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WENAEL\Downloads\"/>
    </mc:Choice>
  </mc:AlternateContent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OFFSET(Sheet1!$J$7:$J$27422,Sheet1!$G$3/Sheet1!$C$4,0,Sheet1!$G$2/Sheet1!$C$4-Sheet1!$G$3/Sheet1!$C$4,1)</definedName>
    <definedName name="dAvgDelta">OFFSET(Sheet1!$K$7:$K$27422,Sheet1!$G$3/Sheet1!$C$4,0,Sheet1!$G$2/Sheet1!$C$4-Sheet1!$G$3/Sheet1!$C$4,1)</definedName>
    <definedName name="dCourse">OFFSET(Sheet1!$H$7:$H$27422,Sheet1!$G$3/Sheet1!$C$4,0,Sheet1!$G$2/Sheet1!$C$4-Sheet1!$G$3/Sheet1!$C$4,1)</definedName>
    <definedName name="dLegData">Sheet1!$D$7:$F$27664</definedName>
    <definedName name="dTime">OFFSET(Sheet1!$E$7:$E$27422,Sheet1!$G$3/Sheet1!$C$4,0,Sheet1!$G$2/Sheet1!$C$4-Sheet1!$G$3/Sheet1!$C$4,1)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K7" i="1" l="1"/>
  <c r="L7" i="1"/>
  <c r="I7" i="1"/>
  <c r="L3" i="1" l="1"/>
  <c r="P4" i="1" s="1"/>
  <c r="P5" i="1" s="1"/>
  <c r="Q9" i="1" l="1"/>
  <c r="Q10" i="1" s="1"/>
  <c r="L2" i="1" l="1"/>
  <c r="K4" i="1" l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7" i="1"/>
  <c r="A8" i="1" l="1"/>
  <c r="C2" i="1"/>
  <c r="G1" i="1"/>
  <c r="C7" i="1" l="1"/>
  <c r="C8" i="1"/>
  <c r="A9" i="1"/>
  <c r="A10" i="1" s="1"/>
  <c r="C10" i="1" s="1"/>
  <c r="F8" i="1" l="1"/>
  <c r="E8" i="1"/>
  <c r="I8" i="1" s="1"/>
  <c r="G8" i="1"/>
  <c r="H8" i="1"/>
  <c r="F10" i="1"/>
  <c r="E10" i="1"/>
  <c r="I10" i="1" s="1"/>
  <c r="H10" i="1"/>
  <c r="G10" i="1"/>
  <c r="F7" i="1"/>
  <c r="E7" i="1"/>
  <c r="J7" i="1" s="1"/>
  <c r="H7" i="1"/>
  <c r="G7" i="1"/>
  <c r="A11" i="1"/>
  <c r="C11" i="1" s="1"/>
  <c r="C9" i="1"/>
  <c r="K10" i="1" l="1"/>
  <c r="L10" i="1"/>
  <c r="K8" i="1"/>
  <c r="L8" i="1"/>
  <c r="F9" i="1"/>
  <c r="E9" i="1"/>
  <c r="I9" i="1" s="1"/>
  <c r="H9" i="1"/>
  <c r="G9" i="1"/>
  <c r="F11" i="1"/>
  <c r="E11" i="1"/>
  <c r="I11" i="1" s="1"/>
  <c r="H11" i="1"/>
  <c r="G11" i="1"/>
  <c r="A12" i="1"/>
  <c r="A13" i="1" s="1"/>
  <c r="K9" i="1" l="1"/>
  <c r="L9" i="1"/>
  <c r="K11" i="1"/>
  <c r="L11" i="1"/>
  <c r="J8" i="1"/>
  <c r="C12" i="1"/>
  <c r="J9" i="1"/>
  <c r="A14" i="1"/>
  <c r="C13" i="1"/>
  <c r="D8" i="1" l="1"/>
  <c r="F13" i="1"/>
  <c r="E13" i="1"/>
  <c r="I13" i="1" s="1"/>
  <c r="H13" i="1"/>
  <c r="G13" i="1"/>
  <c r="F12" i="1"/>
  <c r="E12" i="1"/>
  <c r="I12" i="1" s="1"/>
  <c r="H12" i="1"/>
  <c r="J10" i="1" s="1"/>
  <c r="G12" i="1"/>
  <c r="C14" i="1"/>
  <c r="A15" i="1"/>
  <c r="I14" i="1" l="1"/>
  <c r="J11" i="1"/>
  <c r="F14" i="1"/>
  <c r="E14" i="1"/>
  <c r="H14" i="1"/>
  <c r="G14" i="1"/>
  <c r="A16" i="1"/>
  <c r="C15" i="1"/>
  <c r="F15" i="1" l="1"/>
  <c r="E15" i="1"/>
  <c r="I15" i="1" s="1"/>
  <c r="H15" i="1"/>
  <c r="G15" i="1"/>
  <c r="A17" i="1"/>
  <c r="C16" i="1"/>
  <c r="F16" i="1" l="1"/>
  <c r="E16" i="1"/>
  <c r="I16" i="1" s="1"/>
  <c r="H16" i="1"/>
  <c r="G16" i="1"/>
  <c r="A18" i="1"/>
  <c r="C17" i="1"/>
  <c r="F17" i="1" l="1"/>
  <c r="E17" i="1"/>
  <c r="I17" i="1" s="1"/>
  <c r="H17" i="1"/>
  <c r="G17" i="1"/>
  <c r="A19" i="1"/>
  <c r="C18" i="1"/>
  <c r="J12" i="1" l="1"/>
  <c r="F18" i="1"/>
  <c r="E18" i="1"/>
  <c r="I18" i="1" s="1"/>
  <c r="H18" i="1"/>
  <c r="G18" i="1"/>
  <c r="A20" i="1"/>
  <c r="C19" i="1"/>
  <c r="I19" i="1" l="1"/>
  <c r="J13" i="1"/>
  <c r="F19" i="1"/>
  <c r="E19" i="1"/>
  <c r="H19" i="1"/>
  <c r="J14" i="1" s="1"/>
  <c r="G19" i="1"/>
  <c r="A21" i="1"/>
  <c r="C20" i="1"/>
  <c r="F20" i="1" l="1"/>
  <c r="E20" i="1"/>
  <c r="I20" i="1" s="1"/>
  <c r="H20" i="1"/>
  <c r="G20" i="1"/>
  <c r="A22" i="1"/>
  <c r="C21" i="1"/>
  <c r="J15" i="1" l="1"/>
  <c r="F21" i="1"/>
  <c r="E21" i="1"/>
  <c r="I21" i="1" s="1"/>
  <c r="H21" i="1"/>
  <c r="G21" i="1"/>
  <c r="A23" i="1"/>
  <c r="C22" i="1"/>
  <c r="J16" i="1" l="1"/>
  <c r="F22" i="1"/>
  <c r="E22" i="1"/>
  <c r="I22" i="1" s="1"/>
  <c r="H22" i="1"/>
  <c r="J17" i="1" s="1"/>
  <c r="K12" i="1" s="1"/>
  <c r="G22" i="1"/>
  <c r="A24" i="1"/>
  <c r="C23" i="1"/>
  <c r="D9" i="1" l="1"/>
  <c r="F23" i="1"/>
  <c r="E23" i="1"/>
  <c r="I23" i="1" s="1"/>
  <c r="H23" i="1"/>
  <c r="G23" i="1"/>
  <c r="A25" i="1"/>
  <c r="C24" i="1"/>
  <c r="J18" i="1" l="1"/>
  <c r="K13" i="1" s="1"/>
  <c r="F24" i="1"/>
  <c r="E24" i="1"/>
  <c r="I24" i="1" s="1"/>
  <c r="H24" i="1"/>
  <c r="J19" i="1" s="1"/>
  <c r="K14" i="1" s="1"/>
  <c r="G24" i="1"/>
  <c r="A26" i="1"/>
  <c r="C25" i="1"/>
  <c r="F25" i="1" l="1"/>
  <c r="E25" i="1"/>
  <c r="I25" i="1" s="1"/>
  <c r="H25" i="1"/>
  <c r="J20" i="1" s="1"/>
  <c r="K15" i="1" s="1"/>
  <c r="G25" i="1"/>
  <c r="A27" i="1"/>
  <c r="C26" i="1"/>
  <c r="F26" i="1" l="1"/>
  <c r="E26" i="1"/>
  <c r="I26" i="1" s="1"/>
  <c r="H26" i="1"/>
  <c r="G26" i="1"/>
  <c r="A28" i="1"/>
  <c r="C27" i="1"/>
  <c r="J21" i="1" l="1"/>
  <c r="K16" i="1" s="1"/>
  <c r="F27" i="1"/>
  <c r="E27" i="1"/>
  <c r="I27" i="1" s="1"/>
  <c r="H27" i="1"/>
  <c r="J22" i="1" s="1"/>
  <c r="K17" i="1" s="1"/>
  <c r="G27" i="1"/>
  <c r="A29" i="1"/>
  <c r="C28" i="1"/>
  <c r="F28" i="1" l="1"/>
  <c r="E28" i="1"/>
  <c r="I28" i="1" s="1"/>
  <c r="H28" i="1"/>
  <c r="J23" i="1" s="1"/>
  <c r="G28" i="1"/>
  <c r="A30" i="1"/>
  <c r="C29" i="1"/>
  <c r="F29" i="1" l="1"/>
  <c r="E29" i="1"/>
  <c r="I29" i="1" s="1"/>
  <c r="H29" i="1"/>
  <c r="J24" i="1" s="1"/>
  <c r="G29" i="1"/>
  <c r="A31" i="1"/>
  <c r="C30" i="1"/>
  <c r="F30" i="1" l="1"/>
  <c r="E30" i="1"/>
  <c r="I30" i="1" s="1"/>
  <c r="H30" i="1"/>
  <c r="J25" i="1" s="1"/>
  <c r="G30" i="1"/>
  <c r="A32" i="1"/>
  <c r="C31" i="1"/>
  <c r="F31" i="1" l="1"/>
  <c r="E31" i="1"/>
  <c r="I31" i="1" s="1"/>
  <c r="H31" i="1"/>
  <c r="J26" i="1" s="1"/>
  <c r="G31" i="1"/>
  <c r="A33" i="1"/>
  <c r="C32" i="1"/>
  <c r="F32" i="1" l="1"/>
  <c r="E32" i="1"/>
  <c r="I32" i="1" s="1"/>
  <c r="H32" i="1"/>
  <c r="J27" i="1" s="1"/>
  <c r="G32" i="1"/>
  <c r="A34" i="1"/>
  <c r="C33" i="1"/>
  <c r="F33" i="1" l="1"/>
  <c r="E33" i="1"/>
  <c r="I33" i="1" s="1"/>
  <c r="H33" i="1"/>
  <c r="G33" i="1"/>
  <c r="A35" i="1"/>
  <c r="C34" i="1"/>
  <c r="J28" i="1" l="1"/>
  <c r="K18" i="1" s="1"/>
  <c r="F34" i="1"/>
  <c r="E34" i="1"/>
  <c r="I34" i="1" s="1"/>
  <c r="H34" i="1"/>
  <c r="J29" i="1" s="1"/>
  <c r="K19" i="1" s="1"/>
  <c r="G34" i="1"/>
  <c r="A36" i="1"/>
  <c r="C35" i="1"/>
  <c r="F35" i="1" l="1"/>
  <c r="E35" i="1"/>
  <c r="I35" i="1" s="1"/>
  <c r="H35" i="1"/>
  <c r="J30" i="1" s="1"/>
  <c r="K20" i="1" s="1"/>
  <c r="G35" i="1"/>
  <c r="A37" i="1"/>
  <c r="C36" i="1"/>
  <c r="F36" i="1" l="1"/>
  <c r="E36" i="1"/>
  <c r="I36" i="1" s="1"/>
  <c r="H36" i="1"/>
  <c r="J31" i="1" s="1"/>
  <c r="K21" i="1" s="1"/>
  <c r="G36" i="1"/>
  <c r="A38" i="1"/>
  <c r="C37" i="1"/>
  <c r="F37" i="1" l="1"/>
  <c r="E37" i="1"/>
  <c r="I37" i="1" s="1"/>
  <c r="H37" i="1"/>
  <c r="G37" i="1"/>
  <c r="A39" i="1"/>
  <c r="C38" i="1"/>
  <c r="J32" i="1" l="1"/>
  <c r="K22" i="1" s="1"/>
  <c r="F38" i="1"/>
  <c r="E38" i="1"/>
  <c r="I38" i="1" s="1"/>
  <c r="H38" i="1"/>
  <c r="G38" i="1"/>
  <c r="A40" i="1"/>
  <c r="C39" i="1"/>
  <c r="J33" i="1" l="1"/>
  <c r="K23" i="1" s="1"/>
  <c r="L12" i="1" s="1"/>
  <c r="F39" i="1"/>
  <c r="E39" i="1"/>
  <c r="I39" i="1" s="1"/>
  <c r="H39" i="1"/>
  <c r="G39" i="1"/>
  <c r="A41" i="1"/>
  <c r="C40" i="1"/>
  <c r="J34" i="1" l="1"/>
  <c r="K24" i="1" s="1"/>
  <c r="L13" i="1" s="1"/>
  <c r="F40" i="1"/>
  <c r="E40" i="1"/>
  <c r="I40" i="1" s="1"/>
  <c r="H40" i="1"/>
  <c r="G40" i="1"/>
  <c r="A42" i="1"/>
  <c r="C41" i="1"/>
  <c r="J35" i="1" l="1"/>
  <c r="K25" i="1" s="1"/>
  <c r="L14" i="1" s="1"/>
  <c r="F41" i="1"/>
  <c r="E41" i="1"/>
  <c r="I41" i="1" s="1"/>
  <c r="H41" i="1"/>
  <c r="J36" i="1" s="1"/>
  <c r="K26" i="1" s="1"/>
  <c r="L15" i="1" s="1"/>
  <c r="G41" i="1"/>
  <c r="A43" i="1"/>
  <c r="C42" i="1"/>
  <c r="F42" i="1" l="1"/>
  <c r="E42" i="1"/>
  <c r="I42" i="1" s="1"/>
  <c r="H42" i="1"/>
  <c r="G42" i="1"/>
  <c r="A44" i="1"/>
  <c r="C43" i="1"/>
  <c r="J37" i="1" l="1"/>
  <c r="K27" i="1" s="1"/>
  <c r="L16" i="1" s="1"/>
  <c r="F43" i="1"/>
  <c r="E43" i="1"/>
  <c r="I43" i="1" s="1"/>
  <c r="H43" i="1"/>
  <c r="J38" i="1" s="1"/>
  <c r="G43" i="1"/>
  <c r="A45" i="1"/>
  <c r="C44" i="1"/>
  <c r="K28" i="1" l="1"/>
  <c r="F44" i="1"/>
  <c r="E44" i="1"/>
  <c r="I44" i="1" s="1"/>
  <c r="H44" i="1"/>
  <c r="G44" i="1"/>
  <c r="A46" i="1"/>
  <c r="C45" i="1"/>
  <c r="J39" i="1" l="1"/>
  <c r="F45" i="1"/>
  <c r="E45" i="1"/>
  <c r="I45" i="1" s="1"/>
  <c r="H45" i="1"/>
  <c r="G45" i="1"/>
  <c r="A47" i="1"/>
  <c r="C46" i="1"/>
  <c r="K29" i="1" l="1"/>
  <c r="J40" i="1"/>
  <c r="K30" i="1" s="1"/>
  <c r="F46" i="1"/>
  <c r="E46" i="1"/>
  <c r="I46" i="1" s="1"/>
  <c r="H46" i="1"/>
  <c r="G46" i="1"/>
  <c r="A48" i="1"/>
  <c r="C47" i="1"/>
  <c r="J41" i="1" l="1"/>
  <c r="K31" i="1" s="1"/>
  <c r="F47" i="1"/>
  <c r="E47" i="1"/>
  <c r="I47" i="1" s="1"/>
  <c r="H47" i="1"/>
  <c r="G47" i="1"/>
  <c r="A49" i="1"/>
  <c r="C48" i="1"/>
  <c r="J42" i="1" l="1"/>
  <c r="K32" i="1" s="1"/>
  <c r="F48" i="1"/>
  <c r="E48" i="1"/>
  <c r="I48" i="1" s="1"/>
  <c r="H48" i="1"/>
  <c r="G48" i="1"/>
  <c r="A50" i="1"/>
  <c r="C49" i="1"/>
  <c r="J43" i="1" l="1"/>
  <c r="F49" i="1"/>
  <c r="E49" i="1"/>
  <c r="I49" i="1" s="1"/>
  <c r="H49" i="1"/>
  <c r="G49" i="1"/>
  <c r="A51" i="1"/>
  <c r="C50" i="1"/>
  <c r="K33" i="1" l="1"/>
  <c r="J44" i="1"/>
  <c r="F50" i="1"/>
  <c r="E50" i="1"/>
  <c r="I50" i="1" s="1"/>
  <c r="H50" i="1"/>
  <c r="G50" i="1"/>
  <c r="A52" i="1"/>
  <c r="C51" i="1"/>
  <c r="K34" i="1" l="1"/>
  <c r="J45" i="1"/>
  <c r="K35" i="1" s="1"/>
  <c r="F51" i="1"/>
  <c r="E51" i="1"/>
  <c r="I51" i="1" s="1"/>
  <c r="H51" i="1"/>
  <c r="G51" i="1"/>
  <c r="A53" i="1"/>
  <c r="C52" i="1"/>
  <c r="J46" i="1" l="1"/>
  <c r="K36" i="1" s="1"/>
  <c r="F52" i="1"/>
  <c r="E52" i="1"/>
  <c r="I52" i="1" s="1"/>
  <c r="H52" i="1"/>
  <c r="G52" i="1"/>
  <c r="A54" i="1"/>
  <c r="C53" i="1"/>
  <c r="J47" i="1" l="1"/>
  <c r="K37" i="1" s="1"/>
  <c r="F53" i="1"/>
  <c r="E53" i="1"/>
  <c r="I53" i="1" s="1"/>
  <c r="H53" i="1"/>
  <c r="G53" i="1"/>
  <c r="A55" i="1"/>
  <c r="C54" i="1"/>
  <c r="J48" i="1" l="1"/>
  <c r="K38" i="1" s="1"/>
  <c r="F54" i="1"/>
  <c r="E54" i="1"/>
  <c r="I54" i="1" s="1"/>
  <c r="H54" i="1"/>
  <c r="G54" i="1"/>
  <c r="A56" i="1"/>
  <c r="C55" i="1"/>
  <c r="J49" i="1" l="1"/>
  <c r="K39" i="1" s="1"/>
  <c r="F55" i="1"/>
  <c r="E55" i="1"/>
  <c r="I55" i="1" s="1"/>
  <c r="H55" i="1"/>
  <c r="G55" i="1"/>
  <c r="A57" i="1"/>
  <c r="C56" i="1"/>
  <c r="J50" i="1" l="1"/>
  <c r="K40" i="1" s="1"/>
  <c r="F56" i="1"/>
  <c r="E56" i="1"/>
  <c r="I56" i="1" s="1"/>
  <c r="H56" i="1"/>
  <c r="G56" i="1"/>
  <c r="A58" i="1"/>
  <c r="C57" i="1"/>
  <c r="J51" i="1" l="1"/>
  <c r="K41" i="1" s="1"/>
  <c r="F57" i="1"/>
  <c r="E57" i="1"/>
  <c r="I57" i="1" s="1"/>
  <c r="H57" i="1"/>
  <c r="G57" i="1"/>
  <c r="A59" i="1"/>
  <c r="C58" i="1"/>
  <c r="J52" i="1" l="1"/>
  <c r="K42" i="1" s="1"/>
  <c r="F58" i="1"/>
  <c r="E58" i="1"/>
  <c r="I58" i="1" s="1"/>
  <c r="H58" i="1"/>
  <c r="G58" i="1"/>
  <c r="A60" i="1"/>
  <c r="C59" i="1"/>
  <c r="J53" i="1" l="1"/>
  <c r="K43" i="1" s="1"/>
  <c r="F59" i="1"/>
  <c r="E59" i="1"/>
  <c r="I59" i="1" s="1"/>
  <c r="H59" i="1"/>
  <c r="G59" i="1"/>
  <c r="A61" i="1"/>
  <c r="C60" i="1"/>
  <c r="J54" i="1" l="1"/>
  <c r="K44" i="1" s="1"/>
  <c r="F60" i="1"/>
  <c r="E60" i="1"/>
  <c r="I60" i="1" s="1"/>
  <c r="H60" i="1"/>
  <c r="G60" i="1"/>
  <c r="A62" i="1"/>
  <c r="C61" i="1"/>
  <c r="J55" i="1" l="1"/>
  <c r="K45" i="1" s="1"/>
  <c r="F61" i="1"/>
  <c r="E61" i="1"/>
  <c r="I61" i="1" s="1"/>
  <c r="H61" i="1"/>
  <c r="G61" i="1"/>
  <c r="A63" i="1"/>
  <c r="C62" i="1"/>
  <c r="J56" i="1" l="1"/>
  <c r="K46" i="1" s="1"/>
  <c r="F62" i="1"/>
  <c r="E62" i="1"/>
  <c r="I62" i="1" s="1"/>
  <c r="H62" i="1"/>
  <c r="G62" i="1"/>
  <c r="A64" i="1"/>
  <c r="C63" i="1"/>
  <c r="J57" i="1" l="1"/>
  <c r="K47" i="1" s="1"/>
  <c r="F63" i="1"/>
  <c r="E63" i="1"/>
  <c r="I63" i="1" s="1"/>
  <c r="H63" i="1"/>
  <c r="G63" i="1"/>
  <c r="A65" i="1"/>
  <c r="C64" i="1"/>
  <c r="I64" i="1" l="1"/>
  <c r="J58" i="1"/>
  <c r="K48" i="1" s="1"/>
  <c r="F64" i="1"/>
  <c r="E64" i="1"/>
  <c r="H64" i="1"/>
  <c r="G64" i="1"/>
  <c r="A66" i="1"/>
  <c r="C65" i="1"/>
  <c r="L17" i="1" l="1"/>
  <c r="J59" i="1"/>
  <c r="K49" i="1" s="1"/>
  <c r="F65" i="1"/>
  <c r="E65" i="1"/>
  <c r="I65" i="1" s="1"/>
  <c r="H65" i="1"/>
  <c r="G65" i="1"/>
  <c r="A67" i="1"/>
  <c r="C66" i="1"/>
  <c r="L18" i="1" l="1"/>
  <c r="J60" i="1"/>
  <c r="K50" i="1" s="1"/>
  <c r="F66" i="1"/>
  <c r="E66" i="1"/>
  <c r="I66" i="1" s="1"/>
  <c r="H66" i="1"/>
  <c r="G66" i="1"/>
  <c r="A68" i="1"/>
  <c r="C67" i="1"/>
  <c r="L19" i="1" l="1"/>
  <c r="J61" i="1"/>
  <c r="K51" i="1" s="1"/>
  <c r="F67" i="1"/>
  <c r="E67" i="1"/>
  <c r="I67" i="1" s="1"/>
  <c r="H67" i="1"/>
  <c r="G67" i="1"/>
  <c r="A69" i="1"/>
  <c r="C68" i="1"/>
  <c r="L20" i="1" l="1"/>
  <c r="J62" i="1"/>
  <c r="K52" i="1" s="1"/>
  <c r="F68" i="1"/>
  <c r="E68" i="1"/>
  <c r="I68" i="1" s="1"/>
  <c r="H68" i="1"/>
  <c r="G68" i="1"/>
  <c r="A70" i="1"/>
  <c r="C69" i="1"/>
  <c r="L21" i="1" l="1"/>
  <c r="J63" i="1"/>
  <c r="K53" i="1" s="1"/>
  <c r="F69" i="1"/>
  <c r="E69" i="1"/>
  <c r="I69" i="1" s="1"/>
  <c r="H69" i="1"/>
  <c r="G69" i="1"/>
  <c r="A71" i="1"/>
  <c r="C70" i="1"/>
  <c r="L22" i="1" l="1"/>
  <c r="J64" i="1"/>
  <c r="K54" i="1" s="1"/>
  <c r="F70" i="1"/>
  <c r="E70" i="1"/>
  <c r="I70" i="1" s="1"/>
  <c r="H70" i="1"/>
  <c r="G70" i="1"/>
  <c r="A72" i="1"/>
  <c r="C71" i="1"/>
  <c r="L23" i="1" l="1"/>
  <c r="J65" i="1"/>
  <c r="K55" i="1" s="1"/>
  <c r="F71" i="1"/>
  <c r="E71" i="1"/>
  <c r="I71" i="1" s="1"/>
  <c r="H71" i="1"/>
  <c r="G71" i="1"/>
  <c r="A73" i="1"/>
  <c r="C72" i="1"/>
  <c r="L24" i="1" l="1"/>
  <c r="J66" i="1"/>
  <c r="K56" i="1" s="1"/>
  <c r="F72" i="1"/>
  <c r="E72" i="1"/>
  <c r="I72" i="1" s="1"/>
  <c r="H72" i="1"/>
  <c r="G72" i="1"/>
  <c r="A74" i="1"/>
  <c r="C73" i="1"/>
  <c r="L25" i="1" l="1"/>
  <c r="J67" i="1"/>
  <c r="K57" i="1" s="1"/>
  <c r="F73" i="1"/>
  <c r="E73" i="1"/>
  <c r="I73" i="1" s="1"/>
  <c r="H73" i="1"/>
  <c r="G73" i="1"/>
  <c r="A75" i="1"/>
  <c r="C74" i="1"/>
  <c r="L26" i="1" l="1"/>
  <c r="J68" i="1"/>
  <c r="K58" i="1" s="1"/>
  <c r="F74" i="1"/>
  <c r="E74" i="1"/>
  <c r="I74" i="1" s="1"/>
  <c r="H74" i="1"/>
  <c r="J69" i="1" s="1"/>
  <c r="K59" i="1" s="1"/>
  <c r="G74" i="1"/>
  <c r="A76" i="1"/>
  <c r="C75" i="1"/>
  <c r="L28" i="1" l="1"/>
  <c r="L27" i="1"/>
  <c r="F75" i="1"/>
  <c r="E75" i="1"/>
  <c r="I75" i="1" s="1"/>
  <c r="H75" i="1"/>
  <c r="G75" i="1"/>
  <c r="A77" i="1"/>
  <c r="C76" i="1"/>
  <c r="J70" i="1" l="1"/>
  <c r="K60" i="1" s="1"/>
  <c r="F76" i="1"/>
  <c r="E76" i="1"/>
  <c r="I76" i="1" s="1"/>
  <c r="H76" i="1"/>
  <c r="G76" i="1"/>
  <c r="A78" i="1"/>
  <c r="C77" i="1"/>
  <c r="L29" i="1" l="1"/>
  <c r="J71" i="1"/>
  <c r="K61" i="1" s="1"/>
  <c r="F77" i="1"/>
  <c r="E77" i="1"/>
  <c r="I77" i="1" s="1"/>
  <c r="H77" i="1"/>
  <c r="G77" i="1"/>
  <c r="A79" i="1"/>
  <c r="C78" i="1"/>
  <c r="L30" i="1" l="1"/>
  <c r="J72" i="1"/>
  <c r="K62" i="1" s="1"/>
  <c r="F78" i="1"/>
  <c r="E78" i="1"/>
  <c r="I78" i="1" s="1"/>
  <c r="H78" i="1"/>
  <c r="G78" i="1"/>
  <c r="A80" i="1"/>
  <c r="C79" i="1"/>
  <c r="L31" i="1" l="1"/>
  <c r="J73" i="1"/>
  <c r="K63" i="1" s="1"/>
  <c r="F79" i="1"/>
  <c r="E79" i="1"/>
  <c r="I79" i="1" s="1"/>
  <c r="H79" i="1"/>
  <c r="J74" i="1" s="1"/>
  <c r="K64" i="1" s="1"/>
  <c r="G79" i="1"/>
  <c r="A81" i="1"/>
  <c r="C80" i="1"/>
  <c r="L33" i="1" l="1"/>
  <c r="L32" i="1"/>
  <c r="F80" i="1"/>
  <c r="E80" i="1"/>
  <c r="I80" i="1" s="1"/>
  <c r="H80" i="1"/>
  <c r="G80" i="1"/>
  <c r="A82" i="1"/>
  <c r="C81" i="1"/>
  <c r="J75" i="1" l="1"/>
  <c r="K65" i="1" s="1"/>
  <c r="F81" i="1"/>
  <c r="E81" i="1"/>
  <c r="I81" i="1" s="1"/>
  <c r="H81" i="1"/>
  <c r="G81" i="1"/>
  <c r="A83" i="1"/>
  <c r="C82" i="1"/>
  <c r="L34" i="1" l="1"/>
  <c r="J76" i="1"/>
  <c r="K66" i="1" s="1"/>
  <c r="F82" i="1"/>
  <c r="E82" i="1"/>
  <c r="I82" i="1" s="1"/>
  <c r="H82" i="1"/>
  <c r="G82" i="1"/>
  <c r="A84" i="1"/>
  <c r="C83" i="1"/>
  <c r="L35" i="1" l="1"/>
  <c r="J77" i="1"/>
  <c r="K67" i="1" s="1"/>
  <c r="F83" i="1"/>
  <c r="E83" i="1"/>
  <c r="I83" i="1" s="1"/>
  <c r="H83" i="1"/>
  <c r="G83" i="1"/>
  <c r="A85" i="1"/>
  <c r="C84" i="1"/>
  <c r="L36" i="1" l="1"/>
  <c r="J78" i="1"/>
  <c r="K68" i="1" s="1"/>
  <c r="F84" i="1"/>
  <c r="E84" i="1"/>
  <c r="I84" i="1" s="1"/>
  <c r="H84" i="1"/>
  <c r="G84" i="1"/>
  <c r="A86" i="1"/>
  <c r="C85" i="1"/>
  <c r="L37" i="1" l="1"/>
  <c r="J79" i="1"/>
  <c r="K69" i="1" s="1"/>
  <c r="F85" i="1"/>
  <c r="E85" i="1"/>
  <c r="I85" i="1" s="1"/>
  <c r="H85" i="1"/>
  <c r="G85" i="1"/>
  <c r="A87" i="1"/>
  <c r="C86" i="1"/>
  <c r="L38" i="1" l="1"/>
  <c r="J80" i="1"/>
  <c r="K70" i="1" s="1"/>
  <c r="F86" i="1"/>
  <c r="E86" i="1"/>
  <c r="I86" i="1" s="1"/>
  <c r="H86" i="1"/>
  <c r="G86" i="1"/>
  <c r="A88" i="1"/>
  <c r="C87" i="1"/>
  <c r="L39" i="1" l="1"/>
  <c r="J81" i="1"/>
  <c r="K71" i="1" s="1"/>
  <c r="F87" i="1"/>
  <c r="E87" i="1"/>
  <c r="I87" i="1" s="1"/>
  <c r="H87" i="1"/>
  <c r="G87" i="1"/>
  <c r="A89" i="1"/>
  <c r="C88" i="1"/>
  <c r="L40" i="1" l="1"/>
  <c r="J82" i="1"/>
  <c r="K72" i="1" s="1"/>
  <c r="F88" i="1"/>
  <c r="E88" i="1"/>
  <c r="I88" i="1" s="1"/>
  <c r="H88" i="1"/>
  <c r="G88" i="1"/>
  <c r="A90" i="1"/>
  <c r="C89" i="1"/>
  <c r="L41" i="1" l="1"/>
  <c r="J83" i="1"/>
  <c r="K73" i="1" s="1"/>
  <c r="F89" i="1"/>
  <c r="E89" i="1"/>
  <c r="I89" i="1" s="1"/>
  <c r="H89" i="1"/>
  <c r="G89" i="1"/>
  <c r="A91" i="1"/>
  <c r="C90" i="1"/>
  <c r="L42" i="1" l="1"/>
  <c r="J84" i="1"/>
  <c r="K74" i="1" s="1"/>
  <c r="F90" i="1"/>
  <c r="E90" i="1"/>
  <c r="I90" i="1" s="1"/>
  <c r="H90" i="1"/>
  <c r="G90" i="1"/>
  <c r="A92" i="1"/>
  <c r="C91" i="1"/>
  <c r="L43" i="1" l="1"/>
  <c r="J85" i="1"/>
  <c r="K75" i="1" s="1"/>
  <c r="F91" i="1"/>
  <c r="E91" i="1"/>
  <c r="I91" i="1" s="1"/>
  <c r="H91" i="1"/>
  <c r="G91" i="1"/>
  <c r="A93" i="1"/>
  <c r="C92" i="1"/>
  <c r="L44" i="1" l="1"/>
  <c r="J86" i="1"/>
  <c r="K76" i="1" s="1"/>
  <c r="F92" i="1"/>
  <c r="E92" i="1"/>
  <c r="I92" i="1" s="1"/>
  <c r="H92" i="1"/>
  <c r="G92" i="1"/>
  <c r="A94" i="1"/>
  <c r="C93" i="1"/>
  <c r="L45" i="1" l="1"/>
  <c r="J87" i="1"/>
  <c r="K77" i="1" s="1"/>
  <c r="F93" i="1"/>
  <c r="E93" i="1"/>
  <c r="I93" i="1" s="1"/>
  <c r="H93" i="1"/>
  <c r="G93" i="1"/>
  <c r="A95" i="1"/>
  <c r="C94" i="1"/>
  <c r="L46" i="1" l="1"/>
  <c r="J88" i="1"/>
  <c r="K78" i="1" s="1"/>
  <c r="F94" i="1"/>
  <c r="E94" i="1"/>
  <c r="I94" i="1" s="1"/>
  <c r="H94" i="1"/>
  <c r="G94" i="1"/>
  <c r="A96" i="1"/>
  <c r="C95" i="1"/>
  <c r="L47" i="1" l="1"/>
  <c r="J89" i="1"/>
  <c r="K79" i="1" s="1"/>
  <c r="F95" i="1"/>
  <c r="E95" i="1"/>
  <c r="I95" i="1" s="1"/>
  <c r="H95" i="1"/>
  <c r="G95" i="1"/>
  <c r="A97" i="1"/>
  <c r="C96" i="1"/>
  <c r="L48" i="1" l="1"/>
  <c r="J90" i="1"/>
  <c r="K80" i="1" s="1"/>
  <c r="F96" i="1"/>
  <c r="E96" i="1"/>
  <c r="I96" i="1" s="1"/>
  <c r="H96" i="1"/>
  <c r="G96" i="1"/>
  <c r="A98" i="1"/>
  <c r="C97" i="1"/>
  <c r="L49" i="1" l="1"/>
  <c r="J91" i="1"/>
  <c r="K81" i="1" s="1"/>
  <c r="F97" i="1"/>
  <c r="E97" i="1"/>
  <c r="I97" i="1" s="1"/>
  <c r="H97" i="1"/>
  <c r="G97" i="1"/>
  <c r="A99" i="1"/>
  <c r="C98" i="1"/>
  <c r="L50" i="1" l="1"/>
  <c r="J92" i="1"/>
  <c r="K82" i="1" s="1"/>
  <c r="F98" i="1"/>
  <c r="E98" i="1"/>
  <c r="I98" i="1" s="1"/>
  <c r="H98" i="1"/>
  <c r="G98" i="1"/>
  <c r="A100" i="1"/>
  <c r="C99" i="1"/>
  <c r="L51" i="1" l="1"/>
  <c r="J93" i="1"/>
  <c r="K83" i="1" s="1"/>
  <c r="F99" i="1"/>
  <c r="E99" i="1"/>
  <c r="I99" i="1" s="1"/>
  <c r="H99" i="1"/>
  <c r="G99" i="1"/>
  <c r="A101" i="1"/>
  <c r="C100" i="1"/>
  <c r="L52" i="1" l="1"/>
  <c r="J94" i="1"/>
  <c r="K84" i="1" s="1"/>
  <c r="F100" i="1"/>
  <c r="E100" i="1"/>
  <c r="I100" i="1" s="1"/>
  <c r="H100" i="1"/>
  <c r="G100" i="1"/>
  <c r="A102" i="1"/>
  <c r="C101" i="1"/>
  <c r="L53" i="1" l="1"/>
  <c r="J95" i="1"/>
  <c r="K85" i="1" s="1"/>
  <c r="F101" i="1"/>
  <c r="E101" i="1"/>
  <c r="I101" i="1" s="1"/>
  <c r="H101" i="1"/>
  <c r="J96" i="1" s="1"/>
  <c r="K86" i="1" s="1"/>
  <c r="G101" i="1"/>
  <c r="A103" i="1"/>
  <c r="C102" i="1"/>
  <c r="L55" i="1" l="1"/>
  <c r="L54" i="1"/>
  <c r="F102" i="1"/>
  <c r="E102" i="1"/>
  <c r="I102" i="1" s="1"/>
  <c r="H102" i="1"/>
  <c r="G102" i="1"/>
  <c r="A104" i="1"/>
  <c r="C103" i="1"/>
  <c r="J97" i="1" l="1"/>
  <c r="K87" i="1" s="1"/>
  <c r="F103" i="1"/>
  <c r="E103" i="1"/>
  <c r="I103" i="1" s="1"/>
  <c r="H103" i="1"/>
  <c r="J98" i="1" s="1"/>
  <c r="K88" i="1" s="1"/>
  <c r="G103" i="1"/>
  <c r="A105" i="1"/>
  <c r="C104" i="1"/>
  <c r="L57" i="1" l="1"/>
  <c r="L56" i="1"/>
  <c r="F104" i="1"/>
  <c r="E104" i="1"/>
  <c r="I104" i="1" s="1"/>
  <c r="H104" i="1"/>
  <c r="G104" i="1"/>
  <c r="A106" i="1"/>
  <c r="C105" i="1"/>
  <c r="J99" i="1" l="1"/>
  <c r="K89" i="1" s="1"/>
  <c r="F105" i="1"/>
  <c r="E105" i="1"/>
  <c r="I105" i="1" s="1"/>
  <c r="H105" i="1"/>
  <c r="G105" i="1"/>
  <c r="A107" i="1"/>
  <c r="C106" i="1"/>
  <c r="L58" i="1" l="1"/>
  <c r="J100" i="1"/>
  <c r="K90" i="1" s="1"/>
  <c r="F106" i="1"/>
  <c r="E106" i="1"/>
  <c r="I106" i="1" s="1"/>
  <c r="H106" i="1"/>
  <c r="G106" i="1"/>
  <c r="A108" i="1"/>
  <c r="C107" i="1"/>
  <c r="L59" i="1" l="1"/>
  <c r="J101" i="1"/>
  <c r="K91" i="1" s="1"/>
  <c r="F107" i="1"/>
  <c r="E107" i="1"/>
  <c r="I107" i="1" s="1"/>
  <c r="H107" i="1"/>
  <c r="G107" i="1"/>
  <c r="A109" i="1"/>
  <c r="C108" i="1"/>
  <c r="L60" i="1" l="1"/>
  <c r="J102" i="1"/>
  <c r="K92" i="1" s="1"/>
  <c r="F108" i="1"/>
  <c r="E108" i="1"/>
  <c r="I108" i="1" s="1"/>
  <c r="H108" i="1"/>
  <c r="J103" i="1" s="1"/>
  <c r="K93" i="1" s="1"/>
  <c r="G108" i="1"/>
  <c r="A110" i="1"/>
  <c r="C109" i="1"/>
  <c r="L61" i="1" l="1"/>
  <c r="L62" i="1"/>
  <c r="F109" i="1"/>
  <c r="E109" i="1"/>
  <c r="I109" i="1" s="1"/>
  <c r="H109" i="1"/>
  <c r="G109" i="1"/>
  <c r="A111" i="1"/>
  <c r="C110" i="1"/>
  <c r="J104" i="1" l="1"/>
  <c r="K94" i="1" s="1"/>
  <c r="F110" i="1"/>
  <c r="E110" i="1"/>
  <c r="I110" i="1" s="1"/>
  <c r="H110" i="1"/>
  <c r="G110" i="1"/>
  <c r="A112" i="1"/>
  <c r="C111" i="1"/>
  <c r="L63" i="1" l="1"/>
  <c r="J105" i="1"/>
  <c r="K95" i="1" s="1"/>
  <c r="F111" i="1"/>
  <c r="E111" i="1"/>
  <c r="I111" i="1" s="1"/>
  <c r="H111" i="1"/>
  <c r="G111" i="1"/>
  <c r="A113" i="1"/>
  <c r="C112" i="1"/>
  <c r="L64" i="1" l="1"/>
  <c r="J106" i="1"/>
  <c r="K96" i="1" s="1"/>
  <c r="F112" i="1"/>
  <c r="E112" i="1"/>
  <c r="I112" i="1" s="1"/>
  <c r="H112" i="1"/>
  <c r="J107" i="1" s="1"/>
  <c r="K97" i="1" s="1"/>
  <c r="G112" i="1"/>
  <c r="A114" i="1"/>
  <c r="C113" i="1"/>
  <c r="L65" i="1" l="1"/>
  <c r="L66" i="1"/>
  <c r="F113" i="1"/>
  <c r="E113" i="1"/>
  <c r="I113" i="1" s="1"/>
  <c r="H113" i="1"/>
  <c r="G113" i="1"/>
  <c r="A115" i="1"/>
  <c r="C114" i="1"/>
  <c r="J108" i="1" l="1"/>
  <c r="K98" i="1" s="1"/>
  <c r="F114" i="1"/>
  <c r="E114" i="1"/>
  <c r="I114" i="1" s="1"/>
  <c r="H114" i="1"/>
  <c r="G114" i="1"/>
  <c r="A116" i="1"/>
  <c r="C115" i="1"/>
  <c r="L67" i="1" l="1"/>
  <c r="J109" i="1"/>
  <c r="K99" i="1" s="1"/>
  <c r="F115" i="1"/>
  <c r="E115" i="1"/>
  <c r="I115" i="1" s="1"/>
  <c r="H115" i="1"/>
  <c r="G115" i="1"/>
  <c r="A117" i="1"/>
  <c r="C116" i="1"/>
  <c r="L68" i="1" l="1"/>
  <c r="J110" i="1"/>
  <c r="K100" i="1" s="1"/>
  <c r="F116" i="1"/>
  <c r="E116" i="1"/>
  <c r="I116" i="1" s="1"/>
  <c r="H116" i="1"/>
  <c r="G116" i="1"/>
  <c r="A118" i="1"/>
  <c r="C117" i="1"/>
  <c r="L69" i="1" l="1"/>
  <c r="J111" i="1"/>
  <c r="K101" i="1" s="1"/>
  <c r="F117" i="1"/>
  <c r="E117" i="1"/>
  <c r="I117" i="1" s="1"/>
  <c r="H117" i="1"/>
  <c r="G117" i="1"/>
  <c r="A119" i="1"/>
  <c r="C118" i="1"/>
  <c r="L70" i="1" l="1"/>
  <c r="J112" i="1"/>
  <c r="K102" i="1" s="1"/>
  <c r="F118" i="1"/>
  <c r="E118" i="1"/>
  <c r="I118" i="1" s="1"/>
  <c r="H118" i="1"/>
  <c r="G118" i="1"/>
  <c r="A120" i="1"/>
  <c r="C119" i="1"/>
  <c r="L71" i="1" l="1"/>
  <c r="J113" i="1"/>
  <c r="K103" i="1" s="1"/>
  <c r="F119" i="1"/>
  <c r="E119" i="1"/>
  <c r="I119" i="1" s="1"/>
  <c r="H119" i="1"/>
  <c r="G119" i="1"/>
  <c r="A121" i="1"/>
  <c r="C120" i="1"/>
  <c r="L72" i="1" l="1"/>
  <c r="J114" i="1"/>
  <c r="K104" i="1" s="1"/>
  <c r="F120" i="1"/>
  <c r="E120" i="1"/>
  <c r="I120" i="1" s="1"/>
  <c r="H120" i="1"/>
  <c r="G120" i="1"/>
  <c r="A122" i="1"/>
  <c r="C121" i="1"/>
  <c r="L73" i="1" l="1"/>
  <c r="J115" i="1"/>
  <c r="K105" i="1" s="1"/>
  <c r="F121" i="1"/>
  <c r="E121" i="1"/>
  <c r="I121" i="1" s="1"/>
  <c r="H121" i="1"/>
  <c r="G121" i="1"/>
  <c r="A123" i="1"/>
  <c r="C122" i="1"/>
  <c r="L74" i="1" l="1"/>
  <c r="J116" i="1"/>
  <c r="K106" i="1" s="1"/>
  <c r="F122" i="1"/>
  <c r="E122" i="1"/>
  <c r="I122" i="1" s="1"/>
  <c r="H122" i="1"/>
  <c r="G122" i="1"/>
  <c r="A124" i="1"/>
  <c r="C123" i="1"/>
  <c r="L75" i="1" l="1"/>
  <c r="J117" i="1"/>
  <c r="K107" i="1" s="1"/>
  <c r="F123" i="1"/>
  <c r="E123" i="1"/>
  <c r="I123" i="1" s="1"/>
  <c r="H123" i="1"/>
  <c r="G123" i="1"/>
  <c r="A125" i="1"/>
  <c r="C124" i="1"/>
  <c r="L76" i="1" l="1"/>
  <c r="J118" i="1"/>
  <c r="K108" i="1" s="1"/>
  <c r="F124" i="1"/>
  <c r="E124" i="1"/>
  <c r="I124" i="1" s="1"/>
  <c r="H124" i="1"/>
  <c r="G124" i="1"/>
  <c r="A126" i="1"/>
  <c r="C125" i="1"/>
  <c r="L77" i="1" l="1"/>
  <c r="J119" i="1"/>
  <c r="K109" i="1" s="1"/>
  <c r="F125" i="1"/>
  <c r="E125" i="1"/>
  <c r="I125" i="1" s="1"/>
  <c r="H125" i="1"/>
  <c r="G125" i="1"/>
  <c r="A127" i="1"/>
  <c r="C126" i="1"/>
  <c r="L78" i="1" l="1"/>
  <c r="J120" i="1"/>
  <c r="K110" i="1" s="1"/>
  <c r="F126" i="1"/>
  <c r="E126" i="1"/>
  <c r="I126" i="1" s="1"/>
  <c r="H126" i="1"/>
  <c r="J121" i="1" s="1"/>
  <c r="K111" i="1" s="1"/>
  <c r="G126" i="1"/>
  <c r="A128" i="1"/>
  <c r="C127" i="1"/>
  <c r="L80" i="1" l="1"/>
  <c r="L79" i="1"/>
  <c r="F127" i="1"/>
  <c r="E127" i="1"/>
  <c r="I127" i="1" s="1"/>
  <c r="H127" i="1"/>
  <c r="G127" i="1"/>
  <c r="A129" i="1"/>
  <c r="C128" i="1"/>
  <c r="J122" i="1" l="1"/>
  <c r="K112" i="1" s="1"/>
  <c r="F128" i="1"/>
  <c r="E128" i="1"/>
  <c r="I128" i="1" s="1"/>
  <c r="H128" i="1"/>
  <c r="G128" i="1"/>
  <c r="A130" i="1"/>
  <c r="C129" i="1"/>
  <c r="L81" i="1" l="1"/>
  <c r="J123" i="1"/>
  <c r="K113" i="1" s="1"/>
  <c r="F129" i="1"/>
  <c r="E129" i="1"/>
  <c r="I129" i="1" s="1"/>
  <c r="H129" i="1"/>
  <c r="G129" i="1"/>
  <c r="A131" i="1"/>
  <c r="C130" i="1"/>
  <c r="L82" i="1" l="1"/>
  <c r="J124" i="1"/>
  <c r="K114" i="1" s="1"/>
  <c r="F130" i="1"/>
  <c r="E130" i="1"/>
  <c r="I130" i="1" s="1"/>
  <c r="H130" i="1"/>
  <c r="G130" i="1"/>
  <c r="A132" i="1"/>
  <c r="C131" i="1"/>
  <c r="L83" i="1" l="1"/>
  <c r="J125" i="1"/>
  <c r="K115" i="1" s="1"/>
  <c r="F131" i="1"/>
  <c r="E131" i="1"/>
  <c r="I131" i="1" s="1"/>
  <c r="H131" i="1"/>
  <c r="J126" i="1" s="1"/>
  <c r="K116" i="1" s="1"/>
  <c r="G131" i="1"/>
  <c r="A133" i="1"/>
  <c r="C132" i="1"/>
  <c r="L85" i="1" l="1"/>
  <c r="L84" i="1"/>
  <c r="F132" i="1"/>
  <c r="E132" i="1"/>
  <c r="I132" i="1" s="1"/>
  <c r="H132" i="1"/>
  <c r="G132" i="1"/>
  <c r="A134" i="1"/>
  <c r="C133" i="1"/>
  <c r="J127" i="1" l="1"/>
  <c r="K117" i="1" s="1"/>
  <c r="F133" i="1"/>
  <c r="E133" i="1"/>
  <c r="I133" i="1" s="1"/>
  <c r="H133" i="1"/>
  <c r="G133" i="1"/>
  <c r="A135" i="1"/>
  <c r="C134" i="1"/>
  <c r="L86" i="1" l="1"/>
  <c r="J128" i="1"/>
  <c r="K118" i="1" s="1"/>
  <c r="F134" i="1"/>
  <c r="E134" i="1"/>
  <c r="I134" i="1" s="1"/>
  <c r="H134" i="1"/>
  <c r="G134" i="1"/>
  <c r="A136" i="1"/>
  <c r="C135" i="1"/>
  <c r="L87" i="1" l="1"/>
  <c r="J129" i="1"/>
  <c r="K119" i="1" s="1"/>
  <c r="F135" i="1"/>
  <c r="E135" i="1"/>
  <c r="I135" i="1" s="1"/>
  <c r="H135" i="1"/>
  <c r="J130" i="1" s="1"/>
  <c r="K120" i="1" s="1"/>
  <c r="G135" i="1"/>
  <c r="A137" i="1"/>
  <c r="C136" i="1"/>
  <c r="L88" i="1" l="1"/>
  <c r="L89" i="1"/>
  <c r="F136" i="1"/>
  <c r="E136" i="1"/>
  <c r="I136" i="1" s="1"/>
  <c r="H136" i="1"/>
  <c r="G136" i="1"/>
  <c r="A138" i="1"/>
  <c r="C137" i="1"/>
  <c r="J131" i="1" l="1"/>
  <c r="K121" i="1" s="1"/>
  <c r="F137" i="1"/>
  <c r="E137" i="1"/>
  <c r="I137" i="1" s="1"/>
  <c r="H137" i="1"/>
  <c r="G137" i="1"/>
  <c r="A139" i="1"/>
  <c r="C138" i="1"/>
  <c r="L90" i="1" l="1"/>
  <c r="J132" i="1"/>
  <c r="K122" i="1" s="1"/>
  <c r="F138" i="1"/>
  <c r="E138" i="1"/>
  <c r="I138" i="1" s="1"/>
  <c r="H138" i="1"/>
  <c r="G138" i="1"/>
  <c r="A140" i="1"/>
  <c r="C139" i="1"/>
  <c r="L91" i="1" l="1"/>
  <c r="J133" i="1"/>
  <c r="K123" i="1" s="1"/>
  <c r="F139" i="1"/>
  <c r="E139" i="1"/>
  <c r="I139" i="1" s="1"/>
  <c r="H139" i="1"/>
  <c r="G139" i="1"/>
  <c r="A141" i="1"/>
  <c r="C140" i="1"/>
  <c r="L92" i="1" l="1"/>
  <c r="J134" i="1"/>
  <c r="K124" i="1" s="1"/>
  <c r="F140" i="1"/>
  <c r="E140" i="1"/>
  <c r="I140" i="1" s="1"/>
  <c r="H140" i="1"/>
  <c r="G140" i="1"/>
  <c r="A142" i="1"/>
  <c r="C141" i="1"/>
  <c r="L93" i="1" l="1"/>
  <c r="J135" i="1"/>
  <c r="K125" i="1" s="1"/>
  <c r="F141" i="1"/>
  <c r="E141" i="1"/>
  <c r="I141" i="1" s="1"/>
  <c r="H141" i="1"/>
  <c r="G141" i="1"/>
  <c r="A143" i="1"/>
  <c r="C142" i="1"/>
  <c r="L94" i="1" l="1"/>
  <c r="J136" i="1"/>
  <c r="K126" i="1" s="1"/>
  <c r="F142" i="1"/>
  <c r="E142" i="1"/>
  <c r="I142" i="1" s="1"/>
  <c r="H142" i="1"/>
  <c r="G142" i="1"/>
  <c r="A144" i="1"/>
  <c r="C143" i="1"/>
  <c r="L95" i="1" l="1"/>
  <c r="J137" i="1"/>
  <c r="K127" i="1" s="1"/>
  <c r="F143" i="1"/>
  <c r="E143" i="1"/>
  <c r="I143" i="1" s="1"/>
  <c r="H143" i="1"/>
  <c r="G143" i="1"/>
  <c r="A145" i="1"/>
  <c r="C144" i="1"/>
  <c r="L96" i="1" l="1"/>
  <c r="J138" i="1"/>
  <c r="K128" i="1" s="1"/>
  <c r="F144" i="1"/>
  <c r="E144" i="1"/>
  <c r="I144" i="1" s="1"/>
  <c r="H144" i="1"/>
  <c r="G144" i="1"/>
  <c r="A146" i="1"/>
  <c r="C145" i="1"/>
  <c r="L97" i="1" l="1"/>
  <c r="J139" i="1"/>
  <c r="K129" i="1" s="1"/>
  <c r="F145" i="1"/>
  <c r="E145" i="1"/>
  <c r="I145" i="1" s="1"/>
  <c r="H145" i="1"/>
  <c r="G145" i="1"/>
  <c r="A147" i="1"/>
  <c r="C146" i="1"/>
  <c r="L98" i="1" l="1"/>
  <c r="J140" i="1"/>
  <c r="K130" i="1" s="1"/>
  <c r="F146" i="1"/>
  <c r="E146" i="1"/>
  <c r="I146" i="1" s="1"/>
  <c r="H146" i="1"/>
  <c r="G146" i="1"/>
  <c r="A148" i="1"/>
  <c r="C147" i="1"/>
  <c r="L99" i="1" l="1"/>
  <c r="J141" i="1"/>
  <c r="K131" i="1" s="1"/>
  <c r="F147" i="1"/>
  <c r="E147" i="1"/>
  <c r="I147" i="1" s="1"/>
  <c r="H147" i="1"/>
  <c r="G147" i="1"/>
  <c r="A149" i="1"/>
  <c r="C148" i="1"/>
  <c r="L100" i="1" l="1"/>
  <c r="J142" i="1"/>
  <c r="K132" i="1" s="1"/>
  <c r="F148" i="1"/>
  <c r="E148" i="1"/>
  <c r="I148" i="1" s="1"/>
  <c r="H148" i="1"/>
  <c r="G148" i="1"/>
  <c r="A150" i="1"/>
  <c r="C149" i="1"/>
  <c r="L101" i="1" l="1"/>
  <c r="J143" i="1"/>
  <c r="K133" i="1" s="1"/>
  <c r="F149" i="1"/>
  <c r="E149" i="1"/>
  <c r="I149" i="1" s="1"/>
  <c r="H149" i="1"/>
  <c r="G149" i="1"/>
  <c r="A151" i="1"/>
  <c r="C150" i="1"/>
  <c r="L102" i="1" l="1"/>
  <c r="J144" i="1"/>
  <c r="K134" i="1" s="1"/>
  <c r="F150" i="1"/>
  <c r="E150" i="1"/>
  <c r="I150" i="1" s="1"/>
  <c r="H150" i="1"/>
  <c r="G150" i="1"/>
  <c r="A152" i="1"/>
  <c r="C151" i="1"/>
  <c r="L103" i="1" l="1"/>
  <c r="J145" i="1"/>
  <c r="K135" i="1" s="1"/>
  <c r="F151" i="1"/>
  <c r="E151" i="1"/>
  <c r="I151" i="1" s="1"/>
  <c r="H151" i="1"/>
  <c r="G151" i="1"/>
  <c r="A153" i="1"/>
  <c r="C152" i="1"/>
  <c r="L104" i="1" l="1"/>
  <c r="J146" i="1"/>
  <c r="K136" i="1" s="1"/>
  <c r="F152" i="1"/>
  <c r="E152" i="1"/>
  <c r="I152" i="1" s="1"/>
  <c r="H152" i="1"/>
  <c r="G152" i="1"/>
  <c r="A154" i="1"/>
  <c r="C153" i="1"/>
  <c r="L105" i="1" l="1"/>
  <c r="J147" i="1"/>
  <c r="K137" i="1" s="1"/>
  <c r="F153" i="1"/>
  <c r="E153" i="1"/>
  <c r="I153" i="1" s="1"/>
  <c r="H153" i="1"/>
  <c r="G153" i="1"/>
  <c r="A155" i="1"/>
  <c r="C154" i="1"/>
  <c r="L106" i="1" l="1"/>
  <c r="J148" i="1"/>
  <c r="K138" i="1" s="1"/>
  <c r="F154" i="1"/>
  <c r="E154" i="1"/>
  <c r="I154" i="1" s="1"/>
  <c r="H154" i="1"/>
  <c r="G154" i="1"/>
  <c r="A156" i="1"/>
  <c r="C155" i="1"/>
  <c r="L107" i="1" l="1"/>
  <c r="J149" i="1"/>
  <c r="K139" i="1" s="1"/>
  <c r="F155" i="1"/>
  <c r="E155" i="1"/>
  <c r="I155" i="1" s="1"/>
  <c r="H155" i="1"/>
  <c r="G155" i="1"/>
  <c r="A157" i="1"/>
  <c r="C156" i="1"/>
  <c r="L108" i="1" l="1"/>
  <c r="J150" i="1"/>
  <c r="K140" i="1" s="1"/>
  <c r="F156" i="1"/>
  <c r="E156" i="1"/>
  <c r="I156" i="1" s="1"/>
  <c r="H156" i="1"/>
  <c r="G156" i="1"/>
  <c r="A158" i="1"/>
  <c r="C157" i="1"/>
  <c r="L109" i="1" l="1"/>
  <c r="J151" i="1"/>
  <c r="K141" i="1" s="1"/>
  <c r="F157" i="1"/>
  <c r="E157" i="1"/>
  <c r="I157" i="1" s="1"/>
  <c r="H157" i="1"/>
  <c r="G157" i="1"/>
  <c r="A159" i="1"/>
  <c r="C158" i="1"/>
  <c r="L110" i="1" l="1"/>
  <c r="J152" i="1"/>
  <c r="K142" i="1" s="1"/>
  <c r="F158" i="1"/>
  <c r="E158" i="1"/>
  <c r="I158" i="1" s="1"/>
  <c r="H158" i="1"/>
  <c r="J153" i="1" s="1"/>
  <c r="K143" i="1" s="1"/>
  <c r="G158" i="1"/>
  <c r="A160" i="1"/>
  <c r="C159" i="1"/>
  <c r="L112" i="1" l="1"/>
  <c r="L111" i="1"/>
  <c r="F159" i="1"/>
  <c r="E159" i="1"/>
  <c r="I159" i="1" s="1"/>
  <c r="H159" i="1"/>
  <c r="G159" i="1"/>
  <c r="A161" i="1"/>
  <c r="C160" i="1"/>
  <c r="J154" i="1" l="1"/>
  <c r="K144" i="1" s="1"/>
  <c r="F160" i="1"/>
  <c r="E160" i="1"/>
  <c r="I160" i="1" s="1"/>
  <c r="H160" i="1"/>
  <c r="G160" i="1"/>
  <c r="A162" i="1"/>
  <c r="C161" i="1"/>
  <c r="L113" i="1" l="1"/>
  <c r="J155" i="1"/>
  <c r="K145" i="1" s="1"/>
  <c r="F161" i="1"/>
  <c r="E161" i="1"/>
  <c r="I161" i="1" s="1"/>
  <c r="H161" i="1"/>
  <c r="J156" i="1" s="1"/>
  <c r="K146" i="1" s="1"/>
  <c r="G161" i="1"/>
  <c r="A163" i="1"/>
  <c r="C162" i="1"/>
  <c r="L115" i="1" l="1"/>
  <c r="L114" i="1"/>
  <c r="F162" i="1"/>
  <c r="E162" i="1"/>
  <c r="I162" i="1" s="1"/>
  <c r="H162" i="1"/>
  <c r="G162" i="1"/>
  <c r="A164" i="1"/>
  <c r="C163" i="1"/>
  <c r="J157" i="1" l="1"/>
  <c r="K147" i="1" s="1"/>
  <c r="F163" i="1"/>
  <c r="E163" i="1"/>
  <c r="I163" i="1" s="1"/>
  <c r="H163" i="1"/>
  <c r="G163" i="1"/>
  <c r="A165" i="1"/>
  <c r="C164" i="1"/>
  <c r="L116" i="1" l="1"/>
  <c r="J158" i="1"/>
  <c r="K148" i="1" s="1"/>
  <c r="F164" i="1"/>
  <c r="E164" i="1"/>
  <c r="I164" i="1" s="1"/>
  <c r="H164" i="1"/>
  <c r="G164" i="1"/>
  <c r="A166" i="1"/>
  <c r="C165" i="1"/>
  <c r="L117" i="1" l="1"/>
  <c r="J159" i="1"/>
  <c r="K149" i="1" s="1"/>
  <c r="F165" i="1"/>
  <c r="E165" i="1"/>
  <c r="I165" i="1" s="1"/>
  <c r="H165" i="1"/>
  <c r="G165" i="1"/>
  <c r="A167" i="1"/>
  <c r="C166" i="1"/>
  <c r="L118" i="1" l="1"/>
  <c r="J160" i="1"/>
  <c r="K150" i="1" s="1"/>
  <c r="F166" i="1"/>
  <c r="E166" i="1"/>
  <c r="I166" i="1" s="1"/>
  <c r="H166" i="1"/>
  <c r="G166" i="1"/>
  <c r="A168" i="1"/>
  <c r="C167" i="1"/>
  <c r="L119" i="1" l="1"/>
  <c r="J161" i="1"/>
  <c r="K151" i="1" s="1"/>
  <c r="F167" i="1"/>
  <c r="E167" i="1"/>
  <c r="I167" i="1" s="1"/>
  <c r="H167" i="1"/>
  <c r="J162" i="1" s="1"/>
  <c r="K152" i="1" s="1"/>
  <c r="G167" i="1"/>
  <c r="A169" i="1"/>
  <c r="C168" i="1"/>
  <c r="L120" i="1" l="1"/>
  <c r="L121" i="1"/>
  <c r="F168" i="1"/>
  <c r="E168" i="1"/>
  <c r="I168" i="1" s="1"/>
  <c r="H168" i="1"/>
  <c r="G168" i="1"/>
  <c r="A170" i="1"/>
  <c r="C169" i="1"/>
  <c r="J163" i="1" l="1"/>
  <c r="K153" i="1" s="1"/>
  <c r="F169" i="1"/>
  <c r="E169" i="1"/>
  <c r="I169" i="1" s="1"/>
  <c r="H169" i="1"/>
  <c r="G169" i="1"/>
  <c r="A171" i="1"/>
  <c r="C170" i="1"/>
  <c r="L122" i="1" l="1"/>
  <c r="J164" i="1"/>
  <c r="K154" i="1" s="1"/>
  <c r="F170" i="1"/>
  <c r="E170" i="1"/>
  <c r="I170" i="1" s="1"/>
  <c r="H170" i="1"/>
  <c r="G170" i="1"/>
  <c r="A172" i="1"/>
  <c r="C171" i="1"/>
  <c r="I171" i="1" l="1"/>
  <c r="L123" i="1"/>
  <c r="J165" i="1"/>
  <c r="K155" i="1" s="1"/>
  <c r="F171" i="1"/>
  <c r="E171" i="1"/>
  <c r="H171" i="1"/>
  <c r="G171" i="1"/>
  <c r="A173" i="1"/>
  <c r="C172" i="1"/>
  <c r="I172" i="1" l="1"/>
  <c r="L124" i="1"/>
  <c r="J166" i="1"/>
  <c r="K156" i="1" s="1"/>
  <c r="F172" i="1"/>
  <c r="E172" i="1"/>
  <c r="H172" i="1"/>
  <c r="G172" i="1"/>
  <c r="A174" i="1"/>
  <c r="C173" i="1"/>
  <c r="L125" i="1" l="1"/>
  <c r="J167" i="1"/>
  <c r="K157" i="1" s="1"/>
  <c r="F173" i="1"/>
  <c r="E173" i="1"/>
  <c r="I173" i="1" s="1"/>
  <c r="H173" i="1"/>
  <c r="G173" i="1"/>
  <c r="A175" i="1"/>
  <c r="C174" i="1"/>
  <c r="L126" i="1" l="1"/>
  <c r="J168" i="1"/>
  <c r="K158" i="1" s="1"/>
  <c r="F174" i="1"/>
  <c r="E174" i="1"/>
  <c r="I174" i="1" s="1"/>
  <c r="H174" i="1"/>
  <c r="G174" i="1"/>
  <c r="A176" i="1"/>
  <c r="C175" i="1"/>
  <c r="I175" i="1" l="1"/>
  <c r="L127" i="1"/>
  <c r="J169" i="1"/>
  <c r="K159" i="1" s="1"/>
  <c r="F175" i="1"/>
  <c r="E175" i="1"/>
  <c r="H175" i="1"/>
  <c r="G175" i="1"/>
  <c r="A177" i="1"/>
  <c r="C176" i="1"/>
  <c r="I176" i="1" l="1"/>
  <c r="L128" i="1"/>
  <c r="J170" i="1"/>
  <c r="K160" i="1" s="1"/>
  <c r="F176" i="1"/>
  <c r="E176" i="1"/>
  <c r="H176" i="1"/>
  <c r="G176" i="1"/>
  <c r="A178" i="1"/>
  <c r="C177" i="1"/>
  <c r="L129" i="1" l="1"/>
  <c r="J171" i="1"/>
  <c r="K161" i="1" s="1"/>
  <c r="F177" i="1"/>
  <c r="E177" i="1"/>
  <c r="I177" i="1" s="1"/>
  <c r="H177" i="1"/>
  <c r="G177" i="1"/>
  <c r="A179" i="1"/>
  <c r="C178" i="1"/>
  <c r="L130" i="1" l="1"/>
  <c r="J172" i="1"/>
  <c r="K162" i="1" s="1"/>
  <c r="F178" i="1"/>
  <c r="E178" i="1"/>
  <c r="I178" i="1" s="1"/>
  <c r="H178" i="1"/>
  <c r="J173" i="1" s="1"/>
  <c r="K163" i="1" s="1"/>
  <c r="G178" i="1"/>
  <c r="A180" i="1"/>
  <c r="C179" i="1"/>
  <c r="I179" i="1" l="1"/>
  <c r="L131" i="1"/>
  <c r="L132" i="1"/>
  <c r="F179" i="1"/>
  <c r="E179" i="1"/>
  <c r="H179" i="1"/>
  <c r="G179" i="1"/>
  <c r="A181" i="1"/>
  <c r="C180" i="1"/>
  <c r="I180" i="1" l="1"/>
  <c r="J174" i="1"/>
  <c r="K164" i="1" s="1"/>
  <c r="F180" i="1"/>
  <c r="E180" i="1"/>
  <c r="H180" i="1"/>
  <c r="G180" i="1"/>
  <c r="A182" i="1"/>
  <c r="C181" i="1"/>
  <c r="L133" i="1" l="1"/>
  <c r="J175" i="1"/>
  <c r="K165" i="1" s="1"/>
  <c r="F181" i="1"/>
  <c r="E181" i="1"/>
  <c r="I181" i="1" s="1"/>
  <c r="H181" i="1"/>
  <c r="G181" i="1"/>
  <c r="A183" i="1"/>
  <c r="C182" i="1"/>
  <c r="L134" i="1" l="1"/>
  <c r="J176" i="1"/>
  <c r="K166" i="1" s="1"/>
  <c r="F182" i="1"/>
  <c r="E182" i="1"/>
  <c r="I182" i="1" s="1"/>
  <c r="H182" i="1"/>
  <c r="G182" i="1"/>
  <c r="A184" i="1"/>
  <c r="C183" i="1"/>
  <c r="L135" i="1" l="1"/>
  <c r="J177" i="1"/>
  <c r="K167" i="1" s="1"/>
  <c r="F183" i="1"/>
  <c r="E183" i="1"/>
  <c r="I183" i="1" s="1"/>
  <c r="H183" i="1"/>
  <c r="G183" i="1"/>
  <c r="A185" i="1"/>
  <c r="C184" i="1"/>
  <c r="L136" i="1" l="1"/>
  <c r="J178" i="1"/>
  <c r="K168" i="1" s="1"/>
  <c r="F184" i="1"/>
  <c r="E184" i="1"/>
  <c r="I184" i="1" s="1"/>
  <c r="H184" i="1"/>
  <c r="G184" i="1"/>
  <c r="A186" i="1"/>
  <c r="C185" i="1"/>
  <c r="L137" i="1" l="1"/>
  <c r="J179" i="1"/>
  <c r="K169" i="1" s="1"/>
  <c r="F185" i="1"/>
  <c r="E185" i="1"/>
  <c r="I185" i="1" s="1"/>
  <c r="H185" i="1"/>
  <c r="G185" i="1"/>
  <c r="A187" i="1"/>
  <c r="C186" i="1"/>
  <c r="L138" i="1" l="1"/>
  <c r="J180" i="1"/>
  <c r="K170" i="1" s="1"/>
  <c r="F186" i="1"/>
  <c r="E186" i="1"/>
  <c r="I186" i="1" s="1"/>
  <c r="H186" i="1"/>
  <c r="G186" i="1"/>
  <c r="A188" i="1"/>
  <c r="C187" i="1"/>
  <c r="L139" i="1" l="1"/>
  <c r="J181" i="1"/>
  <c r="K171" i="1" s="1"/>
  <c r="F187" i="1"/>
  <c r="E187" i="1"/>
  <c r="I187" i="1" s="1"/>
  <c r="H187" i="1"/>
  <c r="G187" i="1"/>
  <c r="A189" i="1"/>
  <c r="C188" i="1"/>
  <c r="L140" i="1" l="1"/>
  <c r="J182" i="1"/>
  <c r="K172" i="1" s="1"/>
  <c r="F188" i="1"/>
  <c r="E188" i="1"/>
  <c r="I188" i="1" s="1"/>
  <c r="H188" i="1"/>
  <c r="G188" i="1"/>
  <c r="A190" i="1"/>
  <c r="C189" i="1"/>
  <c r="L141" i="1" l="1"/>
  <c r="J183" i="1"/>
  <c r="K173" i="1" s="1"/>
  <c r="F189" i="1"/>
  <c r="E189" i="1"/>
  <c r="I189" i="1" s="1"/>
  <c r="H189" i="1"/>
  <c r="G189" i="1"/>
  <c r="A191" i="1"/>
  <c r="C190" i="1"/>
  <c r="I190" i="1" l="1"/>
  <c r="L142" i="1"/>
  <c r="J184" i="1"/>
  <c r="K174" i="1" s="1"/>
  <c r="F190" i="1"/>
  <c r="E190" i="1"/>
  <c r="H190" i="1"/>
  <c r="G190" i="1"/>
  <c r="A192" i="1"/>
  <c r="C191" i="1"/>
  <c r="L143" i="1" l="1"/>
  <c r="J185" i="1"/>
  <c r="K175" i="1" s="1"/>
  <c r="F191" i="1"/>
  <c r="E191" i="1"/>
  <c r="I191" i="1" s="1"/>
  <c r="H191" i="1"/>
  <c r="G191" i="1"/>
  <c r="A193" i="1"/>
  <c r="C192" i="1"/>
  <c r="L144" i="1" l="1"/>
  <c r="J186" i="1"/>
  <c r="K176" i="1" s="1"/>
  <c r="F192" i="1"/>
  <c r="E192" i="1"/>
  <c r="I192" i="1" s="1"/>
  <c r="H192" i="1"/>
  <c r="G192" i="1"/>
  <c r="A194" i="1"/>
  <c r="C193" i="1"/>
  <c r="L145" i="1" l="1"/>
  <c r="J187" i="1"/>
  <c r="K177" i="1" s="1"/>
  <c r="F193" i="1"/>
  <c r="E193" i="1"/>
  <c r="I193" i="1" s="1"/>
  <c r="H193" i="1"/>
  <c r="G193" i="1"/>
  <c r="A195" i="1"/>
  <c r="C194" i="1"/>
  <c r="L146" i="1" l="1"/>
  <c r="J188" i="1"/>
  <c r="K178" i="1" s="1"/>
  <c r="F194" i="1"/>
  <c r="E194" i="1"/>
  <c r="I194" i="1" s="1"/>
  <c r="H194" i="1"/>
  <c r="G194" i="1"/>
  <c r="A196" i="1"/>
  <c r="C195" i="1"/>
  <c r="L147" i="1" l="1"/>
  <c r="J189" i="1"/>
  <c r="K179" i="1" s="1"/>
  <c r="F195" i="1"/>
  <c r="E195" i="1"/>
  <c r="I195" i="1" s="1"/>
  <c r="H195" i="1"/>
  <c r="J190" i="1" s="1"/>
  <c r="K180" i="1" s="1"/>
  <c r="G195" i="1"/>
  <c r="A197" i="1"/>
  <c r="C196" i="1"/>
  <c r="L148" i="1" l="1"/>
  <c r="L149" i="1"/>
  <c r="F196" i="1"/>
  <c r="E196" i="1"/>
  <c r="I196" i="1" s="1"/>
  <c r="H196" i="1"/>
  <c r="G196" i="1"/>
  <c r="A198" i="1"/>
  <c r="C197" i="1"/>
  <c r="J191" i="1" l="1"/>
  <c r="K181" i="1" s="1"/>
  <c r="F197" i="1"/>
  <c r="E197" i="1"/>
  <c r="I197" i="1" s="1"/>
  <c r="H197" i="1"/>
  <c r="G197" i="1"/>
  <c r="A199" i="1"/>
  <c r="C198" i="1"/>
  <c r="L150" i="1" l="1"/>
  <c r="J192" i="1"/>
  <c r="K182" i="1" s="1"/>
  <c r="F198" i="1"/>
  <c r="E198" i="1"/>
  <c r="I198" i="1" s="1"/>
  <c r="H198" i="1"/>
  <c r="G198" i="1"/>
  <c r="A200" i="1"/>
  <c r="C199" i="1"/>
  <c r="L151" i="1" l="1"/>
  <c r="J193" i="1"/>
  <c r="K183" i="1" s="1"/>
  <c r="F199" i="1"/>
  <c r="E199" i="1"/>
  <c r="I199" i="1" s="1"/>
  <c r="H199" i="1"/>
  <c r="G199" i="1"/>
  <c r="A201" i="1"/>
  <c r="C200" i="1"/>
  <c r="L152" i="1" l="1"/>
  <c r="J194" i="1"/>
  <c r="K184" i="1" s="1"/>
  <c r="F200" i="1"/>
  <c r="E200" i="1"/>
  <c r="I200" i="1" s="1"/>
  <c r="H200" i="1"/>
  <c r="G200" i="1"/>
  <c r="A202" i="1"/>
  <c r="C201" i="1"/>
  <c r="L153" i="1" l="1"/>
  <c r="J195" i="1"/>
  <c r="K185" i="1" s="1"/>
  <c r="F201" i="1"/>
  <c r="E201" i="1"/>
  <c r="I201" i="1" s="1"/>
  <c r="H201" i="1"/>
  <c r="G201" i="1"/>
  <c r="A203" i="1"/>
  <c r="C202" i="1"/>
  <c r="L154" i="1" l="1"/>
  <c r="J196" i="1"/>
  <c r="K186" i="1" s="1"/>
  <c r="F202" i="1"/>
  <c r="E202" i="1"/>
  <c r="I202" i="1" s="1"/>
  <c r="H202" i="1"/>
  <c r="J197" i="1" s="1"/>
  <c r="K187" i="1" s="1"/>
  <c r="G202" i="1"/>
  <c r="A204" i="1"/>
  <c r="C203" i="1"/>
  <c r="L155" i="1" l="1"/>
  <c r="L156" i="1"/>
  <c r="F203" i="1"/>
  <c r="E203" i="1"/>
  <c r="I203" i="1" s="1"/>
  <c r="H203" i="1"/>
  <c r="G203" i="1"/>
  <c r="A205" i="1"/>
  <c r="C204" i="1"/>
  <c r="J198" i="1" l="1"/>
  <c r="K188" i="1" s="1"/>
  <c r="F204" i="1"/>
  <c r="E204" i="1"/>
  <c r="I204" i="1" s="1"/>
  <c r="H204" i="1"/>
  <c r="G204" i="1"/>
  <c r="A206" i="1"/>
  <c r="C205" i="1"/>
  <c r="L157" i="1" l="1"/>
  <c r="J199" i="1"/>
  <c r="K189" i="1" s="1"/>
  <c r="F205" i="1"/>
  <c r="E205" i="1"/>
  <c r="I205" i="1" s="1"/>
  <c r="H205" i="1"/>
  <c r="G205" i="1"/>
  <c r="A207" i="1"/>
  <c r="C206" i="1"/>
  <c r="L158" i="1" l="1"/>
  <c r="J200" i="1"/>
  <c r="K190" i="1" s="1"/>
  <c r="F206" i="1"/>
  <c r="E206" i="1"/>
  <c r="I206" i="1" s="1"/>
  <c r="H206" i="1"/>
  <c r="J201" i="1" s="1"/>
  <c r="K191" i="1" s="1"/>
  <c r="G206" i="1"/>
  <c r="A208" i="1"/>
  <c r="C207" i="1"/>
  <c r="L159" i="1" l="1"/>
  <c r="L160" i="1"/>
  <c r="F207" i="1"/>
  <c r="E207" i="1"/>
  <c r="I207" i="1" s="1"/>
  <c r="H207" i="1"/>
  <c r="G207" i="1"/>
  <c r="A209" i="1"/>
  <c r="C208" i="1"/>
  <c r="J202" i="1" l="1"/>
  <c r="K192" i="1" s="1"/>
  <c r="F208" i="1"/>
  <c r="E208" i="1"/>
  <c r="I208" i="1" s="1"/>
  <c r="H208" i="1"/>
  <c r="G208" i="1"/>
  <c r="A210" i="1"/>
  <c r="C209" i="1"/>
  <c r="L161" i="1" l="1"/>
  <c r="J203" i="1"/>
  <c r="K193" i="1" s="1"/>
  <c r="F209" i="1"/>
  <c r="E209" i="1"/>
  <c r="I209" i="1" s="1"/>
  <c r="H209" i="1"/>
  <c r="G209" i="1"/>
  <c r="A211" i="1"/>
  <c r="C210" i="1"/>
  <c r="L162" i="1" l="1"/>
  <c r="J204" i="1"/>
  <c r="K194" i="1" s="1"/>
  <c r="F210" i="1"/>
  <c r="E210" i="1"/>
  <c r="I210" i="1" s="1"/>
  <c r="H210" i="1"/>
  <c r="G210" i="1"/>
  <c r="A212" i="1"/>
  <c r="C211" i="1"/>
  <c r="L163" i="1" l="1"/>
  <c r="J205" i="1"/>
  <c r="K195" i="1" s="1"/>
  <c r="F211" i="1"/>
  <c r="E211" i="1"/>
  <c r="I211" i="1" s="1"/>
  <c r="H211" i="1"/>
  <c r="G211" i="1"/>
  <c r="A213" i="1"/>
  <c r="C212" i="1"/>
  <c r="L164" i="1" l="1"/>
  <c r="J206" i="1"/>
  <c r="K196" i="1" s="1"/>
  <c r="F212" i="1"/>
  <c r="E212" i="1"/>
  <c r="I212" i="1" s="1"/>
  <c r="H212" i="1"/>
  <c r="G212" i="1"/>
  <c r="A214" i="1"/>
  <c r="C213" i="1"/>
  <c r="L165" i="1" l="1"/>
  <c r="J207" i="1"/>
  <c r="K197" i="1" s="1"/>
  <c r="F213" i="1"/>
  <c r="E213" i="1"/>
  <c r="I213" i="1" s="1"/>
  <c r="H213" i="1"/>
  <c r="G213" i="1"/>
  <c r="A215" i="1"/>
  <c r="C214" i="1"/>
  <c r="L166" i="1" l="1"/>
  <c r="J208" i="1"/>
  <c r="K198" i="1" s="1"/>
  <c r="F214" i="1"/>
  <c r="E214" i="1"/>
  <c r="I214" i="1" s="1"/>
  <c r="H214" i="1"/>
  <c r="G214" i="1"/>
  <c r="A216" i="1"/>
  <c r="C215" i="1"/>
  <c r="L167" i="1" l="1"/>
  <c r="J209" i="1"/>
  <c r="K199" i="1" s="1"/>
  <c r="F215" i="1"/>
  <c r="E215" i="1"/>
  <c r="I215" i="1" s="1"/>
  <c r="H215" i="1"/>
  <c r="G215" i="1"/>
  <c r="A217" i="1"/>
  <c r="C216" i="1"/>
  <c r="L168" i="1" l="1"/>
  <c r="J210" i="1"/>
  <c r="K200" i="1" s="1"/>
  <c r="F216" i="1"/>
  <c r="E216" i="1"/>
  <c r="I216" i="1" s="1"/>
  <c r="H216" i="1"/>
  <c r="G216" i="1"/>
  <c r="A218" i="1"/>
  <c r="C217" i="1"/>
  <c r="L169" i="1" l="1"/>
  <c r="J211" i="1"/>
  <c r="K201" i="1" s="1"/>
  <c r="F217" i="1"/>
  <c r="E217" i="1"/>
  <c r="I217" i="1" s="1"/>
  <c r="H217" i="1"/>
  <c r="G217" i="1"/>
  <c r="A219" i="1"/>
  <c r="C218" i="1"/>
  <c r="L170" i="1" l="1"/>
  <c r="J212" i="1"/>
  <c r="K202" i="1" s="1"/>
  <c r="F218" i="1"/>
  <c r="E218" i="1"/>
  <c r="I218" i="1" s="1"/>
  <c r="H218" i="1"/>
  <c r="G218" i="1"/>
  <c r="A220" i="1"/>
  <c r="C219" i="1"/>
  <c r="L171" i="1" l="1"/>
  <c r="J213" i="1"/>
  <c r="K203" i="1" s="1"/>
  <c r="F219" i="1"/>
  <c r="E219" i="1"/>
  <c r="I219" i="1" s="1"/>
  <c r="H219" i="1"/>
  <c r="G219" i="1"/>
  <c r="A221" i="1"/>
  <c r="C220" i="1"/>
  <c r="L172" i="1" l="1"/>
  <c r="J214" i="1"/>
  <c r="K204" i="1" s="1"/>
  <c r="F220" i="1"/>
  <c r="E220" i="1"/>
  <c r="I220" i="1" s="1"/>
  <c r="H220" i="1"/>
  <c r="G220" i="1"/>
  <c r="A222" i="1"/>
  <c r="C221" i="1"/>
  <c r="L173" i="1" l="1"/>
  <c r="J215" i="1"/>
  <c r="K205" i="1" s="1"/>
  <c r="F221" i="1"/>
  <c r="E221" i="1"/>
  <c r="I221" i="1" s="1"/>
  <c r="H221" i="1"/>
  <c r="G221" i="1"/>
  <c r="A223" i="1"/>
  <c r="C222" i="1"/>
  <c r="L174" i="1" l="1"/>
  <c r="J216" i="1"/>
  <c r="K206" i="1" s="1"/>
  <c r="F222" i="1"/>
  <c r="E222" i="1"/>
  <c r="I222" i="1" s="1"/>
  <c r="H222" i="1"/>
  <c r="G222" i="1"/>
  <c r="A224" i="1"/>
  <c r="C223" i="1"/>
  <c r="L175" i="1" l="1"/>
  <c r="J217" i="1"/>
  <c r="K207" i="1" s="1"/>
  <c r="F223" i="1"/>
  <c r="E223" i="1"/>
  <c r="I223" i="1" s="1"/>
  <c r="H223" i="1"/>
  <c r="G223" i="1"/>
  <c r="A225" i="1"/>
  <c r="C224" i="1"/>
  <c r="L176" i="1" l="1"/>
  <c r="J218" i="1"/>
  <c r="K208" i="1" s="1"/>
  <c r="F224" i="1"/>
  <c r="E224" i="1"/>
  <c r="I224" i="1" s="1"/>
  <c r="H224" i="1"/>
  <c r="G224" i="1"/>
  <c r="A226" i="1"/>
  <c r="C225" i="1"/>
  <c r="L177" i="1" l="1"/>
  <c r="J219" i="1"/>
  <c r="K209" i="1" s="1"/>
  <c r="F225" i="1"/>
  <c r="E225" i="1"/>
  <c r="I225" i="1" s="1"/>
  <c r="H225" i="1"/>
  <c r="G225" i="1"/>
  <c r="A227" i="1"/>
  <c r="C226" i="1"/>
  <c r="L178" i="1" l="1"/>
  <c r="J220" i="1"/>
  <c r="K210" i="1" s="1"/>
  <c r="F226" i="1"/>
  <c r="E226" i="1"/>
  <c r="I226" i="1" s="1"/>
  <c r="H226" i="1"/>
  <c r="J221" i="1" s="1"/>
  <c r="K211" i="1" s="1"/>
  <c r="G226" i="1"/>
  <c r="A228" i="1"/>
  <c r="C227" i="1"/>
  <c r="L179" i="1" l="1"/>
  <c r="L180" i="1"/>
  <c r="F227" i="1"/>
  <c r="E227" i="1"/>
  <c r="I227" i="1" s="1"/>
  <c r="H227" i="1"/>
  <c r="G227" i="1"/>
  <c r="A229" i="1"/>
  <c r="C228" i="1"/>
  <c r="J222" i="1" l="1"/>
  <c r="K212" i="1" s="1"/>
  <c r="F228" i="1"/>
  <c r="E228" i="1"/>
  <c r="I228" i="1" s="1"/>
  <c r="H228" i="1"/>
  <c r="G228" i="1"/>
  <c r="A230" i="1"/>
  <c r="C229" i="1"/>
  <c r="L181" i="1" l="1"/>
  <c r="J223" i="1"/>
  <c r="K213" i="1" s="1"/>
  <c r="F229" i="1"/>
  <c r="E229" i="1"/>
  <c r="I229" i="1" s="1"/>
  <c r="H229" i="1"/>
  <c r="G229" i="1"/>
  <c r="A231" i="1"/>
  <c r="C230" i="1"/>
  <c r="L182" i="1" l="1"/>
  <c r="J224" i="1"/>
  <c r="K214" i="1" s="1"/>
  <c r="F230" i="1"/>
  <c r="E230" i="1"/>
  <c r="I230" i="1" s="1"/>
  <c r="H230" i="1"/>
  <c r="G230" i="1"/>
  <c r="A232" i="1"/>
  <c r="C231" i="1"/>
  <c r="L183" i="1" l="1"/>
  <c r="J225" i="1"/>
  <c r="K215" i="1" s="1"/>
  <c r="F231" i="1"/>
  <c r="E231" i="1"/>
  <c r="I231" i="1" s="1"/>
  <c r="H231" i="1"/>
  <c r="G231" i="1"/>
  <c r="A233" i="1"/>
  <c r="C232" i="1"/>
  <c r="L184" i="1" l="1"/>
  <c r="J226" i="1"/>
  <c r="K216" i="1" s="1"/>
  <c r="F232" i="1"/>
  <c r="E232" i="1"/>
  <c r="I232" i="1" s="1"/>
  <c r="H232" i="1"/>
  <c r="G232" i="1"/>
  <c r="A234" i="1"/>
  <c r="C233" i="1"/>
  <c r="L185" i="1" l="1"/>
  <c r="J227" i="1"/>
  <c r="K217" i="1" s="1"/>
  <c r="F233" i="1"/>
  <c r="E233" i="1"/>
  <c r="I233" i="1" s="1"/>
  <c r="H233" i="1"/>
  <c r="G233" i="1"/>
  <c r="A235" i="1"/>
  <c r="C234" i="1"/>
  <c r="L186" i="1" l="1"/>
  <c r="J228" i="1"/>
  <c r="K218" i="1" s="1"/>
  <c r="F234" i="1"/>
  <c r="E234" i="1"/>
  <c r="I234" i="1" s="1"/>
  <c r="H234" i="1"/>
  <c r="G234" i="1"/>
  <c r="A236" i="1"/>
  <c r="C235" i="1"/>
  <c r="L187" i="1" l="1"/>
  <c r="J229" i="1"/>
  <c r="K219" i="1" s="1"/>
  <c r="F235" i="1"/>
  <c r="E235" i="1"/>
  <c r="I235" i="1" s="1"/>
  <c r="H235" i="1"/>
  <c r="G235" i="1"/>
  <c r="A237" i="1"/>
  <c r="C236" i="1"/>
  <c r="L188" i="1" l="1"/>
  <c r="J230" i="1"/>
  <c r="K220" i="1" s="1"/>
  <c r="F236" i="1"/>
  <c r="E236" i="1"/>
  <c r="I236" i="1" s="1"/>
  <c r="H236" i="1"/>
  <c r="G236" i="1"/>
  <c r="A238" i="1"/>
  <c r="C237" i="1"/>
  <c r="L189" i="1" l="1"/>
  <c r="J231" i="1"/>
  <c r="K221" i="1" s="1"/>
  <c r="F237" i="1"/>
  <c r="E237" i="1"/>
  <c r="I237" i="1" s="1"/>
  <c r="H237" i="1"/>
  <c r="G237" i="1"/>
  <c r="A239" i="1"/>
  <c r="C238" i="1"/>
  <c r="L190" i="1" l="1"/>
  <c r="J232" i="1"/>
  <c r="K222" i="1" s="1"/>
  <c r="F238" i="1"/>
  <c r="E238" i="1"/>
  <c r="I238" i="1" s="1"/>
  <c r="H238" i="1"/>
  <c r="G238" i="1"/>
  <c r="A240" i="1"/>
  <c r="C239" i="1"/>
  <c r="L191" i="1" l="1"/>
  <c r="J233" i="1"/>
  <c r="K223" i="1" s="1"/>
  <c r="F239" i="1"/>
  <c r="E239" i="1"/>
  <c r="I239" i="1" s="1"/>
  <c r="H239" i="1"/>
  <c r="G239" i="1"/>
  <c r="A241" i="1"/>
  <c r="C240" i="1"/>
  <c r="L192" i="1" l="1"/>
  <c r="J234" i="1"/>
  <c r="K224" i="1" s="1"/>
  <c r="F240" i="1"/>
  <c r="E240" i="1"/>
  <c r="I240" i="1" s="1"/>
  <c r="H240" i="1"/>
  <c r="G240" i="1"/>
  <c r="A242" i="1"/>
  <c r="C241" i="1"/>
  <c r="L193" i="1" l="1"/>
  <c r="J235" i="1"/>
  <c r="K225" i="1" s="1"/>
  <c r="F241" i="1"/>
  <c r="E241" i="1"/>
  <c r="I241" i="1" s="1"/>
  <c r="H241" i="1"/>
  <c r="G241" i="1"/>
  <c r="A243" i="1"/>
  <c r="C242" i="1"/>
  <c r="L194" i="1" l="1"/>
  <c r="J236" i="1"/>
  <c r="K226" i="1" s="1"/>
  <c r="F242" i="1"/>
  <c r="E242" i="1"/>
  <c r="I242" i="1" s="1"/>
  <c r="H242" i="1"/>
  <c r="G242" i="1"/>
  <c r="A244" i="1"/>
  <c r="C243" i="1"/>
  <c r="L195" i="1" l="1"/>
  <c r="J237" i="1"/>
  <c r="K227" i="1" s="1"/>
  <c r="F243" i="1"/>
  <c r="E243" i="1"/>
  <c r="I243" i="1" s="1"/>
  <c r="H243" i="1"/>
  <c r="G243" i="1"/>
  <c r="A245" i="1"/>
  <c r="C244" i="1"/>
  <c r="L196" i="1" l="1"/>
  <c r="J238" i="1"/>
  <c r="K228" i="1" s="1"/>
  <c r="F244" i="1"/>
  <c r="E244" i="1"/>
  <c r="I244" i="1" s="1"/>
  <c r="H244" i="1"/>
  <c r="G244" i="1"/>
  <c r="A246" i="1"/>
  <c r="C245" i="1"/>
  <c r="L197" i="1" l="1"/>
  <c r="J239" i="1"/>
  <c r="K229" i="1" s="1"/>
  <c r="F245" i="1"/>
  <c r="E245" i="1"/>
  <c r="I245" i="1" s="1"/>
  <c r="H245" i="1"/>
  <c r="G245" i="1"/>
  <c r="A247" i="1"/>
  <c r="C246" i="1"/>
  <c r="L198" i="1" l="1"/>
  <c r="J240" i="1"/>
  <c r="K230" i="1" s="1"/>
  <c r="F246" i="1"/>
  <c r="E246" i="1"/>
  <c r="I246" i="1" s="1"/>
  <c r="H246" i="1"/>
  <c r="J241" i="1" s="1"/>
  <c r="K231" i="1" s="1"/>
  <c r="G246" i="1"/>
  <c r="A248" i="1"/>
  <c r="C247" i="1"/>
  <c r="L199" i="1" l="1"/>
  <c r="L200" i="1"/>
  <c r="F247" i="1"/>
  <c r="E247" i="1"/>
  <c r="I247" i="1" s="1"/>
  <c r="H247" i="1"/>
  <c r="G247" i="1"/>
  <c r="A249" i="1"/>
  <c r="C248" i="1"/>
  <c r="J242" i="1" l="1"/>
  <c r="K232" i="1" s="1"/>
  <c r="F248" i="1"/>
  <c r="E248" i="1"/>
  <c r="I248" i="1" s="1"/>
  <c r="H248" i="1"/>
  <c r="G248" i="1"/>
  <c r="A250" i="1"/>
  <c r="C249" i="1"/>
  <c r="L201" i="1" l="1"/>
  <c r="J243" i="1"/>
  <c r="K233" i="1" s="1"/>
  <c r="F249" i="1"/>
  <c r="E249" i="1"/>
  <c r="I249" i="1" s="1"/>
  <c r="H249" i="1"/>
  <c r="G249" i="1"/>
  <c r="A251" i="1"/>
  <c r="C250" i="1"/>
  <c r="L202" i="1" l="1"/>
  <c r="J244" i="1"/>
  <c r="K234" i="1" s="1"/>
  <c r="F250" i="1"/>
  <c r="E250" i="1"/>
  <c r="I250" i="1" s="1"/>
  <c r="H250" i="1"/>
  <c r="G250" i="1"/>
  <c r="A252" i="1"/>
  <c r="C251" i="1"/>
  <c r="L203" i="1" l="1"/>
  <c r="J245" i="1"/>
  <c r="K235" i="1" s="1"/>
  <c r="F251" i="1"/>
  <c r="E251" i="1"/>
  <c r="I251" i="1" s="1"/>
  <c r="H251" i="1"/>
  <c r="G251" i="1"/>
  <c r="A253" i="1"/>
  <c r="C252" i="1"/>
  <c r="L204" i="1" l="1"/>
  <c r="J246" i="1"/>
  <c r="K236" i="1" s="1"/>
  <c r="F252" i="1"/>
  <c r="E252" i="1"/>
  <c r="I252" i="1" s="1"/>
  <c r="H252" i="1"/>
  <c r="G252" i="1"/>
  <c r="A254" i="1"/>
  <c r="C253" i="1"/>
  <c r="L205" i="1" l="1"/>
  <c r="J247" i="1"/>
  <c r="K237" i="1" s="1"/>
  <c r="F253" i="1"/>
  <c r="E253" i="1"/>
  <c r="I253" i="1" s="1"/>
  <c r="H253" i="1"/>
  <c r="G253" i="1"/>
  <c r="A255" i="1"/>
  <c r="C254" i="1"/>
  <c r="L206" i="1" l="1"/>
  <c r="J248" i="1"/>
  <c r="K238" i="1" s="1"/>
  <c r="F254" i="1"/>
  <c r="E254" i="1"/>
  <c r="I254" i="1" s="1"/>
  <c r="H254" i="1"/>
  <c r="J249" i="1" s="1"/>
  <c r="K239" i="1" s="1"/>
  <c r="G254" i="1"/>
  <c r="A256" i="1"/>
  <c r="C255" i="1"/>
  <c r="L207" i="1" l="1"/>
  <c r="L208" i="1"/>
  <c r="F255" i="1"/>
  <c r="E255" i="1"/>
  <c r="I255" i="1" s="1"/>
  <c r="H255" i="1"/>
  <c r="G255" i="1"/>
  <c r="A257" i="1"/>
  <c r="C256" i="1"/>
  <c r="J250" i="1" l="1"/>
  <c r="K240" i="1" s="1"/>
  <c r="F256" i="1"/>
  <c r="E256" i="1"/>
  <c r="I256" i="1" s="1"/>
  <c r="H256" i="1"/>
  <c r="J251" i="1" s="1"/>
  <c r="K241" i="1" s="1"/>
  <c r="G256" i="1"/>
  <c r="A258" i="1"/>
  <c r="C257" i="1"/>
  <c r="L210" i="1" l="1"/>
  <c r="L209" i="1"/>
  <c r="F257" i="1"/>
  <c r="E257" i="1"/>
  <c r="I257" i="1" s="1"/>
  <c r="H257" i="1"/>
  <c r="G257" i="1"/>
  <c r="A259" i="1"/>
  <c r="C258" i="1"/>
  <c r="J252" i="1" l="1"/>
  <c r="K242" i="1" s="1"/>
  <c r="F258" i="1"/>
  <c r="E258" i="1"/>
  <c r="I258" i="1" s="1"/>
  <c r="H258" i="1"/>
  <c r="G258" i="1"/>
  <c r="A260" i="1"/>
  <c r="C259" i="1"/>
  <c r="L211" i="1" l="1"/>
  <c r="J253" i="1"/>
  <c r="K243" i="1" s="1"/>
  <c r="F259" i="1"/>
  <c r="E259" i="1"/>
  <c r="I259" i="1" s="1"/>
  <c r="H259" i="1"/>
  <c r="G259" i="1"/>
  <c r="A261" i="1"/>
  <c r="C260" i="1"/>
  <c r="L212" i="1" l="1"/>
  <c r="J254" i="1"/>
  <c r="K244" i="1" s="1"/>
  <c r="F260" i="1"/>
  <c r="E260" i="1"/>
  <c r="I260" i="1" s="1"/>
  <c r="H260" i="1"/>
  <c r="G260" i="1"/>
  <c r="A262" i="1"/>
  <c r="C261" i="1"/>
  <c r="L213" i="1" l="1"/>
  <c r="J255" i="1"/>
  <c r="K245" i="1" s="1"/>
  <c r="F261" i="1"/>
  <c r="E261" i="1"/>
  <c r="I261" i="1" s="1"/>
  <c r="H261" i="1"/>
  <c r="G261" i="1"/>
  <c r="A263" i="1"/>
  <c r="C262" i="1"/>
  <c r="L214" i="1" l="1"/>
  <c r="J256" i="1"/>
  <c r="K246" i="1" s="1"/>
  <c r="F262" i="1"/>
  <c r="E262" i="1"/>
  <c r="I262" i="1" s="1"/>
  <c r="H262" i="1"/>
  <c r="G262" i="1"/>
  <c r="A264" i="1"/>
  <c r="C263" i="1"/>
  <c r="L215" i="1" l="1"/>
  <c r="J257" i="1"/>
  <c r="K247" i="1" s="1"/>
  <c r="F263" i="1"/>
  <c r="E263" i="1"/>
  <c r="I263" i="1" s="1"/>
  <c r="H263" i="1"/>
  <c r="G263" i="1"/>
  <c r="A265" i="1"/>
  <c r="C264" i="1"/>
  <c r="L216" i="1" l="1"/>
  <c r="J258" i="1"/>
  <c r="K248" i="1" s="1"/>
  <c r="F264" i="1"/>
  <c r="E264" i="1"/>
  <c r="I264" i="1" s="1"/>
  <c r="H264" i="1"/>
  <c r="G264" i="1"/>
  <c r="A266" i="1"/>
  <c r="C265" i="1"/>
  <c r="L217" i="1" l="1"/>
  <c r="J259" i="1"/>
  <c r="K249" i="1" s="1"/>
  <c r="F265" i="1"/>
  <c r="E265" i="1"/>
  <c r="I265" i="1" s="1"/>
  <c r="H265" i="1"/>
  <c r="G265" i="1"/>
  <c r="A267" i="1"/>
  <c r="C266" i="1"/>
  <c r="L218" i="1" l="1"/>
  <c r="J260" i="1"/>
  <c r="K250" i="1" s="1"/>
  <c r="F266" i="1"/>
  <c r="E266" i="1"/>
  <c r="I266" i="1" s="1"/>
  <c r="H266" i="1"/>
  <c r="G266" i="1"/>
  <c r="A268" i="1"/>
  <c r="C267" i="1"/>
  <c r="L219" i="1" l="1"/>
  <c r="J261" i="1"/>
  <c r="K251" i="1" s="1"/>
  <c r="F267" i="1"/>
  <c r="E267" i="1"/>
  <c r="I267" i="1" s="1"/>
  <c r="H267" i="1"/>
  <c r="G267" i="1"/>
  <c r="A269" i="1"/>
  <c r="C268" i="1"/>
  <c r="L220" i="1" l="1"/>
  <c r="J262" i="1"/>
  <c r="K252" i="1" s="1"/>
  <c r="F268" i="1"/>
  <c r="E268" i="1"/>
  <c r="I268" i="1" s="1"/>
  <c r="H268" i="1"/>
  <c r="G268" i="1"/>
  <c r="A270" i="1"/>
  <c r="C269" i="1"/>
  <c r="L221" i="1" l="1"/>
  <c r="J263" i="1"/>
  <c r="K253" i="1" s="1"/>
  <c r="F269" i="1"/>
  <c r="E269" i="1"/>
  <c r="I269" i="1" s="1"/>
  <c r="H269" i="1"/>
  <c r="G269" i="1"/>
  <c r="A271" i="1"/>
  <c r="C270" i="1"/>
  <c r="L222" i="1" l="1"/>
  <c r="J264" i="1"/>
  <c r="K254" i="1" s="1"/>
  <c r="F270" i="1"/>
  <c r="E270" i="1"/>
  <c r="I270" i="1" s="1"/>
  <c r="H270" i="1"/>
  <c r="G270" i="1"/>
  <c r="A272" i="1"/>
  <c r="C271" i="1"/>
  <c r="L223" i="1" l="1"/>
  <c r="J265" i="1"/>
  <c r="K255" i="1" s="1"/>
  <c r="F271" i="1"/>
  <c r="E271" i="1"/>
  <c r="I271" i="1" s="1"/>
  <c r="H271" i="1"/>
  <c r="G271" i="1"/>
  <c r="A273" i="1"/>
  <c r="C272" i="1"/>
  <c r="L224" i="1" l="1"/>
  <c r="J266" i="1"/>
  <c r="K256" i="1" s="1"/>
  <c r="F272" i="1"/>
  <c r="E272" i="1"/>
  <c r="I272" i="1" s="1"/>
  <c r="H272" i="1"/>
  <c r="G272" i="1"/>
  <c r="A274" i="1"/>
  <c r="C273" i="1"/>
  <c r="L225" i="1" l="1"/>
  <c r="J267" i="1"/>
  <c r="K257" i="1" s="1"/>
  <c r="F273" i="1"/>
  <c r="E273" i="1"/>
  <c r="I273" i="1" s="1"/>
  <c r="H273" i="1"/>
  <c r="G273" i="1"/>
  <c r="A275" i="1"/>
  <c r="C274" i="1"/>
  <c r="L226" i="1" l="1"/>
  <c r="J268" i="1"/>
  <c r="K258" i="1" s="1"/>
  <c r="F274" i="1"/>
  <c r="E274" i="1"/>
  <c r="I274" i="1" s="1"/>
  <c r="H274" i="1"/>
  <c r="G274" i="1"/>
  <c r="A276" i="1"/>
  <c r="C275" i="1"/>
  <c r="L227" i="1" l="1"/>
  <c r="J269" i="1"/>
  <c r="K259" i="1" s="1"/>
  <c r="F275" i="1"/>
  <c r="E275" i="1"/>
  <c r="I275" i="1" s="1"/>
  <c r="H275" i="1"/>
  <c r="G275" i="1"/>
  <c r="A277" i="1"/>
  <c r="C276" i="1"/>
  <c r="L228" i="1" l="1"/>
  <c r="J270" i="1"/>
  <c r="K260" i="1" s="1"/>
  <c r="F276" i="1"/>
  <c r="E276" i="1"/>
  <c r="I276" i="1" s="1"/>
  <c r="H276" i="1"/>
  <c r="G276" i="1"/>
  <c r="A278" i="1"/>
  <c r="C277" i="1"/>
  <c r="L229" i="1" l="1"/>
  <c r="J271" i="1"/>
  <c r="K261" i="1" s="1"/>
  <c r="F277" i="1"/>
  <c r="E277" i="1"/>
  <c r="I277" i="1" s="1"/>
  <c r="H277" i="1"/>
  <c r="J272" i="1" s="1"/>
  <c r="K262" i="1" s="1"/>
  <c r="G277" i="1"/>
  <c r="A279" i="1"/>
  <c r="C278" i="1"/>
  <c r="L230" i="1" l="1"/>
  <c r="L231" i="1"/>
  <c r="F278" i="1"/>
  <c r="E278" i="1"/>
  <c r="I278" i="1" s="1"/>
  <c r="H278" i="1"/>
  <c r="G278" i="1"/>
  <c r="A280" i="1"/>
  <c r="C279" i="1"/>
  <c r="J273" i="1" l="1"/>
  <c r="K263" i="1" s="1"/>
  <c r="F279" i="1"/>
  <c r="E279" i="1"/>
  <c r="I279" i="1" s="1"/>
  <c r="H279" i="1"/>
  <c r="G279" i="1"/>
  <c r="A281" i="1"/>
  <c r="C280" i="1"/>
  <c r="L232" i="1" l="1"/>
  <c r="J274" i="1"/>
  <c r="K264" i="1" s="1"/>
  <c r="F280" i="1"/>
  <c r="E280" i="1"/>
  <c r="I280" i="1" s="1"/>
  <c r="H280" i="1"/>
  <c r="G280" i="1"/>
  <c r="A282" i="1"/>
  <c r="C281" i="1"/>
  <c r="L233" i="1" l="1"/>
  <c r="J275" i="1"/>
  <c r="K265" i="1" s="1"/>
  <c r="F281" i="1"/>
  <c r="E281" i="1"/>
  <c r="I281" i="1" s="1"/>
  <c r="H281" i="1"/>
  <c r="G281" i="1"/>
  <c r="A283" i="1"/>
  <c r="C282" i="1"/>
  <c r="L234" i="1" l="1"/>
  <c r="J276" i="1"/>
  <c r="K266" i="1" s="1"/>
  <c r="F282" i="1"/>
  <c r="E282" i="1"/>
  <c r="I282" i="1" s="1"/>
  <c r="H282" i="1"/>
  <c r="G282" i="1"/>
  <c r="A284" i="1"/>
  <c r="C283" i="1"/>
  <c r="L235" i="1" l="1"/>
  <c r="J277" i="1"/>
  <c r="K267" i="1" s="1"/>
  <c r="F283" i="1"/>
  <c r="E283" i="1"/>
  <c r="I283" i="1" s="1"/>
  <c r="H283" i="1"/>
  <c r="G283" i="1"/>
  <c r="A285" i="1"/>
  <c r="C284" i="1"/>
  <c r="L236" i="1" l="1"/>
  <c r="J278" i="1"/>
  <c r="K268" i="1" s="1"/>
  <c r="F284" i="1"/>
  <c r="E284" i="1"/>
  <c r="I284" i="1" s="1"/>
  <c r="H284" i="1"/>
  <c r="G284" i="1"/>
  <c r="A286" i="1"/>
  <c r="C285" i="1"/>
  <c r="L237" i="1" l="1"/>
  <c r="J279" i="1"/>
  <c r="K269" i="1" s="1"/>
  <c r="F285" i="1"/>
  <c r="E285" i="1"/>
  <c r="I285" i="1" s="1"/>
  <c r="H285" i="1"/>
  <c r="G285" i="1"/>
  <c r="A287" i="1"/>
  <c r="C286" i="1"/>
  <c r="L238" i="1" l="1"/>
  <c r="J280" i="1"/>
  <c r="K270" i="1" s="1"/>
  <c r="F286" i="1"/>
  <c r="E286" i="1"/>
  <c r="I286" i="1" s="1"/>
  <c r="H286" i="1"/>
  <c r="G286" i="1"/>
  <c r="A288" i="1"/>
  <c r="C287" i="1"/>
  <c r="L239" i="1" l="1"/>
  <c r="J281" i="1"/>
  <c r="K271" i="1" s="1"/>
  <c r="F287" i="1"/>
  <c r="E287" i="1"/>
  <c r="I287" i="1" s="1"/>
  <c r="H287" i="1"/>
  <c r="G287" i="1"/>
  <c r="A289" i="1"/>
  <c r="C288" i="1"/>
  <c r="L240" i="1" l="1"/>
  <c r="J282" i="1"/>
  <c r="K272" i="1" s="1"/>
  <c r="F288" i="1"/>
  <c r="E288" i="1"/>
  <c r="I288" i="1" s="1"/>
  <c r="H288" i="1"/>
  <c r="G288" i="1"/>
  <c r="A290" i="1"/>
  <c r="C289" i="1"/>
  <c r="L241" i="1" l="1"/>
  <c r="J283" i="1"/>
  <c r="K273" i="1" s="1"/>
  <c r="F289" i="1"/>
  <c r="E289" i="1"/>
  <c r="I289" i="1" s="1"/>
  <c r="H289" i="1"/>
  <c r="G289" i="1"/>
  <c r="A291" i="1"/>
  <c r="C290" i="1"/>
  <c r="L242" i="1" l="1"/>
  <c r="J284" i="1"/>
  <c r="K274" i="1" s="1"/>
  <c r="F290" i="1"/>
  <c r="E290" i="1"/>
  <c r="I290" i="1" s="1"/>
  <c r="H290" i="1"/>
  <c r="G290" i="1"/>
  <c r="A292" i="1"/>
  <c r="C291" i="1"/>
  <c r="L243" i="1" l="1"/>
  <c r="J285" i="1"/>
  <c r="K275" i="1" s="1"/>
  <c r="F291" i="1"/>
  <c r="E291" i="1"/>
  <c r="I291" i="1" s="1"/>
  <c r="H291" i="1"/>
  <c r="G291" i="1"/>
  <c r="A293" i="1"/>
  <c r="C292" i="1"/>
  <c r="L244" i="1" l="1"/>
  <c r="J286" i="1"/>
  <c r="K276" i="1" s="1"/>
  <c r="F292" i="1"/>
  <c r="E292" i="1"/>
  <c r="I292" i="1" s="1"/>
  <c r="H292" i="1"/>
  <c r="G292" i="1"/>
  <c r="A294" i="1"/>
  <c r="C293" i="1"/>
  <c r="L245" i="1" l="1"/>
  <c r="J287" i="1"/>
  <c r="K277" i="1" s="1"/>
  <c r="F293" i="1"/>
  <c r="E293" i="1"/>
  <c r="I293" i="1" s="1"/>
  <c r="H293" i="1"/>
  <c r="G293" i="1"/>
  <c r="A295" i="1"/>
  <c r="C294" i="1"/>
  <c r="L246" i="1" l="1"/>
  <c r="J288" i="1"/>
  <c r="K278" i="1" s="1"/>
  <c r="F294" i="1"/>
  <c r="E294" i="1"/>
  <c r="I294" i="1" s="1"/>
  <c r="H294" i="1"/>
  <c r="G294" i="1"/>
  <c r="A296" i="1"/>
  <c r="C295" i="1"/>
  <c r="L247" i="1" l="1"/>
  <c r="J289" i="1"/>
  <c r="K279" i="1" s="1"/>
  <c r="F295" i="1"/>
  <c r="E295" i="1"/>
  <c r="I295" i="1" s="1"/>
  <c r="H295" i="1"/>
  <c r="G295" i="1"/>
  <c r="A297" i="1"/>
  <c r="C296" i="1"/>
  <c r="L248" i="1" l="1"/>
  <c r="J290" i="1"/>
  <c r="K280" i="1" s="1"/>
  <c r="F296" i="1"/>
  <c r="E296" i="1"/>
  <c r="I296" i="1" s="1"/>
  <c r="H296" i="1"/>
  <c r="G296" i="1"/>
  <c r="A298" i="1"/>
  <c r="C297" i="1"/>
  <c r="L249" i="1" l="1"/>
  <c r="J291" i="1"/>
  <c r="K281" i="1" s="1"/>
  <c r="F297" i="1"/>
  <c r="E297" i="1"/>
  <c r="I297" i="1" s="1"/>
  <c r="H297" i="1"/>
  <c r="G297" i="1"/>
  <c r="A299" i="1"/>
  <c r="C298" i="1"/>
  <c r="L250" i="1" l="1"/>
  <c r="J292" i="1"/>
  <c r="K282" i="1" s="1"/>
  <c r="F298" i="1"/>
  <c r="E298" i="1"/>
  <c r="I298" i="1" s="1"/>
  <c r="H298" i="1"/>
  <c r="G298" i="1"/>
  <c r="A300" i="1"/>
  <c r="C299" i="1"/>
  <c r="L251" i="1" l="1"/>
  <c r="J293" i="1"/>
  <c r="K283" i="1" s="1"/>
  <c r="F299" i="1"/>
  <c r="E299" i="1"/>
  <c r="I299" i="1" s="1"/>
  <c r="H299" i="1"/>
  <c r="G299" i="1"/>
  <c r="A301" i="1"/>
  <c r="C300" i="1"/>
  <c r="L252" i="1" l="1"/>
  <c r="J294" i="1"/>
  <c r="K284" i="1" s="1"/>
  <c r="F300" i="1"/>
  <c r="E300" i="1"/>
  <c r="I300" i="1" s="1"/>
  <c r="H300" i="1"/>
  <c r="G300" i="1"/>
  <c r="A302" i="1"/>
  <c r="C301" i="1"/>
  <c r="L253" i="1" l="1"/>
  <c r="J295" i="1"/>
  <c r="K285" i="1" s="1"/>
  <c r="F301" i="1"/>
  <c r="E301" i="1"/>
  <c r="I301" i="1" s="1"/>
  <c r="H301" i="1"/>
  <c r="G301" i="1"/>
  <c r="A303" i="1"/>
  <c r="C302" i="1"/>
  <c r="L254" i="1" l="1"/>
  <c r="J296" i="1"/>
  <c r="K286" i="1" s="1"/>
  <c r="F302" i="1"/>
  <c r="E302" i="1"/>
  <c r="I302" i="1" s="1"/>
  <c r="H302" i="1"/>
  <c r="J297" i="1" s="1"/>
  <c r="K287" i="1" s="1"/>
  <c r="G302" i="1"/>
  <c r="A304" i="1"/>
  <c r="C303" i="1"/>
  <c r="L256" i="1" l="1"/>
  <c r="L255" i="1"/>
  <c r="F303" i="1"/>
  <c r="E303" i="1"/>
  <c r="I303" i="1" s="1"/>
  <c r="H303" i="1"/>
  <c r="G303" i="1"/>
  <c r="A305" i="1"/>
  <c r="C304" i="1"/>
  <c r="J298" i="1" l="1"/>
  <c r="K288" i="1" s="1"/>
  <c r="F304" i="1"/>
  <c r="E304" i="1"/>
  <c r="I304" i="1" s="1"/>
  <c r="H304" i="1"/>
  <c r="G304" i="1"/>
  <c r="A306" i="1"/>
  <c r="C305" i="1"/>
  <c r="L257" i="1" l="1"/>
  <c r="J299" i="1"/>
  <c r="K289" i="1" s="1"/>
  <c r="F305" i="1"/>
  <c r="E305" i="1"/>
  <c r="I305" i="1" s="1"/>
  <c r="H305" i="1"/>
  <c r="J300" i="1" s="1"/>
  <c r="K290" i="1" s="1"/>
  <c r="G305" i="1"/>
  <c r="A307" i="1"/>
  <c r="C306" i="1"/>
  <c r="L259" i="1" l="1"/>
  <c r="L258" i="1"/>
  <c r="F306" i="1"/>
  <c r="E306" i="1"/>
  <c r="I306" i="1" s="1"/>
  <c r="H306" i="1"/>
  <c r="G306" i="1"/>
  <c r="A308" i="1"/>
  <c r="C307" i="1"/>
  <c r="J301" i="1" l="1"/>
  <c r="K291" i="1" s="1"/>
  <c r="F307" i="1"/>
  <c r="E307" i="1"/>
  <c r="I307" i="1" s="1"/>
  <c r="H307" i="1"/>
  <c r="G307" i="1"/>
  <c r="A309" i="1"/>
  <c r="C308" i="1"/>
  <c r="L260" i="1" l="1"/>
  <c r="J302" i="1"/>
  <c r="K292" i="1" s="1"/>
  <c r="F308" i="1"/>
  <c r="E308" i="1"/>
  <c r="I308" i="1" s="1"/>
  <c r="H308" i="1"/>
  <c r="J303" i="1" s="1"/>
  <c r="K293" i="1" s="1"/>
  <c r="G308" i="1"/>
  <c r="A310" i="1"/>
  <c r="C309" i="1"/>
  <c r="L262" i="1" l="1"/>
  <c r="L261" i="1"/>
  <c r="F309" i="1"/>
  <c r="E309" i="1"/>
  <c r="I309" i="1" s="1"/>
  <c r="H309" i="1"/>
  <c r="J304" i="1" s="1"/>
  <c r="K294" i="1" s="1"/>
  <c r="G309" i="1"/>
  <c r="A311" i="1"/>
  <c r="C310" i="1"/>
  <c r="L263" i="1" l="1"/>
  <c r="F310" i="1"/>
  <c r="E310" i="1"/>
  <c r="I310" i="1" s="1"/>
  <c r="H310" i="1"/>
  <c r="G310" i="1"/>
  <c r="A312" i="1"/>
  <c r="C311" i="1"/>
  <c r="J305" i="1" l="1"/>
  <c r="K295" i="1" s="1"/>
  <c r="F311" i="1"/>
  <c r="E311" i="1"/>
  <c r="I311" i="1" s="1"/>
  <c r="H311" i="1"/>
  <c r="G311" i="1"/>
  <c r="A313" i="1"/>
  <c r="C312" i="1"/>
  <c r="L264" i="1" l="1"/>
  <c r="J306" i="1"/>
  <c r="K296" i="1" s="1"/>
  <c r="F312" i="1"/>
  <c r="E312" i="1"/>
  <c r="I312" i="1" s="1"/>
  <c r="H312" i="1"/>
  <c r="G312" i="1"/>
  <c r="A314" i="1"/>
  <c r="C313" i="1"/>
  <c r="L265" i="1" l="1"/>
  <c r="J307" i="1"/>
  <c r="K297" i="1" s="1"/>
  <c r="F313" i="1"/>
  <c r="E313" i="1"/>
  <c r="I313" i="1" s="1"/>
  <c r="H313" i="1"/>
  <c r="G313" i="1"/>
  <c r="A315" i="1"/>
  <c r="C314" i="1"/>
  <c r="L266" i="1" l="1"/>
  <c r="J308" i="1"/>
  <c r="K298" i="1" s="1"/>
  <c r="F314" i="1"/>
  <c r="E314" i="1"/>
  <c r="I314" i="1" s="1"/>
  <c r="H314" i="1"/>
  <c r="G314" i="1"/>
  <c r="A316" i="1"/>
  <c r="C315" i="1"/>
  <c r="L267" i="1" l="1"/>
  <c r="J309" i="1"/>
  <c r="K299" i="1" s="1"/>
  <c r="F315" i="1"/>
  <c r="E315" i="1"/>
  <c r="I315" i="1" s="1"/>
  <c r="H315" i="1"/>
  <c r="G315" i="1"/>
  <c r="A317" i="1"/>
  <c r="C316" i="1"/>
  <c r="L268" i="1" l="1"/>
  <c r="J310" i="1"/>
  <c r="K300" i="1" s="1"/>
  <c r="F316" i="1"/>
  <c r="E316" i="1"/>
  <c r="I316" i="1" s="1"/>
  <c r="H316" i="1"/>
  <c r="G316" i="1"/>
  <c r="A318" i="1"/>
  <c r="C317" i="1"/>
  <c r="L269" i="1" l="1"/>
  <c r="J311" i="1"/>
  <c r="K301" i="1" s="1"/>
  <c r="F317" i="1"/>
  <c r="E317" i="1"/>
  <c r="I317" i="1" s="1"/>
  <c r="H317" i="1"/>
  <c r="G317" i="1"/>
  <c r="A319" i="1"/>
  <c r="C318" i="1"/>
  <c r="L270" i="1" l="1"/>
  <c r="J312" i="1"/>
  <c r="K302" i="1" s="1"/>
  <c r="F318" i="1"/>
  <c r="E318" i="1"/>
  <c r="I318" i="1" s="1"/>
  <c r="H318" i="1"/>
  <c r="G318" i="1"/>
  <c r="A320" i="1"/>
  <c r="C319" i="1"/>
  <c r="L271" i="1" l="1"/>
  <c r="J313" i="1"/>
  <c r="K303" i="1" s="1"/>
  <c r="F319" i="1"/>
  <c r="E319" i="1"/>
  <c r="I319" i="1" s="1"/>
  <c r="H319" i="1"/>
  <c r="J314" i="1" s="1"/>
  <c r="K304" i="1" s="1"/>
  <c r="G319" i="1"/>
  <c r="A321" i="1"/>
  <c r="C320" i="1"/>
  <c r="L273" i="1" l="1"/>
  <c r="L272" i="1"/>
  <c r="F320" i="1"/>
  <c r="E320" i="1"/>
  <c r="I320" i="1" s="1"/>
  <c r="H320" i="1"/>
  <c r="G320" i="1"/>
  <c r="A322" i="1"/>
  <c r="C321" i="1"/>
  <c r="J315" i="1" l="1"/>
  <c r="K305" i="1" s="1"/>
  <c r="F321" i="1"/>
  <c r="E321" i="1"/>
  <c r="I321" i="1" s="1"/>
  <c r="H321" i="1"/>
  <c r="G321" i="1"/>
  <c r="A323" i="1"/>
  <c r="C322" i="1"/>
  <c r="L274" i="1" l="1"/>
  <c r="J316" i="1"/>
  <c r="K306" i="1" s="1"/>
  <c r="F322" i="1"/>
  <c r="E322" i="1"/>
  <c r="I322" i="1" s="1"/>
  <c r="H322" i="1"/>
  <c r="G322" i="1"/>
  <c r="A324" i="1"/>
  <c r="C323" i="1"/>
  <c r="L275" i="1" l="1"/>
  <c r="J317" i="1"/>
  <c r="K307" i="1" s="1"/>
  <c r="F323" i="1"/>
  <c r="E323" i="1"/>
  <c r="I323" i="1" s="1"/>
  <c r="H323" i="1"/>
  <c r="J318" i="1" s="1"/>
  <c r="K308" i="1" s="1"/>
  <c r="G323" i="1"/>
  <c r="A325" i="1"/>
  <c r="C324" i="1"/>
  <c r="L277" i="1" l="1"/>
  <c r="L276" i="1"/>
  <c r="F324" i="1"/>
  <c r="E324" i="1"/>
  <c r="I324" i="1" s="1"/>
  <c r="H324" i="1"/>
  <c r="G324" i="1"/>
  <c r="A326" i="1"/>
  <c r="C325" i="1"/>
  <c r="J319" i="1" l="1"/>
  <c r="K309" i="1" s="1"/>
  <c r="F325" i="1"/>
  <c r="E325" i="1"/>
  <c r="I325" i="1" s="1"/>
  <c r="H325" i="1"/>
  <c r="J320" i="1" s="1"/>
  <c r="K310" i="1" s="1"/>
  <c r="G325" i="1"/>
  <c r="A327" i="1"/>
  <c r="C326" i="1"/>
  <c r="L279" i="1" l="1"/>
  <c r="L278" i="1"/>
  <c r="F326" i="1"/>
  <c r="E326" i="1"/>
  <c r="I326" i="1" s="1"/>
  <c r="H326" i="1"/>
  <c r="G326" i="1"/>
  <c r="A328" i="1"/>
  <c r="C327" i="1"/>
  <c r="J321" i="1" l="1"/>
  <c r="K311" i="1" s="1"/>
  <c r="F327" i="1"/>
  <c r="E327" i="1"/>
  <c r="I327" i="1" s="1"/>
  <c r="H327" i="1"/>
  <c r="G327" i="1"/>
  <c r="A329" i="1"/>
  <c r="C328" i="1"/>
  <c r="L280" i="1" l="1"/>
  <c r="J322" i="1"/>
  <c r="K312" i="1" s="1"/>
  <c r="F328" i="1"/>
  <c r="E328" i="1"/>
  <c r="I328" i="1" s="1"/>
  <c r="H328" i="1"/>
  <c r="G328" i="1"/>
  <c r="A330" i="1"/>
  <c r="C329" i="1"/>
  <c r="L281" i="1" l="1"/>
  <c r="J323" i="1"/>
  <c r="K313" i="1" s="1"/>
  <c r="F329" i="1"/>
  <c r="E329" i="1"/>
  <c r="I329" i="1" s="1"/>
  <c r="H329" i="1"/>
  <c r="J324" i="1" s="1"/>
  <c r="K314" i="1" s="1"/>
  <c r="G329" i="1"/>
  <c r="A331" i="1"/>
  <c r="C330" i="1"/>
  <c r="L283" i="1" l="1"/>
  <c r="L282" i="1"/>
  <c r="F330" i="1"/>
  <c r="E330" i="1"/>
  <c r="I330" i="1" s="1"/>
  <c r="H330" i="1"/>
  <c r="G330" i="1"/>
  <c r="A332" i="1"/>
  <c r="C331" i="1"/>
  <c r="J325" i="1" l="1"/>
  <c r="K315" i="1" s="1"/>
  <c r="F331" i="1"/>
  <c r="E331" i="1"/>
  <c r="I331" i="1" s="1"/>
  <c r="H331" i="1"/>
  <c r="G331" i="1"/>
  <c r="A333" i="1"/>
  <c r="C332" i="1"/>
  <c r="L284" i="1" l="1"/>
  <c r="J326" i="1"/>
  <c r="K316" i="1" s="1"/>
  <c r="F332" i="1"/>
  <c r="E332" i="1"/>
  <c r="I332" i="1" s="1"/>
  <c r="H332" i="1"/>
  <c r="G332" i="1"/>
  <c r="A334" i="1"/>
  <c r="C333" i="1"/>
  <c r="L285" i="1" l="1"/>
  <c r="J327" i="1"/>
  <c r="K317" i="1" s="1"/>
  <c r="F333" i="1"/>
  <c r="E333" i="1"/>
  <c r="I333" i="1" s="1"/>
  <c r="H333" i="1"/>
  <c r="G333" i="1"/>
  <c r="A335" i="1"/>
  <c r="C334" i="1"/>
  <c r="L286" i="1" l="1"/>
  <c r="J328" i="1"/>
  <c r="K318" i="1" s="1"/>
  <c r="F334" i="1"/>
  <c r="E334" i="1"/>
  <c r="I334" i="1" s="1"/>
  <c r="H334" i="1"/>
  <c r="J329" i="1" s="1"/>
  <c r="K319" i="1" s="1"/>
  <c r="G334" i="1"/>
  <c r="A336" i="1"/>
  <c r="C335" i="1"/>
  <c r="L288" i="1" l="1"/>
  <c r="L287" i="1"/>
  <c r="F335" i="1"/>
  <c r="E335" i="1"/>
  <c r="I335" i="1" s="1"/>
  <c r="H335" i="1"/>
  <c r="G335" i="1"/>
  <c r="A337" i="1"/>
  <c r="C336" i="1"/>
  <c r="J330" i="1" l="1"/>
  <c r="K320" i="1" s="1"/>
  <c r="F336" i="1"/>
  <c r="E336" i="1"/>
  <c r="I336" i="1" s="1"/>
  <c r="H336" i="1"/>
  <c r="G336" i="1"/>
  <c r="A338" i="1"/>
  <c r="C337" i="1"/>
  <c r="L289" i="1" l="1"/>
  <c r="J331" i="1"/>
  <c r="K321" i="1" s="1"/>
  <c r="F337" i="1"/>
  <c r="E337" i="1"/>
  <c r="I337" i="1" s="1"/>
  <c r="H337" i="1"/>
  <c r="G337" i="1"/>
  <c r="A339" i="1"/>
  <c r="C338" i="1"/>
  <c r="L290" i="1" l="1"/>
  <c r="J332" i="1"/>
  <c r="K322" i="1" s="1"/>
  <c r="F338" i="1"/>
  <c r="E338" i="1"/>
  <c r="I338" i="1" s="1"/>
  <c r="H338" i="1"/>
  <c r="G338" i="1"/>
  <c r="A340" i="1"/>
  <c r="C339" i="1"/>
  <c r="L291" i="1" l="1"/>
  <c r="J333" i="1"/>
  <c r="K323" i="1" s="1"/>
  <c r="F339" i="1"/>
  <c r="E339" i="1"/>
  <c r="I339" i="1" s="1"/>
  <c r="H339" i="1"/>
  <c r="J334" i="1" s="1"/>
  <c r="K324" i="1" s="1"/>
  <c r="G339" i="1"/>
  <c r="A341" i="1"/>
  <c r="C340" i="1"/>
  <c r="L293" i="1" l="1"/>
  <c r="L292" i="1"/>
  <c r="F340" i="1"/>
  <c r="E340" i="1"/>
  <c r="I340" i="1" s="1"/>
  <c r="H340" i="1"/>
  <c r="G340" i="1"/>
  <c r="A342" i="1"/>
  <c r="C341" i="1"/>
  <c r="J335" i="1" l="1"/>
  <c r="K325" i="1" s="1"/>
  <c r="F341" i="1"/>
  <c r="E341" i="1"/>
  <c r="I341" i="1" s="1"/>
  <c r="H341" i="1"/>
  <c r="J336" i="1" s="1"/>
  <c r="K326" i="1" s="1"/>
  <c r="G341" i="1"/>
  <c r="A343" i="1"/>
  <c r="C342" i="1"/>
  <c r="L295" i="1" l="1"/>
  <c r="L294" i="1"/>
  <c r="F342" i="1"/>
  <c r="E342" i="1"/>
  <c r="I342" i="1" s="1"/>
  <c r="H342" i="1"/>
  <c r="G342" i="1"/>
  <c r="A344" i="1"/>
  <c r="C343" i="1"/>
  <c r="J337" i="1" l="1"/>
  <c r="K327" i="1" s="1"/>
  <c r="F343" i="1"/>
  <c r="E343" i="1"/>
  <c r="I343" i="1" s="1"/>
  <c r="H343" i="1"/>
  <c r="J338" i="1" s="1"/>
  <c r="K328" i="1" s="1"/>
  <c r="G343" i="1"/>
  <c r="A345" i="1"/>
  <c r="C344" i="1"/>
  <c r="L297" i="1" l="1"/>
  <c r="L296" i="1"/>
  <c r="F344" i="1"/>
  <c r="E344" i="1"/>
  <c r="I344" i="1" s="1"/>
  <c r="H344" i="1"/>
  <c r="G344" i="1"/>
  <c r="A346" i="1"/>
  <c r="C345" i="1"/>
  <c r="J339" i="1" l="1"/>
  <c r="K329" i="1" s="1"/>
  <c r="F345" i="1"/>
  <c r="E345" i="1"/>
  <c r="I345" i="1" s="1"/>
  <c r="H345" i="1"/>
  <c r="G345" i="1"/>
  <c r="A347" i="1"/>
  <c r="C346" i="1"/>
  <c r="L298" i="1" l="1"/>
  <c r="J340" i="1"/>
  <c r="K330" i="1" s="1"/>
  <c r="F346" i="1"/>
  <c r="E346" i="1"/>
  <c r="I346" i="1" s="1"/>
  <c r="H346" i="1"/>
  <c r="G346" i="1"/>
  <c r="A348" i="1"/>
  <c r="C347" i="1"/>
  <c r="I347" i="1" l="1"/>
  <c r="L299" i="1"/>
  <c r="J341" i="1"/>
  <c r="K331" i="1" s="1"/>
  <c r="F347" i="1"/>
  <c r="E347" i="1"/>
  <c r="H347" i="1"/>
  <c r="G347" i="1"/>
  <c r="A349" i="1"/>
  <c r="C348" i="1"/>
  <c r="L300" i="1" l="1"/>
  <c r="J342" i="1"/>
  <c r="K332" i="1" s="1"/>
  <c r="F348" i="1"/>
  <c r="E348" i="1"/>
  <c r="I348" i="1" s="1"/>
  <c r="H348" i="1"/>
  <c r="G348" i="1"/>
  <c r="A350" i="1"/>
  <c r="C349" i="1"/>
  <c r="L301" i="1" l="1"/>
  <c r="J343" i="1"/>
  <c r="K333" i="1" s="1"/>
  <c r="F349" i="1"/>
  <c r="E349" i="1"/>
  <c r="I349" i="1" s="1"/>
  <c r="H349" i="1"/>
  <c r="G349" i="1"/>
  <c r="A351" i="1"/>
  <c r="C350" i="1"/>
  <c r="L302" i="1" l="1"/>
  <c r="J344" i="1"/>
  <c r="K334" i="1" s="1"/>
  <c r="F350" i="1"/>
  <c r="E350" i="1"/>
  <c r="I350" i="1" s="1"/>
  <c r="H350" i="1"/>
  <c r="G350" i="1"/>
  <c r="A352" i="1"/>
  <c r="C351" i="1"/>
  <c r="L303" i="1" l="1"/>
  <c r="J345" i="1"/>
  <c r="K335" i="1" s="1"/>
  <c r="F351" i="1"/>
  <c r="E351" i="1"/>
  <c r="I351" i="1" s="1"/>
  <c r="H351" i="1"/>
  <c r="G351" i="1"/>
  <c r="A353" i="1"/>
  <c r="C352" i="1"/>
  <c r="L304" i="1" l="1"/>
  <c r="J346" i="1"/>
  <c r="K336" i="1" s="1"/>
  <c r="F352" i="1"/>
  <c r="E352" i="1"/>
  <c r="I352" i="1" s="1"/>
  <c r="H352" i="1"/>
  <c r="G352" i="1"/>
  <c r="A354" i="1"/>
  <c r="C353" i="1"/>
  <c r="L305" i="1" l="1"/>
  <c r="J347" i="1"/>
  <c r="K337" i="1" s="1"/>
  <c r="F353" i="1"/>
  <c r="E353" i="1"/>
  <c r="I353" i="1" s="1"/>
  <c r="H353" i="1"/>
  <c r="G353" i="1"/>
  <c r="A355" i="1"/>
  <c r="C354" i="1"/>
  <c r="I354" i="1" l="1"/>
  <c r="L306" i="1"/>
  <c r="J348" i="1"/>
  <c r="K338" i="1" s="1"/>
  <c r="F354" i="1"/>
  <c r="E354" i="1"/>
  <c r="H354" i="1"/>
  <c r="G354" i="1"/>
  <c r="A356" i="1"/>
  <c r="C355" i="1"/>
  <c r="L307" i="1" l="1"/>
  <c r="J349" i="1"/>
  <c r="K339" i="1" s="1"/>
  <c r="F355" i="1"/>
  <c r="E355" i="1"/>
  <c r="I355" i="1" s="1"/>
  <c r="H355" i="1"/>
  <c r="G355" i="1"/>
  <c r="A357" i="1"/>
  <c r="C356" i="1"/>
  <c r="L308" i="1" l="1"/>
  <c r="J350" i="1"/>
  <c r="K340" i="1" s="1"/>
  <c r="F356" i="1"/>
  <c r="E356" i="1"/>
  <c r="I356" i="1" s="1"/>
  <c r="H356" i="1"/>
  <c r="G356" i="1"/>
  <c r="A358" i="1"/>
  <c r="C357" i="1"/>
  <c r="L309" i="1" l="1"/>
  <c r="J351" i="1"/>
  <c r="K341" i="1" s="1"/>
  <c r="F357" i="1"/>
  <c r="E357" i="1"/>
  <c r="I357" i="1" s="1"/>
  <c r="H357" i="1"/>
  <c r="G357" i="1"/>
  <c r="A359" i="1"/>
  <c r="C358" i="1"/>
  <c r="L310" i="1" l="1"/>
  <c r="J352" i="1"/>
  <c r="K342" i="1" s="1"/>
  <c r="F358" i="1"/>
  <c r="E358" i="1"/>
  <c r="I358" i="1" s="1"/>
  <c r="H358" i="1"/>
  <c r="G358" i="1"/>
  <c r="A360" i="1"/>
  <c r="C359" i="1"/>
  <c r="L311" i="1" l="1"/>
  <c r="J353" i="1"/>
  <c r="K343" i="1" s="1"/>
  <c r="F359" i="1"/>
  <c r="E359" i="1"/>
  <c r="I359" i="1" s="1"/>
  <c r="H359" i="1"/>
  <c r="G359" i="1"/>
  <c r="A361" i="1"/>
  <c r="C360" i="1"/>
  <c r="L312" i="1" l="1"/>
  <c r="J354" i="1"/>
  <c r="K344" i="1" s="1"/>
  <c r="F360" i="1"/>
  <c r="E360" i="1"/>
  <c r="I360" i="1" s="1"/>
  <c r="H360" i="1"/>
  <c r="G360" i="1"/>
  <c r="A362" i="1"/>
  <c r="C361" i="1"/>
  <c r="L313" i="1" l="1"/>
  <c r="J355" i="1"/>
  <c r="K345" i="1" s="1"/>
  <c r="F361" i="1"/>
  <c r="E361" i="1"/>
  <c r="I361" i="1" s="1"/>
  <c r="H361" i="1"/>
  <c r="G361" i="1"/>
  <c r="A363" i="1"/>
  <c r="C362" i="1"/>
  <c r="L314" i="1" l="1"/>
  <c r="J356" i="1"/>
  <c r="K346" i="1" s="1"/>
  <c r="F362" i="1"/>
  <c r="E362" i="1"/>
  <c r="I362" i="1" s="1"/>
  <c r="H362" i="1"/>
  <c r="G362" i="1"/>
  <c r="A364" i="1"/>
  <c r="C363" i="1"/>
  <c r="L315" i="1" l="1"/>
  <c r="J357" i="1"/>
  <c r="K347" i="1" s="1"/>
  <c r="F363" i="1"/>
  <c r="E363" i="1"/>
  <c r="I363" i="1" s="1"/>
  <c r="H363" i="1"/>
  <c r="G363" i="1"/>
  <c r="A365" i="1"/>
  <c r="C364" i="1"/>
  <c r="L316" i="1" l="1"/>
  <c r="J358" i="1"/>
  <c r="K348" i="1" s="1"/>
  <c r="F364" i="1"/>
  <c r="E364" i="1"/>
  <c r="I364" i="1" s="1"/>
  <c r="H364" i="1"/>
  <c r="G364" i="1"/>
  <c r="A366" i="1"/>
  <c r="C365" i="1"/>
  <c r="L317" i="1" l="1"/>
  <c r="J359" i="1"/>
  <c r="K349" i="1" s="1"/>
  <c r="F365" i="1"/>
  <c r="E365" i="1"/>
  <c r="I365" i="1" s="1"/>
  <c r="H365" i="1"/>
  <c r="G365" i="1"/>
  <c r="A367" i="1"/>
  <c r="C366" i="1"/>
  <c r="L318" i="1" l="1"/>
  <c r="J360" i="1"/>
  <c r="K350" i="1" s="1"/>
  <c r="F366" i="1"/>
  <c r="E366" i="1"/>
  <c r="I366" i="1" s="1"/>
  <c r="H366" i="1"/>
  <c r="G366" i="1"/>
  <c r="A368" i="1"/>
  <c r="C367" i="1"/>
  <c r="L319" i="1" l="1"/>
  <c r="J361" i="1"/>
  <c r="K351" i="1" s="1"/>
  <c r="F367" i="1"/>
  <c r="E367" i="1"/>
  <c r="I367" i="1" s="1"/>
  <c r="H367" i="1"/>
  <c r="G367" i="1"/>
  <c r="A369" i="1"/>
  <c r="C368" i="1"/>
  <c r="L320" i="1" l="1"/>
  <c r="J362" i="1"/>
  <c r="K352" i="1" s="1"/>
  <c r="F368" i="1"/>
  <c r="E368" i="1"/>
  <c r="I368" i="1" s="1"/>
  <c r="H368" i="1"/>
  <c r="G368" i="1"/>
  <c r="A370" i="1"/>
  <c r="C369" i="1"/>
  <c r="L321" i="1" l="1"/>
  <c r="J363" i="1"/>
  <c r="K353" i="1" s="1"/>
  <c r="F369" i="1"/>
  <c r="E369" i="1"/>
  <c r="I369" i="1" s="1"/>
  <c r="H369" i="1"/>
  <c r="G369" i="1"/>
  <c r="A371" i="1"/>
  <c r="C370" i="1"/>
  <c r="L322" i="1" l="1"/>
  <c r="J364" i="1"/>
  <c r="K354" i="1" s="1"/>
  <c r="F370" i="1"/>
  <c r="E370" i="1"/>
  <c r="I370" i="1" s="1"/>
  <c r="H370" i="1"/>
  <c r="G370" i="1"/>
  <c r="A372" i="1"/>
  <c r="C371" i="1"/>
  <c r="L323" i="1" l="1"/>
  <c r="J365" i="1"/>
  <c r="K355" i="1" s="1"/>
  <c r="F371" i="1"/>
  <c r="E371" i="1"/>
  <c r="I371" i="1" s="1"/>
  <c r="H371" i="1"/>
  <c r="G371" i="1"/>
  <c r="A373" i="1"/>
  <c r="C372" i="1"/>
  <c r="L324" i="1" l="1"/>
  <c r="J366" i="1"/>
  <c r="K356" i="1" s="1"/>
  <c r="F372" i="1"/>
  <c r="E372" i="1"/>
  <c r="I372" i="1" s="1"/>
  <c r="H372" i="1"/>
  <c r="G372" i="1"/>
  <c r="A374" i="1"/>
  <c r="C373" i="1"/>
  <c r="L325" i="1" l="1"/>
  <c r="J367" i="1"/>
  <c r="K357" i="1" s="1"/>
  <c r="F373" i="1"/>
  <c r="E373" i="1"/>
  <c r="I373" i="1" s="1"/>
  <c r="H373" i="1"/>
  <c r="G373" i="1"/>
  <c r="A375" i="1"/>
  <c r="C374" i="1"/>
  <c r="L326" i="1" l="1"/>
  <c r="J368" i="1"/>
  <c r="K358" i="1" s="1"/>
  <c r="F374" i="1"/>
  <c r="E374" i="1"/>
  <c r="I374" i="1" s="1"/>
  <c r="H374" i="1"/>
  <c r="G374" i="1"/>
  <c r="A376" i="1"/>
  <c r="C375" i="1"/>
  <c r="L327" i="1" l="1"/>
  <c r="J369" i="1"/>
  <c r="K359" i="1" s="1"/>
  <c r="F375" i="1"/>
  <c r="E375" i="1"/>
  <c r="I375" i="1" s="1"/>
  <c r="H375" i="1"/>
  <c r="G375" i="1"/>
  <c r="A377" i="1"/>
  <c r="C376" i="1"/>
  <c r="L328" i="1" l="1"/>
  <c r="J370" i="1"/>
  <c r="K360" i="1" s="1"/>
  <c r="F376" i="1"/>
  <c r="E376" i="1"/>
  <c r="I376" i="1" s="1"/>
  <c r="H376" i="1"/>
  <c r="G376" i="1"/>
  <c r="A378" i="1"/>
  <c r="C377" i="1"/>
  <c r="L329" i="1" l="1"/>
  <c r="J371" i="1"/>
  <c r="K361" i="1" s="1"/>
  <c r="F377" i="1"/>
  <c r="E377" i="1"/>
  <c r="I377" i="1" s="1"/>
  <c r="H377" i="1"/>
  <c r="G377" i="1"/>
  <c r="A379" i="1"/>
  <c r="C378" i="1"/>
  <c r="L330" i="1" l="1"/>
  <c r="J372" i="1"/>
  <c r="K362" i="1" s="1"/>
  <c r="F378" i="1"/>
  <c r="E378" i="1"/>
  <c r="I378" i="1" s="1"/>
  <c r="H378" i="1"/>
  <c r="G378" i="1"/>
  <c r="A380" i="1"/>
  <c r="C379" i="1"/>
  <c r="L331" i="1" l="1"/>
  <c r="J373" i="1"/>
  <c r="K363" i="1" s="1"/>
  <c r="F379" i="1"/>
  <c r="E379" i="1"/>
  <c r="I379" i="1" s="1"/>
  <c r="H379" i="1"/>
  <c r="J374" i="1" s="1"/>
  <c r="K364" i="1" s="1"/>
  <c r="G379" i="1"/>
  <c r="A381" i="1"/>
  <c r="C380" i="1"/>
  <c r="L333" i="1" l="1"/>
  <c r="L332" i="1"/>
  <c r="F380" i="1"/>
  <c r="E380" i="1"/>
  <c r="I380" i="1" s="1"/>
  <c r="H380" i="1"/>
  <c r="G380" i="1"/>
  <c r="A382" i="1"/>
  <c r="C381" i="1"/>
  <c r="J375" i="1" l="1"/>
  <c r="K365" i="1" s="1"/>
  <c r="F381" i="1"/>
  <c r="E381" i="1"/>
  <c r="I381" i="1" s="1"/>
  <c r="H381" i="1"/>
  <c r="J376" i="1" s="1"/>
  <c r="K366" i="1" s="1"/>
  <c r="G381" i="1"/>
  <c r="A383" i="1"/>
  <c r="C382" i="1"/>
  <c r="L335" i="1" l="1"/>
  <c r="L334" i="1"/>
  <c r="F382" i="1"/>
  <c r="E382" i="1"/>
  <c r="I382" i="1" s="1"/>
  <c r="H382" i="1"/>
  <c r="G382" i="1"/>
  <c r="A384" i="1"/>
  <c r="C383" i="1"/>
  <c r="J377" i="1" l="1"/>
  <c r="K367" i="1" s="1"/>
  <c r="F383" i="1"/>
  <c r="E383" i="1"/>
  <c r="I383" i="1" s="1"/>
  <c r="H383" i="1"/>
  <c r="G383" i="1"/>
  <c r="A385" i="1"/>
  <c r="C384" i="1"/>
  <c r="L336" i="1" l="1"/>
  <c r="J378" i="1"/>
  <c r="K368" i="1" s="1"/>
  <c r="F384" i="1"/>
  <c r="E384" i="1"/>
  <c r="I384" i="1" s="1"/>
  <c r="H384" i="1"/>
  <c r="J379" i="1" s="1"/>
  <c r="K369" i="1" s="1"/>
  <c r="G384" i="1"/>
  <c r="A386" i="1"/>
  <c r="C385" i="1"/>
  <c r="L338" i="1" l="1"/>
  <c r="L337" i="1"/>
  <c r="F385" i="1"/>
  <c r="E385" i="1"/>
  <c r="I385" i="1" s="1"/>
  <c r="H385" i="1"/>
  <c r="G385" i="1"/>
  <c r="A387" i="1"/>
  <c r="C386" i="1"/>
  <c r="J380" i="1" l="1"/>
  <c r="K370" i="1" s="1"/>
  <c r="F386" i="1"/>
  <c r="E386" i="1"/>
  <c r="I386" i="1" s="1"/>
  <c r="H386" i="1"/>
  <c r="G386" i="1"/>
  <c r="A388" i="1"/>
  <c r="C387" i="1"/>
  <c r="L339" i="1" l="1"/>
  <c r="J381" i="1"/>
  <c r="K371" i="1" s="1"/>
  <c r="F387" i="1"/>
  <c r="E387" i="1"/>
  <c r="I387" i="1" s="1"/>
  <c r="H387" i="1"/>
  <c r="G387" i="1"/>
  <c r="A389" i="1"/>
  <c r="C388" i="1"/>
  <c r="L340" i="1" l="1"/>
  <c r="J382" i="1"/>
  <c r="K372" i="1" s="1"/>
  <c r="F388" i="1"/>
  <c r="E388" i="1"/>
  <c r="I388" i="1" s="1"/>
  <c r="H388" i="1"/>
  <c r="G388" i="1"/>
  <c r="A390" i="1"/>
  <c r="C389" i="1"/>
  <c r="L341" i="1" l="1"/>
  <c r="J383" i="1"/>
  <c r="K373" i="1" s="1"/>
  <c r="F389" i="1"/>
  <c r="E389" i="1"/>
  <c r="I389" i="1" s="1"/>
  <c r="H389" i="1"/>
  <c r="G389" i="1"/>
  <c r="A391" i="1"/>
  <c r="C390" i="1"/>
  <c r="L342" i="1" l="1"/>
  <c r="J384" i="1"/>
  <c r="K374" i="1" s="1"/>
  <c r="F390" i="1"/>
  <c r="E390" i="1"/>
  <c r="I390" i="1" s="1"/>
  <c r="H390" i="1"/>
  <c r="J385" i="1" s="1"/>
  <c r="K375" i="1" s="1"/>
  <c r="G390" i="1"/>
  <c r="A392" i="1"/>
  <c r="C391" i="1"/>
  <c r="L344" i="1" l="1"/>
  <c r="L343" i="1"/>
  <c r="F391" i="1"/>
  <c r="E391" i="1"/>
  <c r="I391" i="1" s="1"/>
  <c r="H391" i="1"/>
  <c r="G391" i="1"/>
  <c r="A393" i="1"/>
  <c r="C392" i="1"/>
  <c r="J386" i="1" l="1"/>
  <c r="K376" i="1" s="1"/>
  <c r="F392" i="1"/>
  <c r="E392" i="1"/>
  <c r="I392" i="1" s="1"/>
  <c r="H392" i="1"/>
  <c r="G392" i="1"/>
  <c r="A394" i="1"/>
  <c r="C393" i="1"/>
  <c r="L345" i="1" l="1"/>
  <c r="J387" i="1"/>
  <c r="K377" i="1" s="1"/>
  <c r="F393" i="1"/>
  <c r="E393" i="1"/>
  <c r="I393" i="1" s="1"/>
  <c r="H393" i="1"/>
  <c r="G393" i="1"/>
  <c r="A395" i="1"/>
  <c r="C394" i="1"/>
  <c r="L346" i="1" l="1"/>
  <c r="J388" i="1"/>
  <c r="K378" i="1" s="1"/>
  <c r="F394" i="1"/>
  <c r="E394" i="1"/>
  <c r="I394" i="1" s="1"/>
  <c r="H394" i="1"/>
  <c r="G394" i="1"/>
  <c r="A396" i="1"/>
  <c r="C395" i="1"/>
  <c r="L347" i="1" l="1"/>
  <c r="J389" i="1"/>
  <c r="K379" i="1" s="1"/>
  <c r="F395" i="1"/>
  <c r="E395" i="1"/>
  <c r="I395" i="1" s="1"/>
  <c r="H395" i="1"/>
  <c r="G395" i="1"/>
  <c r="A397" i="1"/>
  <c r="C396" i="1"/>
  <c r="L348" i="1" l="1"/>
  <c r="J390" i="1"/>
  <c r="K380" i="1" s="1"/>
  <c r="F396" i="1"/>
  <c r="E396" i="1"/>
  <c r="I396" i="1" s="1"/>
  <c r="H396" i="1"/>
  <c r="G396" i="1"/>
  <c r="A398" i="1"/>
  <c r="C397" i="1"/>
  <c r="L349" i="1" l="1"/>
  <c r="J391" i="1"/>
  <c r="K381" i="1" s="1"/>
  <c r="F397" i="1"/>
  <c r="E397" i="1"/>
  <c r="I397" i="1" s="1"/>
  <c r="H397" i="1"/>
  <c r="G397" i="1"/>
  <c r="A399" i="1"/>
  <c r="C398" i="1"/>
  <c r="L350" i="1" l="1"/>
  <c r="J392" i="1"/>
  <c r="K382" i="1" s="1"/>
  <c r="F398" i="1"/>
  <c r="E398" i="1"/>
  <c r="I398" i="1" s="1"/>
  <c r="H398" i="1"/>
  <c r="J393" i="1" s="1"/>
  <c r="K383" i="1" s="1"/>
  <c r="G398" i="1"/>
  <c r="A400" i="1"/>
  <c r="C399" i="1"/>
  <c r="L352" i="1" l="1"/>
  <c r="L351" i="1"/>
  <c r="F399" i="1"/>
  <c r="E399" i="1"/>
  <c r="I399" i="1" s="1"/>
  <c r="H399" i="1"/>
  <c r="G399" i="1"/>
  <c r="A401" i="1"/>
  <c r="C400" i="1"/>
  <c r="J394" i="1" l="1"/>
  <c r="K384" i="1" s="1"/>
  <c r="F400" i="1"/>
  <c r="E400" i="1"/>
  <c r="I400" i="1" s="1"/>
  <c r="H400" i="1"/>
  <c r="G400" i="1"/>
  <c r="A402" i="1"/>
  <c r="C401" i="1"/>
  <c r="L353" i="1" l="1"/>
  <c r="J395" i="1"/>
  <c r="K385" i="1" s="1"/>
  <c r="F401" i="1"/>
  <c r="E401" i="1"/>
  <c r="I401" i="1" s="1"/>
  <c r="H401" i="1"/>
  <c r="G401" i="1"/>
  <c r="A403" i="1"/>
  <c r="C402" i="1"/>
  <c r="L354" i="1" l="1"/>
  <c r="J396" i="1"/>
  <c r="K386" i="1" s="1"/>
  <c r="F402" i="1"/>
  <c r="E402" i="1"/>
  <c r="I402" i="1" s="1"/>
  <c r="H402" i="1"/>
  <c r="G402" i="1"/>
  <c r="A404" i="1"/>
  <c r="C403" i="1"/>
  <c r="L355" i="1" l="1"/>
  <c r="J397" i="1"/>
  <c r="K387" i="1" s="1"/>
  <c r="F403" i="1"/>
  <c r="E403" i="1"/>
  <c r="I403" i="1" s="1"/>
  <c r="H403" i="1"/>
  <c r="G403" i="1"/>
  <c r="A405" i="1"/>
  <c r="C404" i="1"/>
  <c r="L356" i="1" l="1"/>
  <c r="J398" i="1"/>
  <c r="K388" i="1" s="1"/>
  <c r="F404" i="1"/>
  <c r="E404" i="1"/>
  <c r="I404" i="1" s="1"/>
  <c r="H404" i="1"/>
  <c r="G404" i="1"/>
  <c r="A406" i="1"/>
  <c r="C405" i="1"/>
  <c r="L357" i="1" l="1"/>
  <c r="J399" i="1"/>
  <c r="K389" i="1" s="1"/>
  <c r="F405" i="1"/>
  <c r="E405" i="1"/>
  <c r="I405" i="1" s="1"/>
  <c r="H405" i="1"/>
  <c r="G405" i="1"/>
  <c r="A407" i="1"/>
  <c r="C406" i="1"/>
  <c r="L358" i="1" l="1"/>
  <c r="J400" i="1"/>
  <c r="K390" i="1" s="1"/>
  <c r="F406" i="1"/>
  <c r="E406" i="1"/>
  <c r="I406" i="1" s="1"/>
  <c r="H406" i="1"/>
  <c r="G406" i="1"/>
  <c r="A408" i="1"/>
  <c r="C407" i="1"/>
  <c r="L359" i="1" l="1"/>
  <c r="J401" i="1"/>
  <c r="K391" i="1" s="1"/>
  <c r="F407" i="1"/>
  <c r="E407" i="1"/>
  <c r="I407" i="1" s="1"/>
  <c r="H407" i="1"/>
  <c r="G407" i="1"/>
  <c r="A409" i="1"/>
  <c r="C408" i="1"/>
  <c r="L360" i="1" l="1"/>
  <c r="J402" i="1"/>
  <c r="K392" i="1" s="1"/>
  <c r="F408" i="1"/>
  <c r="E408" i="1"/>
  <c r="I408" i="1" s="1"/>
  <c r="H408" i="1"/>
  <c r="G408" i="1"/>
  <c r="A410" i="1"/>
  <c r="C409" i="1"/>
  <c r="L361" i="1" l="1"/>
  <c r="J403" i="1"/>
  <c r="K393" i="1" s="1"/>
  <c r="F409" i="1"/>
  <c r="E409" i="1"/>
  <c r="I409" i="1" s="1"/>
  <c r="H409" i="1"/>
  <c r="G409" i="1"/>
  <c r="A411" i="1"/>
  <c r="C410" i="1"/>
  <c r="L362" i="1" l="1"/>
  <c r="J404" i="1"/>
  <c r="K394" i="1" s="1"/>
  <c r="F410" i="1"/>
  <c r="E410" i="1"/>
  <c r="I410" i="1" s="1"/>
  <c r="H410" i="1"/>
  <c r="G410" i="1"/>
  <c r="A412" i="1"/>
  <c r="C411" i="1"/>
  <c r="L363" i="1" l="1"/>
  <c r="J405" i="1"/>
  <c r="K395" i="1" s="1"/>
  <c r="F411" i="1"/>
  <c r="E411" i="1"/>
  <c r="I411" i="1" s="1"/>
  <c r="H411" i="1"/>
  <c r="G411" i="1"/>
  <c r="A413" i="1"/>
  <c r="C412" i="1"/>
  <c r="L364" i="1" l="1"/>
  <c r="J406" i="1"/>
  <c r="K396" i="1" s="1"/>
  <c r="F412" i="1"/>
  <c r="E412" i="1"/>
  <c r="I412" i="1" s="1"/>
  <c r="H412" i="1"/>
  <c r="G412" i="1"/>
  <c r="A414" i="1"/>
  <c r="C413" i="1"/>
  <c r="L365" i="1" l="1"/>
  <c r="J407" i="1"/>
  <c r="K397" i="1" s="1"/>
  <c r="F413" i="1"/>
  <c r="E413" i="1"/>
  <c r="I413" i="1" s="1"/>
  <c r="H413" i="1"/>
  <c r="G413" i="1"/>
  <c r="A415" i="1"/>
  <c r="C414" i="1"/>
  <c r="L366" i="1" l="1"/>
  <c r="J408" i="1"/>
  <c r="K398" i="1" s="1"/>
  <c r="F414" i="1"/>
  <c r="E414" i="1"/>
  <c r="I414" i="1" s="1"/>
  <c r="H414" i="1"/>
  <c r="G414" i="1"/>
  <c r="A416" i="1"/>
  <c r="C415" i="1"/>
  <c r="L367" i="1" l="1"/>
  <c r="J409" i="1"/>
  <c r="K399" i="1" s="1"/>
  <c r="F415" i="1"/>
  <c r="E415" i="1"/>
  <c r="I415" i="1" s="1"/>
  <c r="H415" i="1"/>
  <c r="G415" i="1"/>
  <c r="A417" i="1"/>
  <c r="C416" i="1"/>
  <c r="L368" i="1" l="1"/>
  <c r="J410" i="1"/>
  <c r="K400" i="1" s="1"/>
  <c r="F416" i="1"/>
  <c r="E416" i="1"/>
  <c r="I416" i="1" s="1"/>
  <c r="H416" i="1"/>
  <c r="G416" i="1"/>
  <c r="A418" i="1"/>
  <c r="C417" i="1"/>
  <c r="L369" i="1" l="1"/>
  <c r="J411" i="1"/>
  <c r="K401" i="1" s="1"/>
  <c r="F417" i="1"/>
  <c r="E417" i="1"/>
  <c r="I417" i="1" s="1"/>
  <c r="H417" i="1"/>
  <c r="G417" i="1"/>
  <c r="A419" i="1"/>
  <c r="C418" i="1"/>
  <c r="L370" i="1" l="1"/>
  <c r="J412" i="1"/>
  <c r="K402" i="1" s="1"/>
  <c r="F418" i="1"/>
  <c r="E418" i="1"/>
  <c r="I418" i="1" s="1"/>
  <c r="H418" i="1"/>
  <c r="G418" i="1"/>
  <c r="A420" i="1"/>
  <c r="C419" i="1"/>
  <c r="L371" i="1" l="1"/>
  <c r="J413" i="1"/>
  <c r="K403" i="1" s="1"/>
  <c r="F419" i="1"/>
  <c r="E419" i="1"/>
  <c r="I419" i="1" s="1"/>
  <c r="H419" i="1"/>
  <c r="G419" i="1"/>
  <c r="A421" i="1"/>
  <c r="C420" i="1"/>
  <c r="L372" i="1" l="1"/>
  <c r="J414" i="1"/>
  <c r="K404" i="1" s="1"/>
  <c r="F420" i="1"/>
  <c r="E420" i="1"/>
  <c r="I420" i="1" s="1"/>
  <c r="H420" i="1"/>
  <c r="G420" i="1"/>
  <c r="A422" i="1"/>
  <c r="C421" i="1"/>
  <c r="L373" i="1" l="1"/>
  <c r="J415" i="1"/>
  <c r="K405" i="1" s="1"/>
  <c r="F421" i="1"/>
  <c r="E421" i="1"/>
  <c r="I421" i="1" s="1"/>
  <c r="H421" i="1"/>
  <c r="G421" i="1"/>
  <c r="A423" i="1"/>
  <c r="C422" i="1"/>
  <c r="L374" i="1" l="1"/>
  <c r="J416" i="1"/>
  <c r="K406" i="1" s="1"/>
  <c r="F422" i="1"/>
  <c r="E422" i="1"/>
  <c r="I422" i="1" s="1"/>
  <c r="H422" i="1"/>
  <c r="G422" i="1"/>
  <c r="A424" i="1"/>
  <c r="C423" i="1"/>
  <c r="L375" i="1" l="1"/>
  <c r="J417" i="1"/>
  <c r="K407" i="1" s="1"/>
  <c r="F423" i="1"/>
  <c r="E423" i="1"/>
  <c r="I423" i="1" s="1"/>
  <c r="H423" i="1"/>
  <c r="G423" i="1"/>
  <c r="A425" i="1"/>
  <c r="C424" i="1"/>
  <c r="L376" i="1" l="1"/>
  <c r="J418" i="1"/>
  <c r="K408" i="1" s="1"/>
  <c r="F424" i="1"/>
  <c r="E424" i="1"/>
  <c r="I424" i="1" s="1"/>
  <c r="H424" i="1"/>
  <c r="G424" i="1"/>
  <c r="A426" i="1"/>
  <c r="C425" i="1"/>
  <c r="L377" i="1" l="1"/>
  <c r="J419" i="1"/>
  <c r="K409" i="1" s="1"/>
  <c r="F425" i="1"/>
  <c r="E425" i="1"/>
  <c r="I425" i="1" s="1"/>
  <c r="H425" i="1"/>
  <c r="G425" i="1"/>
  <c r="A427" i="1"/>
  <c r="C426" i="1"/>
  <c r="L378" i="1" l="1"/>
  <c r="J420" i="1"/>
  <c r="K410" i="1" s="1"/>
  <c r="F426" i="1"/>
  <c r="E426" i="1"/>
  <c r="I426" i="1" s="1"/>
  <c r="H426" i="1"/>
  <c r="G426" i="1"/>
  <c r="A428" i="1"/>
  <c r="C427" i="1"/>
  <c r="L379" i="1" l="1"/>
  <c r="J421" i="1"/>
  <c r="K411" i="1" s="1"/>
  <c r="F427" i="1"/>
  <c r="E427" i="1"/>
  <c r="I427" i="1" s="1"/>
  <c r="H427" i="1"/>
  <c r="G427" i="1"/>
  <c r="A429" i="1"/>
  <c r="C428" i="1"/>
  <c r="L380" i="1" l="1"/>
  <c r="J422" i="1"/>
  <c r="K412" i="1" s="1"/>
  <c r="F428" i="1"/>
  <c r="E428" i="1"/>
  <c r="I428" i="1" s="1"/>
  <c r="H428" i="1"/>
  <c r="G428" i="1"/>
  <c r="A430" i="1"/>
  <c r="C429" i="1"/>
  <c r="L381" i="1" l="1"/>
  <c r="J423" i="1"/>
  <c r="K413" i="1" s="1"/>
  <c r="F429" i="1"/>
  <c r="E429" i="1"/>
  <c r="I429" i="1" s="1"/>
  <c r="H429" i="1"/>
  <c r="G429" i="1"/>
  <c r="A431" i="1"/>
  <c r="C430" i="1"/>
  <c r="L382" i="1" l="1"/>
  <c r="J424" i="1"/>
  <c r="K414" i="1" s="1"/>
  <c r="F430" i="1"/>
  <c r="E430" i="1"/>
  <c r="I430" i="1" s="1"/>
  <c r="H430" i="1"/>
  <c r="G430" i="1"/>
  <c r="A432" i="1"/>
  <c r="C431" i="1"/>
  <c r="L383" i="1" l="1"/>
  <c r="J425" i="1"/>
  <c r="K415" i="1" s="1"/>
  <c r="F431" i="1"/>
  <c r="E431" i="1"/>
  <c r="I431" i="1" s="1"/>
  <c r="H431" i="1"/>
  <c r="J426" i="1" s="1"/>
  <c r="K416" i="1" s="1"/>
  <c r="G431" i="1"/>
  <c r="A433" i="1"/>
  <c r="C432" i="1"/>
  <c r="L385" i="1" l="1"/>
  <c r="L384" i="1"/>
  <c r="F432" i="1"/>
  <c r="E432" i="1"/>
  <c r="I432" i="1" s="1"/>
  <c r="H432" i="1"/>
  <c r="G432" i="1"/>
  <c r="A434" i="1"/>
  <c r="C433" i="1"/>
  <c r="J427" i="1" l="1"/>
  <c r="K417" i="1" s="1"/>
  <c r="F433" i="1"/>
  <c r="E433" i="1"/>
  <c r="I433" i="1" s="1"/>
  <c r="H433" i="1"/>
  <c r="G433" i="1"/>
  <c r="A435" i="1"/>
  <c r="C434" i="1"/>
  <c r="L386" i="1" l="1"/>
  <c r="J428" i="1"/>
  <c r="K418" i="1" s="1"/>
  <c r="F434" i="1"/>
  <c r="E434" i="1"/>
  <c r="I434" i="1" s="1"/>
  <c r="H434" i="1"/>
  <c r="G434" i="1"/>
  <c r="A436" i="1"/>
  <c r="C435" i="1"/>
  <c r="L387" i="1" l="1"/>
  <c r="J429" i="1"/>
  <c r="K419" i="1" s="1"/>
  <c r="F435" i="1"/>
  <c r="E435" i="1"/>
  <c r="I435" i="1" s="1"/>
  <c r="H435" i="1"/>
  <c r="G435" i="1"/>
  <c r="A437" i="1"/>
  <c r="C436" i="1"/>
  <c r="L388" i="1" l="1"/>
  <c r="J430" i="1"/>
  <c r="K420" i="1" s="1"/>
  <c r="F436" i="1"/>
  <c r="E436" i="1"/>
  <c r="I436" i="1" s="1"/>
  <c r="H436" i="1"/>
  <c r="G436" i="1"/>
  <c r="A438" i="1"/>
  <c r="C437" i="1"/>
  <c r="L389" i="1" l="1"/>
  <c r="J431" i="1"/>
  <c r="K421" i="1" s="1"/>
  <c r="F437" i="1"/>
  <c r="E437" i="1"/>
  <c r="I437" i="1" s="1"/>
  <c r="H437" i="1"/>
  <c r="G437" i="1"/>
  <c r="A439" i="1"/>
  <c r="C438" i="1"/>
  <c r="L390" i="1" l="1"/>
  <c r="J432" i="1"/>
  <c r="K422" i="1" s="1"/>
  <c r="F438" i="1"/>
  <c r="E438" i="1"/>
  <c r="I438" i="1" s="1"/>
  <c r="H438" i="1"/>
  <c r="G438" i="1"/>
  <c r="A440" i="1"/>
  <c r="C439" i="1"/>
  <c r="L391" i="1" l="1"/>
  <c r="J433" i="1"/>
  <c r="K423" i="1" s="1"/>
  <c r="F439" i="1"/>
  <c r="E439" i="1"/>
  <c r="I439" i="1" s="1"/>
  <c r="H439" i="1"/>
  <c r="G439" i="1"/>
  <c r="A441" i="1"/>
  <c r="C440" i="1"/>
  <c r="L392" i="1" l="1"/>
  <c r="J434" i="1"/>
  <c r="K424" i="1" s="1"/>
  <c r="F440" i="1"/>
  <c r="E440" i="1"/>
  <c r="I440" i="1" s="1"/>
  <c r="H440" i="1"/>
  <c r="G440" i="1"/>
  <c r="A442" i="1"/>
  <c r="C441" i="1"/>
  <c r="L393" i="1" l="1"/>
  <c r="J435" i="1"/>
  <c r="K425" i="1" s="1"/>
  <c r="F441" i="1"/>
  <c r="E441" i="1"/>
  <c r="I441" i="1" s="1"/>
  <c r="H441" i="1"/>
  <c r="G441" i="1"/>
  <c r="A443" i="1"/>
  <c r="C442" i="1"/>
  <c r="L394" i="1" l="1"/>
  <c r="J436" i="1"/>
  <c r="K426" i="1" s="1"/>
  <c r="F442" i="1"/>
  <c r="E442" i="1"/>
  <c r="I442" i="1" s="1"/>
  <c r="H442" i="1"/>
  <c r="G442" i="1"/>
  <c r="A444" i="1"/>
  <c r="C443" i="1"/>
  <c r="L395" i="1" l="1"/>
  <c r="J437" i="1"/>
  <c r="K427" i="1" s="1"/>
  <c r="F443" i="1"/>
  <c r="E443" i="1"/>
  <c r="I443" i="1" s="1"/>
  <c r="H443" i="1"/>
  <c r="G443" i="1"/>
  <c r="A445" i="1"/>
  <c r="C444" i="1"/>
  <c r="L396" i="1" l="1"/>
  <c r="J438" i="1"/>
  <c r="K428" i="1" s="1"/>
  <c r="F444" i="1"/>
  <c r="E444" i="1"/>
  <c r="I444" i="1" s="1"/>
  <c r="H444" i="1"/>
  <c r="G444" i="1"/>
  <c r="A446" i="1"/>
  <c r="C445" i="1"/>
  <c r="L397" i="1" l="1"/>
  <c r="J439" i="1"/>
  <c r="K429" i="1" s="1"/>
  <c r="F445" i="1"/>
  <c r="E445" i="1"/>
  <c r="I445" i="1" s="1"/>
  <c r="H445" i="1"/>
  <c r="G445" i="1"/>
  <c r="A447" i="1"/>
  <c r="C446" i="1"/>
  <c r="L398" i="1" l="1"/>
  <c r="J440" i="1"/>
  <c r="K430" i="1" s="1"/>
  <c r="F446" i="1"/>
  <c r="E446" i="1"/>
  <c r="I446" i="1" s="1"/>
  <c r="H446" i="1"/>
  <c r="J441" i="1" s="1"/>
  <c r="K431" i="1" s="1"/>
  <c r="G446" i="1"/>
  <c r="A448" i="1"/>
  <c r="C447" i="1"/>
  <c r="L400" i="1" l="1"/>
  <c r="L399" i="1"/>
  <c r="F447" i="1"/>
  <c r="E447" i="1"/>
  <c r="I447" i="1" s="1"/>
  <c r="H447" i="1"/>
  <c r="G447" i="1"/>
  <c r="A449" i="1"/>
  <c r="C448" i="1"/>
  <c r="J442" i="1" l="1"/>
  <c r="K432" i="1" s="1"/>
  <c r="F448" i="1"/>
  <c r="E448" i="1"/>
  <c r="I448" i="1" s="1"/>
  <c r="H448" i="1"/>
  <c r="G448" i="1"/>
  <c r="A450" i="1"/>
  <c r="C449" i="1"/>
  <c r="L401" i="1" l="1"/>
  <c r="J443" i="1"/>
  <c r="K433" i="1" s="1"/>
  <c r="F449" i="1"/>
  <c r="E449" i="1"/>
  <c r="I449" i="1" s="1"/>
  <c r="H449" i="1"/>
  <c r="G449" i="1"/>
  <c r="A451" i="1"/>
  <c r="C450" i="1"/>
  <c r="L402" i="1" l="1"/>
  <c r="J444" i="1"/>
  <c r="K434" i="1" s="1"/>
  <c r="F450" i="1"/>
  <c r="E450" i="1"/>
  <c r="I450" i="1" s="1"/>
  <c r="H450" i="1"/>
  <c r="G450" i="1"/>
  <c r="A452" i="1"/>
  <c r="C451" i="1"/>
  <c r="L403" i="1" l="1"/>
  <c r="J445" i="1"/>
  <c r="K435" i="1" s="1"/>
  <c r="F451" i="1"/>
  <c r="E451" i="1"/>
  <c r="I451" i="1" s="1"/>
  <c r="H451" i="1"/>
  <c r="G451" i="1"/>
  <c r="A453" i="1"/>
  <c r="C452" i="1"/>
  <c r="L404" i="1" l="1"/>
  <c r="J446" i="1"/>
  <c r="K436" i="1" s="1"/>
  <c r="F452" i="1"/>
  <c r="E452" i="1"/>
  <c r="I452" i="1" s="1"/>
  <c r="H452" i="1"/>
  <c r="J447" i="1" s="1"/>
  <c r="K437" i="1" s="1"/>
  <c r="G452" i="1"/>
  <c r="A454" i="1"/>
  <c r="C453" i="1"/>
  <c r="L406" i="1" l="1"/>
  <c r="L405" i="1"/>
  <c r="F453" i="1"/>
  <c r="E453" i="1"/>
  <c r="I453" i="1" s="1"/>
  <c r="H453" i="1"/>
  <c r="J448" i="1" s="1"/>
  <c r="K438" i="1" s="1"/>
  <c r="G453" i="1"/>
  <c r="A455" i="1"/>
  <c r="C454" i="1"/>
  <c r="L407" i="1" l="1"/>
  <c r="F454" i="1"/>
  <c r="E454" i="1"/>
  <c r="I454" i="1" s="1"/>
  <c r="H454" i="1"/>
  <c r="G454" i="1"/>
  <c r="A456" i="1"/>
  <c r="C455" i="1"/>
  <c r="J449" i="1" l="1"/>
  <c r="K439" i="1" s="1"/>
  <c r="F455" i="1"/>
  <c r="E455" i="1"/>
  <c r="I455" i="1" s="1"/>
  <c r="H455" i="1"/>
  <c r="J450" i="1" s="1"/>
  <c r="K440" i="1" s="1"/>
  <c r="G455" i="1"/>
  <c r="A457" i="1"/>
  <c r="C456" i="1"/>
  <c r="L409" i="1" l="1"/>
  <c r="L408" i="1"/>
  <c r="F456" i="1"/>
  <c r="E456" i="1"/>
  <c r="I456" i="1" s="1"/>
  <c r="H456" i="1"/>
  <c r="G456" i="1"/>
  <c r="A458" i="1"/>
  <c r="C457" i="1"/>
  <c r="J451" i="1" l="1"/>
  <c r="K441" i="1" s="1"/>
  <c r="F457" i="1"/>
  <c r="E457" i="1"/>
  <c r="I457" i="1" s="1"/>
  <c r="H457" i="1"/>
  <c r="G457" i="1"/>
  <c r="A459" i="1"/>
  <c r="C458" i="1"/>
  <c r="L410" i="1" l="1"/>
  <c r="J452" i="1"/>
  <c r="K442" i="1" s="1"/>
  <c r="F458" i="1"/>
  <c r="E458" i="1"/>
  <c r="I458" i="1" s="1"/>
  <c r="H458" i="1"/>
  <c r="G458" i="1"/>
  <c r="A460" i="1"/>
  <c r="C459" i="1"/>
  <c r="L411" i="1" l="1"/>
  <c r="J453" i="1"/>
  <c r="K443" i="1" s="1"/>
  <c r="F459" i="1"/>
  <c r="E459" i="1"/>
  <c r="I459" i="1" s="1"/>
  <c r="H459" i="1"/>
  <c r="G459" i="1"/>
  <c r="A461" i="1"/>
  <c r="C460" i="1"/>
  <c r="L412" i="1" l="1"/>
  <c r="J454" i="1"/>
  <c r="K444" i="1" s="1"/>
  <c r="F460" i="1"/>
  <c r="E460" i="1"/>
  <c r="I460" i="1" s="1"/>
  <c r="H460" i="1"/>
  <c r="G460" i="1"/>
  <c r="A462" i="1"/>
  <c r="C461" i="1"/>
  <c r="L413" i="1" l="1"/>
  <c r="J455" i="1"/>
  <c r="K445" i="1" s="1"/>
  <c r="F461" i="1"/>
  <c r="E461" i="1"/>
  <c r="I461" i="1" s="1"/>
  <c r="H461" i="1"/>
  <c r="G461" i="1"/>
  <c r="A463" i="1"/>
  <c r="C462" i="1"/>
  <c r="L414" i="1" l="1"/>
  <c r="J456" i="1"/>
  <c r="K446" i="1" s="1"/>
  <c r="F462" i="1"/>
  <c r="E462" i="1"/>
  <c r="I462" i="1" s="1"/>
  <c r="H462" i="1"/>
  <c r="G462" i="1"/>
  <c r="A464" i="1"/>
  <c r="C463" i="1"/>
  <c r="L415" i="1" l="1"/>
  <c r="J457" i="1"/>
  <c r="K447" i="1" s="1"/>
  <c r="F463" i="1"/>
  <c r="E463" i="1"/>
  <c r="I463" i="1" s="1"/>
  <c r="H463" i="1"/>
  <c r="G463" i="1"/>
  <c r="A465" i="1"/>
  <c r="C464" i="1"/>
  <c r="L416" i="1" l="1"/>
  <c r="J458" i="1"/>
  <c r="K448" i="1" s="1"/>
  <c r="F464" i="1"/>
  <c r="E464" i="1"/>
  <c r="I464" i="1" s="1"/>
  <c r="H464" i="1"/>
  <c r="G464" i="1"/>
  <c r="A466" i="1"/>
  <c r="C465" i="1"/>
  <c r="L417" i="1" l="1"/>
  <c r="J459" i="1"/>
  <c r="K449" i="1" s="1"/>
  <c r="F465" i="1"/>
  <c r="E465" i="1"/>
  <c r="I465" i="1" s="1"/>
  <c r="H465" i="1"/>
  <c r="G465" i="1"/>
  <c r="A467" i="1"/>
  <c r="C466" i="1"/>
  <c r="L418" i="1" l="1"/>
  <c r="J460" i="1"/>
  <c r="K450" i="1" s="1"/>
  <c r="F466" i="1"/>
  <c r="E466" i="1"/>
  <c r="I466" i="1" s="1"/>
  <c r="H466" i="1"/>
  <c r="G466" i="1"/>
  <c r="A468" i="1"/>
  <c r="C467" i="1"/>
  <c r="L419" i="1" l="1"/>
  <c r="J461" i="1"/>
  <c r="K451" i="1" s="1"/>
  <c r="F467" i="1"/>
  <c r="E467" i="1"/>
  <c r="I467" i="1" s="1"/>
  <c r="H467" i="1"/>
  <c r="J462" i="1" s="1"/>
  <c r="K452" i="1" s="1"/>
  <c r="G467" i="1"/>
  <c r="A469" i="1"/>
  <c r="C468" i="1"/>
  <c r="L421" i="1" l="1"/>
  <c r="L420" i="1"/>
  <c r="F468" i="1"/>
  <c r="E468" i="1"/>
  <c r="I468" i="1" s="1"/>
  <c r="H468" i="1"/>
  <c r="G468" i="1"/>
  <c r="A470" i="1"/>
  <c r="C469" i="1"/>
  <c r="J463" i="1" l="1"/>
  <c r="K453" i="1" s="1"/>
  <c r="F469" i="1"/>
  <c r="E469" i="1"/>
  <c r="I469" i="1" s="1"/>
  <c r="H469" i="1"/>
  <c r="G469" i="1"/>
  <c r="A471" i="1"/>
  <c r="C470" i="1"/>
  <c r="L422" i="1" l="1"/>
  <c r="J464" i="1"/>
  <c r="K454" i="1" s="1"/>
  <c r="F470" i="1"/>
  <c r="E470" i="1"/>
  <c r="I470" i="1" s="1"/>
  <c r="H470" i="1"/>
  <c r="G470" i="1"/>
  <c r="A472" i="1"/>
  <c r="C471" i="1"/>
  <c r="L423" i="1" l="1"/>
  <c r="J465" i="1"/>
  <c r="K455" i="1" s="1"/>
  <c r="F471" i="1"/>
  <c r="E471" i="1"/>
  <c r="I471" i="1" s="1"/>
  <c r="H471" i="1"/>
  <c r="G471" i="1"/>
  <c r="A473" i="1"/>
  <c r="C472" i="1"/>
  <c r="L424" i="1" l="1"/>
  <c r="J466" i="1"/>
  <c r="K456" i="1" s="1"/>
  <c r="F472" i="1"/>
  <c r="E472" i="1"/>
  <c r="I472" i="1" s="1"/>
  <c r="H472" i="1"/>
  <c r="G472" i="1"/>
  <c r="A474" i="1"/>
  <c r="C473" i="1"/>
  <c r="L425" i="1" l="1"/>
  <c r="J467" i="1"/>
  <c r="K457" i="1" s="1"/>
  <c r="F473" i="1"/>
  <c r="E473" i="1"/>
  <c r="I473" i="1" s="1"/>
  <c r="H473" i="1"/>
  <c r="G473" i="1"/>
  <c r="A475" i="1"/>
  <c r="C474" i="1"/>
  <c r="L426" i="1" l="1"/>
  <c r="J468" i="1"/>
  <c r="K458" i="1" s="1"/>
  <c r="F474" i="1"/>
  <c r="E474" i="1"/>
  <c r="I474" i="1" s="1"/>
  <c r="H474" i="1"/>
  <c r="G474" i="1"/>
  <c r="A476" i="1"/>
  <c r="C475" i="1"/>
  <c r="L427" i="1" l="1"/>
  <c r="J469" i="1"/>
  <c r="K459" i="1" s="1"/>
  <c r="F475" i="1"/>
  <c r="E475" i="1"/>
  <c r="I475" i="1" s="1"/>
  <c r="H475" i="1"/>
  <c r="J470" i="1" s="1"/>
  <c r="K460" i="1" s="1"/>
  <c r="G475" i="1"/>
  <c r="A477" i="1"/>
  <c r="C476" i="1"/>
  <c r="L429" i="1" l="1"/>
  <c r="L428" i="1"/>
  <c r="F476" i="1"/>
  <c r="E476" i="1"/>
  <c r="I476" i="1" s="1"/>
  <c r="H476" i="1"/>
  <c r="G476" i="1"/>
  <c r="A478" i="1"/>
  <c r="C477" i="1"/>
  <c r="J471" i="1" l="1"/>
  <c r="K461" i="1" s="1"/>
  <c r="F477" i="1"/>
  <c r="E477" i="1"/>
  <c r="I477" i="1" s="1"/>
  <c r="H477" i="1"/>
  <c r="G477" i="1"/>
  <c r="A479" i="1"/>
  <c r="C478" i="1"/>
  <c r="L430" i="1" l="1"/>
  <c r="J472" i="1"/>
  <c r="K462" i="1" s="1"/>
  <c r="F478" i="1"/>
  <c r="E478" i="1"/>
  <c r="I478" i="1" s="1"/>
  <c r="H478" i="1"/>
  <c r="G478" i="1"/>
  <c r="A480" i="1"/>
  <c r="C479" i="1"/>
  <c r="L431" i="1" l="1"/>
  <c r="J473" i="1"/>
  <c r="K463" i="1" s="1"/>
  <c r="F479" i="1"/>
  <c r="E479" i="1"/>
  <c r="I479" i="1" s="1"/>
  <c r="H479" i="1"/>
  <c r="G479" i="1"/>
  <c r="A481" i="1"/>
  <c r="C480" i="1"/>
  <c r="L432" i="1" l="1"/>
  <c r="J474" i="1"/>
  <c r="K464" i="1" s="1"/>
  <c r="F480" i="1"/>
  <c r="E480" i="1"/>
  <c r="I480" i="1" s="1"/>
  <c r="H480" i="1"/>
  <c r="G480" i="1"/>
  <c r="A482" i="1"/>
  <c r="C481" i="1"/>
  <c r="L433" i="1" l="1"/>
  <c r="J475" i="1"/>
  <c r="K465" i="1" s="1"/>
  <c r="F481" i="1"/>
  <c r="E481" i="1"/>
  <c r="I481" i="1" s="1"/>
  <c r="H481" i="1"/>
  <c r="G481" i="1"/>
  <c r="A483" i="1"/>
  <c r="C482" i="1"/>
  <c r="L434" i="1" l="1"/>
  <c r="J476" i="1"/>
  <c r="K466" i="1" s="1"/>
  <c r="F482" i="1"/>
  <c r="E482" i="1"/>
  <c r="I482" i="1" s="1"/>
  <c r="H482" i="1"/>
  <c r="G482" i="1"/>
  <c r="A484" i="1"/>
  <c r="C483" i="1"/>
  <c r="L435" i="1" l="1"/>
  <c r="J477" i="1"/>
  <c r="K467" i="1" s="1"/>
  <c r="F483" i="1"/>
  <c r="E483" i="1"/>
  <c r="I483" i="1" s="1"/>
  <c r="H483" i="1"/>
  <c r="G483" i="1"/>
  <c r="A485" i="1"/>
  <c r="C484" i="1"/>
  <c r="L436" i="1" l="1"/>
  <c r="J478" i="1"/>
  <c r="K468" i="1" s="1"/>
  <c r="F484" i="1"/>
  <c r="E484" i="1"/>
  <c r="I484" i="1" s="1"/>
  <c r="H484" i="1"/>
  <c r="G484" i="1"/>
  <c r="A486" i="1"/>
  <c r="C485" i="1"/>
  <c r="L437" i="1" l="1"/>
  <c r="J479" i="1"/>
  <c r="K469" i="1" s="1"/>
  <c r="F485" i="1"/>
  <c r="E485" i="1"/>
  <c r="I485" i="1" s="1"/>
  <c r="H485" i="1"/>
  <c r="G485" i="1"/>
  <c r="A487" i="1"/>
  <c r="C486" i="1"/>
  <c r="L438" i="1" l="1"/>
  <c r="J480" i="1"/>
  <c r="K470" i="1" s="1"/>
  <c r="F486" i="1"/>
  <c r="E486" i="1"/>
  <c r="I486" i="1" s="1"/>
  <c r="H486" i="1"/>
  <c r="G486" i="1"/>
  <c r="A488" i="1"/>
  <c r="C487" i="1"/>
  <c r="L439" i="1" l="1"/>
  <c r="J481" i="1"/>
  <c r="K471" i="1" s="1"/>
  <c r="F487" i="1"/>
  <c r="E487" i="1"/>
  <c r="I487" i="1" s="1"/>
  <c r="H487" i="1"/>
  <c r="G487" i="1"/>
  <c r="A489" i="1"/>
  <c r="C488" i="1"/>
  <c r="L440" i="1" l="1"/>
  <c r="J482" i="1"/>
  <c r="K472" i="1" s="1"/>
  <c r="F488" i="1"/>
  <c r="E488" i="1"/>
  <c r="I488" i="1" s="1"/>
  <c r="H488" i="1"/>
  <c r="G488" i="1"/>
  <c r="A490" i="1"/>
  <c r="C489" i="1"/>
  <c r="L441" i="1" l="1"/>
  <c r="J483" i="1"/>
  <c r="K473" i="1" s="1"/>
  <c r="F489" i="1"/>
  <c r="E489" i="1"/>
  <c r="I489" i="1" s="1"/>
  <c r="H489" i="1"/>
  <c r="G489" i="1"/>
  <c r="A491" i="1"/>
  <c r="C490" i="1"/>
  <c r="L442" i="1" l="1"/>
  <c r="J484" i="1"/>
  <c r="K474" i="1" s="1"/>
  <c r="F490" i="1"/>
  <c r="E490" i="1"/>
  <c r="I490" i="1" s="1"/>
  <c r="H490" i="1"/>
  <c r="G490" i="1"/>
  <c r="A492" i="1"/>
  <c r="C491" i="1"/>
  <c r="L443" i="1" l="1"/>
  <c r="J485" i="1"/>
  <c r="K475" i="1" s="1"/>
  <c r="F491" i="1"/>
  <c r="E491" i="1"/>
  <c r="I491" i="1" s="1"/>
  <c r="H491" i="1"/>
  <c r="G491" i="1"/>
  <c r="A493" i="1"/>
  <c r="C492" i="1"/>
  <c r="L444" i="1" l="1"/>
  <c r="J486" i="1"/>
  <c r="K476" i="1" s="1"/>
  <c r="F492" i="1"/>
  <c r="E492" i="1"/>
  <c r="I492" i="1" s="1"/>
  <c r="H492" i="1"/>
  <c r="G492" i="1"/>
  <c r="A494" i="1"/>
  <c r="C493" i="1"/>
  <c r="L445" i="1" l="1"/>
  <c r="J487" i="1"/>
  <c r="K477" i="1" s="1"/>
  <c r="F493" i="1"/>
  <c r="E493" i="1"/>
  <c r="I493" i="1" s="1"/>
  <c r="H493" i="1"/>
  <c r="G493" i="1"/>
  <c r="A495" i="1"/>
  <c r="C494" i="1"/>
  <c r="L446" i="1" l="1"/>
  <c r="J488" i="1"/>
  <c r="K478" i="1" s="1"/>
  <c r="F494" i="1"/>
  <c r="E494" i="1"/>
  <c r="I494" i="1" s="1"/>
  <c r="H494" i="1"/>
  <c r="G494" i="1"/>
  <c r="A496" i="1"/>
  <c r="C495" i="1"/>
  <c r="L447" i="1" l="1"/>
  <c r="J489" i="1"/>
  <c r="K479" i="1" s="1"/>
  <c r="F495" i="1"/>
  <c r="E495" i="1"/>
  <c r="I495" i="1" s="1"/>
  <c r="H495" i="1"/>
  <c r="G495" i="1"/>
  <c r="A497" i="1"/>
  <c r="C496" i="1"/>
  <c r="L448" i="1" l="1"/>
  <c r="J490" i="1"/>
  <c r="K480" i="1" s="1"/>
  <c r="F496" i="1"/>
  <c r="E496" i="1"/>
  <c r="I496" i="1" s="1"/>
  <c r="H496" i="1"/>
  <c r="G496" i="1"/>
  <c r="A498" i="1"/>
  <c r="C497" i="1"/>
  <c r="L449" i="1" l="1"/>
  <c r="J491" i="1"/>
  <c r="K481" i="1" s="1"/>
  <c r="F497" i="1"/>
  <c r="E497" i="1"/>
  <c r="I497" i="1" s="1"/>
  <c r="H497" i="1"/>
  <c r="G497" i="1"/>
  <c r="A499" i="1"/>
  <c r="C498" i="1"/>
  <c r="L450" i="1" l="1"/>
  <c r="J492" i="1"/>
  <c r="K482" i="1" s="1"/>
  <c r="F498" i="1"/>
  <c r="E498" i="1"/>
  <c r="I498" i="1" s="1"/>
  <c r="H498" i="1"/>
  <c r="G498" i="1"/>
  <c r="A500" i="1"/>
  <c r="C499" i="1"/>
  <c r="L451" i="1" l="1"/>
  <c r="J493" i="1"/>
  <c r="K483" i="1" s="1"/>
  <c r="F499" i="1"/>
  <c r="E499" i="1"/>
  <c r="I499" i="1" s="1"/>
  <c r="H499" i="1"/>
  <c r="J494" i="1" s="1"/>
  <c r="K484" i="1" s="1"/>
  <c r="G499" i="1"/>
  <c r="A501" i="1"/>
  <c r="C500" i="1"/>
  <c r="L452" i="1" l="1"/>
  <c r="L453" i="1"/>
  <c r="F500" i="1"/>
  <c r="E500" i="1"/>
  <c r="I500" i="1" s="1"/>
  <c r="H500" i="1"/>
  <c r="G500" i="1"/>
  <c r="A502" i="1"/>
  <c r="C501" i="1"/>
  <c r="J495" i="1" l="1"/>
  <c r="K485" i="1" s="1"/>
  <c r="F501" i="1"/>
  <c r="E501" i="1"/>
  <c r="I501" i="1" s="1"/>
  <c r="H501" i="1"/>
  <c r="G501" i="1"/>
  <c r="A503" i="1"/>
  <c r="C502" i="1"/>
  <c r="L454" i="1" l="1"/>
  <c r="J496" i="1"/>
  <c r="K486" i="1" s="1"/>
  <c r="F502" i="1"/>
  <c r="E502" i="1"/>
  <c r="I502" i="1" s="1"/>
  <c r="H502" i="1"/>
  <c r="J497" i="1" s="1"/>
  <c r="K487" i="1" s="1"/>
  <c r="G502" i="1"/>
  <c r="A504" i="1"/>
  <c r="C503" i="1"/>
  <c r="L455" i="1" l="1"/>
  <c r="L456" i="1"/>
  <c r="F503" i="1"/>
  <c r="E503" i="1"/>
  <c r="I503" i="1" s="1"/>
  <c r="H503" i="1"/>
  <c r="G503" i="1"/>
  <c r="A505" i="1"/>
  <c r="C504" i="1"/>
  <c r="J498" i="1" l="1"/>
  <c r="K488" i="1" s="1"/>
  <c r="F504" i="1"/>
  <c r="E504" i="1"/>
  <c r="I504" i="1" s="1"/>
  <c r="H504" i="1"/>
  <c r="G504" i="1"/>
  <c r="A506" i="1"/>
  <c r="C505" i="1"/>
  <c r="L457" i="1" l="1"/>
  <c r="J499" i="1"/>
  <c r="K489" i="1" s="1"/>
  <c r="F505" i="1"/>
  <c r="E505" i="1"/>
  <c r="I505" i="1" s="1"/>
  <c r="H505" i="1"/>
  <c r="G505" i="1"/>
  <c r="A507" i="1"/>
  <c r="C506" i="1"/>
  <c r="L458" i="1" l="1"/>
  <c r="J500" i="1"/>
  <c r="K490" i="1" s="1"/>
  <c r="F506" i="1"/>
  <c r="E506" i="1"/>
  <c r="I506" i="1" s="1"/>
  <c r="H506" i="1"/>
  <c r="J501" i="1" s="1"/>
  <c r="K491" i="1" s="1"/>
  <c r="G506" i="1"/>
  <c r="A508" i="1"/>
  <c r="C507" i="1"/>
  <c r="L459" i="1" l="1"/>
  <c r="L460" i="1"/>
  <c r="F507" i="1"/>
  <c r="E507" i="1"/>
  <c r="I507" i="1" s="1"/>
  <c r="H507" i="1"/>
  <c r="G507" i="1"/>
  <c r="A509" i="1"/>
  <c r="C508" i="1"/>
  <c r="J502" i="1" l="1"/>
  <c r="K492" i="1" s="1"/>
  <c r="F508" i="1"/>
  <c r="E508" i="1"/>
  <c r="I508" i="1" s="1"/>
  <c r="H508" i="1"/>
  <c r="G508" i="1"/>
  <c r="A510" i="1"/>
  <c r="C509" i="1"/>
  <c r="L461" i="1" l="1"/>
  <c r="J503" i="1"/>
  <c r="K493" i="1" s="1"/>
  <c r="F509" i="1"/>
  <c r="E509" i="1"/>
  <c r="I509" i="1" s="1"/>
  <c r="H509" i="1"/>
  <c r="G509" i="1"/>
  <c r="A511" i="1"/>
  <c r="C510" i="1"/>
  <c r="L462" i="1" l="1"/>
  <c r="J504" i="1"/>
  <c r="K494" i="1" s="1"/>
  <c r="F510" i="1"/>
  <c r="E510" i="1"/>
  <c r="I510" i="1" s="1"/>
  <c r="H510" i="1"/>
  <c r="G510" i="1"/>
  <c r="A512" i="1"/>
  <c r="C511" i="1"/>
  <c r="L463" i="1" l="1"/>
  <c r="J505" i="1"/>
  <c r="K495" i="1" s="1"/>
  <c r="F511" i="1"/>
  <c r="E511" i="1"/>
  <c r="I511" i="1" s="1"/>
  <c r="H511" i="1"/>
  <c r="J506" i="1" s="1"/>
  <c r="K496" i="1" s="1"/>
  <c r="G511" i="1"/>
  <c r="A513" i="1"/>
  <c r="C512" i="1"/>
  <c r="L465" i="1" l="1"/>
  <c r="L464" i="1"/>
  <c r="F512" i="1"/>
  <c r="E512" i="1"/>
  <c r="I512" i="1" s="1"/>
  <c r="H512" i="1"/>
  <c r="G512" i="1"/>
  <c r="A514" i="1"/>
  <c r="C513" i="1"/>
  <c r="J507" i="1" l="1"/>
  <c r="K497" i="1" s="1"/>
  <c r="F513" i="1"/>
  <c r="E513" i="1"/>
  <c r="I513" i="1" s="1"/>
  <c r="H513" i="1"/>
  <c r="G513" i="1"/>
  <c r="A515" i="1"/>
  <c r="C514" i="1"/>
  <c r="L466" i="1" l="1"/>
  <c r="J508" i="1"/>
  <c r="K498" i="1" s="1"/>
  <c r="F514" i="1"/>
  <c r="E514" i="1"/>
  <c r="I514" i="1" s="1"/>
  <c r="H514" i="1"/>
  <c r="G514" i="1"/>
  <c r="A516" i="1"/>
  <c r="C515" i="1"/>
  <c r="L467" i="1" l="1"/>
  <c r="J509" i="1"/>
  <c r="K499" i="1" s="1"/>
  <c r="F515" i="1"/>
  <c r="E515" i="1"/>
  <c r="I515" i="1" s="1"/>
  <c r="H515" i="1"/>
  <c r="G515" i="1"/>
  <c r="A517" i="1"/>
  <c r="C516" i="1"/>
  <c r="L468" i="1" l="1"/>
  <c r="J510" i="1"/>
  <c r="K500" i="1" s="1"/>
  <c r="F516" i="1"/>
  <c r="E516" i="1"/>
  <c r="I516" i="1" s="1"/>
  <c r="H516" i="1"/>
  <c r="G516" i="1"/>
  <c r="A518" i="1"/>
  <c r="C517" i="1"/>
  <c r="L469" i="1" l="1"/>
  <c r="J511" i="1"/>
  <c r="K501" i="1" s="1"/>
  <c r="F517" i="1"/>
  <c r="E517" i="1"/>
  <c r="I517" i="1" s="1"/>
  <c r="H517" i="1"/>
  <c r="G517" i="1"/>
  <c r="A519" i="1"/>
  <c r="C518" i="1"/>
  <c r="L470" i="1" l="1"/>
  <c r="J512" i="1"/>
  <c r="K502" i="1" s="1"/>
  <c r="F518" i="1"/>
  <c r="E518" i="1"/>
  <c r="I518" i="1" s="1"/>
  <c r="H518" i="1"/>
  <c r="G518" i="1"/>
  <c r="A520" i="1"/>
  <c r="C519" i="1"/>
  <c r="L471" i="1" l="1"/>
  <c r="J513" i="1"/>
  <c r="K503" i="1" s="1"/>
  <c r="F519" i="1"/>
  <c r="E519" i="1"/>
  <c r="I519" i="1" s="1"/>
  <c r="H519" i="1"/>
  <c r="G519" i="1"/>
  <c r="A521" i="1"/>
  <c r="C520" i="1"/>
  <c r="L472" i="1" l="1"/>
  <c r="J514" i="1"/>
  <c r="K504" i="1" s="1"/>
  <c r="F520" i="1"/>
  <c r="E520" i="1"/>
  <c r="I520" i="1" s="1"/>
  <c r="H520" i="1"/>
  <c r="G520" i="1"/>
  <c r="A522" i="1"/>
  <c r="C521" i="1"/>
  <c r="L473" i="1" l="1"/>
  <c r="J515" i="1"/>
  <c r="K505" i="1" s="1"/>
  <c r="F521" i="1"/>
  <c r="E521" i="1"/>
  <c r="I521" i="1" s="1"/>
  <c r="H521" i="1"/>
  <c r="G521" i="1"/>
  <c r="A523" i="1"/>
  <c r="C522" i="1"/>
  <c r="L474" i="1" l="1"/>
  <c r="J516" i="1"/>
  <c r="K506" i="1" s="1"/>
  <c r="F522" i="1"/>
  <c r="E522" i="1"/>
  <c r="I522" i="1" s="1"/>
  <c r="H522" i="1"/>
  <c r="G522" i="1"/>
  <c r="A524" i="1"/>
  <c r="C523" i="1"/>
  <c r="L475" i="1" l="1"/>
  <c r="J517" i="1"/>
  <c r="K507" i="1" s="1"/>
  <c r="F523" i="1"/>
  <c r="E523" i="1"/>
  <c r="I523" i="1" s="1"/>
  <c r="H523" i="1"/>
  <c r="J518" i="1" s="1"/>
  <c r="K508" i="1" s="1"/>
  <c r="G523" i="1"/>
  <c r="A525" i="1"/>
  <c r="C524" i="1"/>
  <c r="L476" i="1" l="1"/>
  <c r="L477" i="1"/>
  <c r="F524" i="1"/>
  <c r="E524" i="1"/>
  <c r="I524" i="1" s="1"/>
  <c r="H524" i="1"/>
  <c r="G524" i="1"/>
  <c r="A526" i="1"/>
  <c r="C525" i="1"/>
  <c r="J519" i="1" l="1"/>
  <c r="K509" i="1" s="1"/>
  <c r="F525" i="1"/>
  <c r="E525" i="1"/>
  <c r="I525" i="1" s="1"/>
  <c r="H525" i="1"/>
  <c r="G525" i="1"/>
  <c r="A527" i="1"/>
  <c r="C526" i="1"/>
  <c r="L478" i="1" l="1"/>
  <c r="J520" i="1"/>
  <c r="K510" i="1" s="1"/>
  <c r="F526" i="1"/>
  <c r="E526" i="1"/>
  <c r="I526" i="1" s="1"/>
  <c r="H526" i="1"/>
  <c r="G526" i="1"/>
  <c r="A528" i="1"/>
  <c r="C527" i="1"/>
  <c r="L479" i="1" l="1"/>
  <c r="J521" i="1"/>
  <c r="K511" i="1" s="1"/>
  <c r="F527" i="1"/>
  <c r="E527" i="1"/>
  <c r="I527" i="1" s="1"/>
  <c r="H527" i="1"/>
  <c r="G527" i="1"/>
  <c r="A529" i="1"/>
  <c r="C528" i="1"/>
  <c r="L480" i="1" l="1"/>
  <c r="J522" i="1"/>
  <c r="K512" i="1" s="1"/>
  <c r="F528" i="1"/>
  <c r="E528" i="1"/>
  <c r="I528" i="1" s="1"/>
  <c r="H528" i="1"/>
  <c r="G528" i="1"/>
  <c r="A530" i="1"/>
  <c r="C529" i="1"/>
  <c r="L481" i="1" l="1"/>
  <c r="J523" i="1"/>
  <c r="K513" i="1" s="1"/>
  <c r="F529" i="1"/>
  <c r="E529" i="1"/>
  <c r="I529" i="1" s="1"/>
  <c r="H529" i="1"/>
  <c r="G529" i="1"/>
  <c r="A531" i="1"/>
  <c r="C530" i="1"/>
  <c r="L482" i="1" l="1"/>
  <c r="J524" i="1"/>
  <c r="K514" i="1" s="1"/>
  <c r="F530" i="1"/>
  <c r="E530" i="1"/>
  <c r="I530" i="1" s="1"/>
  <c r="H530" i="1"/>
  <c r="G530" i="1"/>
  <c r="A532" i="1"/>
  <c r="C531" i="1"/>
  <c r="L483" i="1" l="1"/>
  <c r="J525" i="1"/>
  <c r="K515" i="1" s="1"/>
  <c r="F531" i="1"/>
  <c r="E531" i="1"/>
  <c r="I531" i="1" s="1"/>
  <c r="H531" i="1"/>
  <c r="G531" i="1"/>
  <c r="A533" i="1"/>
  <c r="C532" i="1"/>
  <c r="L484" i="1" l="1"/>
  <c r="J526" i="1"/>
  <c r="K516" i="1" s="1"/>
  <c r="F532" i="1"/>
  <c r="E532" i="1"/>
  <c r="I532" i="1" s="1"/>
  <c r="H532" i="1"/>
  <c r="G532" i="1"/>
  <c r="A534" i="1"/>
  <c r="C533" i="1"/>
  <c r="L485" i="1" l="1"/>
  <c r="J527" i="1"/>
  <c r="K517" i="1" s="1"/>
  <c r="F533" i="1"/>
  <c r="E533" i="1"/>
  <c r="I533" i="1" s="1"/>
  <c r="H533" i="1"/>
  <c r="J528" i="1" s="1"/>
  <c r="K518" i="1" s="1"/>
  <c r="G533" i="1"/>
  <c r="A535" i="1"/>
  <c r="C534" i="1"/>
  <c r="L487" i="1" l="1"/>
  <c r="L486" i="1"/>
  <c r="F534" i="1"/>
  <c r="E534" i="1"/>
  <c r="I534" i="1" s="1"/>
  <c r="H534" i="1"/>
  <c r="G534" i="1"/>
  <c r="A536" i="1"/>
  <c r="C535" i="1"/>
  <c r="J529" i="1" l="1"/>
  <c r="K519" i="1" s="1"/>
  <c r="F535" i="1"/>
  <c r="E535" i="1"/>
  <c r="I535" i="1" s="1"/>
  <c r="H535" i="1"/>
  <c r="G535" i="1"/>
  <c r="A537" i="1"/>
  <c r="C536" i="1"/>
  <c r="L488" i="1" l="1"/>
  <c r="J530" i="1"/>
  <c r="K520" i="1" s="1"/>
  <c r="F536" i="1"/>
  <c r="E536" i="1"/>
  <c r="I536" i="1" s="1"/>
  <c r="H536" i="1"/>
  <c r="J531" i="1" s="1"/>
  <c r="K521" i="1" s="1"/>
  <c r="G536" i="1"/>
  <c r="A538" i="1"/>
  <c r="C537" i="1"/>
  <c r="L489" i="1" l="1"/>
  <c r="L490" i="1"/>
  <c r="F537" i="1"/>
  <c r="E537" i="1"/>
  <c r="I537" i="1" s="1"/>
  <c r="H537" i="1"/>
  <c r="J532" i="1" s="1"/>
  <c r="K522" i="1" s="1"/>
  <c r="G537" i="1"/>
  <c r="A539" i="1"/>
  <c r="C538" i="1"/>
  <c r="L491" i="1" l="1"/>
  <c r="F538" i="1"/>
  <c r="E538" i="1"/>
  <c r="I538" i="1" s="1"/>
  <c r="H538" i="1"/>
  <c r="G538" i="1"/>
  <c r="A540" i="1"/>
  <c r="C539" i="1"/>
  <c r="J533" i="1" l="1"/>
  <c r="K523" i="1" s="1"/>
  <c r="F539" i="1"/>
  <c r="E539" i="1"/>
  <c r="I539" i="1" s="1"/>
  <c r="H539" i="1"/>
  <c r="G539" i="1"/>
  <c r="A541" i="1"/>
  <c r="C540" i="1"/>
  <c r="L492" i="1" l="1"/>
  <c r="J534" i="1"/>
  <c r="K524" i="1" s="1"/>
  <c r="F540" i="1"/>
  <c r="E540" i="1"/>
  <c r="I540" i="1" s="1"/>
  <c r="H540" i="1"/>
  <c r="G540" i="1"/>
  <c r="A542" i="1"/>
  <c r="C541" i="1"/>
  <c r="L493" i="1" l="1"/>
  <c r="J535" i="1"/>
  <c r="K525" i="1" s="1"/>
  <c r="F541" i="1"/>
  <c r="E541" i="1"/>
  <c r="I541" i="1" s="1"/>
  <c r="H541" i="1"/>
  <c r="G541" i="1"/>
  <c r="A543" i="1"/>
  <c r="C542" i="1"/>
  <c r="L494" i="1" l="1"/>
  <c r="J536" i="1"/>
  <c r="K526" i="1" s="1"/>
  <c r="F542" i="1"/>
  <c r="E542" i="1"/>
  <c r="I542" i="1" s="1"/>
  <c r="H542" i="1"/>
  <c r="G542" i="1"/>
  <c r="A544" i="1"/>
  <c r="C543" i="1"/>
  <c r="L495" i="1" l="1"/>
  <c r="J537" i="1"/>
  <c r="K527" i="1" s="1"/>
  <c r="F543" i="1"/>
  <c r="E543" i="1"/>
  <c r="I543" i="1" s="1"/>
  <c r="H543" i="1"/>
  <c r="G543" i="1"/>
  <c r="A545" i="1"/>
  <c r="C544" i="1"/>
  <c r="L496" i="1" l="1"/>
  <c r="J538" i="1"/>
  <c r="K528" i="1" s="1"/>
  <c r="F544" i="1"/>
  <c r="E544" i="1"/>
  <c r="I544" i="1" s="1"/>
  <c r="H544" i="1"/>
  <c r="G544" i="1"/>
  <c r="A546" i="1"/>
  <c r="C545" i="1"/>
  <c r="L497" i="1" l="1"/>
  <c r="J539" i="1"/>
  <c r="K529" i="1" s="1"/>
  <c r="F545" i="1"/>
  <c r="E545" i="1"/>
  <c r="I545" i="1" s="1"/>
  <c r="H545" i="1"/>
  <c r="G545" i="1"/>
  <c r="A547" i="1"/>
  <c r="C546" i="1"/>
  <c r="L498" i="1" l="1"/>
  <c r="J540" i="1"/>
  <c r="K530" i="1" s="1"/>
  <c r="F546" i="1"/>
  <c r="E546" i="1"/>
  <c r="I546" i="1" s="1"/>
  <c r="H546" i="1"/>
  <c r="G546" i="1"/>
  <c r="A548" i="1"/>
  <c r="C547" i="1"/>
  <c r="L499" i="1" l="1"/>
  <c r="J541" i="1"/>
  <c r="K531" i="1" s="1"/>
  <c r="F547" i="1"/>
  <c r="E547" i="1"/>
  <c r="I547" i="1" s="1"/>
  <c r="H547" i="1"/>
  <c r="J542" i="1" s="1"/>
  <c r="K532" i="1" s="1"/>
  <c r="G547" i="1"/>
  <c r="A549" i="1"/>
  <c r="C548" i="1"/>
  <c r="L501" i="1" l="1"/>
  <c r="L500" i="1"/>
  <c r="F548" i="1"/>
  <c r="E548" i="1"/>
  <c r="I548" i="1" s="1"/>
  <c r="H548" i="1"/>
  <c r="G548" i="1"/>
  <c r="A550" i="1"/>
  <c r="C549" i="1"/>
  <c r="J543" i="1" l="1"/>
  <c r="K533" i="1" s="1"/>
  <c r="F549" i="1"/>
  <c r="E549" i="1"/>
  <c r="I549" i="1" s="1"/>
  <c r="H549" i="1"/>
  <c r="G549" i="1"/>
  <c r="A551" i="1"/>
  <c r="C550" i="1"/>
  <c r="L502" i="1" l="1"/>
  <c r="J544" i="1"/>
  <c r="K534" i="1" s="1"/>
  <c r="F550" i="1"/>
  <c r="E550" i="1"/>
  <c r="I550" i="1" s="1"/>
  <c r="H550" i="1"/>
  <c r="J545" i="1" s="1"/>
  <c r="K535" i="1" s="1"/>
  <c r="G550" i="1"/>
  <c r="A552" i="1"/>
  <c r="C551" i="1"/>
  <c r="L503" i="1" l="1"/>
  <c r="L504" i="1"/>
  <c r="F551" i="1"/>
  <c r="E551" i="1"/>
  <c r="I551" i="1" s="1"/>
  <c r="H551" i="1"/>
  <c r="G551" i="1"/>
  <c r="A553" i="1"/>
  <c r="C552" i="1"/>
  <c r="J546" i="1" l="1"/>
  <c r="K536" i="1" s="1"/>
  <c r="F552" i="1"/>
  <c r="E552" i="1"/>
  <c r="I552" i="1" s="1"/>
  <c r="H552" i="1"/>
  <c r="J547" i="1" s="1"/>
  <c r="K537" i="1" s="1"/>
  <c r="G552" i="1"/>
  <c r="A554" i="1"/>
  <c r="C553" i="1"/>
  <c r="L506" i="1" l="1"/>
  <c r="L505" i="1"/>
  <c r="F553" i="1"/>
  <c r="E553" i="1"/>
  <c r="I553" i="1" s="1"/>
  <c r="H553" i="1"/>
  <c r="G553" i="1"/>
  <c r="A555" i="1"/>
  <c r="C554" i="1"/>
  <c r="J548" i="1" l="1"/>
  <c r="K538" i="1" s="1"/>
  <c r="F554" i="1"/>
  <c r="E554" i="1"/>
  <c r="I554" i="1" s="1"/>
  <c r="H554" i="1"/>
  <c r="G554" i="1"/>
  <c r="A556" i="1"/>
  <c r="C555" i="1"/>
  <c r="L507" i="1" l="1"/>
  <c r="J549" i="1"/>
  <c r="K539" i="1" s="1"/>
  <c r="F555" i="1"/>
  <c r="E555" i="1"/>
  <c r="I555" i="1" s="1"/>
  <c r="H555" i="1"/>
  <c r="G555" i="1"/>
  <c r="A557" i="1"/>
  <c r="C556" i="1"/>
  <c r="L508" i="1" l="1"/>
  <c r="J550" i="1"/>
  <c r="K540" i="1" s="1"/>
  <c r="F556" i="1"/>
  <c r="E556" i="1"/>
  <c r="I556" i="1" s="1"/>
  <c r="H556" i="1"/>
  <c r="G556" i="1"/>
  <c r="A558" i="1"/>
  <c r="C557" i="1"/>
  <c r="L509" i="1" l="1"/>
  <c r="J551" i="1"/>
  <c r="K541" i="1" s="1"/>
  <c r="F557" i="1"/>
  <c r="E557" i="1"/>
  <c r="I557" i="1" s="1"/>
  <c r="H557" i="1"/>
  <c r="G557" i="1"/>
  <c r="A559" i="1"/>
  <c r="C558" i="1"/>
  <c r="L510" i="1" l="1"/>
  <c r="J552" i="1"/>
  <c r="K542" i="1" s="1"/>
  <c r="F558" i="1"/>
  <c r="E558" i="1"/>
  <c r="I558" i="1" s="1"/>
  <c r="H558" i="1"/>
  <c r="G558" i="1"/>
  <c r="A560" i="1"/>
  <c r="C559" i="1"/>
  <c r="L511" i="1" l="1"/>
  <c r="J553" i="1"/>
  <c r="K543" i="1" s="1"/>
  <c r="F559" i="1"/>
  <c r="E559" i="1"/>
  <c r="I559" i="1" s="1"/>
  <c r="H559" i="1"/>
  <c r="G559" i="1"/>
  <c r="A561" i="1"/>
  <c r="C560" i="1"/>
  <c r="L512" i="1" l="1"/>
  <c r="J554" i="1"/>
  <c r="K544" i="1" s="1"/>
  <c r="F560" i="1"/>
  <c r="E560" i="1"/>
  <c r="I560" i="1" s="1"/>
  <c r="H560" i="1"/>
  <c r="G560" i="1"/>
  <c r="A562" i="1"/>
  <c r="C561" i="1"/>
  <c r="L513" i="1" l="1"/>
  <c r="J555" i="1"/>
  <c r="K545" i="1" s="1"/>
  <c r="F561" i="1"/>
  <c r="E561" i="1"/>
  <c r="I561" i="1" s="1"/>
  <c r="H561" i="1"/>
  <c r="G561" i="1"/>
  <c r="A563" i="1"/>
  <c r="C562" i="1"/>
  <c r="L514" i="1" l="1"/>
  <c r="J556" i="1"/>
  <c r="K546" i="1" s="1"/>
  <c r="F562" i="1"/>
  <c r="E562" i="1"/>
  <c r="I562" i="1" s="1"/>
  <c r="H562" i="1"/>
  <c r="G562" i="1"/>
  <c r="A564" i="1"/>
  <c r="C563" i="1"/>
  <c r="L515" i="1" l="1"/>
  <c r="J557" i="1"/>
  <c r="K547" i="1" s="1"/>
  <c r="F563" i="1"/>
  <c r="E563" i="1"/>
  <c r="I563" i="1" s="1"/>
  <c r="H563" i="1"/>
  <c r="G563" i="1"/>
  <c r="A565" i="1"/>
  <c r="C564" i="1"/>
  <c r="L516" i="1" l="1"/>
  <c r="J558" i="1"/>
  <c r="K548" i="1" s="1"/>
  <c r="F564" i="1"/>
  <c r="E564" i="1"/>
  <c r="I564" i="1" s="1"/>
  <c r="H564" i="1"/>
  <c r="G564" i="1"/>
  <c r="A566" i="1"/>
  <c r="C565" i="1"/>
  <c r="L517" i="1" l="1"/>
  <c r="J559" i="1"/>
  <c r="K549" i="1" s="1"/>
  <c r="F565" i="1"/>
  <c r="E565" i="1"/>
  <c r="I565" i="1" s="1"/>
  <c r="H565" i="1"/>
  <c r="G565" i="1"/>
  <c r="A567" i="1"/>
  <c r="C566" i="1"/>
  <c r="L518" i="1" l="1"/>
  <c r="J560" i="1"/>
  <c r="K550" i="1" s="1"/>
  <c r="F566" i="1"/>
  <c r="E566" i="1"/>
  <c r="I566" i="1" s="1"/>
  <c r="H566" i="1"/>
  <c r="G566" i="1"/>
  <c r="A568" i="1"/>
  <c r="C567" i="1"/>
  <c r="L519" i="1" l="1"/>
  <c r="J561" i="1"/>
  <c r="K551" i="1" s="1"/>
  <c r="F567" i="1"/>
  <c r="E567" i="1"/>
  <c r="I567" i="1" s="1"/>
  <c r="H567" i="1"/>
  <c r="G567" i="1"/>
  <c r="A569" i="1"/>
  <c r="C568" i="1"/>
  <c r="L520" i="1" l="1"/>
  <c r="J562" i="1"/>
  <c r="K552" i="1" s="1"/>
  <c r="F568" i="1"/>
  <c r="E568" i="1"/>
  <c r="I568" i="1" s="1"/>
  <c r="H568" i="1"/>
  <c r="G568" i="1"/>
  <c r="A570" i="1"/>
  <c r="C569" i="1"/>
  <c r="L521" i="1" l="1"/>
  <c r="J563" i="1"/>
  <c r="K553" i="1" s="1"/>
  <c r="F569" i="1"/>
  <c r="E569" i="1"/>
  <c r="I569" i="1" s="1"/>
  <c r="H569" i="1"/>
  <c r="G569" i="1"/>
  <c r="A571" i="1"/>
  <c r="C570" i="1"/>
  <c r="L522" i="1" l="1"/>
  <c r="J564" i="1"/>
  <c r="K554" i="1" s="1"/>
  <c r="F570" i="1"/>
  <c r="E570" i="1"/>
  <c r="I570" i="1" s="1"/>
  <c r="H570" i="1"/>
  <c r="G570" i="1"/>
  <c r="A572" i="1"/>
  <c r="C571" i="1"/>
  <c r="L523" i="1" l="1"/>
  <c r="J565" i="1"/>
  <c r="K555" i="1" s="1"/>
  <c r="F571" i="1"/>
  <c r="E571" i="1"/>
  <c r="I571" i="1" s="1"/>
  <c r="H571" i="1"/>
  <c r="G571" i="1"/>
  <c r="A573" i="1"/>
  <c r="C572" i="1"/>
  <c r="L524" i="1" l="1"/>
  <c r="J566" i="1"/>
  <c r="K556" i="1" s="1"/>
  <c r="F572" i="1"/>
  <c r="E572" i="1"/>
  <c r="I572" i="1" s="1"/>
  <c r="H572" i="1"/>
  <c r="G572" i="1"/>
  <c r="A574" i="1"/>
  <c r="C573" i="1"/>
  <c r="L525" i="1" l="1"/>
  <c r="J567" i="1"/>
  <c r="K557" i="1" s="1"/>
  <c r="F573" i="1"/>
  <c r="E573" i="1"/>
  <c r="I573" i="1" s="1"/>
  <c r="H573" i="1"/>
  <c r="G573" i="1"/>
  <c r="A575" i="1"/>
  <c r="C574" i="1"/>
  <c r="L526" i="1" l="1"/>
  <c r="J568" i="1"/>
  <c r="K558" i="1" s="1"/>
  <c r="F574" i="1"/>
  <c r="E574" i="1"/>
  <c r="I574" i="1" s="1"/>
  <c r="H574" i="1"/>
  <c r="G574" i="1"/>
  <c r="A576" i="1"/>
  <c r="C575" i="1"/>
  <c r="L527" i="1" l="1"/>
  <c r="J569" i="1"/>
  <c r="K559" i="1" s="1"/>
  <c r="F575" i="1"/>
  <c r="E575" i="1"/>
  <c r="I575" i="1" s="1"/>
  <c r="H575" i="1"/>
  <c r="G575" i="1"/>
  <c r="A577" i="1"/>
  <c r="C576" i="1"/>
  <c r="L528" i="1" l="1"/>
  <c r="J570" i="1"/>
  <c r="K560" i="1" s="1"/>
  <c r="F576" i="1"/>
  <c r="E576" i="1"/>
  <c r="I576" i="1" s="1"/>
  <c r="H576" i="1"/>
  <c r="G576" i="1"/>
  <c r="A578" i="1"/>
  <c r="C577" i="1"/>
  <c r="L529" i="1" l="1"/>
  <c r="J571" i="1"/>
  <c r="K561" i="1" s="1"/>
  <c r="F577" i="1"/>
  <c r="E577" i="1"/>
  <c r="I577" i="1" s="1"/>
  <c r="H577" i="1"/>
  <c r="G577" i="1"/>
  <c r="A579" i="1"/>
  <c r="C578" i="1"/>
  <c r="L530" i="1" l="1"/>
  <c r="J572" i="1"/>
  <c r="K562" i="1" s="1"/>
  <c r="F578" i="1"/>
  <c r="E578" i="1"/>
  <c r="I578" i="1" s="1"/>
  <c r="H578" i="1"/>
  <c r="G578" i="1"/>
  <c r="A580" i="1"/>
  <c r="C579" i="1"/>
  <c r="L531" i="1" l="1"/>
  <c r="J573" i="1"/>
  <c r="K563" i="1" s="1"/>
  <c r="F579" i="1"/>
  <c r="E579" i="1"/>
  <c r="I579" i="1" s="1"/>
  <c r="H579" i="1"/>
  <c r="G579" i="1"/>
  <c r="A581" i="1"/>
  <c r="C580" i="1"/>
  <c r="L532" i="1" l="1"/>
  <c r="J574" i="1"/>
  <c r="K564" i="1" s="1"/>
  <c r="F580" i="1"/>
  <c r="E580" i="1"/>
  <c r="I580" i="1" s="1"/>
  <c r="H580" i="1"/>
  <c r="G580" i="1"/>
  <c r="A582" i="1"/>
  <c r="C581" i="1"/>
  <c r="L533" i="1" l="1"/>
  <c r="J575" i="1"/>
  <c r="K565" i="1" s="1"/>
  <c r="F581" i="1"/>
  <c r="E581" i="1"/>
  <c r="I581" i="1" s="1"/>
  <c r="H581" i="1"/>
  <c r="G581" i="1"/>
  <c r="A583" i="1"/>
  <c r="C582" i="1"/>
  <c r="L534" i="1" l="1"/>
  <c r="J576" i="1"/>
  <c r="K566" i="1" s="1"/>
  <c r="F582" i="1"/>
  <c r="E582" i="1"/>
  <c r="I582" i="1" s="1"/>
  <c r="H582" i="1"/>
  <c r="G582" i="1"/>
  <c r="A584" i="1"/>
  <c r="C583" i="1"/>
  <c r="L535" i="1" l="1"/>
  <c r="J577" i="1"/>
  <c r="K567" i="1" s="1"/>
  <c r="F583" i="1"/>
  <c r="E583" i="1"/>
  <c r="I583" i="1" s="1"/>
  <c r="H583" i="1"/>
  <c r="G583" i="1"/>
  <c r="A585" i="1"/>
  <c r="C584" i="1"/>
  <c r="L536" i="1" l="1"/>
  <c r="J578" i="1"/>
  <c r="K568" i="1" s="1"/>
  <c r="F584" i="1"/>
  <c r="E584" i="1"/>
  <c r="I584" i="1" s="1"/>
  <c r="H584" i="1"/>
  <c r="G584" i="1"/>
  <c r="A586" i="1"/>
  <c r="C585" i="1"/>
  <c r="L537" i="1" l="1"/>
  <c r="J579" i="1"/>
  <c r="K569" i="1" s="1"/>
  <c r="F585" i="1"/>
  <c r="E585" i="1"/>
  <c r="I585" i="1" s="1"/>
  <c r="H585" i="1"/>
  <c r="J580" i="1" s="1"/>
  <c r="K570" i="1" s="1"/>
  <c r="G585" i="1"/>
  <c r="A587" i="1"/>
  <c r="C586" i="1"/>
  <c r="L539" i="1" l="1"/>
  <c r="L538" i="1"/>
  <c r="F586" i="1"/>
  <c r="E586" i="1"/>
  <c r="I586" i="1" s="1"/>
  <c r="H586" i="1"/>
  <c r="G586" i="1"/>
  <c r="A588" i="1"/>
  <c r="C587" i="1"/>
  <c r="J581" i="1" l="1"/>
  <c r="K571" i="1" s="1"/>
  <c r="F587" i="1"/>
  <c r="E587" i="1"/>
  <c r="I587" i="1" s="1"/>
  <c r="H587" i="1"/>
  <c r="G587" i="1"/>
  <c r="A589" i="1"/>
  <c r="C588" i="1"/>
  <c r="L540" i="1" l="1"/>
  <c r="J582" i="1"/>
  <c r="K572" i="1" s="1"/>
  <c r="F588" i="1"/>
  <c r="E588" i="1"/>
  <c r="I588" i="1" s="1"/>
  <c r="H588" i="1"/>
  <c r="G588" i="1"/>
  <c r="A590" i="1"/>
  <c r="C589" i="1"/>
  <c r="L541" i="1" l="1"/>
  <c r="J583" i="1"/>
  <c r="K573" i="1" s="1"/>
  <c r="F589" i="1"/>
  <c r="E589" i="1"/>
  <c r="I589" i="1" s="1"/>
  <c r="H589" i="1"/>
  <c r="G589" i="1"/>
  <c r="A591" i="1"/>
  <c r="C590" i="1"/>
  <c r="L542" i="1" l="1"/>
  <c r="J584" i="1"/>
  <c r="K574" i="1" s="1"/>
  <c r="F590" i="1"/>
  <c r="E590" i="1"/>
  <c r="I590" i="1" s="1"/>
  <c r="H590" i="1"/>
  <c r="G590" i="1"/>
  <c r="A592" i="1"/>
  <c r="C591" i="1"/>
  <c r="L543" i="1" l="1"/>
  <c r="J585" i="1"/>
  <c r="K575" i="1" s="1"/>
  <c r="F591" i="1"/>
  <c r="E591" i="1"/>
  <c r="I591" i="1" s="1"/>
  <c r="H591" i="1"/>
  <c r="G591" i="1"/>
  <c r="A593" i="1"/>
  <c r="C592" i="1"/>
  <c r="L544" i="1" l="1"/>
  <c r="J586" i="1"/>
  <c r="K576" i="1" s="1"/>
  <c r="F592" i="1"/>
  <c r="E592" i="1"/>
  <c r="I592" i="1" s="1"/>
  <c r="H592" i="1"/>
  <c r="J587" i="1" s="1"/>
  <c r="K577" i="1" s="1"/>
  <c r="G592" i="1"/>
  <c r="A594" i="1"/>
  <c r="C593" i="1"/>
  <c r="L546" i="1" l="1"/>
  <c r="L545" i="1"/>
  <c r="F593" i="1"/>
  <c r="E593" i="1"/>
  <c r="I593" i="1" s="1"/>
  <c r="H593" i="1"/>
  <c r="G593" i="1"/>
  <c r="A595" i="1"/>
  <c r="C594" i="1"/>
  <c r="J588" i="1" l="1"/>
  <c r="K578" i="1" s="1"/>
  <c r="F594" i="1"/>
  <c r="E594" i="1"/>
  <c r="I594" i="1" s="1"/>
  <c r="H594" i="1"/>
  <c r="G594" i="1"/>
  <c r="A596" i="1"/>
  <c r="C595" i="1"/>
  <c r="L547" i="1" l="1"/>
  <c r="J589" i="1"/>
  <c r="K579" i="1" s="1"/>
  <c r="F595" i="1"/>
  <c r="E595" i="1"/>
  <c r="I595" i="1" s="1"/>
  <c r="H595" i="1"/>
  <c r="G595" i="1"/>
  <c r="A597" i="1"/>
  <c r="C596" i="1"/>
  <c r="L548" i="1" l="1"/>
  <c r="J590" i="1"/>
  <c r="K580" i="1" s="1"/>
  <c r="F596" i="1"/>
  <c r="E596" i="1"/>
  <c r="I596" i="1" s="1"/>
  <c r="H596" i="1"/>
  <c r="G596" i="1"/>
  <c r="A598" i="1"/>
  <c r="C597" i="1"/>
  <c r="L549" i="1" l="1"/>
  <c r="J591" i="1"/>
  <c r="K581" i="1" s="1"/>
  <c r="F597" i="1"/>
  <c r="E597" i="1"/>
  <c r="I597" i="1" s="1"/>
  <c r="H597" i="1"/>
  <c r="G597" i="1"/>
  <c r="A599" i="1"/>
  <c r="C598" i="1"/>
  <c r="L550" i="1" l="1"/>
  <c r="J592" i="1"/>
  <c r="K582" i="1" s="1"/>
  <c r="F598" i="1"/>
  <c r="E598" i="1"/>
  <c r="I598" i="1" s="1"/>
  <c r="H598" i="1"/>
  <c r="G598" i="1"/>
  <c r="A600" i="1"/>
  <c r="C599" i="1"/>
  <c r="L551" i="1" l="1"/>
  <c r="J593" i="1"/>
  <c r="K583" i="1" s="1"/>
  <c r="F599" i="1"/>
  <c r="E599" i="1"/>
  <c r="I599" i="1" s="1"/>
  <c r="H599" i="1"/>
  <c r="G599" i="1"/>
  <c r="A601" i="1"/>
  <c r="C600" i="1"/>
  <c r="L552" i="1" l="1"/>
  <c r="J594" i="1"/>
  <c r="K584" i="1" s="1"/>
  <c r="F600" i="1"/>
  <c r="E600" i="1"/>
  <c r="I600" i="1" s="1"/>
  <c r="H600" i="1"/>
  <c r="G600" i="1"/>
  <c r="A602" i="1"/>
  <c r="C601" i="1"/>
  <c r="L553" i="1" l="1"/>
  <c r="J595" i="1"/>
  <c r="K585" i="1" s="1"/>
  <c r="F601" i="1"/>
  <c r="E601" i="1"/>
  <c r="I601" i="1" s="1"/>
  <c r="H601" i="1"/>
  <c r="G601" i="1"/>
  <c r="A603" i="1"/>
  <c r="C602" i="1"/>
  <c r="L554" i="1" l="1"/>
  <c r="J596" i="1"/>
  <c r="K586" i="1" s="1"/>
  <c r="F602" i="1"/>
  <c r="E602" i="1"/>
  <c r="I602" i="1" s="1"/>
  <c r="H602" i="1"/>
  <c r="G602" i="1"/>
  <c r="A604" i="1"/>
  <c r="C603" i="1"/>
  <c r="L555" i="1" l="1"/>
  <c r="J597" i="1"/>
  <c r="K587" i="1" s="1"/>
  <c r="F603" i="1"/>
  <c r="E603" i="1"/>
  <c r="I603" i="1" s="1"/>
  <c r="H603" i="1"/>
  <c r="G603" i="1"/>
  <c r="A605" i="1"/>
  <c r="C604" i="1"/>
  <c r="L556" i="1" l="1"/>
  <c r="J598" i="1"/>
  <c r="K588" i="1" s="1"/>
  <c r="F604" i="1"/>
  <c r="E604" i="1"/>
  <c r="I604" i="1" s="1"/>
  <c r="H604" i="1"/>
  <c r="G604" i="1"/>
  <c r="A606" i="1"/>
  <c r="C605" i="1"/>
  <c r="L557" i="1" l="1"/>
  <c r="J599" i="1"/>
  <c r="K589" i="1" s="1"/>
  <c r="F605" i="1"/>
  <c r="E605" i="1"/>
  <c r="I605" i="1" s="1"/>
  <c r="H605" i="1"/>
  <c r="G605" i="1"/>
  <c r="A607" i="1"/>
  <c r="C606" i="1"/>
  <c r="L558" i="1" l="1"/>
  <c r="J600" i="1"/>
  <c r="K590" i="1" s="1"/>
  <c r="F606" i="1"/>
  <c r="E606" i="1"/>
  <c r="I606" i="1" s="1"/>
  <c r="H606" i="1"/>
  <c r="G606" i="1"/>
  <c r="A608" i="1"/>
  <c r="C607" i="1"/>
  <c r="L559" i="1" l="1"/>
  <c r="J601" i="1"/>
  <c r="K591" i="1" s="1"/>
  <c r="F607" i="1"/>
  <c r="E607" i="1"/>
  <c r="I607" i="1" s="1"/>
  <c r="H607" i="1"/>
  <c r="G607" i="1"/>
  <c r="A609" i="1"/>
  <c r="C608" i="1"/>
  <c r="L560" i="1" l="1"/>
  <c r="J602" i="1"/>
  <c r="K592" i="1" s="1"/>
  <c r="F608" i="1"/>
  <c r="E608" i="1"/>
  <c r="I608" i="1" s="1"/>
  <c r="H608" i="1"/>
  <c r="G608" i="1"/>
  <c r="A610" i="1"/>
  <c r="C609" i="1"/>
  <c r="L561" i="1" l="1"/>
  <c r="J603" i="1"/>
  <c r="K593" i="1" s="1"/>
  <c r="F609" i="1"/>
  <c r="E609" i="1"/>
  <c r="I609" i="1" s="1"/>
  <c r="H609" i="1"/>
  <c r="G609" i="1"/>
  <c r="A611" i="1"/>
  <c r="C610" i="1"/>
  <c r="L562" i="1" l="1"/>
  <c r="J604" i="1"/>
  <c r="K594" i="1" s="1"/>
  <c r="F610" i="1"/>
  <c r="E610" i="1"/>
  <c r="I610" i="1" s="1"/>
  <c r="H610" i="1"/>
  <c r="G610" i="1"/>
  <c r="A612" i="1"/>
  <c r="C611" i="1"/>
  <c r="L563" i="1" l="1"/>
  <c r="J605" i="1"/>
  <c r="K595" i="1" s="1"/>
  <c r="F611" i="1"/>
  <c r="E611" i="1"/>
  <c r="I611" i="1" s="1"/>
  <c r="H611" i="1"/>
  <c r="G611" i="1"/>
  <c r="A613" i="1"/>
  <c r="C612" i="1"/>
  <c r="L564" i="1" l="1"/>
  <c r="J606" i="1"/>
  <c r="K596" i="1" s="1"/>
  <c r="F612" i="1"/>
  <c r="E612" i="1"/>
  <c r="I612" i="1" s="1"/>
  <c r="H612" i="1"/>
  <c r="G612" i="1"/>
  <c r="A614" i="1"/>
  <c r="C613" i="1"/>
  <c r="L565" i="1" l="1"/>
  <c r="J607" i="1"/>
  <c r="K597" i="1" s="1"/>
  <c r="F613" i="1"/>
  <c r="E613" i="1"/>
  <c r="I613" i="1" s="1"/>
  <c r="H613" i="1"/>
  <c r="G613" i="1"/>
  <c r="A615" i="1"/>
  <c r="C614" i="1"/>
  <c r="L566" i="1" l="1"/>
  <c r="J608" i="1"/>
  <c r="K598" i="1" s="1"/>
  <c r="F614" i="1"/>
  <c r="E614" i="1"/>
  <c r="I614" i="1" s="1"/>
  <c r="H614" i="1"/>
  <c r="G614" i="1"/>
  <c r="A616" i="1"/>
  <c r="C615" i="1"/>
  <c r="L567" i="1" l="1"/>
  <c r="J609" i="1"/>
  <c r="K599" i="1" s="1"/>
  <c r="F615" i="1"/>
  <c r="E615" i="1"/>
  <c r="I615" i="1" s="1"/>
  <c r="H615" i="1"/>
  <c r="G615" i="1"/>
  <c r="A617" i="1"/>
  <c r="C616" i="1"/>
  <c r="L568" i="1" l="1"/>
  <c r="J610" i="1"/>
  <c r="K600" i="1" s="1"/>
  <c r="F616" i="1"/>
  <c r="E616" i="1"/>
  <c r="I616" i="1" s="1"/>
  <c r="H616" i="1"/>
  <c r="G616" i="1"/>
  <c r="A618" i="1"/>
  <c r="C617" i="1"/>
  <c r="L569" i="1" l="1"/>
  <c r="J611" i="1"/>
  <c r="K601" i="1" s="1"/>
  <c r="F617" i="1"/>
  <c r="E617" i="1"/>
  <c r="I617" i="1" s="1"/>
  <c r="H617" i="1"/>
  <c r="G617" i="1"/>
  <c r="A619" i="1"/>
  <c r="C618" i="1"/>
  <c r="L570" i="1" l="1"/>
  <c r="J612" i="1"/>
  <c r="K602" i="1" s="1"/>
  <c r="F618" i="1"/>
  <c r="E618" i="1"/>
  <c r="I618" i="1" s="1"/>
  <c r="H618" i="1"/>
  <c r="G618" i="1"/>
  <c r="A620" i="1"/>
  <c r="C619" i="1"/>
  <c r="L571" i="1" l="1"/>
  <c r="J613" i="1"/>
  <c r="K603" i="1" s="1"/>
  <c r="F619" i="1"/>
  <c r="E619" i="1"/>
  <c r="I619" i="1" s="1"/>
  <c r="H619" i="1"/>
  <c r="G619" i="1"/>
  <c r="A621" i="1"/>
  <c r="C620" i="1"/>
  <c r="L572" i="1" l="1"/>
  <c r="J614" i="1"/>
  <c r="K604" i="1" s="1"/>
  <c r="F620" i="1"/>
  <c r="E620" i="1"/>
  <c r="I620" i="1" s="1"/>
  <c r="H620" i="1"/>
  <c r="G620" i="1"/>
  <c r="A622" i="1"/>
  <c r="C621" i="1"/>
  <c r="L573" i="1" l="1"/>
  <c r="J615" i="1"/>
  <c r="K605" i="1" s="1"/>
  <c r="F621" i="1"/>
  <c r="E621" i="1"/>
  <c r="I621" i="1" s="1"/>
  <c r="H621" i="1"/>
  <c r="G621" i="1"/>
  <c r="A623" i="1"/>
  <c r="C622" i="1"/>
  <c r="L574" i="1" l="1"/>
  <c r="J616" i="1"/>
  <c r="K606" i="1" s="1"/>
  <c r="F622" i="1"/>
  <c r="E622" i="1"/>
  <c r="I622" i="1" s="1"/>
  <c r="H622" i="1"/>
  <c r="G622" i="1"/>
  <c r="A624" i="1"/>
  <c r="C623" i="1"/>
  <c r="L575" i="1" l="1"/>
  <c r="J617" i="1"/>
  <c r="K607" i="1" s="1"/>
  <c r="F623" i="1"/>
  <c r="E623" i="1"/>
  <c r="I623" i="1" s="1"/>
  <c r="H623" i="1"/>
  <c r="G623" i="1"/>
  <c r="A625" i="1"/>
  <c r="C624" i="1"/>
  <c r="L576" i="1" l="1"/>
  <c r="J618" i="1"/>
  <c r="K608" i="1" s="1"/>
  <c r="F624" i="1"/>
  <c r="E624" i="1"/>
  <c r="I624" i="1" s="1"/>
  <c r="H624" i="1"/>
  <c r="J619" i="1" s="1"/>
  <c r="K609" i="1" s="1"/>
  <c r="G624" i="1"/>
  <c r="A626" i="1"/>
  <c r="C625" i="1"/>
  <c r="L578" i="1" l="1"/>
  <c r="L577" i="1"/>
  <c r="F625" i="1"/>
  <c r="E625" i="1"/>
  <c r="I625" i="1" s="1"/>
  <c r="H625" i="1"/>
  <c r="G625" i="1"/>
  <c r="A627" i="1"/>
  <c r="C626" i="1"/>
  <c r="J620" i="1" l="1"/>
  <c r="K610" i="1" s="1"/>
  <c r="F626" i="1"/>
  <c r="E626" i="1"/>
  <c r="I626" i="1" s="1"/>
  <c r="H626" i="1"/>
  <c r="G626" i="1"/>
  <c r="A628" i="1"/>
  <c r="C627" i="1"/>
  <c r="L579" i="1" l="1"/>
  <c r="J621" i="1"/>
  <c r="K611" i="1" s="1"/>
  <c r="F627" i="1"/>
  <c r="E627" i="1"/>
  <c r="I627" i="1" s="1"/>
  <c r="H627" i="1"/>
  <c r="G627" i="1"/>
  <c r="A629" i="1"/>
  <c r="C628" i="1"/>
  <c r="L580" i="1" l="1"/>
  <c r="J622" i="1"/>
  <c r="K612" i="1" s="1"/>
  <c r="F628" i="1"/>
  <c r="E628" i="1"/>
  <c r="I628" i="1" s="1"/>
  <c r="H628" i="1"/>
  <c r="G628" i="1"/>
  <c r="A630" i="1"/>
  <c r="C629" i="1"/>
  <c r="L581" i="1" l="1"/>
  <c r="J623" i="1"/>
  <c r="K613" i="1" s="1"/>
  <c r="F629" i="1"/>
  <c r="E629" i="1"/>
  <c r="I629" i="1" s="1"/>
  <c r="H629" i="1"/>
  <c r="G629" i="1"/>
  <c r="A631" i="1"/>
  <c r="C630" i="1"/>
  <c r="L582" i="1" l="1"/>
  <c r="J624" i="1"/>
  <c r="K614" i="1" s="1"/>
  <c r="F630" i="1"/>
  <c r="E630" i="1"/>
  <c r="I630" i="1" s="1"/>
  <c r="H630" i="1"/>
  <c r="G630" i="1"/>
  <c r="A632" i="1"/>
  <c r="C631" i="1"/>
  <c r="L583" i="1" l="1"/>
  <c r="J625" i="1"/>
  <c r="K615" i="1" s="1"/>
  <c r="F631" i="1"/>
  <c r="E631" i="1"/>
  <c r="I631" i="1" s="1"/>
  <c r="H631" i="1"/>
  <c r="G631" i="1"/>
  <c r="A633" i="1"/>
  <c r="C632" i="1"/>
  <c r="L584" i="1" l="1"/>
  <c r="J626" i="1"/>
  <c r="K616" i="1" s="1"/>
  <c r="F632" i="1"/>
  <c r="E632" i="1"/>
  <c r="I632" i="1" s="1"/>
  <c r="H632" i="1"/>
  <c r="G632" i="1"/>
  <c r="A634" i="1"/>
  <c r="C633" i="1"/>
  <c r="L585" i="1" l="1"/>
  <c r="J627" i="1"/>
  <c r="K617" i="1" s="1"/>
  <c r="F633" i="1"/>
  <c r="E633" i="1"/>
  <c r="I633" i="1" s="1"/>
  <c r="H633" i="1"/>
  <c r="G633" i="1"/>
  <c r="A635" i="1"/>
  <c r="C634" i="1"/>
  <c r="L586" i="1" l="1"/>
  <c r="J628" i="1"/>
  <c r="K618" i="1" s="1"/>
  <c r="F634" i="1"/>
  <c r="E634" i="1"/>
  <c r="I634" i="1" s="1"/>
  <c r="H634" i="1"/>
  <c r="G634" i="1"/>
  <c r="A636" i="1"/>
  <c r="C635" i="1"/>
  <c r="L587" i="1" l="1"/>
  <c r="J629" i="1"/>
  <c r="K619" i="1" s="1"/>
  <c r="F635" i="1"/>
  <c r="E635" i="1"/>
  <c r="I635" i="1" s="1"/>
  <c r="H635" i="1"/>
  <c r="G635" i="1"/>
  <c r="A637" i="1"/>
  <c r="C636" i="1"/>
  <c r="L588" i="1" l="1"/>
  <c r="J630" i="1"/>
  <c r="K620" i="1" s="1"/>
  <c r="F636" i="1"/>
  <c r="E636" i="1"/>
  <c r="I636" i="1" s="1"/>
  <c r="H636" i="1"/>
  <c r="G636" i="1"/>
  <c r="A638" i="1"/>
  <c r="C637" i="1"/>
  <c r="L589" i="1" l="1"/>
  <c r="J631" i="1"/>
  <c r="K621" i="1" s="1"/>
  <c r="F637" i="1"/>
  <c r="E637" i="1"/>
  <c r="I637" i="1" s="1"/>
  <c r="H637" i="1"/>
  <c r="G637" i="1"/>
  <c r="A639" i="1"/>
  <c r="C638" i="1"/>
  <c r="L590" i="1" l="1"/>
  <c r="J632" i="1"/>
  <c r="K622" i="1" s="1"/>
  <c r="F638" i="1"/>
  <c r="E638" i="1"/>
  <c r="I638" i="1" s="1"/>
  <c r="H638" i="1"/>
  <c r="G638" i="1"/>
  <c r="A640" i="1"/>
  <c r="C639" i="1"/>
  <c r="L591" i="1" l="1"/>
  <c r="J633" i="1"/>
  <c r="K623" i="1" s="1"/>
  <c r="F639" i="1"/>
  <c r="E639" i="1"/>
  <c r="I639" i="1" s="1"/>
  <c r="H639" i="1"/>
  <c r="J634" i="1" s="1"/>
  <c r="K624" i="1" s="1"/>
  <c r="G639" i="1"/>
  <c r="A641" i="1"/>
  <c r="C640" i="1"/>
  <c r="L593" i="1" l="1"/>
  <c r="L592" i="1"/>
  <c r="F640" i="1"/>
  <c r="E640" i="1"/>
  <c r="I640" i="1" s="1"/>
  <c r="H640" i="1"/>
  <c r="G640" i="1"/>
  <c r="A642" i="1"/>
  <c r="C641" i="1"/>
  <c r="J635" i="1" l="1"/>
  <c r="K625" i="1" s="1"/>
  <c r="F641" i="1"/>
  <c r="E641" i="1"/>
  <c r="I641" i="1" s="1"/>
  <c r="H641" i="1"/>
  <c r="J636" i="1" s="1"/>
  <c r="K626" i="1" s="1"/>
  <c r="G641" i="1"/>
  <c r="A643" i="1"/>
  <c r="C642" i="1"/>
  <c r="L595" i="1" l="1"/>
  <c r="L594" i="1"/>
  <c r="F642" i="1"/>
  <c r="E642" i="1"/>
  <c r="I642" i="1" s="1"/>
  <c r="H642" i="1"/>
  <c r="G642" i="1"/>
  <c r="A644" i="1"/>
  <c r="C643" i="1"/>
  <c r="J637" i="1" l="1"/>
  <c r="K627" i="1" s="1"/>
  <c r="F643" i="1"/>
  <c r="E643" i="1"/>
  <c r="I643" i="1" s="1"/>
  <c r="H643" i="1"/>
  <c r="G643" i="1"/>
  <c r="A645" i="1"/>
  <c r="C644" i="1"/>
  <c r="L596" i="1" l="1"/>
  <c r="J638" i="1"/>
  <c r="K628" i="1" s="1"/>
  <c r="F644" i="1"/>
  <c r="E644" i="1"/>
  <c r="I644" i="1" s="1"/>
  <c r="H644" i="1"/>
  <c r="G644" i="1"/>
  <c r="A646" i="1"/>
  <c r="C645" i="1"/>
  <c r="L597" i="1" l="1"/>
  <c r="J639" i="1"/>
  <c r="K629" i="1" s="1"/>
  <c r="F645" i="1"/>
  <c r="E645" i="1"/>
  <c r="I645" i="1" s="1"/>
  <c r="H645" i="1"/>
  <c r="G645" i="1"/>
  <c r="A647" i="1"/>
  <c r="C646" i="1"/>
  <c r="L598" i="1" l="1"/>
  <c r="J640" i="1"/>
  <c r="K630" i="1" s="1"/>
  <c r="F646" i="1"/>
  <c r="E646" i="1"/>
  <c r="I646" i="1" s="1"/>
  <c r="H646" i="1"/>
  <c r="G646" i="1"/>
  <c r="A648" i="1"/>
  <c r="C647" i="1"/>
  <c r="L599" i="1" l="1"/>
  <c r="J641" i="1"/>
  <c r="K631" i="1" s="1"/>
  <c r="F647" i="1"/>
  <c r="E647" i="1"/>
  <c r="I647" i="1" s="1"/>
  <c r="H647" i="1"/>
  <c r="G647" i="1"/>
  <c r="A649" i="1"/>
  <c r="C648" i="1"/>
  <c r="L600" i="1" l="1"/>
  <c r="J642" i="1"/>
  <c r="K632" i="1" s="1"/>
  <c r="F648" i="1"/>
  <c r="E648" i="1"/>
  <c r="I648" i="1" s="1"/>
  <c r="H648" i="1"/>
  <c r="G648" i="1"/>
  <c r="A650" i="1"/>
  <c r="C649" i="1"/>
  <c r="L601" i="1" l="1"/>
  <c r="J643" i="1"/>
  <c r="K633" i="1" s="1"/>
  <c r="F649" i="1"/>
  <c r="E649" i="1"/>
  <c r="I649" i="1" s="1"/>
  <c r="H649" i="1"/>
  <c r="G649" i="1"/>
  <c r="A651" i="1"/>
  <c r="C650" i="1"/>
  <c r="L602" i="1" l="1"/>
  <c r="J644" i="1"/>
  <c r="K634" i="1" s="1"/>
  <c r="F650" i="1"/>
  <c r="E650" i="1"/>
  <c r="I650" i="1" s="1"/>
  <c r="H650" i="1"/>
  <c r="G650" i="1"/>
  <c r="A652" i="1"/>
  <c r="C651" i="1"/>
  <c r="L603" i="1" l="1"/>
  <c r="J645" i="1"/>
  <c r="K635" i="1" s="1"/>
  <c r="F651" i="1"/>
  <c r="E651" i="1"/>
  <c r="I651" i="1" s="1"/>
  <c r="H651" i="1"/>
  <c r="G651" i="1"/>
  <c r="A653" i="1"/>
  <c r="C652" i="1"/>
  <c r="L604" i="1" l="1"/>
  <c r="J646" i="1"/>
  <c r="K636" i="1" s="1"/>
  <c r="F652" i="1"/>
  <c r="E652" i="1"/>
  <c r="I652" i="1" s="1"/>
  <c r="H652" i="1"/>
  <c r="G652" i="1"/>
  <c r="A654" i="1"/>
  <c r="C653" i="1"/>
  <c r="L605" i="1" l="1"/>
  <c r="J647" i="1"/>
  <c r="K637" i="1" s="1"/>
  <c r="F653" i="1"/>
  <c r="E653" i="1"/>
  <c r="I653" i="1" s="1"/>
  <c r="H653" i="1"/>
  <c r="G653" i="1"/>
  <c r="A655" i="1"/>
  <c r="C654" i="1"/>
  <c r="L606" i="1" l="1"/>
  <c r="J648" i="1"/>
  <c r="K638" i="1" s="1"/>
  <c r="F654" i="1"/>
  <c r="E654" i="1"/>
  <c r="I654" i="1" s="1"/>
  <c r="H654" i="1"/>
  <c r="G654" i="1"/>
  <c r="A656" i="1"/>
  <c r="C655" i="1"/>
  <c r="L607" i="1" l="1"/>
  <c r="J649" i="1"/>
  <c r="K639" i="1" s="1"/>
  <c r="F655" i="1"/>
  <c r="E655" i="1"/>
  <c r="I655" i="1" s="1"/>
  <c r="H655" i="1"/>
  <c r="G655" i="1"/>
  <c r="A657" i="1"/>
  <c r="C656" i="1"/>
  <c r="L608" i="1" l="1"/>
  <c r="J650" i="1"/>
  <c r="K640" i="1" s="1"/>
  <c r="F656" i="1"/>
  <c r="E656" i="1"/>
  <c r="I656" i="1" s="1"/>
  <c r="H656" i="1"/>
  <c r="G656" i="1"/>
  <c r="A658" i="1"/>
  <c r="C657" i="1"/>
  <c r="L609" i="1" l="1"/>
  <c r="J651" i="1"/>
  <c r="K641" i="1" s="1"/>
  <c r="F657" i="1"/>
  <c r="E657" i="1"/>
  <c r="I657" i="1" s="1"/>
  <c r="H657" i="1"/>
  <c r="G657" i="1"/>
  <c r="A659" i="1"/>
  <c r="C658" i="1"/>
  <c r="L610" i="1" l="1"/>
  <c r="J652" i="1"/>
  <c r="K642" i="1" s="1"/>
  <c r="F658" i="1"/>
  <c r="E658" i="1"/>
  <c r="I658" i="1" s="1"/>
  <c r="H658" i="1"/>
  <c r="G658" i="1"/>
  <c r="A660" i="1"/>
  <c r="C659" i="1"/>
  <c r="L611" i="1" l="1"/>
  <c r="J653" i="1"/>
  <c r="K643" i="1" s="1"/>
  <c r="F659" i="1"/>
  <c r="E659" i="1"/>
  <c r="I659" i="1" s="1"/>
  <c r="H659" i="1"/>
  <c r="G659" i="1"/>
  <c r="A661" i="1"/>
  <c r="C660" i="1"/>
  <c r="L612" i="1" l="1"/>
  <c r="J654" i="1"/>
  <c r="K644" i="1" s="1"/>
  <c r="F660" i="1"/>
  <c r="E660" i="1"/>
  <c r="I660" i="1" s="1"/>
  <c r="H660" i="1"/>
  <c r="G660" i="1"/>
  <c r="A662" i="1"/>
  <c r="C661" i="1"/>
  <c r="L613" i="1" l="1"/>
  <c r="J655" i="1"/>
  <c r="K645" i="1" s="1"/>
  <c r="F661" i="1"/>
  <c r="E661" i="1"/>
  <c r="I661" i="1" s="1"/>
  <c r="H661" i="1"/>
  <c r="G661" i="1"/>
  <c r="A663" i="1"/>
  <c r="C662" i="1"/>
  <c r="L614" i="1" l="1"/>
  <c r="J656" i="1"/>
  <c r="K646" i="1" s="1"/>
  <c r="F662" i="1"/>
  <c r="E662" i="1"/>
  <c r="I662" i="1" s="1"/>
  <c r="H662" i="1"/>
  <c r="G662" i="1"/>
  <c r="A664" i="1"/>
  <c r="C663" i="1"/>
  <c r="L615" i="1" l="1"/>
  <c r="J657" i="1"/>
  <c r="K647" i="1" s="1"/>
  <c r="F663" i="1"/>
  <c r="E663" i="1"/>
  <c r="I663" i="1" s="1"/>
  <c r="H663" i="1"/>
  <c r="J658" i="1" s="1"/>
  <c r="K648" i="1" s="1"/>
  <c r="G663" i="1"/>
  <c r="A665" i="1"/>
  <c r="C664" i="1"/>
  <c r="L617" i="1" l="1"/>
  <c r="L616" i="1"/>
  <c r="F664" i="1"/>
  <c r="E664" i="1"/>
  <c r="I664" i="1" s="1"/>
  <c r="H664" i="1"/>
  <c r="G664" i="1"/>
  <c r="A666" i="1"/>
  <c r="C665" i="1"/>
  <c r="J659" i="1" l="1"/>
  <c r="K649" i="1" s="1"/>
  <c r="F665" i="1"/>
  <c r="E665" i="1"/>
  <c r="I665" i="1" s="1"/>
  <c r="H665" i="1"/>
  <c r="G665" i="1"/>
  <c r="A667" i="1"/>
  <c r="C666" i="1"/>
  <c r="L618" i="1" l="1"/>
  <c r="J660" i="1"/>
  <c r="K650" i="1" s="1"/>
  <c r="F666" i="1"/>
  <c r="E666" i="1"/>
  <c r="I666" i="1" s="1"/>
  <c r="H666" i="1"/>
  <c r="G666" i="1"/>
  <c r="A668" i="1"/>
  <c r="C667" i="1"/>
  <c r="L619" i="1" l="1"/>
  <c r="J661" i="1"/>
  <c r="K651" i="1" s="1"/>
  <c r="F667" i="1"/>
  <c r="E667" i="1"/>
  <c r="I667" i="1" s="1"/>
  <c r="H667" i="1"/>
  <c r="G667" i="1"/>
  <c r="A669" i="1"/>
  <c r="C668" i="1"/>
  <c r="L620" i="1" l="1"/>
  <c r="J662" i="1"/>
  <c r="K652" i="1" s="1"/>
  <c r="F668" i="1"/>
  <c r="E668" i="1"/>
  <c r="I668" i="1" s="1"/>
  <c r="H668" i="1"/>
  <c r="J663" i="1" s="1"/>
  <c r="K653" i="1" s="1"/>
  <c r="G668" i="1"/>
  <c r="A670" i="1"/>
  <c r="C669" i="1"/>
  <c r="L622" i="1" l="1"/>
  <c r="L621" i="1"/>
  <c r="F669" i="1"/>
  <c r="E669" i="1"/>
  <c r="I669" i="1" s="1"/>
  <c r="H669" i="1"/>
  <c r="G669" i="1"/>
  <c r="A671" i="1"/>
  <c r="C670" i="1"/>
  <c r="J664" i="1" l="1"/>
  <c r="K654" i="1" s="1"/>
  <c r="F670" i="1"/>
  <c r="E670" i="1"/>
  <c r="I670" i="1" s="1"/>
  <c r="H670" i="1"/>
  <c r="G670" i="1"/>
  <c r="A672" i="1"/>
  <c r="C671" i="1"/>
  <c r="L623" i="1" l="1"/>
  <c r="J665" i="1"/>
  <c r="K655" i="1" s="1"/>
  <c r="F671" i="1"/>
  <c r="E671" i="1"/>
  <c r="I671" i="1" s="1"/>
  <c r="H671" i="1"/>
  <c r="J666" i="1" s="1"/>
  <c r="K656" i="1" s="1"/>
  <c r="G671" i="1"/>
  <c r="A673" i="1"/>
  <c r="C672" i="1"/>
  <c r="L625" i="1" l="1"/>
  <c r="L624" i="1"/>
  <c r="F672" i="1"/>
  <c r="E672" i="1"/>
  <c r="I672" i="1" s="1"/>
  <c r="H672" i="1"/>
  <c r="G672" i="1"/>
  <c r="A674" i="1"/>
  <c r="C673" i="1"/>
  <c r="J667" i="1" l="1"/>
  <c r="K657" i="1" s="1"/>
  <c r="F673" i="1"/>
  <c r="E673" i="1"/>
  <c r="I673" i="1" s="1"/>
  <c r="H673" i="1"/>
  <c r="G673" i="1"/>
  <c r="A675" i="1"/>
  <c r="C674" i="1"/>
  <c r="L626" i="1" l="1"/>
  <c r="J668" i="1"/>
  <c r="K658" i="1" s="1"/>
  <c r="F674" i="1"/>
  <c r="E674" i="1"/>
  <c r="I674" i="1" s="1"/>
  <c r="H674" i="1"/>
  <c r="G674" i="1"/>
  <c r="A676" i="1"/>
  <c r="C675" i="1"/>
  <c r="L627" i="1" l="1"/>
  <c r="J669" i="1"/>
  <c r="K659" i="1" s="1"/>
  <c r="F675" i="1"/>
  <c r="E675" i="1"/>
  <c r="I675" i="1" s="1"/>
  <c r="H675" i="1"/>
  <c r="G675" i="1"/>
  <c r="A677" i="1"/>
  <c r="C676" i="1"/>
  <c r="L628" i="1" l="1"/>
  <c r="J670" i="1"/>
  <c r="K660" i="1" s="1"/>
  <c r="F676" i="1"/>
  <c r="E676" i="1"/>
  <c r="I676" i="1" s="1"/>
  <c r="H676" i="1"/>
  <c r="G676" i="1"/>
  <c r="A678" i="1"/>
  <c r="C677" i="1"/>
  <c r="L629" i="1" l="1"/>
  <c r="J671" i="1"/>
  <c r="K661" i="1" s="1"/>
  <c r="F677" i="1"/>
  <c r="E677" i="1"/>
  <c r="I677" i="1" s="1"/>
  <c r="H677" i="1"/>
  <c r="G677" i="1"/>
  <c r="A679" i="1"/>
  <c r="C678" i="1"/>
  <c r="L630" i="1" l="1"/>
  <c r="J672" i="1"/>
  <c r="K662" i="1" s="1"/>
  <c r="F678" i="1"/>
  <c r="E678" i="1"/>
  <c r="I678" i="1" s="1"/>
  <c r="H678" i="1"/>
  <c r="G678" i="1"/>
  <c r="A680" i="1"/>
  <c r="C679" i="1"/>
  <c r="L631" i="1" l="1"/>
  <c r="J673" i="1"/>
  <c r="K663" i="1" s="1"/>
  <c r="F679" i="1"/>
  <c r="E679" i="1"/>
  <c r="I679" i="1" s="1"/>
  <c r="H679" i="1"/>
  <c r="G679" i="1"/>
  <c r="A681" i="1"/>
  <c r="C680" i="1"/>
  <c r="L632" i="1" l="1"/>
  <c r="J674" i="1"/>
  <c r="K664" i="1" s="1"/>
  <c r="F680" i="1"/>
  <c r="E680" i="1"/>
  <c r="I680" i="1" s="1"/>
  <c r="H680" i="1"/>
  <c r="G680" i="1"/>
  <c r="A682" i="1"/>
  <c r="C681" i="1"/>
  <c r="L633" i="1" l="1"/>
  <c r="J675" i="1"/>
  <c r="K665" i="1" s="1"/>
  <c r="F681" i="1"/>
  <c r="E681" i="1"/>
  <c r="I681" i="1" s="1"/>
  <c r="H681" i="1"/>
  <c r="G681" i="1"/>
  <c r="A683" i="1"/>
  <c r="C682" i="1"/>
  <c r="L634" i="1" l="1"/>
  <c r="J676" i="1"/>
  <c r="K666" i="1" s="1"/>
  <c r="F682" i="1"/>
  <c r="E682" i="1"/>
  <c r="I682" i="1" s="1"/>
  <c r="G682" i="1"/>
  <c r="H682" i="1"/>
  <c r="J677" i="1" s="1"/>
  <c r="K667" i="1" s="1"/>
  <c r="A684" i="1"/>
  <c r="C683" i="1"/>
  <c r="L636" i="1" l="1"/>
  <c r="L635" i="1"/>
  <c r="F683" i="1"/>
  <c r="E683" i="1"/>
  <c r="I683" i="1" s="1"/>
  <c r="H683" i="1"/>
  <c r="G683" i="1"/>
  <c r="A685" i="1"/>
  <c r="C684" i="1"/>
  <c r="J678" i="1" l="1"/>
  <c r="K668" i="1" s="1"/>
  <c r="F684" i="1"/>
  <c r="E684" i="1"/>
  <c r="I684" i="1" s="1"/>
  <c r="H684" i="1"/>
  <c r="G684" i="1"/>
  <c r="A686" i="1"/>
  <c r="C685" i="1"/>
  <c r="L637" i="1" l="1"/>
  <c r="J679" i="1"/>
  <c r="K669" i="1" s="1"/>
  <c r="F685" i="1"/>
  <c r="E685" i="1"/>
  <c r="I685" i="1" s="1"/>
  <c r="H685" i="1"/>
  <c r="G685" i="1"/>
  <c r="A687" i="1"/>
  <c r="C686" i="1"/>
  <c r="L638" i="1" l="1"/>
  <c r="J680" i="1"/>
  <c r="K670" i="1" s="1"/>
  <c r="F686" i="1"/>
  <c r="E686" i="1"/>
  <c r="I686" i="1" s="1"/>
  <c r="H686" i="1"/>
  <c r="G686" i="1"/>
  <c r="A688" i="1"/>
  <c r="C687" i="1"/>
  <c r="L639" i="1" l="1"/>
  <c r="J681" i="1"/>
  <c r="K671" i="1" s="1"/>
  <c r="F687" i="1"/>
  <c r="E687" i="1"/>
  <c r="I687" i="1" s="1"/>
  <c r="H687" i="1"/>
  <c r="G687" i="1"/>
  <c r="A689" i="1"/>
  <c r="C688" i="1"/>
  <c r="L640" i="1" l="1"/>
  <c r="J682" i="1"/>
  <c r="K672" i="1" s="1"/>
  <c r="F688" i="1"/>
  <c r="E688" i="1"/>
  <c r="I688" i="1" s="1"/>
  <c r="H688" i="1"/>
  <c r="G688" i="1"/>
  <c r="A690" i="1"/>
  <c r="C689" i="1"/>
  <c r="L641" i="1" l="1"/>
  <c r="J683" i="1"/>
  <c r="K673" i="1" s="1"/>
  <c r="F689" i="1"/>
  <c r="E689" i="1"/>
  <c r="I689" i="1" s="1"/>
  <c r="H689" i="1"/>
  <c r="G689" i="1"/>
  <c r="A691" i="1"/>
  <c r="C690" i="1"/>
  <c r="L642" i="1" l="1"/>
  <c r="J684" i="1"/>
  <c r="K674" i="1" s="1"/>
  <c r="F690" i="1"/>
  <c r="E690" i="1"/>
  <c r="I690" i="1" s="1"/>
  <c r="H690" i="1"/>
  <c r="G690" i="1"/>
  <c r="A692" i="1"/>
  <c r="C691" i="1"/>
  <c r="L643" i="1" l="1"/>
  <c r="J685" i="1"/>
  <c r="K675" i="1" s="1"/>
  <c r="F691" i="1"/>
  <c r="E691" i="1"/>
  <c r="I691" i="1" s="1"/>
  <c r="H691" i="1"/>
  <c r="J686" i="1" s="1"/>
  <c r="K676" i="1" s="1"/>
  <c r="G691" i="1"/>
  <c r="A693" i="1"/>
  <c r="C692" i="1"/>
  <c r="L645" i="1" l="1"/>
  <c r="L644" i="1"/>
  <c r="F692" i="1"/>
  <c r="E692" i="1"/>
  <c r="I692" i="1" s="1"/>
  <c r="H692" i="1"/>
  <c r="G692" i="1"/>
  <c r="A694" i="1"/>
  <c r="C693" i="1"/>
  <c r="J687" i="1" l="1"/>
  <c r="K677" i="1" s="1"/>
  <c r="F693" i="1"/>
  <c r="E693" i="1"/>
  <c r="I693" i="1" s="1"/>
  <c r="H693" i="1"/>
  <c r="G693" i="1"/>
  <c r="A695" i="1"/>
  <c r="C694" i="1"/>
  <c r="L646" i="1" l="1"/>
  <c r="J688" i="1"/>
  <c r="K678" i="1" s="1"/>
  <c r="F694" i="1"/>
  <c r="E694" i="1"/>
  <c r="I694" i="1" s="1"/>
  <c r="H694" i="1"/>
  <c r="J689" i="1" s="1"/>
  <c r="K679" i="1" s="1"/>
  <c r="G694" i="1"/>
  <c r="A696" i="1"/>
  <c r="C695" i="1"/>
  <c r="L648" i="1" l="1"/>
  <c r="L647" i="1"/>
  <c r="F695" i="1"/>
  <c r="E695" i="1"/>
  <c r="I695" i="1" s="1"/>
  <c r="H695" i="1"/>
  <c r="G695" i="1"/>
  <c r="A697" i="1"/>
  <c r="C696" i="1"/>
  <c r="J690" i="1" l="1"/>
  <c r="K680" i="1" s="1"/>
  <c r="F696" i="1"/>
  <c r="E696" i="1"/>
  <c r="I696" i="1" s="1"/>
  <c r="H696" i="1"/>
  <c r="J691" i="1" s="1"/>
  <c r="K681" i="1" s="1"/>
  <c r="G696" i="1"/>
  <c r="A698" i="1"/>
  <c r="C697" i="1"/>
  <c r="L650" i="1" l="1"/>
  <c r="L649" i="1"/>
  <c r="F697" i="1"/>
  <c r="E697" i="1"/>
  <c r="I697" i="1" s="1"/>
  <c r="H697" i="1"/>
  <c r="G697" i="1"/>
  <c r="A699" i="1"/>
  <c r="C698" i="1"/>
  <c r="J692" i="1" l="1"/>
  <c r="K682" i="1" s="1"/>
  <c r="F698" i="1"/>
  <c r="E698" i="1"/>
  <c r="I698" i="1" s="1"/>
  <c r="H698" i="1"/>
  <c r="G698" i="1"/>
  <c r="A700" i="1"/>
  <c r="C699" i="1"/>
  <c r="L651" i="1" l="1"/>
  <c r="J693" i="1"/>
  <c r="K683" i="1" s="1"/>
  <c r="F699" i="1"/>
  <c r="E699" i="1"/>
  <c r="I699" i="1" s="1"/>
  <c r="H699" i="1"/>
  <c r="G699" i="1"/>
  <c r="A701" i="1"/>
  <c r="C700" i="1"/>
  <c r="L652" i="1" l="1"/>
  <c r="J694" i="1"/>
  <c r="K684" i="1" s="1"/>
  <c r="F700" i="1"/>
  <c r="E700" i="1"/>
  <c r="I700" i="1" s="1"/>
  <c r="H700" i="1"/>
  <c r="J695" i="1" s="1"/>
  <c r="K685" i="1" s="1"/>
  <c r="G700" i="1"/>
  <c r="A702" i="1"/>
  <c r="C701" i="1"/>
  <c r="L654" i="1" l="1"/>
  <c r="L653" i="1"/>
  <c r="F701" i="1"/>
  <c r="E701" i="1"/>
  <c r="I701" i="1" s="1"/>
  <c r="H701" i="1"/>
  <c r="G701" i="1"/>
  <c r="A703" i="1"/>
  <c r="C702" i="1"/>
  <c r="J696" i="1" l="1"/>
  <c r="K686" i="1" s="1"/>
  <c r="F702" i="1"/>
  <c r="E702" i="1"/>
  <c r="I702" i="1" s="1"/>
  <c r="H702" i="1"/>
  <c r="J697" i="1" s="1"/>
  <c r="K687" i="1" s="1"/>
  <c r="G702" i="1"/>
  <c r="A704" i="1"/>
  <c r="C703" i="1"/>
  <c r="L656" i="1" l="1"/>
  <c r="L655" i="1"/>
  <c r="F703" i="1"/>
  <c r="E703" i="1"/>
  <c r="I703" i="1" s="1"/>
  <c r="H703" i="1"/>
  <c r="G703" i="1"/>
  <c r="A705" i="1"/>
  <c r="C704" i="1"/>
  <c r="J698" i="1" l="1"/>
  <c r="K688" i="1" s="1"/>
  <c r="F704" i="1"/>
  <c r="E704" i="1"/>
  <c r="I704" i="1" s="1"/>
  <c r="H704" i="1"/>
  <c r="G704" i="1"/>
  <c r="A706" i="1"/>
  <c r="C705" i="1"/>
  <c r="L657" i="1" l="1"/>
  <c r="J699" i="1"/>
  <c r="K689" i="1" s="1"/>
  <c r="F705" i="1"/>
  <c r="E705" i="1"/>
  <c r="I705" i="1" s="1"/>
  <c r="H705" i="1"/>
  <c r="G705" i="1"/>
  <c r="A707" i="1"/>
  <c r="C706" i="1"/>
  <c r="L658" i="1" l="1"/>
  <c r="J700" i="1"/>
  <c r="K690" i="1" s="1"/>
  <c r="F706" i="1"/>
  <c r="E706" i="1"/>
  <c r="I706" i="1" s="1"/>
  <c r="H706" i="1"/>
  <c r="G706" i="1"/>
  <c r="A708" i="1"/>
  <c r="C707" i="1"/>
  <c r="L659" i="1" l="1"/>
  <c r="J701" i="1"/>
  <c r="K691" i="1" s="1"/>
  <c r="F707" i="1"/>
  <c r="E707" i="1"/>
  <c r="I707" i="1" s="1"/>
  <c r="H707" i="1"/>
  <c r="G707" i="1"/>
  <c r="A709" i="1"/>
  <c r="C708" i="1"/>
  <c r="L660" i="1" l="1"/>
  <c r="J702" i="1"/>
  <c r="K692" i="1" s="1"/>
  <c r="F708" i="1"/>
  <c r="E708" i="1"/>
  <c r="I708" i="1" s="1"/>
  <c r="H708" i="1"/>
  <c r="G708" i="1"/>
  <c r="A710" i="1"/>
  <c r="C709" i="1"/>
  <c r="L661" i="1" l="1"/>
  <c r="J703" i="1"/>
  <c r="K693" i="1" s="1"/>
  <c r="F709" i="1"/>
  <c r="E709" i="1"/>
  <c r="I709" i="1" s="1"/>
  <c r="H709" i="1"/>
  <c r="G709" i="1"/>
  <c r="A711" i="1"/>
  <c r="C710" i="1"/>
  <c r="L662" i="1" l="1"/>
  <c r="J704" i="1"/>
  <c r="K694" i="1" s="1"/>
  <c r="F710" i="1"/>
  <c r="E710" i="1"/>
  <c r="I710" i="1" s="1"/>
  <c r="H710" i="1"/>
  <c r="G710" i="1"/>
  <c r="A712" i="1"/>
  <c r="C711" i="1"/>
  <c r="L663" i="1" l="1"/>
  <c r="J705" i="1"/>
  <c r="K695" i="1" s="1"/>
  <c r="F711" i="1"/>
  <c r="E711" i="1"/>
  <c r="I711" i="1" s="1"/>
  <c r="H711" i="1"/>
  <c r="J706" i="1" s="1"/>
  <c r="K696" i="1" s="1"/>
  <c r="G711" i="1"/>
  <c r="A713" i="1"/>
  <c r="C712" i="1"/>
  <c r="L665" i="1" l="1"/>
  <c r="L664" i="1"/>
  <c r="F712" i="1"/>
  <c r="E712" i="1"/>
  <c r="I712" i="1" s="1"/>
  <c r="H712" i="1"/>
  <c r="G712" i="1"/>
  <c r="A714" i="1"/>
  <c r="C713" i="1"/>
  <c r="J707" i="1" l="1"/>
  <c r="K697" i="1" s="1"/>
  <c r="F713" i="1"/>
  <c r="E713" i="1"/>
  <c r="I713" i="1" s="1"/>
  <c r="H713" i="1"/>
  <c r="G713" i="1"/>
  <c r="A715" i="1"/>
  <c r="C714" i="1"/>
  <c r="L666" i="1" l="1"/>
  <c r="J708" i="1"/>
  <c r="K698" i="1" s="1"/>
  <c r="F714" i="1"/>
  <c r="E714" i="1"/>
  <c r="I714" i="1" s="1"/>
  <c r="G714" i="1"/>
  <c r="H714" i="1"/>
  <c r="J709" i="1" s="1"/>
  <c r="K699" i="1" s="1"/>
  <c r="A716" i="1"/>
  <c r="C715" i="1"/>
  <c r="L668" i="1" l="1"/>
  <c r="L667" i="1"/>
  <c r="F715" i="1"/>
  <c r="E715" i="1"/>
  <c r="I715" i="1" s="1"/>
  <c r="H715" i="1"/>
  <c r="G715" i="1"/>
  <c r="A717" i="1"/>
  <c r="C716" i="1"/>
  <c r="J710" i="1" l="1"/>
  <c r="K700" i="1" s="1"/>
  <c r="F716" i="1"/>
  <c r="E716" i="1"/>
  <c r="I716" i="1" s="1"/>
  <c r="H716" i="1"/>
  <c r="G716" i="1"/>
  <c r="A718" i="1"/>
  <c r="C717" i="1"/>
  <c r="L669" i="1" l="1"/>
  <c r="J711" i="1"/>
  <c r="K701" i="1" s="1"/>
  <c r="F717" i="1"/>
  <c r="E717" i="1"/>
  <c r="I717" i="1" s="1"/>
  <c r="H717" i="1"/>
  <c r="G717" i="1"/>
  <c r="A719" i="1"/>
  <c r="C718" i="1"/>
  <c r="L670" i="1" l="1"/>
  <c r="J712" i="1"/>
  <c r="K702" i="1" s="1"/>
  <c r="F718" i="1"/>
  <c r="E718" i="1"/>
  <c r="I718" i="1" s="1"/>
  <c r="H718" i="1"/>
  <c r="G718" i="1"/>
  <c r="A720" i="1"/>
  <c r="C719" i="1"/>
  <c r="L671" i="1" l="1"/>
  <c r="J713" i="1"/>
  <c r="K703" i="1" s="1"/>
  <c r="F719" i="1"/>
  <c r="E719" i="1"/>
  <c r="I719" i="1" s="1"/>
  <c r="H719" i="1"/>
  <c r="G719" i="1"/>
  <c r="A721" i="1"/>
  <c r="C720" i="1"/>
  <c r="L672" i="1" l="1"/>
  <c r="J714" i="1"/>
  <c r="K704" i="1" s="1"/>
  <c r="F720" i="1"/>
  <c r="E720" i="1"/>
  <c r="I720" i="1" s="1"/>
  <c r="H720" i="1"/>
  <c r="G720" i="1"/>
  <c r="A722" i="1"/>
  <c r="C721" i="1"/>
  <c r="L673" i="1" l="1"/>
  <c r="J715" i="1"/>
  <c r="K705" i="1" s="1"/>
  <c r="F721" i="1"/>
  <c r="E721" i="1"/>
  <c r="I721" i="1" s="1"/>
  <c r="H721" i="1"/>
  <c r="G721" i="1"/>
  <c r="A723" i="1"/>
  <c r="C722" i="1"/>
  <c r="L674" i="1" l="1"/>
  <c r="J716" i="1"/>
  <c r="K706" i="1" s="1"/>
  <c r="F722" i="1"/>
  <c r="E722" i="1"/>
  <c r="I722" i="1" s="1"/>
  <c r="H722" i="1"/>
  <c r="J717" i="1" s="1"/>
  <c r="K707" i="1" s="1"/>
  <c r="G722" i="1"/>
  <c r="A724" i="1"/>
  <c r="C723" i="1"/>
  <c r="L675" i="1" l="1"/>
  <c r="L676" i="1"/>
  <c r="F723" i="1"/>
  <c r="E723" i="1"/>
  <c r="I723" i="1" s="1"/>
  <c r="H723" i="1"/>
  <c r="G723" i="1"/>
  <c r="A725" i="1"/>
  <c r="C724" i="1"/>
  <c r="J718" i="1" l="1"/>
  <c r="K708" i="1" s="1"/>
  <c r="F724" i="1"/>
  <c r="E724" i="1"/>
  <c r="I724" i="1" s="1"/>
  <c r="H724" i="1"/>
  <c r="G724" i="1"/>
  <c r="A726" i="1"/>
  <c r="C725" i="1"/>
  <c r="L677" i="1" l="1"/>
  <c r="J719" i="1"/>
  <c r="K709" i="1" s="1"/>
  <c r="F725" i="1"/>
  <c r="E725" i="1"/>
  <c r="I725" i="1" s="1"/>
  <c r="H725" i="1"/>
  <c r="G725" i="1"/>
  <c r="A727" i="1"/>
  <c r="C726" i="1"/>
  <c r="L678" i="1" l="1"/>
  <c r="J720" i="1"/>
  <c r="K710" i="1" s="1"/>
  <c r="F726" i="1"/>
  <c r="E726" i="1"/>
  <c r="I726" i="1" s="1"/>
  <c r="H726" i="1"/>
  <c r="G726" i="1"/>
  <c r="A728" i="1"/>
  <c r="C727" i="1"/>
  <c r="L679" i="1" l="1"/>
  <c r="J721" i="1"/>
  <c r="K711" i="1" s="1"/>
  <c r="F727" i="1"/>
  <c r="E727" i="1"/>
  <c r="I727" i="1" s="1"/>
  <c r="H727" i="1"/>
  <c r="G727" i="1"/>
  <c r="A729" i="1"/>
  <c r="C728" i="1"/>
  <c r="L680" i="1" l="1"/>
  <c r="J722" i="1"/>
  <c r="K712" i="1" s="1"/>
  <c r="F728" i="1"/>
  <c r="E728" i="1"/>
  <c r="I728" i="1" s="1"/>
  <c r="H728" i="1"/>
  <c r="G728" i="1"/>
  <c r="A730" i="1"/>
  <c r="C729" i="1"/>
  <c r="L681" i="1" l="1"/>
  <c r="J723" i="1"/>
  <c r="K713" i="1" s="1"/>
  <c r="F729" i="1"/>
  <c r="E729" i="1"/>
  <c r="I729" i="1" s="1"/>
  <c r="H729" i="1"/>
  <c r="G729" i="1"/>
  <c r="A731" i="1"/>
  <c r="C730" i="1"/>
  <c r="L682" i="1" l="1"/>
  <c r="J724" i="1"/>
  <c r="K714" i="1" s="1"/>
  <c r="F730" i="1"/>
  <c r="E730" i="1"/>
  <c r="I730" i="1" s="1"/>
  <c r="H730" i="1"/>
  <c r="G730" i="1"/>
  <c r="A732" i="1"/>
  <c r="C731" i="1"/>
  <c r="L683" i="1" l="1"/>
  <c r="J725" i="1"/>
  <c r="K715" i="1" s="1"/>
  <c r="F731" i="1"/>
  <c r="E731" i="1"/>
  <c r="I731" i="1" s="1"/>
  <c r="H731" i="1"/>
  <c r="G731" i="1"/>
  <c r="A733" i="1"/>
  <c r="C732" i="1"/>
  <c r="L684" i="1" l="1"/>
  <c r="J726" i="1"/>
  <c r="K716" i="1" s="1"/>
  <c r="F732" i="1"/>
  <c r="E732" i="1"/>
  <c r="I732" i="1" s="1"/>
  <c r="H732" i="1"/>
  <c r="J727" i="1" s="1"/>
  <c r="K717" i="1" s="1"/>
  <c r="G732" i="1"/>
  <c r="A734" i="1"/>
  <c r="C733" i="1"/>
  <c r="L686" i="1" l="1"/>
  <c r="L685" i="1"/>
  <c r="F733" i="1"/>
  <c r="E733" i="1"/>
  <c r="I733" i="1" s="1"/>
  <c r="H733" i="1"/>
  <c r="G733" i="1"/>
  <c r="A735" i="1"/>
  <c r="C734" i="1"/>
  <c r="J728" i="1" l="1"/>
  <c r="K718" i="1" s="1"/>
  <c r="F734" i="1"/>
  <c r="E734" i="1"/>
  <c r="I734" i="1" s="1"/>
  <c r="H734" i="1"/>
  <c r="G734" i="1"/>
  <c r="A736" i="1"/>
  <c r="C735" i="1"/>
  <c r="L687" i="1" l="1"/>
  <c r="J729" i="1"/>
  <c r="K719" i="1" s="1"/>
  <c r="F735" i="1"/>
  <c r="E735" i="1"/>
  <c r="I735" i="1" s="1"/>
  <c r="H735" i="1"/>
  <c r="G735" i="1"/>
  <c r="A737" i="1"/>
  <c r="C736" i="1"/>
  <c r="L688" i="1" l="1"/>
  <c r="J730" i="1"/>
  <c r="K720" i="1" s="1"/>
  <c r="F736" i="1"/>
  <c r="E736" i="1"/>
  <c r="I736" i="1" s="1"/>
  <c r="H736" i="1"/>
  <c r="G736" i="1"/>
  <c r="A738" i="1"/>
  <c r="C737" i="1"/>
  <c r="L689" i="1" l="1"/>
  <c r="J731" i="1"/>
  <c r="K721" i="1" s="1"/>
  <c r="F737" i="1"/>
  <c r="E737" i="1"/>
  <c r="I737" i="1" s="1"/>
  <c r="H737" i="1"/>
  <c r="G737" i="1"/>
  <c r="A739" i="1"/>
  <c r="C738" i="1"/>
  <c r="L690" i="1" l="1"/>
  <c r="J732" i="1"/>
  <c r="K722" i="1" s="1"/>
  <c r="F738" i="1"/>
  <c r="E738" i="1"/>
  <c r="I738" i="1" s="1"/>
  <c r="H738" i="1"/>
  <c r="G738" i="1"/>
  <c r="A740" i="1"/>
  <c r="C739" i="1"/>
  <c r="L691" i="1" l="1"/>
  <c r="J733" i="1"/>
  <c r="K723" i="1" s="1"/>
  <c r="F739" i="1"/>
  <c r="E739" i="1"/>
  <c r="I739" i="1" s="1"/>
  <c r="H739" i="1"/>
  <c r="G739" i="1"/>
  <c r="A741" i="1"/>
  <c r="C740" i="1"/>
  <c r="L692" i="1" l="1"/>
  <c r="J734" i="1"/>
  <c r="K724" i="1" s="1"/>
  <c r="F740" i="1"/>
  <c r="E740" i="1"/>
  <c r="I740" i="1" s="1"/>
  <c r="H740" i="1"/>
  <c r="G740" i="1"/>
  <c r="A742" i="1"/>
  <c r="C741" i="1"/>
  <c r="L693" i="1" l="1"/>
  <c r="J735" i="1"/>
  <c r="K725" i="1" s="1"/>
  <c r="F741" i="1"/>
  <c r="E741" i="1"/>
  <c r="I741" i="1" s="1"/>
  <c r="H741" i="1"/>
  <c r="G741" i="1"/>
  <c r="A743" i="1"/>
  <c r="C742" i="1"/>
  <c r="L694" i="1" l="1"/>
  <c r="J736" i="1"/>
  <c r="K726" i="1" s="1"/>
  <c r="F742" i="1"/>
  <c r="E742" i="1"/>
  <c r="I742" i="1" s="1"/>
  <c r="H742" i="1"/>
  <c r="G742" i="1"/>
  <c r="A744" i="1"/>
  <c r="C743" i="1"/>
  <c r="L695" i="1" l="1"/>
  <c r="J737" i="1"/>
  <c r="K727" i="1" s="1"/>
  <c r="F743" i="1"/>
  <c r="E743" i="1"/>
  <c r="I743" i="1" s="1"/>
  <c r="H743" i="1"/>
  <c r="G743" i="1"/>
  <c r="A745" i="1"/>
  <c r="C744" i="1"/>
  <c r="L696" i="1" l="1"/>
  <c r="J738" i="1"/>
  <c r="K728" i="1" s="1"/>
  <c r="F744" i="1"/>
  <c r="E744" i="1"/>
  <c r="I744" i="1" s="1"/>
  <c r="H744" i="1"/>
  <c r="G744" i="1"/>
  <c r="A746" i="1"/>
  <c r="C745" i="1"/>
  <c r="L697" i="1" l="1"/>
  <c r="J739" i="1"/>
  <c r="K729" i="1" s="1"/>
  <c r="F745" i="1"/>
  <c r="E745" i="1"/>
  <c r="I745" i="1" s="1"/>
  <c r="H745" i="1"/>
  <c r="J740" i="1" s="1"/>
  <c r="K730" i="1" s="1"/>
  <c r="G745" i="1"/>
  <c r="A747" i="1"/>
  <c r="C746" i="1"/>
  <c r="L699" i="1" l="1"/>
  <c r="L698" i="1"/>
  <c r="F746" i="1"/>
  <c r="E746" i="1"/>
  <c r="I746" i="1" s="1"/>
  <c r="H746" i="1"/>
  <c r="J741" i="1" s="1"/>
  <c r="K731" i="1" s="1"/>
  <c r="G746" i="1"/>
  <c r="A748" i="1"/>
  <c r="C747" i="1"/>
  <c r="L700" i="1" l="1"/>
  <c r="F747" i="1"/>
  <c r="E747" i="1"/>
  <c r="I747" i="1" s="1"/>
  <c r="H747" i="1"/>
  <c r="G747" i="1"/>
  <c r="A749" i="1"/>
  <c r="C748" i="1"/>
  <c r="J742" i="1" l="1"/>
  <c r="K732" i="1" s="1"/>
  <c r="F748" i="1"/>
  <c r="E748" i="1"/>
  <c r="I748" i="1" s="1"/>
  <c r="H748" i="1"/>
  <c r="G748" i="1"/>
  <c r="A750" i="1"/>
  <c r="C749" i="1"/>
  <c r="L701" i="1" l="1"/>
  <c r="J743" i="1"/>
  <c r="K733" i="1" s="1"/>
  <c r="F749" i="1"/>
  <c r="E749" i="1"/>
  <c r="I749" i="1" s="1"/>
  <c r="H749" i="1"/>
  <c r="G749" i="1"/>
  <c r="A751" i="1"/>
  <c r="C750" i="1"/>
  <c r="L702" i="1" l="1"/>
  <c r="J744" i="1"/>
  <c r="K734" i="1" s="1"/>
  <c r="F750" i="1"/>
  <c r="E750" i="1"/>
  <c r="I750" i="1" s="1"/>
  <c r="H750" i="1"/>
  <c r="G750" i="1"/>
  <c r="A752" i="1"/>
  <c r="C751" i="1"/>
  <c r="L703" i="1" l="1"/>
  <c r="J745" i="1"/>
  <c r="K735" i="1" s="1"/>
  <c r="F751" i="1"/>
  <c r="E751" i="1"/>
  <c r="I751" i="1" s="1"/>
  <c r="H751" i="1"/>
  <c r="G751" i="1"/>
  <c r="A753" i="1"/>
  <c r="C752" i="1"/>
  <c r="L704" i="1" l="1"/>
  <c r="J746" i="1"/>
  <c r="K736" i="1" s="1"/>
  <c r="F752" i="1"/>
  <c r="E752" i="1"/>
  <c r="I752" i="1" s="1"/>
  <c r="H752" i="1"/>
  <c r="G752" i="1"/>
  <c r="A754" i="1"/>
  <c r="C753" i="1"/>
  <c r="L705" i="1" l="1"/>
  <c r="J747" i="1"/>
  <c r="K737" i="1" s="1"/>
  <c r="F753" i="1"/>
  <c r="E753" i="1"/>
  <c r="I753" i="1" s="1"/>
  <c r="H753" i="1"/>
  <c r="G753" i="1"/>
  <c r="A755" i="1"/>
  <c r="C754" i="1"/>
  <c r="L706" i="1" l="1"/>
  <c r="J748" i="1"/>
  <c r="K738" i="1" s="1"/>
  <c r="F754" i="1"/>
  <c r="E754" i="1"/>
  <c r="I754" i="1" s="1"/>
  <c r="H754" i="1"/>
  <c r="G754" i="1"/>
  <c r="A756" i="1"/>
  <c r="C755" i="1"/>
  <c r="L707" i="1" l="1"/>
  <c r="J749" i="1"/>
  <c r="K739" i="1" s="1"/>
  <c r="F755" i="1"/>
  <c r="E755" i="1"/>
  <c r="I755" i="1" s="1"/>
  <c r="H755" i="1"/>
  <c r="G755" i="1"/>
  <c r="A757" i="1"/>
  <c r="C756" i="1"/>
  <c r="L708" i="1" l="1"/>
  <c r="J750" i="1"/>
  <c r="K740" i="1" s="1"/>
  <c r="F756" i="1"/>
  <c r="E756" i="1"/>
  <c r="I756" i="1" s="1"/>
  <c r="H756" i="1"/>
  <c r="G756" i="1"/>
  <c r="A758" i="1"/>
  <c r="C757" i="1"/>
  <c r="L709" i="1" l="1"/>
  <c r="J751" i="1"/>
  <c r="K741" i="1" s="1"/>
  <c r="F757" i="1"/>
  <c r="E757" i="1"/>
  <c r="I757" i="1" s="1"/>
  <c r="H757" i="1"/>
  <c r="G757" i="1"/>
  <c r="A759" i="1"/>
  <c r="C758" i="1"/>
  <c r="L710" i="1" l="1"/>
  <c r="J752" i="1"/>
  <c r="K742" i="1" s="1"/>
  <c r="F758" i="1"/>
  <c r="E758" i="1"/>
  <c r="I758" i="1" s="1"/>
  <c r="H758" i="1"/>
  <c r="G758" i="1"/>
  <c r="A760" i="1"/>
  <c r="C759" i="1"/>
  <c r="L711" i="1" l="1"/>
  <c r="J753" i="1"/>
  <c r="K743" i="1" s="1"/>
  <c r="F759" i="1"/>
  <c r="E759" i="1"/>
  <c r="I759" i="1" s="1"/>
  <c r="H759" i="1"/>
  <c r="G759" i="1"/>
  <c r="A761" i="1"/>
  <c r="C760" i="1"/>
  <c r="L712" i="1" l="1"/>
  <c r="J754" i="1"/>
  <c r="K744" i="1" s="1"/>
  <c r="F760" i="1"/>
  <c r="E760" i="1"/>
  <c r="I760" i="1" s="1"/>
  <c r="H760" i="1"/>
  <c r="G760" i="1"/>
  <c r="A762" i="1"/>
  <c r="C761" i="1"/>
  <c r="L713" i="1" l="1"/>
  <c r="J755" i="1"/>
  <c r="K745" i="1" s="1"/>
  <c r="F761" i="1"/>
  <c r="E761" i="1"/>
  <c r="I761" i="1" s="1"/>
  <c r="H761" i="1"/>
  <c r="G761" i="1"/>
  <c r="A763" i="1"/>
  <c r="C762" i="1"/>
  <c r="L714" i="1" l="1"/>
  <c r="J756" i="1"/>
  <c r="K746" i="1" s="1"/>
  <c r="F762" i="1"/>
  <c r="E762" i="1"/>
  <c r="I762" i="1" s="1"/>
  <c r="G762" i="1"/>
  <c r="H762" i="1"/>
  <c r="A764" i="1"/>
  <c r="C763" i="1"/>
  <c r="L715" i="1" l="1"/>
  <c r="J757" i="1"/>
  <c r="K747" i="1" s="1"/>
  <c r="F763" i="1"/>
  <c r="E763" i="1"/>
  <c r="I763" i="1" s="1"/>
  <c r="H763" i="1"/>
  <c r="G763" i="1"/>
  <c r="A765" i="1"/>
  <c r="C764" i="1"/>
  <c r="L716" i="1" l="1"/>
  <c r="J758" i="1"/>
  <c r="K748" i="1" s="1"/>
  <c r="F764" i="1"/>
  <c r="E764" i="1"/>
  <c r="I764" i="1" s="1"/>
  <c r="H764" i="1"/>
  <c r="G764" i="1"/>
  <c r="A766" i="1"/>
  <c r="C765" i="1"/>
  <c r="L717" i="1" l="1"/>
  <c r="J759" i="1"/>
  <c r="K749" i="1" s="1"/>
  <c r="F765" i="1"/>
  <c r="E765" i="1"/>
  <c r="I765" i="1" s="1"/>
  <c r="H765" i="1"/>
  <c r="G765" i="1"/>
  <c r="A767" i="1"/>
  <c r="C766" i="1"/>
  <c r="L718" i="1" l="1"/>
  <c r="J760" i="1"/>
  <c r="K750" i="1" s="1"/>
  <c r="F766" i="1"/>
  <c r="E766" i="1"/>
  <c r="I766" i="1" s="1"/>
  <c r="H766" i="1"/>
  <c r="G766" i="1"/>
  <c r="A768" i="1"/>
  <c r="C767" i="1"/>
  <c r="L719" i="1" l="1"/>
  <c r="J761" i="1"/>
  <c r="K751" i="1" s="1"/>
  <c r="F767" i="1"/>
  <c r="E767" i="1"/>
  <c r="I767" i="1" s="1"/>
  <c r="H767" i="1"/>
  <c r="G767" i="1"/>
  <c r="A769" i="1"/>
  <c r="C768" i="1"/>
  <c r="L720" i="1" l="1"/>
  <c r="J762" i="1"/>
  <c r="K752" i="1" s="1"/>
  <c r="F768" i="1"/>
  <c r="E768" i="1"/>
  <c r="I768" i="1" s="1"/>
  <c r="H768" i="1"/>
  <c r="G768" i="1"/>
  <c r="A770" i="1"/>
  <c r="C769" i="1"/>
  <c r="L721" i="1" l="1"/>
  <c r="J763" i="1"/>
  <c r="K753" i="1" s="1"/>
  <c r="F769" i="1"/>
  <c r="E769" i="1"/>
  <c r="I769" i="1" s="1"/>
  <c r="H769" i="1"/>
  <c r="J764" i="1" s="1"/>
  <c r="K754" i="1" s="1"/>
  <c r="G769" i="1"/>
  <c r="A771" i="1"/>
  <c r="C770" i="1"/>
  <c r="L723" i="1" l="1"/>
  <c r="L722" i="1"/>
  <c r="F770" i="1"/>
  <c r="E770" i="1"/>
  <c r="I770" i="1" s="1"/>
  <c r="H770" i="1"/>
  <c r="G770" i="1"/>
  <c r="A772" i="1"/>
  <c r="C771" i="1"/>
  <c r="J765" i="1" l="1"/>
  <c r="K755" i="1" s="1"/>
  <c r="F771" i="1"/>
  <c r="E771" i="1"/>
  <c r="I771" i="1" s="1"/>
  <c r="H771" i="1"/>
  <c r="G771" i="1"/>
  <c r="A773" i="1"/>
  <c r="C772" i="1"/>
  <c r="L724" i="1" l="1"/>
  <c r="J766" i="1"/>
  <c r="K756" i="1" s="1"/>
  <c r="F772" i="1"/>
  <c r="E772" i="1"/>
  <c r="I772" i="1" s="1"/>
  <c r="H772" i="1"/>
  <c r="G772" i="1"/>
  <c r="A774" i="1"/>
  <c r="C773" i="1"/>
  <c r="L725" i="1" l="1"/>
  <c r="J767" i="1"/>
  <c r="K757" i="1" s="1"/>
  <c r="F773" i="1"/>
  <c r="E773" i="1"/>
  <c r="I773" i="1" s="1"/>
  <c r="H773" i="1"/>
  <c r="G773" i="1"/>
  <c r="A775" i="1"/>
  <c r="C774" i="1"/>
  <c r="L726" i="1" l="1"/>
  <c r="J768" i="1"/>
  <c r="K758" i="1" s="1"/>
  <c r="F774" i="1"/>
  <c r="E774" i="1"/>
  <c r="I774" i="1" s="1"/>
  <c r="H774" i="1"/>
  <c r="G774" i="1"/>
  <c r="A776" i="1"/>
  <c r="C775" i="1"/>
  <c r="L727" i="1" l="1"/>
  <c r="J769" i="1"/>
  <c r="K759" i="1" s="1"/>
  <c r="F775" i="1"/>
  <c r="E775" i="1"/>
  <c r="I775" i="1" s="1"/>
  <c r="H775" i="1"/>
  <c r="J770" i="1" s="1"/>
  <c r="K760" i="1" s="1"/>
  <c r="G775" i="1"/>
  <c r="A777" i="1"/>
  <c r="C776" i="1"/>
  <c r="L729" i="1" l="1"/>
  <c r="L728" i="1"/>
  <c r="F776" i="1"/>
  <c r="E776" i="1"/>
  <c r="I776" i="1" s="1"/>
  <c r="H776" i="1"/>
  <c r="G776" i="1"/>
  <c r="A778" i="1"/>
  <c r="C777" i="1"/>
  <c r="J771" i="1" l="1"/>
  <c r="K761" i="1" s="1"/>
  <c r="F777" i="1"/>
  <c r="E777" i="1"/>
  <c r="I777" i="1" s="1"/>
  <c r="H777" i="1"/>
  <c r="G777" i="1"/>
  <c r="A779" i="1"/>
  <c r="C778" i="1"/>
  <c r="L730" i="1" l="1"/>
  <c r="J772" i="1"/>
  <c r="K762" i="1" s="1"/>
  <c r="F778" i="1"/>
  <c r="E778" i="1"/>
  <c r="I778" i="1" s="1"/>
  <c r="H778" i="1"/>
  <c r="G778" i="1"/>
  <c r="A780" i="1"/>
  <c r="C779" i="1"/>
  <c r="L731" i="1" l="1"/>
  <c r="J773" i="1"/>
  <c r="K763" i="1" s="1"/>
  <c r="F779" i="1"/>
  <c r="E779" i="1"/>
  <c r="I779" i="1" s="1"/>
  <c r="H779" i="1"/>
  <c r="G779" i="1"/>
  <c r="A781" i="1"/>
  <c r="C780" i="1"/>
  <c r="L732" i="1" l="1"/>
  <c r="J774" i="1"/>
  <c r="K764" i="1" s="1"/>
  <c r="F780" i="1"/>
  <c r="E780" i="1"/>
  <c r="I780" i="1" s="1"/>
  <c r="H780" i="1"/>
  <c r="G780" i="1"/>
  <c r="A782" i="1"/>
  <c r="C781" i="1"/>
  <c r="L733" i="1" l="1"/>
  <c r="J775" i="1"/>
  <c r="K765" i="1" s="1"/>
  <c r="F781" i="1"/>
  <c r="E781" i="1"/>
  <c r="I781" i="1" s="1"/>
  <c r="H781" i="1"/>
  <c r="G781" i="1"/>
  <c r="A783" i="1"/>
  <c r="C782" i="1"/>
  <c r="L734" i="1" l="1"/>
  <c r="J776" i="1"/>
  <c r="K766" i="1" s="1"/>
  <c r="F782" i="1"/>
  <c r="E782" i="1"/>
  <c r="I782" i="1" s="1"/>
  <c r="H782" i="1"/>
  <c r="G782" i="1"/>
  <c r="A784" i="1"/>
  <c r="C783" i="1"/>
  <c r="L735" i="1" l="1"/>
  <c r="J777" i="1"/>
  <c r="K767" i="1" s="1"/>
  <c r="F783" i="1"/>
  <c r="E783" i="1"/>
  <c r="I783" i="1" s="1"/>
  <c r="H783" i="1"/>
  <c r="G783" i="1"/>
  <c r="A785" i="1"/>
  <c r="C784" i="1"/>
  <c r="L736" i="1" l="1"/>
  <c r="J778" i="1"/>
  <c r="K768" i="1" s="1"/>
  <c r="F784" i="1"/>
  <c r="E784" i="1"/>
  <c r="I784" i="1" s="1"/>
  <c r="H784" i="1"/>
  <c r="G784" i="1"/>
  <c r="A786" i="1"/>
  <c r="C785" i="1"/>
  <c r="L737" i="1" l="1"/>
  <c r="J779" i="1"/>
  <c r="K769" i="1" s="1"/>
  <c r="F785" i="1"/>
  <c r="E785" i="1"/>
  <c r="I785" i="1" s="1"/>
  <c r="H785" i="1"/>
  <c r="G785" i="1"/>
  <c r="A787" i="1"/>
  <c r="C786" i="1"/>
  <c r="L738" i="1" l="1"/>
  <c r="J780" i="1"/>
  <c r="K770" i="1" s="1"/>
  <c r="F786" i="1"/>
  <c r="E786" i="1"/>
  <c r="I786" i="1" s="1"/>
  <c r="H786" i="1"/>
  <c r="G786" i="1"/>
  <c r="A788" i="1"/>
  <c r="C787" i="1"/>
  <c r="L739" i="1" l="1"/>
  <c r="J781" i="1"/>
  <c r="K771" i="1" s="1"/>
  <c r="F787" i="1"/>
  <c r="E787" i="1"/>
  <c r="I787" i="1" s="1"/>
  <c r="H787" i="1"/>
  <c r="G787" i="1"/>
  <c r="A789" i="1"/>
  <c r="C788" i="1"/>
  <c r="L740" i="1" l="1"/>
  <c r="J782" i="1"/>
  <c r="K772" i="1" s="1"/>
  <c r="F788" i="1"/>
  <c r="E788" i="1"/>
  <c r="I788" i="1" s="1"/>
  <c r="H788" i="1"/>
  <c r="G788" i="1"/>
  <c r="A790" i="1"/>
  <c r="C789" i="1"/>
  <c r="L741" i="1" l="1"/>
  <c r="J783" i="1"/>
  <c r="K773" i="1" s="1"/>
  <c r="F789" i="1"/>
  <c r="E789" i="1"/>
  <c r="I789" i="1" s="1"/>
  <c r="H789" i="1"/>
  <c r="G789" i="1"/>
  <c r="A791" i="1"/>
  <c r="C790" i="1"/>
  <c r="L742" i="1" l="1"/>
  <c r="J784" i="1"/>
  <c r="K774" i="1" s="1"/>
  <c r="F790" i="1"/>
  <c r="E790" i="1"/>
  <c r="I790" i="1" s="1"/>
  <c r="H790" i="1"/>
  <c r="G790" i="1"/>
  <c r="A792" i="1"/>
  <c r="C791" i="1"/>
  <c r="L743" i="1" l="1"/>
  <c r="J785" i="1"/>
  <c r="K775" i="1" s="1"/>
  <c r="F791" i="1"/>
  <c r="E791" i="1"/>
  <c r="I791" i="1" s="1"/>
  <c r="H791" i="1"/>
  <c r="G791" i="1"/>
  <c r="A793" i="1"/>
  <c r="C792" i="1"/>
  <c r="L744" i="1" l="1"/>
  <c r="J786" i="1"/>
  <c r="K776" i="1" s="1"/>
  <c r="F792" i="1"/>
  <c r="E792" i="1"/>
  <c r="I792" i="1" s="1"/>
  <c r="H792" i="1"/>
  <c r="G792" i="1"/>
  <c r="A794" i="1"/>
  <c r="C793" i="1"/>
  <c r="L745" i="1" l="1"/>
  <c r="J787" i="1"/>
  <c r="K777" i="1" s="1"/>
  <c r="F793" i="1"/>
  <c r="E793" i="1"/>
  <c r="I793" i="1" s="1"/>
  <c r="H793" i="1"/>
  <c r="G793" i="1"/>
  <c r="A795" i="1"/>
  <c r="C794" i="1"/>
  <c r="L746" i="1" l="1"/>
  <c r="J788" i="1"/>
  <c r="K778" i="1" s="1"/>
  <c r="F794" i="1"/>
  <c r="E794" i="1"/>
  <c r="I794" i="1" s="1"/>
  <c r="H794" i="1"/>
  <c r="G794" i="1"/>
  <c r="A796" i="1"/>
  <c r="C795" i="1"/>
  <c r="L747" i="1" l="1"/>
  <c r="J789" i="1"/>
  <c r="K779" i="1" s="1"/>
  <c r="F795" i="1"/>
  <c r="E795" i="1"/>
  <c r="I795" i="1" s="1"/>
  <c r="H795" i="1"/>
  <c r="G795" i="1"/>
  <c r="A797" i="1"/>
  <c r="C796" i="1"/>
  <c r="L748" i="1" l="1"/>
  <c r="J790" i="1"/>
  <c r="K780" i="1" s="1"/>
  <c r="F796" i="1"/>
  <c r="E796" i="1"/>
  <c r="I796" i="1" s="1"/>
  <c r="H796" i="1"/>
  <c r="J791" i="1" s="1"/>
  <c r="K781" i="1" s="1"/>
  <c r="G796" i="1"/>
  <c r="A798" i="1"/>
  <c r="C797" i="1"/>
  <c r="L750" i="1" l="1"/>
  <c r="L749" i="1"/>
  <c r="F797" i="1"/>
  <c r="E797" i="1"/>
  <c r="I797" i="1" s="1"/>
  <c r="H797" i="1"/>
  <c r="G797" i="1"/>
  <c r="A799" i="1"/>
  <c r="C798" i="1"/>
  <c r="J792" i="1" l="1"/>
  <c r="K782" i="1" s="1"/>
  <c r="F798" i="1"/>
  <c r="E798" i="1"/>
  <c r="I798" i="1" s="1"/>
  <c r="H798" i="1"/>
  <c r="G798" i="1"/>
  <c r="A800" i="1"/>
  <c r="C799" i="1"/>
  <c r="L751" i="1" l="1"/>
  <c r="J793" i="1"/>
  <c r="K783" i="1" s="1"/>
  <c r="F799" i="1"/>
  <c r="E799" i="1"/>
  <c r="I799" i="1" s="1"/>
  <c r="H799" i="1"/>
  <c r="G799" i="1"/>
  <c r="A801" i="1"/>
  <c r="C800" i="1"/>
  <c r="L752" i="1" l="1"/>
  <c r="J794" i="1"/>
  <c r="K784" i="1" s="1"/>
  <c r="F800" i="1"/>
  <c r="E800" i="1"/>
  <c r="I800" i="1" s="1"/>
  <c r="H800" i="1"/>
  <c r="G800" i="1"/>
  <c r="A802" i="1"/>
  <c r="C801" i="1"/>
  <c r="L753" i="1" l="1"/>
  <c r="J795" i="1"/>
  <c r="K785" i="1" s="1"/>
  <c r="F801" i="1"/>
  <c r="E801" i="1"/>
  <c r="I801" i="1" s="1"/>
  <c r="H801" i="1"/>
  <c r="J796" i="1" s="1"/>
  <c r="K786" i="1" s="1"/>
  <c r="G801" i="1"/>
  <c r="A803" i="1"/>
  <c r="C802" i="1"/>
  <c r="L755" i="1" l="1"/>
  <c r="L754" i="1"/>
  <c r="F802" i="1"/>
  <c r="E802" i="1"/>
  <c r="I802" i="1" s="1"/>
  <c r="H802" i="1"/>
  <c r="G802" i="1"/>
  <c r="A804" i="1"/>
  <c r="C803" i="1"/>
  <c r="J797" i="1" l="1"/>
  <c r="K787" i="1" s="1"/>
  <c r="F803" i="1"/>
  <c r="E803" i="1"/>
  <c r="I803" i="1" s="1"/>
  <c r="H803" i="1"/>
  <c r="G803" i="1"/>
  <c r="A805" i="1"/>
  <c r="C804" i="1"/>
  <c r="L756" i="1" l="1"/>
  <c r="J798" i="1"/>
  <c r="K788" i="1" s="1"/>
  <c r="F804" i="1"/>
  <c r="E804" i="1"/>
  <c r="I804" i="1" s="1"/>
  <c r="H804" i="1"/>
  <c r="G804" i="1"/>
  <c r="A806" i="1"/>
  <c r="C805" i="1"/>
  <c r="L757" i="1" l="1"/>
  <c r="J799" i="1"/>
  <c r="K789" i="1" s="1"/>
  <c r="F805" i="1"/>
  <c r="E805" i="1"/>
  <c r="I805" i="1" s="1"/>
  <c r="G805" i="1"/>
  <c r="H805" i="1"/>
  <c r="J800" i="1" s="1"/>
  <c r="K790" i="1" s="1"/>
  <c r="A807" i="1"/>
  <c r="C806" i="1"/>
  <c r="L759" i="1" l="1"/>
  <c r="L758" i="1"/>
  <c r="F806" i="1"/>
  <c r="E806" i="1"/>
  <c r="I806" i="1" s="1"/>
  <c r="H806" i="1"/>
  <c r="G806" i="1"/>
  <c r="A808" i="1"/>
  <c r="C807" i="1"/>
  <c r="J801" i="1" l="1"/>
  <c r="K791" i="1" s="1"/>
  <c r="F807" i="1"/>
  <c r="E807" i="1"/>
  <c r="I807" i="1" s="1"/>
  <c r="H807" i="1"/>
  <c r="G807" i="1"/>
  <c r="A809" i="1"/>
  <c r="C808" i="1"/>
  <c r="L760" i="1" l="1"/>
  <c r="J802" i="1"/>
  <c r="K792" i="1" s="1"/>
  <c r="F808" i="1"/>
  <c r="E808" i="1"/>
  <c r="I808" i="1" s="1"/>
  <c r="H808" i="1"/>
  <c r="G808" i="1"/>
  <c r="A810" i="1"/>
  <c r="C809" i="1"/>
  <c r="L761" i="1" l="1"/>
  <c r="J803" i="1"/>
  <c r="K793" i="1" s="1"/>
  <c r="F809" i="1"/>
  <c r="E809" i="1"/>
  <c r="I809" i="1" s="1"/>
  <c r="H809" i="1"/>
  <c r="G809" i="1"/>
  <c r="A811" i="1"/>
  <c r="C810" i="1"/>
  <c r="L762" i="1" l="1"/>
  <c r="J804" i="1"/>
  <c r="K794" i="1" s="1"/>
  <c r="F810" i="1"/>
  <c r="E810" i="1"/>
  <c r="I810" i="1" s="1"/>
  <c r="H810" i="1"/>
  <c r="G810" i="1"/>
  <c r="A812" i="1"/>
  <c r="C811" i="1"/>
  <c r="L763" i="1" l="1"/>
  <c r="J805" i="1"/>
  <c r="K795" i="1" s="1"/>
  <c r="F811" i="1"/>
  <c r="E811" i="1"/>
  <c r="I811" i="1" s="1"/>
  <c r="H811" i="1"/>
  <c r="G811" i="1"/>
  <c r="A813" i="1"/>
  <c r="C812" i="1"/>
  <c r="L764" i="1" l="1"/>
  <c r="J806" i="1"/>
  <c r="K796" i="1" s="1"/>
  <c r="F812" i="1"/>
  <c r="E812" i="1"/>
  <c r="I812" i="1" s="1"/>
  <c r="H812" i="1"/>
  <c r="G812" i="1"/>
  <c r="A814" i="1"/>
  <c r="C813" i="1"/>
  <c r="L765" i="1" l="1"/>
  <c r="J807" i="1"/>
  <c r="K797" i="1" s="1"/>
  <c r="F813" i="1"/>
  <c r="E813" i="1"/>
  <c r="I813" i="1" s="1"/>
  <c r="G813" i="1"/>
  <c r="H813" i="1"/>
  <c r="A815" i="1"/>
  <c r="C814" i="1"/>
  <c r="L766" i="1" l="1"/>
  <c r="J808" i="1"/>
  <c r="K798" i="1" s="1"/>
  <c r="F814" i="1"/>
  <c r="E814" i="1"/>
  <c r="I814" i="1" s="1"/>
  <c r="H814" i="1"/>
  <c r="G814" i="1"/>
  <c r="A816" i="1"/>
  <c r="C815" i="1"/>
  <c r="L767" i="1" l="1"/>
  <c r="J809" i="1"/>
  <c r="K799" i="1" s="1"/>
  <c r="F815" i="1"/>
  <c r="E815" i="1"/>
  <c r="I815" i="1" s="1"/>
  <c r="H815" i="1"/>
  <c r="G815" i="1"/>
  <c r="A817" i="1"/>
  <c r="C816" i="1"/>
  <c r="L768" i="1" l="1"/>
  <c r="J810" i="1"/>
  <c r="K800" i="1" s="1"/>
  <c r="F816" i="1"/>
  <c r="E816" i="1"/>
  <c r="I816" i="1" s="1"/>
  <c r="H816" i="1"/>
  <c r="G816" i="1"/>
  <c r="A818" i="1"/>
  <c r="C817" i="1"/>
  <c r="L769" i="1" l="1"/>
  <c r="J811" i="1"/>
  <c r="K801" i="1" s="1"/>
  <c r="F817" i="1"/>
  <c r="E817" i="1"/>
  <c r="I817" i="1" s="1"/>
  <c r="H817" i="1"/>
  <c r="J812" i="1" s="1"/>
  <c r="K802" i="1" s="1"/>
  <c r="G817" i="1"/>
  <c r="A819" i="1"/>
  <c r="C818" i="1"/>
  <c r="L771" i="1" l="1"/>
  <c r="L770" i="1"/>
  <c r="F818" i="1"/>
  <c r="E818" i="1"/>
  <c r="I818" i="1" s="1"/>
  <c r="H818" i="1"/>
  <c r="G818" i="1"/>
  <c r="A820" i="1"/>
  <c r="C819" i="1"/>
  <c r="J813" i="1" l="1"/>
  <c r="K803" i="1" s="1"/>
  <c r="F819" i="1"/>
  <c r="E819" i="1"/>
  <c r="I819" i="1" s="1"/>
  <c r="H819" i="1"/>
  <c r="G819" i="1"/>
  <c r="A821" i="1"/>
  <c r="C820" i="1"/>
  <c r="L772" i="1" l="1"/>
  <c r="J814" i="1"/>
  <c r="K804" i="1" s="1"/>
  <c r="F820" i="1"/>
  <c r="E820" i="1"/>
  <c r="I820" i="1" s="1"/>
  <c r="H820" i="1"/>
  <c r="G820" i="1"/>
  <c r="A822" i="1"/>
  <c r="C821" i="1"/>
  <c r="L773" i="1" l="1"/>
  <c r="J815" i="1"/>
  <c r="K805" i="1" s="1"/>
  <c r="F821" i="1"/>
  <c r="E821" i="1"/>
  <c r="I821" i="1" s="1"/>
  <c r="G821" i="1"/>
  <c r="H821" i="1"/>
  <c r="A823" i="1"/>
  <c r="C822" i="1"/>
  <c r="L774" i="1" l="1"/>
  <c r="J816" i="1"/>
  <c r="K806" i="1" s="1"/>
  <c r="F822" i="1"/>
  <c r="E822" i="1"/>
  <c r="I822" i="1" s="1"/>
  <c r="H822" i="1"/>
  <c r="G822" i="1"/>
  <c r="A824" i="1"/>
  <c r="C823" i="1"/>
  <c r="L775" i="1" l="1"/>
  <c r="J817" i="1"/>
  <c r="K807" i="1" s="1"/>
  <c r="F823" i="1"/>
  <c r="E823" i="1"/>
  <c r="I823" i="1" s="1"/>
  <c r="H823" i="1"/>
  <c r="G823" i="1"/>
  <c r="A825" i="1"/>
  <c r="C824" i="1"/>
  <c r="L776" i="1" l="1"/>
  <c r="J818" i="1"/>
  <c r="K808" i="1" s="1"/>
  <c r="F824" i="1"/>
  <c r="E824" i="1"/>
  <c r="I824" i="1" s="1"/>
  <c r="H824" i="1"/>
  <c r="G824" i="1"/>
  <c r="A826" i="1"/>
  <c r="C825" i="1"/>
  <c r="L777" i="1" l="1"/>
  <c r="J819" i="1"/>
  <c r="K809" i="1" s="1"/>
  <c r="F825" i="1"/>
  <c r="E825" i="1"/>
  <c r="I825" i="1" s="1"/>
  <c r="H825" i="1"/>
  <c r="G825" i="1"/>
  <c r="A827" i="1"/>
  <c r="C826" i="1"/>
  <c r="L778" i="1" l="1"/>
  <c r="J820" i="1"/>
  <c r="K810" i="1" s="1"/>
  <c r="F826" i="1"/>
  <c r="E826" i="1"/>
  <c r="I826" i="1" s="1"/>
  <c r="H826" i="1"/>
  <c r="G826" i="1"/>
  <c r="A828" i="1"/>
  <c r="C827" i="1"/>
  <c r="L779" i="1" l="1"/>
  <c r="J821" i="1"/>
  <c r="K811" i="1" s="1"/>
  <c r="F827" i="1"/>
  <c r="E827" i="1"/>
  <c r="I827" i="1" s="1"/>
  <c r="H827" i="1"/>
  <c r="G827" i="1"/>
  <c r="A829" i="1"/>
  <c r="C828" i="1"/>
  <c r="L780" i="1" l="1"/>
  <c r="J822" i="1"/>
  <c r="K812" i="1" s="1"/>
  <c r="F828" i="1"/>
  <c r="E828" i="1"/>
  <c r="I828" i="1" s="1"/>
  <c r="H828" i="1"/>
  <c r="G828" i="1"/>
  <c r="A830" i="1"/>
  <c r="C829" i="1"/>
  <c r="L781" i="1" l="1"/>
  <c r="J823" i="1"/>
  <c r="K813" i="1" s="1"/>
  <c r="F829" i="1"/>
  <c r="E829" i="1"/>
  <c r="I829" i="1" s="1"/>
  <c r="G829" i="1"/>
  <c r="H829" i="1"/>
  <c r="A831" i="1"/>
  <c r="C830" i="1"/>
  <c r="L782" i="1" l="1"/>
  <c r="J824" i="1"/>
  <c r="K814" i="1" s="1"/>
  <c r="F830" i="1"/>
  <c r="E830" i="1"/>
  <c r="I830" i="1" s="1"/>
  <c r="H830" i="1"/>
  <c r="G830" i="1"/>
  <c r="A832" i="1"/>
  <c r="C831" i="1"/>
  <c r="L783" i="1" l="1"/>
  <c r="J825" i="1"/>
  <c r="K815" i="1" s="1"/>
  <c r="F831" i="1"/>
  <c r="E831" i="1"/>
  <c r="I831" i="1" s="1"/>
  <c r="H831" i="1"/>
  <c r="G831" i="1"/>
  <c r="A833" i="1"/>
  <c r="C832" i="1"/>
  <c r="L784" i="1" l="1"/>
  <c r="J826" i="1"/>
  <c r="K816" i="1" s="1"/>
  <c r="F832" i="1"/>
  <c r="E832" i="1"/>
  <c r="I832" i="1" s="1"/>
  <c r="H832" i="1"/>
  <c r="G832" i="1"/>
  <c r="A834" i="1"/>
  <c r="C833" i="1"/>
  <c r="L785" i="1" l="1"/>
  <c r="J827" i="1"/>
  <c r="K817" i="1" s="1"/>
  <c r="F833" i="1"/>
  <c r="E833" i="1"/>
  <c r="I833" i="1" s="1"/>
  <c r="H833" i="1"/>
  <c r="G833" i="1"/>
  <c r="A835" i="1"/>
  <c r="C834" i="1"/>
  <c r="L786" i="1" l="1"/>
  <c r="J828" i="1"/>
  <c r="K818" i="1" s="1"/>
  <c r="F834" i="1"/>
  <c r="E834" i="1"/>
  <c r="I834" i="1" s="1"/>
  <c r="H834" i="1"/>
  <c r="G834" i="1"/>
  <c r="A836" i="1"/>
  <c r="C835" i="1"/>
  <c r="L787" i="1" l="1"/>
  <c r="J829" i="1"/>
  <c r="K819" i="1" s="1"/>
  <c r="F835" i="1"/>
  <c r="E835" i="1"/>
  <c r="I835" i="1" s="1"/>
  <c r="H835" i="1"/>
  <c r="G835" i="1"/>
  <c r="A837" i="1"/>
  <c r="C836" i="1"/>
  <c r="L788" i="1" l="1"/>
  <c r="J830" i="1"/>
  <c r="K820" i="1" s="1"/>
  <c r="F836" i="1"/>
  <c r="E836" i="1"/>
  <c r="I836" i="1" s="1"/>
  <c r="H836" i="1"/>
  <c r="G836" i="1"/>
  <c r="A838" i="1"/>
  <c r="C837" i="1"/>
  <c r="L789" i="1" l="1"/>
  <c r="J831" i="1"/>
  <c r="K821" i="1" s="1"/>
  <c r="F837" i="1"/>
  <c r="E837" i="1"/>
  <c r="I837" i="1" s="1"/>
  <c r="G837" i="1"/>
  <c r="H837" i="1"/>
  <c r="J832" i="1" s="1"/>
  <c r="K822" i="1" s="1"/>
  <c r="A839" i="1"/>
  <c r="C838" i="1"/>
  <c r="L791" i="1" l="1"/>
  <c r="L790" i="1"/>
  <c r="F838" i="1"/>
  <c r="E838" i="1"/>
  <c r="I838" i="1" s="1"/>
  <c r="H838" i="1"/>
  <c r="G838" i="1"/>
  <c r="A840" i="1"/>
  <c r="C839" i="1"/>
  <c r="J833" i="1" l="1"/>
  <c r="K823" i="1" s="1"/>
  <c r="F839" i="1"/>
  <c r="E839" i="1"/>
  <c r="I839" i="1" s="1"/>
  <c r="H839" i="1"/>
  <c r="G839" i="1"/>
  <c r="A841" i="1"/>
  <c r="C840" i="1"/>
  <c r="L792" i="1" l="1"/>
  <c r="J834" i="1"/>
  <c r="K824" i="1" s="1"/>
  <c r="F840" i="1"/>
  <c r="E840" i="1"/>
  <c r="I840" i="1" s="1"/>
  <c r="H840" i="1"/>
  <c r="G840" i="1"/>
  <c r="A842" i="1"/>
  <c r="C841" i="1"/>
  <c r="L793" i="1" l="1"/>
  <c r="J835" i="1"/>
  <c r="K825" i="1" s="1"/>
  <c r="F841" i="1"/>
  <c r="E841" i="1"/>
  <c r="I841" i="1" s="1"/>
  <c r="H841" i="1"/>
  <c r="G841" i="1"/>
  <c r="A843" i="1"/>
  <c r="C842" i="1"/>
  <c r="L794" i="1" l="1"/>
  <c r="J836" i="1"/>
  <c r="K826" i="1" s="1"/>
  <c r="F842" i="1"/>
  <c r="E842" i="1"/>
  <c r="I842" i="1" s="1"/>
  <c r="H842" i="1"/>
  <c r="G842" i="1"/>
  <c r="A844" i="1"/>
  <c r="C843" i="1"/>
  <c r="L795" i="1" l="1"/>
  <c r="J837" i="1"/>
  <c r="K827" i="1" s="1"/>
  <c r="F843" i="1"/>
  <c r="E843" i="1"/>
  <c r="I843" i="1" s="1"/>
  <c r="H843" i="1"/>
  <c r="G843" i="1"/>
  <c r="A845" i="1"/>
  <c r="C844" i="1"/>
  <c r="L796" i="1" l="1"/>
  <c r="J838" i="1"/>
  <c r="K828" i="1" s="1"/>
  <c r="F844" i="1"/>
  <c r="E844" i="1"/>
  <c r="I844" i="1" s="1"/>
  <c r="H844" i="1"/>
  <c r="G844" i="1"/>
  <c r="A846" i="1"/>
  <c r="C845" i="1"/>
  <c r="L797" i="1" l="1"/>
  <c r="J839" i="1"/>
  <c r="K829" i="1" s="1"/>
  <c r="F845" i="1"/>
  <c r="E845" i="1"/>
  <c r="I845" i="1" s="1"/>
  <c r="G845" i="1"/>
  <c r="H845" i="1"/>
  <c r="A847" i="1"/>
  <c r="C846" i="1"/>
  <c r="L798" i="1" l="1"/>
  <c r="J840" i="1"/>
  <c r="K830" i="1" s="1"/>
  <c r="F846" i="1"/>
  <c r="E846" i="1"/>
  <c r="I846" i="1" s="1"/>
  <c r="H846" i="1"/>
  <c r="G846" i="1"/>
  <c r="A848" i="1"/>
  <c r="C847" i="1"/>
  <c r="L799" i="1" l="1"/>
  <c r="J841" i="1"/>
  <c r="K831" i="1" s="1"/>
  <c r="F847" i="1"/>
  <c r="E847" i="1"/>
  <c r="I847" i="1" s="1"/>
  <c r="H847" i="1"/>
  <c r="G847" i="1"/>
  <c r="A849" i="1"/>
  <c r="C848" i="1"/>
  <c r="L800" i="1" l="1"/>
  <c r="J842" i="1"/>
  <c r="K832" i="1" s="1"/>
  <c r="F848" i="1"/>
  <c r="E848" i="1"/>
  <c r="I848" i="1" s="1"/>
  <c r="H848" i="1"/>
  <c r="G848" i="1"/>
  <c r="A850" i="1"/>
  <c r="C849" i="1"/>
  <c r="L801" i="1" l="1"/>
  <c r="J843" i="1"/>
  <c r="K833" i="1" s="1"/>
  <c r="F849" i="1"/>
  <c r="E849" i="1"/>
  <c r="I849" i="1" s="1"/>
  <c r="H849" i="1"/>
  <c r="G849" i="1"/>
  <c r="A851" i="1"/>
  <c r="C850" i="1"/>
  <c r="L802" i="1" l="1"/>
  <c r="J844" i="1"/>
  <c r="K834" i="1" s="1"/>
  <c r="F850" i="1"/>
  <c r="E850" i="1"/>
  <c r="I850" i="1" s="1"/>
  <c r="H850" i="1"/>
  <c r="G850" i="1"/>
  <c r="A852" i="1"/>
  <c r="C851" i="1"/>
  <c r="L803" i="1" l="1"/>
  <c r="J845" i="1"/>
  <c r="K835" i="1" s="1"/>
  <c r="F851" i="1"/>
  <c r="E851" i="1"/>
  <c r="I851" i="1" s="1"/>
  <c r="H851" i="1"/>
  <c r="G851" i="1"/>
  <c r="A853" i="1"/>
  <c r="C852" i="1"/>
  <c r="L804" i="1" l="1"/>
  <c r="J846" i="1"/>
  <c r="K836" i="1" s="1"/>
  <c r="F852" i="1"/>
  <c r="E852" i="1"/>
  <c r="I852" i="1" s="1"/>
  <c r="H852" i="1"/>
  <c r="G852" i="1"/>
  <c r="A854" i="1"/>
  <c r="C853" i="1"/>
  <c r="L805" i="1" l="1"/>
  <c r="J847" i="1"/>
  <c r="K837" i="1" s="1"/>
  <c r="F853" i="1"/>
  <c r="E853" i="1"/>
  <c r="I853" i="1" s="1"/>
  <c r="G853" i="1"/>
  <c r="H853" i="1"/>
  <c r="A855" i="1"/>
  <c r="C854" i="1"/>
  <c r="L806" i="1" l="1"/>
  <c r="J848" i="1"/>
  <c r="K838" i="1" s="1"/>
  <c r="F854" i="1"/>
  <c r="E854" i="1"/>
  <c r="I854" i="1" s="1"/>
  <c r="H854" i="1"/>
  <c r="G854" i="1"/>
  <c r="A856" i="1"/>
  <c r="C855" i="1"/>
  <c r="L807" i="1" l="1"/>
  <c r="J849" i="1"/>
  <c r="K839" i="1" s="1"/>
  <c r="F855" i="1"/>
  <c r="E855" i="1"/>
  <c r="I855" i="1" s="1"/>
  <c r="H855" i="1"/>
  <c r="J850" i="1" s="1"/>
  <c r="K840" i="1" s="1"/>
  <c r="G855" i="1"/>
  <c r="A857" i="1"/>
  <c r="C856" i="1"/>
  <c r="L809" i="1" l="1"/>
  <c r="L808" i="1"/>
  <c r="F856" i="1"/>
  <c r="E856" i="1"/>
  <c r="I856" i="1" s="1"/>
  <c r="H856" i="1"/>
  <c r="G856" i="1"/>
  <c r="A858" i="1"/>
  <c r="C857" i="1"/>
  <c r="J851" i="1" l="1"/>
  <c r="K841" i="1" s="1"/>
  <c r="F857" i="1"/>
  <c r="E857" i="1"/>
  <c r="I857" i="1" s="1"/>
  <c r="H857" i="1"/>
  <c r="G857" i="1"/>
  <c r="A859" i="1"/>
  <c r="C858" i="1"/>
  <c r="L810" i="1" l="1"/>
  <c r="J852" i="1"/>
  <c r="K842" i="1" s="1"/>
  <c r="F858" i="1"/>
  <c r="E858" i="1"/>
  <c r="I858" i="1" s="1"/>
  <c r="H858" i="1"/>
  <c r="G858" i="1"/>
  <c r="A860" i="1"/>
  <c r="C859" i="1"/>
  <c r="L811" i="1" l="1"/>
  <c r="J853" i="1"/>
  <c r="K843" i="1" s="1"/>
  <c r="F859" i="1"/>
  <c r="E859" i="1"/>
  <c r="I859" i="1" s="1"/>
  <c r="H859" i="1"/>
  <c r="G859" i="1"/>
  <c r="A861" i="1"/>
  <c r="C860" i="1"/>
  <c r="L812" i="1" l="1"/>
  <c r="J854" i="1"/>
  <c r="K844" i="1" s="1"/>
  <c r="F860" i="1"/>
  <c r="E860" i="1"/>
  <c r="I860" i="1" s="1"/>
  <c r="H860" i="1"/>
  <c r="G860" i="1"/>
  <c r="A862" i="1"/>
  <c r="C861" i="1"/>
  <c r="L813" i="1" l="1"/>
  <c r="J855" i="1"/>
  <c r="K845" i="1" s="1"/>
  <c r="F861" i="1"/>
  <c r="E861" i="1"/>
  <c r="I861" i="1" s="1"/>
  <c r="G861" i="1"/>
  <c r="H861" i="1"/>
  <c r="A863" i="1"/>
  <c r="C862" i="1"/>
  <c r="L814" i="1" l="1"/>
  <c r="J856" i="1"/>
  <c r="K846" i="1" s="1"/>
  <c r="F862" i="1"/>
  <c r="E862" i="1"/>
  <c r="I862" i="1" s="1"/>
  <c r="H862" i="1"/>
  <c r="G862" i="1"/>
  <c r="A864" i="1"/>
  <c r="C863" i="1"/>
  <c r="L815" i="1" l="1"/>
  <c r="J857" i="1"/>
  <c r="K847" i="1" s="1"/>
  <c r="F863" i="1"/>
  <c r="E863" i="1"/>
  <c r="I863" i="1" s="1"/>
  <c r="H863" i="1"/>
  <c r="G863" i="1"/>
  <c r="A865" i="1"/>
  <c r="C864" i="1"/>
  <c r="L816" i="1" l="1"/>
  <c r="J858" i="1"/>
  <c r="K848" i="1" s="1"/>
  <c r="F864" i="1"/>
  <c r="E864" i="1"/>
  <c r="I864" i="1" s="1"/>
  <c r="H864" i="1"/>
  <c r="G864" i="1"/>
  <c r="A866" i="1"/>
  <c r="C865" i="1"/>
  <c r="L817" i="1" l="1"/>
  <c r="J859" i="1"/>
  <c r="K849" i="1" s="1"/>
  <c r="F865" i="1"/>
  <c r="E865" i="1"/>
  <c r="I865" i="1" s="1"/>
  <c r="H865" i="1"/>
  <c r="G865" i="1"/>
  <c r="A867" i="1"/>
  <c r="C866" i="1"/>
  <c r="L818" i="1" l="1"/>
  <c r="J860" i="1"/>
  <c r="K850" i="1" s="1"/>
  <c r="F866" i="1"/>
  <c r="E866" i="1"/>
  <c r="I866" i="1" s="1"/>
  <c r="H866" i="1"/>
  <c r="G866" i="1"/>
  <c r="A868" i="1"/>
  <c r="C867" i="1"/>
  <c r="L819" i="1" l="1"/>
  <c r="J861" i="1"/>
  <c r="K851" i="1" s="1"/>
  <c r="F867" i="1"/>
  <c r="E867" i="1"/>
  <c r="I867" i="1" s="1"/>
  <c r="H867" i="1"/>
  <c r="G867" i="1"/>
  <c r="A869" i="1"/>
  <c r="C868" i="1"/>
  <c r="L820" i="1" l="1"/>
  <c r="J862" i="1"/>
  <c r="K852" i="1" s="1"/>
  <c r="F868" i="1"/>
  <c r="E868" i="1"/>
  <c r="I868" i="1" s="1"/>
  <c r="H868" i="1"/>
  <c r="G868" i="1"/>
  <c r="A870" i="1"/>
  <c r="C869" i="1"/>
  <c r="L821" i="1" l="1"/>
  <c r="J863" i="1"/>
  <c r="K853" i="1" s="1"/>
  <c r="F869" i="1"/>
  <c r="E869" i="1"/>
  <c r="I869" i="1" s="1"/>
  <c r="G869" i="1"/>
  <c r="H869" i="1"/>
  <c r="J864" i="1" s="1"/>
  <c r="K854" i="1" s="1"/>
  <c r="A871" i="1"/>
  <c r="C870" i="1"/>
  <c r="L823" i="1" l="1"/>
  <c r="L822" i="1"/>
  <c r="F870" i="1"/>
  <c r="E870" i="1"/>
  <c r="I870" i="1" s="1"/>
  <c r="H870" i="1"/>
  <c r="G870" i="1"/>
  <c r="A872" i="1"/>
  <c r="C871" i="1"/>
  <c r="J865" i="1" l="1"/>
  <c r="K855" i="1" s="1"/>
  <c r="F871" i="1"/>
  <c r="E871" i="1"/>
  <c r="I871" i="1" s="1"/>
  <c r="H871" i="1"/>
  <c r="G871" i="1"/>
  <c r="A873" i="1"/>
  <c r="C872" i="1"/>
  <c r="L824" i="1" l="1"/>
  <c r="J866" i="1"/>
  <c r="K856" i="1" s="1"/>
  <c r="F872" i="1"/>
  <c r="E872" i="1"/>
  <c r="I872" i="1" s="1"/>
  <c r="H872" i="1"/>
  <c r="G872" i="1"/>
  <c r="A874" i="1"/>
  <c r="C873" i="1"/>
  <c r="L825" i="1" l="1"/>
  <c r="J867" i="1"/>
  <c r="K857" i="1" s="1"/>
  <c r="F873" i="1"/>
  <c r="E873" i="1"/>
  <c r="I873" i="1" s="1"/>
  <c r="H873" i="1"/>
  <c r="G873" i="1"/>
  <c r="A875" i="1"/>
  <c r="C874" i="1"/>
  <c r="L826" i="1" l="1"/>
  <c r="J868" i="1"/>
  <c r="K858" i="1" s="1"/>
  <c r="F874" i="1"/>
  <c r="E874" i="1"/>
  <c r="I874" i="1" s="1"/>
  <c r="H874" i="1"/>
  <c r="G874" i="1"/>
  <c r="A876" i="1"/>
  <c r="C875" i="1"/>
  <c r="L827" i="1" l="1"/>
  <c r="J869" i="1"/>
  <c r="K859" i="1" s="1"/>
  <c r="F875" i="1"/>
  <c r="E875" i="1"/>
  <c r="I875" i="1" s="1"/>
  <c r="H875" i="1"/>
  <c r="G875" i="1"/>
  <c r="A877" i="1"/>
  <c r="C876" i="1"/>
  <c r="L828" i="1" l="1"/>
  <c r="J870" i="1"/>
  <c r="K860" i="1" s="1"/>
  <c r="F876" i="1"/>
  <c r="E876" i="1"/>
  <c r="I876" i="1" s="1"/>
  <c r="H876" i="1"/>
  <c r="G876" i="1"/>
  <c r="A878" i="1"/>
  <c r="C877" i="1"/>
  <c r="L829" i="1" l="1"/>
  <c r="J871" i="1"/>
  <c r="K861" i="1" s="1"/>
  <c r="F877" i="1"/>
  <c r="E877" i="1"/>
  <c r="I877" i="1" s="1"/>
  <c r="G877" i="1"/>
  <c r="H877" i="1"/>
  <c r="J872" i="1" s="1"/>
  <c r="K862" i="1" s="1"/>
  <c r="A879" i="1"/>
  <c r="C878" i="1"/>
  <c r="L831" i="1" l="1"/>
  <c r="L830" i="1"/>
  <c r="F878" i="1"/>
  <c r="E878" i="1"/>
  <c r="I878" i="1" s="1"/>
  <c r="H878" i="1"/>
  <c r="G878" i="1"/>
  <c r="A880" i="1"/>
  <c r="C879" i="1"/>
  <c r="J873" i="1" l="1"/>
  <c r="K863" i="1" s="1"/>
  <c r="F879" i="1"/>
  <c r="E879" i="1"/>
  <c r="I879" i="1" s="1"/>
  <c r="H879" i="1"/>
  <c r="G879" i="1"/>
  <c r="A881" i="1"/>
  <c r="C880" i="1"/>
  <c r="L832" i="1" l="1"/>
  <c r="J874" i="1"/>
  <c r="K864" i="1" s="1"/>
  <c r="F880" i="1"/>
  <c r="E880" i="1"/>
  <c r="I880" i="1" s="1"/>
  <c r="H880" i="1"/>
  <c r="G880" i="1"/>
  <c r="A882" i="1"/>
  <c r="C881" i="1"/>
  <c r="L833" i="1" l="1"/>
  <c r="J875" i="1"/>
  <c r="K865" i="1" s="1"/>
  <c r="F881" i="1"/>
  <c r="E881" i="1"/>
  <c r="I881" i="1" s="1"/>
  <c r="H881" i="1"/>
  <c r="G881" i="1"/>
  <c r="A883" i="1"/>
  <c r="C882" i="1"/>
  <c r="L834" i="1" l="1"/>
  <c r="J876" i="1"/>
  <c r="K866" i="1" s="1"/>
  <c r="F882" i="1"/>
  <c r="E882" i="1"/>
  <c r="I882" i="1" s="1"/>
  <c r="H882" i="1"/>
  <c r="G882" i="1"/>
  <c r="A884" i="1"/>
  <c r="C883" i="1"/>
  <c r="L835" i="1" l="1"/>
  <c r="J877" i="1"/>
  <c r="K867" i="1" s="1"/>
  <c r="F883" i="1"/>
  <c r="E883" i="1"/>
  <c r="I883" i="1" s="1"/>
  <c r="H883" i="1"/>
  <c r="G883" i="1"/>
  <c r="A885" i="1"/>
  <c r="C884" i="1"/>
  <c r="L836" i="1" l="1"/>
  <c r="J878" i="1"/>
  <c r="K868" i="1" s="1"/>
  <c r="F884" i="1"/>
  <c r="E884" i="1"/>
  <c r="I884" i="1" s="1"/>
  <c r="H884" i="1"/>
  <c r="G884" i="1"/>
  <c r="A886" i="1"/>
  <c r="C885" i="1"/>
  <c r="L837" i="1" l="1"/>
  <c r="J879" i="1"/>
  <c r="K869" i="1" s="1"/>
  <c r="F885" i="1"/>
  <c r="E885" i="1"/>
  <c r="I885" i="1" s="1"/>
  <c r="G885" i="1"/>
  <c r="H885" i="1"/>
  <c r="A887" i="1"/>
  <c r="C886" i="1"/>
  <c r="L838" i="1" l="1"/>
  <c r="J880" i="1"/>
  <c r="K870" i="1" s="1"/>
  <c r="F886" i="1"/>
  <c r="E886" i="1"/>
  <c r="I886" i="1" s="1"/>
  <c r="H886" i="1"/>
  <c r="G886" i="1"/>
  <c r="A888" i="1"/>
  <c r="C887" i="1"/>
  <c r="L839" i="1" l="1"/>
  <c r="J881" i="1"/>
  <c r="K871" i="1" s="1"/>
  <c r="F887" i="1"/>
  <c r="E887" i="1"/>
  <c r="I887" i="1" s="1"/>
  <c r="H887" i="1"/>
  <c r="G887" i="1"/>
  <c r="A889" i="1"/>
  <c r="C888" i="1"/>
  <c r="L840" i="1" l="1"/>
  <c r="J882" i="1"/>
  <c r="K872" i="1" s="1"/>
  <c r="F888" i="1"/>
  <c r="E888" i="1"/>
  <c r="I888" i="1" s="1"/>
  <c r="H888" i="1"/>
  <c r="G888" i="1"/>
  <c r="A890" i="1"/>
  <c r="C889" i="1"/>
  <c r="L841" i="1" l="1"/>
  <c r="J883" i="1"/>
  <c r="K873" i="1" s="1"/>
  <c r="F889" i="1"/>
  <c r="E889" i="1"/>
  <c r="I889" i="1" s="1"/>
  <c r="H889" i="1"/>
  <c r="G889" i="1"/>
  <c r="A891" i="1"/>
  <c r="C890" i="1"/>
  <c r="L842" i="1" l="1"/>
  <c r="J884" i="1"/>
  <c r="K874" i="1" s="1"/>
  <c r="F890" i="1"/>
  <c r="E890" i="1"/>
  <c r="I890" i="1" s="1"/>
  <c r="H890" i="1"/>
  <c r="G890" i="1"/>
  <c r="A892" i="1"/>
  <c r="C891" i="1"/>
  <c r="L843" i="1" l="1"/>
  <c r="J885" i="1"/>
  <c r="K875" i="1" s="1"/>
  <c r="F891" i="1"/>
  <c r="E891" i="1"/>
  <c r="I891" i="1" s="1"/>
  <c r="H891" i="1"/>
  <c r="G891" i="1"/>
  <c r="A893" i="1"/>
  <c r="C892" i="1"/>
  <c r="L844" i="1" l="1"/>
  <c r="J886" i="1"/>
  <c r="K876" i="1" s="1"/>
  <c r="F892" i="1"/>
  <c r="E892" i="1"/>
  <c r="I892" i="1" s="1"/>
  <c r="H892" i="1"/>
  <c r="G892" i="1"/>
  <c r="A894" i="1"/>
  <c r="C893" i="1"/>
  <c r="L845" i="1" l="1"/>
  <c r="J887" i="1"/>
  <c r="K877" i="1" s="1"/>
  <c r="F893" i="1"/>
  <c r="E893" i="1"/>
  <c r="I893" i="1" s="1"/>
  <c r="G893" i="1"/>
  <c r="H893" i="1"/>
  <c r="A895" i="1"/>
  <c r="C894" i="1"/>
  <c r="L846" i="1" l="1"/>
  <c r="J888" i="1"/>
  <c r="K878" i="1" s="1"/>
  <c r="F894" i="1"/>
  <c r="E894" i="1"/>
  <c r="I894" i="1" s="1"/>
  <c r="H894" i="1"/>
  <c r="G894" i="1"/>
  <c r="A896" i="1"/>
  <c r="C895" i="1"/>
  <c r="L847" i="1" l="1"/>
  <c r="J889" i="1"/>
  <c r="K879" i="1" s="1"/>
  <c r="F895" i="1"/>
  <c r="E895" i="1"/>
  <c r="I895" i="1" s="1"/>
  <c r="H895" i="1"/>
  <c r="G895" i="1"/>
  <c r="A897" i="1"/>
  <c r="C896" i="1"/>
  <c r="L848" i="1" l="1"/>
  <c r="J890" i="1"/>
  <c r="K880" i="1" s="1"/>
  <c r="F896" i="1"/>
  <c r="E896" i="1"/>
  <c r="I896" i="1" s="1"/>
  <c r="H896" i="1"/>
  <c r="G896" i="1"/>
  <c r="A898" i="1"/>
  <c r="C897" i="1"/>
  <c r="L849" i="1" l="1"/>
  <c r="J891" i="1"/>
  <c r="K881" i="1" s="1"/>
  <c r="F897" i="1"/>
  <c r="E897" i="1"/>
  <c r="I897" i="1" s="1"/>
  <c r="H897" i="1"/>
  <c r="G897" i="1"/>
  <c r="A899" i="1"/>
  <c r="C898" i="1"/>
  <c r="L850" i="1" l="1"/>
  <c r="J892" i="1"/>
  <c r="K882" i="1" s="1"/>
  <c r="F898" i="1"/>
  <c r="E898" i="1"/>
  <c r="I898" i="1" s="1"/>
  <c r="H898" i="1"/>
  <c r="G898" i="1"/>
  <c r="A900" i="1"/>
  <c r="C899" i="1"/>
  <c r="L851" i="1" l="1"/>
  <c r="J893" i="1"/>
  <c r="K883" i="1" s="1"/>
  <c r="F899" i="1"/>
  <c r="E899" i="1"/>
  <c r="I899" i="1" s="1"/>
  <c r="H899" i="1"/>
  <c r="G899" i="1"/>
  <c r="A901" i="1"/>
  <c r="C900" i="1"/>
  <c r="L852" i="1" l="1"/>
  <c r="J894" i="1"/>
  <c r="K884" i="1" s="1"/>
  <c r="F900" i="1"/>
  <c r="E900" i="1"/>
  <c r="I900" i="1" s="1"/>
  <c r="H900" i="1"/>
  <c r="J895" i="1" s="1"/>
  <c r="K885" i="1" s="1"/>
  <c r="G900" i="1"/>
  <c r="A902" i="1"/>
  <c r="C901" i="1"/>
  <c r="L854" i="1" l="1"/>
  <c r="L853" i="1"/>
  <c r="F901" i="1"/>
  <c r="E901" i="1"/>
  <c r="I901" i="1" s="1"/>
  <c r="G901" i="1"/>
  <c r="H901" i="1"/>
  <c r="A903" i="1"/>
  <c r="C902" i="1"/>
  <c r="J896" i="1" l="1"/>
  <c r="K886" i="1" s="1"/>
  <c r="F902" i="1"/>
  <c r="E902" i="1"/>
  <c r="I902" i="1" s="1"/>
  <c r="H902" i="1"/>
  <c r="G902" i="1"/>
  <c r="A904" i="1"/>
  <c r="C903" i="1"/>
  <c r="L855" i="1" l="1"/>
  <c r="J897" i="1"/>
  <c r="K887" i="1" s="1"/>
  <c r="F903" i="1"/>
  <c r="E903" i="1"/>
  <c r="I903" i="1" s="1"/>
  <c r="H903" i="1"/>
  <c r="G903" i="1"/>
  <c r="A905" i="1"/>
  <c r="C904" i="1"/>
  <c r="L856" i="1" l="1"/>
  <c r="J898" i="1"/>
  <c r="K888" i="1" s="1"/>
  <c r="F904" i="1"/>
  <c r="E904" i="1"/>
  <c r="I904" i="1" s="1"/>
  <c r="H904" i="1"/>
  <c r="G904" i="1"/>
  <c r="A906" i="1"/>
  <c r="C905" i="1"/>
  <c r="L857" i="1" l="1"/>
  <c r="J899" i="1"/>
  <c r="K889" i="1" s="1"/>
  <c r="F905" i="1"/>
  <c r="E905" i="1"/>
  <c r="I905" i="1" s="1"/>
  <c r="H905" i="1"/>
  <c r="G905" i="1"/>
  <c r="A907" i="1"/>
  <c r="C906" i="1"/>
  <c r="L858" i="1" l="1"/>
  <c r="J900" i="1"/>
  <c r="K890" i="1" s="1"/>
  <c r="F906" i="1"/>
  <c r="E906" i="1"/>
  <c r="I906" i="1" s="1"/>
  <c r="H906" i="1"/>
  <c r="G906" i="1"/>
  <c r="A908" i="1"/>
  <c r="C907" i="1"/>
  <c r="L859" i="1" l="1"/>
  <c r="J901" i="1"/>
  <c r="K891" i="1" s="1"/>
  <c r="F907" i="1"/>
  <c r="E907" i="1"/>
  <c r="I907" i="1" s="1"/>
  <c r="H907" i="1"/>
  <c r="G907" i="1"/>
  <c r="A909" i="1"/>
  <c r="C908" i="1"/>
  <c r="L860" i="1" l="1"/>
  <c r="J902" i="1"/>
  <c r="K892" i="1" s="1"/>
  <c r="F908" i="1"/>
  <c r="E908" i="1"/>
  <c r="I908" i="1" s="1"/>
  <c r="H908" i="1"/>
  <c r="G908" i="1"/>
  <c r="A910" i="1"/>
  <c r="C909" i="1"/>
  <c r="L861" i="1" l="1"/>
  <c r="J903" i="1"/>
  <c r="K893" i="1" s="1"/>
  <c r="F909" i="1"/>
  <c r="E909" i="1"/>
  <c r="I909" i="1" s="1"/>
  <c r="G909" i="1"/>
  <c r="H909" i="1"/>
  <c r="J904" i="1" s="1"/>
  <c r="K894" i="1" s="1"/>
  <c r="A911" i="1"/>
  <c r="C910" i="1"/>
  <c r="L863" i="1" l="1"/>
  <c r="L862" i="1"/>
  <c r="F910" i="1"/>
  <c r="E910" i="1"/>
  <c r="I910" i="1" s="1"/>
  <c r="H910" i="1"/>
  <c r="G910" i="1"/>
  <c r="A912" i="1"/>
  <c r="C911" i="1"/>
  <c r="J905" i="1" l="1"/>
  <c r="K895" i="1" s="1"/>
  <c r="F911" i="1"/>
  <c r="E911" i="1"/>
  <c r="I911" i="1" s="1"/>
  <c r="H911" i="1"/>
  <c r="G911" i="1"/>
  <c r="A913" i="1"/>
  <c r="C912" i="1"/>
  <c r="L864" i="1" l="1"/>
  <c r="J906" i="1"/>
  <c r="K896" i="1" s="1"/>
  <c r="F912" i="1"/>
  <c r="E912" i="1"/>
  <c r="I912" i="1" s="1"/>
  <c r="H912" i="1"/>
  <c r="J907" i="1" s="1"/>
  <c r="K897" i="1" s="1"/>
  <c r="G912" i="1"/>
  <c r="A914" i="1"/>
  <c r="C913" i="1"/>
  <c r="L866" i="1" l="1"/>
  <c r="L865" i="1"/>
  <c r="F913" i="1"/>
  <c r="E913" i="1"/>
  <c r="I913" i="1" s="1"/>
  <c r="H913" i="1"/>
  <c r="G913" i="1"/>
  <c r="A915" i="1"/>
  <c r="C914" i="1"/>
  <c r="J908" i="1" l="1"/>
  <c r="K898" i="1" s="1"/>
  <c r="F914" i="1"/>
  <c r="E914" i="1"/>
  <c r="I914" i="1" s="1"/>
  <c r="H914" i="1"/>
  <c r="G914" i="1"/>
  <c r="A916" i="1"/>
  <c r="C915" i="1"/>
  <c r="L867" i="1" l="1"/>
  <c r="J909" i="1"/>
  <c r="K899" i="1" s="1"/>
  <c r="F915" i="1"/>
  <c r="E915" i="1"/>
  <c r="I915" i="1" s="1"/>
  <c r="H915" i="1"/>
  <c r="G915" i="1"/>
  <c r="A917" i="1"/>
  <c r="C916" i="1"/>
  <c r="L868" i="1" l="1"/>
  <c r="J910" i="1"/>
  <c r="K900" i="1" s="1"/>
  <c r="F916" i="1"/>
  <c r="E916" i="1"/>
  <c r="I916" i="1" s="1"/>
  <c r="H916" i="1"/>
  <c r="G916" i="1"/>
  <c r="A918" i="1"/>
  <c r="C917" i="1"/>
  <c r="L869" i="1" l="1"/>
  <c r="J911" i="1"/>
  <c r="K901" i="1" s="1"/>
  <c r="F917" i="1"/>
  <c r="E917" i="1"/>
  <c r="I917" i="1" s="1"/>
  <c r="G917" i="1"/>
  <c r="H917" i="1"/>
  <c r="A919" i="1"/>
  <c r="C918" i="1"/>
  <c r="L870" i="1" l="1"/>
  <c r="J912" i="1"/>
  <c r="K902" i="1" s="1"/>
  <c r="F918" i="1"/>
  <c r="E918" i="1"/>
  <c r="I918" i="1" s="1"/>
  <c r="H918" i="1"/>
  <c r="G918" i="1"/>
  <c r="A920" i="1"/>
  <c r="C919" i="1"/>
  <c r="L871" i="1" l="1"/>
  <c r="J913" i="1"/>
  <c r="K903" i="1" s="1"/>
  <c r="F919" i="1"/>
  <c r="E919" i="1"/>
  <c r="I919" i="1" s="1"/>
  <c r="H919" i="1"/>
  <c r="G919" i="1"/>
  <c r="A921" i="1"/>
  <c r="C920" i="1"/>
  <c r="L872" i="1" l="1"/>
  <c r="J914" i="1"/>
  <c r="K904" i="1" s="1"/>
  <c r="F920" i="1"/>
  <c r="E920" i="1"/>
  <c r="I920" i="1" s="1"/>
  <c r="H920" i="1"/>
  <c r="G920" i="1"/>
  <c r="A922" i="1"/>
  <c r="C921" i="1"/>
  <c r="L873" i="1" l="1"/>
  <c r="J915" i="1"/>
  <c r="K905" i="1" s="1"/>
  <c r="F921" i="1"/>
  <c r="E921" i="1"/>
  <c r="I921" i="1" s="1"/>
  <c r="H921" i="1"/>
  <c r="J916" i="1" s="1"/>
  <c r="K906" i="1" s="1"/>
  <c r="G921" i="1"/>
  <c r="A923" i="1"/>
  <c r="C922" i="1"/>
  <c r="L875" i="1" l="1"/>
  <c r="L874" i="1"/>
  <c r="F922" i="1"/>
  <c r="E922" i="1"/>
  <c r="I922" i="1" s="1"/>
  <c r="H922" i="1"/>
  <c r="G922" i="1"/>
  <c r="A924" i="1"/>
  <c r="C923" i="1"/>
  <c r="J917" i="1" l="1"/>
  <c r="K907" i="1" s="1"/>
  <c r="F923" i="1"/>
  <c r="E923" i="1"/>
  <c r="I923" i="1" s="1"/>
  <c r="H923" i="1"/>
  <c r="G923" i="1"/>
  <c r="A925" i="1"/>
  <c r="C924" i="1"/>
  <c r="L876" i="1" l="1"/>
  <c r="J918" i="1"/>
  <c r="K908" i="1" s="1"/>
  <c r="F924" i="1"/>
  <c r="E924" i="1"/>
  <c r="I924" i="1" s="1"/>
  <c r="H924" i="1"/>
  <c r="G924" i="1"/>
  <c r="A926" i="1"/>
  <c r="C925" i="1"/>
  <c r="L877" i="1" l="1"/>
  <c r="J919" i="1"/>
  <c r="K909" i="1" s="1"/>
  <c r="F925" i="1"/>
  <c r="E925" i="1"/>
  <c r="I925" i="1" s="1"/>
  <c r="G925" i="1"/>
  <c r="H925" i="1"/>
  <c r="J920" i="1" s="1"/>
  <c r="K910" i="1" s="1"/>
  <c r="A927" i="1"/>
  <c r="C926" i="1"/>
  <c r="L879" i="1" l="1"/>
  <c r="L878" i="1"/>
  <c r="F926" i="1"/>
  <c r="E926" i="1"/>
  <c r="I926" i="1" s="1"/>
  <c r="H926" i="1"/>
  <c r="G926" i="1"/>
  <c r="A928" i="1"/>
  <c r="C927" i="1"/>
  <c r="J921" i="1" l="1"/>
  <c r="K911" i="1" s="1"/>
  <c r="F927" i="1"/>
  <c r="E927" i="1"/>
  <c r="I927" i="1" s="1"/>
  <c r="H927" i="1"/>
  <c r="G927" i="1"/>
  <c r="A929" i="1"/>
  <c r="C928" i="1"/>
  <c r="L880" i="1" l="1"/>
  <c r="J922" i="1"/>
  <c r="K912" i="1" s="1"/>
  <c r="F928" i="1"/>
  <c r="E928" i="1"/>
  <c r="I928" i="1" s="1"/>
  <c r="H928" i="1"/>
  <c r="G928" i="1"/>
  <c r="A930" i="1"/>
  <c r="C929" i="1"/>
  <c r="L881" i="1" l="1"/>
  <c r="J923" i="1"/>
  <c r="K913" i="1" s="1"/>
  <c r="F929" i="1"/>
  <c r="E929" i="1"/>
  <c r="I929" i="1" s="1"/>
  <c r="H929" i="1"/>
  <c r="G929" i="1"/>
  <c r="A931" i="1"/>
  <c r="C930" i="1"/>
  <c r="L882" i="1" l="1"/>
  <c r="J924" i="1"/>
  <c r="K914" i="1" s="1"/>
  <c r="F930" i="1"/>
  <c r="E930" i="1"/>
  <c r="I930" i="1" s="1"/>
  <c r="H930" i="1"/>
  <c r="G930" i="1"/>
  <c r="A932" i="1"/>
  <c r="C931" i="1"/>
  <c r="L883" i="1" l="1"/>
  <c r="J925" i="1"/>
  <c r="K915" i="1" s="1"/>
  <c r="F931" i="1"/>
  <c r="E931" i="1"/>
  <c r="I931" i="1" s="1"/>
  <c r="G931" i="1"/>
  <c r="H931" i="1"/>
  <c r="J926" i="1" s="1"/>
  <c r="K916" i="1" s="1"/>
  <c r="A933" i="1"/>
  <c r="C932" i="1"/>
  <c r="L885" i="1" l="1"/>
  <c r="L884" i="1"/>
  <c r="F932" i="1"/>
  <c r="E932" i="1"/>
  <c r="I932" i="1" s="1"/>
  <c r="H932" i="1"/>
  <c r="G932" i="1"/>
  <c r="A934" i="1"/>
  <c r="C933" i="1"/>
  <c r="J927" i="1" l="1"/>
  <c r="K917" i="1" s="1"/>
  <c r="F933" i="1"/>
  <c r="E933" i="1"/>
  <c r="I933" i="1" s="1"/>
  <c r="G933" i="1"/>
  <c r="H933" i="1"/>
  <c r="J928" i="1" s="1"/>
  <c r="K918" i="1" s="1"/>
  <c r="A935" i="1"/>
  <c r="C934" i="1"/>
  <c r="L887" i="1" l="1"/>
  <c r="L886" i="1"/>
  <c r="F934" i="1"/>
  <c r="E934" i="1"/>
  <c r="I934" i="1" s="1"/>
  <c r="H934" i="1"/>
  <c r="G934" i="1"/>
  <c r="A936" i="1"/>
  <c r="C935" i="1"/>
  <c r="J929" i="1" l="1"/>
  <c r="K919" i="1" s="1"/>
  <c r="F935" i="1"/>
  <c r="E935" i="1"/>
  <c r="I935" i="1" s="1"/>
  <c r="H935" i="1"/>
  <c r="G935" i="1"/>
  <c r="A937" i="1"/>
  <c r="C936" i="1"/>
  <c r="L888" i="1" l="1"/>
  <c r="J930" i="1"/>
  <c r="K920" i="1" s="1"/>
  <c r="F936" i="1"/>
  <c r="E936" i="1"/>
  <c r="I936" i="1" s="1"/>
  <c r="H936" i="1"/>
  <c r="G936" i="1"/>
  <c r="A938" i="1"/>
  <c r="C937" i="1"/>
  <c r="L889" i="1" l="1"/>
  <c r="J931" i="1"/>
  <c r="K921" i="1" s="1"/>
  <c r="F937" i="1"/>
  <c r="E937" i="1"/>
  <c r="I937" i="1" s="1"/>
  <c r="G937" i="1"/>
  <c r="H937" i="1"/>
  <c r="A939" i="1"/>
  <c r="C938" i="1"/>
  <c r="L890" i="1" l="1"/>
  <c r="J932" i="1"/>
  <c r="K922" i="1" s="1"/>
  <c r="F938" i="1"/>
  <c r="E938" i="1"/>
  <c r="I938" i="1" s="1"/>
  <c r="H938" i="1"/>
  <c r="G938" i="1"/>
  <c r="A940" i="1"/>
  <c r="C939" i="1"/>
  <c r="L891" i="1" l="1"/>
  <c r="J933" i="1"/>
  <c r="K923" i="1" s="1"/>
  <c r="F939" i="1"/>
  <c r="E939" i="1"/>
  <c r="I939" i="1" s="1"/>
  <c r="H939" i="1"/>
  <c r="G939" i="1"/>
  <c r="A941" i="1"/>
  <c r="C940" i="1"/>
  <c r="L892" i="1" l="1"/>
  <c r="J934" i="1"/>
  <c r="K924" i="1" s="1"/>
  <c r="F940" i="1"/>
  <c r="E940" i="1"/>
  <c r="I940" i="1" s="1"/>
  <c r="H940" i="1"/>
  <c r="J935" i="1" s="1"/>
  <c r="K925" i="1" s="1"/>
  <c r="G940" i="1"/>
  <c r="A942" i="1"/>
  <c r="C941" i="1"/>
  <c r="L894" i="1" l="1"/>
  <c r="L893" i="1"/>
  <c r="F941" i="1"/>
  <c r="E941" i="1"/>
  <c r="I941" i="1" s="1"/>
  <c r="H941" i="1"/>
  <c r="G941" i="1"/>
  <c r="A943" i="1"/>
  <c r="C942" i="1"/>
  <c r="J936" i="1" l="1"/>
  <c r="K926" i="1" s="1"/>
  <c r="F942" i="1"/>
  <c r="E942" i="1"/>
  <c r="I942" i="1" s="1"/>
  <c r="G942" i="1"/>
  <c r="H942" i="1"/>
  <c r="A944" i="1"/>
  <c r="C943" i="1"/>
  <c r="L895" i="1" l="1"/>
  <c r="J937" i="1"/>
  <c r="K927" i="1" s="1"/>
  <c r="F943" i="1"/>
  <c r="E943" i="1"/>
  <c r="I943" i="1" s="1"/>
  <c r="H943" i="1"/>
  <c r="G943" i="1"/>
  <c r="A945" i="1"/>
  <c r="C944" i="1"/>
  <c r="L896" i="1" l="1"/>
  <c r="J938" i="1"/>
  <c r="K928" i="1" s="1"/>
  <c r="F944" i="1"/>
  <c r="E944" i="1"/>
  <c r="I944" i="1" s="1"/>
  <c r="H944" i="1"/>
  <c r="G944" i="1"/>
  <c r="A946" i="1"/>
  <c r="C945" i="1"/>
  <c r="L897" i="1" l="1"/>
  <c r="J939" i="1"/>
  <c r="K929" i="1" s="1"/>
  <c r="F945" i="1"/>
  <c r="E945" i="1"/>
  <c r="I945" i="1" s="1"/>
  <c r="H945" i="1"/>
  <c r="G945" i="1"/>
  <c r="A947" i="1"/>
  <c r="C946" i="1"/>
  <c r="L898" i="1" l="1"/>
  <c r="J940" i="1"/>
  <c r="K930" i="1" s="1"/>
  <c r="F946" i="1"/>
  <c r="E946" i="1"/>
  <c r="I946" i="1" s="1"/>
  <c r="H946" i="1"/>
  <c r="G946" i="1"/>
  <c r="A948" i="1"/>
  <c r="C947" i="1"/>
  <c r="L899" i="1" l="1"/>
  <c r="J941" i="1"/>
  <c r="K931" i="1" s="1"/>
  <c r="F947" i="1"/>
  <c r="E947" i="1"/>
  <c r="I947" i="1" s="1"/>
  <c r="G947" i="1"/>
  <c r="H947" i="1"/>
  <c r="A949" i="1"/>
  <c r="C948" i="1"/>
  <c r="L900" i="1" l="1"/>
  <c r="J942" i="1"/>
  <c r="K932" i="1" s="1"/>
  <c r="F948" i="1"/>
  <c r="E948" i="1"/>
  <c r="I948" i="1" s="1"/>
  <c r="H948" i="1"/>
  <c r="G948" i="1"/>
  <c r="A950" i="1"/>
  <c r="C949" i="1"/>
  <c r="L901" i="1" l="1"/>
  <c r="J943" i="1"/>
  <c r="K933" i="1" s="1"/>
  <c r="F949" i="1"/>
  <c r="E949" i="1"/>
  <c r="I949" i="1" s="1"/>
  <c r="G949" i="1"/>
  <c r="H949" i="1"/>
  <c r="A951" i="1"/>
  <c r="C950" i="1"/>
  <c r="L902" i="1" l="1"/>
  <c r="J944" i="1"/>
  <c r="K934" i="1" s="1"/>
  <c r="F950" i="1"/>
  <c r="E950" i="1"/>
  <c r="I950" i="1" s="1"/>
  <c r="H950" i="1"/>
  <c r="G950" i="1"/>
  <c r="A952" i="1"/>
  <c r="C951" i="1"/>
  <c r="L903" i="1" l="1"/>
  <c r="J945" i="1"/>
  <c r="K935" i="1" s="1"/>
  <c r="F951" i="1"/>
  <c r="E951" i="1"/>
  <c r="I951" i="1" s="1"/>
  <c r="H951" i="1"/>
  <c r="G951" i="1"/>
  <c r="A953" i="1"/>
  <c r="C952" i="1"/>
  <c r="L904" i="1" l="1"/>
  <c r="J946" i="1"/>
  <c r="K936" i="1" s="1"/>
  <c r="F952" i="1"/>
  <c r="E952" i="1"/>
  <c r="I952" i="1" s="1"/>
  <c r="H952" i="1"/>
  <c r="J947" i="1" s="1"/>
  <c r="K937" i="1" s="1"/>
  <c r="G952" i="1"/>
  <c r="A954" i="1"/>
  <c r="C953" i="1"/>
  <c r="L906" i="1" l="1"/>
  <c r="L905" i="1"/>
  <c r="F953" i="1"/>
  <c r="E953" i="1"/>
  <c r="I953" i="1" s="1"/>
  <c r="G953" i="1"/>
  <c r="H953" i="1"/>
  <c r="A955" i="1"/>
  <c r="C954" i="1"/>
  <c r="J948" i="1" l="1"/>
  <c r="K938" i="1" s="1"/>
  <c r="F954" i="1"/>
  <c r="E954" i="1"/>
  <c r="I954" i="1" s="1"/>
  <c r="H954" i="1"/>
  <c r="G954" i="1"/>
  <c r="A956" i="1"/>
  <c r="C955" i="1"/>
  <c r="L907" i="1" l="1"/>
  <c r="J949" i="1"/>
  <c r="K939" i="1" s="1"/>
  <c r="F955" i="1"/>
  <c r="E955" i="1"/>
  <c r="I955" i="1" s="1"/>
  <c r="H955" i="1"/>
  <c r="J950" i="1" s="1"/>
  <c r="K940" i="1" s="1"/>
  <c r="G955" i="1"/>
  <c r="A957" i="1"/>
  <c r="C956" i="1"/>
  <c r="L909" i="1" l="1"/>
  <c r="L908" i="1"/>
  <c r="F956" i="1"/>
  <c r="E956" i="1"/>
  <c r="I956" i="1" s="1"/>
  <c r="H956" i="1"/>
  <c r="G956" i="1"/>
  <c r="A958" i="1"/>
  <c r="C957" i="1"/>
  <c r="J951" i="1" l="1"/>
  <c r="K941" i="1" s="1"/>
  <c r="F957" i="1"/>
  <c r="E957" i="1"/>
  <c r="I957" i="1" s="1"/>
  <c r="H957" i="1"/>
  <c r="J952" i="1" s="1"/>
  <c r="K942" i="1" s="1"/>
  <c r="G957" i="1"/>
  <c r="A959" i="1"/>
  <c r="C958" i="1"/>
  <c r="L911" i="1" l="1"/>
  <c r="L910" i="1"/>
  <c r="F958" i="1"/>
  <c r="E958" i="1"/>
  <c r="I958" i="1" s="1"/>
  <c r="G958" i="1"/>
  <c r="H958" i="1"/>
  <c r="A960" i="1"/>
  <c r="C959" i="1"/>
  <c r="J953" i="1" l="1"/>
  <c r="K943" i="1" s="1"/>
  <c r="F959" i="1"/>
  <c r="E959" i="1"/>
  <c r="I959" i="1" s="1"/>
  <c r="H959" i="1"/>
  <c r="G959" i="1"/>
  <c r="A961" i="1"/>
  <c r="C960" i="1"/>
  <c r="L912" i="1" l="1"/>
  <c r="J954" i="1"/>
  <c r="K944" i="1" s="1"/>
  <c r="F960" i="1"/>
  <c r="E960" i="1"/>
  <c r="I960" i="1" s="1"/>
  <c r="H960" i="1"/>
  <c r="G960" i="1"/>
  <c r="A962" i="1"/>
  <c r="C961" i="1"/>
  <c r="L913" i="1" l="1"/>
  <c r="J955" i="1"/>
  <c r="K945" i="1" s="1"/>
  <c r="F961" i="1"/>
  <c r="E961" i="1"/>
  <c r="I961" i="1" s="1"/>
  <c r="H961" i="1"/>
  <c r="J956" i="1" s="1"/>
  <c r="K946" i="1" s="1"/>
  <c r="G961" i="1"/>
  <c r="A963" i="1"/>
  <c r="C962" i="1"/>
  <c r="L915" i="1" l="1"/>
  <c r="L914" i="1"/>
  <c r="F962" i="1"/>
  <c r="E962" i="1"/>
  <c r="I962" i="1" s="1"/>
  <c r="H962" i="1"/>
  <c r="G962" i="1"/>
  <c r="A964" i="1"/>
  <c r="C963" i="1"/>
  <c r="J957" i="1" l="1"/>
  <c r="K947" i="1" s="1"/>
  <c r="F963" i="1"/>
  <c r="E963" i="1"/>
  <c r="I963" i="1" s="1"/>
  <c r="G963" i="1"/>
  <c r="H963" i="1"/>
  <c r="A965" i="1"/>
  <c r="C964" i="1"/>
  <c r="L916" i="1" l="1"/>
  <c r="J958" i="1"/>
  <c r="K948" i="1" s="1"/>
  <c r="F964" i="1"/>
  <c r="E964" i="1"/>
  <c r="I964" i="1" s="1"/>
  <c r="H964" i="1"/>
  <c r="G964" i="1"/>
  <c r="A966" i="1"/>
  <c r="C965" i="1"/>
  <c r="L917" i="1" l="1"/>
  <c r="J959" i="1"/>
  <c r="K949" i="1" s="1"/>
  <c r="F965" i="1"/>
  <c r="E965" i="1"/>
  <c r="I965" i="1" s="1"/>
  <c r="G965" i="1"/>
  <c r="H965" i="1"/>
  <c r="A967" i="1"/>
  <c r="C966" i="1"/>
  <c r="L918" i="1" l="1"/>
  <c r="J960" i="1"/>
  <c r="K950" i="1" s="1"/>
  <c r="F966" i="1"/>
  <c r="E966" i="1"/>
  <c r="I966" i="1" s="1"/>
  <c r="H966" i="1"/>
  <c r="G966" i="1"/>
  <c r="A968" i="1"/>
  <c r="C967" i="1"/>
  <c r="L919" i="1" l="1"/>
  <c r="J961" i="1"/>
  <c r="K951" i="1" s="1"/>
  <c r="F967" i="1"/>
  <c r="E967" i="1"/>
  <c r="I967" i="1" s="1"/>
  <c r="H967" i="1"/>
  <c r="G967" i="1"/>
  <c r="A969" i="1"/>
  <c r="C968" i="1"/>
  <c r="L920" i="1" l="1"/>
  <c r="J962" i="1"/>
  <c r="K952" i="1" s="1"/>
  <c r="F968" i="1"/>
  <c r="E968" i="1"/>
  <c r="I968" i="1" s="1"/>
  <c r="H968" i="1"/>
  <c r="G968" i="1"/>
  <c r="A970" i="1"/>
  <c r="C969" i="1"/>
  <c r="L921" i="1" l="1"/>
  <c r="J963" i="1"/>
  <c r="K953" i="1" s="1"/>
  <c r="F969" i="1"/>
  <c r="E969" i="1"/>
  <c r="I969" i="1" s="1"/>
  <c r="G969" i="1"/>
  <c r="H969" i="1"/>
  <c r="J964" i="1" s="1"/>
  <c r="K954" i="1" s="1"/>
  <c r="A971" i="1"/>
  <c r="C970" i="1"/>
  <c r="L923" i="1" l="1"/>
  <c r="L922" i="1"/>
  <c r="F970" i="1"/>
  <c r="E970" i="1"/>
  <c r="I970" i="1" s="1"/>
  <c r="H970" i="1"/>
  <c r="G970" i="1"/>
  <c r="A972" i="1"/>
  <c r="C971" i="1"/>
  <c r="J965" i="1" l="1"/>
  <c r="K955" i="1" s="1"/>
  <c r="F971" i="1"/>
  <c r="E971" i="1"/>
  <c r="I971" i="1" s="1"/>
  <c r="H971" i="1"/>
  <c r="G971" i="1"/>
  <c r="A973" i="1"/>
  <c r="C972" i="1"/>
  <c r="L924" i="1" l="1"/>
  <c r="J966" i="1"/>
  <c r="K956" i="1" s="1"/>
  <c r="F972" i="1"/>
  <c r="E972" i="1"/>
  <c r="I972" i="1" s="1"/>
  <c r="H972" i="1"/>
  <c r="J967" i="1" s="1"/>
  <c r="K957" i="1" s="1"/>
  <c r="G972" i="1"/>
  <c r="A974" i="1"/>
  <c r="C973" i="1"/>
  <c r="L926" i="1" l="1"/>
  <c r="L925" i="1"/>
  <c r="F973" i="1"/>
  <c r="E973" i="1"/>
  <c r="I973" i="1" s="1"/>
  <c r="H973" i="1"/>
  <c r="G973" i="1"/>
  <c r="A975" i="1"/>
  <c r="C974" i="1"/>
  <c r="J968" i="1" l="1"/>
  <c r="K958" i="1" s="1"/>
  <c r="F974" i="1"/>
  <c r="E974" i="1"/>
  <c r="I974" i="1" s="1"/>
  <c r="G974" i="1"/>
  <c r="H974" i="1"/>
  <c r="A976" i="1"/>
  <c r="C975" i="1"/>
  <c r="L927" i="1" l="1"/>
  <c r="J969" i="1"/>
  <c r="K959" i="1" s="1"/>
  <c r="F975" i="1"/>
  <c r="E975" i="1"/>
  <c r="I975" i="1" s="1"/>
  <c r="H975" i="1"/>
  <c r="G975" i="1"/>
  <c r="A977" i="1"/>
  <c r="C976" i="1"/>
  <c r="L928" i="1" l="1"/>
  <c r="J970" i="1"/>
  <c r="K960" i="1" s="1"/>
  <c r="F976" i="1"/>
  <c r="E976" i="1"/>
  <c r="I976" i="1" s="1"/>
  <c r="H976" i="1"/>
  <c r="G976" i="1"/>
  <c r="A978" i="1"/>
  <c r="C977" i="1"/>
  <c r="L929" i="1" l="1"/>
  <c r="J971" i="1"/>
  <c r="K961" i="1" s="1"/>
  <c r="F977" i="1"/>
  <c r="E977" i="1"/>
  <c r="I977" i="1" s="1"/>
  <c r="H977" i="1"/>
  <c r="G977" i="1"/>
  <c r="A979" i="1"/>
  <c r="C978" i="1"/>
  <c r="L930" i="1" l="1"/>
  <c r="J972" i="1"/>
  <c r="K962" i="1" s="1"/>
  <c r="F978" i="1"/>
  <c r="E978" i="1"/>
  <c r="I978" i="1" s="1"/>
  <c r="G978" i="1"/>
  <c r="H978" i="1"/>
  <c r="A980" i="1"/>
  <c r="C979" i="1"/>
  <c r="L931" i="1" l="1"/>
  <c r="J973" i="1"/>
  <c r="K963" i="1" s="1"/>
  <c r="F979" i="1"/>
  <c r="E979" i="1"/>
  <c r="I979" i="1" s="1"/>
  <c r="H979" i="1"/>
  <c r="G979" i="1"/>
  <c r="A981" i="1"/>
  <c r="C980" i="1"/>
  <c r="L932" i="1" l="1"/>
  <c r="J974" i="1"/>
  <c r="K964" i="1" s="1"/>
  <c r="F980" i="1"/>
  <c r="E980" i="1"/>
  <c r="I980" i="1" s="1"/>
  <c r="H980" i="1"/>
  <c r="G980" i="1"/>
  <c r="A982" i="1"/>
  <c r="C981" i="1"/>
  <c r="L933" i="1" l="1"/>
  <c r="J975" i="1"/>
  <c r="K965" i="1" s="1"/>
  <c r="F981" i="1"/>
  <c r="E981" i="1"/>
  <c r="I981" i="1" s="1"/>
  <c r="H981" i="1"/>
  <c r="G981" i="1"/>
  <c r="A983" i="1"/>
  <c r="C982" i="1"/>
  <c r="L934" i="1" l="1"/>
  <c r="J976" i="1"/>
  <c r="K966" i="1" s="1"/>
  <c r="F982" i="1"/>
  <c r="E982" i="1"/>
  <c r="I982" i="1" s="1"/>
  <c r="G982" i="1"/>
  <c r="H982" i="1"/>
  <c r="J977" i="1" s="1"/>
  <c r="K967" i="1" s="1"/>
  <c r="A984" i="1"/>
  <c r="C983" i="1"/>
  <c r="L936" i="1" l="1"/>
  <c r="L935" i="1"/>
  <c r="F983" i="1"/>
  <c r="E983" i="1"/>
  <c r="I983" i="1" s="1"/>
  <c r="H983" i="1"/>
  <c r="G983" i="1"/>
  <c r="A985" i="1"/>
  <c r="C984" i="1"/>
  <c r="J978" i="1" l="1"/>
  <c r="K968" i="1" s="1"/>
  <c r="F984" i="1"/>
  <c r="E984" i="1"/>
  <c r="I984" i="1" s="1"/>
  <c r="H984" i="1"/>
  <c r="G984" i="1"/>
  <c r="A986" i="1"/>
  <c r="C985" i="1"/>
  <c r="L937" i="1" l="1"/>
  <c r="J979" i="1"/>
  <c r="K969" i="1" s="1"/>
  <c r="F985" i="1"/>
  <c r="E985" i="1"/>
  <c r="I985" i="1" s="1"/>
  <c r="H985" i="1"/>
  <c r="J980" i="1" s="1"/>
  <c r="K970" i="1" s="1"/>
  <c r="G985" i="1"/>
  <c r="A987" i="1"/>
  <c r="C986" i="1"/>
  <c r="L939" i="1" l="1"/>
  <c r="L938" i="1"/>
  <c r="F986" i="1"/>
  <c r="E986" i="1"/>
  <c r="I986" i="1" s="1"/>
  <c r="H986" i="1"/>
  <c r="G986" i="1"/>
  <c r="A988" i="1"/>
  <c r="C987" i="1"/>
  <c r="J981" i="1" l="1"/>
  <c r="K971" i="1" s="1"/>
  <c r="F987" i="1"/>
  <c r="E987" i="1"/>
  <c r="I987" i="1" s="1"/>
  <c r="H987" i="1"/>
  <c r="G987" i="1"/>
  <c r="A989" i="1"/>
  <c r="C988" i="1"/>
  <c r="L940" i="1" l="1"/>
  <c r="J982" i="1"/>
  <c r="K972" i="1" s="1"/>
  <c r="F988" i="1"/>
  <c r="E988" i="1"/>
  <c r="I988" i="1" s="1"/>
  <c r="H988" i="1"/>
  <c r="G988" i="1"/>
  <c r="A990" i="1"/>
  <c r="C989" i="1"/>
  <c r="L941" i="1" l="1"/>
  <c r="J983" i="1"/>
  <c r="K973" i="1" s="1"/>
  <c r="F989" i="1"/>
  <c r="E989" i="1"/>
  <c r="I989" i="1" s="1"/>
  <c r="H989" i="1"/>
  <c r="J984" i="1" s="1"/>
  <c r="K974" i="1" s="1"/>
  <c r="G989" i="1"/>
  <c r="A991" i="1"/>
  <c r="C990" i="1"/>
  <c r="L943" i="1" l="1"/>
  <c r="L942" i="1"/>
  <c r="F990" i="1"/>
  <c r="E990" i="1"/>
  <c r="I990" i="1" s="1"/>
  <c r="G990" i="1"/>
  <c r="H990" i="1"/>
  <c r="A992" i="1"/>
  <c r="C991" i="1"/>
  <c r="J985" i="1" l="1"/>
  <c r="K975" i="1" s="1"/>
  <c r="F991" i="1"/>
  <c r="E991" i="1"/>
  <c r="I991" i="1" s="1"/>
  <c r="H991" i="1"/>
  <c r="G991" i="1"/>
  <c r="A993" i="1"/>
  <c r="C992" i="1"/>
  <c r="L944" i="1" l="1"/>
  <c r="J986" i="1"/>
  <c r="K976" i="1" s="1"/>
  <c r="F992" i="1"/>
  <c r="E992" i="1"/>
  <c r="I992" i="1" s="1"/>
  <c r="H992" i="1"/>
  <c r="J987" i="1" s="1"/>
  <c r="K977" i="1" s="1"/>
  <c r="G992" i="1"/>
  <c r="A994" i="1"/>
  <c r="C993" i="1"/>
  <c r="L946" i="1" l="1"/>
  <c r="L945" i="1"/>
  <c r="F993" i="1"/>
  <c r="E993" i="1"/>
  <c r="I993" i="1" s="1"/>
  <c r="H993" i="1"/>
  <c r="G993" i="1"/>
  <c r="A995" i="1"/>
  <c r="C994" i="1"/>
  <c r="J988" i="1" l="1"/>
  <c r="K978" i="1" s="1"/>
  <c r="F994" i="1"/>
  <c r="E994" i="1"/>
  <c r="I994" i="1" s="1"/>
  <c r="G994" i="1"/>
  <c r="H994" i="1"/>
  <c r="A996" i="1"/>
  <c r="C995" i="1"/>
  <c r="L947" i="1" l="1"/>
  <c r="J989" i="1"/>
  <c r="K979" i="1" s="1"/>
  <c r="F995" i="1"/>
  <c r="E995" i="1"/>
  <c r="I995" i="1" s="1"/>
  <c r="H995" i="1"/>
  <c r="J990" i="1" s="1"/>
  <c r="K980" i="1" s="1"/>
  <c r="G995" i="1"/>
  <c r="A997" i="1"/>
  <c r="C996" i="1"/>
  <c r="L949" i="1" l="1"/>
  <c r="L948" i="1"/>
  <c r="F996" i="1"/>
  <c r="E996" i="1"/>
  <c r="I996" i="1" s="1"/>
  <c r="H996" i="1"/>
  <c r="G996" i="1"/>
  <c r="A998" i="1"/>
  <c r="C997" i="1"/>
  <c r="J991" i="1" l="1"/>
  <c r="K981" i="1" s="1"/>
  <c r="F997" i="1"/>
  <c r="E997" i="1"/>
  <c r="I997" i="1" s="1"/>
  <c r="H997" i="1"/>
  <c r="G997" i="1"/>
  <c r="A999" i="1"/>
  <c r="C998" i="1"/>
  <c r="L950" i="1" l="1"/>
  <c r="J992" i="1"/>
  <c r="K982" i="1" s="1"/>
  <c r="F998" i="1"/>
  <c r="E998" i="1"/>
  <c r="I998" i="1" s="1"/>
  <c r="G998" i="1"/>
  <c r="H998" i="1"/>
  <c r="J993" i="1" s="1"/>
  <c r="K983" i="1" s="1"/>
  <c r="A1000" i="1"/>
  <c r="C999" i="1"/>
  <c r="L952" i="1" l="1"/>
  <c r="L951" i="1"/>
  <c r="F999" i="1"/>
  <c r="E999" i="1"/>
  <c r="I999" i="1" s="1"/>
  <c r="H999" i="1"/>
  <c r="G999" i="1"/>
  <c r="A1001" i="1"/>
  <c r="C1000" i="1"/>
  <c r="J994" i="1" l="1"/>
  <c r="K984" i="1" s="1"/>
  <c r="F1000" i="1"/>
  <c r="E1000" i="1"/>
  <c r="I1000" i="1" s="1"/>
  <c r="H1000" i="1"/>
  <c r="G1000" i="1"/>
  <c r="A1002" i="1"/>
  <c r="C1001" i="1"/>
  <c r="L953" i="1" l="1"/>
  <c r="J995" i="1"/>
  <c r="K985" i="1" s="1"/>
  <c r="F1001" i="1"/>
  <c r="E1001" i="1"/>
  <c r="I1001" i="1" s="1"/>
  <c r="H1001" i="1"/>
  <c r="G1001" i="1"/>
  <c r="A1003" i="1"/>
  <c r="C1002" i="1"/>
  <c r="L954" i="1" l="1"/>
  <c r="J996" i="1"/>
  <c r="K986" i="1" s="1"/>
  <c r="F1002" i="1"/>
  <c r="E1002" i="1"/>
  <c r="I1002" i="1" s="1"/>
  <c r="H1002" i="1"/>
  <c r="J997" i="1" s="1"/>
  <c r="K987" i="1" s="1"/>
  <c r="G1002" i="1"/>
  <c r="A1004" i="1"/>
  <c r="C1003" i="1"/>
  <c r="L956" i="1" l="1"/>
  <c r="L955" i="1"/>
  <c r="F1003" i="1"/>
  <c r="E1003" i="1"/>
  <c r="I1003" i="1" s="1"/>
  <c r="H1003" i="1"/>
  <c r="G1003" i="1"/>
  <c r="A1005" i="1"/>
  <c r="C1004" i="1"/>
  <c r="J998" i="1" l="1"/>
  <c r="K988" i="1" s="1"/>
  <c r="F1004" i="1"/>
  <c r="E1004" i="1"/>
  <c r="I1004" i="1" s="1"/>
  <c r="H1004" i="1"/>
  <c r="G1004" i="1"/>
  <c r="A1006" i="1"/>
  <c r="C1005" i="1"/>
  <c r="L957" i="1" l="1"/>
  <c r="J999" i="1"/>
  <c r="K989" i="1" s="1"/>
  <c r="F1005" i="1"/>
  <c r="E1005" i="1"/>
  <c r="I1005" i="1" s="1"/>
  <c r="H1005" i="1"/>
  <c r="J1000" i="1" s="1"/>
  <c r="K990" i="1" s="1"/>
  <c r="G1005" i="1"/>
  <c r="A1007" i="1"/>
  <c r="C1006" i="1"/>
  <c r="L959" i="1" l="1"/>
  <c r="L958" i="1"/>
  <c r="F1006" i="1"/>
  <c r="E1006" i="1"/>
  <c r="I1006" i="1" s="1"/>
  <c r="G1006" i="1"/>
  <c r="H1006" i="1"/>
  <c r="A1008" i="1"/>
  <c r="C1007" i="1"/>
  <c r="J1001" i="1" l="1"/>
  <c r="K991" i="1" s="1"/>
  <c r="F1007" i="1"/>
  <c r="E1007" i="1"/>
  <c r="I1007" i="1" s="1"/>
  <c r="H1007" i="1"/>
  <c r="G1007" i="1"/>
  <c r="A1009" i="1"/>
  <c r="C1008" i="1"/>
  <c r="L960" i="1" l="1"/>
  <c r="J1002" i="1"/>
  <c r="K992" i="1" s="1"/>
  <c r="F1008" i="1"/>
  <c r="E1008" i="1"/>
  <c r="I1008" i="1" s="1"/>
  <c r="H1008" i="1"/>
  <c r="G1008" i="1"/>
  <c r="A1010" i="1"/>
  <c r="C1009" i="1"/>
  <c r="L961" i="1" l="1"/>
  <c r="J1003" i="1"/>
  <c r="K993" i="1" s="1"/>
  <c r="F1009" i="1"/>
  <c r="E1009" i="1"/>
  <c r="I1009" i="1" s="1"/>
  <c r="H1009" i="1"/>
  <c r="G1009" i="1"/>
  <c r="A1011" i="1"/>
  <c r="C1010" i="1"/>
  <c r="L962" i="1" l="1"/>
  <c r="J1004" i="1"/>
  <c r="K994" i="1" s="1"/>
  <c r="F1010" i="1"/>
  <c r="E1010" i="1"/>
  <c r="I1010" i="1" s="1"/>
  <c r="G1010" i="1"/>
  <c r="H1010" i="1"/>
  <c r="A1012" i="1"/>
  <c r="C1011" i="1"/>
  <c r="L963" i="1" l="1"/>
  <c r="J1005" i="1"/>
  <c r="K995" i="1" s="1"/>
  <c r="F1011" i="1"/>
  <c r="E1011" i="1"/>
  <c r="I1011" i="1" s="1"/>
  <c r="H1011" i="1"/>
  <c r="G1011" i="1"/>
  <c r="A1013" i="1"/>
  <c r="C1012" i="1"/>
  <c r="L964" i="1" l="1"/>
  <c r="J1006" i="1"/>
  <c r="K996" i="1" s="1"/>
  <c r="F1012" i="1"/>
  <c r="E1012" i="1"/>
  <c r="I1012" i="1" s="1"/>
  <c r="H1012" i="1"/>
  <c r="G1012" i="1"/>
  <c r="A1014" i="1"/>
  <c r="C1013" i="1"/>
  <c r="L965" i="1" l="1"/>
  <c r="J1007" i="1"/>
  <c r="K997" i="1" s="1"/>
  <c r="F1013" i="1"/>
  <c r="E1013" i="1"/>
  <c r="I1013" i="1" s="1"/>
  <c r="H1013" i="1"/>
  <c r="G1013" i="1"/>
  <c r="A1015" i="1"/>
  <c r="C1014" i="1"/>
  <c r="L966" i="1" l="1"/>
  <c r="J1008" i="1"/>
  <c r="K998" i="1" s="1"/>
  <c r="F1014" i="1"/>
  <c r="E1014" i="1"/>
  <c r="I1014" i="1" s="1"/>
  <c r="G1014" i="1"/>
  <c r="H1014" i="1"/>
  <c r="A1016" i="1"/>
  <c r="C1015" i="1"/>
  <c r="L967" i="1" l="1"/>
  <c r="J1009" i="1"/>
  <c r="K999" i="1" s="1"/>
  <c r="F1015" i="1"/>
  <c r="E1015" i="1"/>
  <c r="I1015" i="1" s="1"/>
  <c r="H1015" i="1"/>
  <c r="G1015" i="1"/>
  <c r="A1017" i="1"/>
  <c r="C1016" i="1"/>
  <c r="L968" i="1" l="1"/>
  <c r="J1010" i="1"/>
  <c r="K1000" i="1" s="1"/>
  <c r="F1016" i="1"/>
  <c r="E1016" i="1"/>
  <c r="I1016" i="1" s="1"/>
  <c r="H1016" i="1"/>
  <c r="G1016" i="1"/>
  <c r="A1018" i="1"/>
  <c r="C1017" i="1"/>
  <c r="L969" i="1" l="1"/>
  <c r="J1011" i="1"/>
  <c r="K1001" i="1" s="1"/>
  <c r="F1017" i="1"/>
  <c r="E1017" i="1"/>
  <c r="I1017" i="1" s="1"/>
  <c r="H1017" i="1"/>
  <c r="G1017" i="1"/>
  <c r="A1019" i="1"/>
  <c r="C1018" i="1"/>
  <c r="L970" i="1" l="1"/>
  <c r="J1012" i="1"/>
  <c r="K1002" i="1" s="1"/>
  <c r="F1018" i="1"/>
  <c r="E1018" i="1"/>
  <c r="I1018" i="1" s="1"/>
  <c r="H1018" i="1"/>
  <c r="G1018" i="1"/>
  <c r="A1020" i="1"/>
  <c r="C1019" i="1"/>
  <c r="L971" i="1" l="1"/>
  <c r="J1013" i="1"/>
  <c r="K1003" i="1" s="1"/>
  <c r="F1019" i="1"/>
  <c r="E1019" i="1"/>
  <c r="I1019" i="1" s="1"/>
  <c r="H1019" i="1"/>
  <c r="G1019" i="1"/>
  <c r="A1021" i="1"/>
  <c r="C1020" i="1"/>
  <c r="L972" i="1" l="1"/>
  <c r="J1014" i="1"/>
  <c r="K1004" i="1" s="1"/>
  <c r="F1020" i="1"/>
  <c r="E1020" i="1"/>
  <c r="I1020" i="1" s="1"/>
  <c r="H1020" i="1"/>
  <c r="G1020" i="1"/>
  <c r="A1022" i="1"/>
  <c r="C1021" i="1"/>
  <c r="L973" i="1" l="1"/>
  <c r="J1015" i="1"/>
  <c r="K1005" i="1" s="1"/>
  <c r="F1021" i="1"/>
  <c r="E1021" i="1"/>
  <c r="I1021" i="1" s="1"/>
  <c r="H1021" i="1"/>
  <c r="G1021" i="1"/>
  <c r="A1023" i="1"/>
  <c r="C1022" i="1"/>
  <c r="L974" i="1" l="1"/>
  <c r="J1016" i="1"/>
  <c r="K1006" i="1" s="1"/>
  <c r="F1022" i="1"/>
  <c r="E1022" i="1"/>
  <c r="I1022" i="1" s="1"/>
  <c r="G1022" i="1"/>
  <c r="H1022" i="1"/>
  <c r="A1024" i="1"/>
  <c r="C1023" i="1"/>
  <c r="L975" i="1" l="1"/>
  <c r="J1017" i="1"/>
  <c r="K1007" i="1" s="1"/>
  <c r="F1023" i="1"/>
  <c r="E1023" i="1"/>
  <c r="I1023" i="1" s="1"/>
  <c r="H1023" i="1"/>
  <c r="G1023" i="1"/>
  <c r="A1025" i="1"/>
  <c r="C1024" i="1"/>
  <c r="L976" i="1" l="1"/>
  <c r="J1018" i="1"/>
  <c r="K1008" i="1" s="1"/>
  <c r="F1024" i="1"/>
  <c r="E1024" i="1"/>
  <c r="I1024" i="1" s="1"/>
  <c r="H1024" i="1"/>
  <c r="G1024" i="1"/>
  <c r="A1026" i="1"/>
  <c r="C1025" i="1"/>
  <c r="L977" i="1" l="1"/>
  <c r="J1019" i="1"/>
  <c r="K1009" i="1" s="1"/>
  <c r="F1025" i="1"/>
  <c r="E1025" i="1"/>
  <c r="I1025" i="1" s="1"/>
  <c r="H1025" i="1"/>
  <c r="G1025" i="1"/>
  <c r="A1027" i="1"/>
  <c r="C1026" i="1"/>
  <c r="L978" i="1" l="1"/>
  <c r="J1020" i="1"/>
  <c r="K1010" i="1" s="1"/>
  <c r="F1026" i="1"/>
  <c r="E1026" i="1"/>
  <c r="I1026" i="1" s="1"/>
  <c r="G1026" i="1"/>
  <c r="H1026" i="1"/>
  <c r="A1028" i="1"/>
  <c r="C1027" i="1"/>
  <c r="L979" i="1" l="1"/>
  <c r="J1021" i="1"/>
  <c r="K1011" i="1" s="1"/>
  <c r="F1027" i="1"/>
  <c r="E1027" i="1"/>
  <c r="I1027" i="1" s="1"/>
  <c r="H1027" i="1"/>
  <c r="G1027" i="1"/>
  <c r="A1029" i="1"/>
  <c r="C1028" i="1"/>
  <c r="L980" i="1" l="1"/>
  <c r="J1022" i="1"/>
  <c r="K1012" i="1" s="1"/>
  <c r="F1028" i="1"/>
  <c r="E1028" i="1"/>
  <c r="I1028" i="1" s="1"/>
  <c r="H1028" i="1"/>
  <c r="G1028" i="1"/>
  <c r="A1030" i="1"/>
  <c r="C1029" i="1"/>
  <c r="L981" i="1" l="1"/>
  <c r="J1023" i="1"/>
  <c r="K1013" i="1" s="1"/>
  <c r="F1029" i="1"/>
  <c r="E1029" i="1"/>
  <c r="I1029" i="1" s="1"/>
  <c r="H1029" i="1"/>
  <c r="J1024" i="1" s="1"/>
  <c r="K1014" i="1" s="1"/>
  <c r="G1029" i="1"/>
  <c r="A1031" i="1"/>
  <c r="C1030" i="1"/>
  <c r="L983" i="1" l="1"/>
  <c r="L982" i="1"/>
  <c r="F1030" i="1"/>
  <c r="E1030" i="1"/>
  <c r="I1030" i="1" s="1"/>
  <c r="G1030" i="1"/>
  <c r="H1030" i="1"/>
  <c r="A1032" i="1"/>
  <c r="C1031" i="1"/>
  <c r="J1025" i="1" l="1"/>
  <c r="K1015" i="1" s="1"/>
  <c r="F1031" i="1"/>
  <c r="E1031" i="1"/>
  <c r="I1031" i="1" s="1"/>
  <c r="H1031" i="1"/>
  <c r="J1026" i="1" s="1"/>
  <c r="K1016" i="1" s="1"/>
  <c r="G1031" i="1"/>
  <c r="A1033" i="1"/>
  <c r="C1032" i="1"/>
  <c r="L985" i="1" l="1"/>
  <c r="L984" i="1"/>
  <c r="F1032" i="1"/>
  <c r="E1032" i="1"/>
  <c r="I1032" i="1" s="1"/>
  <c r="H1032" i="1"/>
  <c r="G1032" i="1"/>
  <c r="A1034" i="1"/>
  <c r="C1033" i="1"/>
  <c r="J1027" i="1" l="1"/>
  <c r="K1017" i="1" s="1"/>
  <c r="F1033" i="1"/>
  <c r="E1033" i="1"/>
  <c r="I1033" i="1" s="1"/>
  <c r="H1033" i="1"/>
  <c r="G1033" i="1"/>
  <c r="A1035" i="1"/>
  <c r="C1034" i="1"/>
  <c r="L986" i="1" l="1"/>
  <c r="J1028" i="1"/>
  <c r="K1018" i="1" s="1"/>
  <c r="F1034" i="1"/>
  <c r="E1034" i="1"/>
  <c r="I1034" i="1" s="1"/>
  <c r="H1034" i="1"/>
  <c r="J1029" i="1" s="1"/>
  <c r="K1019" i="1" s="1"/>
  <c r="G1034" i="1"/>
  <c r="A1036" i="1"/>
  <c r="C1035" i="1"/>
  <c r="L988" i="1" l="1"/>
  <c r="L987" i="1"/>
  <c r="F1035" i="1"/>
  <c r="E1035" i="1"/>
  <c r="I1035" i="1" s="1"/>
  <c r="H1035" i="1"/>
  <c r="G1035" i="1"/>
  <c r="A1037" i="1"/>
  <c r="C1036" i="1"/>
  <c r="J1030" i="1" l="1"/>
  <c r="K1020" i="1" s="1"/>
  <c r="F1036" i="1"/>
  <c r="E1036" i="1"/>
  <c r="I1036" i="1" s="1"/>
  <c r="H1036" i="1"/>
  <c r="G1036" i="1"/>
  <c r="A1038" i="1"/>
  <c r="C1037" i="1"/>
  <c r="L989" i="1" l="1"/>
  <c r="J1031" i="1"/>
  <c r="K1021" i="1" s="1"/>
  <c r="F1037" i="1"/>
  <c r="E1037" i="1"/>
  <c r="I1037" i="1" s="1"/>
  <c r="H1037" i="1"/>
  <c r="G1037" i="1"/>
  <c r="A1039" i="1"/>
  <c r="C1038" i="1"/>
  <c r="L990" i="1" l="1"/>
  <c r="J1032" i="1"/>
  <c r="K1022" i="1" s="1"/>
  <c r="F1038" i="1"/>
  <c r="E1038" i="1"/>
  <c r="I1038" i="1" s="1"/>
  <c r="G1038" i="1"/>
  <c r="H1038" i="1"/>
  <c r="A1040" i="1"/>
  <c r="C1039" i="1"/>
  <c r="L991" i="1" l="1"/>
  <c r="J1033" i="1"/>
  <c r="K1023" i="1" s="1"/>
  <c r="F1039" i="1"/>
  <c r="E1039" i="1"/>
  <c r="I1039" i="1" s="1"/>
  <c r="H1039" i="1"/>
  <c r="J1034" i="1" s="1"/>
  <c r="K1024" i="1" s="1"/>
  <c r="G1039" i="1"/>
  <c r="A1041" i="1"/>
  <c r="C1040" i="1"/>
  <c r="L993" i="1" l="1"/>
  <c r="L992" i="1"/>
  <c r="F1040" i="1"/>
  <c r="E1040" i="1"/>
  <c r="I1040" i="1" s="1"/>
  <c r="H1040" i="1"/>
  <c r="G1040" i="1"/>
  <c r="A1042" i="1"/>
  <c r="C1041" i="1"/>
  <c r="I1041" i="1" l="1"/>
  <c r="J1035" i="1"/>
  <c r="K1025" i="1" s="1"/>
  <c r="F1041" i="1"/>
  <c r="E1041" i="1"/>
  <c r="H1041" i="1"/>
  <c r="G1041" i="1"/>
  <c r="A1043" i="1"/>
  <c r="C1042" i="1"/>
  <c r="L994" i="1" l="1"/>
  <c r="J1036" i="1"/>
  <c r="K1026" i="1" s="1"/>
  <c r="F1042" i="1"/>
  <c r="E1042" i="1"/>
  <c r="I1042" i="1" s="1"/>
  <c r="G1042" i="1"/>
  <c r="H1042" i="1"/>
  <c r="A1044" i="1"/>
  <c r="C1043" i="1"/>
  <c r="L995" i="1" l="1"/>
  <c r="J1037" i="1"/>
  <c r="K1027" i="1" s="1"/>
  <c r="F1043" i="1"/>
  <c r="E1043" i="1"/>
  <c r="I1043" i="1" s="1"/>
  <c r="H1043" i="1"/>
  <c r="J1038" i="1" s="1"/>
  <c r="K1028" i="1" s="1"/>
  <c r="G1043" i="1"/>
  <c r="A1045" i="1"/>
  <c r="C1044" i="1"/>
  <c r="L997" i="1" l="1"/>
  <c r="L996" i="1"/>
  <c r="F1044" i="1"/>
  <c r="E1044" i="1"/>
  <c r="I1044" i="1" s="1"/>
  <c r="H1044" i="1"/>
  <c r="G1044" i="1"/>
  <c r="A1046" i="1"/>
  <c r="C1045" i="1"/>
  <c r="J1039" i="1" l="1"/>
  <c r="K1029" i="1" s="1"/>
  <c r="F1045" i="1"/>
  <c r="E1045" i="1"/>
  <c r="I1045" i="1" s="1"/>
  <c r="H1045" i="1"/>
  <c r="G1045" i="1"/>
  <c r="A1047" i="1"/>
  <c r="C1046" i="1"/>
  <c r="L998" i="1" l="1"/>
  <c r="J1040" i="1"/>
  <c r="K1030" i="1" s="1"/>
  <c r="F1046" i="1"/>
  <c r="E1046" i="1"/>
  <c r="I1046" i="1" s="1"/>
  <c r="G1046" i="1"/>
  <c r="H1046" i="1"/>
  <c r="J1041" i="1" s="1"/>
  <c r="K1031" i="1" s="1"/>
  <c r="A1048" i="1"/>
  <c r="C1047" i="1"/>
  <c r="L1000" i="1" l="1"/>
  <c r="L999" i="1"/>
  <c r="F1047" i="1"/>
  <c r="E1047" i="1"/>
  <c r="I1047" i="1" s="1"/>
  <c r="H1047" i="1"/>
  <c r="G1047" i="1"/>
  <c r="A1049" i="1"/>
  <c r="C1048" i="1"/>
  <c r="J1042" i="1" l="1"/>
  <c r="K1032" i="1" s="1"/>
  <c r="F1048" i="1"/>
  <c r="E1048" i="1"/>
  <c r="I1048" i="1" s="1"/>
  <c r="H1048" i="1"/>
  <c r="G1048" i="1"/>
  <c r="A1050" i="1"/>
  <c r="C1049" i="1"/>
  <c r="L1001" i="1" l="1"/>
  <c r="J1043" i="1"/>
  <c r="K1033" i="1" s="1"/>
  <c r="F1049" i="1"/>
  <c r="E1049" i="1"/>
  <c r="I1049" i="1" s="1"/>
  <c r="H1049" i="1"/>
  <c r="G1049" i="1"/>
  <c r="A1051" i="1"/>
  <c r="C1050" i="1"/>
  <c r="L1002" i="1" l="1"/>
  <c r="J1044" i="1"/>
  <c r="K1034" i="1" s="1"/>
  <c r="F1050" i="1"/>
  <c r="E1050" i="1"/>
  <c r="I1050" i="1" s="1"/>
  <c r="H1050" i="1"/>
  <c r="G1050" i="1"/>
  <c r="A1052" i="1"/>
  <c r="C1051" i="1"/>
  <c r="L1003" i="1" l="1"/>
  <c r="J1045" i="1"/>
  <c r="K1035" i="1" s="1"/>
  <c r="F1051" i="1"/>
  <c r="E1051" i="1"/>
  <c r="I1051" i="1" s="1"/>
  <c r="H1051" i="1"/>
  <c r="G1051" i="1"/>
  <c r="A1053" i="1"/>
  <c r="C1052" i="1"/>
  <c r="L1004" i="1" l="1"/>
  <c r="J1046" i="1"/>
  <c r="K1036" i="1" s="1"/>
  <c r="F1052" i="1"/>
  <c r="E1052" i="1"/>
  <c r="I1052" i="1" s="1"/>
  <c r="H1052" i="1"/>
  <c r="G1052" i="1"/>
  <c r="A1054" i="1"/>
  <c r="C1053" i="1"/>
  <c r="L1005" i="1" l="1"/>
  <c r="J1047" i="1"/>
  <c r="K1037" i="1" s="1"/>
  <c r="F1053" i="1"/>
  <c r="E1053" i="1"/>
  <c r="I1053" i="1" s="1"/>
  <c r="H1053" i="1"/>
  <c r="G1053" i="1"/>
  <c r="A1055" i="1"/>
  <c r="C1054" i="1"/>
  <c r="L1006" i="1" l="1"/>
  <c r="J1048" i="1"/>
  <c r="K1038" i="1" s="1"/>
  <c r="F1054" i="1"/>
  <c r="E1054" i="1"/>
  <c r="I1054" i="1" s="1"/>
  <c r="G1054" i="1"/>
  <c r="H1054" i="1"/>
  <c r="A1056" i="1"/>
  <c r="C1055" i="1"/>
  <c r="L1007" i="1" l="1"/>
  <c r="J1049" i="1"/>
  <c r="K1039" i="1" s="1"/>
  <c r="F1055" i="1"/>
  <c r="E1055" i="1"/>
  <c r="I1055" i="1" s="1"/>
  <c r="H1055" i="1"/>
  <c r="G1055" i="1"/>
  <c r="A1057" i="1"/>
  <c r="C1056" i="1"/>
  <c r="L1008" i="1" l="1"/>
  <c r="J1050" i="1"/>
  <c r="K1040" i="1" s="1"/>
  <c r="F1056" i="1"/>
  <c r="E1056" i="1"/>
  <c r="I1056" i="1" s="1"/>
  <c r="H1056" i="1"/>
  <c r="G1056" i="1"/>
  <c r="A1058" i="1"/>
  <c r="C1057" i="1"/>
  <c r="L1009" i="1" l="1"/>
  <c r="J1051" i="1"/>
  <c r="K1041" i="1" s="1"/>
  <c r="F1057" i="1"/>
  <c r="E1057" i="1"/>
  <c r="I1057" i="1" s="1"/>
  <c r="H1057" i="1"/>
  <c r="G1057" i="1"/>
  <c r="A1059" i="1"/>
  <c r="C1058" i="1"/>
  <c r="L1010" i="1" l="1"/>
  <c r="J1052" i="1"/>
  <c r="K1042" i="1" s="1"/>
  <c r="F1058" i="1"/>
  <c r="E1058" i="1"/>
  <c r="I1058" i="1" s="1"/>
  <c r="G1058" i="1"/>
  <c r="H1058" i="1"/>
  <c r="J1053" i="1" s="1"/>
  <c r="K1043" i="1" s="1"/>
  <c r="A1060" i="1"/>
  <c r="C1059" i="1"/>
  <c r="L1012" i="1" l="1"/>
  <c r="L1011" i="1"/>
  <c r="F1059" i="1"/>
  <c r="E1059" i="1"/>
  <c r="I1059" i="1" s="1"/>
  <c r="H1059" i="1"/>
  <c r="G1059" i="1"/>
  <c r="A1061" i="1"/>
  <c r="C1060" i="1"/>
  <c r="J1054" i="1" l="1"/>
  <c r="K1044" i="1" s="1"/>
  <c r="F1060" i="1"/>
  <c r="E1060" i="1"/>
  <c r="I1060" i="1" s="1"/>
  <c r="H1060" i="1"/>
  <c r="G1060" i="1"/>
  <c r="A1062" i="1"/>
  <c r="C1061" i="1"/>
  <c r="L1013" i="1" l="1"/>
  <c r="J1055" i="1"/>
  <c r="K1045" i="1" s="1"/>
  <c r="F1061" i="1"/>
  <c r="E1061" i="1"/>
  <c r="I1061" i="1" s="1"/>
  <c r="H1061" i="1"/>
  <c r="G1061" i="1"/>
  <c r="A1063" i="1"/>
  <c r="C1062" i="1"/>
  <c r="L1014" i="1" l="1"/>
  <c r="J1056" i="1"/>
  <c r="K1046" i="1" s="1"/>
  <c r="F1062" i="1"/>
  <c r="E1062" i="1"/>
  <c r="I1062" i="1" s="1"/>
  <c r="G1062" i="1"/>
  <c r="H1062" i="1"/>
  <c r="A1064" i="1"/>
  <c r="C1063" i="1"/>
  <c r="L1015" i="1" l="1"/>
  <c r="J1057" i="1"/>
  <c r="K1047" i="1" s="1"/>
  <c r="F1063" i="1"/>
  <c r="E1063" i="1"/>
  <c r="I1063" i="1" s="1"/>
  <c r="H1063" i="1"/>
  <c r="G1063" i="1"/>
  <c r="A1065" i="1"/>
  <c r="C1064" i="1"/>
  <c r="L1016" i="1" l="1"/>
  <c r="J1058" i="1"/>
  <c r="K1048" i="1" s="1"/>
  <c r="F1064" i="1"/>
  <c r="E1064" i="1"/>
  <c r="I1064" i="1" s="1"/>
  <c r="H1064" i="1"/>
  <c r="G1064" i="1"/>
  <c r="A1066" i="1"/>
  <c r="C1065" i="1"/>
  <c r="L1017" i="1" l="1"/>
  <c r="J1059" i="1"/>
  <c r="K1049" i="1" s="1"/>
  <c r="F1065" i="1"/>
  <c r="E1065" i="1"/>
  <c r="I1065" i="1" s="1"/>
  <c r="H1065" i="1"/>
  <c r="G1065" i="1"/>
  <c r="A1067" i="1"/>
  <c r="C1066" i="1"/>
  <c r="L1018" i="1" l="1"/>
  <c r="J1060" i="1"/>
  <c r="K1050" i="1" s="1"/>
  <c r="F1066" i="1"/>
  <c r="E1066" i="1"/>
  <c r="I1066" i="1" s="1"/>
  <c r="H1066" i="1"/>
  <c r="G1066" i="1"/>
  <c r="A1068" i="1"/>
  <c r="C1067" i="1"/>
  <c r="L1019" i="1" l="1"/>
  <c r="J1061" i="1"/>
  <c r="K1051" i="1" s="1"/>
  <c r="F1067" i="1"/>
  <c r="E1067" i="1"/>
  <c r="I1067" i="1" s="1"/>
  <c r="H1067" i="1"/>
  <c r="G1067" i="1"/>
  <c r="A1069" i="1"/>
  <c r="C1068" i="1"/>
  <c r="L1020" i="1" l="1"/>
  <c r="J1062" i="1"/>
  <c r="K1052" i="1" s="1"/>
  <c r="F1068" i="1"/>
  <c r="E1068" i="1"/>
  <c r="I1068" i="1" s="1"/>
  <c r="H1068" i="1"/>
  <c r="G1068" i="1"/>
  <c r="A1070" i="1"/>
  <c r="C1069" i="1"/>
  <c r="L1021" i="1" l="1"/>
  <c r="J1063" i="1"/>
  <c r="K1053" i="1" s="1"/>
  <c r="F1069" i="1"/>
  <c r="E1069" i="1"/>
  <c r="I1069" i="1" s="1"/>
  <c r="H1069" i="1"/>
  <c r="G1069" i="1"/>
  <c r="A1071" i="1"/>
  <c r="C1070" i="1"/>
  <c r="L1022" i="1" l="1"/>
  <c r="J1064" i="1"/>
  <c r="K1054" i="1" s="1"/>
  <c r="F1070" i="1"/>
  <c r="E1070" i="1"/>
  <c r="I1070" i="1" s="1"/>
  <c r="G1070" i="1"/>
  <c r="H1070" i="1"/>
  <c r="J1065" i="1" s="1"/>
  <c r="K1055" i="1" s="1"/>
  <c r="A1072" i="1"/>
  <c r="C1071" i="1"/>
  <c r="L1024" i="1" l="1"/>
  <c r="L1023" i="1"/>
  <c r="F1071" i="1"/>
  <c r="E1071" i="1"/>
  <c r="I1071" i="1" s="1"/>
  <c r="H1071" i="1"/>
  <c r="G1071" i="1"/>
  <c r="A1073" i="1"/>
  <c r="C1072" i="1"/>
  <c r="J1066" i="1" l="1"/>
  <c r="K1056" i="1" s="1"/>
  <c r="F1072" i="1"/>
  <c r="E1072" i="1"/>
  <c r="I1072" i="1" s="1"/>
  <c r="H1072" i="1"/>
  <c r="G1072" i="1"/>
  <c r="A1074" i="1"/>
  <c r="C1073" i="1"/>
  <c r="L1025" i="1" l="1"/>
  <c r="J1067" i="1"/>
  <c r="K1057" i="1" s="1"/>
  <c r="F1073" i="1"/>
  <c r="E1073" i="1"/>
  <c r="I1073" i="1" s="1"/>
  <c r="H1073" i="1"/>
  <c r="G1073" i="1"/>
  <c r="A1075" i="1"/>
  <c r="C1074" i="1"/>
  <c r="L1026" i="1" l="1"/>
  <c r="J1068" i="1"/>
  <c r="K1058" i="1" s="1"/>
  <c r="F1074" i="1"/>
  <c r="E1074" i="1"/>
  <c r="I1074" i="1" s="1"/>
  <c r="G1074" i="1"/>
  <c r="H1074" i="1"/>
  <c r="J1069" i="1" s="1"/>
  <c r="K1059" i="1" s="1"/>
  <c r="A1076" i="1"/>
  <c r="C1075" i="1"/>
  <c r="L1028" i="1" l="1"/>
  <c r="L1027" i="1"/>
  <c r="F1075" i="1"/>
  <c r="E1075" i="1"/>
  <c r="I1075" i="1" s="1"/>
  <c r="H1075" i="1"/>
  <c r="G1075" i="1"/>
  <c r="A1077" i="1"/>
  <c r="C1076" i="1"/>
  <c r="J1070" i="1" l="1"/>
  <c r="K1060" i="1" s="1"/>
  <c r="F1076" i="1"/>
  <c r="E1076" i="1"/>
  <c r="I1076" i="1" s="1"/>
  <c r="H1076" i="1"/>
  <c r="G1076" i="1"/>
  <c r="A1078" i="1"/>
  <c r="C1077" i="1"/>
  <c r="L1029" i="1" l="1"/>
  <c r="J1071" i="1"/>
  <c r="K1061" i="1" s="1"/>
  <c r="F1077" i="1"/>
  <c r="E1077" i="1"/>
  <c r="I1077" i="1" s="1"/>
  <c r="H1077" i="1"/>
  <c r="J1072" i="1" s="1"/>
  <c r="K1062" i="1" s="1"/>
  <c r="G1077" i="1"/>
  <c r="A1079" i="1"/>
  <c r="C1078" i="1"/>
  <c r="L1031" i="1" l="1"/>
  <c r="L1030" i="1"/>
  <c r="F1078" i="1"/>
  <c r="E1078" i="1"/>
  <c r="I1078" i="1" s="1"/>
  <c r="G1078" i="1"/>
  <c r="H1078" i="1"/>
  <c r="A1080" i="1"/>
  <c r="C1079" i="1"/>
  <c r="J1073" i="1" l="1"/>
  <c r="K1063" i="1" s="1"/>
  <c r="F1079" i="1"/>
  <c r="E1079" i="1"/>
  <c r="I1079" i="1" s="1"/>
  <c r="H1079" i="1"/>
  <c r="G1079" i="1"/>
  <c r="A1081" i="1"/>
  <c r="C1080" i="1"/>
  <c r="L1032" i="1" l="1"/>
  <c r="J1074" i="1"/>
  <c r="K1064" i="1" s="1"/>
  <c r="F1080" i="1"/>
  <c r="E1080" i="1"/>
  <c r="I1080" i="1" s="1"/>
  <c r="H1080" i="1"/>
  <c r="G1080" i="1"/>
  <c r="A1082" i="1"/>
  <c r="C1081" i="1"/>
  <c r="L1033" i="1" l="1"/>
  <c r="J1075" i="1"/>
  <c r="K1065" i="1" s="1"/>
  <c r="F1081" i="1"/>
  <c r="E1081" i="1"/>
  <c r="I1081" i="1" s="1"/>
  <c r="H1081" i="1"/>
  <c r="G1081" i="1"/>
  <c r="A1083" i="1"/>
  <c r="C1082" i="1"/>
  <c r="L1034" i="1" l="1"/>
  <c r="J1076" i="1"/>
  <c r="K1066" i="1" s="1"/>
  <c r="F1082" i="1"/>
  <c r="E1082" i="1"/>
  <c r="I1082" i="1" s="1"/>
  <c r="H1082" i="1"/>
  <c r="G1082" i="1"/>
  <c r="A1084" i="1"/>
  <c r="C1083" i="1"/>
  <c r="L1035" i="1" l="1"/>
  <c r="J1077" i="1"/>
  <c r="K1067" i="1" s="1"/>
  <c r="F1083" i="1"/>
  <c r="E1083" i="1"/>
  <c r="I1083" i="1" s="1"/>
  <c r="H1083" i="1"/>
  <c r="G1083" i="1"/>
  <c r="A1085" i="1"/>
  <c r="C1084" i="1"/>
  <c r="L1036" i="1" l="1"/>
  <c r="J1078" i="1"/>
  <c r="K1068" i="1" s="1"/>
  <c r="F1084" i="1"/>
  <c r="E1084" i="1"/>
  <c r="I1084" i="1" s="1"/>
  <c r="H1084" i="1"/>
  <c r="J1079" i="1" s="1"/>
  <c r="K1069" i="1" s="1"/>
  <c r="G1084" i="1"/>
  <c r="A1086" i="1"/>
  <c r="C1085" i="1"/>
  <c r="L1038" i="1" l="1"/>
  <c r="L1037" i="1"/>
  <c r="F1085" i="1"/>
  <c r="E1085" i="1"/>
  <c r="I1085" i="1" s="1"/>
  <c r="H1085" i="1"/>
  <c r="G1085" i="1"/>
  <c r="A1087" i="1"/>
  <c r="C1086" i="1"/>
  <c r="J1080" i="1" l="1"/>
  <c r="K1070" i="1" s="1"/>
  <c r="F1086" i="1"/>
  <c r="E1086" i="1"/>
  <c r="I1086" i="1" s="1"/>
  <c r="G1086" i="1"/>
  <c r="H1086" i="1"/>
  <c r="A1088" i="1"/>
  <c r="C1087" i="1"/>
  <c r="L1039" i="1" l="1"/>
  <c r="J1081" i="1"/>
  <c r="K1071" i="1" s="1"/>
  <c r="F1087" i="1"/>
  <c r="E1087" i="1"/>
  <c r="I1087" i="1" s="1"/>
  <c r="H1087" i="1"/>
  <c r="J1082" i="1" s="1"/>
  <c r="K1072" i="1" s="1"/>
  <c r="G1087" i="1"/>
  <c r="A1089" i="1"/>
  <c r="C1088" i="1"/>
  <c r="L1041" i="1" l="1"/>
  <c r="L1040" i="1"/>
  <c r="F1088" i="1"/>
  <c r="E1088" i="1"/>
  <c r="I1088" i="1" s="1"/>
  <c r="H1088" i="1"/>
  <c r="G1088" i="1"/>
  <c r="A1090" i="1"/>
  <c r="C1089" i="1"/>
  <c r="J1083" i="1" l="1"/>
  <c r="K1073" i="1" s="1"/>
  <c r="F1089" i="1"/>
  <c r="E1089" i="1"/>
  <c r="I1089" i="1" s="1"/>
  <c r="H1089" i="1"/>
  <c r="J1084" i="1" s="1"/>
  <c r="K1074" i="1" s="1"/>
  <c r="G1089" i="1"/>
  <c r="A1091" i="1"/>
  <c r="C1090" i="1"/>
  <c r="L1043" i="1" l="1"/>
  <c r="L1042" i="1"/>
  <c r="F1090" i="1"/>
  <c r="E1090" i="1"/>
  <c r="I1090" i="1" s="1"/>
  <c r="G1090" i="1"/>
  <c r="H1090" i="1"/>
  <c r="A1092" i="1"/>
  <c r="C1091" i="1"/>
  <c r="J1085" i="1" l="1"/>
  <c r="K1075" i="1" s="1"/>
  <c r="F1091" i="1"/>
  <c r="E1091" i="1"/>
  <c r="I1091" i="1" s="1"/>
  <c r="H1091" i="1"/>
  <c r="G1091" i="1"/>
  <c r="A1093" i="1"/>
  <c r="C1092" i="1"/>
  <c r="L1044" i="1" l="1"/>
  <c r="J1086" i="1"/>
  <c r="K1076" i="1" s="1"/>
  <c r="F1092" i="1"/>
  <c r="E1092" i="1"/>
  <c r="I1092" i="1" s="1"/>
  <c r="H1092" i="1"/>
  <c r="G1092" i="1"/>
  <c r="A1094" i="1"/>
  <c r="C1093" i="1"/>
  <c r="L1045" i="1" l="1"/>
  <c r="J1087" i="1"/>
  <c r="K1077" i="1" s="1"/>
  <c r="F1093" i="1"/>
  <c r="E1093" i="1"/>
  <c r="I1093" i="1" s="1"/>
  <c r="H1093" i="1"/>
  <c r="G1093" i="1"/>
  <c r="A1095" i="1"/>
  <c r="C1094" i="1"/>
  <c r="L1046" i="1" l="1"/>
  <c r="J1088" i="1"/>
  <c r="K1078" i="1" s="1"/>
  <c r="F1094" i="1"/>
  <c r="E1094" i="1"/>
  <c r="I1094" i="1" s="1"/>
  <c r="G1094" i="1"/>
  <c r="H1094" i="1"/>
  <c r="J1089" i="1" s="1"/>
  <c r="K1079" i="1" s="1"/>
  <c r="A1096" i="1"/>
  <c r="C1095" i="1"/>
  <c r="L1048" i="1" l="1"/>
  <c r="L1047" i="1"/>
  <c r="F1095" i="1"/>
  <c r="E1095" i="1"/>
  <c r="I1095" i="1" s="1"/>
  <c r="H1095" i="1"/>
  <c r="G1095" i="1"/>
  <c r="A1097" i="1"/>
  <c r="C1096" i="1"/>
  <c r="J1090" i="1" l="1"/>
  <c r="K1080" i="1" s="1"/>
  <c r="F1096" i="1"/>
  <c r="E1096" i="1"/>
  <c r="I1096" i="1" s="1"/>
  <c r="H1096" i="1"/>
  <c r="G1096" i="1"/>
  <c r="A1098" i="1"/>
  <c r="C1097" i="1"/>
  <c r="L1049" i="1" l="1"/>
  <c r="J1091" i="1"/>
  <c r="K1081" i="1" s="1"/>
  <c r="F1097" i="1"/>
  <c r="E1097" i="1"/>
  <c r="I1097" i="1" s="1"/>
  <c r="H1097" i="1"/>
  <c r="G1097" i="1"/>
  <c r="A1099" i="1"/>
  <c r="C1098" i="1"/>
  <c r="L1050" i="1" l="1"/>
  <c r="J1092" i="1"/>
  <c r="K1082" i="1" s="1"/>
  <c r="F1098" i="1"/>
  <c r="E1098" i="1"/>
  <c r="I1098" i="1" s="1"/>
  <c r="H1098" i="1"/>
  <c r="G1098" i="1"/>
  <c r="A1100" i="1"/>
  <c r="C1099" i="1"/>
  <c r="L1051" i="1" l="1"/>
  <c r="J1093" i="1"/>
  <c r="K1083" i="1" s="1"/>
  <c r="F1099" i="1"/>
  <c r="E1099" i="1"/>
  <c r="I1099" i="1" s="1"/>
  <c r="H1099" i="1"/>
  <c r="G1099" i="1"/>
  <c r="A1101" i="1"/>
  <c r="C1100" i="1"/>
  <c r="L1052" i="1" l="1"/>
  <c r="J1094" i="1"/>
  <c r="K1084" i="1" s="1"/>
  <c r="F1100" i="1"/>
  <c r="E1100" i="1"/>
  <c r="I1100" i="1" s="1"/>
  <c r="H1100" i="1"/>
  <c r="G1100" i="1"/>
  <c r="A1102" i="1"/>
  <c r="C1101" i="1"/>
  <c r="L1053" i="1" l="1"/>
  <c r="J1095" i="1"/>
  <c r="K1085" i="1" s="1"/>
  <c r="F1101" i="1"/>
  <c r="E1101" i="1"/>
  <c r="I1101" i="1" s="1"/>
  <c r="H1101" i="1"/>
  <c r="G1101" i="1"/>
  <c r="A1103" i="1"/>
  <c r="C1102" i="1"/>
  <c r="L1054" i="1" l="1"/>
  <c r="J1096" i="1"/>
  <c r="K1086" i="1" s="1"/>
  <c r="F1102" i="1"/>
  <c r="E1102" i="1"/>
  <c r="I1102" i="1" s="1"/>
  <c r="G1102" i="1"/>
  <c r="H1102" i="1"/>
  <c r="A1104" i="1"/>
  <c r="C1103" i="1"/>
  <c r="L1055" i="1" l="1"/>
  <c r="J1097" i="1"/>
  <c r="K1087" i="1" s="1"/>
  <c r="F1103" i="1"/>
  <c r="E1103" i="1"/>
  <c r="I1103" i="1" s="1"/>
  <c r="H1103" i="1"/>
  <c r="G1103" i="1"/>
  <c r="A1105" i="1"/>
  <c r="C1104" i="1"/>
  <c r="L1056" i="1" l="1"/>
  <c r="J1098" i="1"/>
  <c r="K1088" i="1" s="1"/>
  <c r="F1104" i="1"/>
  <c r="E1104" i="1"/>
  <c r="I1104" i="1" s="1"/>
  <c r="H1104" i="1"/>
  <c r="G1104" i="1"/>
  <c r="A1106" i="1"/>
  <c r="C1105" i="1"/>
  <c r="L1057" i="1" l="1"/>
  <c r="J1099" i="1"/>
  <c r="K1089" i="1" s="1"/>
  <c r="F1105" i="1"/>
  <c r="E1105" i="1"/>
  <c r="I1105" i="1" s="1"/>
  <c r="H1105" i="1"/>
  <c r="G1105" i="1"/>
  <c r="A1107" i="1"/>
  <c r="C1106" i="1"/>
  <c r="L1058" i="1" l="1"/>
  <c r="J1100" i="1"/>
  <c r="K1090" i="1" s="1"/>
  <c r="F1106" i="1"/>
  <c r="E1106" i="1"/>
  <c r="I1106" i="1" s="1"/>
  <c r="G1106" i="1"/>
  <c r="H1106" i="1"/>
  <c r="A1108" i="1"/>
  <c r="C1107" i="1"/>
  <c r="L1059" i="1" l="1"/>
  <c r="J1101" i="1"/>
  <c r="K1091" i="1" s="1"/>
  <c r="F1107" i="1"/>
  <c r="E1107" i="1"/>
  <c r="I1107" i="1" s="1"/>
  <c r="H1107" i="1"/>
  <c r="G1107" i="1"/>
  <c r="A1109" i="1"/>
  <c r="C1108" i="1"/>
  <c r="L1060" i="1" l="1"/>
  <c r="J1102" i="1"/>
  <c r="K1092" i="1" s="1"/>
  <c r="F1108" i="1"/>
  <c r="E1108" i="1"/>
  <c r="I1108" i="1" s="1"/>
  <c r="H1108" i="1"/>
  <c r="G1108" i="1"/>
  <c r="A1110" i="1"/>
  <c r="C1109" i="1"/>
  <c r="L1061" i="1" l="1"/>
  <c r="J1103" i="1"/>
  <c r="K1093" i="1" s="1"/>
  <c r="F1109" i="1"/>
  <c r="E1109" i="1"/>
  <c r="I1109" i="1" s="1"/>
  <c r="H1109" i="1"/>
  <c r="G1109" i="1"/>
  <c r="A1111" i="1"/>
  <c r="C1110" i="1"/>
  <c r="L1062" i="1" l="1"/>
  <c r="J1104" i="1"/>
  <c r="K1094" i="1" s="1"/>
  <c r="F1110" i="1"/>
  <c r="E1110" i="1"/>
  <c r="I1110" i="1" s="1"/>
  <c r="G1110" i="1"/>
  <c r="H1110" i="1"/>
  <c r="A1112" i="1"/>
  <c r="C1111" i="1"/>
  <c r="L1063" i="1" l="1"/>
  <c r="J1105" i="1"/>
  <c r="K1095" i="1" s="1"/>
  <c r="F1111" i="1"/>
  <c r="E1111" i="1"/>
  <c r="I1111" i="1" s="1"/>
  <c r="H1111" i="1"/>
  <c r="J1106" i="1" s="1"/>
  <c r="K1096" i="1" s="1"/>
  <c r="G1111" i="1"/>
  <c r="A1113" i="1"/>
  <c r="C1112" i="1"/>
  <c r="L1064" i="1" l="1"/>
  <c r="L1065" i="1"/>
  <c r="F1112" i="1"/>
  <c r="E1112" i="1"/>
  <c r="I1112" i="1" s="1"/>
  <c r="H1112" i="1"/>
  <c r="G1112" i="1"/>
  <c r="A1114" i="1"/>
  <c r="C1113" i="1"/>
  <c r="J1107" i="1" l="1"/>
  <c r="K1097" i="1" s="1"/>
  <c r="F1113" i="1"/>
  <c r="E1113" i="1"/>
  <c r="I1113" i="1" s="1"/>
  <c r="H1113" i="1"/>
  <c r="G1113" i="1"/>
  <c r="A1115" i="1"/>
  <c r="C1114" i="1"/>
  <c r="L1066" i="1" l="1"/>
  <c r="J1108" i="1"/>
  <c r="K1098" i="1" s="1"/>
  <c r="F1114" i="1"/>
  <c r="E1114" i="1"/>
  <c r="I1114" i="1" s="1"/>
  <c r="H1114" i="1"/>
  <c r="J1109" i="1" s="1"/>
  <c r="K1099" i="1" s="1"/>
  <c r="G1114" i="1"/>
  <c r="A1116" i="1"/>
  <c r="C1115" i="1"/>
  <c r="L1067" i="1" l="1"/>
  <c r="L1068" i="1"/>
  <c r="F1115" i="1"/>
  <c r="E1115" i="1"/>
  <c r="I1115" i="1" s="1"/>
  <c r="H1115" i="1"/>
  <c r="G1115" i="1"/>
  <c r="A1117" i="1"/>
  <c r="C1116" i="1"/>
  <c r="J1110" i="1" l="1"/>
  <c r="K1100" i="1" s="1"/>
  <c r="F1116" i="1"/>
  <c r="E1116" i="1"/>
  <c r="I1116" i="1" s="1"/>
  <c r="H1116" i="1"/>
  <c r="G1116" i="1"/>
  <c r="A1118" i="1"/>
  <c r="C1117" i="1"/>
  <c r="L1069" i="1" l="1"/>
  <c r="J1111" i="1"/>
  <c r="K1101" i="1" s="1"/>
  <c r="F1117" i="1"/>
  <c r="E1117" i="1"/>
  <c r="I1117" i="1" s="1"/>
  <c r="H1117" i="1"/>
  <c r="G1117" i="1"/>
  <c r="A1119" i="1"/>
  <c r="C1118" i="1"/>
  <c r="L1070" i="1" l="1"/>
  <c r="J1112" i="1"/>
  <c r="K1102" i="1" s="1"/>
  <c r="F1118" i="1"/>
  <c r="E1118" i="1"/>
  <c r="I1118" i="1" s="1"/>
  <c r="G1118" i="1"/>
  <c r="H1118" i="1"/>
  <c r="J1113" i="1" s="1"/>
  <c r="K1103" i="1" s="1"/>
  <c r="A1120" i="1"/>
  <c r="C1119" i="1"/>
  <c r="L1071" i="1" l="1"/>
  <c r="L1072" i="1"/>
  <c r="F1119" i="1"/>
  <c r="E1119" i="1"/>
  <c r="I1119" i="1" s="1"/>
  <c r="H1119" i="1"/>
  <c r="G1119" i="1"/>
  <c r="A1121" i="1"/>
  <c r="C1120" i="1"/>
  <c r="J1114" i="1" l="1"/>
  <c r="K1104" i="1" s="1"/>
  <c r="F1120" i="1"/>
  <c r="E1120" i="1"/>
  <c r="I1120" i="1" s="1"/>
  <c r="H1120" i="1"/>
  <c r="G1120" i="1"/>
  <c r="A1122" i="1"/>
  <c r="C1121" i="1"/>
  <c r="L1073" i="1" l="1"/>
  <c r="J1115" i="1"/>
  <c r="K1105" i="1" s="1"/>
  <c r="F1121" i="1"/>
  <c r="E1121" i="1"/>
  <c r="I1121" i="1" s="1"/>
  <c r="H1121" i="1"/>
  <c r="G1121" i="1"/>
  <c r="A1123" i="1"/>
  <c r="C1122" i="1"/>
  <c r="L1074" i="1" l="1"/>
  <c r="J1116" i="1"/>
  <c r="K1106" i="1" s="1"/>
  <c r="F1122" i="1"/>
  <c r="E1122" i="1"/>
  <c r="I1122" i="1" s="1"/>
  <c r="G1122" i="1"/>
  <c r="H1122" i="1"/>
  <c r="J1117" i="1" s="1"/>
  <c r="K1107" i="1" s="1"/>
  <c r="A1124" i="1"/>
  <c r="C1123" i="1"/>
  <c r="L1075" i="1" l="1"/>
  <c r="L1076" i="1"/>
  <c r="F1123" i="1"/>
  <c r="E1123" i="1"/>
  <c r="I1123" i="1" s="1"/>
  <c r="H1123" i="1"/>
  <c r="G1123" i="1"/>
  <c r="A1125" i="1"/>
  <c r="C1124" i="1"/>
  <c r="J1118" i="1" l="1"/>
  <c r="K1108" i="1" s="1"/>
  <c r="F1124" i="1"/>
  <c r="E1124" i="1"/>
  <c r="I1124" i="1" s="1"/>
  <c r="H1124" i="1"/>
  <c r="G1124" i="1"/>
  <c r="A1126" i="1"/>
  <c r="C1125" i="1"/>
  <c r="L1077" i="1" l="1"/>
  <c r="J1119" i="1"/>
  <c r="K1109" i="1" s="1"/>
  <c r="F1125" i="1"/>
  <c r="E1125" i="1"/>
  <c r="I1125" i="1" s="1"/>
  <c r="H1125" i="1"/>
  <c r="G1125" i="1"/>
  <c r="A1127" i="1"/>
  <c r="C1126" i="1"/>
  <c r="L1078" i="1" l="1"/>
  <c r="J1120" i="1"/>
  <c r="K1110" i="1" s="1"/>
  <c r="F1126" i="1"/>
  <c r="E1126" i="1"/>
  <c r="I1126" i="1" s="1"/>
  <c r="G1126" i="1"/>
  <c r="H1126" i="1"/>
  <c r="J1121" i="1" s="1"/>
  <c r="K1111" i="1" s="1"/>
  <c r="A1128" i="1"/>
  <c r="C1127" i="1"/>
  <c r="L1079" i="1" l="1"/>
  <c r="L1080" i="1"/>
  <c r="F1127" i="1"/>
  <c r="E1127" i="1"/>
  <c r="I1127" i="1" s="1"/>
  <c r="H1127" i="1"/>
  <c r="G1127" i="1"/>
  <c r="A1129" i="1"/>
  <c r="C1128" i="1"/>
  <c r="J1122" i="1" l="1"/>
  <c r="K1112" i="1" s="1"/>
  <c r="F1128" i="1"/>
  <c r="E1128" i="1"/>
  <c r="I1128" i="1" s="1"/>
  <c r="H1128" i="1"/>
  <c r="G1128" i="1"/>
  <c r="A1130" i="1"/>
  <c r="C1129" i="1"/>
  <c r="L1081" i="1" l="1"/>
  <c r="J1123" i="1"/>
  <c r="K1113" i="1" s="1"/>
  <c r="F1129" i="1"/>
  <c r="E1129" i="1"/>
  <c r="I1129" i="1" s="1"/>
  <c r="H1129" i="1"/>
  <c r="G1129" i="1"/>
  <c r="A1131" i="1"/>
  <c r="C1130" i="1"/>
  <c r="L1082" i="1" l="1"/>
  <c r="J1124" i="1"/>
  <c r="K1114" i="1" s="1"/>
  <c r="F1130" i="1"/>
  <c r="E1130" i="1"/>
  <c r="I1130" i="1" s="1"/>
  <c r="H1130" i="1"/>
  <c r="G1130" i="1"/>
  <c r="A1132" i="1"/>
  <c r="C1131" i="1"/>
  <c r="L1083" i="1" l="1"/>
  <c r="J1125" i="1"/>
  <c r="K1115" i="1" s="1"/>
  <c r="F1131" i="1"/>
  <c r="E1131" i="1"/>
  <c r="I1131" i="1" s="1"/>
  <c r="H1131" i="1"/>
  <c r="G1131" i="1"/>
  <c r="A1133" i="1"/>
  <c r="C1132" i="1"/>
  <c r="L1084" i="1" l="1"/>
  <c r="J1126" i="1"/>
  <c r="K1116" i="1" s="1"/>
  <c r="F1132" i="1"/>
  <c r="E1132" i="1"/>
  <c r="I1132" i="1" s="1"/>
  <c r="H1132" i="1"/>
  <c r="G1132" i="1"/>
  <c r="A1134" i="1"/>
  <c r="C1133" i="1"/>
  <c r="L1085" i="1" l="1"/>
  <c r="J1127" i="1"/>
  <c r="K1117" i="1" s="1"/>
  <c r="F1133" i="1"/>
  <c r="E1133" i="1"/>
  <c r="I1133" i="1" s="1"/>
  <c r="H1133" i="1"/>
  <c r="G1133" i="1"/>
  <c r="A1135" i="1"/>
  <c r="C1134" i="1"/>
  <c r="L1086" i="1" l="1"/>
  <c r="J1128" i="1"/>
  <c r="K1118" i="1" s="1"/>
  <c r="F1134" i="1"/>
  <c r="E1134" i="1"/>
  <c r="I1134" i="1" s="1"/>
  <c r="G1134" i="1"/>
  <c r="H1134" i="1"/>
  <c r="J1129" i="1" s="1"/>
  <c r="K1119" i="1" s="1"/>
  <c r="A1136" i="1"/>
  <c r="C1135" i="1"/>
  <c r="L1087" i="1" l="1"/>
  <c r="L1088" i="1"/>
  <c r="F1135" i="1"/>
  <c r="E1135" i="1"/>
  <c r="I1135" i="1" s="1"/>
  <c r="H1135" i="1"/>
  <c r="G1135" i="1"/>
  <c r="A1137" i="1"/>
  <c r="C1136" i="1"/>
  <c r="J1130" i="1" l="1"/>
  <c r="K1120" i="1" s="1"/>
  <c r="F1136" i="1"/>
  <c r="E1136" i="1"/>
  <c r="I1136" i="1" s="1"/>
  <c r="H1136" i="1"/>
  <c r="G1136" i="1"/>
  <c r="A1138" i="1"/>
  <c r="C1137" i="1"/>
  <c r="L1089" i="1" l="1"/>
  <c r="J1131" i="1"/>
  <c r="K1121" i="1" s="1"/>
  <c r="F1137" i="1"/>
  <c r="E1137" i="1"/>
  <c r="I1137" i="1" s="1"/>
  <c r="H1137" i="1"/>
  <c r="G1137" i="1"/>
  <c r="A1139" i="1"/>
  <c r="C1138" i="1"/>
  <c r="L1090" i="1" l="1"/>
  <c r="J1132" i="1"/>
  <c r="K1122" i="1" s="1"/>
  <c r="F1138" i="1"/>
  <c r="E1138" i="1"/>
  <c r="I1138" i="1" s="1"/>
  <c r="G1138" i="1"/>
  <c r="H1138" i="1"/>
  <c r="J1133" i="1" s="1"/>
  <c r="K1123" i="1" s="1"/>
  <c r="A1140" i="1"/>
  <c r="C1139" i="1"/>
  <c r="L1092" i="1" l="1"/>
  <c r="L1091" i="1"/>
  <c r="F1139" i="1"/>
  <c r="E1139" i="1"/>
  <c r="I1139" i="1" s="1"/>
  <c r="H1139" i="1"/>
  <c r="G1139" i="1"/>
  <c r="A1141" i="1"/>
  <c r="C1140" i="1"/>
  <c r="J1134" i="1" l="1"/>
  <c r="K1124" i="1" s="1"/>
  <c r="F1140" i="1"/>
  <c r="E1140" i="1"/>
  <c r="I1140" i="1" s="1"/>
  <c r="H1140" i="1"/>
  <c r="G1140" i="1"/>
  <c r="A1142" i="1"/>
  <c r="C1141" i="1"/>
  <c r="L1093" i="1" l="1"/>
  <c r="J1135" i="1"/>
  <c r="K1125" i="1" s="1"/>
  <c r="F1141" i="1"/>
  <c r="E1141" i="1"/>
  <c r="I1141" i="1" s="1"/>
  <c r="H1141" i="1"/>
  <c r="G1141" i="1"/>
  <c r="A1143" i="1"/>
  <c r="C1142" i="1"/>
  <c r="L1094" i="1" l="1"/>
  <c r="J1136" i="1"/>
  <c r="K1126" i="1" s="1"/>
  <c r="F1142" i="1"/>
  <c r="E1142" i="1"/>
  <c r="I1142" i="1" s="1"/>
  <c r="G1142" i="1"/>
  <c r="H1142" i="1"/>
  <c r="J1137" i="1" s="1"/>
  <c r="K1127" i="1" s="1"/>
  <c r="A1144" i="1"/>
  <c r="C1143" i="1"/>
  <c r="L1095" i="1" l="1"/>
  <c r="L1096" i="1"/>
  <c r="F1143" i="1"/>
  <c r="E1143" i="1"/>
  <c r="I1143" i="1" s="1"/>
  <c r="H1143" i="1"/>
  <c r="G1143" i="1"/>
  <c r="A1145" i="1"/>
  <c r="C1144" i="1"/>
  <c r="J1138" i="1" l="1"/>
  <c r="K1128" i="1" s="1"/>
  <c r="F1144" i="1"/>
  <c r="E1144" i="1"/>
  <c r="I1144" i="1" s="1"/>
  <c r="H1144" i="1"/>
  <c r="G1144" i="1"/>
  <c r="A1146" i="1"/>
  <c r="C1145" i="1"/>
  <c r="L1097" i="1" l="1"/>
  <c r="J1139" i="1"/>
  <c r="K1129" i="1" s="1"/>
  <c r="F1145" i="1"/>
  <c r="E1145" i="1"/>
  <c r="I1145" i="1" s="1"/>
  <c r="H1145" i="1"/>
  <c r="G1145" i="1"/>
  <c r="A1147" i="1"/>
  <c r="C1146" i="1"/>
  <c r="L1098" i="1" l="1"/>
  <c r="J1140" i="1"/>
  <c r="K1130" i="1" s="1"/>
  <c r="F1146" i="1"/>
  <c r="E1146" i="1"/>
  <c r="I1146" i="1" s="1"/>
  <c r="H1146" i="1"/>
  <c r="G1146" i="1"/>
  <c r="A1148" i="1"/>
  <c r="C1147" i="1"/>
  <c r="L1099" i="1" l="1"/>
  <c r="J1141" i="1"/>
  <c r="K1131" i="1" s="1"/>
  <c r="F1147" i="1"/>
  <c r="E1147" i="1"/>
  <c r="I1147" i="1" s="1"/>
  <c r="H1147" i="1"/>
  <c r="G1147" i="1"/>
  <c r="A1149" i="1"/>
  <c r="C1148" i="1"/>
  <c r="L1100" i="1" l="1"/>
  <c r="J1142" i="1"/>
  <c r="K1132" i="1" s="1"/>
  <c r="F1148" i="1"/>
  <c r="E1148" i="1"/>
  <c r="I1148" i="1" s="1"/>
  <c r="H1148" i="1"/>
  <c r="G1148" i="1"/>
  <c r="A1150" i="1"/>
  <c r="C1149" i="1"/>
  <c r="L1101" i="1" l="1"/>
  <c r="J1143" i="1"/>
  <c r="K1133" i="1" s="1"/>
  <c r="F1149" i="1"/>
  <c r="E1149" i="1"/>
  <c r="I1149" i="1" s="1"/>
  <c r="H1149" i="1"/>
  <c r="G1149" i="1"/>
  <c r="A1151" i="1"/>
  <c r="C1150" i="1"/>
  <c r="L1102" i="1" l="1"/>
  <c r="J1144" i="1"/>
  <c r="K1134" i="1" s="1"/>
  <c r="F1150" i="1"/>
  <c r="E1150" i="1"/>
  <c r="I1150" i="1" s="1"/>
  <c r="G1150" i="1"/>
  <c r="H1150" i="1"/>
  <c r="A1152" i="1"/>
  <c r="C1151" i="1"/>
  <c r="L1103" i="1" l="1"/>
  <c r="J1145" i="1"/>
  <c r="K1135" i="1" s="1"/>
  <c r="F1151" i="1"/>
  <c r="E1151" i="1"/>
  <c r="I1151" i="1" s="1"/>
  <c r="H1151" i="1"/>
  <c r="G1151" i="1"/>
  <c r="A1153" i="1"/>
  <c r="C1152" i="1"/>
  <c r="L1104" i="1" l="1"/>
  <c r="J1146" i="1"/>
  <c r="K1136" i="1" s="1"/>
  <c r="F1152" i="1"/>
  <c r="E1152" i="1"/>
  <c r="I1152" i="1" s="1"/>
  <c r="H1152" i="1"/>
  <c r="G1152" i="1"/>
  <c r="A1154" i="1"/>
  <c r="C1153" i="1"/>
  <c r="L1105" i="1" l="1"/>
  <c r="J1147" i="1"/>
  <c r="K1137" i="1" s="1"/>
  <c r="F1153" i="1"/>
  <c r="E1153" i="1"/>
  <c r="I1153" i="1" s="1"/>
  <c r="H1153" i="1"/>
  <c r="G1153" i="1"/>
  <c r="A1155" i="1"/>
  <c r="C1154" i="1"/>
  <c r="L1106" i="1" l="1"/>
  <c r="J1148" i="1"/>
  <c r="K1138" i="1" s="1"/>
  <c r="F1154" i="1"/>
  <c r="E1154" i="1"/>
  <c r="I1154" i="1" s="1"/>
  <c r="G1154" i="1"/>
  <c r="H1154" i="1"/>
  <c r="A1156" i="1"/>
  <c r="C1155" i="1"/>
  <c r="L1107" i="1" l="1"/>
  <c r="J1149" i="1"/>
  <c r="K1139" i="1" s="1"/>
  <c r="F1155" i="1"/>
  <c r="E1155" i="1"/>
  <c r="I1155" i="1" s="1"/>
  <c r="H1155" i="1"/>
  <c r="G1155" i="1"/>
  <c r="A1157" i="1"/>
  <c r="C1156" i="1"/>
  <c r="L1108" i="1" l="1"/>
  <c r="J1150" i="1"/>
  <c r="K1140" i="1" s="1"/>
  <c r="F1156" i="1"/>
  <c r="E1156" i="1"/>
  <c r="I1156" i="1" s="1"/>
  <c r="H1156" i="1"/>
  <c r="G1156" i="1"/>
  <c r="A1158" i="1"/>
  <c r="C1157" i="1"/>
  <c r="L1109" i="1" l="1"/>
  <c r="J1151" i="1"/>
  <c r="K1141" i="1" s="1"/>
  <c r="F1157" i="1"/>
  <c r="E1157" i="1"/>
  <c r="I1157" i="1" s="1"/>
  <c r="H1157" i="1"/>
  <c r="G1157" i="1"/>
  <c r="A1159" i="1"/>
  <c r="C1158" i="1"/>
  <c r="L1110" i="1" l="1"/>
  <c r="J1152" i="1"/>
  <c r="K1142" i="1" s="1"/>
  <c r="F1158" i="1"/>
  <c r="E1158" i="1"/>
  <c r="I1158" i="1" s="1"/>
  <c r="G1158" i="1"/>
  <c r="H1158" i="1"/>
  <c r="A1160" i="1"/>
  <c r="C1159" i="1"/>
  <c r="L1111" i="1" l="1"/>
  <c r="J1153" i="1"/>
  <c r="K1143" i="1" s="1"/>
  <c r="F1159" i="1"/>
  <c r="E1159" i="1"/>
  <c r="I1159" i="1" s="1"/>
  <c r="H1159" i="1"/>
  <c r="G1159" i="1"/>
  <c r="A1161" i="1"/>
  <c r="C1160" i="1"/>
  <c r="L1112" i="1" l="1"/>
  <c r="J1154" i="1"/>
  <c r="K1144" i="1" s="1"/>
  <c r="F1160" i="1"/>
  <c r="E1160" i="1"/>
  <c r="I1160" i="1" s="1"/>
  <c r="H1160" i="1"/>
  <c r="G1160" i="1"/>
  <c r="A1162" i="1"/>
  <c r="C1161" i="1"/>
  <c r="L1113" i="1" l="1"/>
  <c r="J1155" i="1"/>
  <c r="K1145" i="1" s="1"/>
  <c r="F1161" i="1"/>
  <c r="E1161" i="1"/>
  <c r="I1161" i="1" s="1"/>
  <c r="H1161" i="1"/>
  <c r="J1156" i="1" s="1"/>
  <c r="K1146" i="1" s="1"/>
  <c r="G1161" i="1"/>
  <c r="A1163" i="1"/>
  <c r="C1162" i="1"/>
  <c r="L1115" i="1" l="1"/>
  <c r="L1114" i="1"/>
  <c r="F1162" i="1"/>
  <c r="E1162" i="1"/>
  <c r="I1162" i="1" s="1"/>
  <c r="H1162" i="1"/>
  <c r="G1162" i="1"/>
  <c r="A1164" i="1"/>
  <c r="C1163" i="1"/>
  <c r="J1157" i="1" l="1"/>
  <c r="K1147" i="1" s="1"/>
  <c r="F1163" i="1"/>
  <c r="E1163" i="1"/>
  <c r="I1163" i="1" s="1"/>
  <c r="H1163" i="1"/>
  <c r="G1163" i="1"/>
  <c r="A1165" i="1"/>
  <c r="C1164" i="1"/>
  <c r="L1116" i="1" l="1"/>
  <c r="J1158" i="1"/>
  <c r="K1148" i="1" s="1"/>
  <c r="F1164" i="1"/>
  <c r="E1164" i="1"/>
  <c r="I1164" i="1" s="1"/>
  <c r="H1164" i="1"/>
  <c r="G1164" i="1"/>
  <c r="A1166" i="1"/>
  <c r="C1165" i="1"/>
  <c r="L1117" i="1" l="1"/>
  <c r="J1159" i="1"/>
  <c r="K1149" i="1" s="1"/>
  <c r="F1165" i="1"/>
  <c r="E1165" i="1"/>
  <c r="I1165" i="1" s="1"/>
  <c r="H1165" i="1"/>
  <c r="G1165" i="1"/>
  <c r="A1167" i="1"/>
  <c r="C1166" i="1"/>
  <c r="L1118" i="1" l="1"/>
  <c r="J1160" i="1"/>
  <c r="K1150" i="1" s="1"/>
  <c r="F1166" i="1"/>
  <c r="E1166" i="1"/>
  <c r="I1166" i="1" s="1"/>
  <c r="G1166" i="1"/>
  <c r="H1166" i="1"/>
  <c r="J1161" i="1" s="1"/>
  <c r="K1151" i="1" s="1"/>
  <c r="A1168" i="1"/>
  <c r="C1167" i="1"/>
  <c r="L1120" i="1" l="1"/>
  <c r="L1119" i="1"/>
  <c r="F1167" i="1"/>
  <c r="E1167" i="1"/>
  <c r="I1167" i="1" s="1"/>
  <c r="H1167" i="1"/>
  <c r="G1167" i="1"/>
  <c r="A1169" i="1"/>
  <c r="C1168" i="1"/>
  <c r="J1162" i="1" l="1"/>
  <c r="K1152" i="1" s="1"/>
  <c r="F1168" i="1"/>
  <c r="E1168" i="1"/>
  <c r="I1168" i="1" s="1"/>
  <c r="H1168" i="1"/>
  <c r="G1168" i="1"/>
  <c r="A1170" i="1"/>
  <c r="C1169" i="1"/>
  <c r="L1121" i="1" l="1"/>
  <c r="J1163" i="1"/>
  <c r="K1153" i="1" s="1"/>
  <c r="F1169" i="1"/>
  <c r="E1169" i="1"/>
  <c r="I1169" i="1" s="1"/>
  <c r="H1169" i="1"/>
  <c r="G1169" i="1"/>
  <c r="A1171" i="1"/>
  <c r="C1170" i="1"/>
  <c r="L1122" i="1" l="1"/>
  <c r="J1164" i="1"/>
  <c r="K1154" i="1" s="1"/>
  <c r="F1170" i="1"/>
  <c r="E1170" i="1"/>
  <c r="I1170" i="1" s="1"/>
  <c r="G1170" i="1"/>
  <c r="H1170" i="1"/>
  <c r="J1165" i="1" s="1"/>
  <c r="K1155" i="1" s="1"/>
  <c r="A1172" i="1"/>
  <c r="C1171" i="1"/>
  <c r="L1124" i="1" l="1"/>
  <c r="L1123" i="1"/>
  <c r="F1171" i="1"/>
  <c r="E1171" i="1"/>
  <c r="I1171" i="1" s="1"/>
  <c r="H1171" i="1"/>
  <c r="G1171" i="1"/>
  <c r="A1173" i="1"/>
  <c r="C1172" i="1"/>
  <c r="J1166" i="1" l="1"/>
  <c r="K1156" i="1" s="1"/>
  <c r="F1172" i="1"/>
  <c r="E1172" i="1"/>
  <c r="I1172" i="1" s="1"/>
  <c r="H1172" i="1"/>
  <c r="G1172" i="1"/>
  <c r="A1174" i="1"/>
  <c r="C1173" i="1"/>
  <c r="L1125" i="1" l="1"/>
  <c r="J1167" i="1"/>
  <c r="K1157" i="1" s="1"/>
  <c r="F1173" i="1"/>
  <c r="E1173" i="1"/>
  <c r="I1173" i="1" s="1"/>
  <c r="H1173" i="1"/>
  <c r="G1173" i="1"/>
  <c r="A1175" i="1"/>
  <c r="C1174" i="1"/>
  <c r="L1126" i="1" l="1"/>
  <c r="J1168" i="1"/>
  <c r="K1158" i="1" s="1"/>
  <c r="F1174" i="1"/>
  <c r="E1174" i="1"/>
  <c r="I1174" i="1" s="1"/>
  <c r="G1174" i="1"/>
  <c r="H1174" i="1"/>
  <c r="A1176" i="1"/>
  <c r="C1175" i="1"/>
  <c r="L1127" i="1" l="1"/>
  <c r="J1169" i="1"/>
  <c r="K1159" i="1" s="1"/>
  <c r="F1175" i="1"/>
  <c r="E1175" i="1"/>
  <c r="I1175" i="1" s="1"/>
  <c r="H1175" i="1"/>
  <c r="G1175" i="1"/>
  <c r="A1177" i="1"/>
  <c r="C1176" i="1"/>
  <c r="L1128" i="1" l="1"/>
  <c r="J1170" i="1"/>
  <c r="K1160" i="1" s="1"/>
  <c r="F1176" i="1"/>
  <c r="E1176" i="1"/>
  <c r="I1176" i="1" s="1"/>
  <c r="H1176" i="1"/>
  <c r="G1176" i="1"/>
  <c r="A1178" i="1"/>
  <c r="C1177" i="1"/>
  <c r="L1129" i="1" l="1"/>
  <c r="J1171" i="1"/>
  <c r="K1161" i="1" s="1"/>
  <c r="F1177" i="1"/>
  <c r="E1177" i="1"/>
  <c r="I1177" i="1" s="1"/>
  <c r="H1177" i="1"/>
  <c r="G1177" i="1"/>
  <c r="A1179" i="1"/>
  <c r="C1178" i="1"/>
  <c r="L1130" i="1" l="1"/>
  <c r="J1172" i="1"/>
  <c r="K1162" i="1" s="1"/>
  <c r="F1178" i="1"/>
  <c r="E1178" i="1"/>
  <c r="I1178" i="1" s="1"/>
  <c r="H1178" i="1"/>
  <c r="G1178" i="1"/>
  <c r="A1180" i="1"/>
  <c r="C1179" i="1"/>
  <c r="L1131" i="1" l="1"/>
  <c r="J1173" i="1"/>
  <c r="K1163" i="1" s="1"/>
  <c r="F1179" i="1"/>
  <c r="E1179" i="1"/>
  <c r="I1179" i="1" s="1"/>
  <c r="H1179" i="1"/>
  <c r="G1179" i="1"/>
  <c r="A1181" i="1"/>
  <c r="C1180" i="1"/>
  <c r="L1132" i="1" l="1"/>
  <c r="J1174" i="1"/>
  <c r="K1164" i="1" s="1"/>
  <c r="F1180" i="1"/>
  <c r="E1180" i="1"/>
  <c r="I1180" i="1" s="1"/>
  <c r="H1180" i="1"/>
  <c r="G1180" i="1"/>
  <c r="A1182" i="1"/>
  <c r="C1181" i="1"/>
  <c r="L1133" i="1" l="1"/>
  <c r="J1175" i="1"/>
  <c r="K1165" i="1" s="1"/>
  <c r="F1181" i="1"/>
  <c r="E1181" i="1"/>
  <c r="I1181" i="1" s="1"/>
  <c r="H1181" i="1"/>
  <c r="G1181" i="1"/>
  <c r="A1183" i="1"/>
  <c r="C1182" i="1"/>
  <c r="L1134" i="1" l="1"/>
  <c r="J1176" i="1"/>
  <c r="K1166" i="1" s="1"/>
  <c r="F1182" i="1"/>
  <c r="E1182" i="1"/>
  <c r="I1182" i="1" s="1"/>
  <c r="G1182" i="1"/>
  <c r="H1182" i="1"/>
  <c r="J1177" i="1" s="1"/>
  <c r="K1167" i="1" s="1"/>
  <c r="A1184" i="1"/>
  <c r="C1183" i="1"/>
  <c r="L1136" i="1" l="1"/>
  <c r="L1135" i="1"/>
  <c r="F1183" i="1"/>
  <c r="E1183" i="1"/>
  <c r="I1183" i="1" s="1"/>
  <c r="H1183" i="1"/>
  <c r="G1183" i="1"/>
  <c r="A1185" i="1"/>
  <c r="C1184" i="1"/>
  <c r="J1178" i="1" l="1"/>
  <c r="K1168" i="1" s="1"/>
  <c r="F1184" i="1"/>
  <c r="E1184" i="1"/>
  <c r="I1184" i="1" s="1"/>
  <c r="H1184" i="1"/>
  <c r="G1184" i="1"/>
  <c r="A1186" i="1"/>
  <c r="C1185" i="1"/>
  <c r="L1137" i="1" l="1"/>
  <c r="J1179" i="1"/>
  <c r="K1169" i="1" s="1"/>
  <c r="F1185" i="1"/>
  <c r="E1185" i="1"/>
  <c r="I1185" i="1" s="1"/>
  <c r="H1185" i="1"/>
  <c r="G1185" i="1"/>
  <c r="A1187" i="1"/>
  <c r="C1186" i="1"/>
  <c r="L1138" i="1" l="1"/>
  <c r="J1180" i="1"/>
  <c r="K1170" i="1" s="1"/>
  <c r="F1186" i="1"/>
  <c r="E1186" i="1"/>
  <c r="I1186" i="1" s="1"/>
  <c r="G1186" i="1"/>
  <c r="H1186" i="1"/>
  <c r="J1181" i="1" s="1"/>
  <c r="K1171" i="1" s="1"/>
  <c r="A1188" i="1"/>
  <c r="C1187" i="1"/>
  <c r="L1140" i="1" l="1"/>
  <c r="L1139" i="1"/>
  <c r="F1187" i="1"/>
  <c r="E1187" i="1"/>
  <c r="I1187" i="1" s="1"/>
  <c r="H1187" i="1"/>
  <c r="G1187" i="1"/>
  <c r="A1189" i="1"/>
  <c r="C1188" i="1"/>
  <c r="J1182" i="1" l="1"/>
  <c r="K1172" i="1" s="1"/>
  <c r="F1188" i="1"/>
  <c r="E1188" i="1"/>
  <c r="I1188" i="1" s="1"/>
  <c r="H1188" i="1"/>
  <c r="G1188" i="1"/>
  <c r="A1190" i="1"/>
  <c r="C1189" i="1"/>
  <c r="L1141" i="1" l="1"/>
  <c r="J1183" i="1"/>
  <c r="K1173" i="1" s="1"/>
  <c r="F1189" i="1"/>
  <c r="E1189" i="1"/>
  <c r="I1189" i="1" s="1"/>
  <c r="H1189" i="1"/>
  <c r="G1189" i="1"/>
  <c r="A1191" i="1"/>
  <c r="C1190" i="1"/>
  <c r="L1142" i="1" l="1"/>
  <c r="J1184" i="1"/>
  <c r="K1174" i="1" s="1"/>
  <c r="F1190" i="1"/>
  <c r="E1190" i="1"/>
  <c r="I1190" i="1" s="1"/>
  <c r="G1190" i="1"/>
  <c r="H1190" i="1"/>
  <c r="A1192" i="1"/>
  <c r="C1191" i="1"/>
  <c r="L1143" i="1" l="1"/>
  <c r="J1185" i="1"/>
  <c r="K1175" i="1" s="1"/>
  <c r="F1191" i="1"/>
  <c r="E1191" i="1"/>
  <c r="I1191" i="1" s="1"/>
  <c r="H1191" i="1"/>
  <c r="G1191" i="1"/>
  <c r="A1193" i="1"/>
  <c r="C1192" i="1"/>
  <c r="L1144" i="1" l="1"/>
  <c r="J1186" i="1"/>
  <c r="K1176" i="1" s="1"/>
  <c r="F1192" i="1"/>
  <c r="E1192" i="1"/>
  <c r="I1192" i="1" s="1"/>
  <c r="H1192" i="1"/>
  <c r="G1192" i="1"/>
  <c r="A1194" i="1"/>
  <c r="C1193" i="1"/>
  <c r="L1145" i="1" l="1"/>
  <c r="J1187" i="1"/>
  <c r="K1177" i="1" s="1"/>
  <c r="F1193" i="1"/>
  <c r="E1193" i="1"/>
  <c r="I1193" i="1" s="1"/>
  <c r="H1193" i="1"/>
  <c r="G1193" i="1"/>
  <c r="A1195" i="1"/>
  <c r="C1194" i="1"/>
  <c r="L1146" i="1" l="1"/>
  <c r="J1188" i="1"/>
  <c r="K1178" i="1" s="1"/>
  <c r="F1194" i="1"/>
  <c r="E1194" i="1"/>
  <c r="I1194" i="1" s="1"/>
  <c r="H1194" i="1"/>
  <c r="G1194" i="1"/>
  <c r="A1196" i="1"/>
  <c r="C1195" i="1"/>
  <c r="L1147" i="1" l="1"/>
  <c r="J1189" i="1"/>
  <c r="K1179" i="1" s="1"/>
  <c r="F1195" i="1"/>
  <c r="E1195" i="1"/>
  <c r="I1195" i="1" s="1"/>
  <c r="H1195" i="1"/>
  <c r="G1195" i="1"/>
  <c r="A1197" i="1"/>
  <c r="C1196" i="1"/>
  <c r="L1148" i="1" l="1"/>
  <c r="J1190" i="1"/>
  <c r="K1180" i="1" s="1"/>
  <c r="F1196" i="1"/>
  <c r="E1196" i="1"/>
  <c r="I1196" i="1" s="1"/>
  <c r="H1196" i="1"/>
  <c r="G1196" i="1"/>
  <c r="A1198" i="1"/>
  <c r="C1197" i="1"/>
  <c r="L1149" i="1" l="1"/>
  <c r="J1191" i="1"/>
  <c r="K1181" i="1" s="1"/>
  <c r="F1197" i="1"/>
  <c r="E1197" i="1"/>
  <c r="I1197" i="1" s="1"/>
  <c r="H1197" i="1"/>
  <c r="G1197" i="1"/>
  <c r="A1199" i="1"/>
  <c r="C1198" i="1"/>
  <c r="L1150" i="1" l="1"/>
  <c r="J1192" i="1"/>
  <c r="K1182" i="1" s="1"/>
  <c r="F1198" i="1"/>
  <c r="E1198" i="1"/>
  <c r="I1198" i="1" s="1"/>
  <c r="G1198" i="1"/>
  <c r="H1198" i="1"/>
  <c r="A1200" i="1"/>
  <c r="C1199" i="1"/>
  <c r="L1151" i="1" l="1"/>
  <c r="J1193" i="1"/>
  <c r="K1183" i="1" s="1"/>
  <c r="F1199" i="1"/>
  <c r="E1199" i="1"/>
  <c r="I1199" i="1" s="1"/>
  <c r="H1199" i="1"/>
  <c r="G1199" i="1"/>
  <c r="A1201" i="1"/>
  <c r="C1200" i="1"/>
  <c r="L1152" i="1" l="1"/>
  <c r="J1194" i="1"/>
  <c r="K1184" i="1" s="1"/>
  <c r="F1200" i="1"/>
  <c r="E1200" i="1"/>
  <c r="I1200" i="1" s="1"/>
  <c r="H1200" i="1"/>
  <c r="G1200" i="1"/>
  <c r="A1202" i="1"/>
  <c r="C1201" i="1"/>
  <c r="L1153" i="1" l="1"/>
  <c r="J1195" i="1"/>
  <c r="K1185" i="1" s="1"/>
  <c r="F1201" i="1"/>
  <c r="E1201" i="1"/>
  <c r="I1201" i="1" s="1"/>
  <c r="H1201" i="1"/>
  <c r="G1201" i="1"/>
  <c r="A1203" i="1"/>
  <c r="C1202" i="1"/>
  <c r="L1154" i="1" l="1"/>
  <c r="J1196" i="1"/>
  <c r="K1186" i="1" s="1"/>
  <c r="F1202" i="1"/>
  <c r="E1202" i="1"/>
  <c r="I1202" i="1" s="1"/>
  <c r="G1202" i="1"/>
  <c r="H1202" i="1"/>
  <c r="A1204" i="1"/>
  <c r="C1203" i="1"/>
  <c r="L1155" i="1" l="1"/>
  <c r="J1197" i="1"/>
  <c r="K1187" i="1" s="1"/>
  <c r="F1203" i="1"/>
  <c r="E1203" i="1"/>
  <c r="I1203" i="1" s="1"/>
  <c r="H1203" i="1"/>
  <c r="G1203" i="1"/>
  <c r="C1204" i="1"/>
  <c r="A1205" i="1"/>
  <c r="L1156" i="1" l="1"/>
  <c r="J1198" i="1"/>
  <c r="K1188" i="1" s="1"/>
  <c r="F1204" i="1"/>
  <c r="E1204" i="1"/>
  <c r="I1204" i="1" s="1"/>
  <c r="H1204" i="1"/>
  <c r="J1199" i="1" s="1"/>
  <c r="K1189" i="1" s="1"/>
  <c r="G1204" i="1"/>
  <c r="A1206" i="1"/>
  <c r="C1205" i="1"/>
  <c r="L1158" i="1" l="1"/>
  <c r="L1157" i="1"/>
  <c r="F1205" i="1"/>
  <c r="E1205" i="1"/>
  <c r="I1205" i="1" s="1"/>
  <c r="H1205" i="1"/>
  <c r="G1205" i="1"/>
  <c r="C1206" i="1"/>
  <c r="A1207" i="1"/>
  <c r="J1200" i="1" l="1"/>
  <c r="K1190" i="1" s="1"/>
  <c r="F1206" i="1"/>
  <c r="E1206" i="1"/>
  <c r="I1206" i="1" s="1"/>
  <c r="G1206" i="1"/>
  <c r="H1206" i="1"/>
  <c r="A1208" i="1"/>
  <c r="C1207" i="1"/>
  <c r="L1159" i="1" l="1"/>
  <c r="J1201" i="1"/>
  <c r="K1191" i="1" s="1"/>
  <c r="F1207" i="1"/>
  <c r="E1207" i="1"/>
  <c r="I1207" i="1" s="1"/>
  <c r="H1207" i="1"/>
  <c r="G1207" i="1"/>
  <c r="C1208" i="1"/>
  <c r="A1209" i="1"/>
  <c r="L1160" i="1" l="1"/>
  <c r="J1202" i="1"/>
  <c r="K1192" i="1" s="1"/>
  <c r="F1208" i="1"/>
  <c r="E1208" i="1"/>
  <c r="I1208" i="1" s="1"/>
  <c r="H1208" i="1"/>
  <c r="J1203" i="1" s="1"/>
  <c r="K1193" i="1" s="1"/>
  <c r="G1208" i="1"/>
  <c r="A1210" i="1"/>
  <c r="C1209" i="1"/>
  <c r="L1162" i="1" l="1"/>
  <c r="L1161" i="1"/>
  <c r="F1209" i="1"/>
  <c r="E1209" i="1"/>
  <c r="I1209" i="1" s="1"/>
  <c r="H1209" i="1"/>
  <c r="G1209" i="1"/>
  <c r="C1210" i="1"/>
  <c r="A1211" i="1"/>
  <c r="J1204" i="1" l="1"/>
  <c r="K1194" i="1" s="1"/>
  <c r="F1210" i="1"/>
  <c r="E1210" i="1"/>
  <c r="I1210" i="1" s="1"/>
  <c r="H1210" i="1"/>
  <c r="G1210" i="1"/>
  <c r="A1212" i="1"/>
  <c r="C1211" i="1"/>
  <c r="L1163" i="1" l="1"/>
  <c r="J1205" i="1"/>
  <c r="K1195" i="1" s="1"/>
  <c r="F1211" i="1"/>
  <c r="E1211" i="1"/>
  <c r="I1211" i="1" s="1"/>
  <c r="H1211" i="1"/>
  <c r="G1211" i="1"/>
  <c r="C1212" i="1"/>
  <c r="A1213" i="1"/>
  <c r="L1164" i="1" l="1"/>
  <c r="J1206" i="1"/>
  <c r="K1196" i="1" s="1"/>
  <c r="F1212" i="1"/>
  <c r="E1212" i="1"/>
  <c r="I1212" i="1" s="1"/>
  <c r="H1212" i="1"/>
  <c r="G1212" i="1"/>
  <c r="A1214" i="1"/>
  <c r="C1213" i="1"/>
  <c r="L1165" i="1" l="1"/>
  <c r="J1207" i="1"/>
  <c r="K1197" i="1" s="1"/>
  <c r="F1213" i="1"/>
  <c r="E1213" i="1"/>
  <c r="I1213" i="1" s="1"/>
  <c r="H1213" i="1"/>
  <c r="G1213" i="1"/>
  <c r="C1214" i="1"/>
  <c r="A1215" i="1"/>
  <c r="L1166" i="1" l="1"/>
  <c r="J1208" i="1"/>
  <c r="K1198" i="1" s="1"/>
  <c r="F1214" i="1"/>
  <c r="E1214" i="1"/>
  <c r="I1214" i="1" s="1"/>
  <c r="G1214" i="1"/>
  <c r="H1214" i="1"/>
  <c r="A1216" i="1"/>
  <c r="C1215" i="1"/>
  <c r="L1167" i="1" l="1"/>
  <c r="J1209" i="1"/>
  <c r="K1199" i="1" s="1"/>
  <c r="F1215" i="1"/>
  <c r="E1215" i="1"/>
  <c r="I1215" i="1" s="1"/>
  <c r="H1215" i="1"/>
  <c r="G1215" i="1"/>
  <c r="C1216" i="1"/>
  <c r="A1217" i="1"/>
  <c r="L1168" i="1" l="1"/>
  <c r="J1210" i="1"/>
  <c r="K1200" i="1" s="1"/>
  <c r="F1216" i="1"/>
  <c r="E1216" i="1"/>
  <c r="I1216" i="1" s="1"/>
  <c r="H1216" i="1"/>
  <c r="G1216" i="1"/>
  <c r="A1218" i="1"/>
  <c r="C1217" i="1"/>
  <c r="L1169" i="1" l="1"/>
  <c r="J1211" i="1"/>
  <c r="K1201" i="1" s="1"/>
  <c r="F1217" i="1"/>
  <c r="E1217" i="1"/>
  <c r="I1217" i="1" s="1"/>
  <c r="H1217" i="1"/>
  <c r="G1217" i="1"/>
  <c r="C1218" i="1"/>
  <c r="A1219" i="1"/>
  <c r="L1170" i="1" l="1"/>
  <c r="J1212" i="1"/>
  <c r="K1202" i="1" s="1"/>
  <c r="F1218" i="1"/>
  <c r="E1218" i="1"/>
  <c r="I1218" i="1" s="1"/>
  <c r="G1218" i="1"/>
  <c r="H1218" i="1"/>
  <c r="A1220" i="1"/>
  <c r="C1219" i="1"/>
  <c r="L1171" i="1" l="1"/>
  <c r="J1213" i="1"/>
  <c r="K1203" i="1" s="1"/>
  <c r="F1219" i="1"/>
  <c r="E1219" i="1"/>
  <c r="I1219" i="1" s="1"/>
  <c r="H1219" i="1"/>
  <c r="G1219" i="1"/>
  <c r="C1220" i="1"/>
  <c r="A1221" i="1"/>
  <c r="L1172" i="1" l="1"/>
  <c r="J1214" i="1"/>
  <c r="K1204" i="1" s="1"/>
  <c r="F1220" i="1"/>
  <c r="E1220" i="1"/>
  <c r="I1220" i="1" s="1"/>
  <c r="H1220" i="1"/>
  <c r="G1220" i="1"/>
  <c r="A1222" i="1"/>
  <c r="C1221" i="1"/>
  <c r="L1173" i="1" l="1"/>
  <c r="J1215" i="1"/>
  <c r="K1205" i="1" s="1"/>
  <c r="F1221" i="1"/>
  <c r="E1221" i="1"/>
  <c r="I1221" i="1" s="1"/>
  <c r="H1221" i="1"/>
  <c r="G1221" i="1"/>
  <c r="C1222" i="1"/>
  <c r="A1223" i="1"/>
  <c r="L1174" i="1" l="1"/>
  <c r="J1216" i="1"/>
  <c r="K1206" i="1" s="1"/>
  <c r="F1222" i="1"/>
  <c r="E1222" i="1"/>
  <c r="I1222" i="1" s="1"/>
  <c r="G1222" i="1"/>
  <c r="H1222" i="1"/>
  <c r="A1224" i="1"/>
  <c r="C1223" i="1"/>
  <c r="L1175" i="1" l="1"/>
  <c r="J1217" i="1"/>
  <c r="K1207" i="1" s="1"/>
  <c r="F1223" i="1"/>
  <c r="E1223" i="1"/>
  <c r="I1223" i="1" s="1"/>
  <c r="H1223" i="1"/>
  <c r="G1223" i="1"/>
  <c r="C1224" i="1"/>
  <c r="A1225" i="1"/>
  <c r="L1176" i="1" l="1"/>
  <c r="J1218" i="1"/>
  <c r="K1208" i="1" s="1"/>
  <c r="F1224" i="1"/>
  <c r="E1224" i="1"/>
  <c r="I1224" i="1" s="1"/>
  <c r="H1224" i="1"/>
  <c r="G1224" i="1"/>
  <c r="A1226" i="1"/>
  <c r="C1225" i="1"/>
  <c r="L1177" i="1" l="1"/>
  <c r="J1219" i="1"/>
  <c r="K1209" i="1" s="1"/>
  <c r="F1225" i="1"/>
  <c r="E1225" i="1"/>
  <c r="I1225" i="1" s="1"/>
  <c r="H1225" i="1"/>
  <c r="G1225" i="1"/>
  <c r="C1226" i="1"/>
  <c r="A1227" i="1"/>
  <c r="L1178" i="1" l="1"/>
  <c r="J1220" i="1"/>
  <c r="K1210" i="1" s="1"/>
  <c r="F1226" i="1"/>
  <c r="E1226" i="1"/>
  <c r="I1226" i="1" s="1"/>
  <c r="H1226" i="1"/>
  <c r="G1226" i="1"/>
  <c r="A1228" i="1"/>
  <c r="C1227" i="1"/>
  <c r="L1179" i="1" l="1"/>
  <c r="J1221" i="1"/>
  <c r="K1211" i="1" s="1"/>
  <c r="F1227" i="1"/>
  <c r="E1227" i="1"/>
  <c r="I1227" i="1" s="1"/>
  <c r="H1227" i="1"/>
  <c r="G1227" i="1"/>
  <c r="C1228" i="1"/>
  <c r="A1229" i="1"/>
  <c r="L1180" i="1" l="1"/>
  <c r="J1222" i="1"/>
  <c r="K1212" i="1" s="1"/>
  <c r="F1228" i="1"/>
  <c r="E1228" i="1"/>
  <c r="I1228" i="1" s="1"/>
  <c r="H1228" i="1"/>
  <c r="G1228" i="1"/>
  <c r="A1230" i="1"/>
  <c r="C1229" i="1"/>
  <c r="L1181" i="1" l="1"/>
  <c r="J1223" i="1"/>
  <c r="K1213" i="1" s="1"/>
  <c r="F1229" i="1"/>
  <c r="E1229" i="1"/>
  <c r="I1229" i="1" s="1"/>
  <c r="H1229" i="1"/>
  <c r="J1224" i="1" s="1"/>
  <c r="K1214" i="1" s="1"/>
  <c r="G1229" i="1"/>
  <c r="C1230" i="1"/>
  <c r="A1231" i="1"/>
  <c r="L1183" i="1" l="1"/>
  <c r="L1182" i="1"/>
  <c r="F1230" i="1"/>
  <c r="E1230" i="1"/>
  <c r="I1230" i="1" s="1"/>
  <c r="G1230" i="1"/>
  <c r="H1230" i="1"/>
  <c r="A1232" i="1"/>
  <c r="C1231" i="1"/>
  <c r="J1225" i="1" l="1"/>
  <c r="K1215" i="1" s="1"/>
  <c r="F1231" i="1"/>
  <c r="E1231" i="1"/>
  <c r="I1231" i="1" s="1"/>
  <c r="H1231" i="1"/>
  <c r="G1231" i="1"/>
  <c r="C1232" i="1"/>
  <c r="A1233" i="1"/>
  <c r="L1184" i="1" l="1"/>
  <c r="J1226" i="1"/>
  <c r="K1216" i="1" s="1"/>
  <c r="F1232" i="1"/>
  <c r="E1232" i="1"/>
  <c r="I1232" i="1" s="1"/>
  <c r="H1232" i="1"/>
  <c r="G1232" i="1"/>
  <c r="A1234" i="1"/>
  <c r="C1233" i="1"/>
  <c r="L1185" i="1" l="1"/>
  <c r="J1227" i="1"/>
  <c r="K1217" i="1" s="1"/>
  <c r="F1233" i="1"/>
  <c r="E1233" i="1"/>
  <c r="I1233" i="1" s="1"/>
  <c r="H1233" i="1"/>
  <c r="G1233" i="1"/>
  <c r="C1234" i="1"/>
  <c r="A1235" i="1"/>
  <c r="L1186" i="1" l="1"/>
  <c r="J1228" i="1"/>
  <c r="K1218" i="1" s="1"/>
  <c r="F1234" i="1"/>
  <c r="E1234" i="1"/>
  <c r="I1234" i="1" s="1"/>
  <c r="G1234" i="1"/>
  <c r="H1234" i="1"/>
  <c r="A1236" i="1"/>
  <c r="C1235" i="1"/>
  <c r="L1187" i="1" l="1"/>
  <c r="J1229" i="1"/>
  <c r="K1219" i="1" s="1"/>
  <c r="F1235" i="1"/>
  <c r="E1235" i="1"/>
  <c r="I1235" i="1" s="1"/>
  <c r="H1235" i="1"/>
  <c r="G1235" i="1"/>
  <c r="C1236" i="1"/>
  <c r="A1237" i="1"/>
  <c r="L1188" i="1" l="1"/>
  <c r="J1230" i="1"/>
  <c r="K1220" i="1" s="1"/>
  <c r="F1236" i="1"/>
  <c r="E1236" i="1"/>
  <c r="I1236" i="1" s="1"/>
  <c r="H1236" i="1"/>
  <c r="G1236" i="1"/>
  <c r="A1238" i="1"/>
  <c r="C1237" i="1"/>
  <c r="L1189" i="1" l="1"/>
  <c r="J1231" i="1"/>
  <c r="K1221" i="1" s="1"/>
  <c r="F1237" i="1"/>
  <c r="E1237" i="1"/>
  <c r="I1237" i="1" s="1"/>
  <c r="H1237" i="1"/>
  <c r="G1237" i="1"/>
  <c r="C1238" i="1"/>
  <c r="A1239" i="1"/>
  <c r="L1190" i="1" l="1"/>
  <c r="J1232" i="1"/>
  <c r="K1222" i="1" s="1"/>
  <c r="F1238" i="1"/>
  <c r="E1238" i="1"/>
  <c r="I1238" i="1" s="1"/>
  <c r="G1238" i="1"/>
  <c r="H1238" i="1"/>
  <c r="A1240" i="1"/>
  <c r="C1239" i="1"/>
  <c r="L1191" i="1" l="1"/>
  <c r="J1233" i="1"/>
  <c r="K1223" i="1" s="1"/>
  <c r="F1239" i="1"/>
  <c r="E1239" i="1"/>
  <c r="I1239" i="1" s="1"/>
  <c r="H1239" i="1"/>
  <c r="G1239" i="1"/>
  <c r="C1240" i="1"/>
  <c r="A1241" i="1"/>
  <c r="L1192" i="1" l="1"/>
  <c r="J1234" i="1"/>
  <c r="K1224" i="1" s="1"/>
  <c r="F1240" i="1"/>
  <c r="E1240" i="1"/>
  <c r="I1240" i="1" s="1"/>
  <c r="H1240" i="1"/>
  <c r="G1240" i="1"/>
  <c r="A1242" i="1"/>
  <c r="C1241" i="1"/>
  <c r="L1193" i="1" l="1"/>
  <c r="J1235" i="1"/>
  <c r="K1225" i="1" s="1"/>
  <c r="F1241" i="1"/>
  <c r="E1241" i="1"/>
  <c r="I1241" i="1" s="1"/>
  <c r="H1241" i="1"/>
  <c r="G1241" i="1"/>
  <c r="C1242" i="1"/>
  <c r="A1243" i="1"/>
  <c r="L1194" i="1" l="1"/>
  <c r="J1236" i="1"/>
  <c r="K1226" i="1" s="1"/>
  <c r="F1242" i="1"/>
  <c r="E1242" i="1"/>
  <c r="I1242" i="1" s="1"/>
  <c r="H1242" i="1"/>
  <c r="J1237" i="1" s="1"/>
  <c r="K1227" i="1" s="1"/>
  <c r="G1242" i="1"/>
  <c r="A1244" i="1"/>
  <c r="C1243" i="1"/>
  <c r="L1196" i="1" l="1"/>
  <c r="L1195" i="1"/>
  <c r="F1243" i="1"/>
  <c r="E1243" i="1"/>
  <c r="I1243" i="1" s="1"/>
  <c r="H1243" i="1"/>
  <c r="G1243" i="1"/>
  <c r="C1244" i="1"/>
  <c r="A1245" i="1"/>
  <c r="J1238" i="1" l="1"/>
  <c r="K1228" i="1" s="1"/>
  <c r="F1244" i="1"/>
  <c r="E1244" i="1"/>
  <c r="I1244" i="1" s="1"/>
  <c r="H1244" i="1"/>
  <c r="G1244" i="1"/>
  <c r="A1246" i="1"/>
  <c r="C1245" i="1"/>
  <c r="L1197" i="1" l="1"/>
  <c r="J1239" i="1"/>
  <c r="K1229" i="1" s="1"/>
  <c r="F1245" i="1"/>
  <c r="E1245" i="1"/>
  <c r="I1245" i="1" s="1"/>
  <c r="H1245" i="1"/>
  <c r="G1245" i="1"/>
  <c r="C1246" i="1"/>
  <c r="A1247" i="1"/>
  <c r="L1198" i="1" l="1"/>
  <c r="J1240" i="1"/>
  <c r="K1230" i="1" s="1"/>
  <c r="F1246" i="1"/>
  <c r="E1246" i="1"/>
  <c r="I1246" i="1" s="1"/>
  <c r="G1246" i="1"/>
  <c r="H1246" i="1"/>
  <c r="A1248" i="1"/>
  <c r="C1247" i="1"/>
  <c r="L1199" i="1" l="1"/>
  <c r="J1241" i="1"/>
  <c r="K1231" i="1" s="1"/>
  <c r="F1247" i="1"/>
  <c r="E1247" i="1"/>
  <c r="I1247" i="1" s="1"/>
  <c r="H1247" i="1"/>
  <c r="G1247" i="1"/>
  <c r="C1248" i="1"/>
  <c r="A1249" i="1"/>
  <c r="L1200" i="1" l="1"/>
  <c r="J1242" i="1"/>
  <c r="K1232" i="1" s="1"/>
  <c r="F1248" i="1"/>
  <c r="E1248" i="1"/>
  <c r="I1248" i="1" s="1"/>
  <c r="H1248" i="1"/>
  <c r="G1248" i="1"/>
  <c r="A1250" i="1"/>
  <c r="C1249" i="1"/>
  <c r="L1201" i="1" l="1"/>
  <c r="J1243" i="1"/>
  <c r="K1233" i="1" s="1"/>
  <c r="F1249" i="1"/>
  <c r="E1249" i="1"/>
  <c r="I1249" i="1" s="1"/>
  <c r="H1249" i="1"/>
  <c r="G1249" i="1"/>
  <c r="C1250" i="1"/>
  <c r="A1251" i="1"/>
  <c r="L1202" i="1" l="1"/>
  <c r="J1244" i="1"/>
  <c r="K1234" i="1" s="1"/>
  <c r="F1250" i="1"/>
  <c r="E1250" i="1"/>
  <c r="I1250" i="1" s="1"/>
  <c r="G1250" i="1"/>
  <c r="H1250" i="1"/>
  <c r="A1252" i="1"/>
  <c r="C1251" i="1"/>
  <c r="L1203" i="1" l="1"/>
  <c r="J1245" i="1"/>
  <c r="K1235" i="1" s="1"/>
  <c r="F1251" i="1"/>
  <c r="E1251" i="1"/>
  <c r="I1251" i="1" s="1"/>
  <c r="H1251" i="1"/>
  <c r="G1251" i="1"/>
  <c r="C1252" i="1"/>
  <c r="A1253" i="1"/>
  <c r="L1204" i="1" l="1"/>
  <c r="J1246" i="1"/>
  <c r="K1236" i="1" s="1"/>
  <c r="F1252" i="1"/>
  <c r="E1252" i="1"/>
  <c r="I1252" i="1" s="1"/>
  <c r="H1252" i="1"/>
  <c r="G1252" i="1"/>
  <c r="A1254" i="1"/>
  <c r="C1253" i="1"/>
  <c r="L1205" i="1" l="1"/>
  <c r="J1247" i="1"/>
  <c r="K1237" i="1" s="1"/>
  <c r="F1253" i="1"/>
  <c r="E1253" i="1"/>
  <c r="I1253" i="1" s="1"/>
  <c r="H1253" i="1"/>
  <c r="G1253" i="1"/>
  <c r="C1254" i="1"/>
  <c r="A1255" i="1"/>
  <c r="L1206" i="1" l="1"/>
  <c r="J1248" i="1"/>
  <c r="K1238" i="1" s="1"/>
  <c r="F1254" i="1"/>
  <c r="E1254" i="1"/>
  <c r="I1254" i="1" s="1"/>
  <c r="G1254" i="1"/>
  <c r="H1254" i="1"/>
  <c r="A1256" i="1"/>
  <c r="C1255" i="1"/>
  <c r="L1207" i="1" l="1"/>
  <c r="J1249" i="1"/>
  <c r="K1239" i="1" s="1"/>
  <c r="F1255" i="1"/>
  <c r="E1255" i="1"/>
  <c r="I1255" i="1" s="1"/>
  <c r="H1255" i="1"/>
  <c r="G1255" i="1"/>
  <c r="C1256" i="1"/>
  <c r="A1257" i="1"/>
  <c r="L1208" i="1" l="1"/>
  <c r="J1250" i="1"/>
  <c r="K1240" i="1" s="1"/>
  <c r="F1256" i="1"/>
  <c r="E1256" i="1"/>
  <c r="I1256" i="1" s="1"/>
  <c r="H1256" i="1"/>
  <c r="G1256" i="1"/>
  <c r="A1258" i="1"/>
  <c r="C1257" i="1"/>
  <c r="L1209" i="1" l="1"/>
  <c r="J1251" i="1"/>
  <c r="K1241" i="1" s="1"/>
  <c r="F1257" i="1"/>
  <c r="E1257" i="1"/>
  <c r="I1257" i="1" s="1"/>
  <c r="H1257" i="1"/>
  <c r="G1257" i="1"/>
  <c r="C1258" i="1"/>
  <c r="A1259" i="1"/>
  <c r="L1210" i="1" l="1"/>
  <c r="J1252" i="1"/>
  <c r="K1242" i="1" s="1"/>
  <c r="F1258" i="1"/>
  <c r="E1258" i="1"/>
  <c r="I1258" i="1" s="1"/>
  <c r="H1258" i="1"/>
  <c r="G1258" i="1"/>
  <c r="A1260" i="1"/>
  <c r="C1259" i="1"/>
  <c r="L1211" i="1" l="1"/>
  <c r="J1253" i="1"/>
  <c r="K1243" i="1" s="1"/>
  <c r="F1259" i="1"/>
  <c r="E1259" i="1"/>
  <c r="I1259" i="1" s="1"/>
  <c r="H1259" i="1"/>
  <c r="J1254" i="1" s="1"/>
  <c r="K1244" i="1" s="1"/>
  <c r="G1259" i="1"/>
  <c r="C1260" i="1"/>
  <c r="A1261" i="1"/>
  <c r="L1213" i="1" l="1"/>
  <c r="L1212" i="1"/>
  <c r="F1260" i="1"/>
  <c r="E1260" i="1"/>
  <c r="I1260" i="1" s="1"/>
  <c r="H1260" i="1"/>
  <c r="G1260" i="1"/>
  <c r="A1262" i="1"/>
  <c r="C1261" i="1"/>
  <c r="J1255" i="1" l="1"/>
  <c r="K1245" i="1" s="1"/>
  <c r="F1261" i="1"/>
  <c r="E1261" i="1"/>
  <c r="I1261" i="1" s="1"/>
  <c r="H1261" i="1"/>
  <c r="G1261" i="1"/>
  <c r="C1262" i="1"/>
  <c r="A1263" i="1"/>
  <c r="L1214" i="1" l="1"/>
  <c r="J1256" i="1"/>
  <c r="K1246" i="1" s="1"/>
  <c r="F1262" i="1"/>
  <c r="E1262" i="1"/>
  <c r="I1262" i="1" s="1"/>
  <c r="G1262" i="1"/>
  <c r="H1262" i="1"/>
  <c r="A1264" i="1"/>
  <c r="C1263" i="1"/>
  <c r="L1215" i="1" l="1"/>
  <c r="J1257" i="1"/>
  <c r="K1247" i="1" s="1"/>
  <c r="F1263" i="1"/>
  <c r="E1263" i="1"/>
  <c r="I1263" i="1" s="1"/>
  <c r="H1263" i="1"/>
  <c r="G1263" i="1"/>
  <c r="C1264" i="1"/>
  <c r="A1265" i="1"/>
  <c r="L1216" i="1" l="1"/>
  <c r="J1258" i="1"/>
  <c r="K1248" i="1" s="1"/>
  <c r="F1264" i="1"/>
  <c r="E1264" i="1"/>
  <c r="I1264" i="1" s="1"/>
  <c r="H1264" i="1"/>
  <c r="G1264" i="1"/>
  <c r="A1266" i="1"/>
  <c r="C1265" i="1"/>
  <c r="L1217" i="1" l="1"/>
  <c r="J1259" i="1"/>
  <c r="K1249" i="1" s="1"/>
  <c r="F1265" i="1"/>
  <c r="E1265" i="1"/>
  <c r="I1265" i="1" s="1"/>
  <c r="H1265" i="1"/>
  <c r="G1265" i="1"/>
  <c r="C1266" i="1"/>
  <c r="A1267" i="1"/>
  <c r="L1218" i="1" l="1"/>
  <c r="J1260" i="1"/>
  <c r="K1250" i="1" s="1"/>
  <c r="F1266" i="1"/>
  <c r="E1266" i="1"/>
  <c r="I1266" i="1" s="1"/>
  <c r="G1266" i="1"/>
  <c r="H1266" i="1"/>
  <c r="A1268" i="1"/>
  <c r="C1267" i="1"/>
  <c r="L1219" i="1" l="1"/>
  <c r="J1261" i="1"/>
  <c r="K1251" i="1" s="1"/>
  <c r="F1267" i="1"/>
  <c r="E1267" i="1"/>
  <c r="I1267" i="1" s="1"/>
  <c r="H1267" i="1"/>
  <c r="G1267" i="1"/>
  <c r="C1268" i="1"/>
  <c r="A1269" i="1"/>
  <c r="L1220" i="1" l="1"/>
  <c r="J1262" i="1"/>
  <c r="K1252" i="1" s="1"/>
  <c r="F1268" i="1"/>
  <c r="E1268" i="1"/>
  <c r="I1268" i="1" s="1"/>
  <c r="H1268" i="1"/>
  <c r="G1268" i="1"/>
  <c r="A1270" i="1"/>
  <c r="C1269" i="1"/>
  <c r="L1221" i="1" l="1"/>
  <c r="J1263" i="1"/>
  <c r="K1253" i="1" s="1"/>
  <c r="F1269" i="1"/>
  <c r="E1269" i="1"/>
  <c r="I1269" i="1" s="1"/>
  <c r="H1269" i="1"/>
  <c r="G1269" i="1"/>
  <c r="C1270" i="1"/>
  <c r="A1271" i="1"/>
  <c r="L1222" i="1" l="1"/>
  <c r="J1264" i="1"/>
  <c r="K1254" i="1" s="1"/>
  <c r="F1270" i="1"/>
  <c r="E1270" i="1"/>
  <c r="I1270" i="1" s="1"/>
  <c r="G1270" i="1"/>
  <c r="H1270" i="1"/>
  <c r="A1272" i="1"/>
  <c r="C1271" i="1"/>
  <c r="L1223" i="1" l="1"/>
  <c r="J1265" i="1"/>
  <c r="K1255" i="1" s="1"/>
  <c r="F1271" i="1"/>
  <c r="E1271" i="1"/>
  <c r="I1271" i="1" s="1"/>
  <c r="H1271" i="1"/>
  <c r="G1271" i="1"/>
  <c r="C1272" i="1"/>
  <c r="A1273" i="1"/>
  <c r="L1224" i="1" l="1"/>
  <c r="J1266" i="1"/>
  <c r="K1256" i="1" s="1"/>
  <c r="F1272" i="1"/>
  <c r="E1272" i="1"/>
  <c r="I1272" i="1" s="1"/>
  <c r="H1272" i="1"/>
  <c r="G1272" i="1"/>
  <c r="A1274" i="1"/>
  <c r="C1273" i="1"/>
  <c r="L1225" i="1" l="1"/>
  <c r="J1267" i="1"/>
  <c r="K1257" i="1" s="1"/>
  <c r="F1273" i="1"/>
  <c r="E1273" i="1"/>
  <c r="I1273" i="1" s="1"/>
  <c r="H1273" i="1"/>
  <c r="G1273" i="1"/>
  <c r="C1274" i="1"/>
  <c r="A1275" i="1"/>
  <c r="L1226" i="1" l="1"/>
  <c r="J1268" i="1"/>
  <c r="K1258" i="1" s="1"/>
  <c r="F1274" i="1"/>
  <c r="E1274" i="1"/>
  <c r="I1274" i="1" s="1"/>
  <c r="H1274" i="1"/>
  <c r="G1274" i="1"/>
  <c r="A1276" i="1"/>
  <c r="C1275" i="1"/>
  <c r="L1227" i="1" l="1"/>
  <c r="J1269" i="1"/>
  <c r="K1259" i="1" s="1"/>
  <c r="F1275" i="1"/>
  <c r="E1275" i="1"/>
  <c r="I1275" i="1" s="1"/>
  <c r="H1275" i="1"/>
  <c r="G1275" i="1"/>
  <c r="C1276" i="1"/>
  <c r="A1277" i="1"/>
  <c r="L1228" i="1" l="1"/>
  <c r="J1270" i="1"/>
  <c r="K1260" i="1" s="1"/>
  <c r="F1276" i="1"/>
  <c r="E1276" i="1"/>
  <c r="I1276" i="1" s="1"/>
  <c r="H1276" i="1"/>
  <c r="G1276" i="1"/>
  <c r="A1278" i="1"/>
  <c r="C1277" i="1"/>
  <c r="L1229" i="1" l="1"/>
  <c r="J1271" i="1"/>
  <c r="K1261" i="1" s="1"/>
  <c r="F1277" i="1"/>
  <c r="E1277" i="1"/>
  <c r="I1277" i="1" s="1"/>
  <c r="H1277" i="1"/>
  <c r="G1277" i="1"/>
  <c r="C1278" i="1"/>
  <c r="A1279" i="1"/>
  <c r="L1230" i="1" l="1"/>
  <c r="J1272" i="1"/>
  <c r="K1262" i="1" s="1"/>
  <c r="F1278" i="1"/>
  <c r="E1278" i="1"/>
  <c r="I1278" i="1" s="1"/>
  <c r="G1278" i="1"/>
  <c r="H1278" i="1"/>
  <c r="A1280" i="1"/>
  <c r="C1279" i="1"/>
  <c r="L1231" i="1" l="1"/>
  <c r="J1273" i="1"/>
  <c r="K1263" i="1" s="1"/>
  <c r="F1279" i="1"/>
  <c r="E1279" i="1"/>
  <c r="I1279" i="1" s="1"/>
  <c r="H1279" i="1"/>
  <c r="G1279" i="1"/>
  <c r="C1280" i="1"/>
  <c r="A1281" i="1"/>
  <c r="L1232" i="1" l="1"/>
  <c r="J1274" i="1"/>
  <c r="K1264" i="1" s="1"/>
  <c r="F1280" i="1"/>
  <c r="E1280" i="1"/>
  <c r="I1280" i="1" s="1"/>
  <c r="H1280" i="1"/>
  <c r="G1280" i="1"/>
  <c r="A1282" i="1"/>
  <c r="C1281" i="1"/>
  <c r="L1233" i="1" l="1"/>
  <c r="J1275" i="1"/>
  <c r="K1265" i="1" s="1"/>
  <c r="F1281" i="1"/>
  <c r="E1281" i="1"/>
  <c r="I1281" i="1" s="1"/>
  <c r="H1281" i="1"/>
  <c r="G1281" i="1"/>
  <c r="C1282" i="1"/>
  <c r="A1283" i="1"/>
  <c r="L1234" i="1" l="1"/>
  <c r="J1276" i="1"/>
  <c r="K1266" i="1" s="1"/>
  <c r="F1282" i="1"/>
  <c r="E1282" i="1"/>
  <c r="I1282" i="1" s="1"/>
  <c r="G1282" i="1"/>
  <c r="H1282" i="1"/>
  <c r="A1284" i="1"/>
  <c r="C1283" i="1"/>
  <c r="L1235" i="1" l="1"/>
  <c r="J1277" i="1"/>
  <c r="K1267" i="1" s="1"/>
  <c r="F1283" i="1"/>
  <c r="E1283" i="1"/>
  <c r="I1283" i="1" s="1"/>
  <c r="H1283" i="1"/>
  <c r="G1283" i="1"/>
  <c r="C1284" i="1"/>
  <c r="A1285" i="1"/>
  <c r="L1236" i="1" l="1"/>
  <c r="J1278" i="1"/>
  <c r="K1268" i="1" s="1"/>
  <c r="F1284" i="1"/>
  <c r="E1284" i="1"/>
  <c r="I1284" i="1" s="1"/>
  <c r="H1284" i="1"/>
  <c r="G1284" i="1"/>
  <c r="A1286" i="1"/>
  <c r="C1285" i="1"/>
  <c r="L1237" i="1" l="1"/>
  <c r="J1279" i="1"/>
  <c r="K1269" i="1" s="1"/>
  <c r="F1285" i="1"/>
  <c r="E1285" i="1"/>
  <c r="I1285" i="1" s="1"/>
  <c r="H1285" i="1"/>
  <c r="G1285" i="1"/>
  <c r="C1286" i="1"/>
  <c r="A1287" i="1"/>
  <c r="L1238" i="1" l="1"/>
  <c r="J1280" i="1"/>
  <c r="K1270" i="1" s="1"/>
  <c r="F1286" i="1"/>
  <c r="E1286" i="1"/>
  <c r="I1286" i="1" s="1"/>
  <c r="G1286" i="1"/>
  <c r="H1286" i="1"/>
  <c r="A1288" i="1"/>
  <c r="C1287" i="1"/>
  <c r="L1239" i="1" l="1"/>
  <c r="J1281" i="1"/>
  <c r="K1271" i="1" s="1"/>
  <c r="F1287" i="1"/>
  <c r="E1287" i="1"/>
  <c r="I1287" i="1" s="1"/>
  <c r="H1287" i="1"/>
  <c r="G1287" i="1"/>
  <c r="C1288" i="1"/>
  <c r="A1289" i="1"/>
  <c r="L1240" i="1" l="1"/>
  <c r="J1282" i="1"/>
  <c r="K1272" i="1" s="1"/>
  <c r="F1288" i="1"/>
  <c r="E1288" i="1"/>
  <c r="I1288" i="1" s="1"/>
  <c r="H1288" i="1"/>
  <c r="J1283" i="1" s="1"/>
  <c r="K1273" i="1" s="1"/>
  <c r="G1288" i="1"/>
  <c r="A1290" i="1"/>
  <c r="C1289" i="1"/>
  <c r="L1242" i="1" l="1"/>
  <c r="L1241" i="1"/>
  <c r="F1289" i="1"/>
  <c r="E1289" i="1"/>
  <c r="I1289" i="1" s="1"/>
  <c r="H1289" i="1"/>
  <c r="G1289" i="1"/>
  <c r="C1290" i="1"/>
  <c r="A1291" i="1"/>
  <c r="J1284" i="1" l="1"/>
  <c r="K1274" i="1" s="1"/>
  <c r="F1290" i="1"/>
  <c r="E1290" i="1"/>
  <c r="I1290" i="1" s="1"/>
  <c r="H1290" i="1"/>
  <c r="G1290" i="1"/>
  <c r="A1292" i="1"/>
  <c r="C1291" i="1"/>
  <c r="L1243" i="1" l="1"/>
  <c r="J1285" i="1"/>
  <c r="K1275" i="1" s="1"/>
  <c r="F1291" i="1"/>
  <c r="E1291" i="1"/>
  <c r="I1291" i="1" s="1"/>
  <c r="H1291" i="1"/>
  <c r="G1291" i="1"/>
  <c r="C1292" i="1"/>
  <c r="A1293" i="1"/>
  <c r="L1244" i="1" l="1"/>
  <c r="J1286" i="1"/>
  <c r="K1276" i="1" s="1"/>
  <c r="F1292" i="1"/>
  <c r="E1292" i="1"/>
  <c r="I1292" i="1" s="1"/>
  <c r="H1292" i="1"/>
  <c r="G1292" i="1"/>
  <c r="A1294" i="1"/>
  <c r="C1293" i="1"/>
  <c r="L1245" i="1" l="1"/>
  <c r="J1287" i="1"/>
  <c r="K1277" i="1" s="1"/>
  <c r="F1293" i="1"/>
  <c r="E1293" i="1"/>
  <c r="I1293" i="1" s="1"/>
  <c r="H1293" i="1"/>
  <c r="G1293" i="1"/>
  <c r="C1294" i="1"/>
  <c r="A1295" i="1"/>
  <c r="L1246" i="1" l="1"/>
  <c r="J1288" i="1"/>
  <c r="K1278" i="1" s="1"/>
  <c r="F1294" i="1"/>
  <c r="E1294" i="1"/>
  <c r="I1294" i="1" s="1"/>
  <c r="G1294" i="1"/>
  <c r="H1294" i="1"/>
  <c r="A1296" i="1"/>
  <c r="C1295" i="1"/>
  <c r="L1247" i="1" l="1"/>
  <c r="J1289" i="1"/>
  <c r="K1279" i="1" s="1"/>
  <c r="F1295" i="1"/>
  <c r="E1295" i="1"/>
  <c r="I1295" i="1" s="1"/>
  <c r="H1295" i="1"/>
  <c r="G1295" i="1"/>
  <c r="C1296" i="1"/>
  <c r="A1297" i="1"/>
  <c r="L1248" i="1" l="1"/>
  <c r="J1290" i="1"/>
  <c r="K1280" i="1" s="1"/>
  <c r="F1296" i="1"/>
  <c r="E1296" i="1"/>
  <c r="I1296" i="1" s="1"/>
  <c r="H1296" i="1"/>
  <c r="G1296" i="1"/>
  <c r="A1298" i="1"/>
  <c r="C1297" i="1"/>
  <c r="L1249" i="1" l="1"/>
  <c r="J1291" i="1"/>
  <c r="K1281" i="1" s="1"/>
  <c r="F1297" i="1"/>
  <c r="E1297" i="1"/>
  <c r="I1297" i="1" s="1"/>
  <c r="H1297" i="1"/>
  <c r="J1292" i="1" s="1"/>
  <c r="K1282" i="1" s="1"/>
  <c r="G1297" i="1"/>
  <c r="C1298" i="1"/>
  <c r="A1299" i="1"/>
  <c r="L1251" i="1" l="1"/>
  <c r="L1250" i="1"/>
  <c r="F1298" i="1"/>
  <c r="E1298" i="1"/>
  <c r="I1298" i="1" s="1"/>
  <c r="G1298" i="1"/>
  <c r="H1298" i="1"/>
  <c r="A1300" i="1"/>
  <c r="C1299" i="1"/>
  <c r="J1293" i="1" l="1"/>
  <c r="K1283" i="1" s="1"/>
  <c r="F1299" i="1"/>
  <c r="E1299" i="1"/>
  <c r="I1299" i="1" s="1"/>
  <c r="H1299" i="1"/>
  <c r="G1299" i="1"/>
  <c r="C1300" i="1"/>
  <c r="A1301" i="1"/>
  <c r="L1252" i="1" l="1"/>
  <c r="J1294" i="1"/>
  <c r="K1284" i="1" s="1"/>
  <c r="F1300" i="1"/>
  <c r="E1300" i="1"/>
  <c r="I1300" i="1" s="1"/>
  <c r="H1300" i="1"/>
  <c r="G1300" i="1"/>
  <c r="A1302" i="1"/>
  <c r="C1301" i="1"/>
  <c r="L1253" i="1" l="1"/>
  <c r="J1295" i="1"/>
  <c r="K1285" i="1" s="1"/>
  <c r="F1301" i="1"/>
  <c r="E1301" i="1"/>
  <c r="I1301" i="1" s="1"/>
  <c r="H1301" i="1"/>
  <c r="G1301" i="1"/>
  <c r="C1302" i="1"/>
  <c r="A1303" i="1"/>
  <c r="L1254" i="1" l="1"/>
  <c r="J1296" i="1"/>
  <c r="K1286" i="1" s="1"/>
  <c r="F1302" i="1"/>
  <c r="E1302" i="1"/>
  <c r="I1302" i="1" s="1"/>
  <c r="G1302" i="1"/>
  <c r="H1302" i="1"/>
  <c r="A1304" i="1"/>
  <c r="C1303" i="1"/>
  <c r="L1255" i="1" l="1"/>
  <c r="J1297" i="1"/>
  <c r="K1287" i="1" s="1"/>
  <c r="F1303" i="1"/>
  <c r="E1303" i="1"/>
  <c r="I1303" i="1" s="1"/>
  <c r="H1303" i="1"/>
  <c r="G1303" i="1"/>
  <c r="C1304" i="1"/>
  <c r="A1305" i="1"/>
  <c r="L1256" i="1" l="1"/>
  <c r="J1298" i="1"/>
  <c r="K1288" i="1" s="1"/>
  <c r="F1304" i="1"/>
  <c r="E1304" i="1"/>
  <c r="I1304" i="1" s="1"/>
  <c r="H1304" i="1"/>
  <c r="J1299" i="1" s="1"/>
  <c r="K1289" i="1" s="1"/>
  <c r="G1304" i="1"/>
  <c r="A1306" i="1"/>
  <c r="C1305" i="1"/>
  <c r="L1258" i="1" l="1"/>
  <c r="L1257" i="1"/>
  <c r="F1305" i="1"/>
  <c r="E1305" i="1"/>
  <c r="I1305" i="1" s="1"/>
  <c r="H1305" i="1"/>
  <c r="G1305" i="1"/>
  <c r="C1306" i="1"/>
  <c r="A1307" i="1"/>
  <c r="J1300" i="1" l="1"/>
  <c r="K1290" i="1" s="1"/>
  <c r="F1306" i="1"/>
  <c r="E1306" i="1"/>
  <c r="I1306" i="1" s="1"/>
  <c r="H1306" i="1"/>
  <c r="G1306" i="1"/>
  <c r="A1308" i="1"/>
  <c r="C1307" i="1"/>
  <c r="L1259" i="1" l="1"/>
  <c r="J1301" i="1"/>
  <c r="K1291" i="1" s="1"/>
  <c r="F1307" i="1"/>
  <c r="E1307" i="1"/>
  <c r="I1307" i="1" s="1"/>
  <c r="H1307" i="1"/>
  <c r="G1307" i="1"/>
  <c r="C1308" i="1"/>
  <c r="A1309" i="1"/>
  <c r="L1260" i="1" l="1"/>
  <c r="J1302" i="1"/>
  <c r="K1292" i="1" s="1"/>
  <c r="F1308" i="1"/>
  <c r="E1308" i="1"/>
  <c r="I1308" i="1" s="1"/>
  <c r="H1308" i="1"/>
  <c r="G1308" i="1"/>
  <c r="A1310" i="1"/>
  <c r="C1309" i="1"/>
  <c r="L1261" i="1" l="1"/>
  <c r="J1303" i="1"/>
  <c r="K1293" i="1" s="1"/>
  <c r="F1309" i="1"/>
  <c r="E1309" i="1"/>
  <c r="I1309" i="1" s="1"/>
  <c r="H1309" i="1"/>
  <c r="G1309" i="1"/>
  <c r="C1310" i="1"/>
  <c r="A1311" i="1"/>
  <c r="L1262" i="1" l="1"/>
  <c r="J1304" i="1"/>
  <c r="K1294" i="1" s="1"/>
  <c r="F1310" i="1"/>
  <c r="E1310" i="1"/>
  <c r="I1310" i="1" s="1"/>
  <c r="G1310" i="1"/>
  <c r="H1310" i="1"/>
  <c r="A1312" i="1"/>
  <c r="C1311" i="1"/>
  <c r="L1263" i="1" l="1"/>
  <c r="J1305" i="1"/>
  <c r="K1295" i="1" s="1"/>
  <c r="F1311" i="1"/>
  <c r="E1311" i="1"/>
  <c r="I1311" i="1" s="1"/>
  <c r="H1311" i="1"/>
  <c r="G1311" i="1"/>
  <c r="C1312" i="1"/>
  <c r="A1313" i="1"/>
  <c r="L1264" i="1" l="1"/>
  <c r="J1306" i="1"/>
  <c r="K1296" i="1" s="1"/>
  <c r="F1312" i="1"/>
  <c r="E1312" i="1"/>
  <c r="I1312" i="1" s="1"/>
  <c r="H1312" i="1"/>
  <c r="G1312" i="1"/>
  <c r="A1314" i="1"/>
  <c r="C1313" i="1"/>
  <c r="L1265" i="1" l="1"/>
  <c r="J1307" i="1"/>
  <c r="K1297" i="1" s="1"/>
  <c r="F1313" i="1"/>
  <c r="E1313" i="1"/>
  <c r="I1313" i="1" s="1"/>
  <c r="H1313" i="1"/>
  <c r="J1308" i="1" s="1"/>
  <c r="K1298" i="1" s="1"/>
  <c r="G1313" i="1"/>
  <c r="C1314" i="1"/>
  <c r="A1315" i="1"/>
  <c r="L1267" i="1" l="1"/>
  <c r="L1266" i="1"/>
  <c r="F1314" i="1"/>
  <c r="E1314" i="1"/>
  <c r="I1314" i="1" s="1"/>
  <c r="G1314" i="1"/>
  <c r="H1314" i="1"/>
  <c r="A1316" i="1"/>
  <c r="C1315" i="1"/>
  <c r="J1309" i="1" l="1"/>
  <c r="K1299" i="1" s="1"/>
  <c r="F1315" i="1"/>
  <c r="E1315" i="1"/>
  <c r="I1315" i="1" s="1"/>
  <c r="H1315" i="1"/>
  <c r="G1315" i="1"/>
  <c r="C1316" i="1"/>
  <c r="A1317" i="1"/>
  <c r="L1268" i="1" l="1"/>
  <c r="J1310" i="1"/>
  <c r="K1300" i="1" s="1"/>
  <c r="F1316" i="1"/>
  <c r="E1316" i="1"/>
  <c r="I1316" i="1" s="1"/>
  <c r="H1316" i="1"/>
  <c r="J1311" i="1" s="1"/>
  <c r="K1301" i="1" s="1"/>
  <c r="G1316" i="1"/>
  <c r="A1318" i="1"/>
  <c r="C1317" i="1"/>
  <c r="L1270" i="1" l="1"/>
  <c r="L1269" i="1"/>
  <c r="F1317" i="1"/>
  <c r="E1317" i="1"/>
  <c r="I1317" i="1" s="1"/>
  <c r="H1317" i="1"/>
  <c r="G1317" i="1"/>
  <c r="C1318" i="1"/>
  <c r="A1319" i="1"/>
  <c r="J1312" i="1" l="1"/>
  <c r="K1302" i="1" s="1"/>
  <c r="F1318" i="1"/>
  <c r="E1318" i="1"/>
  <c r="I1318" i="1" s="1"/>
  <c r="G1318" i="1"/>
  <c r="H1318" i="1"/>
  <c r="A1320" i="1"/>
  <c r="C1319" i="1"/>
  <c r="L1271" i="1" l="1"/>
  <c r="J1313" i="1"/>
  <c r="K1303" i="1" s="1"/>
  <c r="F1319" i="1"/>
  <c r="E1319" i="1"/>
  <c r="I1319" i="1" s="1"/>
  <c r="H1319" i="1"/>
  <c r="G1319" i="1"/>
  <c r="C1320" i="1"/>
  <c r="A1321" i="1"/>
  <c r="L1272" i="1" l="1"/>
  <c r="J1314" i="1"/>
  <c r="K1304" i="1" s="1"/>
  <c r="F1320" i="1"/>
  <c r="E1320" i="1"/>
  <c r="I1320" i="1" s="1"/>
  <c r="H1320" i="1"/>
  <c r="G1320" i="1"/>
  <c r="A1322" i="1"/>
  <c r="C1321" i="1"/>
  <c r="L1273" i="1" l="1"/>
  <c r="J1315" i="1"/>
  <c r="K1305" i="1" s="1"/>
  <c r="F1321" i="1"/>
  <c r="E1321" i="1"/>
  <c r="I1321" i="1" s="1"/>
  <c r="H1321" i="1"/>
  <c r="G1321" i="1"/>
  <c r="C1322" i="1"/>
  <c r="A1323" i="1"/>
  <c r="L1274" i="1" l="1"/>
  <c r="J1316" i="1"/>
  <c r="K1306" i="1" s="1"/>
  <c r="F1322" i="1"/>
  <c r="E1322" i="1"/>
  <c r="I1322" i="1" s="1"/>
  <c r="H1322" i="1"/>
  <c r="G1322" i="1"/>
  <c r="A1324" i="1"/>
  <c r="C1323" i="1"/>
  <c r="L1275" i="1" l="1"/>
  <c r="J1317" i="1"/>
  <c r="K1307" i="1" s="1"/>
  <c r="F1323" i="1"/>
  <c r="E1323" i="1"/>
  <c r="I1323" i="1" s="1"/>
  <c r="H1323" i="1"/>
  <c r="G1323" i="1"/>
  <c r="C1324" i="1"/>
  <c r="A1325" i="1"/>
  <c r="L1276" i="1" l="1"/>
  <c r="J1318" i="1"/>
  <c r="K1308" i="1" s="1"/>
  <c r="F1324" i="1"/>
  <c r="E1324" i="1"/>
  <c r="I1324" i="1" s="1"/>
  <c r="H1324" i="1"/>
  <c r="G1324" i="1"/>
  <c r="A1326" i="1"/>
  <c r="C1325" i="1"/>
  <c r="L1277" i="1" l="1"/>
  <c r="J1319" i="1"/>
  <c r="K1309" i="1" s="1"/>
  <c r="F1325" i="1"/>
  <c r="E1325" i="1"/>
  <c r="I1325" i="1" s="1"/>
  <c r="H1325" i="1"/>
  <c r="G1325" i="1"/>
  <c r="C1326" i="1"/>
  <c r="A1327" i="1"/>
  <c r="L1278" i="1" l="1"/>
  <c r="J1320" i="1"/>
  <c r="K1310" i="1" s="1"/>
  <c r="F1326" i="1"/>
  <c r="E1326" i="1"/>
  <c r="I1326" i="1" s="1"/>
  <c r="G1326" i="1"/>
  <c r="H1326" i="1"/>
  <c r="A1328" i="1"/>
  <c r="C1327" i="1"/>
  <c r="L1279" i="1" l="1"/>
  <c r="J1321" i="1"/>
  <c r="K1311" i="1" s="1"/>
  <c r="F1327" i="1"/>
  <c r="E1327" i="1"/>
  <c r="I1327" i="1" s="1"/>
  <c r="H1327" i="1"/>
  <c r="G1327" i="1"/>
  <c r="C1328" i="1"/>
  <c r="A1329" i="1"/>
  <c r="L1280" i="1" l="1"/>
  <c r="J1322" i="1"/>
  <c r="K1312" i="1" s="1"/>
  <c r="F1328" i="1"/>
  <c r="E1328" i="1"/>
  <c r="I1328" i="1" s="1"/>
  <c r="H1328" i="1"/>
  <c r="G1328" i="1"/>
  <c r="A1330" i="1"/>
  <c r="C1329" i="1"/>
  <c r="L1281" i="1" l="1"/>
  <c r="J1323" i="1"/>
  <c r="K1313" i="1" s="1"/>
  <c r="F1329" i="1"/>
  <c r="E1329" i="1"/>
  <c r="I1329" i="1" s="1"/>
  <c r="H1329" i="1"/>
  <c r="G1329" i="1"/>
  <c r="C1330" i="1"/>
  <c r="A1331" i="1"/>
  <c r="L1282" i="1" l="1"/>
  <c r="J1324" i="1"/>
  <c r="K1314" i="1" s="1"/>
  <c r="F1330" i="1"/>
  <c r="E1330" i="1"/>
  <c r="I1330" i="1" s="1"/>
  <c r="G1330" i="1"/>
  <c r="H1330" i="1"/>
  <c r="A1332" i="1"/>
  <c r="C1331" i="1"/>
  <c r="L1283" i="1" l="1"/>
  <c r="J1325" i="1"/>
  <c r="K1315" i="1" s="1"/>
  <c r="F1331" i="1"/>
  <c r="E1331" i="1"/>
  <c r="I1331" i="1" s="1"/>
  <c r="H1331" i="1"/>
  <c r="G1331" i="1"/>
  <c r="C1332" i="1"/>
  <c r="A1333" i="1"/>
  <c r="L1284" i="1" l="1"/>
  <c r="J1326" i="1"/>
  <c r="K1316" i="1" s="1"/>
  <c r="F1332" i="1"/>
  <c r="E1332" i="1"/>
  <c r="I1332" i="1" s="1"/>
  <c r="H1332" i="1"/>
  <c r="G1332" i="1"/>
  <c r="A1334" i="1"/>
  <c r="C1333" i="1"/>
  <c r="L1285" i="1" l="1"/>
  <c r="J1327" i="1"/>
  <c r="K1317" i="1" s="1"/>
  <c r="F1333" i="1"/>
  <c r="E1333" i="1"/>
  <c r="I1333" i="1" s="1"/>
  <c r="H1333" i="1"/>
  <c r="G1333" i="1"/>
  <c r="C1334" i="1"/>
  <c r="A1335" i="1"/>
  <c r="L1286" i="1" l="1"/>
  <c r="J1328" i="1"/>
  <c r="K1318" i="1" s="1"/>
  <c r="F1334" i="1"/>
  <c r="E1334" i="1"/>
  <c r="I1334" i="1" s="1"/>
  <c r="G1334" i="1"/>
  <c r="H1334" i="1"/>
  <c r="A1336" i="1"/>
  <c r="C1335" i="1"/>
  <c r="L1287" i="1" l="1"/>
  <c r="J1329" i="1"/>
  <c r="K1319" i="1" s="1"/>
  <c r="F1335" i="1"/>
  <c r="E1335" i="1"/>
  <c r="I1335" i="1" s="1"/>
  <c r="H1335" i="1"/>
  <c r="G1335" i="1"/>
  <c r="C1336" i="1"/>
  <c r="A1337" i="1"/>
  <c r="L1288" i="1" l="1"/>
  <c r="J1330" i="1"/>
  <c r="K1320" i="1" s="1"/>
  <c r="F1336" i="1"/>
  <c r="E1336" i="1"/>
  <c r="I1336" i="1" s="1"/>
  <c r="H1336" i="1"/>
  <c r="G1336" i="1"/>
  <c r="A1338" i="1"/>
  <c r="C1337" i="1"/>
  <c r="L1289" i="1" l="1"/>
  <c r="J1331" i="1"/>
  <c r="K1321" i="1" s="1"/>
  <c r="F1337" i="1"/>
  <c r="E1337" i="1"/>
  <c r="I1337" i="1" s="1"/>
  <c r="H1337" i="1"/>
  <c r="G1337" i="1"/>
  <c r="C1338" i="1"/>
  <c r="A1339" i="1"/>
  <c r="L1290" i="1" l="1"/>
  <c r="J1332" i="1"/>
  <c r="K1322" i="1" s="1"/>
  <c r="F1338" i="1"/>
  <c r="E1338" i="1"/>
  <c r="I1338" i="1" s="1"/>
  <c r="H1338" i="1"/>
  <c r="G1338" i="1"/>
  <c r="A1340" i="1"/>
  <c r="C1339" i="1"/>
  <c r="L1291" i="1" l="1"/>
  <c r="J1333" i="1"/>
  <c r="K1323" i="1" s="1"/>
  <c r="F1339" i="1"/>
  <c r="E1339" i="1"/>
  <c r="I1339" i="1" s="1"/>
  <c r="H1339" i="1"/>
  <c r="G1339" i="1"/>
  <c r="C1340" i="1"/>
  <c r="A1341" i="1"/>
  <c r="L1292" i="1" l="1"/>
  <c r="J1334" i="1"/>
  <c r="K1324" i="1" s="1"/>
  <c r="F1340" i="1"/>
  <c r="E1340" i="1"/>
  <c r="I1340" i="1" s="1"/>
  <c r="H1340" i="1"/>
  <c r="G1340" i="1"/>
  <c r="A1342" i="1"/>
  <c r="C1341" i="1"/>
  <c r="L1293" i="1" l="1"/>
  <c r="J1335" i="1"/>
  <c r="K1325" i="1" s="1"/>
  <c r="F1341" i="1"/>
  <c r="E1341" i="1"/>
  <c r="I1341" i="1" s="1"/>
  <c r="H1341" i="1"/>
  <c r="G1341" i="1"/>
  <c r="C1342" i="1"/>
  <c r="A1343" i="1"/>
  <c r="L1294" i="1" l="1"/>
  <c r="J1336" i="1"/>
  <c r="K1326" i="1" s="1"/>
  <c r="F1342" i="1"/>
  <c r="E1342" i="1"/>
  <c r="I1342" i="1" s="1"/>
  <c r="G1342" i="1"/>
  <c r="H1342" i="1"/>
  <c r="A1344" i="1"/>
  <c r="C1343" i="1"/>
  <c r="L1295" i="1" l="1"/>
  <c r="J1337" i="1"/>
  <c r="K1327" i="1" s="1"/>
  <c r="F1343" i="1"/>
  <c r="E1343" i="1"/>
  <c r="I1343" i="1" s="1"/>
  <c r="H1343" i="1"/>
  <c r="G1343" i="1"/>
  <c r="C1344" i="1"/>
  <c r="A1345" i="1"/>
  <c r="L1296" i="1" l="1"/>
  <c r="J1338" i="1"/>
  <c r="K1328" i="1" s="1"/>
  <c r="F1344" i="1"/>
  <c r="E1344" i="1"/>
  <c r="I1344" i="1" s="1"/>
  <c r="H1344" i="1"/>
  <c r="G1344" i="1"/>
  <c r="A1346" i="1"/>
  <c r="C1345" i="1"/>
  <c r="L1297" i="1" l="1"/>
  <c r="J1339" i="1"/>
  <c r="K1329" i="1" s="1"/>
  <c r="F1345" i="1"/>
  <c r="E1345" i="1"/>
  <c r="I1345" i="1" s="1"/>
  <c r="H1345" i="1"/>
  <c r="G1345" i="1"/>
  <c r="C1346" i="1"/>
  <c r="A1347" i="1"/>
  <c r="L1298" i="1" l="1"/>
  <c r="J1340" i="1"/>
  <c r="K1330" i="1" s="1"/>
  <c r="F1346" i="1"/>
  <c r="E1346" i="1"/>
  <c r="I1346" i="1" s="1"/>
  <c r="G1346" i="1"/>
  <c r="H1346" i="1"/>
  <c r="A1348" i="1"/>
  <c r="C1347" i="1"/>
  <c r="L1299" i="1" l="1"/>
  <c r="J1341" i="1"/>
  <c r="K1331" i="1" s="1"/>
  <c r="F1347" i="1"/>
  <c r="E1347" i="1"/>
  <c r="I1347" i="1" s="1"/>
  <c r="H1347" i="1"/>
  <c r="J1342" i="1" s="1"/>
  <c r="K1332" i="1" s="1"/>
  <c r="G1347" i="1"/>
  <c r="C1348" i="1"/>
  <c r="A1349" i="1"/>
  <c r="L1301" i="1" l="1"/>
  <c r="L1300" i="1"/>
  <c r="F1348" i="1"/>
  <c r="E1348" i="1"/>
  <c r="I1348" i="1" s="1"/>
  <c r="H1348" i="1"/>
  <c r="G1348" i="1"/>
  <c r="A1350" i="1"/>
  <c r="C1349" i="1"/>
  <c r="J1343" i="1" l="1"/>
  <c r="K1333" i="1" s="1"/>
  <c r="F1349" i="1"/>
  <c r="E1349" i="1"/>
  <c r="I1349" i="1" s="1"/>
  <c r="H1349" i="1"/>
  <c r="G1349" i="1"/>
  <c r="C1350" i="1"/>
  <c r="A1351" i="1"/>
  <c r="L1302" i="1" l="1"/>
  <c r="J1344" i="1"/>
  <c r="K1334" i="1" s="1"/>
  <c r="F1350" i="1"/>
  <c r="E1350" i="1"/>
  <c r="I1350" i="1" s="1"/>
  <c r="G1350" i="1"/>
  <c r="H1350" i="1"/>
  <c r="A1352" i="1"/>
  <c r="C1351" i="1"/>
  <c r="L1303" i="1" l="1"/>
  <c r="J1345" i="1"/>
  <c r="K1335" i="1" s="1"/>
  <c r="F1351" i="1"/>
  <c r="E1351" i="1"/>
  <c r="I1351" i="1" s="1"/>
  <c r="H1351" i="1"/>
  <c r="G1351" i="1"/>
  <c r="C1352" i="1"/>
  <c r="A1353" i="1"/>
  <c r="L1304" i="1" l="1"/>
  <c r="J1346" i="1"/>
  <c r="K1336" i="1" s="1"/>
  <c r="F1352" i="1"/>
  <c r="E1352" i="1"/>
  <c r="I1352" i="1" s="1"/>
  <c r="H1352" i="1"/>
  <c r="G1352" i="1"/>
  <c r="A1354" i="1"/>
  <c r="C1353" i="1"/>
  <c r="L1305" i="1" l="1"/>
  <c r="J1347" i="1"/>
  <c r="K1337" i="1" s="1"/>
  <c r="F1353" i="1"/>
  <c r="E1353" i="1"/>
  <c r="I1353" i="1" s="1"/>
  <c r="H1353" i="1"/>
  <c r="G1353" i="1"/>
  <c r="C1354" i="1"/>
  <c r="A1355" i="1"/>
  <c r="L1306" i="1" l="1"/>
  <c r="J1348" i="1"/>
  <c r="K1338" i="1" s="1"/>
  <c r="F1354" i="1"/>
  <c r="E1354" i="1"/>
  <c r="I1354" i="1" s="1"/>
  <c r="H1354" i="1"/>
  <c r="G1354" i="1"/>
  <c r="A1356" i="1"/>
  <c r="C1355" i="1"/>
  <c r="L1307" i="1" l="1"/>
  <c r="J1349" i="1"/>
  <c r="K1339" i="1" s="1"/>
  <c r="F1355" i="1"/>
  <c r="E1355" i="1"/>
  <c r="I1355" i="1" s="1"/>
  <c r="H1355" i="1"/>
  <c r="G1355" i="1"/>
  <c r="C1356" i="1"/>
  <c r="A1357" i="1"/>
  <c r="L1308" i="1" l="1"/>
  <c r="J1350" i="1"/>
  <c r="K1340" i="1" s="1"/>
  <c r="F1356" i="1"/>
  <c r="E1356" i="1"/>
  <c r="I1356" i="1" s="1"/>
  <c r="H1356" i="1"/>
  <c r="J1351" i="1" s="1"/>
  <c r="K1341" i="1" s="1"/>
  <c r="G1356" i="1"/>
  <c r="A1358" i="1"/>
  <c r="C1357" i="1"/>
  <c r="L1310" i="1" l="1"/>
  <c r="L1309" i="1"/>
  <c r="F1357" i="1"/>
  <c r="E1357" i="1"/>
  <c r="I1357" i="1" s="1"/>
  <c r="H1357" i="1"/>
  <c r="G1357" i="1"/>
  <c r="C1358" i="1"/>
  <c r="A1359" i="1"/>
  <c r="J1352" i="1" l="1"/>
  <c r="K1342" i="1" s="1"/>
  <c r="F1358" i="1"/>
  <c r="E1358" i="1"/>
  <c r="I1358" i="1" s="1"/>
  <c r="G1358" i="1"/>
  <c r="H1358" i="1"/>
  <c r="A1360" i="1"/>
  <c r="C1359" i="1"/>
  <c r="L1311" i="1" l="1"/>
  <c r="J1353" i="1"/>
  <c r="K1343" i="1" s="1"/>
  <c r="F1359" i="1"/>
  <c r="E1359" i="1"/>
  <c r="I1359" i="1" s="1"/>
  <c r="H1359" i="1"/>
  <c r="G1359" i="1"/>
  <c r="C1360" i="1"/>
  <c r="A1361" i="1"/>
  <c r="L1312" i="1" l="1"/>
  <c r="J1354" i="1"/>
  <c r="K1344" i="1" s="1"/>
  <c r="F1360" i="1"/>
  <c r="E1360" i="1"/>
  <c r="I1360" i="1" s="1"/>
  <c r="H1360" i="1"/>
  <c r="J1355" i="1" s="1"/>
  <c r="K1345" i="1" s="1"/>
  <c r="G1360" i="1"/>
  <c r="A1362" i="1"/>
  <c r="C1361" i="1"/>
  <c r="L1314" i="1" l="1"/>
  <c r="L1313" i="1"/>
  <c r="F1361" i="1"/>
  <c r="E1361" i="1"/>
  <c r="I1361" i="1" s="1"/>
  <c r="H1361" i="1"/>
  <c r="G1361" i="1"/>
  <c r="C1362" i="1"/>
  <c r="A1363" i="1"/>
  <c r="J1356" i="1" l="1"/>
  <c r="K1346" i="1" s="1"/>
  <c r="F1362" i="1"/>
  <c r="E1362" i="1"/>
  <c r="I1362" i="1" s="1"/>
  <c r="G1362" i="1"/>
  <c r="H1362" i="1"/>
  <c r="A1364" i="1"/>
  <c r="C1363" i="1"/>
  <c r="L1315" i="1" l="1"/>
  <c r="J1357" i="1"/>
  <c r="K1347" i="1" s="1"/>
  <c r="F1363" i="1"/>
  <c r="E1363" i="1"/>
  <c r="I1363" i="1" s="1"/>
  <c r="H1363" i="1"/>
  <c r="G1363" i="1"/>
  <c r="C1364" i="1"/>
  <c r="A1365" i="1"/>
  <c r="L1316" i="1" l="1"/>
  <c r="J1358" i="1"/>
  <c r="K1348" i="1" s="1"/>
  <c r="F1364" i="1"/>
  <c r="E1364" i="1"/>
  <c r="I1364" i="1" s="1"/>
  <c r="H1364" i="1"/>
  <c r="G1364" i="1"/>
  <c r="A1366" i="1"/>
  <c r="C1365" i="1"/>
  <c r="L1317" i="1" l="1"/>
  <c r="J1359" i="1"/>
  <c r="K1349" i="1" s="1"/>
  <c r="F1365" i="1"/>
  <c r="E1365" i="1"/>
  <c r="I1365" i="1" s="1"/>
  <c r="H1365" i="1"/>
  <c r="G1365" i="1"/>
  <c r="C1366" i="1"/>
  <c r="A1367" i="1"/>
  <c r="L1318" i="1" l="1"/>
  <c r="J1360" i="1"/>
  <c r="K1350" i="1" s="1"/>
  <c r="F1366" i="1"/>
  <c r="E1366" i="1"/>
  <c r="I1366" i="1" s="1"/>
  <c r="G1366" i="1"/>
  <c r="H1366" i="1"/>
  <c r="A1368" i="1"/>
  <c r="C1367" i="1"/>
  <c r="L1319" i="1" l="1"/>
  <c r="J1361" i="1"/>
  <c r="K1351" i="1" s="1"/>
  <c r="F1367" i="1"/>
  <c r="E1367" i="1"/>
  <c r="I1367" i="1" s="1"/>
  <c r="H1367" i="1"/>
  <c r="G1367" i="1"/>
  <c r="C1368" i="1"/>
  <c r="A1369" i="1"/>
  <c r="L1320" i="1" l="1"/>
  <c r="J1362" i="1"/>
  <c r="K1352" i="1" s="1"/>
  <c r="F1368" i="1"/>
  <c r="E1368" i="1"/>
  <c r="I1368" i="1" s="1"/>
  <c r="H1368" i="1"/>
  <c r="G1368" i="1"/>
  <c r="A1370" i="1"/>
  <c r="C1369" i="1"/>
  <c r="L1321" i="1" l="1"/>
  <c r="J1363" i="1"/>
  <c r="K1353" i="1" s="1"/>
  <c r="F1369" i="1"/>
  <c r="E1369" i="1"/>
  <c r="I1369" i="1" s="1"/>
  <c r="H1369" i="1"/>
  <c r="G1369" i="1"/>
  <c r="C1370" i="1"/>
  <c r="A1371" i="1"/>
  <c r="L1322" i="1" l="1"/>
  <c r="J1364" i="1"/>
  <c r="K1354" i="1" s="1"/>
  <c r="F1370" i="1"/>
  <c r="E1370" i="1"/>
  <c r="I1370" i="1" s="1"/>
  <c r="H1370" i="1"/>
  <c r="G1370" i="1"/>
  <c r="A1372" i="1"/>
  <c r="C1371" i="1"/>
  <c r="L1323" i="1" l="1"/>
  <c r="J1365" i="1"/>
  <c r="K1355" i="1" s="1"/>
  <c r="F1371" i="1"/>
  <c r="E1371" i="1"/>
  <c r="I1371" i="1" s="1"/>
  <c r="H1371" i="1"/>
  <c r="G1371" i="1"/>
  <c r="C1372" i="1"/>
  <c r="A1373" i="1"/>
  <c r="L1324" i="1" l="1"/>
  <c r="J1366" i="1"/>
  <c r="K1356" i="1" s="1"/>
  <c r="F1372" i="1"/>
  <c r="E1372" i="1"/>
  <c r="I1372" i="1" s="1"/>
  <c r="H1372" i="1"/>
  <c r="G1372" i="1"/>
  <c r="A1374" i="1"/>
  <c r="C1373" i="1"/>
  <c r="L1325" i="1" l="1"/>
  <c r="J1367" i="1"/>
  <c r="K1357" i="1" s="1"/>
  <c r="F1373" i="1"/>
  <c r="E1373" i="1"/>
  <c r="I1373" i="1" s="1"/>
  <c r="H1373" i="1"/>
  <c r="G1373" i="1"/>
  <c r="C1374" i="1"/>
  <c r="A1375" i="1"/>
  <c r="L1326" i="1" l="1"/>
  <c r="J1368" i="1"/>
  <c r="K1358" i="1" s="1"/>
  <c r="F1374" i="1"/>
  <c r="E1374" i="1"/>
  <c r="I1374" i="1" s="1"/>
  <c r="G1374" i="1"/>
  <c r="H1374" i="1"/>
  <c r="A1376" i="1"/>
  <c r="C1375" i="1"/>
  <c r="L1327" i="1" l="1"/>
  <c r="J1369" i="1"/>
  <c r="K1359" i="1" s="1"/>
  <c r="F1375" i="1"/>
  <c r="E1375" i="1"/>
  <c r="I1375" i="1" s="1"/>
  <c r="H1375" i="1"/>
  <c r="G1375" i="1"/>
  <c r="C1376" i="1"/>
  <c r="A1377" i="1"/>
  <c r="L1328" i="1" l="1"/>
  <c r="J1370" i="1"/>
  <c r="K1360" i="1" s="1"/>
  <c r="F1376" i="1"/>
  <c r="E1376" i="1"/>
  <c r="I1376" i="1" s="1"/>
  <c r="H1376" i="1"/>
  <c r="G1376" i="1"/>
  <c r="A1378" i="1"/>
  <c r="C1377" i="1"/>
  <c r="L1329" i="1" l="1"/>
  <c r="J1371" i="1"/>
  <c r="K1361" i="1" s="1"/>
  <c r="F1377" i="1"/>
  <c r="E1377" i="1"/>
  <c r="I1377" i="1" s="1"/>
  <c r="H1377" i="1"/>
  <c r="G1377" i="1"/>
  <c r="C1378" i="1"/>
  <c r="A1379" i="1"/>
  <c r="L1330" i="1" l="1"/>
  <c r="J1372" i="1"/>
  <c r="K1362" i="1" s="1"/>
  <c r="F1378" i="1"/>
  <c r="E1378" i="1"/>
  <c r="I1378" i="1" s="1"/>
  <c r="G1378" i="1"/>
  <c r="H1378" i="1"/>
  <c r="A1380" i="1"/>
  <c r="C1379" i="1"/>
  <c r="L1331" i="1" l="1"/>
  <c r="J1373" i="1"/>
  <c r="K1363" i="1" s="1"/>
  <c r="F1379" i="1"/>
  <c r="E1379" i="1"/>
  <c r="I1379" i="1" s="1"/>
  <c r="H1379" i="1"/>
  <c r="G1379" i="1"/>
  <c r="C1380" i="1"/>
  <c r="A1381" i="1"/>
  <c r="L1332" i="1" l="1"/>
  <c r="J1374" i="1"/>
  <c r="K1364" i="1" s="1"/>
  <c r="F1380" i="1"/>
  <c r="E1380" i="1"/>
  <c r="I1380" i="1" s="1"/>
  <c r="H1380" i="1"/>
  <c r="J1375" i="1" s="1"/>
  <c r="K1365" i="1" s="1"/>
  <c r="G1380" i="1"/>
  <c r="A1382" i="1"/>
  <c r="C1381" i="1"/>
  <c r="L1334" i="1" l="1"/>
  <c r="L1333" i="1"/>
  <c r="F1381" i="1"/>
  <c r="E1381" i="1"/>
  <c r="I1381" i="1" s="1"/>
  <c r="H1381" i="1"/>
  <c r="G1381" i="1"/>
  <c r="C1382" i="1"/>
  <c r="A1383" i="1"/>
  <c r="J1376" i="1" l="1"/>
  <c r="K1366" i="1" s="1"/>
  <c r="F1382" i="1"/>
  <c r="E1382" i="1"/>
  <c r="I1382" i="1" s="1"/>
  <c r="G1382" i="1"/>
  <c r="H1382" i="1"/>
  <c r="A1384" i="1"/>
  <c r="C1383" i="1"/>
  <c r="L1335" i="1" l="1"/>
  <c r="J1377" i="1"/>
  <c r="K1367" i="1" s="1"/>
  <c r="F1383" i="1"/>
  <c r="E1383" i="1"/>
  <c r="I1383" i="1" s="1"/>
  <c r="H1383" i="1"/>
  <c r="J1378" i="1" s="1"/>
  <c r="K1368" i="1" s="1"/>
  <c r="G1383" i="1"/>
  <c r="C1384" i="1"/>
  <c r="A1385" i="1"/>
  <c r="L1336" i="1" l="1"/>
  <c r="L1337" i="1"/>
  <c r="F1384" i="1"/>
  <c r="E1384" i="1"/>
  <c r="I1384" i="1" s="1"/>
  <c r="H1384" i="1"/>
  <c r="G1384" i="1"/>
  <c r="A1386" i="1"/>
  <c r="C1385" i="1"/>
  <c r="J1379" i="1" l="1"/>
  <c r="K1369" i="1" s="1"/>
  <c r="F1385" i="1"/>
  <c r="E1385" i="1"/>
  <c r="I1385" i="1" s="1"/>
  <c r="H1385" i="1"/>
  <c r="G1385" i="1"/>
  <c r="C1386" i="1"/>
  <c r="A1387" i="1"/>
  <c r="L1338" i="1" l="1"/>
  <c r="J1380" i="1"/>
  <c r="K1370" i="1" s="1"/>
  <c r="F1386" i="1"/>
  <c r="E1386" i="1"/>
  <c r="I1386" i="1" s="1"/>
  <c r="H1386" i="1"/>
  <c r="G1386" i="1"/>
  <c r="A1388" i="1"/>
  <c r="C1387" i="1"/>
  <c r="L1339" i="1" l="1"/>
  <c r="J1381" i="1"/>
  <c r="K1371" i="1" s="1"/>
  <c r="F1387" i="1"/>
  <c r="E1387" i="1"/>
  <c r="I1387" i="1" s="1"/>
  <c r="H1387" i="1"/>
  <c r="G1387" i="1"/>
  <c r="C1388" i="1"/>
  <c r="A1389" i="1"/>
  <c r="L1340" i="1" l="1"/>
  <c r="J1382" i="1"/>
  <c r="K1372" i="1" s="1"/>
  <c r="F1388" i="1"/>
  <c r="E1388" i="1"/>
  <c r="I1388" i="1" s="1"/>
  <c r="H1388" i="1"/>
  <c r="G1388" i="1"/>
  <c r="A1390" i="1"/>
  <c r="C1389" i="1"/>
  <c r="L1341" i="1" l="1"/>
  <c r="J1383" i="1"/>
  <c r="K1373" i="1" s="1"/>
  <c r="F1389" i="1"/>
  <c r="E1389" i="1"/>
  <c r="I1389" i="1" s="1"/>
  <c r="H1389" i="1"/>
  <c r="G1389" i="1"/>
  <c r="C1390" i="1"/>
  <c r="A1391" i="1"/>
  <c r="L1342" i="1" l="1"/>
  <c r="J1384" i="1"/>
  <c r="K1374" i="1" s="1"/>
  <c r="F1390" i="1"/>
  <c r="E1390" i="1"/>
  <c r="I1390" i="1" s="1"/>
  <c r="G1390" i="1"/>
  <c r="H1390" i="1"/>
  <c r="J1385" i="1" s="1"/>
  <c r="K1375" i="1" s="1"/>
  <c r="A1392" i="1"/>
  <c r="C1391" i="1"/>
  <c r="L1344" i="1" l="1"/>
  <c r="L1343" i="1"/>
  <c r="F1391" i="1"/>
  <c r="E1391" i="1"/>
  <c r="I1391" i="1" s="1"/>
  <c r="H1391" i="1"/>
  <c r="G1391" i="1"/>
  <c r="C1392" i="1"/>
  <c r="A1393" i="1"/>
  <c r="J1386" i="1" l="1"/>
  <c r="K1376" i="1" s="1"/>
  <c r="F1392" i="1"/>
  <c r="E1392" i="1"/>
  <c r="I1392" i="1" s="1"/>
  <c r="H1392" i="1"/>
  <c r="G1392" i="1"/>
  <c r="A1394" i="1"/>
  <c r="C1393" i="1"/>
  <c r="L1345" i="1" l="1"/>
  <c r="J1387" i="1"/>
  <c r="K1377" i="1" s="1"/>
  <c r="F1393" i="1"/>
  <c r="E1393" i="1"/>
  <c r="I1393" i="1" s="1"/>
  <c r="H1393" i="1"/>
  <c r="J1388" i="1" s="1"/>
  <c r="K1378" i="1" s="1"/>
  <c r="G1393" i="1"/>
  <c r="C1394" i="1"/>
  <c r="A1395" i="1"/>
  <c r="L1347" i="1" l="1"/>
  <c r="L1346" i="1"/>
  <c r="F1394" i="1"/>
  <c r="E1394" i="1"/>
  <c r="I1394" i="1" s="1"/>
  <c r="G1394" i="1"/>
  <c r="H1394" i="1"/>
  <c r="A1396" i="1"/>
  <c r="C1395" i="1"/>
  <c r="J1389" i="1" l="1"/>
  <c r="K1379" i="1" s="1"/>
  <c r="F1395" i="1"/>
  <c r="E1395" i="1"/>
  <c r="I1395" i="1" s="1"/>
  <c r="H1395" i="1"/>
  <c r="G1395" i="1"/>
  <c r="C1396" i="1"/>
  <c r="A1397" i="1"/>
  <c r="L1348" i="1" l="1"/>
  <c r="J1390" i="1"/>
  <c r="K1380" i="1" s="1"/>
  <c r="F1396" i="1"/>
  <c r="E1396" i="1"/>
  <c r="I1396" i="1" s="1"/>
  <c r="H1396" i="1"/>
  <c r="G1396" i="1"/>
  <c r="A1398" i="1"/>
  <c r="C1397" i="1"/>
  <c r="L1349" i="1" l="1"/>
  <c r="J1391" i="1"/>
  <c r="K1381" i="1" s="1"/>
  <c r="F1397" i="1"/>
  <c r="E1397" i="1"/>
  <c r="I1397" i="1" s="1"/>
  <c r="H1397" i="1"/>
  <c r="G1397" i="1"/>
  <c r="C1398" i="1"/>
  <c r="A1399" i="1"/>
  <c r="L1350" i="1" l="1"/>
  <c r="J1392" i="1"/>
  <c r="K1382" i="1" s="1"/>
  <c r="F1398" i="1"/>
  <c r="E1398" i="1"/>
  <c r="I1398" i="1" s="1"/>
  <c r="G1398" i="1"/>
  <c r="H1398" i="1"/>
  <c r="A1400" i="1"/>
  <c r="C1399" i="1"/>
  <c r="L1351" i="1" l="1"/>
  <c r="J1393" i="1"/>
  <c r="K1383" i="1" s="1"/>
  <c r="F1399" i="1"/>
  <c r="E1399" i="1"/>
  <c r="I1399" i="1" s="1"/>
  <c r="H1399" i="1"/>
  <c r="G1399" i="1"/>
  <c r="C1400" i="1"/>
  <c r="A1401" i="1"/>
  <c r="L1352" i="1" l="1"/>
  <c r="J1394" i="1"/>
  <c r="K1384" i="1" s="1"/>
  <c r="F1400" i="1"/>
  <c r="E1400" i="1"/>
  <c r="I1400" i="1" s="1"/>
  <c r="H1400" i="1"/>
  <c r="G1400" i="1"/>
  <c r="A1402" i="1"/>
  <c r="C1401" i="1"/>
  <c r="L1353" i="1" l="1"/>
  <c r="J1395" i="1"/>
  <c r="K1385" i="1" s="1"/>
  <c r="F1401" i="1"/>
  <c r="E1401" i="1"/>
  <c r="I1401" i="1" s="1"/>
  <c r="H1401" i="1"/>
  <c r="G1401" i="1"/>
  <c r="C1402" i="1"/>
  <c r="A1403" i="1"/>
  <c r="L1354" i="1" l="1"/>
  <c r="J1396" i="1"/>
  <c r="K1386" i="1" s="1"/>
  <c r="F1402" i="1"/>
  <c r="E1402" i="1"/>
  <c r="I1402" i="1" s="1"/>
  <c r="H1402" i="1"/>
  <c r="G1402" i="1"/>
  <c r="A1404" i="1"/>
  <c r="C1403" i="1"/>
  <c r="L1355" i="1" l="1"/>
  <c r="J1397" i="1"/>
  <c r="K1387" i="1" s="1"/>
  <c r="F1403" i="1"/>
  <c r="E1403" i="1"/>
  <c r="I1403" i="1" s="1"/>
  <c r="H1403" i="1"/>
  <c r="G1403" i="1"/>
  <c r="C1404" i="1"/>
  <c r="A1405" i="1"/>
  <c r="L1356" i="1" l="1"/>
  <c r="J1398" i="1"/>
  <c r="K1388" i="1" s="1"/>
  <c r="F1404" i="1"/>
  <c r="E1404" i="1"/>
  <c r="I1404" i="1" s="1"/>
  <c r="H1404" i="1"/>
  <c r="G1404" i="1"/>
  <c r="A1406" i="1"/>
  <c r="C1405" i="1"/>
  <c r="L1357" i="1" l="1"/>
  <c r="J1399" i="1"/>
  <c r="K1389" i="1" s="1"/>
  <c r="F1405" i="1"/>
  <c r="E1405" i="1"/>
  <c r="I1405" i="1" s="1"/>
  <c r="H1405" i="1"/>
  <c r="G1405" i="1"/>
  <c r="C1406" i="1"/>
  <c r="A1407" i="1"/>
  <c r="L1358" i="1" l="1"/>
  <c r="J1400" i="1"/>
  <c r="K1390" i="1" s="1"/>
  <c r="F1406" i="1"/>
  <c r="E1406" i="1"/>
  <c r="I1406" i="1" s="1"/>
  <c r="G1406" i="1"/>
  <c r="H1406" i="1"/>
  <c r="A1408" i="1"/>
  <c r="C1407" i="1"/>
  <c r="L1359" i="1" l="1"/>
  <c r="J1401" i="1"/>
  <c r="K1391" i="1" s="1"/>
  <c r="F1407" i="1"/>
  <c r="E1407" i="1"/>
  <c r="I1407" i="1" s="1"/>
  <c r="H1407" i="1"/>
  <c r="G1407" i="1"/>
  <c r="C1408" i="1"/>
  <c r="A1409" i="1"/>
  <c r="L1360" i="1" l="1"/>
  <c r="J1402" i="1"/>
  <c r="K1392" i="1" s="1"/>
  <c r="F1408" i="1"/>
  <c r="E1408" i="1"/>
  <c r="I1408" i="1" s="1"/>
  <c r="H1408" i="1"/>
  <c r="G1408" i="1"/>
  <c r="A1410" i="1"/>
  <c r="C1409" i="1"/>
  <c r="L1361" i="1" l="1"/>
  <c r="J1403" i="1"/>
  <c r="K1393" i="1" s="1"/>
  <c r="F1409" i="1"/>
  <c r="E1409" i="1"/>
  <c r="I1409" i="1" s="1"/>
  <c r="H1409" i="1"/>
  <c r="G1409" i="1"/>
  <c r="C1410" i="1"/>
  <c r="A1411" i="1"/>
  <c r="L1362" i="1" l="1"/>
  <c r="J1404" i="1"/>
  <c r="K1394" i="1" s="1"/>
  <c r="F1410" i="1"/>
  <c r="E1410" i="1"/>
  <c r="I1410" i="1" s="1"/>
  <c r="G1410" i="1"/>
  <c r="H1410" i="1"/>
  <c r="A1412" i="1"/>
  <c r="C1411" i="1"/>
  <c r="L1363" i="1" l="1"/>
  <c r="J1405" i="1"/>
  <c r="K1395" i="1" s="1"/>
  <c r="F1411" i="1"/>
  <c r="E1411" i="1"/>
  <c r="I1411" i="1" s="1"/>
  <c r="H1411" i="1"/>
  <c r="G1411" i="1"/>
  <c r="A1413" i="1"/>
  <c r="C1412" i="1"/>
  <c r="L1364" i="1" l="1"/>
  <c r="J1406" i="1"/>
  <c r="K1396" i="1" s="1"/>
  <c r="F1412" i="1"/>
  <c r="E1412" i="1"/>
  <c r="I1412" i="1" s="1"/>
  <c r="H1412" i="1"/>
  <c r="G1412" i="1"/>
  <c r="A1414" i="1"/>
  <c r="C1413" i="1"/>
  <c r="L1365" i="1" l="1"/>
  <c r="J1407" i="1"/>
  <c r="K1397" i="1" s="1"/>
  <c r="F1413" i="1"/>
  <c r="E1413" i="1"/>
  <c r="I1413" i="1" s="1"/>
  <c r="H1413" i="1"/>
  <c r="G1413" i="1"/>
  <c r="A1415" i="1"/>
  <c r="C1414" i="1"/>
  <c r="L1366" i="1" l="1"/>
  <c r="J1408" i="1"/>
  <c r="K1398" i="1" s="1"/>
  <c r="F1414" i="1"/>
  <c r="E1414" i="1"/>
  <c r="I1414" i="1" s="1"/>
  <c r="G1414" i="1"/>
  <c r="H1414" i="1"/>
  <c r="A1416" i="1"/>
  <c r="C1415" i="1"/>
  <c r="L1367" i="1" l="1"/>
  <c r="J1409" i="1"/>
  <c r="K1399" i="1" s="1"/>
  <c r="F1415" i="1"/>
  <c r="E1415" i="1"/>
  <c r="I1415" i="1" s="1"/>
  <c r="H1415" i="1"/>
  <c r="G1415" i="1"/>
  <c r="A1417" i="1"/>
  <c r="C1416" i="1"/>
  <c r="L1368" i="1" l="1"/>
  <c r="J1410" i="1"/>
  <c r="K1400" i="1" s="1"/>
  <c r="F1416" i="1"/>
  <c r="E1416" i="1"/>
  <c r="I1416" i="1" s="1"/>
  <c r="H1416" i="1"/>
  <c r="G1416" i="1"/>
  <c r="A1418" i="1"/>
  <c r="C1417" i="1"/>
  <c r="L1369" i="1" l="1"/>
  <c r="J1411" i="1"/>
  <c r="K1401" i="1" s="1"/>
  <c r="F1417" i="1"/>
  <c r="E1417" i="1"/>
  <c r="I1417" i="1" s="1"/>
  <c r="H1417" i="1"/>
  <c r="G1417" i="1"/>
  <c r="A1419" i="1"/>
  <c r="C1418" i="1"/>
  <c r="L1370" i="1" l="1"/>
  <c r="J1412" i="1"/>
  <c r="K1402" i="1" s="1"/>
  <c r="F1418" i="1"/>
  <c r="E1418" i="1"/>
  <c r="I1418" i="1" s="1"/>
  <c r="H1418" i="1"/>
  <c r="J1413" i="1" s="1"/>
  <c r="K1403" i="1" s="1"/>
  <c r="G1418" i="1"/>
  <c r="A1420" i="1"/>
  <c r="C1419" i="1"/>
  <c r="L1372" i="1" l="1"/>
  <c r="L1371" i="1"/>
  <c r="F1419" i="1"/>
  <c r="E1419" i="1"/>
  <c r="I1419" i="1" s="1"/>
  <c r="H1419" i="1"/>
  <c r="G1419" i="1"/>
  <c r="A1421" i="1"/>
  <c r="C1420" i="1"/>
  <c r="J1414" i="1" l="1"/>
  <c r="K1404" i="1" s="1"/>
  <c r="F1420" i="1"/>
  <c r="E1420" i="1"/>
  <c r="I1420" i="1" s="1"/>
  <c r="H1420" i="1"/>
  <c r="G1420" i="1"/>
  <c r="A1422" i="1"/>
  <c r="C1421" i="1"/>
  <c r="L1373" i="1" l="1"/>
  <c r="J1415" i="1"/>
  <c r="K1405" i="1" s="1"/>
  <c r="F1421" i="1"/>
  <c r="E1421" i="1"/>
  <c r="I1421" i="1" s="1"/>
  <c r="H1421" i="1"/>
  <c r="G1421" i="1"/>
  <c r="A1423" i="1"/>
  <c r="C1422" i="1"/>
  <c r="L1374" i="1" l="1"/>
  <c r="J1416" i="1"/>
  <c r="K1406" i="1" s="1"/>
  <c r="F1422" i="1"/>
  <c r="E1422" i="1"/>
  <c r="I1422" i="1" s="1"/>
  <c r="G1422" i="1"/>
  <c r="H1422" i="1"/>
  <c r="A1424" i="1"/>
  <c r="C1423" i="1"/>
  <c r="L1375" i="1" l="1"/>
  <c r="J1417" i="1"/>
  <c r="K1407" i="1" s="1"/>
  <c r="F1423" i="1"/>
  <c r="E1423" i="1"/>
  <c r="I1423" i="1" s="1"/>
  <c r="H1423" i="1"/>
  <c r="G1423" i="1"/>
  <c r="A1425" i="1"/>
  <c r="C1424" i="1"/>
  <c r="L1376" i="1" l="1"/>
  <c r="J1418" i="1"/>
  <c r="K1408" i="1" s="1"/>
  <c r="F1424" i="1"/>
  <c r="E1424" i="1"/>
  <c r="I1424" i="1" s="1"/>
  <c r="H1424" i="1"/>
  <c r="G1424" i="1"/>
  <c r="A1426" i="1"/>
  <c r="C1425" i="1"/>
  <c r="L1377" i="1" l="1"/>
  <c r="J1419" i="1"/>
  <c r="K1409" i="1" s="1"/>
  <c r="F1425" i="1"/>
  <c r="E1425" i="1"/>
  <c r="I1425" i="1" s="1"/>
  <c r="H1425" i="1"/>
  <c r="G1425" i="1"/>
  <c r="A1427" i="1"/>
  <c r="C1426" i="1"/>
  <c r="L1378" i="1" l="1"/>
  <c r="J1420" i="1"/>
  <c r="K1410" i="1" s="1"/>
  <c r="F1426" i="1"/>
  <c r="E1426" i="1"/>
  <c r="I1426" i="1" s="1"/>
  <c r="G1426" i="1"/>
  <c r="H1426" i="1"/>
  <c r="A1428" i="1"/>
  <c r="C1427" i="1"/>
  <c r="L1379" i="1" l="1"/>
  <c r="J1421" i="1"/>
  <c r="K1411" i="1" s="1"/>
  <c r="F1427" i="1"/>
  <c r="E1427" i="1"/>
  <c r="I1427" i="1" s="1"/>
  <c r="H1427" i="1"/>
  <c r="G1427" i="1"/>
  <c r="A1429" i="1"/>
  <c r="C1428" i="1"/>
  <c r="L1380" i="1" l="1"/>
  <c r="J1422" i="1"/>
  <c r="K1412" i="1" s="1"/>
  <c r="F1428" i="1"/>
  <c r="E1428" i="1"/>
  <c r="I1428" i="1" s="1"/>
  <c r="H1428" i="1"/>
  <c r="G1428" i="1"/>
  <c r="A1430" i="1"/>
  <c r="C1429" i="1"/>
  <c r="L1381" i="1" l="1"/>
  <c r="J1423" i="1"/>
  <c r="K1413" i="1" s="1"/>
  <c r="F1429" i="1"/>
  <c r="E1429" i="1"/>
  <c r="I1429" i="1" s="1"/>
  <c r="H1429" i="1"/>
  <c r="J1424" i="1" s="1"/>
  <c r="K1414" i="1" s="1"/>
  <c r="G1429" i="1"/>
  <c r="A1431" i="1"/>
  <c r="C1430" i="1"/>
  <c r="L1383" i="1" l="1"/>
  <c r="L1382" i="1"/>
  <c r="F1430" i="1"/>
  <c r="E1430" i="1"/>
  <c r="I1430" i="1" s="1"/>
  <c r="G1430" i="1"/>
  <c r="H1430" i="1"/>
  <c r="A1432" i="1"/>
  <c r="C1431" i="1"/>
  <c r="J1425" i="1" l="1"/>
  <c r="K1415" i="1" s="1"/>
  <c r="F1431" i="1"/>
  <c r="E1431" i="1"/>
  <c r="I1431" i="1" s="1"/>
  <c r="H1431" i="1"/>
  <c r="G1431" i="1"/>
  <c r="A1433" i="1"/>
  <c r="C1432" i="1"/>
  <c r="L1384" i="1" l="1"/>
  <c r="J1426" i="1"/>
  <c r="K1416" i="1" s="1"/>
  <c r="F1432" i="1"/>
  <c r="E1432" i="1"/>
  <c r="I1432" i="1" s="1"/>
  <c r="H1432" i="1"/>
  <c r="G1432" i="1"/>
  <c r="A1434" i="1"/>
  <c r="C1433" i="1"/>
  <c r="L1385" i="1" l="1"/>
  <c r="J1427" i="1"/>
  <c r="K1417" i="1" s="1"/>
  <c r="F1433" i="1"/>
  <c r="E1433" i="1"/>
  <c r="I1433" i="1" s="1"/>
  <c r="H1433" i="1"/>
  <c r="G1433" i="1"/>
  <c r="A1435" i="1"/>
  <c r="C1434" i="1"/>
  <c r="L1386" i="1" l="1"/>
  <c r="J1428" i="1"/>
  <c r="K1418" i="1" s="1"/>
  <c r="F1434" i="1"/>
  <c r="E1434" i="1"/>
  <c r="I1434" i="1" s="1"/>
  <c r="H1434" i="1"/>
  <c r="G1434" i="1"/>
  <c r="A1436" i="1"/>
  <c r="C1435" i="1"/>
  <c r="L1387" i="1" l="1"/>
  <c r="J1429" i="1"/>
  <c r="K1419" i="1" s="1"/>
  <c r="F1435" i="1"/>
  <c r="E1435" i="1"/>
  <c r="I1435" i="1" s="1"/>
  <c r="H1435" i="1"/>
  <c r="G1435" i="1"/>
  <c r="A1437" i="1"/>
  <c r="C1436" i="1"/>
  <c r="L1388" i="1" l="1"/>
  <c r="J1430" i="1"/>
  <c r="K1420" i="1" s="1"/>
  <c r="F1436" i="1"/>
  <c r="E1436" i="1"/>
  <c r="I1436" i="1" s="1"/>
  <c r="H1436" i="1"/>
  <c r="G1436" i="1"/>
  <c r="A1438" i="1"/>
  <c r="C1437" i="1"/>
  <c r="L1389" i="1" l="1"/>
  <c r="J1431" i="1"/>
  <c r="K1421" i="1" s="1"/>
  <c r="F1437" i="1"/>
  <c r="E1437" i="1"/>
  <c r="I1437" i="1" s="1"/>
  <c r="H1437" i="1"/>
  <c r="G1437" i="1"/>
  <c r="A1439" i="1"/>
  <c r="C1438" i="1"/>
  <c r="L1390" i="1" l="1"/>
  <c r="J1432" i="1"/>
  <c r="K1422" i="1" s="1"/>
  <c r="F1438" i="1"/>
  <c r="E1438" i="1"/>
  <c r="I1438" i="1" s="1"/>
  <c r="G1438" i="1"/>
  <c r="H1438" i="1"/>
  <c r="A1440" i="1"/>
  <c r="C1439" i="1"/>
  <c r="L1391" i="1" l="1"/>
  <c r="J1433" i="1"/>
  <c r="K1423" i="1" s="1"/>
  <c r="F1439" i="1"/>
  <c r="E1439" i="1"/>
  <c r="I1439" i="1" s="1"/>
  <c r="H1439" i="1"/>
  <c r="G1439" i="1"/>
  <c r="A1441" i="1"/>
  <c r="C1440" i="1"/>
  <c r="L1392" i="1" l="1"/>
  <c r="J1434" i="1"/>
  <c r="K1424" i="1" s="1"/>
  <c r="F1440" i="1"/>
  <c r="E1440" i="1"/>
  <c r="I1440" i="1" s="1"/>
  <c r="H1440" i="1"/>
  <c r="G1440" i="1"/>
  <c r="A1442" i="1"/>
  <c r="C1441" i="1"/>
  <c r="L1393" i="1" l="1"/>
  <c r="J1435" i="1"/>
  <c r="K1425" i="1" s="1"/>
  <c r="F1441" i="1"/>
  <c r="E1441" i="1"/>
  <c r="I1441" i="1" s="1"/>
  <c r="H1441" i="1"/>
  <c r="G1441" i="1"/>
  <c r="A1443" i="1"/>
  <c r="C1442" i="1"/>
  <c r="L1394" i="1" l="1"/>
  <c r="J1436" i="1"/>
  <c r="K1426" i="1" s="1"/>
  <c r="F1442" i="1"/>
  <c r="E1442" i="1"/>
  <c r="I1442" i="1" s="1"/>
  <c r="G1442" i="1"/>
  <c r="H1442" i="1"/>
  <c r="A1444" i="1"/>
  <c r="C1443" i="1"/>
  <c r="L1395" i="1" l="1"/>
  <c r="J1437" i="1"/>
  <c r="K1427" i="1" s="1"/>
  <c r="F1443" i="1"/>
  <c r="E1443" i="1"/>
  <c r="I1443" i="1" s="1"/>
  <c r="H1443" i="1"/>
  <c r="G1443" i="1"/>
  <c r="A1445" i="1"/>
  <c r="C1444" i="1"/>
  <c r="L1396" i="1" l="1"/>
  <c r="J1438" i="1"/>
  <c r="K1428" i="1" s="1"/>
  <c r="F1444" i="1"/>
  <c r="E1444" i="1"/>
  <c r="I1444" i="1" s="1"/>
  <c r="H1444" i="1"/>
  <c r="G1444" i="1"/>
  <c r="A1446" i="1"/>
  <c r="C1445" i="1"/>
  <c r="L1397" i="1" l="1"/>
  <c r="J1439" i="1"/>
  <c r="K1429" i="1" s="1"/>
  <c r="F1445" i="1"/>
  <c r="E1445" i="1"/>
  <c r="I1445" i="1" s="1"/>
  <c r="H1445" i="1"/>
  <c r="G1445" i="1"/>
  <c r="A1447" i="1"/>
  <c r="C1446" i="1"/>
  <c r="L1398" i="1" l="1"/>
  <c r="J1440" i="1"/>
  <c r="K1430" i="1" s="1"/>
  <c r="F1446" i="1"/>
  <c r="E1446" i="1"/>
  <c r="I1446" i="1" s="1"/>
  <c r="G1446" i="1"/>
  <c r="H1446" i="1"/>
  <c r="A1448" i="1"/>
  <c r="C1447" i="1"/>
  <c r="L1399" i="1" l="1"/>
  <c r="J1441" i="1"/>
  <c r="K1431" i="1" s="1"/>
  <c r="F1447" i="1"/>
  <c r="E1447" i="1"/>
  <c r="I1447" i="1" s="1"/>
  <c r="H1447" i="1"/>
  <c r="G1447" i="1"/>
  <c r="A1449" i="1"/>
  <c r="C1448" i="1"/>
  <c r="L1400" i="1" l="1"/>
  <c r="J1442" i="1"/>
  <c r="K1432" i="1" s="1"/>
  <c r="F1448" i="1"/>
  <c r="E1448" i="1"/>
  <c r="I1448" i="1" s="1"/>
  <c r="H1448" i="1"/>
  <c r="G1448" i="1"/>
  <c r="A1450" i="1"/>
  <c r="C1449" i="1"/>
  <c r="L1401" i="1" l="1"/>
  <c r="J1443" i="1"/>
  <c r="K1433" i="1" s="1"/>
  <c r="F1449" i="1"/>
  <c r="E1449" i="1"/>
  <c r="I1449" i="1" s="1"/>
  <c r="H1449" i="1"/>
  <c r="G1449" i="1"/>
  <c r="A1451" i="1"/>
  <c r="C1450" i="1"/>
  <c r="L1402" i="1" l="1"/>
  <c r="J1444" i="1"/>
  <c r="K1434" i="1" s="1"/>
  <c r="F1450" i="1"/>
  <c r="E1450" i="1"/>
  <c r="I1450" i="1" s="1"/>
  <c r="H1450" i="1"/>
  <c r="G1450" i="1"/>
  <c r="A1452" i="1"/>
  <c r="C1451" i="1"/>
  <c r="L1403" i="1" l="1"/>
  <c r="J1445" i="1"/>
  <c r="K1435" i="1" s="1"/>
  <c r="F1451" i="1"/>
  <c r="E1451" i="1"/>
  <c r="I1451" i="1" s="1"/>
  <c r="H1451" i="1"/>
  <c r="G1451" i="1"/>
  <c r="A1453" i="1"/>
  <c r="C1452" i="1"/>
  <c r="L1404" i="1" l="1"/>
  <c r="J1446" i="1"/>
  <c r="K1436" i="1" s="1"/>
  <c r="F1452" i="1"/>
  <c r="E1452" i="1"/>
  <c r="I1452" i="1" s="1"/>
  <c r="H1452" i="1"/>
  <c r="J1447" i="1" s="1"/>
  <c r="K1437" i="1" s="1"/>
  <c r="G1452" i="1"/>
  <c r="A1454" i="1"/>
  <c r="C1453" i="1"/>
  <c r="L1406" i="1" l="1"/>
  <c r="L1405" i="1"/>
  <c r="F1453" i="1"/>
  <c r="E1453" i="1"/>
  <c r="I1453" i="1" s="1"/>
  <c r="H1453" i="1"/>
  <c r="G1453" i="1"/>
  <c r="A1455" i="1"/>
  <c r="C1454" i="1"/>
  <c r="J1448" i="1" l="1"/>
  <c r="K1438" i="1" s="1"/>
  <c r="F1454" i="1"/>
  <c r="E1454" i="1"/>
  <c r="I1454" i="1" s="1"/>
  <c r="G1454" i="1"/>
  <c r="H1454" i="1"/>
  <c r="A1456" i="1"/>
  <c r="C1455" i="1"/>
  <c r="L1407" i="1" l="1"/>
  <c r="J1449" i="1"/>
  <c r="K1439" i="1" s="1"/>
  <c r="F1455" i="1"/>
  <c r="E1455" i="1"/>
  <c r="I1455" i="1" s="1"/>
  <c r="H1455" i="1"/>
  <c r="J1450" i="1" s="1"/>
  <c r="K1440" i="1" s="1"/>
  <c r="G1455" i="1"/>
  <c r="A1457" i="1"/>
  <c r="C1456" i="1"/>
  <c r="L1409" i="1" l="1"/>
  <c r="L1408" i="1"/>
  <c r="F1456" i="1"/>
  <c r="E1456" i="1"/>
  <c r="I1456" i="1" s="1"/>
  <c r="H1456" i="1"/>
  <c r="G1456" i="1"/>
  <c r="A1458" i="1"/>
  <c r="C1457" i="1"/>
  <c r="J1451" i="1" l="1"/>
  <c r="K1441" i="1" s="1"/>
  <c r="F1457" i="1"/>
  <c r="E1457" i="1"/>
  <c r="I1457" i="1" s="1"/>
  <c r="H1457" i="1"/>
  <c r="G1457" i="1"/>
  <c r="A1459" i="1"/>
  <c r="C1458" i="1"/>
  <c r="L1410" i="1" l="1"/>
  <c r="J1452" i="1"/>
  <c r="K1442" i="1" s="1"/>
  <c r="F1458" i="1"/>
  <c r="E1458" i="1"/>
  <c r="I1458" i="1" s="1"/>
  <c r="G1458" i="1"/>
  <c r="H1458" i="1"/>
  <c r="A1460" i="1"/>
  <c r="C1459" i="1"/>
  <c r="L1411" i="1" l="1"/>
  <c r="J1453" i="1"/>
  <c r="K1443" i="1" s="1"/>
  <c r="F1459" i="1"/>
  <c r="E1459" i="1"/>
  <c r="I1459" i="1" s="1"/>
  <c r="H1459" i="1"/>
  <c r="G1459" i="1"/>
  <c r="A1461" i="1"/>
  <c r="C1460" i="1"/>
  <c r="L1412" i="1" l="1"/>
  <c r="J1454" i="1"/>
  <c r="K1444" i="1" s="1"/>
  <c r="F1460" i="1"/>
  <c r="E1460" i="1"/>
  <c r="I1460" i="1" s="1"/>
  <c r="H1460" i="1"/>
  <c r="G1460" i="1"/>
  <c r="A1462" i="1"/>
  <c r="C1461" i="1"/>
  <c r="L1413" i="1" l="1"/>
  <c r="J1455" i="1"/>
  <c r="K1445" i="1" s="1"/>
  <c r="F1461" i="1"/>
  <c r="E1461" i="1"/>
  <c r="I1461" i="1" s="1"/>
  <c r="H1461" i="1"/>
  <c r="G1461" i="1"/>
  <c r="A1463" i="1"/>
  <c r="C1462" i="1"/>
  <c r="L1414" i="1" l="1"/>
  <c r="J1456" i="1"/>
  <c r="K1446" i="1" s="1"/>
  <c r="F1462" i="1"/>
  <c r="E1462" i="1"/>
  <c r="I1462" i="1" s="1"/>
  <c r="G1462" i="1"/>
  <c r="H1462" i="1"/>
  <c r="A1464" i="1"/>
  <c r="C1463" i="1"/>
  <c r="L1415" i="1" l="1"/>
  <c r="J1457" i="1"/>
  <c r="K1447" i="1" s="1"/>
  <c r="F1463" i="1"/>
  <c r="E1463" i="1"/>
  <c r="I1463" i="1" s="1"/>
  <c r="H1463" i="1"/>
  <c r="G1463" i="1"/>
  <c r="A1465" i="1"/>
  <c r="C1464" i="1"/>
  <c r="L1416" i="1" l="1"/>
  <c r="J1458" i="1"/>
  <c r="K1448" i="1" s="1"/>
  <c r="F1464" i="1"/>
  <c r="E1464" i="1"/>
  <c r="I1464" i="1" s="1"/>
  <c r="H1464" i="1"/>
  <c r="G1464" i="1"/>
  <c r="A1466" i="1"/>
  <c r="C1465" i="1"/>
  <c r="L1417" i="1" l="1"/>
  <c r="J1459" i="1"/>
  <c r="K1449" i="1" s="1"/>
  <c r="F1465" i="1"/>
  <c r="E1465" i="1"/>
  <c r="I1465" i="1" s="1"/>
  <c r="H1465" i="1"/>
  <c r="G1465" i="1"/>
  <c r="A1467" i="1"/>
  <c r="C1466" i="1"/>
  <c r="L1418" i="1" l="1"/>
  <c r="J1460" i="1"/>
  <c r="K1450" i="1" s="1"/>
  <c r="F1466" i="1"/>
  <c r="E1466" i="1"/>
  <c r="I1466" i="1" s="1"/>
  <c r="H1466" i="1"/>
  <c r="G1466" i="1"/>
  <c r="A1468" i="1"/>
  <c r="C1467" i="1"/>
  <c r="L1419" i="1" l="1"/>
  <c r="J1461" i="1"/>
  <c r="K1451" i="1" s="1"/>
  <c r="F1467" i="1"/>
  <c r="E1467" i="1"/>
  <c r="I1467" i="1" s="1"/>
  <c r="H1467" i="1"/>
  <c r="G1467" i="1"/>
  <c r="A1469" i="1"/>
  <c r="C1468" i="1"/>
  <c r="L1420" i="1" l="1"/>
  <c r="J1462" i="1"/>
  <c r="K1452" i="1" s="1"/>
  <c r="F1468" i="1"/>
  <c r="E1468" i="1"/>
  <c r="I1468" i="1" s="1"/>
  <c r="H1468" i="1"/>
  <c r="G1468" i="1"/>
  <c r="A1470" i="1"/>
  <c r="C1469" i="1"/>
  <c r="L1421" i="1" l="1"/>
  <c r="J1463" i="1"/>
  <c r="K1453" i="1" s="1"/>
  <c r="F1469" i="1"/>
  <c r="E1469" i="1"/>
  <c r="I1469" i="1" s="1"/>
  <c r="H1469" i="1"/>
  <c r="J1464" i="1" s="1"/>
  <c r="K1454" i="1" s="1"/>
  <c r="G1469" i="1"/>
  <c r="A1471" i="1"/>
  <c r="C1470" i="1"/>
  <c r="L1423" i="1" l="1"/>
  <c r="L1422" i="1"/>
  <c r="F1470" i="1"/>
  <c r="E1470" i="1"/>
  <c r="I1470" i="1" s="1"/>
  <c r="G1470" i="1"/>
  <c r="H1470" i="1"/>
  <c r="A1472" i="1"/>
  <c r="C1471" i="1"/>
  <c r="J1465" i="1" l="1"/>
  <c r="K1455" i="1" s="1"/>
  <c r="F1471" i="1"/>
  <c r="E1471" i="1"/>
  <c r="I1471" i="1" s="1"/>
  <c r="H1471" i="1"/>
  <c r="G1471" i="1"/>
  <c r="A1473" i="1"/>
  <c r="C1472" i="1"/>
  <c r="L1424" i="1" l="1"/>
  <c r="J1466" i="1"/>
  <c r="K1456" i="1" s="1"/>
  <c r="F1472" i="1"/>
  <c r="E1472" i="1"/>
  <c r="I1472" i="1" s="1"/>
  <c r="H1472" i="1"/>
  <c r="G1472" i="1"/>
  <c r="A1474" i="1"/>
  <c r="C1473" i="1"/>
  <c r="L1425" i="1" l="1"/>
  <c r="J1467" i="1"/>
  <c r="K1457" i="1" s="1"/>
  <c r="F1473" i="1"/>
  <c r="E1473" i="1"/>
  <c r="I1473" i="1" s="1"/>
  <c r="H1473" i="1"/>
  <c r="G1473" i="1"/>
  <c r="A1475" i="1"/>
  <c r="C1474" i="1"/>
  <c r="L1426" i="1" l="1"/>
  <c r="J1468" i="1"/>
  <c r="K1458" i="1" s="1"/>
  <c r="F1474" i="1"/>
  <c r="E1474" i="1"/>
  <c r="I1474" i="1" s="1"/>
  <c r="G1474" i="1"/>
  <c r="H1474" i="1"/>
  <c r="A1476" i="1"/>
  <c r="C1475" i="1"/>
  <c r="L1427" i="1" l="1"/>
  <c r="J1469" i="1"/>
  <c r="K1459" i="1" s="1"/>
  <c r="F1475" i="1"/>
  <c r="E1475" i="1"/>
  <c r="I1475" i="1" s="1"/>
  <c r="H1475" i="1"/>
  <c r="J1470" i="1" s="1"/>
  <c r="K1460" i="1" s="1"/>
  <c r="G1475" i="1"/>
  <c r="A1477" i="1"/>
  <c r="C1476" i="1"/>
  <c r="L1429" i="1" l="1"/>
  <c r="L1428" i="1"/>
  <c r="F1476" i="1"/>
  <c r="E1476" i="1"/>
  <c r="I1476" i="1" s="1"/>
  <c r="H1476" i="1"/>
  <c r="G1476" i="1"/>
  <c r="A1478" i="1"/>
  <c r="C1477" i="1"/>
  <c r="J1471" i="1" l="1"/>
  <c r="K1461" i="1" s="1"/>
  <c r="F1477" i="1"/>
  <c r="E1477" i="1"/>
  <c r="I1477" i="1" s="1"/>
  <c r="H1477" i="1"/>
  <c r="J1472" i="1" s="1"/>
  <c r="K1462" i="1" s="1"/>
  <c r="G1477" i="1"/>
  <c r="A1479" i="1"/>
  <c r="C1478" i="1"/>
  <c r="L1431" i="1" l="1"/>
  <c r="L1430" i="1"/>
  <c r="F1478" i="1"/>
  <c r="E1478" i="1"/>
  <c r="I1478" i="1" s="1"/>
  <c r="G1478" i="1"/>
  <c r="H1478" i="1"/>
  <c r="A1480" i="1"/>
  <c r="C1479" i="1"/>
  <c r="J1473" i="1" l="1"/>
  <c r="K1463" i="1" s="1"/>
  <c r="F1479" i="1"/>
  <c r="E1479" i="1"/>
  <c r="I1479" i="1" s="1"/>
  <c r="H1479" i="1"/>
  <c r="G1479" i="1"/>
  <c r="A1481" i="1"/>
  <c r="C1480" i="1"/>
  <c r="L1432" i="1" l="1"/>
  <c r="J1474" i="1"/>
  <c r="K1464" i="1" s="1"/>
  <c r="F1480" i="1"/>
  <c r="E1480" i="1"/>
  <c r="I1480" i="1" s="1"/>
  <c r="H1480" i="1"/>
  <c r="G1480" i="1"/>
  <c r="A1482" i="1"/>
  <c r="C1481" i="1"/>
  <c r="L1433" i="1" l="1"/>
  <c r="J1475" i="1"/>
  <c r="K1465" i="1" s="1"/>
  <c r="F1481" i="1"/>
  <c r="E1481" i="1"/>
  <c r="I1481" i="1" s="1"/>
  <c r="H1481" i="1"/>
  <c r="G1481" i="1"/>
  <c r="A1483" i="1"/>
  <c r="C1482" i="1"/>
  <c r="L1434" i="1" l="1"/>
  <c r="J1476" i="1"/>
  <c r="K1466" i="1" s="1"/>
  <c r="F1482" i="1"/>
  <c r="E1482" i="1"/>
  <c r="I1482" i="1" s="1"/>
  <c r="H1482" i="1"/>
  <c r="G1482" i="1"/>
  <c r="A1484" i="1"/>
  <c r="C1483" i="1"/>
  <c r="L1435" i="1" l="1"/>
  <c r="J1477" i="1"/>
  <c r="K1467" i="1" s="1"/>
  <c r="F1483" i="1"/>
  <c r="E1483" i="1"/>
  <c r="I1483" i="1" s="1"/>
  <c r="H1483" i="1"/>
  <c r="G1483" i="1"/>
  <c r="A1485" i="1"/>
  <c r="C1484" i="1"/>
  <c r="L1436" i="1" l="1"/>
  <c r="J1478" i="1"/>
  <c r="K1468" i="1" s="1"/>
  <c r="F1484" i="1"/>
  <c r="E1484" i="1"/>
  <c r="I1484" i="1" s="1"/>
  <c r="H1484" i="1"/>
  <c r="J1479" i="1" s="1"/>
  <c r="K1469" i="1" s="1"/>
  <c r="G1484" i="1"/>
  <c r="A1486" i="1"/>
  <c r="C1485" i="1"/>
  <c r="L1438" i="1" l="1"/>
  <c r="L1437" i="1"/>
  <c r="F1485" i="1"/>
  <c r="E1485" i="1"/>
  <c r="I1485" i="1" s="1"/>
  <c r="H1485" i="1"/>
  <c r="G1485" i="1"/>
  <c r="A1487" i="1"/>
  <c r="C1486" i="1"/>
  <c r="J1480" i="1" l="1"/>
  <c r="K1470" i="1" s="1"/>
  <c r="F1486" i="1"/>
  <c r="E1486" i="1"/>
  <c r="I1486" i="1" s="1"/>
  <c r="G1486" i="1"/>
  <c r="H1486" i="1"/>
  <c r="A1488" i="1"/>
  <c r="C1487" i="1"/>
  <c r="L1439" i="1" l="1"/>
  <c r="J1481" i="1"/>
  <c r="K1471" i="1" s="1"/>
  <c r="F1487" i="1"/>
  <c r="E1487" i="1"/>
  <c r="I1487" i="1" s="1"/>
  <c r="H1487" i="1"/>
  <c r="G1487" i="1"/>
  <c r="A1489" i="1"/>
  <c r="C1488" i="1"/>
  <c r="L1440" i="1" l="1"/>
  <c r="J1482" i="1"/>
  <c r="K1472" i="1" s="1"/>
  <c r="F1488" i="1"/>
  <c r="E1488" i="1"/>
  <c r="I1488" i="1" s="1"/>
  <c r="H1488" i="1"/>
  <c r="G1488" i="1"/>
  <c r="A1490" i="1"/>
  <c r="C1489" i="1"/>
  <c r="L1441" i="1" l="1"/>
  <c r="J1483" i="1"/>
  <c r="K1473" i="1" s="1"/>
  <c r="F1489" i="1"/>
  <c r="E1489" i="1"/>
  <c r="I1489" i="1" s="1"/>
  <c r="H1489" i="1"/>
  <c r="G1489" i="1"/>
  <c r="A1491" i="1"/>
  <c r="C1490" i="1"/>
  <c r="L1442" i="1" l="1"/>
  <c r="J1484" i="1"/>
  <c r="K1474" i="1" s="1"/>
  <c r="F1490" i="1"/>
  <c r="E1490" i="1"/>
  <c r="I1490" i="1" s="1"/>
  <c r="G1490" i="1"/>
  <c r="H1490" i="1"/>
  <c r="A1492" i="1"/>
  <c r="C1491" i="1"/>
  <c r="L1443" i="1" l="1"/>
  <c r="J1485" i="1"/>
  <c r="K1475" i="1" s="1"/>
  <c r="F1491" i="1"/>
  <c r="E1491" i="1"/>
  <c r="I1491" i="1" s="1"/>
  <c r="H1491" i="1"/>
  <c r="J1486" i="1" s="1"/>
  <c r="K1476" i="1" s="1"/>
  <c r="G1491" i="1"/>
  <c r="A1493" i="1"/>
  <c r="C1492" i="1"/>
  <c r="L1445" i="1" l="1"/>
  <c r="L1444" i="1"/>
  <c r="F1492" i="1"/>
  <c r="E1492" i="1"/>
  <c r="I1492" i="1" s="1"/>
  <c r="H1492" i="1"/>
  <c r="G1492" i="1"/>
  <c r="A1494" i="1"/>
  <c r="C1493" i="1"/>
  <c r="J1487" i="1" l="1"/>
  <c r="K1477" i="1" s="1"/>
  <c r="F1493" i="1"/>
  <c r="E1493" i="1"/>
  <c r="I1493" i="1" s="1"/>
  <c r="H1493" i="1"/>
  <c r="G1493" i="1"/>
  <c r="A1495" i="1"/>
  <c r="C1494" i="1"/>
  <c r="L1446" i="1" l="1"/>
  <c r="J1488" i="1"/>
  <c r="K1478" i="1" s="1"/>
  <c r="F1494" i="1"/>
  <c r="E1494" i="1"/>
  <c r="I1494" i="1" s="1"/>
  <c r="G1494" i="1"/>
  <c r="H1494" i="1"/>
  <c r="A1496" i="1"/>
  <c r="C1495" i="1"/>
  <c r="L1447" i="1" l="1"/>
  <c r="J1489" i="1"/>
  <c r="K1479" i="1" s="1"/>
  <c r="F1495" i="1"/>
  <c r="E1495" i="1"/>
  <c r="I1495" i="1" s="1"/>
  <c r="H1495" i="1"/>
  <c r="J1490" i="1" s="1"/>
  <c r="K1480" i="1" s="1"/>
  <c r="G1495" i="1"/>
  <c r="A1497" i="1"/>
  <c r="C1496" i="1"/>
  <c r="L1449" i="1" l="1"/>
  <c r="L1448" i="1"/>
  <c r="F1496" i="1"/>
  <c r="E1496" i="1"/>
  <c r="I1496" i="1" s="1"/>
  <c r="H1496" i="1"/>
  <c r="G1496" i="1"/>
  <c r="A1498" i="1"/>
  <c r="C1497" i="1"/>
  <c r="J1491" i="1" l="1"/>
  <c r="K1481" i="1" s="1"/>
  <c r="F1497" i="1"/>
  <c r="E1497" i="1"/>
  <c r="I1497" i="1" s="1"/>
  <c r="H1497" i="1"/>
  <c r="G1497" i="1"/>
  <c r="A1499" i="1"/>
  <c r="C1498" i="1"/>
  <c r="L1450" i="1" l="1"/>
  <c r="J1492" i="1"/>
  <c r="K1482" i="1" s="1"/>
  <c r="F1498" i="1"/>
  <c r="E1498" i="1"/>
  <c r="I1498" i="1" s="1"/>
  <c r="H1498" i="1"/>
  <c r="G1498" i="1"/>
  <c r="A1500" i="1"/>
  <c r="C1499" i="1"/>
  <c r="L1451" i="1" l="1"/>
  <c r="J1493" i="1"/>
  <c r="K1483" i="1" s="1"/>
  <c r="F1499" i="1"/>
  <c r="E1499" i="1"/>
  <c r="I1499" i="1" s="1"/>
  <c r="H1499" i="1"/>
  <c r="J1494" i="1" s="1"/>
  <c r="K1484" i="1" s="1"/>
  <c r="G1499" i="1"/>
  <c r="A1501" i="1"/>
  <c r="C1500" i="1"/>
  <c r="L1453" i="1" l="1"/>
  <c r="L1452" i="1"/>
  <c r="F1500" i="1"/>
  <c r="E1500" i="1"/>
  <c r="I1500" i="1" s="1"/>
  <c r="H1500" i="1"/>
  <c r="G1500" i="1"/>
  <c r="A1502" i="1"/>
  <c r="C1501" i="1"/>
  <c r="J1495" i="1" l="1"/>
  <c r="K1485" i="1" s="1"/>
  <c r="F1501" i="1"/>
  <c r="E1501" i="1"/>
  <c r="I1501" i="1" s="1"/>
  <c r="H1501" i="1"/>
  <c r="G1501" i="1"/>
  <c r="A1503" i="1"/>
  <c r="C1502" i="1"/>
  <c r="L1454" i="1" l="1"/>
  <c r="J1496" i="1"/>
  <c r="K1486" i="1" s="1"/>
  <c r="F1502" i="1"/>
  <c r="E1502" i="1"/>
  <c r="I1502" i="1" s="1"/>
  <c r="G1502" i="1"/>
  <c r="H1502" i="1"/>
  <c r="A1504" i="1"/>
  <c r="C1503" i="1"/>
  <c r="L1455" i="1" l="1"/>
  <c r="J1497" i="1"/>
  <c r="K1487" i="1" s="1"/>
  <c r="F1503" i="1"/>
  <c r="E1503" i="1"/>
  <c r="I1503" i="1" s="1"/>
  <c r="H1503" i="1"/>
  <c r="G1503" i="1"/>
  <c r="A1505" i="1"/>
  <c r="C1504" i="1"/>
  <c r="L1456" i="1" l="1"/>
  <c r="J1498" i="1"/>
  <c r="K1488" i="1" s="1"/>
  <c r="F1504" i="1"/>
  <c r="E1504" i="1"/>
  <c r="I1504" i="1" s="1"/>
  <c r="H1504" i="1"/>
  <c r="G1504" i="1"/>
  <c r="A1506" i="1"/>
  <c r="C1505" i="1"/>
  <c r="L1457" i="1" l="1"/>
  <c r="J1499" i="1"/>
  <c r="K1489" i="1" s="1"/>
  <c r="F1505" i="1"/>
  <c r="E1505" i="1"/>
  <c r="I1505" i="1" s="1"/>
  <c r="H1505" i="1"/>
  <c r="G1505" i="1"/>
  <c r="A1507" i="1"/>
  <c r="C1506" i="1"/>
  <c r="L1458" i="1" l="1"/>
  <c r="J1500" i="1"/>
  <c r="K1490" i="1" s="1"/>
  <c r="F1506" i="1"/>
  <c r="E1506" i="1"/>
  <c r="I1506" i="1" s="1"/>
  <c r="G1506" i="1"/>
  <c r="H1506" i="1"/>
  <c r="A1508" i="1"/>
  <c r="C1507" i="1"/>
  <c r="L1459" i="1" l="1"/>
  <c r="J1501" i="1"/>
  <c r="K1491" i="1" s="1"/>
  <c r="F1507" i="1"/>
  <c r="E1507" i="1"/>
  <c r="I1507" i="1" s="1"/>
  <c r="H1507" i="1"/>
  <c r="J1502" i="1" s="1"/>
  <c r="K1492" i="1" s="1"/>
  <c r="G1507" i="1"/>
  <c r="A1509" i="1"/>
  <c r="C1508" i="1"/>
  <c r="L1461" i="1" l="1"/>
  <c r="L1460" i="1"/>
  <c r="F1508" i="1"/>
  <c r="E1508" i="1"/>
  <c r="I1508" i="1" s="1"/>
  <c r="H1508" i="1"/>
  <c r="G1508" i="1"/>
  <c r="A1510" i="1"/>
  <c r="C1509" i="1"/>
  <c r="J1503" i="1" l="1"/>
  <c r="K1493" i="1" s="1"/>
  <c r="F1509" i="1"/>
  <c r="E1509" i="1"/>
  <c r="I1509" i="1" s="1"/>
  <c r="H1509" i="1"/>
  <c r="G1509" i="1"/>
  <c r="A1511" i="1"/>
  <c r="C1510" i="1"/>
  <c r="L1462" i="1" l="1"/>
  <c r="J1504" i="1"/>
  <c r="K1494" i="1" s="1"/>
  <c r="F1510" i="1"/>
  <c r="E1510" i="1"/>
  <c r="I1510" i="1" s="1"/>
  <c r="G1510" i="1"/>
  <c r="H1510" i="1"/>
  <c r="A1512" i="1"/>
  <c r="C1511" i="1"/>
  <c r="L1463" i="1" l="1"/>
  <c r="J1505" i="1"/>
  <c r="K1495" i="1" s="1"/>
  <c r="F1511" i="1"/>
  <c r="E1511" i="1"/>
  <c r="I1511" i="1" s="1"/>
  <c r="H1511" i="1"/>
  <c r="G1511" i="1"/>
  <c r="A1513" i="1"/>
  <c r="C1512" i="1"/>
  <c r="L1464" i="1" l="1"/>
  <c r="J1506" i="1"/>
  <c r="K1496" i="1" s="1"/>
  <c r="F1512" i="1"/>
  <c r="E1512" i="1"/>
  <c r="I1512" i="1" s="1"/>
  <c r="H1512" i="1"/>
  <c r="G1512" i="1"/>
  <c r="A1514" i="1"/>
  <c r="C1513" i="1"/>
  <c r="L1465" i="1" l="1"/>
  <c r="J1507" i="1"/>
  <c r="K1497" i="1" s="1"/>
  <c r="F1513" i="1"/>
  <c r="E1513" i="1"/>
  <c r="I1513" i="1" s="1"/>
  <c r="H1513" i="1"/>
  <c r="G1513" i="1"/>
  <c r="A1515" i="1"/>
  <c r="C1514" i="1"/>
  <c r="L1466" i="1" l="1"/>
  <c r="J1508" i="1"/>
  <c r="K1498" i="1" s="1"/>
  <c r="F1514" i="1"/>
  <c r="E1514" i="1"/>
  <c r="I1514" i="1" s="1"/>
  <c r="H1514" i="1"/>
  <c r="G1514" i="1"/>
  <c r="A1516" i="1"/>
  <c r="C1515" i="1"/>
  <c r="L1467" i="1" l="1"/>
  <c r="J1509" i="1"/>
  <c r="K1499" i="1" s="1"/>
  <c r="F1515" i="1"/>
  <c r="E1515" i="1"/>
  <c r="I1515" i="1" s="1"/>
  <c r="H1515" i="1"/>
  <c r="G1515" i="1"/>
  <c r="A1517" i="1"/>
  <c r="C1516" i="1"/>
  <c r="L1468" i="1" l="1"/>
  <c r="J1510" i="1"/>
  <c r="K1500" i="1" s="1"/>
  <c r="F1516" i="1"/>
  <c r="E1516" i="1"/>
  <c r="I1516" i="1" s="1"/>
  <c r="H1516" i="1"/>
  <c r="G1516" i="1"/>
  <c r="A1518" i="1"/>
  <c r="C1517" i="1"/>
  <c r="L1469" i="1" l="1"/>
  <c r="J1511" i="1"/>
  <c r="K1501" i="1" s="1"/>
  <c r="F1517" i="1"/>
  <c r="E1517" i="1"/>
  <c r="I1517" i="1" s="1"/>
  <c r="H1517" i="1"/>
  <c r="G1517" i="1"/>
  <c r="A1519" i="1"/>
  <c r="C1518" i="1"/>
  <c r="L1470" i="1" l="1"/>
  <c r="J1512" i="1"/>
  <c r="K1502" i="1" s="1"/>
  <c r="F1518" i="1"/>
  <c r="E1518" i="1"/>
  <c r="I1518" i="1" s="1"/>
  <c r="G1518" i="1"/>
  <c r="H1518" i="1"/>
  <c r="A1520" i="1"/>
  <c r="C1519" i="1"/>
  <c r="L1471" i="1" l="1"/>
  <c r="J1513" i="1"/>
  <c r="K1503" i="1" s="1"/>
  <c r="F1519" i="1"/>
  <c r="E1519" i="1"/>
  <c r="I1519" i="1" s="1"/>
  <c r="H1519" i="1"/>
  <c r="G1519" i="1"/>
  <c r="A1521" i="1"/>
  <c r="C1520" i="1"/>
  <c r="L1472" i="1" l="1"/>
  <c r="J1514" i="1"/>
  <c r="K1504" i="1" s="1"/>
  <c r="F1520" i="1"/>
  <c r="E1520" i="1"/>
  <c r="I1520" i="1" s="1"/>
  <c r="H1520" i="1"/>
  <c r="G1520" i="1"/>
  <c r="A1522" i="1"/>
  <c r="C1521" i="1"/>
  <c r="L1473" i="1" l="1"/>
  <c r="J1515" i="1"/>
  <c r="K1505" i="1" s="1"/>
  <c r="F1521" i="1"/>
  <c r="E1521" i="1"/>
  <c r="I1521" i="1" s="1"/>
  <c r="H1521" i="1"/>
  <c r="G1521" i="1"/>
  <c r="A1523" i="1"/>
  <c r="C1522" i="1"/>
  <c r="L1474" i="1" l="1"/>
  <c r="J1516" i="1"/>
  <c r="K1506" i="1" s="1"/>
  <c r="F1522" i="1"/>
  <c r="E1522" i="1"/>
  <c r="I1522" i="1" s="1"/>
  <c r="G1522" i="1"/>
  <c r="H1522" i="1"/>
  <c r="A1524" i="1"/>
  <c r="C1523" i="1"/>
  <c r="L1475" i="1" l="1"/>
  <c r="J1517" i="1"/>
  <c r="K1507" i="1" s="1"/>
  <c r="F1523" i="1"/>
  <c r="E1523" i="1"/>
  <c r="I1523" i="1" s="1"/>
  <c r="H1523" i="1"/>
  <c r="G1523" i="1"/>
  <c r="A1525" i="1"/>
  <c r="C1524" i="1"/>
  <c r="L1476" i="1" l="1"/>
  <c r="J1518" i="1"/>
  <c r="K1508" i="1" s="1"/>
  <c r="F1524" i="1"/>
  <c r="E1524" i="1"/>
  <c r="I1524" i="1" s="1"/>
  <c r="H1524" i="1"/>
  <c r="G1524" i="1"/>
  <c r="A1526" i="1"/>
  <c r="C1525" i="1"/>
  <c r="L1477" i="1" l="1"/>
  <c r="J1519" i="1"/>
  <c r="K1509" i="1" s="1"/>
  <c r="F1525" i="1"/>
  <c r="E1525" i="1"/>
  <c r="I1525" i="1" s="1"/>
  <c r="H1525" i="1"/>
  <c r="G1525" i="1"/>
  <c r="A1527" i="1"/>
  <c r="C1526" i="1"/>
  <c r="L1478" i="1" l="1"/>
  <c r="J1520" i="1"/>
  <c r="K1510" i="1" s="1"/>
  <c r="F1526" i="1"/>
  <c r="E1526" i="1"/>
  <c r="I1526" i="1" s="1"/>
  <c r="G1526" i="1"/>
  <c r="H1526" i="1"/>
  <c r="A1528" i="1"/>
  <c r="C1527" i="1"/>
  <c r="L1479" i="1" l="1"/>
  <c r="J1521" i="1"/>
  <c r="K1511" i="1" s="1"/>
  <c r="F1527" i="1"/>
  <c r="E1527" i="1"/>
  <c r="I1527" i="1" s="1"/>
  <c r="H1527" i="1"/>
  <c r="G1527" i="1"/>
  <c r="A1529" i="1"/>
  <c r="C1528" i="1"/>
  <c r="L1480" i="1" l="1"/>
  <c r="J1522" i="1"/>
  <c r="K1512" i="1" s="1"/>
  <c r="F1528" i="1"/>
  <c r="E1528" i="1"/>
  <c r="I1528" i="1" s="1"/>
  <c r="H1528" i="1"/>
  <c r="G1528" i="1"/>
  <c r="A1530" i="1"/>
  <c r="C1529" i="1"/>
  <c r="L1481" i="1" l="1"/>
  <c r="J1523" i="1"/>
  <c r="K1513" i="1" s="1"/>
  <c r="F1529" i="1"/>
  <c r="E1529" i="1"/>
  <c r="I1529" i="1" s="1"/>
  <c r="H1529" i="1"/>
  <c r="G1529" i="1"/>
  <c r="A1531" i="1"/>
  <c r="C1530" i="1"/>
  <c r="L1482" i="1" l="1"/>
  <c r="J1524" i="1"/>
  <c r="K1514" i="1" s="1"/>
  <c r="F1530" i="1"/>
  <c r="E1530" i="1"/>
  <c r="I1530" i="1" s="1"/>
  <c r="H1530" i="1"/>
  <c r="G1530" i="1"/>
  <c r="A1532" i="1"/>
  <c r="C1531" i="1"/>
  <c r="L1483" i="1" l="1"/>
  <c r="J1525" i="1"/>
  <c r="K1515" i="1" s="1"/>
  <c r="F1531" i="1"/>
  <c r="E1531" i="1"/>
  <c r="I1531" i="1" s="1"/>
  <c r="H1531" i="1"/>
  <c r="G1531" i="1"/>
  <c r="A1533" i="1"/>
  <c r="C1532" i="1"/>
  <c r="L1484" i="1" l="1"/>
  <c r="J1526" i="1"/>
  <c r="K1516" i="1" s="1"/>
  <c r="F1532" i="1"/>
  <c r="E1532" i="1"/>
  <c r="I1532" i="1" s="1"/>
  <c r="H1532" i="1"/>
  <c r="G1532" i="1"/>
  <c r="A1534" i="1"/>
  <c r="C1533" i="1"/>
  <c r="L1485" i="1" l="1"/>
  <c r="J1527" i="1"/>
  <c r="K1517" i="1" s="1"/>
  <c r="F1533" i="1"/>
  <c r="E1533" i="1"/>
  <c r="I1533" i="1" s="1"/>
  <c r="H1533" i="1"/>
  <c r="G1533" i="1"/>
  <c r="A1535" i="1"/>
  <c r="C1534" i="1"/>
  <c r="L1486" i="1" l="1"/>
  <c r="J1528" i="1"/>
  <c r="K1518" i="1" s="1"/>
  <c r="F1534" i="1"/>
  <c r="E1534" i="1"/>
  <c r="I1534" i="1" s="1"/>
  <c r="G1534" i="1"/>
  <c r="H1534" i="1"/>
  <c r="A1536" i="1"/>
  <c r="C1535" i="1"/>
  <c r="L1487" i="1" l="1"/>
  <c r="J1529" i="1"/>
  <c r="K1519" i="1" s="1"/>
  <c r="F1535" i="1"/>
  <c r="E1535" i="1"/>
  <c r="I1535" i="1" s="1"/>
  <c r="H1535" i="1"/>
  <c r="G1535" i="1"/>
  <c r="A1537" i="1"/>
  <c r="C1536" i="1"/>
  <c r="L1488" i="1" l="1"/>
  <c r="J1530" i="1"/>
  <c r="K1520" i="1" s="1"/>
  <c r="F1536" i="1"/>
  <c r="E1536" i="1"/>
  <c r="I1536" i="1" s="1"/>
  <c r="H1536" i="1"/>
  <c r="G1536" i="1"/>
  <c r="A1538" i="1"/>
  <c r="C1537" i="1"/>
  <c r="L1489" i="1" l="1"/>
  <c r="J1531" i="1"/>
  <c r="K1521" i="1" s="1"/>
  <c r="F1537" i="1"/>
  <c r="E1537" i="1"/>
  <c r="I1537" i="1" s="1"/>
  <c r="H1537" i="1"/>
  <c r="G1537" i="1"/>
  <c r="A1539" i="1"/>
  <c r="C1538" i="1"/>
  <c r="L1490" i="1" l="1"/>
  <c r="J1532" i="1"/>
  <c r="K1522" i="1" s="1"/>
  <c r="F1538" i="1"/>
  <c r="E1538" i="1"/>
  <c r="I1538" i="1" s="1"/>
  <c r="G1538" i="1"/>
  <c r="H1538" i="1"/>
  <c r="A1540" i="1"/>
  <c r="C1539" i="1"/>
  <c r="L1491" i="1" l="1"/>
  <c r="J1533" i="1"/>
  <c r="K1523" i="1" s="1"/>
  <c r="F1539" i="1"/>
  <c r="E1539" i="1"/>
  <c r="I1539" i="1" s="1"/>
  <c r="H1539" i="1"/>
  <c r="G1539" i="1"/>
  <c r="A1541" i="1"/>
  <c r="C1540" i="1"/>
  <c r="L1492" i="1" l="1"/>
  <c r="J1534" i="1"/>
  <c r="K1524" i="1" s="1"/>
  <c r="F1540" i="1"/>
  <c r="E1540" i="1"/>
  <c r="I1540" i="1" s="1"/>
  <c r="H1540" i="1"/>
  <c r="G1540" i="1"/>
  <c r="A1542" i="1"/>
  <c r="C1541" i="1"/>
  <c r="L1493" i="1" l="1"/>
  <c r="J1535" i="1"/>
  <c r="K1525" i="1" s="1"/>
  <c r="F1541" i="1"/>
  <c r="E1541" i="1"/>
  <c r="I1541" i="1" s="1"/>
  <c r="H1541" i="1"/>
  <c r="G1541" i="1"/>
  <c r="A1543" i="1"/>
  <c r="C1542" i="1"/>
  <c r="L1494" i="1" l="1"/>
  <c r="J1536" i="1"/>
  <c r="K1526" i="1" s="1"/>
  <c r="F1542" i="1"/>
  <c r="E1542" i="1"/>
  <c r="I1542" i="1" s="1"/>
  <c r="G1542" i="1"/>
  <c r="H1542" i="1"/>
  <c r="A1544" i="1"/>
  <c r="C1543" i="1"/>
  <c r="L1495" i="1" l="1"/>
  <c r="J1537" i="1"/>
  <c r="K1527" i="1" s="1"/>
  <c r="F1543" i="1"/>
  <c r="E1543" i="1"/>
  <c r="I1543" i="1" s="1"/>
  <c r="H1543" i="1"/>
  <c r="G1543" i="1"/>
  <c r="A1545" i="1"/>
  <c r="C1544" i="1"/>
  <c r="L1496" i="1" l="1"/>
  <c r="J1538" i="1"/>
  <c r="K1528" i="1" s="1"/>
  <c r="F1544" i="1"/>
  <c r="E1544" i="1"/>
  <c r="I1544" i="1" s="1"/>
  <c r="H1544" i="1"/>
  <c r="G1544" i="1"/>
  <c r="A1546" i="1"/>
  <c r="C1545" i="1"/>
  <c r="L1497" i="1" l="1"/>
  <c r="J1539" i="1"/>
  <c r="K1529" i="1" s="1"/>
  <c r="F1545" i="1"/>
  <c r="E1545" i="1"/>
  <c r="I1545" i="1" s="1"/>
  <c r="H1545" i="1"/>
  <c r="G1545" i="1"/>
  <c r="A1547" i="1"/>
  <c r="C1546" i="1"/>
  <c r="L1498" i="1" l="1"/>
  <c r="J1540" i="1"/>
  <c r="K1530" i="1" s="1"/>
  <c r="F1546" i="1"/>
  <c r="E1546" i="1"/>
  <c r="I1546" i="1" s="1"/>
  <c r="H1546" i="1"/>
  <c r="G1546" i="1"/>
  <c r="A1548" i="1"/>
  <c r="C1547" i="1"/>
  <c r="L1499" i="1" l="1"/>
  <c r="J1541" i="1"/>
  <c r="K1531" i="1" s="1"/>
  <c r="F1547" i="1"/>
  <c r="E1547" i="1"/>
  <c r="I1547" i="1" s="1"/>
  <c r="H1547" i="1"/>
  <c r="G1547" i="1"/>
  <c r="A1549" i="1"/>
  <c r="C1548" i="1"/>
  <c r="L1500" i="1" l="1"/>
  <c r="J1542" i="1"/>
  <c r="K1532" i="1" s="1"/>
  <c r="F1548" i="1"/>
  <c r="E1548" i="1"/>
  <c r="I1548" i="1" s="1"/>
  <c r="H1548" i="1"/>
  <c r="G1548" i="1"/>
  <c r="A1550" i="1"/>
  <c r="C1549" i="1"/>
  <c r="L1501" i="1" l="1"/>
  <c r="J1543" i="1"/>
  <c r="K1533" i="1" s="1"/>
  <c r="F1549" i="1"/>
  <c r="E1549" i="1"/>
  <c r="I1549" i="1" s="1"/>
  <c r="H1549" i="1"/>
  <c r="G1549" i="1"/>
  <c r="A1551" i="1"/>
  <c r="C1550" i="1"/>
  <c r="L1502" i="1" l="1"/>
  <c r="J1544" i="1"/>
  <c r="K1534" i="1" s="1"/>
  <c r="F1550" i="1"/>
  <c r="E1550" i="1"/>
  <c r="I1550" i="1" s="1"/>
  <c r="G1550" i="1"/>
  <c r="H1550" i="1"/>
  <c r="J1545" i="1" s="1"/>
  <c r="K1535" i="1" s="1"/>
  <c r="A1552" i="1"/>
  <c r="C1551" i="1"/>
  <c r="L1504" i="1" l="1"/>
  <c r="L1503" i="1"/>
  <c r="F1551" i="1"/>
  <c r="E1551" i="1"/>
  <c r="I1551" i="1" s="1"/>
  <c r="H1551" i="1"/>
  <c r="G1551" i="1"/>
  <c r="A1553" i="1"/>
  <c r="C1552" i="1"/>
  <c r="J1546" i="1" l="1"/>
  <c r="K1536" i="1" s="1"/>
  <c r="F1552" i="1"/>
  <c r="E1552" i="1"/>
  <c r="I1552" i="1" s="1"/>
  <c r="H1552" i="1"/>
  <c r="G1552" i="1"/>
  <c r="A1554" i="1"/>
  <c r="C1553" i="1"/>
  <c r="L1505" i="1" l="1"/>
  <c r="J1547" i="1"/>
  <c r="K1537" i="1" s="1"/>
  <c r="F1553" i="1"/>
  <c r="E1553" i="1"/>
  <c r="I1553" i="1" s="1"/>
  <c r="H1553" i="1"/>
  <c r="G1553" i="1"/>
  <c r="A1555" i="1"/>
  <c r="C1554" i="1"/>
  <c r="L1506" i="1" l="1"/>
  <c r="J1548" i="1"/>
  <c r="K1538" i="1" s="1"/>
  <c r="F1554" i="1"/>
  <c r="E1554" i="1"/>
  <c r="I1554" i="1" s="1"/>
  <c r="G1554" i="1"/>
  <c r="H1554" i="1"/>
  <c r="A1556" i="1"/>
  <c r="C1555" i="1"/>
  <c r="L1507" i="1" l="1"/>
  <c r="J1549" i="1"/>
  <c r="K1539" i="1" s="1"/>
  <c r="F1555" i="1"/>
  <c r="E1555" i="1"/>
  <c r="I1555" i="1" s="1"/>
  <c r="H1555" i="1"/>
  <c r="G1555" i="1"/>
  <c r="A1557" i="1"/>
  <c r="C1556" i="1"/>
  <c r="L1508" i="1" l="1"/>
  <c r="J1550" i="1"/>
  <c r="K1540" i="1" s="1"/>
  <c r="F1556" i="1"/>
  <c r="E1556" i="1"/>
  <c r="I1556" i="1" s="1"/>
  <c r="H1556" i="1"/>
  <c r="G1556" i="1"/>
  <c r="A1558" i="1"/>
  <c r="C1557" i="1"/>
  <c r="L1509" i="1" l="1"/>
  <c r="J1551" i="1"/>
  <c r="K1541" i="1" s="1"/>
  <c r="F1557" i="1"/>
  <c r="E1557" i="1"/>
  <c r="I1557" i="1" s="1"/>
  <c r="H1557" i="1"/>
  <c r="G1557" i="1"/>
  <c r="A1559" i="1"/>
  <c r="C1558" i="1"/>
  <c r="L1510" i="1" l="1"/>
  <c r="J1552" i="1"/>
  <c r="K1542" i="1" s="1"/>
  <c r="F1558" i="1"/>
  <c r="E1558" i="1"/>
  <c r="I1558" i="1" s="1"/>
  <c r="G1558" i="1"/>
  <c r="H1558" i="1"/>
  <c r="A1560" i="1"/>
  <c r="C1559" i="1"/>
  <c r="L1511" i="1" l="1"/>
  <c r="J1553" i="1"/>
  <c r="K1543" i="1" s="1"/>
  <c r="F1559" i="1"/>
  <c r="E1559" i="1"/>
  <c r="I1559" i="1" s="1"/>
  <c r="H1559" i="1"/>
  <c r="G1559" i="1"/>
  <c r="A1561" i="1"/>
  <c r="C1560" i="1"/>
  <c r="L1512" i="1" l="1"/>
  <c r="J1554" i="1"/>
  <c r="K1544" i="1" s="1"/>
  <c r="F1560" i="1"/>
  <c r="E1560" i="1"/>
  <c r="I1560" i="1" s="1"/>
  <c r="H1560" i="1"/>
  <c r="G1560" i="1"/>
  <c r="A1562" i="1"/>
  <c r="C1561" i="1"/>
  <c r="L1513" i="1" l="1"/>
  <c r="J1555" i="1"/>
  <c r="K1545" i="1" s="1"/>
  <c r="F1561" i="1"/>
  <c r="E1561" i="1"/>
  <c r="I1561" i="1" s="1"/>
  <c r="H1561" i="1"/>
  <c r="G1561" i="1"/>
  <c r="A1563" i="1"/>
  <c r="C1562" i="1"/>
  <c r="L1514" i="1" l="1"/>
  <c r="J1556" i="1"/>
  <c r="K1546" i="1" s="1"/>
  <c r="F1562" i="1"/>
  <c r="E1562" i="1"/>
  <c r="I1562" i="1" s="1"/>
  <c r="H1562" i="1"/>
  <c r="J1557" i="1" s="1"/>
  <c r="K1547" i="1" s="1"/>
  <c r="G1562" i="1"/>
  <c r="A1564" i="1"/>
  <c r="C1563" i="1"/>
  <c r="L1516" i="1" l="1"/>
  <c r="L1515" i="1"/>
  <c r="F1563" i="1"/>
  <c r="E1563" i="1"/>
  <c r="I1563" i="1" s="1"/>
  <c r="H1563" i="1"/>
  <c r="J1558" i="1" s="1"/>
  <c r="K1548" i="1" s="1"/>
  <c r="G1563" i="1"/>
  <c r="A1565" i="1"/>
  <c r="C1564" i="1"/>
  <c r="L1517" i="1" l="1"/>
  <c r="F1564" i="1"/>
  <c r="E1564" i="1"/>
  <c r="I1564" i="1" s="1"/>
  <c r="H1564" i="1"/>
  <c r="G1564" i="1"/>
  <c r="A1566" i="1"/>
  <c r="C1565" i="1"/>
  <c r="J1559" i="1" l="1"/>
  <c r="K1549" i="1" s="1"/>
  <c r="F1565" i="1"/>
  <c r="E1565" i="1"/>
  <c r="I1565" i="1" s="1"/>
  <c r="H1565" i="1"/>
  <c r="G1565" i="1"/>
  <c r="A1567" i="1"/>
  <c r="C1566" i="1"/>
  <c r="L1518" i="1" l="1"/>
  <c r="J1560" i="1"/>
  <c r="K1550" i="1" s="1"/>
  <c r="F1566" i="1"/>
  <c r="E1566" i="1"/>
  <c r="I1566" i="1" s="1"/>
  <c r="G1566" i="1"/>
  <c r="H1566" i="1"/>
  <c r="A1568" i="1"/>
  <c r="C1567" i="1"/>
  <c r="L1519" i="1" l="1"/>
  <c r="J1561" i="1"/>
  <c r="K1551" i="1" s="1"/>
  <c r="F1567" i="1"/>
  <c r="E1567" i="1"/>
  <c r="I1567" i="1" s="1"/>
  <c r="H1567" i="1"/>
  <c r="G1567" i="1"/>
  <c r="A1569" i="1"/>
  <c r="C1568" i="1"/>
  <c r="L1520" i="1" l="1"/>
  <c r="J1562" i="1"/>
  <c r="K1552" i="1" s="1"/>
  <c r="F1568" i="1"/>
  <c r="E1568" i="1"/>
  <c r="I1568" i="1" s="1"/>
  <c r="H1568" i="1"/>
  <c r="G1568" i="1"/>
  <c r="A1570" i="1"/>
  <c r="C1569" i="1"/>
  <c r="L1521" i="1" l="1"/>
  <c r="J1563" i="1"/>
  <c r="K1553" i="1" s="1"/>
  <c r="F1569" i="1"/>
  <c r="E1569" i="1"/>
  <c r="I1569" i="1" s="1"/>
  <c r="H1569" i="1"/>
  <c r="J1564" i="1" s="1"/>
  <c r="K1554" i="1" s="1"/>
  <c r="G1569" i="1"/>
  <c r="A1571" i="1"/>
  <c r="C1570" i="1"/>
  <c r="L1523" i="1" l="1"/>
  <c r="L1522" i="1"/>
  <c r="F1570" i="1"/>
  <c r="E1570" i="1"/>
  <c r="I1570" i="1" s="1"/>
  <c r="G1570" i="1"/>
  <c r="H1570" i="1"/>
  <c r="A1572" i="1"/>
  <c r="C1571" i="1"/>
  <c r="J1565" i="1" l="1"/>
  <c r="K1555" i="1" s="1"/>
  <c r="F1571" i="1"/>
  <c r="E1571" i="1"/>
  <c r="I1571" i="1" s="1"/>
  <c r="H1571" i="1"/>
  <c r="G1571" i="1"/>
  <c r="A1573" i="1"/>
  <c r="C1572" i="1"/>
  <c r="L1524" i="1" l="1"/>
  <c r="J1566" i="1"/>
  <c r="K1556" i="1" s="1"/>
  <c r="F1572" i="1"/>
  <c r="E1572" i="1"/>
  <c r="I1572" i="1" s="1"/>
  <c r="H1572" i="1"/>
  <c r="G1572" i="1"/>
  <c r="A1574" i="1"/>
  <c r="C1573" i="1"/>
  <c r="L1525" i="1" l="1"/>
  <c r="J1567" i="1"/>
  <c r="K1557" i="1" s="1"/>
  <c r="F1573" i="1"/>
  <c r="E1573" i="1"/>
  <c r="I1573" i="1" s="1"/>
  <c r="H1573" i="1"/>
  <c r="G1573" i="1"/>
  <c r="A1575" i="1"/>
  <c r="C1574" i="1"/>
  <c r="L1526" i="1" l="1"/>
  <c r="J1568" i="1"/>
  <c r="K1558" i="1" s="1"/>
  <c r="F1574" i="1"/>
  <c r="E1574" i="1"/>
  <c r="I1574" i="1" s="1"/>
  <c r="G1574" i="1"/>
  <c r="H1574" i="1"/>
  <c r="J1569" i="1" s="1"/>
  <c r="K1559" i="1" s="1"/>
  <c r="A1576" i="1"/>
  <c r="C1575" i="1"/>
  <c r="L1528" i="1" l="1"/>
  <c r="L1527" i="1"/>
  <c r="F1575" i="1"/>
  <c r="E1575" i="1"/>
  <c r="I1575" i="1" s="1"/>
  <c r="H1575" i="1"/>
  <c r="G1575" i="1"/>
  <c r="A1577" i="1"/>
  <c r="C1576" i="1"/>
  <c r="J1570" i="1" l="1"/>
  <c r="K1560" i="1" s="1"/>
  <c r="F1576" i="1"/>
  <c r="E1576" i="1"/>
  <c r="I1576" i="1" s="1"/>
  <c r="H1576" i="1"/>
  <c r="G1576" i="1"/>
  <c r="A1578" i="1"/>
  <c r="C1577" i="1"/>
  <c r="L1529" i="1" l="1"/>
  <c r="J1571" i="1"/>
  <c r="K1561" i="1" s="1"/>
  <c r="F1577" i="1"/>
  <c r="E1577" i="1"/>
  <c r="I1577" i="1" s="1"/>
  <c r="H1577" i="1"/>
  <c r="G1577" i="1"/>
  <c r="A1579" i="1"/>
  <c r="C1578" i="1"/>
  <c r="L1530" i="1" l="1"/>
  <c r="J1572" i="1"/>
  <c r="K1562" i="1" s="1"/>
  <c r="F1578" i="1"/>
  <c r="E1578" i="1"/>
  <c r="I1578" i="1" s="1"/>
  <c r="H1578" i="1"/>
  <c r="J1573" i="1" s="1"/>
  <c r="K1563" i="1" s="1"/>
  <c r="G1578" i="1"/>
  <c r="A1580" i="1"/>
  <c r="C1579" i="1"/>
  <c r="L1532" i="1" l="1"/>
  <c r="L1531" i="1"/>
  <c r="F1579" i="1"/>
  <c r="E1579" i="1"/>
  <c r="I1579" i="1" s="1"/>
  <c r="H1579" i="1"/>
  <c r="G1579" i="1"/>
  <c r="A1581" i="1"/>
  <c r="C1580" i="1"/>
  <c r="J1574" i="1" l="1"/>
  <c r="K1564" i="1" s="1"/>
  <c r="F1580" i="1"/>
  <c r="E1580" i="1"/>
  <c r="I1580" i="1" s="1"/>
  <c r="H1580" i="1"/>
  <c r="G1580" i="1"/>
  <c r="A1582" i="1"/>
  <c r="C1581" i="1"/>
  <c r="L1533" i="1" l="1"/>
  <c r="J1575" i="1"/>
  <c r="K1565" i="1" s="1"/>
  <c r="F1581" i="1"/>
  <c r="E1581" i="1"/>
  <c r="I1581" i="1" s="1"/>
  <c r="H1581" i="1"/>
  <c r="G1581" i="1"/>
  <c r="A1583" i="1"/>
  <c r="C1582" i="1"/>
  <c r="L1534" i="1" l="1"/>
  <c r="J1576" i="1"/>
  <c r="K1566" i="1" s="1"/>
  <c r="F1582" i="1"/>
  <c r="E1582" i="1"/>
  <c r="I1582" i="1" s="1"/>
  <c r="G1582" i="1"/>
  <c r="H1582" i="1"/>
  <c r="A1584" i="1"/>
  <c r="C1583" i="1"/>
  <c r="L1535" i="1" l="1"/>
  <c r="J1577" i="1"/>
  <c r="K1567" i="1" s="1"/>
  <c r="F1583" i="1"/>
  <c r="E1583" i="1"/>
  <c r="I1583" i="1" s="1"/>
  <c r="H1583" i="1"/>
  <c r="G1583" i="1"/>
  <c r="A1585" i="1"/>
  <c r="C1584" i="1"/>
  <c r="L1536" i="1" l="1"/>
  <c r="J1578" i="1"/>
  <c r="K1568" i="1" s="1"/>
  <c r="F1584" i="1"/>
  <c r="E1584" i="1"/>
  <c r="I1584" i="1" s="1"/>
  <c r="H1584" i="1"/>
  <c r="G1584" i="1"/>
  <c r="A1586" i="1"/>
  <c r="C1585" i="1"/>
  <c r="L1537" i="1" l="1"/>
  <c r="J1579" i="1"/>
  <c r="K1569" i="1" s="1"/>
  <c r="F1585" i="1"/>
  <c r="E1585" i="1"/>
  <c r="I1585" i="1" s="1"/>
  <c r="H1585" i="1"/>
  <c r="J1580" i="1" s="1"/>
  <c r="K1570" i="1" s="1"/>
  <c r="G1585" i="1"/>
  <c r="A1587" i="1"/>
  <c r="C1586" i="1"/>
  <c r="L1539" i="1" l="1"/>
  <c r="L1538" i="1"/>
  <c r="F1586" i="1"/>
  <c r="E1586" i="1"/>
  <c r="I1586" i="1" s="1"/>
  <c r="G1586" i="1"/>
  <c r="H1586" i="1"/>
  <c r="A1588" i="1"/>
  <c r="C1587" i="1"/>
  <c r="J1581" i="1" l="1"/>
  <c r="K1571" i="1" s="1"/>
  <c r="F1587" i="1"/>
  <c r="E1587" i="1"/>
  <c r="I1587" i="1" s="1"/>
  <c r="H1587" i="1"/>
  <c r="G1587" i="1"/>
  <c r="A1589" i="1"/>
  <c r="C1588" i="1"/>
  <c r="L1540" i="1" l="1"/>
  <c r="J1582" i="1"/>
  <c r="K1572" i="1" s="1"/>
  <c r="F1588" i="1"/>
  <c r="E1588" i="1"/>
  <c r="I1588" i="1" s="1"/>
  <c r="H1588" i="1"/>
  <c r="G1588" i="1"/>
  <c r="A1590" i="1"/>
  <c r="C1589" i="1"/>
  <c r="L1541" i="1" l="1"/>
  <c r="J1583" i="1"/>
  <c r="K1573" i="1" s="1"/>
  <c r="F1589" i="1"/>
  <c r="E1589" i="1"/>
  <c r="I1589" i="1" s="1"/>
  <c r="H1589" i="1"/>
  <c r="J1584" i="1" s="1"/>
  <c r="K1574" i="1" s="1"/>
  <c r="G1589" i="1"/>
  <c r="A1591" i="1"/>
  <c r="C1590" i="1"/>
  <c r="L1543" i="1" l="1"/>
  <c r="L1542" i="1"/>
  <c r="F1590" i="1"/>
  <c r="E1590" i="1"/>
  <c r="I1590" i="1" s="1"/>
  <c r="G1590" i="1"/>
  <c r="H1590" i="1"/>
  <c r="A1592" i="1"/>
  <c r="C1591" i="1"/>
  <c r="J1585" i="1" l="1"/>
  <c r="K1575" i="1" s="1"/>
  <c r="F1591" i="1"/>
  <c r="E1591" i="1"/>
  <c r="I1591" i="1" s="1"/>
  <c r="H1591" i="1"/>
  <c r="G1591" i="1"/>
  <c r="A1593" i="1"/>
  <c r="C1592" i="1"/>
  <c r="L1544" i="1" l="1"/>
  <c r="J1586" i="1"/>
  <c r="K1576" i="1" s="1"/>
  <c r="F1592" i="1"/>
  <c r="E1592" i="1"/>
  <c r="I1592" i="1" s="1"/>
  <c r="H1592" i="1"/>
  <c r="G1592" i="1"/>
  <c r="A1594" i="1"/>
  <c r="C1593" i="1"/>
  <c r="L1545" i="1" l="1"/>
  <c r="J1587" i="1"/>
  <c r="K1577" i="1" s="1"/>
  <c r="F1593" i="1"/>
  <c r="E1593" i="1"/>
  <c r="I1593" i="1" s="1"/>
  <c r="H1593" i="1"/>
  <c r="G1593" i="1"/>
  <c r="A1595" i="1"/>
  <c r="C1594" i="1"/>
  <c r="L1546" i="1" l="1"/>
  <c r="J1588" i="1"/>
  <c r="K1578" i="1" s="1"/>
  <c r="F1594" i="1"/>
  <c r="E1594" i="1"/>
  <c r="I1594" i="1" s="1"/>
  <c r="H1594" i="1"/>
  <c r="G1594" i="1"/>
  <c r="A1596" i="1"/>
  <c r="C1595" i="1"/>
  <c r="L1547" i="1" l="1"/>
  <c r="J1589" i="1"/>
  <c r="K1579" i="1" s="1"/>
  <c r="F1595" i="1"/>
  <c r="E1595" i="1"/>
  <c r="I1595" i="1" s="1"/>
  <c r="H1595" i="1"/>
  <c r="G1595" i="1"/>
  <c r="A1597" i="1"/>
  <c r="C1596" i="1"/>
  <c r="L1548" i="1" l="1"/>
  <c r="J1590" i="1"/>
  <c r="K1580" i="1" s="1"/>
  <c r="F1596" i="1"/>
  <c r="E1596" i="1"/>
  <c r="I1596" i="1" s="1"/>
  <c r="H1596" i="1"/>
  <c r="G1596" i="1"/>
  <c r="A1598" i="1"/>
  <c r="C1597" i="1"/>
  <c r="L1549" i="1" l="1"/>
  <c r="J1591" i="1"/>
  <c r="K1581" i="1" s="1"/>
  <c r="F1597" i="1"/>
  <c r="E1597" i="1"/>
  <c r="I1597" i="1" s="1"/>
  <c r="H1597" i="1"/>
  <c r="J1592" i="1" s="1"/>
  <c r="K1582" i="1" s="1"/>
  <c r="G1597" i="1"/>
  <c r="A1599" i="1"/>
  <c r="C1598" i="1"/>
  <c r="L1551" i="1" l="1"/>
  <c r="L1550" i="1"/>
  <c r="F1598" i="1"/>
  <c r="E1598" i="1"/>
  <c r="I1598" i="1" s="1"/>
  <c r="G1598" i="1"/>
  <c r="H1598" i="1"/>
  <c r="A1600" i="1"/>
  <c r="C1599" i="1"/>
  <c r="J1593" i="1" l="1"/>
  <c r="K1583" i="1" s="1"/>
  <c r="F1599" i="1"/>
  <c r="E1599" i="1"/>
  <c r="I1599" i="1" s="1"/>
  <c r="H1599" i="1"/>
  <c r="G1599" i="1"/>
  <c r="A1601" i="1"/>
  <c r="C1600" i="1"/>
  <c r="L1552" i="1" l="1"/>
  <c r="J1594" i="1"/>
  <c r="K1584" i="1" s="1"/>
  <c r="F1600" i="1"/>
  <c r="E1600" i="1"/>
  <c r="I1600" i="1" s="1"/>
  <c r="H1600" i="1"/>
  <c r="G1600" i="1"/>
  <c r="A1602" i="1"/>
  <c r="C1601" i="1"/>
  <c r="L1553" i="1" l="1"/>
  <c r="J1595" i="1"/>
  <c r="K1585" i="1" s="1"/>
  <c r="F1601" i="1"/>
  <c r="E1601" i="1"/>
  <c r="I1601" i="1" s="1"/>
  <c r="H1601" i="1"/>
  <c r="G1601" i="1"/>
  <c r="A1603" i="1"/>
  <c r="C1602" i="1"/>
  <c r="L1554" i="1" l="1"/>
  <c r="J1596" i="1"/>
  <c r="K1586" i="1" s="1"/>
  <c r="F1602" i="1"/>
  <c r="E1602" i="1"/>
  <c r="I1602" i="1" s="1"/>
  <c r="G1602" i="1"/>
  <c r="H1602" i="1"/>
  <c r="A1604" i="1"/>
  <c r="C1603" i="1"/>
  <c r="L1555" i="1" l="1"/>
  <c r="J1597" i="1"/>
  <c r="K1587" i="1" s="1"/>
  <c r="F1603" i="1"/>
  <c r="E1603" i="1"/>
  <c r="I1603" i="1" s="1"/>
  <c r="H1603" i="1"/>
  <c r="J1598" i="1" s="1"/>
  <c r="K1588" i="1" s="1"/>
  <c r="G1603" i="1"/>
  <c r="A1605" i="1"/>
  <c r="C1604" i="1"/>
  <c r="L1557" i="1" l="1"/>
  <c r="L1556" i="1"/>
  <c r="F1604" i="1"/>
  <c r="E1604" i="1"/>
  <c r="I1604" i="1" s="1"/>
  <c r="H1604" i="1"/>
  <c r="J1599" i="1" s="1"/>
  <c r="K1589" i="1" s="1"/>
  <c r="G1604" i="1"/>
  <c r="A1606" i="1"/>
  <c r="C1605" i="1"/>
  <c r="L1558" i="1" l="1"/>
  <c r="F1605" i="1"/>
  <c r="E1605" i="1"/>
  <c r="I1605" i="1" s="1"/>
  <c r="H1605" i="1"/>
  <c r="G1605" i="1"/>
  <c r="A1607" i="1"/>
  <c r="C1606" i="1"/>
  <c r="J1600" i="1" l="1"/>
  <c r="K1590" i="1" s="1"/>
  <c r="F1606" i="1"/>
  <c r="E1606" i="1"/>
  <c r="I1606" i="1" s="1"/>
  <c r="G1606" i="1"/>
  <c r="H1606" i="1"/>
  <c r="J1601" i="1" s="1"/>
  <c r="K1591" i="1" s="1"/>
  <c r="A1608" i="1"/>
  <c r="C1607" i="1"/>
  <c r="L1560" i="1" l="1"/>
  <c r="L1559" i="1"/>
  <c r="F1607" i="1"/>
  <c r="E1607" i="1"/>
  <c r="I1607" i="1" s="1"/>
  <c r="H1607" i="1"/>
  <c r="G1607" i="1"/>
  <c r="A1609" i="1"/>
  <c r="C1608" i="1"/>
  <c r="J1602" i="1" l="1"/>
  <c r="K1592" i="1" s="1"/>
  <c r="F1608" i="1"/>
  <c r="E1608" i="1"/>
  <c r="I1608" i="1" s="1"/>
  <c r="H1608" i="1"/>
  <c r="G1608" i="1"/>
  <c r="A1610" i="1"/>
  <c r="C1609" i="1"/>
  <c r="L1561" i="1" l="1"/>
  <c r="J1603" i="1"/>
  <c r="K1593" i="1" s="1"/>
  <c r="F1609" i="1"/>
  <c r="E1609" i="1"/>
  <c r="I1609" i="1" s="1"/>
  <c r="H1609" i="1"/>
  <c r="G1609" i="1"/>
  <c r="A1611" i="1"/>
  <c r="C1610" i="1"/>
  <c r="L1562" i="1" l="1"/>
  <c r="J1604" i="1"/>
  <c r="K1594" i="1" s="1"/>
  <c r="F1610" i="1"/>
  <c r="E1610" i="1"/>
  <c r="I1610" i="1" s="1"/>
  <c r="H1610" i="1"/>
  <c r="G1610" i="1"/>
  <c r="A1612" i="1"/>
  <c r="C1611" i="1"/>
  <c r="L1563" i="1" l="1"/>
  <c r="J1605" i="1"/>
  <c r="K1595" i="1" s="1"/>
  <c r="F1611" i="1"/>
  <c r="E1611" i="1"/>
  <c r="I1611" i="1" s="1"/>
  <c r="H1611" i="1"/>
  <c r="G1611" i="1"/>
  <c r="A1613" i="1"/>
  <c r="C1612" i="1"/>
  <c r="L1564" i="1" l="1"/>
  <c r="J1606" i="1"/>
  <c r="K1596" i="1" s="1"/>
  <c r="F1612" i="1"/>
  <c r="E1612" i="1"/>
  <c r="I1612" i="1" s="1"/>
  <c r="H1612" i="1"/>
  <c r="G1612" i="1"/>
  <c r="A1614" i="1"/>
  <c r="C1613" i="1"/>
  <c r="L1565" i="1" l="1"/>
  <c r="J1607" i="1"/>
  <c r="K1597" i="1" s="1"/>
  <c r="F1613" i="1"/>
  <c r="E1613" i="1"/>
  <c r="I1613" i="1" s="1"/>
  <c r="H1613" i="1"/>
  <c r="G1613" i="1"/>
  <c r="A1615" i="1"/>
  <c r="C1614" i="1"/>
  <c r="L1566" i="1" l="1"/>
  <c r="J1608" i="1"/>
  <c r="K1598" i="1" s="1"/>
  <c r="F1614" i="1"/>
  <c r="E1614" i="1"/>
  <c r="I1614" i="1" s="1"/>
  <c r="G1614" i="1"/>
  <c r="H1614" i="1"/>
  <c r="J1609" i="1" s="1"/>
  <c r="K1599" i="1" s="1"/>
  <c r="A1616" i="1"/>
  <c r="C1615" i="1"/>
  <c r="L1568" i="1" l="1"/>
  <c r="L1567" i="1"/>
  <c r="F1615" i="1"/>
  <c r="E1615" i="1"/>
  <c r="I1615" i="1" s="1"/>
  <c r="H1615" i="1"/>
  <c r="G1615" i="1"/>
  <c r="A1617" i="1"/>
  <c r="C1616" i="1"/>
  <c r="J1610" i="1" l="1"/>
  <c r="K1600" i="1" s="1"/>
  <c r="F1616" i="1"/>
  <c r="E1616" i="1"/>
  <c r="I1616" i="1" s="1"/>
  <c r="H1616" i="1"/>
  <c r="G1616" i="1"/>
  <c r="A1618" i="1"/>
  <c r="C1617" i="1"/>
  <c r="L1569" i="1" l="1"/>
  <c r="J1611" i="1"/>
  <c r="K1601" i="1" s="1"/>
  <c r="F1617" i="1"/>
  <c r="E1617" i="1"/>
  <c r="I1617" i="1" s="1"/>
  <c r="H1617" i="1"/>
  <c r="G1617" i="1"/>
  <c r="A1619" i="1"/>
  <c r="C1618" i="1"/>
  <c r="L1570" i="1" l="1"/>
  <c r="J1612" i="1"/>
  <c r="K1602" i="1" s="1"/>
  <c r="F1618" i="1"/>
  <c r="E1618" i="1"/>
  <c r="I1618" i="1" s="1"/>
  <c r="G1618" i="1"/>
  <c r="H1618" i="1"/>
  <c r="A1620" i="1"/>
  <c r="C1619" i="1"/>
  <c r="L1571" i="1" l="1"/>
  <c r="J1613" i="1"/>
  <c r="K1603" i="1" s="1"/>
  <c r="F1619" i="1"/>
  <c r="E1619" i="1"/>
  <c r="I1619" i="1" s="1"/>
  <c r="H1619" i="1"/>
  <c r="G1619" i="1"/>
  <c r="A1621" i="1"/>
  <c r="C1620" i="1"/>
  <c r="L1572" i="1" l="1"/>
  <c r="J1614" i="1"/>
  <c r="K1604" i="1" s="1"/>
  <c r="F1620" i="1"/>
  <c r="E1620" i="1"/>
  <c r="I1620" i="1" s="1"/>
  <c r="H1620" i="1"/>
  <c r="G1620" i="1"/>
  <c r="A1622" i="1"/>
  <c r="C1621" i="1"/>
  <c r="L1573" i="1" l="1"/>
  <c r="J1615" i="1"/>
  <c r="K1605" i="1" s="1"/>
  <c r="F1621" i="1"/>
  <c r="E1621" i="1"/>
  <c r="I1621" i="1" s="1"/>
  <c r="H1621" i="1"/>
  <c r="G1621" i="1"/>
  <c r="A1623" i="1"/>
  <c r="C1622" i="1"/>
  <c r="L1574" i="1" l="1"/>
  <c r="J1616" i="1"/>
  <c r="K1606" i="1" s="1"/>
  <c r="F1622" i="1"/>
  <c r="E1622" i="1"/>
  <c r="I1622" i="1" s="1"/>
  <c r="G1622" i="1"/>
  <c r="H1622" i="1"/>
  <c r="A1624" i="1"/>
  <c r="C1623" i="1"/>
  <c r="L1575" i="1" l="1"/>
  <c r="J1617" i="1"/>
  <c r="K1607" i="1" s="1"/>
  <c r="F1623" i="1"/>
  <c r="E1623" i="1"/>
  <c r="I1623" i="1" s="1"/>
  <c r="H1623" i="1"/>
  <c r="G1623" i="1"/>
  <c r="A1625" i="1"/>
  <c r="C1624" i="1"/>
  <c r="L1576" i="1" l="1"/>
  <c r="J1618" i="1"/>
  <c r="K1608" i="1" s="1"/>
  <c r="F1624" i="1"/>
  <c r="E1624" i="1"/>
  <c r="I1624" i="1" s="1"/>
  <c r="H1624" i="1"/>
  <c r="G1624" i="1"/>
  <c r="A1626" i="1"/>
  <c r="C1625" i="1"/>
  <c r="L1577" i="1" l="1"/>
  <c r="J1619" i="1"/>
  <c r="K1609" i="1" s="1"/>
  <c r="F1625" i="1"/>
  <c r="E1625" i="1"/>
  <c r="I1625" i="1" s="1"/>
  <c r="H1625" i="1"/>
  <c r="G1625" i="1"/>
  <c r="A1627" i="1"/>
  <c r="C1626" i="1"/>
  <c r="L1578" i="1" l="1"/>
  <c r="J1620" i="1"/>
  <c r="K1610" i="1" s="1"/>
  <c r="F1626" i="1"/>
  <c r="E1626" i="1"/>
  <c r="I1626" i="1" s="1"/>
  <c r="H1626" i="1"/>
  <c r="G1626" i="1"/>
  <c r="A1628" i="1"/>
  <c r="C1627" i="1"/>
  <c r="L1579" i="1" l="1"/>
  <c r="J1621" i="1"/>
  <c r="K1611" i="1" s="1"/>
  <c r="F1627" i="1"/>
  <c r="E1627" i="1"/>
  <c r="I1627" i="1" s="1"/>
  <c r="H1627" i="1"/>
  <c r="G1627" i="1"/>
  <c r="A1629" i="1"/>
  <c r="C1628" i="1"/>
  <c r="L1580" i="1" l="1"/>
  <c r="J1622" i="1"/>
  <c r="K1612" i="1" s="1"/>
  <c r="F1628" i="1"/>
  <c r="E1628" i="1"/>
  <c r="I1628" i="1" s="1"/>
  <c r="H1628" i="1"/>
  <c r="G1628" i="1"/>
  <c r="A1630" i="1"/>
  <c r="C1629" i="1"/>
  <c r="L1581" i="1" l="1"/>
  <c r="J1623" i="1"/>
  <c r="K1613" i="1" s="1"/>
  <c r="F1629" i="1"/>
  <c r="E1629" i="1"/>
  <c r="I1629" i="1" s="1"/>
  <c r="H1629" i="1"/>
  <c r="G1629" i="1"/>
  <c r="A1631" i="1"/>
  <c r="C1630" i="1"/>
  <c r="L1582" i="1" l="1"/>
  <c r="J1624" i="1"/>
  <c r="K1614" i="1" s="1"/>
  <c r="F1630" i="1"/>
  <c r="E1630" i="1"/>
  <c r="I1630" i="1" s="1"/>
  <c r="G1630" i="1"/>
  <c r="H1630" i="1"/>
  <c r="A1632" i="1"/>
  <c r="C1631" i="1"/>
  <c r="L1583" i="1" l="1"/>
  <c r="J1625" i="1"/>
  <c r="K1615" i="1" s="1"/>
  <c r="F1631" i="1"/>
  <c r="E1631" i="1"/>
  <c r="I1631" i="1" s="1"/>
  <c r="H1631" i="1"/>
  <c r="G1631" i="1"/>
  <c r="A1633" i="1"/>
  <c r="C1632" i="1"/>
  <c r="L1584" i="1" l="1"/>
  <c r="J1626" i="1"/>
  <c r="K1616" i="1" s="1"/>
  <c r="F1632" i="1"/>
  <c r="E1632" i="1"/>
  <c r="I1632" i="1" s="1"/>
  <c r="H1632" i="1"/>
  <c r="G1632" i="1"/>
  <c r="A1634" i="1"/>
  <c r="C1633" i="1"/>
  <c r="L1585" i="1" l="1"/>
  <c r="J1627" i="1"/>
  <c r="K1617" i="1" s="1"/>
  <c r="F1633" i="1"/>
  <c r="E1633" i="1"/>
  <c r="I1633" i="1" s="1"/>
  <c r="H1633" i="1"/>
  <c r="J1628" i="1" s="1"/>
  <c r="K1618" i="1" s="1"/>
  <c r="G1633" i="1"/>
  <c r="A1635" i="1"/>
  <c r="C1634" i="1"/>
  <c r="L1587" i="1" l="1"/>
  <c r="L1586" i="1"/>
  <c r="F1634" i="1"/>
  <c r="E1634" i="1"/>
  <c r="I1634" i="1" s="1"/>
  <c r="G1634" i="1"/>
  <c r="H1634" i="1"/>
  <c r="A1636" i="1"/>
  <c r="C1635" i="1"/>
  <c r="J1629" i="1" l="1"/>
  <c r="K1619" i="1" s="1"/>
  <c r="F1635" i="1"/>
  <c r="E1635" i="1"/>
  <c r="I1635" i="1" s="1"/>
  <c r="H1635" i="1"/>
  <c r="G1635" i="1"/>
  <c r="A1637" i="1"/>
  <c r="C1636" i="1"/>
  <c r="L1588" i="1" l="1"/>
  <c r="J1630" i="1"/>
  <c r="K1620" i="1" s="1"/>
  <c r="F1636" i="1"/>
  <c r="E1636" i="1"/>
  <c r="I1636" i="1" s="1"/>
  <c r="H1636" i="1"/>
  <c r="G1636" i="1"/>
  <c r="A1638" i="1"/>
  <c r="C1637" i="1"/>
  <c r="L1589" i="1" l="1"/>
  <c r="J1631" i="1"/>
  <c r="K1621" i="1" s="1"/>
  <c r="F1637" i="1"/>
  <c r="E1637" i="1"/>
  <c r="I1637" i="1" s="1"/>
  <c r="H1637" i="1"/>
  <c r="G1637" i="1"/>
  <c r="A1639" i="1"/>
  <c r="C1638" i="1"/>
  <c r="L1590" i="1" l="1"/>
  <c r="J1632" i="1"/>
  <c r="K1622" i="1" s="1"/>
  <c r="F1638" i="1"/>
  <c r="E1638" i="1"/>
  <c r="I1638" i="1" s="1"/>
  <c r="G1638" i="1"/>
  <c r="H1638" i="1"/>
  <c r="A1640" i="1"/>
  <c r="C1639" i="1"/>
  <c r="L1591" i="1" l="1"/>
  <c r="J1633" i="1"/>
  <c r="K1623" i="1" s="1"/>
  <c r="F1639" i="1"/>
  <c r="E1639" i="1"/>
  <c r="I1639" i="1" s="1"/>
  <c r="H1639" i="1"/>
  <c r="G1639" i="1"/>
  <c r="A1641" i="1"/>
  <c r="C1640" i="1"/>
  <c r="L1592" i="1" l="1"/>
  <c r="J1634" i="1"/>
  <c r="K1624" i="1" s="1"/>
  <c r="F1640" i="1"/>
  <c r="E1640" i="1"/>
  <c r="I1640" i="1" s="1"/>
  <c r="H1640" i="1"/>
  <c r="G1640" i="1"/>
  <c r="A1642" i="1"/>
  <c r="C1641" i="1"/>
  <c r="L1593" i="1" l="1"/>
  <c r="J1635" i="1"/>
  <c r="K1625" i="1" s="1"/>
  <c r="F1641" i="1"/>
  <c r="E1641" i="1"/>
  <c r="I1641" i="1" s="1"/>
  <c r="H1641" i="1"/>
  <c r="G1641" i="1"/>
  <c r="A1643" i="1"/>
  <c r="C1642" i="1"/>
  <c r="L1594" i="1" l="1"/>
  <c r="J1636" i="1"/>
  <c r="K1626" i="1" s="1"/>
  <c r="F1642" i="1"/>
  <c r="E1642" i="1"/>
  <c r="I1642" i="1" s="1"/>
  <c r="H1642" i="1"/>
  <c r="G1642" i="1"/>
  <c r="A1644" i="1"/>
  <c r="C1643" i="1"/>
  <c r="L1595" i="1" l="1"/>
  <c r="J1637" i="1"/>
  <c r="K1627" i="1" s="1"/>
  <c r="F1643" i="1"/>
  <c r="E1643" i="1"/>
  <c r="I1643" i="1" s="1"/>
  <c r="H1643" i="1"/>
  <c r="G1643" i="1"/>
  <c r="A1645" i="1"/>
  <c r="C1644" i="1"/>
  <c r="L1596" i="1" l="1"/>
  <c r="J1638" i="1"/>
  <c r="K1628" i="1" s="1"/>
  <c r="F1644" i="1"/>
  <c r="E1644" i="1"/>
  <c r="I1644" i="1" s="1"/>
  <c r="H1644" i="1"/>
  <c r="G1644" i="1"/>
  <c r="A1646" i="1"/>
  <c r="C1645" i="1"/>
  <c r="L1597" i="1" l="1"/>
  <c r="J1639" i="1"/>
  <c r="K1629" i="1" s="1"/>
  <c r="F1645" i="1"/>
  <c r="E1645" i="1"/>
  <c r="I1645" i="1" s="1"/>
  <c r="H1645" i="1"/>
  <c r="G1645" i="1"/>
  <c r="A1647" i="1"/>
  <c r="C1646" i="1"/>
  <c r="L1598" i="1" l="1"/>
  <c r="J1640" i="1"/>
  <c r="K1630" i="1" s="1"/>
  <c r="F1646" i="1"/>
  <c r="E1646" i="1"/>
  <c r="I1646" i="1" s="1"/>
  <c r="G1646" i="1"/>
  <c r="H1646" i="1"/>
  <c r="A1648" i="1"/>
  <c r="C1647" i="1"/>
  <c r="L1599" i="1" l="1"/>
  <c r="J1641" i="1"/>
  <c r="K1631" i="1" s="1"/>
  <c r="F1647" i="1"/>
  <c r="E1647" i="1"/>
  <c r="I1647" i="1" s="1"/>
  <c r="H1647" i="1"/>
  <c r="G1647" i="1"/>
  <c r="A1649" i="1"/>
  <c r="C1648" i="1"/>
  <c r="L1600" i="1" l="1"/>
  <c r="J1642" i="1"/>
  <c r="K1632" i="1" s="1"/>
  <c r="F1648" i="1"/>
  <c r="E1648" i="1"/>
  <c r="I1648" i="1" s="1"/>
  <c r="H1648" i="1"/>
  <c r="G1648" i="1"/>
  <c r="A1650" i="1"/>
  <c r="C1649" i="1"/>
  <c r="L1601" i="1" l="1"/>
  <c r="J1643" i="1"/>
  <c r="K1633" i="1" s="1"/>
  <c r="F1649" i="1"/>
  <c r="E1649" i="1"/>
  <c r="I1649" i="1" s="1"/>
  <c r="H1649" i="1"/>
  <c r="G1649" i="1"/>
  <c r="A1651" i="1"/>
  <c r="C1650" i="1"/>
  <c r="L1602" i="1" l="1"/>
  <c r="J1644" i="1"/>
  <c r="K1634" i="1" s="1"/>
  <c r="F1650" i="1"/>
  <c r="E1650" i="1"/>
  <c r="I1650" i="1" s="1"/>
  <c r="G1650" i="1"/>
  <c r="H1650" i="1"/>
  <c r="A1652" i="1"/>
  <c r="C1651" i="1"/>
  <c r="L1603" i="1" l="1"/>
  <c r="J1645" i="1"/>
  <c r="K1635" i="1" s="1"/>
  <c r="F1651" i="1"/>
  <c r="E1651" i="1"/>
  <c r="I1651" i="1" s="1"/>
  <c r="H1651" i="1"/>
  <c r="G1651" i="1"/>
  <c r="A1653" i="1"/>
  <c r="C1652" i="1"/>
  <c r="L1604" i="1" l="1"/>
  <c r="J1646" i="1"/>
  <c r="K1636" i="1" s="1"/>
  <c r="F1652" i="1"/>
  <c r="E1652" i="1"/>
  <c r="I1652" i="1" s="1"/>
  <c r="H1652" i="1"/>
  <c r="G1652" i="1"/>
  <c r="A1654" i="1"/>
  <c r="C1653" i="1"/>
  <c r="L1605" i="1" l="1"/>
  <c r="J1647" i="1"/>
  <c r="K1637" i="1" s="1"/>
  <c r="F1653" i="1"/>
  <c r="E1653" i="1"/>
  <c r="I1653" i="1" s="1"/>
  <c r="H1653" i="1"/>
  <c r="G1653" i="1"/>
  <c r="A1655" i="1"/>
  <c r="C1654" i="1"/>
  <c r="L1606" i="1" l="1"/>
  <c r="J1648" i="1"/>
  <c r="K1638" i="1" s="1"/>
  <c r="F1654" i="1"/>
  <c r="E1654" i="1"/>
  <c r="I1654" i="1" s="1"/>
  <c r="G1654" i="1"/>
  <c r="H1654" i="1"/>
  <c r="A1656" i="1"/>
  <c r="C1655" i="1"/>
  <c r="L1607" i="1" l="1"/>
  <c r="J1649" i="1"/>
  <c r="K1639" i="1" s="1"/>
  <c r="F1655" i="1"/>
  <c r="E1655" i="1"/>
  <c r="I1655" i="1" s="1"/>
  <c r="H1655" i="1"/>
  <c r="G1655" i="1"/>
  <c r="A1657" i="1"/>
  <c r="C1656" i="1"/>
  <c r="L1608" i="1" l="1"/>
  <c r="J1650" i="1"/>
  <c r="K1640" i="1" s="1"/>
  <c r="F1656" i="1"/>
  <c r="E1656" i="1"/>
  <c r="I1656" i="1" s="1"/>
  <c r="H1656" i="1"/>
  <c r="J1651" i="1" s="1"/>
  <c r="K1641" i="1" s="1"/>
  <c r="G1656" i="1"/>
  <c r="A1658" i="1"/>
  <c r="C1657" i="1"/>
  <c r="L1610" i="1" l="1"/>
  <c r="L1609" i="1"/>
  <c r="F1657" i="1"/>
  <c r="E1657" i="1"/>
  <c r="I1657" i="1" s="1"/>
  <c r="H1657" i="1"/>
  <c r="G1657" i="1"/>
  <c r="A1659" i="1"/>
  <c r="C1658" i="1"/>
  <c r="J1652" i="1" l="1"/>
  <c r="K1642" i="1" s="1"/>
  <c r="F1658" i="1"/>
  <c r="E1658" i="1"/>
  <c r="I1658" i="1" s="1"/>
  <c r="H1658" i="1"/>
  <c r="G1658" i="1"/>
  <c r="C1659" i="1"/>
  <c r="A1660" i="1"/>
  <c r="L1611" i="1" l="1"/>
  <c r="J1653" i="1"/>
  <c r="K1643" i="1" s="1"/>
  <c r="F1659" i="1"/>
  <c r="E1659" i="1"/>
  <c r="I1659" i="1" s="1"/>
  <c r="H1659" i="1"/>
  <c r="G1659" i="1"/>
  <c r="A1661" i="1"/>
  <c r="C1660" i="1"/>
  <c r="L1612" i="1" l="1"/>
  <c r="J1654" i="1"/>
  <c r="K1644" i="1" s="1"/>
  <c r="F1660" i="1"/>
  <c r="E1660" i="1"/>
  <c r="I1660" i="1" s="1"/>
  <c r="H1660" i="1"/>
  <c r="G1660" i="1"/>
  <c r="C1661" i="1"/>
  <c r="A1662" i="1"/>
  <c r="L1613" i="1" l="1"/>
  <c r="J1655" i="1"/>
  <c r="K1645" i="1" s="1"/>
  <c r="F1661" i="1"/>
  <c r="E1661" i="1"/>
  <c r="I1661" i="1" s="1"/>
  <c r="H1661" i="1"/>
  <c r="G1661" i="1"/>
  <c r="A1663" i="1"/>
  <c r="C1662" i="1"/>
  <c r="L1614" i="1" l="1"/>
  <c r="J1656" i="1"/>
  <c r="K1646" i="1" s="1"/>
  <c r="F1662" i="1"/>
  <c r="E1662" i="1"/>
  <c r="I1662" i="1" s="1"/>
  <c r="G1662" i="1"/>
  <c r="H1662" i="1"/>
  <c r="J1657" i="1" s="1"/>
  <c r="K1647" i="1" s="1"/>
  <c r="C1663" i="1"/>
  <c r="A1664" i="1"/>
  <c r="L1616" i="1" l="1"/>
  <c r="L1615" i="1"/>
  <c r="F1663" i="1"/>
  <c r="E1663" i="1"/>
  <c r="I1663" i="1" s="1"/>
  <c r="H1663" i="1"/>
  <c r="G1663" i="1"/>
  <c r="A1665" i="1"/>
  <c r="C1664" i="1"/>
  <c r="J1658" i="1" l="1"/>
  <c r="K1648" i="1" s="1"/>
  <c r="F1664" i="1"/>
  <c r="E1664" i="1"/>
  <c r="I1664" i="1" s="1"/>
  <c r="H1664" i="1"/>
  <c r="G1664" i="1"/>
  <c r="C1665" i="1"/>
  <c r="A1666" i="1"/>
  <c r="L1617" i="1" l="1"/>
  <c r="J1659" i="1"/>
  <c r="K1649" i="1" s="1"/>
  <c r="F1665" i="1"/>
  <c r="E1665" i="1"/>
  <c r="I1665" i="1" s="1"/>
  <c r="H1665" i="1"/>
  <c r="G1665" i="1"/>
  <c r="A1667" i="1"/>
  <c r="C1666" i="1"/>
  <c r="L1618" i="1" l="1"/>
  <c r="J1660" i="1"/>
  <c r="K1650" i="1" s="1"/>
  <c r="F1666" i="1"/>
  <c r="E1666" i="1"/>
  <c r="I1666" i="1" s="1"/>
  <c r="G1666" i="1"/>
  <c r="H1666" i="1"/>
  <c r="C1667" i="1"/>
  <c r="A1668" i="1"/>
  <c r="L1619" i="1" l="1"/>
  <c r="J1661" i="1"/>
  <c r="K1651" i="1" s="1"/>
  <c r="F1667" i="1"/>
  <c r="E1667" i="1"/>
  <c r="I1667" i="1" s="1"/>
  <c r="H1667" i="1"/>
  <c r="G1667" i="1"/>
  <c r="A1669" i="1"/>
  <c r="C1668" i="1"/>
  <c r="L1620" i="1" l="1"/>
  <c r="J1662" i="1"/>
  <c r="K1652" i="1" s="1"/>
  <c r="F1668" i="1"/>
  <c r="E1668" i="1"/>
  <c r="I1668" i="1" s="1"/>
  <c r="H1668" i="1"/>
  <c r="G1668" i="1"/>
  <c r="C1669" i="1"/>
  <c r="A1670" i="1"/>
  <c r="L1621" i="1" l="1"/>
  <c r="J1663" i="1"/>
  <c r="K1653" i="1" s="1"/>
  <c r="F1669" i="1"/>
  <c r="E1669" i="1"/>
  <c r="I1669" i="1" s="1"/>
  <c r="H1669" i="1"/>
  <c r="G1669" i="1"/>
  <c r="A1671" i="1"/>
  <c r="C1670" i="1"/>
  <c r="L1622" i="1" l="1"/>
  <c r="J1664" i="1"/>
  <c r="K1654" i="1" s="1"/>
  <c r="F1670" i="1"/>
  <c r="E1670" i="1"/>
  <c r="I1670" i="1" s="1"/>
  <c r="G1670" i="1"/>
  <c r="H1670" i="1"/>
  <c r="C1671" i="1"/>
  <c r="A1672" i="1"/>
  <c r="L1623" i="1" l="1"/>
  <c r="J1665" i="1"/>
  <c r="K1655" i="1" s="1"/>
  <c r="F1671" i="1"/>
  <c r="E1671" i="1"/>
  <c r="I1671" i="1" s="1"/>
  <c r="H1671" i="1"/>
  <c r="G1671" i="1"/>
  <c r="A1673" i="1"/>
  <c r="C1672" i="1"/>
  <c r="L1624" i="1" l="1"/>
  <c r="J1666" i="1"/>
  <c r="K1656" i="1" s="1"/>
  <c r="F1672" i="1"/>
  <c r="E1672" i="1"/>
  <c r="I1672" i="1" s="1"/>
  <c r="H1672" i="1"/>
  <c r="G1672" i="1"/>
  <c r="C1673" i="1"/>
  <c r="A1674" i="1"/>
  <c r="L1625" i="1" l="1"/>
  <c r="J1667" i="1"/>
  <c r="K1657" i="1" s="1"/>
  <c r="F1673" i="1"/>
  <c r="E1673" i="1"/>
  <c r="I1673" i="1" s="1"/>
  <c r="H1673" i="1"/>
  <c r="G1673" i="1"/>
  <c r="A1675" i="1"/>
  <c r="C1674" i="1"/>
  <c r="L1626" i="1" l="1"/>
  <c r="J1668" i="1"/>
  <c r="K1658" i="1" s="1"/>
  <c r="F1674" i="1"/>
  <c r="E1674" i="1"/>
  <c r="I1674" i="1" s="1"/>
  <c r="H1674" i="1"/>
  <c r="G1674" i="1"/>
  <c r="C1675" i="1"/>
  <c r="A1676" i="1"/>
  <c r="L1627" i="1" l="1"/>
  <c r="J1669" i="1"/>
  <c r="K1659" i="1" s="1"/>
  <c r="F1675" i="1"/>
  <c r="E1675" i="1"/>
  <c r="I1675" i="1" s="1"/>
  <c r="H1675" i="1"/>
  <c r="G1675" i="1"/>
  <c r="A1677" i="1"/>
  <c r="C1676" i="1"/>
  <c r="L1628" i="1" l="1"/>
  <c r="J1670" i="1"/>
  <c r="K1660" i="1" s="1"/>
  <c r="F1676" i="1"/>
  <c r="E1676" i="1"/>
  <c r="I1676" i="1" s="1"/>
  <c r="H1676" i="1"/>
  <c r="G1676" i="1"/>
  <c r="C1677" i="1"/>
  <c r="A1678" i="1"/>
  <c r="L1629" i="1" l="1"/>
  <c r="J1671" i="1"/>
  <c r="K1661" i="1" s="1"/>
  <c r="F1677" i="1"/>
  <c r="E1677" i="1"/>
  <c r="I1677" i="1" s="1"/>
  <c r="H1677" i="1"/>
  <c r="J1672" i="1" s="1"/>
  <c r="K1662" i="1" s="1"/>
  <c r="G1677" i="1"/>
  <c r="A1679" i="1"/>
  <c r="C1678" i="1"/>
  <c r="L1631" i="1" l="1"/>
  <c r="L1630" i="1"/>
  <c r="F1678" i="1"/>
  <c r="E1678" i="1"/>
  <c r="I1678" i="1" s="1"/>
  <c r="G1678" i="1"/>
  <c r="H1678" i="1"/>
  <c r="C1679" i="1"/>
  <c r="A1680" i="1"/>
  <c r="J1673" i="1" l="1"/>
  <c r="K1663" i="1" s="1"/>
  <c r="F1679" i="1"/>
  <c r="E1679" i="1"/>
  <c r="I1679" i="1" s="1"/>
  <c r="H1679" i="1"/>
  <c r="G1679" i="1"/>
  <c r="A1681" i="1"/>
  <c r="C1680" i="1"/>
  <c r="L1632" i="1" l="1"/>
  <c r="J1674" i="1"/>
  <c r="K1664" i="1" s="1"/>
  <c r="F1680" i="1"/>
  <c r="E1680" i="1"/>
  <c r="I1680" i="1" s="1"/>
  <c r="H1680" i="1"/>
  <c r="G1680" i="1"/>
  <c r="C1681" i="1"/>
  <c r="A1682" i="1"/>
  <c r="L1633" i="1" l="1"/>
  <c r="J1675" i="1"/>
  <c r="K1665" i="1" s="1"/>
  <c r="F1681" i="1"/>
  <c r="E1681" i="1"/>
  <c r="I1681" i="1" s="1"/>
  <c r="H1681" i="1"/>
  <c r="G1681" i="1"/>
  <c r="A1683" i="1"/>
  <c r="C1682" i="1"/>
  <c r="L1634" i="1" l="1"/>
  <c r="J1676" i="1"/>
  <c r="K1666" i="1" s="1"/>
  <c r="F1682" i="1"/>
  <c r="E1682" i="1"/>
  <c r="I1682" i="1" s="1"/>
  <c r="G1682" i="1"/>
  <c r="H1682" i="1"/>
  <c r="C1683" i="1"/>
  <c r="A1684" i="1"/>
  <c r="L1635" i="1" l="1"/>
  <c r="J1677" i="1"/>
  <c r="K1667" i="1" s="1"/>
  <c r="F1683" i="1"/>
  <c r="E1683" i="1"/>
  <c r="I1683" i="1" s="1"/>
  <c r="H1683" i="1"/>
  <c r="G1683" i="1"/>
  <c r="A1685" i="1"/>
  <c r="C1684" i="1"/>
  <c r="L1636" i="1" l="1"/>
  <c r="J1678" i="1"/>
  <c r="K1668" i="1" s="1"/>
  <c r="F1684" i="1"/>
  <c r="E1684" i="1"/>
  <c r="I1684" i="1" s="1"/>
  <c r="H1684" i="1"/>
  <c r="G1684" i="1"/>
  <c r="C1685" i="1"/>
  <c r="A1686" i="1"/>
  <c r="L1637" i="1" l="1"/>
  <c r="J1679" i="1"/>
  <c r="K1669" i="1" s="1"/>
  <c r="F1685" i="1"/>
  <c r="E1685" i="1"/>
  <c r="I1685" i="1" s="1"/>
  <c r="H1685" i="1"/>
  <c r="G1685" i="1"/>
  <c r="A1687" i="1"/>
  <c r="C1686" i="1"/>
  <c r="L1638" i="1" l="1"/>
  <c r="J1680" i="1"/>
  <c r="K1670" i="1" s="1"/>
  <c r="F1686" i="1"/>
  <c r="E1686" i="1"/>
  <c r="I1686" i="1" s="1"/>
  <c r="G1686" i="1"/>
  <c r="H1686" i="1"/>
  <c r="J1681" i="1" s="1"/>
  <c r="K1671" i="1" s="1"/>
  <c r="C1687" i="1"/>
  <c r="A1688" i="1"/>
  <c r="L1640" i="1" l="1"/>
  <c r="L1639" i="1"/>
  <c r="F1687" i="1"/>
  <c r="E1687" i="1"/>
  <c r="I1687" i="1" s="1"/>
  <c r="H1687" i="1"/>
  <c r="G1687" i="1"/>
  <c r="A1689" i="1"/>
  <c r="C1688" i="1"/>
  <c r="J1682" i="1" l="1"/>
  <c r="K1672" i="1" s="1"/>
  <c r="F1688" i="1"/>
  <c r="E1688" i="1"/>
  <c r="I1688" i="1" s="1"/>
  <c r="H1688" i="1"/>
  <c r="G1688" i="1"/>
  <c r="C1689" i="1"/>
  <c r="A1690" i="1"/>
  <c r="L1641" i="1" l="1"/>
  <c r="J1683" i="1"/>
  <c r="K1673" i="1" s="1"/>
  <c r="F1689" i="1"/>
  <c r="E1689" i="1"/>
  <c r="I1689" i="1" s="1"/>
  <c r="H1689" i="1"/>
  <c r="G1689" i="1"/>
  <c r="A1691" i="1"/>
  <c r="C1690" i="1"/>
  <c r="L1642" i="1" l="1"/>
  <c r="J1684" i="1"/>
  <c r="K1674" i="1" s="1"/>
  <c r="F1690" i="1"/>
  <c r="E1690" i="1"/>
  <c r="I1690" i="1" s="1"/>
  <c r="H1690" i="1"/>
  <c r="G1690" i="1"/>
  <c r="C1691" i="1"/>
  <c r="A1692" i="1"/>
  <c r="L1643" i="1" l="1"/>
  <c r="J1685" i="1"/>
  <c r="K1675" i="1" s="1"/>
  <c r="F1691" i="1"/>
  <c r="E1691" i="1"/>
  <c r="I1691" i="1" s="1"/>
  <c r="H1691" i="1"/>
  <c r="G1691" i="1"/>
  <c r="A1693" i="1"/>
  <c r="C1692" i="1"/>
  <c r="L1644" i="1" l="1"/>
  <c r="J1686" i="1"/>
  <c r="K1676" i="1" s="1"/>
  <c r="F1692" i="1"/>
  <c r="E1692" i="1"/>
  <c r="I1692" i="1" s="1"/>
  <c r="H1692" i="1"/>
  <c r="J1687" i="1" s="1"/>
  <c r="K1677" i="1" s="1"/>
  <c r="G1692" i="1"/>
  <c r="C1693" i="1"/>
  <c r="A1694" i="1"/>
  <c r="L1646" i="1" l="1"/>
  <c r="L1645" i="1"/>
  <c r="F1693" i="1"/>
  <c r="E1693" i="1"/>
  <c r="I1693" i="1" s="1"/>
  <c r="H1693" i="1"/>
  <c r="G1693" i="1"/>
  <c r="A1695" i="1"/>
  <c r="C1694" i="1"/>
  <c r="J1688" i="1" l="1"/>
  <c r="K1678" i="1" s="1"/>
  <c r="F1694" i="1"/>
  <c r="E1694" i="1"/>
  <c r="I1694" i="1" s="1"/>
  <c r="G1694" i="1"/>
  <c r="H1694" i="1"/>
  <c r="C1695" i="1"/>
  <c r="A1696" i="1"/>
  <c r="L1647" i="1" l="1"/>
  <c r="J1689" i="1"/>
  <c r="K1679" i="1" s="1"/>
  <c r="F1695" i="1"/>
  <c r="E1695" i="1"/>
  <c r="I1695" i="1" s="1"/>
  <c r="H1695" i="1"/>
  <c r="G1695" i="1"/>
  <c r="A1697" i="1"/>
  <c r="C1696" i="1"/>
  <c r="L1648" i="1" l="1"/>
  <c r="J1690" i="1"/>
  <c r="K1680" i="1" s="1"/>
  <c r="F1696" i="1"/>
  <c r="E1696" i="1"/>
  <c r="I1696" i="1" s="1"/>
  <c r="H1696" i="1"/>
  <c r="G1696" i="1"/>
  <c r="C1697" i="1"/>
  <c r="A1698" i="1"/>
  <c r="L1649" i="1" l="1"/>
  <c r="J1691" i="1"/>
  <c r="K1681" i="1" s="1"/>
  <c r="F1697" i="1"/>
  <c r="E1697" i="1"/>
  <c r="I1697" i="1" s="1"/>
  <c r="H1697" i="1"/>
  <c r="G1697" i="1"/>
  <c r="A1699" i="1"/>
  <c r="C1698" i="1"/>
  <c r="L1650" i="1" l="1"/>
  <c r="J1692" i="1"/>
  <c r="K1682" i="1" s="1"/>
  <c r="F1698" i="1"/>
  <c r="E1698" i="1"/>
  <c r="I1698" i="1" s="1"/>
  <c r="G1698" i="1"/>
  <c r="H1698" i="1"/>
  <c r="C1699" i="1"/>
  <c r="A1700" i="1"/>
  <c r="L1651" i="1" l="1"/>
  <c r="J1693" i="1"/>
  <c r="K1683" i="1" s="1"/>
  <c r="F1699" i="1"/>
  <c r="E1699" i="1"/>
  <c r="I1699" i="1" s="1"/>
  <c r="H1699" i="1"/>
  <c r="J1694" i="1" s="1"/>
  <c r="K1684" i="1" s="1"/>
  <c r="G1699" i="1"/>
  <c r="A1701" i="1"/>
  <c r="C1700" i="1"/>
  <c r="L1653" i="1" l="1"/>
  <c r="L1652" i="1"/>
  <c r="F1700" i="1"/>
  <c r="E1700" i="1"/>
  <c r="I1700" i="1" s="1"/>
  <c r="H1700" i="1"/>
  <c r="G1700" i="1"/>
  <c r="C1701" i="1"/>
  <c r="A1702" i="1"/>
  <c r="J1695" i="1" l="1"/>
  <c r="K1685" i="1" s="1"/>
  <c r="F1701" i="1"/>
  <c r="E1701" i="1"/>
  <c r="I1701" i="1" s="1"/>
  <c r="H1701" i="1"/>
  <c r="G1701" i="1"/>
  <c r="A1703" i="1"/>
  <c r="C1702" i="1"/>
  <c r="L1654" i="1" l="1"/>
  <c r="J1696" i="1"/>
  <c r="K1686" i="1" s="1"/>
  <c r="F1702" i="1"/>
  <c r="E1702" i="1"/>
  <c r="I1702" i="1" s="1"/>
  <c r="G1702" i="1"/>
  <c r="H1702" i="1"/>
  <c r="J1697" i="1" s="1"/>
  <c r="K1687" i="1" s="1"/>
  <c r="C1703" i="1"/>
  <c r="A1704" i="1"/>
  <c r="L1656" i="1" l="1"/>
  <c r="L1655" i="1"/>
  <c r="F1703" i="1"/>
  <c r="E1703" i="1"/>
  <c r="I1703" i="1" s="1"/>
  <c r="H1703" i="1"/>
  <c r="G1703" i="1"/>
  <c r="A1705" i="1"/>
  <c r="C1704" i="1"/>
  <c r="J1698" i="1" l="1"/>
  <c r="K1688" i="1" s="1"/>
  <c r="F1704" i="1"/>
  <c r="E1704" i="1"/>
  <c r="I1704" i="1" s="1"/>
  <c r="H1704" i="1"/>
  <c r="G1704" i="1"/>
  <c r="C1705" i="1"/>
  <c r="A1706" i="1"/>
  <c r="L1657" i="1" l="1"/>
  <c r="J1699" i="1"/>
  <c r="K1689" i="1" s="1"/>
  <c r="F1705" i="1"/>
  <c r="E1705" i="1"/>
  <c r="I1705" i="1" s="1"/>
  <c r="H1705" i="1"/>
  <c r="G1705" i="1"/>
  <c r="A1707" i="1"/>
  <c r="C1706" i="1"/>
  <c r="L1658" i="1" l="1"/>
  <c r="J1700" i="1"/>
  <c r="K1690" i="1" s="1"/>
  <c r="F1706" i="1"/>
  <c r="E1706" i="1"/>
  <c r="I1706" i="1" s="1"/>
  <c r="H1706" i="1"/>
  <c r="G1706" i="1"/>
  <c r="C1707" i="1"/>
  <c r="A1708" i="1"/>
  <c r="L1659" i="1" l="1"/>
  <c r="J1701" i="1"/>
  <c r="K1691" i="1" s="1"/>
  <c r="F1707" i="1"/>
  <c r="E1707" i="1"/>
  <c r="I1707" i="1" s="1"/>
  <c r="H1707" i="1"/>
  <c r="G1707" i="1"/>
  <c r="A1709" i="1"/>
  <c r="C1708" i="1"/>
  <c r="L1660" i="1" l="1"/>
  <c r="J1702" i="1"/>
  <c r="K1692" i="1" s="1"/>
  <c r="F1708" i="1"/>
  <c r="E1708" i="1"/>
  <c r="I1708" i="1" s="1"/>
  <c r="H1708" i="1"/>
  <c r="G1708" i="1"/>
  <c r="C1709" i="1"/>
  <c r="A1710" i="1"/>
  <c r="L1661" i="1" l="1"/>
  <c r="J1703" i="1"/>
  <c r="K1693" i="1" s="1"/>
  <c r="F1709" i="1"/>
  <c r="E1709" i="1"/>
  <c r="I1709" i="1" s="1"/>
  <c r="H1709" i="1"/>
  <c r="G1709" i="1"/>
  <c r="A1711" i="1"/>
  <c r="C1710" i="1"/>
  <c r="L1662" i="1" l="1"/>
  <c r="J1704" i="1"/>
  <c r="K1694" i="1" s="1"/>
  <c r="F1710" i="1"/>
  <c r="E1710" i="1"/>
  <c r="I1710" i="1" s="1"/>
  <c r="G1710" i="1"/>
  <c r="H1710" i="1"/>
  <c r="C1711" i="1"/>
  <c r="A1712" i="1"/>
  <c r="L1663" i="1" l="1"/>
  <c r="J1705" i="1"/>
  <c r="K1695" i="1" s="1"/>
  <c r="F1711" i="1"/>
  <c r="E1711" i="1"/>
  <c r="I1711" i="1" s="1"/>
  <c r="H1711" i="1"/>
  <c r="G1711" i="1"/>
  <c r="A1713" i="1"/>
  <c r="C1712" i="1"/>
  <c r="L1664" i="1" l="1"/>
  <c r="J1706" i="1"/>
  <c r="K1696" i="1" s="1"/>
  <c r="F1712" i="1"/>
  <c r="E1712" i="1"/>
  <c r="I1712" i="1" s="1"/>
  <c r="H1712" i="1"/>
  <c r="G1712" i="1"/>
  <c r="C1713" i="1"/>
  <c r="A1714" i="1"/>
  <c r="L1665" i="1" l="1"/>
  <c r="J1707" i="1"/>
  <c r="K1697" i="1" s="1"/>
  <c r="F1713" i="1"/>
  <c r="E1713" i="1"/>
  <c r="I1713" i="1" s="1"/>
  <c r="H1713" i="1"/>
  <c r="G1713" i="1"/>
  <c r="A1715" i="1"/>
  <c r="C1714" i="1"/>
  <c r="L1666" i="1" l="1"/>
  <c r="J1708" i="1"/>
  <c r="K1698" i="1" s="1"/>
  <c r="F1714" i="1"/>
  <c r="E1714" i="1"/>
  <c r="I1714" i="1" s="1"/>
  <c r="G1714" i="1"/>
  <c r="H1714" i="1"/>
  <c r="C1715" i="1"/>
  <c r="A1716" i="1"/>
  <c r="L1667" i="1" l="1"/>
  <c r="J1709" i="1"/>
  <c r="K1699" i="1" s="1"/>
  <c r="F1715" i="1"/>
  <c r="E1715" i="1"/>
  <c r="I1715" i="1" s="1"/>
  <c r="H1715" i="1"/>
  <c r="G1715" i="1"/>
  <c r="A1717" i="1"/>
  <c r="C1716" i="1"/>
  <c r="L1668" i="1" l="1"/>
  <c r="J1710" i="1"/>
  <c r="K1700" i="1" s="1"/>
  <c r="F1716" i="1"/>
  <c r="E1716" i="1"/>
  <c r="I1716" i="1" s="1"/>
  <c r="H1716" i="1"/>
  <c r="G1716" i="1"/>
  <c r="C1717" i="1"/>
  <c r="A1718" i="1"/>
  <c r="L1669" i="1" l="1"/>
  <c r="J1711" i="1"/>
  <c r="K1701" i="1" s="1"/>
  <c r="F1717" i="1"/>
  <c r="E1717" i="1"/>
  <c r="I1717" i="1" s="1"/>
  <c r="H1717" i="1"/>
  <c r="G1717" i="1"/>
  <c r="A1719" i="1"/>
  <c r="C1718" i="1"/>
  <c r="L1670" i="1" l="1"/>
  <c r="J1712" i="1"/>
  <c r="K1702" i="1" s="1"/>
  <c r="F1718" i="1"/>
  <c r="E1718" i="1"/>
  <c r="I1718" i="1" s="1"/>
  <c r="G1718" i="1"/>
  <c r="H1718" i="1"/>
  <c r="C1719" i="1"/>
  <c r="A1720" i="1"/>
  <c r="L1671" i="1" l="1"/>
  <c r="J1713" i="1"/>
  <c r="K1703" i="1" s="1"/>
  <c r="F1719" i="1"/>
  <c r="E1719" i="1"/>
  <c r="I1719" i="1" s="1"/>
  <c r="H1719" i="1"/>
  <c r="G1719" i="1"/>
  <c r="A1721" i="1"/>
  <c r="C1720" i="1"/>
  <c r="L1672" i="1" l="1"/>
  <c r="J1714" i="1"/>
  <c r="K1704" i="1" s="1"/>
  <c r="F1720" i="1"/>
  <c r="E1720" i="1"/>
  <c r="I1720" i="1" s="1"/>
  <c r="H1720" i="1"/>
  <c r="G1720" i="1"/>
  <c r="C1721" i="1"/>
  <c r="A1722" i="1"/>
  <c r="L1673" i="1" l="1"/>
  <c r="J1715" i="1"/>
  <c r="K1705" i="1" s="1"/>
  <c r="F1721" i="1"/>
  <c r="E1721" i="1"/>
  <c r="I1721" i="1" s="1"/>
  <c r="H1721" i="1"/>
  <c r="G1721" i="1"/>
  <c r="A1723" i="1"/>
  <c r="C1722" i="1"/>
  <c r="L1674" i="1" l="1"/>
  <c r="J1716" i="1"/>
  <c r="K1706" i="1" s="1"/>
  <c r="F1722" i="1"/>
  <c r="E1722" i="1"/>
  <c r="I1722" i="1" s="1"/>
  <c r="H1722" i="1"/>
  <c r="G1722" i="1"/>
  <c r="C1723" i="1"/>
  <c r="A1724" i="1"/>
  <c r="L1675" i="1" l="1"/>
  <c r="J1717" i="1"/>
  <c r="K1707" i="1" s="1"/>
  <c r="F1723" i="1"/>
  <c r="E1723" i="1"/>
  <c r="I1723" i="1" s="1"/>
  <c r="H1723" i="1"/>
  <c r="G1723" i="1"/>
  <c r="A1725" i="1"/>
  <c r="C1724" i="1"/>
  <c r="L1676" i="1" l="1"/>
  <c r="J1718" i="1"/>
  <c r="K1708" i="1" s="1"/>
  <c r="F1724" i="1"/>
  <c r="E1724" i="1"/>
  <c r="I1724" i="1" s="1"/>
  <c r="H1724" i="1"/>
  <c r="J1719" i="1" s="1"/>
  <c r="K1709" i="1" s="1"/>
  <c r="G1724" i="1"/>
  <c r="C1725" i="1"/>
  <c r="A1726" i="1"/>
  <c r="L1678" i="1" l="1"/>
  <c r="L1677" i="1"/>
  <c r="F1725" i="1"/>
  <c r="E1725" i="1"/>
  <c r="I1725" i="1" s="1"/>
  <c r="H1725" i="1"/>
  <c r="G1725" i="1"/>
  <c r="A1727" i="1"/>
  <c r="C1726" i="1"/>
  <c r="J1720" i="1" l="1"/>
  <c r="K1710" i="1" s="1"/>
  <c r="F1726" i="1"/>
  <c r="E1726" i="1"/>
  <c r="I1726" i="1" s="1"/>
  <c r="G1726" i="1"/>
  <c r="H1726" i="1"/>
  <c r="C1727" i="1"/>
  <c r="A1728" i="1"/>
  <c r="L1679" i="1" l="1"/>
  <c r="J1721" i="1"/>
  <c r="K1711" i="1" s="1"/>
  <c r="F1727" i="1"/>
  <c r="E1727" i="1"/>
  <c r="I1727" i="1" s="1"/>
  <c r="H1727" i="1"/>
  <c r="G1727" i="1"/>
  <c r="A1729" i="1"/>
  <c r="C1728" i="1"/>
  <c r="L1680" i="1" l="1"/>
  <c r="J1722" i="1"/>
  <c r="K1712" i="1" s="1"/>
  <c r="F1728" i="1"/>
  <c r="E1728" i="1"/>
  <c r="I1728" i="1" s="1"/>
  <c r="H1728" i="1"/>
  <c r="G1728" i="1"/>
  <c r="C1729" i="1"/>
  <c r="A1730" i="1"/>
  <c r="L1681" i="1" l="1"/>
  <c r="J1723" i="1"/>
  <c r="K1713" i="1" s="1"/>
  <c r="F1729" i="1"/>
  <c r="E1729" i="1"/>
  <c r="I1729" i="1" s="1"/>
  <c r="H1729" i="1"/>
  <c r="J1724" i="1" s="1"/>
  <c r="K1714" i="1" s="1"/>
  <c r="G1729" i="1"/>
  <c r="A1731" i="1"/>
  <c r="C1730" i="1"/>
  <c r="L1682" i="1" l="1"/>
  <c r="L1683" i="1"/>
  <c r="F1730" i="1"/>
  <c r="E1730" i="1"/>
  <c r="I1730" i="1" s="1"/>
  <c r="G1730" i="1"/>
  <c r="H1730" i="1"/>
  <c r="C1731" i="1"/>
  <c r="A1732" i="1"/>
  <c r="J1725" i="1" l="1"/>
  <c r="K1715" i="1" s="1"/>
  <c r="F1731" i="1"/>
  <c r="E1731" i="1"/>
  <c r="I1731" i="1" s="1"/>
  <c r="H1731" i="1"/>
  <c r="G1731" i="1"/>
  <c r="A1733" i="1"/>
  <c r="C1732" i="1"/>
  <c r="L1684" i="1" l="1"/>
  <c r="J1726" i="1"/>
  <c r="K1716" i="1" s="1"/>
  <c r="F1732" i="1"/>
  <c r="E1732" i="1"/>
  <c r="I1732" i="1" s="1"/>
  <c r="H1732" i="1"/>
  <c r="G1732" i="1"/>
  <c r="C1733" i="1"/>
  <c r="A1734" i="1"/>
  <c r="L1685" i="1" l="1"/>
  <c r="J1727" i="1"/>
  <c r="K1717" i="1" s="1"/>
  <c r="F1733" i="1"/>
  <c r="E1733" i="1"/>
  <c r="I1733" i="1" s="1"/>
  <c r="H1733" i="1"/>
  <c r="G1733" i="1"/>
  <c r="A1735" i="1"/>
  <c r="C1734" i="1"/>
  <c r="L1686" i="1" l="1"/>
  <c r="J1728" i="1"/>
  <c r="K1718" i="1" s="1"/>
  <c r="F1734" i="1"/>
  <c r="E1734" i="1"/>
  <c r="I1734" i="1" s="1"/>
  <c r="G1734" i="1"/>
  <c r="H1734" i="1"/>
  <c r="C1735" i="1"/>
  <c r="A1736" i="1"/>
  <c r="L1687" i="1" l="1"/>
  <c r="J1729" i="1"/>
  <c r="K1719" i="1" s="1"/>
  <c r="F1735" i="1"/>
  <c r="E1735" i="1"/>
  <c r="I1735" i="1" s="1"/>
  <c r="H1735" i="1"/>
  <c r="G1735" i="1"/>
  <c r="A1737" i="1"/>
  <c r="C1736" i="1"/>
  <c r="L1688" i="1" l="1"/>
  <c r="J1730" i="1"/>
  <c r="K1720" i="1" s="1"/>
  <c r="F1736" i="1"/>
  <c r="E1736" i="1"/>
  <c r="I1736" i="1" s="1"/>
  <c r="H1736" i="1"/>
  <c r="G1736" i="1"/>
  <c r="C1737" i="1"/>
  <c r="A1738" i="1"/>
  <c r="L1689" i="1" l="1"/>
  <c r="J1731" i="1"/>
  <c r="K1721" i="1" s="1"/>
  <c r="F1737" i="1"/>
  <c r="E1737" i="1"/>
  <c r="I1737" i="1" s="1"/>
  <c r="H1737" i="1"/>
  <c r="J1732" i="1" s="1"/>
  <c r="K1722" i="1" s="1"/>
  <c r="G1737" i="1"/>
  <c r="A1739" i="1"/>
  <c r="C1738" i="1"/>
  <c r="L1690" i="1" l="1"/>
  <c r="L1691" i="1"/>
  <c r="F1738" i="1"/>
  <c r="E1738" i="1"/>
  <c r="I1738" i="1" s="1"/>
  <c r="H1738" i="1"/>
  <c r="G1738" i="1"/>
  <c r="C1739" i="1"/>
  <c r="A1740" i="1"/>
  <c r="J1733" i="1" l="1"/>
  <c r="K1723" i="1" s="1"/>
  <c r="F1739" i="1"/>
  <c r="E1739" i="1"/>
  <c r="I1739" i="1" s="1"/>
  <c r="H1739" i="1"/>
  <c r="G1739" i="1"/>
  <c r="A1741" i="1"/>
  <c r="C1740" i="1"/>
  <c r="L1692" i="1" l="1"/>
  <c r="J1734" i="1"/>
  <c r="K1724" i="1" s="1"/>
  <c r="F1740" i="1"/>
  <c r="E1740" i="1"/>
  <c r="I1740" i="1" s="1"/>
  <c r="H1740" i="1"/>
  <c r="G1740" i="1"/>
  <c r="C1741" i="1"/>
  <c r="A1742" i="1"/>
  <c r="L1693" i="1" l="1"/>
  <c r="J1735" i="1"/>
  <c r="K1725" i="1" s="1"/>
  <c r="F1741" i="1"/>
  <c r="E1741" i="1"/>
  <c r="I1741" i="1" s="1"/>
  <c r="H1741" i="1"/>
  <c r="G1741" i="1"/>
  <c r="A1743" i="1"/>
  <c r="C1742" i="1"/>
  <c r="L1694" i="1" l="1"/>
  <c r="J1736" i="1"/>
  <c r="K1726" i="1" s="1"/>
  <c r="F1742" i="1"/>
  <c r="E1742" i="1"/>
  <c r="I1742" i="1" s="1"/>
  <c r="G1742" i="1"/>
  <c r="H1742" i="1"/>
  <c r="J1737" i="1" s="1"/>
  <c r="K1727" i="1" s="1"/>
  <c r="C1743" i="1"/>
  <c r="A1744" i="1"/>
  <c r="L1696" i="1" l="1"/>
  <c r="L1695" i="1"/>
  <c r="F1743" i="1"/>
  <c r="E1743" i="1"/>
  <c r="I1743" i="1" s="1"/>
  <c r="H1743" i="1"/>
  <c r="G1743" i="1"/>
  <c r="A1745" i="1"/>
  <c r="C1744" i="1"/>
  <c r="J1738" i="1" l="1"/>
  <c r="K1728" i="1" s="1"/>
  <c r="F1744" i="1"/>
  <c r="E1744" i="1"/>
  <c r="I1744" i="1" s="1"/>
  <c r="H1744" i="1"/>
  <c r="G1744" i="1"/>
  <c r="C1745" i="1"/>
  <c r="A1746" i="1"/>
  <c r="L1697" i="1" l="1"/>
  <c r="J1739" i="1"/>
  <c r="K1729" i="1" s="1"/>
  <c r="F1745" i="1"/>
  <c r="E1745" i="1"/>
  <c r="I1745" i="1" s="1"/>
  <c r="H1745" i="1"/>
  <c r="J1740" i="1" s="1"/>
  <c r="K1730" i="1" s="1"/>
  <c r="G1745" i="1"/>
  <c r="A1747" i="1"/>
  <c r="C1746" i="1"/>
  <c r="L1699" i="1" l="1"/>
  <c r="L1698" i="1"/>
  <c r="F1746" i="1"/>
  <c r="E1746" i="1"/>
  <c r="I1746" i="1" s="1"/>
  <c r="G1746" i="1"/>
  <c r="H1746" i="1"/>
  <c r="C1747" i="1"/>
  <c r="A1748" i="1"/>
  <c r="J1741" i="1" l="1"/>
  <c r="K1731" i="1" s="1"/>
  <c r="F1747" i="1"/>
  <c r="E1747" i="1"/>
  <c r="I1747" i="1" s="1"/>
  <c r="H1747" i="1"/>
  <c r="G1747" i="1"/>
  <c r="A1749" i="1"/>
  <c r="C1748" i="1"/>
  <c r="L1700" i="1" l="1"/>
  <c r="J1742" i="1"/>
  <c r="K1732" i="1" s="1"/>
  <c r="F1748" i="1"/>
  <c r="E1748" i="1"/>
  <c r="I1748" i="1" s="1"/>
  <c r="H1748" i="1"/>
  <c r="J1743" i="1" s="1"/>
  <c r="K1733" i="1" s="1"/>
  <c r="G1748" i="1"/>
  <c r="C1749" i="1"/>
  <c r="A1750" i="1"/>
  <c r="L1702" i="1" l="1"/>
  <c r="L1701" i="1"/>
  <c r="F1749" i="1"/>
  <c r="E1749" i="1"/>
  <c r="I1749" i="1" s="1"/>
  <c r="H1749" i="1"/>
  <c r="G1749" i="1"/>
  <c r="A1751" i="1"/>
  <c r="C1750" i="1"/>
  <c r="J1744" i="1" l="1"/>
  <c r="K1734" i="1" s="1"/>
  <c r="F1750" i="1"/>
  <c r="E1750" i="1"/>
  <c r="I1750" i="1" s="1"/>
  <c r="G1750" i="1"/>
  <c r="H1750" i="1"/>
  <c r="J1745" i="1" s="1"/>
  <c r="K1735" i="1" s="1"/>
  <c r="C1751" i="1"/>
  <c r="A1752" i="1"/>
  <c r="L1704" i="1" l="1"/>
  <c r="L1703" i="1"/>
  <c r="F1751" i="1"/>
  <c r="E1751" i="1"/>
  <c r="I1751" i="1" s="1"/>
  <c r="H1751" i="1"/>
  <c r="G1751" i="1"/>
  <c r="A1753" i="1"/>
  <c r="C1752" i="1"/>
  <c r="J1746" i="1" l="1"/>
  <c r="K1736" i="1" s="1"/>
  <c r="F1752" i="1"/>
  <c r="E1752" i="1"/>
  <c r="I1752" i="1" s="1"/>
  <c r="H1752" i="1"/>
  <c r="G1752" i="1"/>
  <c r="C1753" i="1"/>
  <c r="A1754" i="1"/>
  <c r="L1705" i="1" l="1"/>
  <c r="J1747" i="1"/>
  <c r="K1737" i="1" s="1"/>
  <c r="F1753" i="1"/>
  <c r="E1753" i="1"/>
  <c r="I1753" i="1" s="1"/>
  <c r="H1753" i="1"/>
  <c r="G1753" i="1"/>
  <c r="A1755" i="1"/>
  <c r="C1754" i="1"/>
  <c r="L1706" i="1" l="1"/>
  <c r="J1748" i="1"/>
  <c r="K1738" i="1" s="1"/>
  <c r="F1754" i="1"/>
  <c r="E1754" i="1"/>
  <c r="I1754" i="1" s="1"/>
  <c r="H1754" i="1"/>
  <c r="G1754" i="1"/>
  <c r="C1755" i="1"/>
  <c r="A1756" i="1"/>
  <c r="L1707" i="1" l="1"/>
  <c r="J1749" i="1"/>
  <c r="K1739" i="1" s="1"/>
  <c r="F1755" i="1"/>
  <c r="E1755" i="1"/>
  <c r="I1755" i="1" s="1"/>
  <c r="H1755" i="1"/>
  <c r="G1755" i="1"/>
  <c r="A1757" i="1"/>
  <c r="C1756" i="1"/>
  <c r="L1708" i="1" l="1"/>
  <c r="J1750" i="1"/>
  <c r="K1740" i="1" s="1"/>
  <c r="F1756" i="1"/>
  <c r="E1756" i="1"/>
  <c r="I1756" i="1" s="1"/>
  <c r="H1756" i="1"/>
  <c r="G1756" i="1"/>
  <c r="C1757" i="1"/>
  <c r="A1758" i="1"/>
  <c r="L1709" i="1" l="1"/>
  <c r="J1751" i="1"/>
  <c r="K1741" i="1" s="1"/>
  <c r="F1757" i="1"/>
  <c r="E1757" i="1"/>
  <c r="I1757" i="1" s="1"/>
  <c r="H1757" i="1"/>
  <c r="G1757" i="1"/>
  <c r="A1759" i="1"/>
  <c r="C1758" i="1"/>
  <c r="L1710" i="1" l="1"/>
  <c r="J1752" i="1"/>
  <c r="K1742" i="1" s="1"/>
  <c r="F1758" i="1"/>
  <c r="E1758" i="1"/>
  <c r="I1758" i="1" s="1"/>
  <c r="G1758" i="1"/>
  <c r="H1758" i="1"/>
  <c r="C1759" i="1"/>
  <c r="A1760" i="1"/>
  <c r="L1711" i="1" l="1"/>
  <c r="J1753" i="1"/>
  <c r="K1743" i="1" s="1"/>
  <c r="F1759" i="1"/>
  <c r="E1759" i="1"/>
  <c r="I1759" i="1" s="1"/>
  <c r="H1759" i="1"/>
  <c r="G1759" i="1"/>
  <c r="A1761" i="1"/>
  <c r="C1760" i="1"/>
  <c r="L1712" i="1" l="1"/>
  <c r="J1754" i="1"/>
  <c r="K1744" i="1" s="1"/>
  <c r="F1760" i="1"/>
  <c r="E1760" i="1"/>
  <c r="I1760" i="1" s="1"/>
  <c r="H1760" i="1"/>
  <c r="G1760" i="1"/>
  <c r="C1761" i="1"/>
  <c r="A1762" i="1"/>
  <c r="L1713" i="1" l="1"/>
  <c r="J1755" i="1"/>
  <c r="K1745" i="1" s="1"/>
  <c r="F1761" i="1"/>
  <c r="E1761" i="1"/>
  <c r="I1761" i="1" s="1"/>
  <c r="H1761" i="1"/>
  <c r="G1761" i="1"/>
  <c r="A1763" i="1"/>
  <c r="C1762" i="1"/>
  <c r="L1714" i="1" l="1"/>
  <c r="J1756" i="1"/>
  <c r="K1746" i="1" s="1"/>
  <c r="F1762" i="1"/>
  <c r="E1762" i="1"/>
  <c r="I1762" i="1" s="1"/>
  <c r="G1762" i="1"/>
  <c r="H1762" i="1"/>
  <c r="C1763" i="1"/>
  <c r="A1764" i="1"/>
  <c r="L1715" i="1" l="1"/>
  <c r="J1757" i="1"/>
  <c r="K1747" i="1" s="1"/>
  <c r="F1763" i="1"/>
  <c r="E1763" i="1"/>
  <c r="I1763" i="1" s="1"/>
  <c r="H1763" i="1"/>
  <c r="G1763" i="1"/>
  <c r="A1765" i="1"/>
  <c r="C1764" i="1"/>
  <c r="L1716" i="1" l="1"/>
  <c r="J1758" i="1"/>
  <c r="K1748" i="1" s="1"/>
  <c r="F1764" i="1"/>
  <c r="E1764" i="1"/>
  <c r="I1764" i="1" s="1"/>
  <c r="H1764" i="1"/>
  <c r="J1759" i="1" s="1"/>
  <c r="K1749" i="1" s="1"/>
  <c r="G1764" i="1"/>
  <c r="C1765" i="1"/>
  <c r="A1766" i="1"/>
  <c r="L1718" i="1" l="1"/>
  <c r="L1717" i="1"/>
  <c r="F1765" i="1"/>
  <c r="E1765" i="1"/>
  <c r="I1765" i="1" s="1"/>
  <c r="H1765" i="1"/>
  <c r="G1765" i="1"/>
  <c r="A1767" i="1"/>
  <c r="C1766" i="1"/>
  <c r="J1760" i="1" l="1"/>
  <c r="K1750" i="1" s="1"/>
  <c r="F1766" i="1"/>
  <c r="E1766" i="1"/>
  <c r="I1766" i="1" s="1"/>
  <c r="G1766" i="1"/>
  <c r="H1766" i="1"/>
  <c r="C1767" i="1"/>
  <c r="A1768" i="1"/>
  <c r="L1719" i="1" l="1"/>
  <c r="J1761" i="1"/>
  <c r="K1751" i="1" s="1"/>
  <c r="F1767" i="1"/>
  <c r="E1767" i="1"/>
  <c r="I1767" i="1" s="1"/>
  <c r="H1767" i="1"/>
  <c r="G1767" i="1"/>
  <c r="A1769" i="1"/>
  <c r="C1768" i="1"/>
  <c r="L1720" i="1" l="1"/>
  <c r="J1762" i="1"/>
  <c r="K1752" i="1" s="1"/>
  <c r="F1768" i="1"/>
  <c r="E1768" i="1"/>
  <c r="I1768" i="1" s="1"/>
  <c r="H1768" i="1"/>
  <c r="G1768" i="1"/>
  <c r="C1769" i="1"/>
  <c r="A1770" i="1"/>
  <c r="L1721" i="1" l="1"/>
  <c r="J1763" i="1"/>
  <c r="K1753" i="1" s="1"/>
  <c r="F1769" i="1"/>
  <c r="E1769" i="1"/>
  <c r="I1769" i="1" s="1"/>
  <c r="H1769" i="1"/>
  <c r="J1764" i="1" s="1"/>
  <c r="K1754" i="1" s="1"/>
  <c r="G1769" i="1"/>
  <c r="A1771" i="1"/>
  <c r="C1770" i="1"/>
  <c r="L1723" i="1" l="1"/>
  <c r="L1722" i="1"/>
  <c r="F1770" i="1"/>
  <c r="E1770" i="1"/>
  <c r="I1770" i="1" s="1"/>
  <c r="H1770" i="1"/>
  <c r="G1770" i="1"/>
  <c r="C1771" i="1"/>
  <c r="A1772" i="1"/>
  <c r="J1765" i="1" l="1"/>
  <c r="K1755" i="1" s="1"/>
  <c r="F1771" i="1"/>
  <c r="E1771" i="1"/>
  <c r="I1771" i="1" s="1"/>
  <c r="H1771" i="1"/>
  <c r="G1771" i="1"/>
  <c r="A1773" i="1"/>
  <c r="C1772" i="1"/>
  <c r="L1724" i="1" l="1"/>
  <c r="J1766" i="1"/>
  <c r="K1756" i="1" s="1"/>
  <c r="F1772" i="1"/>
  <c r="E1772" i="1"/>
  <c r="I1772" i="1" s="1"/>
  <c r="H1772" i="1"/>
  <c r="J1767" i="1" s="1"/>
  <c r="K1757" i="1" s="1"/>
  <c r="G1772" i="1"/>
  <c r="C1773" i="1"/>
  <c r="A1774" i="1"/>
  <c r="L1726" i="1" l="1"/>
  <c r="L1725" i="1"/>
  <c r="F1773" i="1"/>
  <c r="E1773" i="1"/>
  <c r="I1773" i="1" s="1"/>
  <c r="H1773" i="1"/>
  <c r="G1773" i="1"/>
  <c r="A1775" i="1"/>
  <c r="C1774" i="1"/>
  <c r="J1768" i="1" l="1"/>
  <c r="K1758" i="1" s="1"/>
  <c r="F1774" i="1"/>
  <c r="E1774" i="1"/>
  <c r="I1774" i="1" s="1"/>
  <c r="G1774" i="1"/>
  <c r="H1774" i="1"/>
  <c r="C1775" i="1"/>
  <c r="A1776" i="1"/>
  <c r="L1727" i="1" l="1"/>
  <c r="J1769" i="1"/>
  <c r="K1759" i="1" s="1"/>
  <c r="F1775" i="1"/>
  <c r="E1775" i="1"/>
  <c r="I1775" i="1" s="1"/>
  <c r="H1775" i="1"/>
  <c r="J1770" i="1" s="1"/>
  <c r="K1760" i="1" s="1"/>
  <c r="G1775" i="1"/>
  <c r="A1777" i="1"/>
  <c r="C1776" i="1"/>
  <c r="L1728" i="1" l="1"/>
  <c r="L1729" i="1"/>
  <c r="F1776" i="1"/>
  <c r="E1776" i="1"/>
  <c r="I1776" i="1" s="1"/>
  <c r="H1776" i="1"/>
  <c r="G1776" i="1"/>
  <c r="C1777" i="1"/>
  <c r="A1778" i="1"/>
  <c r="J1771" i="1" l="1"/>
  <c r="K1761" i="1" s="1"/>
  <c r="F1777" i="1"/>
  <c r="E1777" i="1"/>
  <c r="I1777" i="1" s="1"/>
  <c r="H1777" i="1"/>
  <c r="G1777" i="1"/>
  <c r="A1779" i="1"/>
  <c r="C1778" i="1"/>
  <c r="L1730" i="1" l="1"/>
  <c r="J1772" i="1"/>
  <c r="K1762" i="1" s="1"/>
  <c r="F1778" i="1"/>
  <c r="E1778" i="1"/>
  <c r="I1778" i="1" s="1"/>
  <c r="G1778" i="1"/>
  <c r="H1778" i="1"/>
  <c r="C1779" i="1"/>
  <c r="A1780" i="1"/>
  <c r="L1731" i="1" l="1"/>
  <c r="J1773" i="1"/>
  <c r="K1763" i="1" s="1"/>
  <c r="F1779" i="1"/>
  <c r="E1779" i="1"/>
  <c r="I1779" i="1" s="1"/>
  <c r="H1779" i="1"/>
  <c r="G1779" i="1"/>
  <c r="A1781" i="1"/>
  <c r="C1780" i="1"/>
  <c r="L1732" i="1" l="1"/>
  <c r="J1774" i="1"/>
  <c r="K1764" i="1" s="1"/>
  <c r="F1780" i="1"/>
  <c r="E1780" i="1"/>
  <c r="I1780" i="1" s="1"/>
  <c r="H1780" i="1"/>
  <c r="G1780" i="1"/>
  <c r="C1781" i="1"/>
  <c r="A1782" i="1"/>
  <c r="L1733" i="1" l="1"/>
  <c r="J1775" i="1"/>
  <c r="K1765" i="1" s="1"/>
  <c r="F1781" i="1"/>
  <c r="E1781" i="1"/>
  <c r="I1781" i="1" s="1"/>
  <c r="H1781" i="1"/>
  <c r="J1776" i="1" s="1"/>
  <c r="K1766" i="1" s="1"/>
  <c r="G1781" i="1"/>
  <c r="A1783" i="1"/>
  <c r="C1782" i="1"/>
  <c r="L1735" i="1" l="1"/>
  <c r="L1734" i="1"/>
  <c r="F1782" i="1"/>
  <c r="E1782" i="1"/>
  <c r="I1782" i="1" s="1"/>
  <c r="G1782" i="1"/>
  <c r="H1782" i="1"/>
  <c r="C1783" i="1"/>
  <c r="A1784" i="1"/>
  <c r="J1777" i="1" l="1"/>
  <c r="K1767" i="1" s="1"/>
  <c r="F1783" i="1"/>
  <c r="E1783" i="1"/>
  <c r="I1783" i="1" s="1"/>
  <c r="H1783" i="1"/>
  <c r="G1783" i="1"/>
  <c r="A1785" i="1"/>
  <c r="C1784" i="1"/>
  <c r="L1736" i="1" l="1"/>
  <c r="J1778" i="1"/>
  <c r="K1768" i="1" s="1"/>
  <c r="F1784" i="1"/>
  <c r="E1784" i="1"/>
  <c r="I1784" i="1" s="1"/>
  <c r="H1784" i="1"/>
  <c r="G1784" i="1"/>
  <c r="C1785" i="1"/>
  <c r="A1786" i="1"/>
  <c r="L1737" i="1" l="1"/>
  <c r="J1779" i="1"/>
  <c r="K1769" i="1" s="1"/>
  <c r="F1785" i="1"/>
  <c r="E1785" i="1"/>
  <c r="I1785" i="1" s="1"/>
  <c r="H1785" i="1"/>
  <c r="G1785" i="1"/>
  <c r="A1787" i="1"/>
  <c r="C1786" i="1"/>
  <c r="L1738" i="1" l="1"/>
  <c r="J1780" i="1"/>
  <c r="K1770" i="1" s="1"/>
  <c r="F1786" i="1"/>
  <c r="E1786" i="1"/>
  <c r="I1786" i="1" s="1"/>
  <c r="H1786" i="1"/>
  <c r="G1786" i="1"/>
  <c r="C1787" i="1"/>
  <c r="A1788" i="1"/>
  <c r="L1739" i="1" l="1"/>
  <c r="J1781" i="1"/>
  <c r="K1771" i="1" s="1"/>
  <c r="F1787" i="1"/>
  <c r="E1787" i="1"/>
  <c r="I1787" i="1" s="1"/>
  <c r="H1787" i="1"/>
  <c r="G1787" i="1"/>
  <c r="A1789" i="1"/>
  <c r="C1788" i="1"/>
  <c r="L1740" i="1" l="1"/>
  <c r="J1782" i="1"/>
  <c r="K1772" i="1" s="1"/>
  <c r="F1788" i="1"/>
  <c r="E1788" i="1"/>
  <c r="I1788" i="1" s="1"/>
  <c r="H1788" i="1"/>
  <c r="J1783" i="1" s="1"/>
  <c r="K1773" i="1" s="1"/>
  <c r="G1788" i="1"/>
  <c r="C1789" i="1"/>
  <c r="A1790" i="1"/>
  <c r="L1742" i="1" l="1"/>
  <c r="L1741" i="1"/>
  <c r="F1789" i="1"/>
  <c r="E1789" i="1"/>
  <c r="I1789" i="1" s="1"/>
  <c r="H1789" i="1"/>
  <c r="G1789" i="1"/>
  <c r="A1791" i="1"/>
  <c r="C1790" i="1"/>
  <c r="J1784" i="1" l="1"/>
  <c r="K1774" i="1" s="1"/>
  <c r="F1790" i="1"/>
  <c r="E1790" i="1"/>
  <c r="I1790" i="1" s="1"/>
  <c r="G1790" i="1"/>
  <c r="H1790" i="1"/>
  <c r="C1791" i="1"/>
  <c r="A1792" i="1"/>
  <c r="L1743" i="1" l="1"/>
  <c r="J1785" i="1"/>
  <c r="K1775" i="1" s="1"/>
  <c r="F1791" i="1"/>
  <c r="E1791" i="1"/>
  <c r="I1791" i="1" s="1"/>
  <c r="H1791" i="1"/>
  <c r="G1791" i="1"/>
  <c r="A1793" i="1"/>
  <c r="C1792" i="1"/>
  <c r="L1744" i="1" l="1"/>
  <c r="J1786" i="1"/>
  <c r="K1776" i="1" s="1"/>
  <c r="F1792" i="1"/>
  <c r="E1792" i="1"/>
  <c r="I1792" i="1" s="1"/>
  <c r="H1792" i="1"/>
  <c r="J1787" i="1" s="1"/>
  <c r="K1777" i="1" s="1"/>
  <c r="G1792" i="1"/>
  <c r="C1793" i="1"/>
  <c r="A1794" i="1"/>
  <c r="L1746" i="1" l="1"/>
  <c r="L1745" i="1"/>
  <c r="F1793" i="1"/>
  <c r="E1793" i="1"/>
  <c r="I1793" i="1" s="1"/>
  <c r="H1793" i="1"/>
  <c r="G1793" i="1"/>
  <c r="A1795" i="1"/>
  <c r="C1794" i="1"/>
  <c r="J1788" i="1" l="1"/>
  <c r="K1778" i="1" s="1"/>
  <c r="F1794" i="1"/>
  <c r="E1794" i="1"/>
  <c r="I1794" i="1" s="1"/>
  <c r="G1794" i="1"/>
  <c r="H1794" i="1"/>
  <c r="C1795" i="1"/>
  <c r="A1796" i="1"/>
  <c r="L1747" i="1" l="1"/>
  <c r="J1789" i="1"/>
  <c r="K1779" i="1" s="1"/>
  <c r="F1795" i="1"/>
  <c r="E1795" i="1"/>
  <c r="I1795" i="1" s="1"/>
  <c r="H1795" i="1"/>
  <c r="G1795" i="1"/>
  <c r="A1797" i="1"/>
  <c r="C1796" i="1"/>
  <c r="L1748" i="1" l="1"/>
  <c r="J1790" i="1"/>
  <c r="K1780" i="1" s="1"/>
  <c r="F1796" i="1"/>
  <c r="E1796" i="1"/>
  <c r="I1796" i="1" s="1"/>
  <c r="H1796" i="1"/>
  <c r="G1796" i="1"/>
  <c r="C1797" i="1"/>
  <c r="A1798" i="1"/>
  <c r="L1749" i="1" l="1"/>
  <c r="J1791" i="1"/>
  <c r="K1781" i="1" s="1"/>
  <c r="F1797" i="1"/>
  <c r="E1797" i="1"/>
  <c r="I1797" i="1" s="1"/>
  <c r="H1797" i="1"/>
  <c r="G1797" i="1"/>
  <c r="A1799" i="1"/>
  <c r="C1798" i="1"/>
  <c r="L1750" i="1" l="1"/>
  <c r="J1792" i="1"/>
  <c r="K1782" i="1" s="1"/>
  <c r="F1798" i="1"/>
  <c r="E1798" i="1"/>
  <c r="I1798" i="1" s="1"/>
  <c r="G1798" i="1"/>
  <c r="H1798" i="1"/>
  <c r="C1799" i="1"/>
  <c r="A1800" i="1"/>
  <c r="L1751" i="1" l="1"/>
  <c r="J1793" i="1"/>
  <c r="K1783" i="1" s="1"/>
  <c r="F1799" i="1"/>
  <c r="E1799" i="1"/>
  <c r="I1799" i="1" s="1"/>
  <c r="H1799" i="1"/>
  <c r="G1799" i="1"/>
  <c r="A1801" i="1"/>
  <c r="C1800" i="1"/>
  <c r="L1752" i="1" l="1"/>
  <c r="J1794" i="1"/>
  <c r="K1784" i="1" s="1"/>
  <c r="F1800" i="1"/>
  <c r="E1800" i="1"/>
  <c r="I1800" i="1" s="1"/>
  <c r="H1800" i="1"/>
  <c r="G1800" i="1"/>
  <c r="C1801" i="1"/>
  <c r="A1802" i="1"/>
  <c r="L1753" i="1" l="1"/>
  <c r="J1795" i="1"/>
  <c r="K1785" i="1" s="1"/>
  <c r="F1801" i="1"/>
  <c r="E1801" i="1"/>
  <c r="I1801" i="1" s="1"/>
  <c r="H1801" i="1"/>
  <c r="G1801" i="1"/>
  <c r="A1803" i="1"/>
  <c r="C1802" i="1"/>
  <c r="L1754" i="1" l="1"/>
  <c r="J1796" i="1"/>
  <c r="K1786" i="1" s="1"/>
  <c r="F1802" i="1"/>
  <c r="E1802" i="1"/>
  <c r="I1802" i="1" s="1"/>
  <c r="H1802" i="1"/>
  <c r="G1802" i="1"/>
  <c r="C1803" i="1"/>
  <c r="A1804" i="1"/>
  <c r="L1755" i="1" l="1"/>
  <c r="J1797" i="1"/>
  <c r="K1787" i="1" s="1"/>
  <c r="F1803" i="1"/>
  <c r="E1803" i="1"/>
  <c r="I1803" i="1" s="1"/>
  <c r="H1803" i="1"/>
  <c r="G1803" i="1"/>
  <c r="A1805" i="1"/>
  <c r="C1804" i="1"/>
  <c r="L1756" i="1" l="1"/>
  <c r="J1798" i="1"/>
  <c r="K1788" i="1" s="1"/>
  <c r="F1804" i="1"/>
  <c r="E1804" i="1"/>
  <c r="I1804" i="1" s="1"/>
  <c r="H1804" i="1"/>
  <c r="G1804" i="1"/>
  <c r="C1805" i="1"/>
  <c r="A1806" i="1"/>
  <c r="L1757" i="1" l="1"/>
  <c r="J1799" i="1"/>
  <c r="K1789" i="1" s="1"/>
  <c r="F1805" i="1"/>
  <c r="E1805" i="1"/>
  <c r="I1805" i="1" s="1"/>
  <c r="H1805" i="1"/>
  <c r="G1805" i="1"/>
  <c r="A1807" i="1"/>
  <c r="C1806" i="1"/>
  <c r="L1758" i="1" l="1"/>
  <c r="J1800" i="1"/>
  <c r="K1790" i="1" s="1"/>
  <c r="F1806" i="1"/>
  <c r="E1806" i="1"/>
  <c r="I1806" i="1" s="1"/>
  <c r="G1806" i="1"/>
  <c r="H1806" i="1"/>
  <c r="C1807" i="1"/>
  <c r="A1808" i="1"/>
  <c r="L1759" i="1" l="1"/>
  <c r="J1801" i="1"/>
  <c r="K1791" i="1" s="1"/>
  <c r="F1807" i="1"/>
  <c r="E1807" i="1"/>
  <c r="I1807" i="1" s="1"/>
  <c r="H1807" i="1"/>
  <c r="G1807" i="1"/>
  <c r="A1809" i="1"/>
  <c r="C1808" i="1"/>
  <c r="L1760" i="1" l="1"/>
  <c r="J1802" i="1"/>
  <c r="K1792" i="1" s="1"/>
  <c r="F1808" i="1"/>
  <c r="E1808" i="1"/>
  <c r="I1808" i="1" s="1"/>
  <c r="H1808" i="1"/>
  <c r="G1808" i="1"/>
  <c r="C1809" i="1"/>
  <c r="A1810" i="1"/>
  <c r="L1761" i="1" l="1"/>
  <c r="J1803" i="1"/>
  <c r="K1793" i="1" s="1"/>
  <c r="F1809" i="1"/>
  <c r="E1809" i="1"/>
  <c r="I1809" i="1" s="1"/>
  <c r="H1809" i="1"/>
  <c r="G1809" i="1"/>
  <c r="A1811" i="1"/>
  <c r="C1810" i="1"/>
  <c r="L1762" i="1" l="1"/>
  <c r="J1804" i="1"/>
  <c r="K1794" i="1" s="1"/>
  <c r="F1810" i="1"/>
  <c r="E1810" i="1"/>
  <c r="I1810" i="1" s="1"/>
  <c r="G1810" i="1"/>
  <c r="H1810" i="1"/>
  <c r="J1805" i="1" s="1"/>
  <c r="K1795" i="1" s="1"/>
  <c r="A1812" i="1"/>
  <c r="C1811" i="1"/>
  <c r="L1764" i="1" l="1"/>
  <c r="L1763" i="1"/>
  <c r="F1811" i="1"/>
  <c r="E1811" i="1"/>
  <c r="I1811" i="1" s="1"/>
  <c r="H1811" i="1"/>
  <c r="J1806" i="1" s="1"/>
  <c r="K1796" i="1" s="1"/>
  <c r="G1811" i="1"/>
  <c r="A1813" i="1"/>
  <c r="C1812" i="1"/>
  <c r="L1765" i="1" l="1"/>
  <c r="F1812" i="1"/>
  <c r="E1812" i="1"/>
  <c r="I1812" i="1" s="1"/>
  <c r="H1812" i="1"/>
  <c r="G1812" i="1"/>
  <c r="A1814" i="1"/>
  <c r="C1813" i="1"/>
  <c r="J1807" i="1" l="1"/>
  <c r="K1797" i="1" s="1"/>
  <c r="F1813" i="1"/>
  <c r="E1813" i="1"/>
  <c r="I1813" i="1" s="1"/>
  <c r="H1813" i="1"/>
  <c r="G1813" i="1"/>
  <c r="A1815" i="1"/>
  <c r="C1814" i="1"/>
  <c r="L1766" i="1" l="1"/>
  <c r="J1808" i="1"/>
  <c r="K1798" i="1" s="1"/>
  <c r="F1814" i="1"/>
  <c r="E1814" i="1"/>
  <c r="I1814" i="1" s="1"/>
  <c r="G1814" i="1"/>
  <c r="H1814" i="1"/>
  <c r="A1816" i="1"/>
  <c r="C1815" i="1"/>
  <c r="L1767" i="1" l="1"/>
  <c r="J1809" i="1"/>
  <c r="K1799" i="1" s="1"/>
  <c r="F1815" i="1"/>
  <c r="E1815" i="1"/>
  <c r="I1815" i="1" s="1"/>
  <c r="H1815" i="1"/>
  <c r="G1815" i="1"/>
  <c r="A1817" i="1"/>
  <c r="C1816" i="1"/>
  <c r="L1768" i="1" l="1"/>
  <c r="J1810" i="1"/>
  <c r="K1800" i="1" s="1"/>
  <c r="F1816" i="1"/>
  <c r="E1816" i="1"/>
  <c r="I1816" i="1" s="1"/>
  <c r="H1816" i="1"/>
  <c r="J1811" i="1" s="1"/>
  <c r="K1801" i="1" s="1"/>
  <c r="G1816" i="1"/>
  <c r="A1818" i="1"/>
  <c r="C1817" i="1"/>
  <c r="L1770" i="1" l="1"/>
  <c r="L1769" i="1"/>
  <c r="F1817" i="1"/>
  <c r="E1817" i="1"/>
  <c r="I1817" i="1" s="1"/>
  <c r="H1817" i="1"/>
  <c r="J1812" i="1" s="1"/>
  <c r="K1802" i="1" s="1"/>
  <c r="G1817" i="1"/>
  <c r="A1819" i="1"/>
  <c r="C1818" i="1"/>
  <c r="L1771" i="1" l="1"/>
  <c r="F1818" i="1"/>
  <c r="E1818" i="1"/>
  <c r="I1818" i="1" s="1"/>
  <c r="H1818" i="1"/>
  <c r="G1818" i="1"/>
  <c r="A1820" i="1"/>
  <c r="C1819" i="1"/>
  <c r="J1813" i="1" l="1"/>
  <c r="K1803" i="1" s="1"/>
  <c r="F1819" i="1"/>
  <c r="E1819" i="1"/>
  <c r="I1819" i="1" s="1"/>
  <c r="H1819" i="1"/>
  <c r="J1814" i="1" s="1"/>
  <c r="K1804" i="1" s="1"/>
  <c r="G1819" i="1"/>
  <c r="A1821" i="1"/>
  <c r="C1820" i="1"/>
  <c r="L1773" i="1" l="1"/>
  <c r="L1772" i="1"/>
  <c r="F1820" i="1"/>
  <c r="E1820" i="1"/>
  <c r="I1820" i="1" s="1"/>
  <c r="H1820" i="1"/>
  <c r="G1820" i="1"/>
  <c r="A1822" i="1"/>
  <c r="C1821" i="1"/>
  <c r="J1815" i="1" l="1"/>
  <c r="K1805" i="1" s="1"/>
  <c r="F1821" i="1"/>
  <c r="E1821" i="1"/>
  <c r="I1821" i="1" s="1"/>
  <c r="H1821" i="1"/>
  <c r="G1821" i="1"/>
  <c r="A1823" i="1"/>
  <c r="C1822" i="1"/>
  <c r="L1774" i="1" l="1"/>
  <c r="J1816" i="1"/>
  <c r="K1806" i="1" s="1"/>
  <c r="F1822" i="1"/>
  <c r="E1822" i="1"/>
  <c r="I1822" i="1" s="1"/>
  <c r="G1822" i="1"/>
  <c r="H1822" i="1"/>
  <c r="A1824" i="1"/>
  <c r="C1823" i="1"/>
  <c r="L1775" i="1" l="1"/>
  <c r="J1817" i="1"/>
  <c r="K1807" i="1" s="1"/>
  <c r="F1823" i="1"/>
  <c r="E1823" i="1"/>
  <c r="I1823" i="1" s="1"/>
  <c r="H1823" i="1"/>
  <c r="G1823" i="1"/>
  <c r="A1825" i="1"/>
  <c r="C1824" i="1"/>
  <c r="L1776" i="1" l="1"/>
  <c r="J1818" i="1"/>
  <c r="K1808" i="1" s="1"/>
  <c r="F1824" i="1"/>
  <c r="E1824" i="1"/>
  <c r="I1824" i="1" s="1"/>
  <c r="H1824" i="1"/>
  <c r="G1824" i="1"/>
  <c r="A1826" i="1"/>
  <c r="C1825" i="1"/>
  <c r="L1777" i="1" l="1"/>
  <c r="J1819" i="1"/>
  <c r="K1809" i="1" s="1"/>
  <c r="F1825" i="1"/>
  <c r="E1825" i="1"/>
  <c r="I1825" i="1" s="1"/>
  <c r="H1825" i="1"/>
  <c r="G1825" i="1"/>
  <c r="A1827" i="1"/>
  <c r="C1826" i="1"/>
  <c r="L1778" i="1" l="1"/>
  <c r="J1820" i="1"/>
  <c r="K1810" i="1" s="1"/>
  <c r="F1826" i="1"/>
  <c r="E1826" i="1"/>
  <c r="I1826" i="1" s="1"/>
  <c r="G1826" i="1"/>
  <c r="H1826" i="1"/>
  <c r="A1828" i="1"/>
  <c r="C1827" i="1"/>
  <c r="L1779" i="1" l="1"/>
  <c r="J1821" i="1"/>
  <c r="K1811" i="1" s="1"/>
  <c r="F1827" i="1"/>
  <c r="E1827" i="1"/>
  <c r="I1827" i="1" s="1"/>
  <c r="H1827" i="1"/>
  <c r="G1827" i="1"/>
  <c r="A1829" i="1"/>
  <c r="C1828" i="1"/>
  <c r="L1780" i="1" l="1"/>
  <c r="J1822" i="1"/>
  <c r="K1812" i="1" s="1"/>
  <c r="F1828" i="1"/>
  <c r="E1828" i="1"/>
  <c r="I1828" i="1" s="1"/>
  <c r="H1828" i="1"/>
  <c r="G1828" i="1"/>
  <c r="A1830" i="1"/>
  <c r="C1829" i="1"/>
  <c r="L1781" i="1" l="1"/>
  <c r="J1823" i="1"/>
  <c r="K1813" i="1" s="1"/>
  <c r="F1829" i="1"/>
  <c r="E1829" i="1"/>
  <c r="I1829" i="1" s="1"/>
  <c r="H1829" i="1"/>
  <c r="G1829" i="1"/>
  <c r="A1831" i="1"/>
  <c r="C1830" i="1"/>
  <c r="L1782" i="1" l="1"/>
  <c r="J1824" i="1"/>
  <c r="K1814" i="1" s="1"/>
  <c r="F1830" i="1"/>
  <c r="E1830" i="1"/>
  <c r="I1830" i="1" s="1"/>
  <c r="G1830" i="1"/>
  <c r="H1830" i="1"/>
  <c r="A1832" i="1"/>
  <c r="C1831" i="1"/>
  <c r="L1783" i="1" l="1"/>
  <c r="J1825" i="1"/>
  <c r="K1815" i="1" s="1"/>
  <c r="F1831" i="1"/>
  <c r="E1831" i="1"/>
  <c r="I1831" i="1" s="1"/>
  <c r="H1831" i="1"/>
  <c r="J1826" i="1" s="1"/>
  <c r="K1816" i="1" s="1"/>
  <c r="G1831" i="1"/>
  <c r="A1833" i="1"/>
  <c r="C1832" i="1"/>
  <c r="L1785" i="1" l="1"/>
  <c r="L1784" i="1"/>
  <c r="F1832" i="1"/>
  <c r="E1832" i="1"/>
  <c r="I1832" i="1" s="1"/>
  <c r="H1832" i="1"/>
  <c r="G1832" i="1"/>
  <c r="A1834" i="1"/>
  <c r="C1833" i="1"/>
  <c r="J1827" i="1" l="1"/>
  <c r="K1817" i="1" s="1"/>
  <c r="F1833" i="1"/>
  <c r="E1833" i="1"/>
  <c r="I1833" i="1" s="1"/>
  <c r="H1833" i="1"/>
  <c r="G1833" i="1"/>
  <c r="A1835" i="1"/>
  <c r="C1834" i="1"/>
  <c r="L1786" i="1" l="1"/>
  <c r="J1828" i="1"/>
  <c r="K1818" i="1" s="1"/>
  <c r="F1834" i="1"/>
  <c r="E1834" i="1"/>
  <c r="I1834" i="1" s="1"/>
  <c r="H1834" i="1"/>
  <c r="G1834" i="1"/>
  <c r="A1836" i="1"/>
  <c r="C1835" i="1"/>
  <c r="L1787" i="1" l="1"/>
  <c r="J1829" i="1"/>
  <c r="K1819" i="1" s="1"/>
  <c r="F1835" i="1"/>
  <c r="E1835" i="1"/>
  <c r="I1835" i="1" s="1"/>
  <c r="H1835" i="1"/>
  <c r="G1835" i="1"/>
  <c r="A1837" i="1"/>
  <c r="C1836" i="1"/>
  <c r="L1788" i="1" l="1"/>
  <c r="J1830" i="1"/>
  <c r="K1820" i="1" s="1"/>
  <c r="F1836" i="1"/>
  <c r="E1836" i="1"/>
  <c r="I1836" i="1" s="1"/>
  <c r="H1836" i="1"/>
  <c r="G1836" i="1"/>
  <c r="A1838" i="1"/>
  <c r="C1837" i="1"/>
  <c r="L1789" i="1" l="1"/>
  <c r="J1831" i="1"/>
  <c r="K1821" i="1" s="1"/>
  <c r="F1837" i="1"/>
  <c r="E1837" i="1"/>
  <c r="I1837" i="1" s="1"/>
  <c r="H1837" i="1"/>
  <c r="G1837" i="1"/>
  <c r="A1839" i="1"/>
  <c r="C1838" i="1"/>
  <c r="L1790" i="1" l="1"/>
  <c r="J1832" i="1"/>
  <c r="K1822" i="1" s="1"/>
  <c r="F1838" i="1"/>
  <c r="E1838" i="1"/>
  <c r="I1838" i="1" s="1"/>
  <c r="G1838" i="1"/>
  <c r="H1838" i="1"/>
  <c r="A1840" i="1"/>
  <c r="C1839" i="1"/>
  <c r="L1791" i="1" l="1"/>
  <c r="J1833" i="1"/>
  <c r="K1823" i="1" s="1"/>
  <c r="F1839" i="1"/>
  <c r="E1839" i="1"/>
  <c r="I1839" i="1" s="1"/>
  <c r="H1839" i="1"/>
  <c r="G1839" i="1"/>
  <c r="A1841" i="1"/>
  <c r="C1840" i="1"/>
  <c r="L1792" i="1" l="1"/>
  <c r="J1834" i="1"/>
  <c r="K1824" i="1" s="1"/>
  <c r="F1840" i="1"/>
  <c r="E1840" i="1"/>
  <c r="I1840" i="1" s="1"/>
  <c r="H1840" i="1"/>
  <c r="G1840" i="1"/>
  <c r="A1842" i="1"/>
  <c r="C1841" i="1"/>
  <c r="L1793" i="1" l="1"/>
  <c r="J1835" i="1"/>
  <c r="K1825" i="1" s="1"/>
  <c r="F1841" i="1"/>
  <c r="E1841" i="1"/>
  <c r="I1841" i="1" s="1"/>
  <c r="H1841" i="1"/>
  <c r="G1841" i="1"/>
  <c r="A1843" i="1"/>
  <c r="C1842" i="1"/>
  <c r="L1794" i="1" l="1"/>
  <c r="J1836" i="1"/>
  <c r="K1826" i="1" s="1"/>
  <c r="F1842" i="1"/>
  <c r="E1842" i="1"/>
  <c r="I1842" i="1" s="1"/>
  <c r="G1842" i="1"/>
  <c r="H1842" i="1"/>
  <c r="A1844" i="1"/>
  <c r="C1843" i="1"/>
  <c r="L1795" i="1" l="1"/>
  <c r="J1837" i="1"/>
  <c r="K1827" i="1" s="1"/>
  <c r="F1843" i="1"/>
  <c r="E1843" i="1"/>
  <c r="I1843" i="1" s="1"/>
  <c r="H1843" i="1"/>
  <c r="G1843" i="1"/>
  <c r="A1845" i="1"/>
  <c r="C1844" i="1"/>
  <c r="L1796" i="1" l="1"/>
  <c r="J1838" i="1"/>
  <c r="K1828" i="1" s="1"/>
  <c r="F1844" i="1"/>
  <c r="E1844" i="1"/>
  <c r="I1844" i="1" s="1"/>
  <c r="H1844" i="1"/>
  <c r="G1844" i="1"/>
  <c r="A1846" i="1"/>
  <c r="C1845" i="1"/>
  <c r="L1797" i="1" l="1"/>
  <c r="J1839" i="1"/>
  <c r="K1829" i="1" s="1"/>
  <c r="F1845" i="1"/>
  <c r="E1845" i="1"/>
  <c r="I1845" i="1" s="1"/>
  <c r="H1845" i="1"/>
  <c r="G1845" i="1"/>
  <c r="A1847" i="1"/>
  <c r="C1846" i="1"/>
  <c r="L1798" i="1" l="1"/>
  <c r="J1840" i="1"/>
  <c r="K1830" i="1" s="1"/>
  <c r="F1846" i="1"/>
  <c r="E1846" i="1"/>
  <c r="I1846" i="1" s="1"/>
  <c r="G1846" i="1"/>
  <c r="H1846" i="1"/>
  <c r="A1848" i="1"/>
  <c r="C1847" i="1"/>
  <c r="L1799" i="1" l="1"/>
  <c r="J1841" i="1"/>
  <c r="K1831" i="1" s="1"/>
  <c r="F1847" i="1"/>
  <c r="E1847" i="1"/>
  <c r="I1847" i="1" s="1"/>
  <c r="H1847" i="1"/>
  <c r="G1847" i="1"/>
  <c r="A1849" i="1"/>
  <c r="C1848" i="1"/>
  <c r="L1800" i="1" l="1"/>
  <c r="J1842" i="1"/>
  <c r="K1832" i="1" s="1"/>
  <c r="F1848" i="1"/>
  <c r="E1848" i="1"/>
  <c r="I1848" i="1" s="1"/>
  <c r="H1848" i="1"/>
  <c r="G1848" i="1"/>
  <c r="A1850" i="1"/>
  <c r="C1849" i="1"/>
  <c r="L1801" i="1" l="1"/>
  <c r="J1843" i="1"/>
  <c r="K1833" i="1" s="1"/>
  <c r="F1849" i="1"/>
  <c r="E1849" i="1"/>
  <c r="I1849" i="1" s="1"/>
  <c r="H1849" i="1"/>
  <c r="G1849" i="1"/>
  <c r="A1851" i="1"/>
  <c r="C1850" i="1"/>
  <c r="L1802" i="1" l="1"/>
  <c r="J1844" i="1"/>
  <c r="K1834" i="1" s="1"/>
  <c r="F1850" i="1"/>
  <c r="E1850" i="1"/>
  <c r="I1850" i="1" s="1"/>
  <c r="H1850" i="1"/>
  <c r="G1850" i="1"/>
  <c r="A1852" i="1"/>
  <c r="C1851" i="1"/>
  <c r="L1803" i="1" l="1"/>
  <c r="J1845" i="1"/>
  <c r="K1835" i="1" s="1"/>
  <c r="F1851" i="1"/>
  <c r="E1851" i="1"/>
  <c r="I1851" i="1" s="1"/>
  <c r="H1851" i="1"/>
  <c r="G1851" i="1"/>
  <c r="A1853" i="1"/>
  <c r="C1852" i="1"/>
  <c r="L1804" i="1" l="1"/>
  <c r="J1846" i="1"/>
  <c r="K1836" i="1" s="1"/>
  <c r="F1852" i="1"/>
  <c r="E1852" i="1"/>
  <c r="I1852" i="1" s="1"/>
  <c r="H1852" i="1"/>
  <c r="J1847" i="1" s="1"/>
  <c r="K1837" i="1" s="1"/>
  <c r="G1852" i="1"/>
  <c r="A1854" i="1"/>
  <c r="C1853" i="1"/>
  <c r="L1806" i="1" l="1"/>
  <c r="L1805" i="1"/>
  <c r="F1853" i="1"/>
  <c r="E1853" i="1"/>
  <c r="I1853" i="1" s="1"/>
  <c r="H1853" i="1"/>
  <c r="G1853" i="1"/>
  <c r="A1855" i="1"/>
  <c r="C1854" i="1"/>
  <c r="J1848" i="1" l="1"/>
  <c r="K1838" i="1" s="1"/>
  <c r="F1854" i="1"/>
  <c r="E1854" i="1"/>
  <c r="I1854" i="1" s="1"/>
  <c r="G1854" i="1"/>
  <c r="H1854" i="1"/>
  <c r="J1849" i="1" s="1"/>
  <c r="K1839" i="1" s="1"/>
  <c r="A1856" i="1"/>
  <c r="C1855" i="1"/>
  <c r="L1808" i="1" l="1"/>
  <c r="L1807" i="1"/>
  <c r="F1855" i="1"/>
  <c r="E1855" i="1"/>
  <c r="I1855" i="1" s="1"/>
  <c r="H1855" i="1"/>
  <c r="G1855" i="1"/>
  <c r="A1857" i="1"/>
  <c r="C1856" i="1"/>
  <c r="J1850" i="1" l="1"/>
  <c r="K1840" i="1" s="1"/>
  <c r="F1856" i="1"/>
  <c r="E1856" i="1"/>
  <c r="I1856" i="1" s="1"/>
  <c r="H1856" i="1"/>
  <c r="G1856" i="1"/>
  <c r="A1858" i="1"/>
  <c r="C1857" i="1"/>
  <c r="L1809" i="1" l="1"/>
  <c r="J1851" i="1"/>
  <c r="K1841" i="1" s="1"/>
  <c r="F1857" i="1"/>
  <c r="E1857" i="1"/>
  <c r="I1857" i="1" s="1"/>
  <c r="H1857" i="1"/>
  <c r="J1852" i="1" s="1"/>
  <c r="K1842" i="1" s="1"/>
  <c r="G1857" i="1"/>
  <c r="A1859" i="1"/>
  <c r="C1858" i="1"/>
  <c r="L1811" i="1" l="1"/>
  <c r="L1810" i="1"/>
  <c r="F1858" i="1"/>
  <c r="E1858" i="1"/>
  <c r="I1858" i="1" s="1"/>
  <c r="G1858" i="1"/>
  <c r="H1858" i="1"/>
  <c r="A1860" i="1"/>
  <c r="C1859" i="1"/>
  <c r="J1853" i="1" l="1"/>
  <c r="K1843" i="1" s="1"/>
  <c r="F1859" i="1"/>
  <c r="E1859" i="1"/>
  <c r="I1859" i="1" s="1"/>
  <c r="H1859" i="1"/>
  <c r="G1859" i="1"/>
  <c r="A1861" i="1"/>
  <c r="C1860" i="1"/>
  <c r="L1812" i="1" l="1"/>
  <c r="J1854" i="1"/>
  <c r="K1844" i="1" s="1"/>
  <c r="F1860" i="1"/>
  <c r="E1860" i="1"/>
  <c r="I1860" i="1" s="1"/>
  <c r="H1860" i="1"/>
  <c r="G1860" i="1"/>
  <c r="A1862" i="1"/>
  <c r="C1861" i="1"/>
  <c r="L1813" i="1" l="1"/>
  <c r="J1855" i="1"/>
  <c r="K1845" i="1" s="1"/>
  <c r="F1861" i="1"/>
  <c r="E1861" i="1"/>
  <c r="I1861" i="1" s="1"/>
  <c r="H1861" i="1"/>
  <c r="J1856" i="1" s="1"/>
  <c r="K1846" i="1" s="1"/>
  <c r="G1861" i="1"/>
  <c r="A1863" i="1"/>
  <c r="C1862" i="1"/>
  <c r="L1815" i="1" l="1"/>
  <c r="L1814" i="1"/>
  <c r="F1862" i="1"/>
  <c r="E1862" i="1"/>
  <c r="I1862" i="1" s="1"/>
  <c r="G1862" i="1"/>
  <c r="H1862" i="1"/>
  <c r="A1864" i="1"/>
  <c r="C1863" i="1"/>
  <c r="J1857" i="1" l="1"/>
  <c r="K1847" i="1" s="1"/>
  <c r="F1863" i="1"/>
  <c r="E1863" i="1"/>
  <c r="I1863" i="1" s="1"/>
  <c r="H1863" i="1"/>
  <c r="G1863" i="1"/>
  <c r="A1865" i="1"/>
  <c r="C1864" i="1"/>
  <c r="L1816" i="1" l="1"/>
  <c r="J1858" i="1"/>
  <c r="K1848" i="1" s="1"/>
  <c r="F1864" i="1"/>
  <c r="E1864" i="1"/>
  <c r="I1864" i="1" s="1"/>
  <c r="H1864" i="1"/>
  <c r="G1864" i="1"/>
  <c r="A1866" i="1"/>
  <c r="C1865" i="1"/>
  <c r="L1817" i="1" l="1"/>
  <c r="J1859" i="1"/>
  <c r="K1849" i="1" s="1"/>
  <c r="F1865" i="1"/>
  <c r="E1865" i="1"/>
  <c r="I1865" i="1" s="1"/>
  <c r="H1865" i="1"/>
  <c r="J1860" i="1" s="1"/>
  <c r="K1850" i="1" s="1"/>
  <c r="G1865" i="1"/>
  <c r="A1867" i="1"/>
  <c r="C1866" i="1"/>
  <c r="L1819" i="1" l="1"/>
  <c r="L1818" i="1"/>
  <c r="F1866" i="1"/>
  <c r="E1866" i="1"/>
  <c r="I1866" i="1" s="1"/>
  <c r="H1866" i="1"/>
  <c r="G1866" i="1"/>
  <c r="A1868" i="1"/>
  <c r="C1867" i="1"/>
  <c r="J1861" i="1" l="1"/>
  <c r="K1851" i="1" s="1"/>
  <c r="F1867" i="1"/>
  <c r="E1867" i="1"/>
  <c r="I1867" i="1" s="1"/>
  <c r="H1867" i="1"/>
  <c r="G1867" i="1"/>
  <c r="A1869" i="1"/>
  <c r="C1868" i="1"/>
  <c r="L1820" i="1" l="1"/>
  <c r="J1862" i="1"/>
  <c r="K1852" i="1" s="1"/>
  <c r="F1868" i="1"/>
  <c r="E1868" i="1"/>
  <c r="I1868" i="1" s="1"/>
  <c r="H1868" i="1"/>
  <c r="G1868" i="1"/>
  <c r="A1870" i="1"/>
  <c r="C1869" i="1"/>
  <c r="L1821" i="1" l="1"/>
  <c r="J1863" i="1"/>
  <c r="K1853" i="1" s="1"/>
  <c r="F1869" i="1"/>
  <c r="E1869" i="1"/>
  <c r="I1869" i="1" s="1"/>
  <c r="H1869" i="1"/>
  <c r="J1864" i="1" s="1"/>
  <c r="K1854" i="1" s="1"/>
  <c r="G1869" i="1"/>
  <c r="A1871" i="1"/>
  <c r="C1870" i="1"/>
  <c r="L1823" i="1" l="1"/>
  <c r="L1822" i="1"/>
  <c r="F1870" i="1"/>
  <c r="E1870" i="1"/>
  <c r="I1870" i="1" s="1"/>
  <c r="G1870" i="1"/>
  <c r="H1870" i="1"/>
  <c r="A1872" i="1"/>
  <c r="C1871" i="1"/>
  <c r="J1865" i="1" l="1"/>
  <c r="K1855" i="1" s="1"/>
  <c r="F1871" i="1"/>
  <c r="E1871" i="1"/>
  <c r="I1871" i="1" s="1"/>
  <c r="H1871" i="1"/>
  <c r="G1871" i="1"/>
  <c r="A1873" i="1"/>
  <c r="C1872" i="1"/>
  <c r="L1824" i="1" l="1"/>
  <c r="J1866" i="1"/>
  <c r="K1856" i="1" s="1"/>
  <c r="F1872" i="1"/>
  <c r="E1872" i="1"/>
  <c r="I1872" i="1" s="1"/>
  <c r="H1872" i="1"/>
  <c r="G1872" i="1"/>
  <c r="A1874" i="1"/>
  <c r="C1873" i="1"/>
  <c r="L1825" i="1" l="1"/>
  <c r="J1867" i="1"/>
  <c r="K1857" i="1" s="1"/>
  <c r="F1873" i="1"/>
  <c r="E1873" i="1"/>
  <c r="I1873" i="1" s="1"/>
  <c r="H1873" i="1"/>
  <c r="G1873" i="1"/>
  <c r="A1875" i="1"/>
  <c r="C1874" i="1"/>
  <c r="L1826" i="1" l="1"/>
  <c r="J1868" i="1"/>
  <c r="K1858" i="1" s="1"/>
  <c r="F1874" i="1"/>
  <c r="E1874" i="1"/>
  <c r="I1874" i="1" s="1"/>
  <c r="G1874" i="1"/>
  <c r="H1874" i="1"/>
  <c r="A1876" i="1"/>
  <c r="C1875" i="1"/>
  <c r="L1827" i="1" l="1"/>
  <c r="J1869" i="1"/>
  <c r="K1859" i="1" s="1"/>
  <c r="F1875" i="1"/>
  <c r="E1875" i="1"/>
  <c r="I1875" i="1" s="1"/>
  <c r="H1875" i="1"/>
  <c r="J1870" i="1" s="1"/>
  <c r="K1860" i="1" s="1"/>
  <c r="G1875" i="1"/>
  <c r="A1877" i="1"/>
  <c r="C1876" i="1"/>
  <c r="L1829" i="1" l="1"/>
  <c r="L1828" i="1"/>
  <c r="F1876" i="1"/>
  <c r="E1876" i="1"/>
  <c r="I1876" i="1" s="1"/>
  <c r="H1876" i="1"/>
  <c r="J1871" i="1" s="1"/>
  <c r="K1861" i="1" s="1"/>
  <c r="G1876" i="1"/>
  <c r="A1878" i="1"/>
  <c r="C1877" i="1"/>
  <c r="L1830" i="1" l="1"/>
  <c r="F1877" i="1"/>
  <c r="E1877" i="1"/>
  <c r="I1877" i="1" s="1"/>
  <c r="H1877" i="1"/>
  <c r="G1877" i="1"/>
  <c r="A1879" i="1"/>
  <c r="C1878" i="1"/>
  <c r="J1872" i="1" l="1"/>
  <c r="K1862" i="1" s="1"/>
  <c r="F1878" i="1"/>
  <c r="E1878" i="1"/>
  <c r="I1878" i="1" s="1"/>
  <c r="G1878" i="1"/>
  <c r="H1878" i="1"/>
  <c r="A1880" i="1"/>
  <c r="C1879" i="1"/>
  <c r="L1831" i="1" l="1"/>
  <c r="J1873" i="1"/>
  <c r="K1863" i="1" s="1"/>
  <c r="F1879" i="1"/>
  <c r="E1879" i="1"/>
  <c r="I1879" i="1" s="1"/>
  <c r="H1879" i="1"/>
  <c r="G1879" i="1"/>
  <c r="A1881" i="1"/>
  <c r="C1880" i="1"/>
  <c r="L1832" i="1" l="1"/>
  <c r="J1874" i="1"/>
  <c r="K1864" i="1" s="1"/>
  <c r="F1880" i="1"/>
  <c r="E1880" i="1"/>
  <c r="I1880" i="1" s="1"/>
  <c r="H1880" i="1"/>
  <c r="G1880" i="1"/>
  <c r="A1882" i="1"/>
  <c r="C1881" i="1"/>
  <c r="L1833" i="1" l="1"/>
  <c r="J1875" i="1"/>
  <c r="K1865" i="1" s="1"/>
  <c r="F1881" i="1"/>
  <c r="E1881" i="1"/>
  <c r="I1881" i="1" s="1"/>
  <c r="H1881" i="1"/>
  <c r="G1881" i="1"/>
  <c r="A1883" i="1"/>
  <c r="C1882" i="1"/>
  <c r="L1834" i="1" l="1"/>
  <c r="J1876" i="1"/>
  <c r="K1866" i="1" s="1"/>
  <c r="F1882" i="1"/>
  <c r="E1882" i="1"/>
  <c r="I1882" i="1" s="1"/>
  <c r="H1882" i="1"/>
  <c r="J1877" i="1" s="1"/>
  <c r="K1867" i="1" s="1"/>
  <c r="G1882" i="1"/>
  <c r="A1884" i="1"/>
  <c r="C1883" i="1"/>
  <c r="L1836" i="1" l="1"/>
  <c r="L1835" i="1"/>
  <c r="F1883" i="1"/>
  <c r="E1883" i="1"/>
  <c r="I1883" i="1" s="1"/>
  <c r="H1883" i="1"/>
  <c r="G1883" i="1"/>
  <c r="A1885" i="1"/>
  <c r="C1884" i="1"/>
  <c r="J1878" i="1" l="1"/>
  <c r="K1868" i="1" s="1"/>
  <c r="F1884" i="1"/>
  <c r="E1884" i="1"/>
  <c r="I1884" i="1" s="1"/>
  <c r="H1884" i="1"/>
  <c r="G1884" i="1"/>
  <c r="A1886" i="1"/>
  <c r="C1885" i="1"/>
  <c r="L1837" i="1" l="1"/>
  <c r="J1879" i="1"/>
  <c r="K1869" i="1" s="1"/>
  <c r="F1885" i="1"/>
  <c r="E1885" i="1"/>
  <c r="I1885" i="1" s="1"/>
  <c r="H1885" i="1"/>
  <c r="G1885" i="1"/>
  <c r="A1887" i="1"/>
  <c r="C1886" i="1"/>
  <c r="L1838" i="1" l="1"/>
  <c r="J1880" i="1"/>
  <c r="K1870" i="1" s="1"/>
  <c r="F1886" i="1"/>
  <c r="E1886" i="1"/>
  <c r="I1886" i="1" s="1"/>
  <c r="G1886" i="1"/>
  <c r="H1886" i="1"/>
  <c r="A1888" i="1"/>
  <c r="C1887" i="1"/>
  <c r="L1839" i="1" l="1"/>
  <c r="J1881" i="1"/>
  <c r="K1871" i="1" s="1"/>
  <c r="F1887" i="1"/>
  <c r="E1887" i="1"/>
  <c r="I1887" i="1" s="1"/>
  <c r="H1887" i="1"/>
  <c r="J1882" i="1" s="1"/>
  <c r="K1872" i="1" s="1"/>
  <c r="G1887" i="1"/>
  <c r="A1889" i="1"/>
  <c r="C1888" i="1"/>
  <c r="L1841" i="1" l="1"/>
  <c r="L1840" i="1"/>
  <c r="F1888" i="1"/>
  <c r="E1888" i="1"/>
  <c r="I1888" i="1" s="1"/>
  <c r="H1888" i="1"/>
  <c r="J1883" i="1" s="1"/>
  <c r="K1873" i="1" s="1"/>
  <c r="G1888" i="1"/>
  <c r="A1890" i="1"/>
  <c r="C1889" i="1"/>
  <c r="L1842" i="1" l="1"/>
  <c r="F1889" i="1"/>
  <c r="E1889" i="1"/>
  <c r="I1889" i="1" s="1"/>
  <c r="H1889" i="1"/>
  <c r="G1889" i="1"/>
  <c r="A1891" i="1"/>
  <c r="C1890" i="1"/>
  <c r="J1884" i="1" l="1"/>
  <c r="K1874" i="1" s="1"/>
  <c r="F1890" i="1"/>
  <c r="E1890" i="1"/>
  <c r="I1890" i="1" s="1"/>
  <c r="G1890" i="1"/>
  <c r="H1890" i="1"/>
  <c r="A1892" i="1"/>
  <c r="C1891" i="1"/>
  <c r="L1843" i="1" l="1"/>
  <c r="J1885" i="1"/>
  <c r="K1875" i="1" s="1"/>
  <c r="F1891" i="1"/>
  <c r="E1891" i="1"/>
  <c r="I1891" i="1" s="1"/>
  <c r="H1891" i="1"/>
  <c r="G1891" i="1"/>
  <c r="A1893" i="1"/>
  <c r="C1892" i="1"/>
  <c r="L1844" i="1" l="1"/>
  <c r="J1886" i="1"/>
  <c r="K1876" i="1" s="1"/>
  <c r="F1892" i="1"/>
  <c r="E1892" i="1"/>
  <c r="I1892" i="1" s="1"/>
  <c r="H1892" i="1"/>
  <c r="G1892" i="1"/>
  <c r="A1894" i="1"/>
  <c r="C1893" i="1"/>
  <c r="L1845" i="1" l="1"/>
  <c r="J1887" i="1"/>
  <c r="K1877" i="1" s="1"/>
  <c r="F1893" i="1"/>
  <c r="E1893" i="1"/>
  <c r="I1893" i="1" s="1"/>
  <c r="H1893" i="1"/>
  <c r="G1893" i="1"/>
  <c r="A1895" i="1"/>
  <c r="C1894" i="1"/>
  <c r="L1846" i="1" l="1"/>
  <c r="J1888" i="1"/>
  <c r="K1878" i="1" s="1"/>
  <c r="F1894" i="1"/>
  <c r="E1894" i="1"/>
  <c r="I1894" i="1" s="1"/>
  <c r="G1894" i="1"/>
  <c r="H1894" i="1"/>
  <c r="A1896" i="1"/>
  <c r="C1895" i="1"/>
  <c r="L1847" i="1" l="1"/>
  <c r="J1889" i="1"/>
  <c r="K1879" i="1" s="1"/>
  <c r="F1895" i="1"/>
  <c r="E1895" i="1"/>
  <c r="I1895" i="1" s="1"/>
  <c r="H1895" i="1"/>
  <c r="J1890" i="1" s="1"/>
  <c r="K1880" i="1" s="1"/>
  <c r="G1895" i="1"/>
  <c r="A1897" i="1"/>
  <c r="C1896" i="1"/>
  <c r="L1849" i="1" l="1"/>
  <c r="L1848" i="1"/>
  <c r="F1896" i="1"/>
  <c r="E1896" i="1"/>
  <c r="I1896" i="1" s="1"/>
  <c r="H1896" i="1"/>
  <c r="G1896" i="1"/>
  <c r="A1898" i="1"/>
  <c r="C1897" i="1"/>
  <c r="J1891" i="1" l="1"/>
  <c r="K1881" i="1" s="1"/>
  <c r="F1897" i="1"/>
  <c r="E1897" i="1"/>
  <c r="I1897" i="1" s="1"/>
  <c r="H1897" i="1"/>
  <c r="G1897" i="1"/>
  <c r="A1899" i="1"/>
  <c r="C1898" i="1"/>
  <c r="L1850" i="1" l="1"/>
  <c r="J1892" i="1"/>
  <c r="K1882" i="1" s="1"/>
  <c r="F1898" i="1"/>
  <c r="E1898" i="1"/>
  <c r="I1898" i="1" s="1"/>
  <c r="H1898" i="1"/>
  <c r="G1898" i="1"/>
  <c r="A1900" i="1"/>
  <c r="C1899" i="1"/>
  <c r="L1851" i="1" l="1"/>
  <c r="J1893" i="1"/>
  <c r="K1883" i="1" s="1"/>
  <c r="F1899" i="1"/>
  <c r="E1899" i="1"/>
  <c r="I1899" i="1" s="1"/>
  <c r="H1899" i="1"/>
  <c r="G1899" i="1"/>
  <c r="A1901" i="1"/>
  <c r="C1900" i="1"/>
  <c r="L1852" i="1" l="1"/>
  <c r="J1894" i="1"/>
  <c r="K1884" i="1" s="1"/>
  <c r="F1900" i="1"/>
  <c r="E1900" i="1"/>
  <c r="I1900" i="1" s="1"/>
  <c r="H1900" i="1"/>
  <c r="J1895" i="1" s="1"/>
  <c r="K1885" i="1" s="1"/>
  <c r="G1900" i="1"/>
  <c r="A1902" i="1"/>
  <c r="C1901" i="1"/>
  <c r="L1854" i="1" l="1"/>
  <c r="L1853" i="1"/>
  <c r="F1901" i="1"/>
  <c r="E1901" i="1"/>
  <c r="I1901" i="1" s="1"/>
  <c r="H1901" i="1"/>
  <c r="J1896" i="1" s="1"/>
  <c r="K1886" i="1" s="1"/>
  <c r="G1901" i="1"/>
  <c r="A1903" i="1"/>
  <c r="C1902" i="1"/>
  <c r="L1855" i="1" l="1"/>
  <c r="F1902" i="1"/>
  <c r="E1902" i="1"/>
  <c r="I1902" i="1" s="1"/>
  <c r="G1902" i="1"/>
  <c r="H1902" i="1"/>
  <c r="A1904" i="1"/>
  <c r="C1903" i="1"/>
  <c r="J1897" i="1" l="1"/>
  <c r="K1887" i="1" s="1"/>
  <c r="F1903" i="1"/>
  <c r="E1903" i="1"/>
  <c r="I1903" i="1" s="1"/>
  <c r="H1903" i="1"/>
  <c r="G1903" i="1"/>
  <c r="A1905" i="1"/>
  <c r="C1904" i="1"/>
  <c r="L1856" i="1" l="1"/>
  <c r="J1898" i="1"/>
  <c r="K1888" i="1" s="1"/>
  <c r="F1904" i="1"/>
  <c r="E1904" i="1"/>
  <c r="I1904" i="1" s="1"/>
  <c r="H1904" i="1"/>
  <c r="G1904" i="1"/>
  <c r="A1906" i="1"/>
  <c r="C1905" i="1"/>
  <c r="L1857" i="1" l="1"/>
  <c r="J1899" i="1"/>
  <c r="K1889" i="1" s="1"/>
  <c r="F1905" i="1"/>
  <c r="E1905" i="1"/>
  <c r="I1905" i="1" s="1"/>
  <c r="H1905" i="1"/>
  <c r="G1905" i="1"/>
  <c r="A1907" i="1"/>
  <c r="C1906" i="1"/>
  <c r="L1858" i="1" l="1"/>
  <c r="J1900" i="1"/>
  <c r="K1890" i="1" s="1"/>
  <c r="F1906" i="1"/>
  <c r="E1906" i="1"/>
  <c r="I1906" i="1" s="1"/>
  <c r="G1906" i="1"/>
  <c r="H1906" i="1"/>
  <c r="A1908" i="1"/>
  <c r="C1907" i="1"/>
  <c r="L1859" i="1" l="1"/>
  <c r="J1901" i="1"/>
  <c r="K1891" i="1" s="1"/>
  <c r="F1907" i="1"/>
  <c r="E1907" i="1"/>
  <c r="I1907" i="1" s="1"/>
  <c r="H1907" i="1"/>
  <c r="G1907" i="1"/>
  <c r="A1909" i="1"/>
  <c r="C1908" i="1"/>
  <c r="L1860" i="1" l="1"/>
  <c r="J1902" i="1"/>
  <c r="K1892" i="1" s="1"/>
  <c r="F1908" i="1"/>
  <c r="E1908" i="1"/>
  <c r="I1908" i="1" s="1"/>
  <c r="H1908" i="1"/>
  <c r="G1908" i="1"/>
  <c r="A1910" i="1"/>
  <c r="C1909" i="1"/>
  <c r="L1861" i="1" l="1"/>
  <c r="J1903" i="1"/>
  <c r="K1893" i="1" s="1"/>
  <c r="F1909" i="1"/>
  <c r="E1909" i="1"/>
  <c r="I1909" i="1" s="1"/>
  <c r="H1909" i="1"/>
  <c r="G1909" i="1"/>
  <c r="A1911" i="1"/>
  <c r="C1910" i="1"/>
  <c r="L1862" i="1" l="1"/>
  <c r="J1904" i="1"/>
  <c r="K1894" i="1" s="1"/>
  <c r="F1910" i="1"/>
  <c r="E1910" i="1"/>
  <c r="I1910" i="1" s="1"/>
  <c r="G1910" i="1"/>
  <c r="H1910" i="1"/>
  <c r="A1912" i="1"/>
  <c r="C1911" i="1"/>
  <c r="L1863" i="1" l="1"/>
  <c r="J1905" i="1"/>
  <c r="K1895" i="1" s="1"/>
  <c r="F1911" i="1"/>
  <c r="E1911" i="1"/>
  <c r="I1911" i="1" s="1"/>
  <c r="H1911" i="1"/>
  <c r="G1911" i="1"/>
  <c r="A1913" i="1"/>
  <c r="C1912" i="1"/>
  <c r="L1864" i="1" l="1"/>
  <c r="J1906" i="1"/>
  <c r="K1896" i="1" s="1"/>
  <c r="F1912" i="1"/>
  <c r="E1912" i="1"/>
  <c r="I1912" i="1" s="1"/>
  <c r="H1912" i="1"/>
  <c r="G1912" i="1"/>
  <c r="A1914" i="1"/>
  <c r="C1913" i="1"/>
  <c r="L1865" i="1" l="1"/>
  <c r="J1907" i="1"/>
  <c r="K1897" i="1" s="1"/>
  <c r="F1913" i="1"/>
  <c r="E1913" i="1"/>
  <c r="I1913" i="1" s="1"/>
  <c r="H1913" i="1"/>
  <c r="G1913" i="1"/>
  <c r="A1915" i="1"/>
  <c r="C1914" i="1"/>
  <c r="L1866" i="1" l="1"/>
  <c r="J1908" i="1"/>
  <c r="K1898" i="1" s="1"/>
  <c r="F1914" i="1"/>
  <c r="E1914" i="1"/>
  <c r="I1914" i="1" s="1"/>
  <c r="H1914" i="1"/>
  <c r="J1909" i="1" s="1"/>
  <c r="K1899" i="1" s="1"/>
  <c r="G1914" i="1"/>
  <c r="A1916" i="1"/>
  <c r="C1915" i="1"/>
  <c r="L1868" i="1" l="1"/>
  <c r="L1867" i="1"/>
  <c r="F1915" i="1"/>
  <c r="E1915" i="1"/>
  <c r="I1915" i="1" s="1"/>
  <c r="H1915" i="1"/>
  <c r="J1910" i="1" s="1"/>
  <c r="K1900" i="1" s="1"/>
  <c r="G1915" i="1"/>
  <c r="A1917" i="1"/>
  <c r="C1916" i="1"/>
  <c r="L1869" i="1" l="1"/>
  <c r="F1916" i="1"/>
  <c r="E1916" i="1"/>
  <c r="I1916" i="1" s="1"/>
  <c r="H1916" i="1"/>
  <c r="G1916" i="1"/>
  <c r="A1918" i="1"/>
  <c r="C1917" i="1"/>
  <c r="J1911" i="1" l="1"/>
  <c r="K1901" i="1" s="1"/>
  <c r="F1917" i="1"/>
  <c r="E1917" i="1"/>
  <c r="I1917" i="1" s="1"/>
  <c r="H1917" i="1"/>
  <c r="G1917" i="1"/>
  <c r="A1919" i="1"/>
  <c r="C1918" i="1"/>
  <c r="L1870" i="1" l="1"/>
  <c r="J1912" i="1"/>
  <c r="K1902" i="1" s="1"/>
  <c r="F1918" i="1"/>
  <c r="E1918" i="1"/>
  <c r="I1918" i="1" s="1"/>
  <c r="G1918" i="1"/>
  <c r="H1918" i="1"/>
  <c r="A1920" i="1"/>
  <c r="C1919" i="1"/>
  <c r="L1871" i="1" l="1"/>
  <c r="J1913" i="1"/>
  <c r="K1903" i="1" s="1"/>
  <c r="F1919" i="1"/>
  <c r="E1919" i="1"/>
  <c r="I1919" i="1" s="1"/>
  <c r="H1919" i="1"/>
  <c r="G1919" i="1"/>
  <c r="A1921" i="1"/>
  <c r="C1920" i="1"/>
  <c r="L1872" i="1" l="1"/>
  <c r="J1914" i="1"/>
  <c r="K1904" i="1" s="1"/>
  <c r="F1920" i="1"/>
  <c r="E1920" i="1"/>
  <c r="I1920" i="1" s="1"/>
  <c r="H1920" i="1"/>
  <c r="G1920" i="1"/>
  <c r="A1922" i="1"/>
  <c r="C1921" i="1"/>
  <c r="L1873" i="1" l="1"/>
  <c r="J1915" i="1"/>
  <c r="K1905" i="1" s="1"/>
  <c r="F1921" i="1"/>
  <c r="E1921" i="1"/>
  <c r="I1921" i="1" s="1"/>
  <c r="H1921" i="1"/>
  <c r="G1921" i="1"/>
  <c r="A1923" i="1"/>
  <c r="C1922" i="1"/>
  <c r="L1874" i="1" l="1"/>
  <c r="J1916" i="1"/>
  <c r="K1906" i="1" s="1"/>
  <c r="F1922" i="1"/>
  <c r="E1922" i="1"/>
  <c r="I1922" i="1" s="1"/>
  <c r="G1922" i="1"/>
  <c r="H1922" i="1"/>
  <c r="A1924" i="1"/>
  <c r="C1923" i="1"/>
  <c r="L1875" i="1" l="1"/>
  <c r="J1917" i="1"/>
  <c r="K1907" i="1" s="1"/>
  <c r="F1923" i="1"/>
  <c r="E1923" i="1"/>
  <c r="I1923" i="1" s="1"/>
  <c r="H1923" i="1"/>
  <c r="G1923" i="1"/>
  <c r="A1925" i="1"/>
  <c r="C1924" i="1"/>
  <c r="L1876" i="1" l="1"/>
  <c r="J1918" i="1"/>
  <c r="K1908" i="1" s="1"/>
  <c r="F1924" i="1"/>
  <c r="E1924" i="1"/>
  <c r="I1924" i="1" s="1"/>
  <c r="H1924" i="1"/>
  <c r="G1924" i="1"/>
  <c r="A1926" i="1"/>
  <c r="C1925" i="1"/>
  <c r="L1877" i="1" l="1"/>
  <c r="J1919" i="1"/>
  <c r="K1909" i="1" s="1"/>
  <c r="F1925" i="1"/>
  <c r="E1925" i="1"/>
  <c r="I1925" i="1" s="1"/>
  <c r="H1925" i="1"/>
  <c r="G1925" i="1"/>
  <c r="A1927" i="1"/>
  <c r="C1926" i="1"/>
  <c r="L1878" i="1" l="1"/>
  <c r="J1920" i="1"/>
  <c r="K1910" i="1" s="1"/>
  <c r="F1926" i="1"/>
  <c r="E1926" i="1"/>
  <c r="I1926" i="1" s="1"/>
  <c r="G1926" i="1"/>
  <c r="H1926" i="1"/>
  <c r="A1928" i="1"/>
  <c r="C1927" i="1"/>
  <c r="L1879" i="1" l="1"/>
  <c r="J1921" i="1"/>
  <c r="K1911" i="1" s="1"/>
  <c r="F1927" i="1"/>
  <c r="E1927" i="1"/>
  <c r="I1927" i="1" s="1"/>
  <c r="H1927" i="1"/>
  <c r="G1927" i="1"/>
  <c r="A1929" i="1"/>
  <c r="C1928" i="1"/>
  <c r="L1880" i="1" l="1"/>
  <c r="J1922" i="1"/>
  <c r="K1912" i="1" s="1"/>
  <c r="F1928" i="1"/>
  <c r="E1928" i="1"/>
  <c r="I1928" i="1" s="1"/>
  <c r="H1928" i="1"/>
  <c r="G1928" i="1"/>
  <c r="A1930" i="1"/>
  <c r="C1929" i="1"/>
  <c r="L1881" i="1" l="1"/>
  <c r="J1923" i="1"/>
  <c r="K1913" i="1" s="1"/>
  <c r="F1929" i="1"/>
  <c r="E1929" i="1"/>
  <c r="I1929" i="1" s="1"/>
  <c r="H1929" i="1"/>
  <c r="J1924" i="1" s="1"/>
  <c r="K1914" i="1" s="1"/>
  <c r="G1929" i="1"/>
  <c r="A1931" i="1"/>
  <c r="C1930" i="1"/>
  <c r="L1883" i="1" l="1"/>
  <c r="L1882" i="1"/>
  <c r="F1930" i="1"/>
  <c r="E1930" i="1"/>
  <c r="I1930" i="1" s="1"/>
  <c r="H1930" i="1"/>
  <c r="J1925" i="1" s="1"/>
  <c r="K1915" i="1" s="1"/>
  <c r="G1930" i="1"/>
  <c r="A1932" i="1"/>
  <c r="C1931" i="1"/>
  <c r="L1884" i="1" l="1"/>
  <c r="F1931" i="1"/>
  <c r="E1931" i="1"/>
  <c r="I1931" i="1" s="1"/>
  <c r="H1931" i="1"/>
  <c r="G1931" i="1"/>
  <c r="A1933" i="1"/>
  <c r="C1932" i="1"/>
  <c r="J1926" i="1" l="1"/>
  <c r="K1916" i="1" s="1"/>
  <c r="F1932" i="1"/>
  <c r="E1932" i="1"/>
  <c r="I1932" i="1" s="1"/>
  <c r="H1932" i="1"/>
  <c r="G1932" i="1"/>
  <c r="A1934" i="1"/>
  <c r="C1933" i="1"/>
  <c r="L1885" i="1" l="1"/>
  <c r="J1927" i="1"/>
  <c r="K1917" i="1" s="1"/>
  <c r="F1933" i="1"/>
  <c r="E1933" i="1"/>
  <c r="I1933" i="1" s="1"/>
  <c r="H1933" i="1"/>
  <c r="G1933" i="1"/>
  <c r="A1935" i="1"/>
  <c r="C1934" i="1"/>
  <c r="L1886" i="1" l="1"/>
  <c r="J1928" i="1"/>
  <c r="K1918" i="1" s="1"/>
  <c r="F1934" i="1"/>
  <c r="E1934" i="1"/>
  <c r="I1934" i="1" s="1"/>
  <c r="G1934" i="1"/>
  <c r="H1934" i="1"/>
  <c r="A1936" i="1"/>
  <c r="C1935" i="1"/>
  <c r="L1887" i="1" l="1"/>
  <c r="J1929" i="1"/>
  <c r="K1919" i="1" s="1"/>
  <c r="F1935" i="1"/>
  <c r="E1935" i="1"/>
  <c r="I1935" i="1" s="1"/>
  <c r="H1935" i="1"/>
  <c r="J1930" i="1" s="1"/>
  <c r="K1920" i="1" s="1"/>
  <c r="G1935" i="1"/>
  <c r="A1937" i="1"/>
  <c r="C1936" i="1"/>
  <c r="L1889" i="1" l="1"/>
  <c r="L1888" i="1"/>
  <c r="F1936" i="1"/>
  <c r="E1936" i="1"/>
  <c r="I1936" i="1" s="1"/>
  <c r="H1936" i="1"/>
  <c r="J1931" i="1" s="1"/>
  <c r="K1921" i="1" s="1"/>
  <c r="G1936" i="1"/>
  <c r="A1938" i="1"/>
  <c r="C1937" i="1"/>
  <c r="L1890" i="1" l="1"/>
  <c r="F1937" i="1"/>
  <c r="E1937" i="1"/>
  <c r="I1937" i="1" s="1"/>
  <c r="H1937" i="1"/>
  <c r="J1932" i="1" s="1"/>
  <c r="K1922" i="1" s="1"/>
  <c r="G1937" i="1"/>
  <c r="A1939" i="1"/>
  <c r="C1938" i="1"/>
  <c r="L1891" i="1" l="1"/>
  <c r="F1938" i="1"/>
  <c r="E1938" i="1"/>
  <c r="I1938" i="1" s="1"/>
  <c r="G1938" i="1"/>
  <c r="H1938" i="1"/>
  <c r="A1940" i="1"/>
  <c r="C1939" i="1"/>
  <c r="J1933" i="1" l="1"/>
  <c r="K1923" i="1" s="1"/>
  <c r="F1939" i="1"/>
  <c r="E1939" i="1"/>
  <c r="I1939" i="1" s="1"/>
  <c r="H1939" i="1"/>
  <c r="G1939" i="1"/>
  <c r="A1941" i="1"/>
  <c r="C1940" i="1"/>
  <c r="L1892" i="1" l="1"/>
  <c r="J1934" i="1"/>
  <c r="K1924" i="1" s="1"/>
  <c r="F1940" i="1"/>
  <c r="E1940" i="1"/>
  <c r="I1940" i="1" s="1"/>
  <c r="H1940" i="1"/>
  <c r="G1940" i="1"/>
  <c r="A1942" i="1"/>
  <c r="C1941" i="1"/>
  <c r="L1893" i="1" l="1"/>
  <c r="J1935" i="1"/>
  <c r="K1925" i="1" s="1"/>
  <c r="F1941" i="1"/>
  <c r="E1941" i="1"/>
  <c r="I1941" i="1" s="1"/>
  <c r="H1941" i="1"/>
  <c r="G1941" i="1"/>
  <c r="A1943" i="1"/>
  <c r="C1942" i="1"/>
  <c r="L1894" i="1" l="1"/>
  <c r="J1936" i="1"/>
  <c r="K1926" i="1" s="1"/>
  <c r="F1942" i="1"/>
  <c r="E1942" i="1"/>
  <c r="I1942" i="1" s="1"/>
  <c r="G1942" i="1"/>
  <c r="H1942" i="1"/>
  <c r="J1937" i="1" s="1"/>
  <c r="K1927" i="1" s="1"/>
  <c r="A1944" i="1"/>
  <c r="C1943" i="1"/>
  <c r="L1896" i="1" l="1"/>
  <c r="L1895" i="1"/>
  <c r="F1943" i="1"/>
  <c r="E1943" i="1"/>
  <c r="I1943" i="1" s="1"/>
  <c r="H1943" i="1"/>
  <c r="G1943" i="1"/>
  <c r="A1945" i="1"/>
  <c r="C1944" i="1"/>
  <c r="J1938" i="1" l="1"/>
  <c r="K1928" i="1" s="1"/>
  <c r="F1944" i="1"/>
  <c r="E1944" i="1"/>
  <c r="I1944" i="1" s="1"/>
  <c r="H1944" i="1"/>
  <c r="G1944" i="1"/>
  <c r="A1946" i="1"/>
  <c r="C1945" i="1"/>
  <c r="L1897" i="1" l="1"/>
  <c r="J1939" i="1"/>
  <c r="K1929" i="1" s="1"/>
  <c r="F1945" i="1"/>
  <c r="E1945" i="1"/>
  <c r="I1945" i="1" s="1"/>
  <c r="H1945" i="1"/>
  <c r="G1945" i="1"/>
  <c r="A1947" i="1"/>
  <c r="C1946" i="1"/>
  <c r="L1898" i="1" l="1"/>
  <c r="J1940" i="1"/>
  <c r="K1930" i="1" s="1"/>
  <c r="F1946" i="1"/>
  <c r="E1946" i="1"/>
  <c r="I1946" i="1" s="1"/>
  <c r="H1946" i="1"/>
  <c r="G1946" i="1"/>
  <c r="A1948" i="1"/>
  <c r="C1947" i="1"/>
  <c r="L1899" i="1" l="1"/>
  <c r="J1941" i="1"/>
  <c r="K1931" i="1" s="1"/>
  <c r="F1947" i="1"/>
  <c r="E1947" i="1"/>
  <c r="I1947" i="1" s="1"/>
  <c r="H1947" i="1"/>
  <c r="J1942" i="1" s="1"/>
  <c r="K1932" i="1" s="1"/>
  <c r="G1947" i="1"/>
  <c r="A1949" i="1"/>
  <c r="C1948" i="1"/>
  <c r="L1901" i="1" l="1"/>
  <c r="L1900" i="1"/>
  <c r="F1948" i="1"/>
  <c r="E1948" i="1"/>
  <c r="I1948" i="1" s="1"/>
  <c r="H1948" i="1"/>
  <c r="G1948" i="1"/>
  <c r="A1950" i="1"/>
  <c r="C1949" i="1"/>
  <c r="J1943" i="1" l="1"/>
  <c r="K1933" i="1" s="1"/>
  <c r="F1949" i="1"/>
  <c r="E1949" i="1"/>
  <c r="I1949" i="1" s="1"/>
  <c r="H1949" i="1"/>
  <c r="J1944" i="1" s="1"/>
  <c r="K1934" i="1" s="1"/>
  <c r="G1949" i="1"/>
  <c r="A1951" i="1"/>
  <c r="C1950" i="1"/>
  <c r="L1903" i="1" l="1"/>
  <c r="L1902" i="1"/>
  <c r="F1950" i="1"/>
  <c r="E1950" i="1"/>
  <c r="I1950" i="1" s="1"/>
  <c r="G1950" i="1"/>
  <c r="H1950" i="1"/>
  <c r="J1945" i="1" s="1"/>
  <c r="K1935" i="1" s="1"/>
  <c r="A1952" i="1"/>
  <c r="C1951" i="1"/>
  <c r="L1904" i="1" l="1"/>
  <c r="F1951" i="1"/>
  <c r="E1951" i="1"/>
  <c r="I1951" i="1" s="1"/>
  <c r="H1951" i="1"/>
  <c r="G1951" i="1"/>
  <c r="A1953" i="1"/>
  <c r="C1952" i="1"/>
  <c r="J1946" i="1" l="1"/>
  <c r="K1936" i="1" s="1"/>
  <c r="F1952" i="1"/>
  <c r="E1952" i="1"/>
  <c r="I1952" i="1" s="1"/>
  <c r="H1952" i="1"/>
  <c r="J1947" i="1" s="1"/>
  <c r="K1937" i="1" s="1"/>
  <c r="G1952" i="1"/>
  <c r="A1954" i="1"/>
  <c r="C1953" i="1"/>
  <c r="L1906" i="1" l="1"/>
  <c r="L1905" i="1"/>
  <c r="F1953" i="1"/>
  <c r="E1953" i="1"/>
  <c r="I1953" i="1" s="1"/>
  <c r="H1953" i="1"/>
  <c r="G1953" i="1"/>
  <c r="A1955" i="1"/>
  <c r="C1954" i="1"/>
  <c r="J1948" i="1" l="1"/>
  <c r="K1938" i="1" s="1"/>
  <c r="F1954" i="1"/>
  <c r="E1954" i="1"/>
  <c r="I1954" i="1" s="1"/>
  <c r="G1954" i="1"/>
  <c r="H1954" i="1"/>
  <c r="A1956" i="1"/>
  <c r="C1955" i="1"/>
  <c r="L1907" i="1" l="1"/>
  <c r="J1949" i="1"/>
  <c r="K1939" i="1" s="1"/>
  <c r="F1955" i="1"/>
  <c r="E1955" i="1"/>
  <c r="I1955" i="1" s="1"/>
  <c r="H1955" i="1"/>
  <c r="G1955" i="1"/>
  <c r="A1957" i="1"/>
  <c r="C1956" i="1"/>
  <c r="L1908" i="1" l="1"/>
  <c r="J1950" i="1"/>
  <c r="K1940" i="1" s="1"/>
  <c r="F1956" i="1"/>
  <c r="E1956" i="1"/>
  <c r="I1956" i="1" s="1"/>
  <c r="H1956" i="1"/>
  <c r="G1956" i="1"/>
  <c r="A1958" i="1"/>
  <c r="C1957" i="1"/>
  <c r="L1909" i="1" l="1"/>
  <c r="J1951" i="1"/>
  <c r="K1941" i="1" s="1"/>
  <c r="F1957" i="1"/>
  <c r="E1957" i="1"/>
  <c r="I1957" i="1" s="1"/>
  <c r="H1957" i="1"/>
  <c r="J1952" i="1" s="1"/>
  <c r="K1942" i="1" s="1"/>
  <c r="G1957" i="1"/>
  <c r="A1959" i="1"/>
  <c r="C1958" i="1"/>
  <c r="L1911" i="1" l="1"/>
  <c r="L1910" i="1"/>
  <c r="F1958" i="1"/>
  <c r="E1958" i="1"/>
  <c r="I1958" i="1" s="1"/>
  <c r="G1958" i="1"/>
  <c r="H1958" i="1"/>
  <c r="J1953" i="1" s="1"/>
  <c r="K1943" i="1" s="1"/>
  <c r="A1960" i="1"/>
  <c r="C1959" i="1"/>
  <c r="L1912" i="1" l="1"/>
  <c r="F1959" i="1"/>
  <c r="E1959" i="1"/>
  <c r="I1959" i="1" s="1"/>
  <c r="H1959" i="1"/>
  <c r="G1959" i="1"/>
  <c r="A1961" i="1"/>
  <c r="C1960" i="1"/>
  <c r="J1954" i="1" l="1"/>
  <c r="K1944" i="1" s="1"/>
  <c r="F1960" i="1"/>
  <c r="E1960" i="1"/>
  <c r="I1960" i="1" s="1"/>
  <c r="H1960" i="1"/>
  <c r="G1960" i="1"/>
  <c r="A1962" i="1"/>
  <c r="C1961" i="1"/>
  <c r="L1913" i="1" l="1"/>
  <c r="J1955" i="1"/>
  <c r="K1945" i="1" s="1"/>
  <c r="F1961" i="1"/>
  <c r="E1961" i="1"/>
  <c r="I1961" i="1" s="1"/>
  <c r="H1961" i="1"/>
  <c r="G1961" i="1"/>
  <c r="A1963" i="1"/>
  <c r="C1962" i="1"/>
  <c r="L1914" i="1" l="1"/>
  <c r="J1956" i="1"/>
  <c r="K1946" i="1" s="1"/>
  <c r="F1962" i="1"/>
  <c r="E1962" i="1"/>
  <c r="I1962" i="1" s="1"/>
  <c r="H1962" i="1"/>
  <c r="G1962" i="1"/>
  <c r="C1963" i="1"/>
  <c r="A1964" i="1"/>
  <c r="L1915" i="1" l="1"/>
  <c r="J1957" i="1"/>
  <c r="K1947" i="1" s="1"/>
  <c r="F1963" i="1"/>
  <c r="E1963" i="1"/>
  <c r="I1963" i="1" s="1"/>
  <c r="H1963" i="1"/>
  <c r="G1963" i="1"/>
  <c r="A1965" i="1"/>
  <c r="C1964" i="1"/>
  <c r="L1916" i="1" l="1"/>
  <c r="J1958" i="1"/>
  <c r="K1948" i="1" s="1"/>
  <c r="F1964" i="1"/>
  <c r="E1964" i="1"/>
  <c r="I1964" i="1" s="1"/>
  <c r="H1964" i="1"/>
  <c r="J1959" i="1" s="1"/>
  <c r="K1949" i="1" s="1"/>
  <c r="G1964" i="1"/>
  <c r="C1965" i="1"/>
  <c r="A1966" i="1"/>
  <c r="L1918" i="1" l="1"/>
  <c r="L1917" i="1"/>
  <c r="F1965" i="1"/>
  <c r="E1965" i="1"/>
  <c r="I1965" i="1" s="1"/>
  <c r="H1965" i="1"/>
  <c r="G1965" i="1"/>
  <c r="A1967" i="1"/>
  <c r="C1966" i="1"/>
  <c r="J1960" i="1" l="1"/>
  <c r="K1950" i="1" s="1"/>
  <c r="F1966" i="1"/>
  <c r="E1966" i="1"/>
  <c r="I1966" i="1" s="1"/>
  <c r="G1966" i="1"/>
  <c r="H1966" i="1"/>
  <c r="C1967" i="1"/>
  <c r="A1968" i="1"/>
  <c r="L1919" i="1" l="1"/>
  <c r="J1961" i="1"/>
  <c r="K1951" i="1" s="1"/>
  <c r="F1967" i="1"/>
  <c r="E1967" i="1"/>
  <c r="I1967" i="1" s="1"/>
  <c r="H1967" i="1"/>
  <c r="G1967" i="1"/>
  <c r="A1969" i="1"/>
  <c r="C1968" i="1"/>
  <c r="L1920" i="1" l="1"/>
  <c r="J1962" i="1"/>
  <c r="K1952" i="1" s="1"/>
  <c r="F1968" i="1"/>
  <c r="E1968" i="1"/>
  <c r="I1968" i="1" s="1"/>
  <c r="H1968" i="1"/>
  <c r="G1968" i="1"/>
  <c r="C1969" i="1"/>
  <c r="A1970" i="1"/>
  <c r="L1921" i="1" l="1"/>
  <c r="J1963" i="1"/>
  <c r="K1953" i="1" s="1"/>
  <c r="F1969" i="1"/>
  <c r="E1969" i="1"/>
  <c r="I1969" i="1" s="1"/>
  <c r="H1969" i="1"/>
  <c r="G1969" i="1"/>
  <c r="A1971" i="1"/>
  <c r="C1970" i="1"/>
  <c r="L1922" i="1" l="1"/>
  <c r="J1964" i="1"/>
  <c r="K1954" i="1" s="1"/>
  <c r="F1970" i="1"/>
  <c r="E1970" i="1"/>
  <c r="I1970" i="1" s="1"/>
  <c r="G1970" i="1"/>
  <c r="H1970" i="1"/>
  <c r="C1971" i="1"/>
  <c r="A1972" i="1"/>
  <c r="L1923" i="1" l="1"/>
  <c r="J1965" i="1"/>
  <c r="K1955" i="1" s="1"/>
  <c r="F1971" i="1"/>
  <c r="E1971" i="1"/>
  <c r="I1971" i="1" s="1"/>
  <c r="H1971" i="1"/>
  <c r="G1971" i="1"/>
  <c r="A1973" i="1"/>
  <c r="C1972" i="1"/>
  <c r="L1924" i="1" l="1"/>
  <c r="J1966" i="1"/>
  <c r="K1956" i="1" s="1"/>
  <c r="F1972" i="1"/>
  <c r="E1972" i="1"/>
  <c r="I1972" i="1" s="1"/>
  <c r="H1972" i="1"/>
  <c r="G1972" i="1"/>
  <c r="C1973" i="1"/>
  <c r="A1974" i="1"/>
  <c r="L1925" i="1" l="1"/>
  <c r="J1967" i="1"/>
  <c r="K1957" i="1" s="1"/>
  <c r="F1973" i="1"/>
  <c r="E1973" i="1"/>
  <c r="I1973" i="1" s="1"/>
  <c r="H1973" i="1"/>
  <c r="G1973" i="1"/>
  <c r="A1975" i="1"/>
  <c r="C1974" i="1"/>
  <c r="L1926" i="1" l="1"/>
  <c r="J1968" i="1"/>
  <c r="K1958" i="1" s="1"/>
  <c r="F1974" i="1"/>
  <c r="E1974" i="1"/>
  <c r="I1974" i="1" s="1"/>
  <c r="G1974" i="1"/>
  <c r="H1974" i="1"/>
  <c r="C1975" i="1"/>
  <c r="A1976" i="1"/>
  <c r="L1927" i="1" l="1"/>
  <c r="J1969" i="1"/>
  <c r="K1959" i="1" s="1"/>
  <c r="F1975" i="1"/>
  <c r="E1975" i="1"/>
  <c r="I1975" i="1" s="1"/>
  <c r="H1975" i="1"/>
  <c r="G1975" i="1"/>
  <c r="A1977" i="1"/>
  <c r="C1976" i="1"/>
  <c r="L1928" i="1" l="1"/>
  <c r="J1970" i="1"/>
  <c r="K1960" i="1" s="1"/>
  <c r="F1976" i="1"/>
  <c r="E1976" i="1"/>
  <c r="I1976" i="1" s="1"/>
  <c r="H1976" i="1"/>
  <c r="G1976" i="1"/>
  <c r="C1977" i="1"/>
  <c r="A1978" i="1"/>
  <c r="L1929" i="1" l="1"/>
  <c r="J1971" i="1"/>
  <c r="K1961" i="1" s="1"/>
  <c r="F1977" i="1"/>
  <c r="E1977" i="1"/>
  <c r="I1977" i="1" s="1"/>
  <c r="H1977" i="1"/>
  <c r="J1972" i="1" s="1"/>
  <c r="K1962" i="1" s="1"/>
  <c r="G1977" i="1"/>
  <c r="A1979" i="1"/>
  <c r="C1978" i="1"/>
  <c r="L1931" i="1" l="1"/>
  <c r="L1930" i="1"/>
  <c r="F1978" i="1"/>
  <c r="E1978" i="1"/>
  <c r="I1978" i="1" s="1"/>
  <c r="H1978" i="1"/>
  <c r="G1978" i="1"/>
  <c r="C1979" i="1"/>
  <c r="A1980" i="1"/>
  <c r="J1973" i="1" l="1"/>
  <c r="K1963" i="1" s="1"/>
  <c r="F1979" i="1"/>
  <c r="E1979" i="1"/>
  <c r="I1979" i="1" s="1"/>
  <c r="H1979" i="1"/>
  <c r="J1974" i="1" s="1"/>
  <c r="K1964" i="1" s="1"/>
  <c r="G1979" i="1"/>
  <c r="A1981" i="1"/>
  <c r="C1980" i="1"/>
  <c r="L1933" i="1" l="1"/>
  <c r="L1932" i="1"/>
  <c r="F1980" i="1"/>
  <c r="E1980" i="1"/>
  <c r="I1980" i="1" s="1"/>
  <c r="H1980" i="1"/>
  <c r="G1980" i="1"/>
  <c r="C1981" i="1"/>
  <c r="A1982" i="1"/>
  <c r="J1975" i="1" l="1"/>
  <c r="K1965" i="1" s="1"/>
  <c r="F1981" i="1"/>
  <c r="E1981" i="1"/>
  <c r="I1981" i="1" s="1"/>
  <c r="H1981" i="1"/>
  <c r="G1981" i="1"/>
  <c r="A1983" i="1"/>
  <c r="C1982" i="1"/>
  <c r="L1934" i="1" l="1"/>
  <c r="J1976" i="1"/>
  <c r="K1966" i="1" s="1"/>
  <c r="F1982" i="1"/>
  <c r="E1982" i="1"/>
  <c r="I1982" i="1" s="1"/>
  <c r="G1982" i="1"/>
  <c r="H1982" i="1"/>
  <c r="C1983" i="1"/>
  <c r="A1984" i="1"/>
  <c r="L1935" i="1" l="1"/>
  <c r="J1977" i="1"/>
  <c r="K1967" i="1" s="1"/>
  <c r="F1983" i="1"/>
  <c r="E1983" i="1"/>
  <c r="I1983" i="1" s="1"/>
  <c r="H1983" i="1"/>
  <c r="G1983" i="1"/>
  <c r="A1985" i="1"/>
  <c r="C1984" i="1"/>
  <c r="L1936" i="1" l="1"/>
  <c r="J1978" i="1"/>
  <c r="K1968" i="1" s="1"/>
  <c r="F1984" i="1"/>
  <c r="E1984" i="1"/>
  <c r="I1984" i="1" s="1"/>
  <c r="H1984" i="1"/>
  <c r="G1984" i="1"/>
  <c r="C1985" i="1"/>
  <c r="A1986" i="1"/>
  <c r="L1937" i="1" l="1"/>
  <c r="J1979" i="1"/>
  <c r="K1969" i="1" s="1"/>
  <c r="F1985" i="1"/>
  <c r="E1985" i="1"/>
  <c r="I1985" i="1" s="1"/>
  <c r="H1985" i="1"/>
  <c r="G1985" i="1"/>
  <c r="A1987" i="1"/>
  <c r="C1986" i="1"/>
  <c r="L1938" i="1" l="1"/>
  <c r="J1980" i="1"/>
  <c r="K1970" i="1" s="1"/>
  <c r="F1986" i="1"/>
  <c r="E1986" i="1"/>
  <c r="I1986" i="1" s="1"/>
  <c r="G1986" i="1"/>
  <c r="H1986" i="1"/>
  <c r="C1987" i="1"/>
  <c r="A1988" i="1"/>
  <c r="L1939" i="1" l="1"/>
  <c r="J1981" i="1"/>
  <c r="K1971" i="1" s="1"/>
  <c r="F1987" i="1"/>
  <c r="E1987" i="1"/>
  <c r="I1987" i="1" s="1"/>
  <c r="H1987" i="1"/>
  <c r="G1987" i="1"/>
  <c r="A1989" i="1"/>
  <c r="C1988" i="1"/>
  <c r="L1940" i="1" l="1"/>
  <c r="J1982" i="1"/>
  <c r="K1972" i="1" s="1"/>
  <c r="F1988" i="1"/>
  <c r="E1988" i="1"/>
  <c r="I1988" i="1" s="1"/>
  <c r="H1988" i="1"/>
  <c r="G1988" i="1"/>
  <c r="C1989" i="1"/>
  <c r="A1990" i="1"/>
  <c r="L1941" i="1" l="1"/>
  <c r="J1983" i="1"/>
  <c r="K1973" i="1" s="1"/>
  <c r="F1989" i="1"/>
  <c r="E1989" i="1"/>
  <c r="I1989" i="1" s="1"/>
  <c r="H1989" i="1"/>
  <c r="G1989" i="1"/>
  <c r="A1991" i="1"/>
  <c r="C1990" i="1"/>
  <c r="L1942" i="1" l="1"/>
  <c r="J1984" i="1"/>
  <c r="K1974" i="1" s="1"/>
  <c r="F1990" i="1"/>
  <c r="E1990" i="1"/>
  <c r="I1990" i="1" s="1"/>
  <c r="G1990" i="1"/>
  <c r="H1990" i="1"/>
  <c r="C1991" i="1"/>
  <c r="A1992" i="1"/>
  <c r="L1943" i="1" l="1"/>
  <c r="J1985" i="1"/>
  <c r="K1975" i="1" s="1"/>
  <c r="F1991" i="1"/>
  <c r="E1991" i="1"/>
  <c r="I1991" i="1" s="1"/>
  <c r="H1991" i="1"/>
  <c r="G1991" i="1"/>
  <c r="A1993" i="1"/>
  <c r="C1992" i="1"/>
  <c r="L1944" i="1" l="1"/>
  <c r="J1986" i="1"/>
  <c r="K1976" i="1" s="1"/>
  <c r="F1992" i="1"/>
  <c r="E1992" i="1"/>
  <c r="I1992" i="1" s="1"/>
  <c r="H1992" i="1"/>
  <c r="J1987" i="1" s="1"/>
  <c r="K1977" i="1" s="1"/>
  <c r="G1992" i="1"/>
  <c r="C1993" i="1"/>
  <c r="A1994" i="1"/>
  <c r="L1946" i="1" l="1"/>
  <c r="L1945" i="1"/>
  <c r="F1993" i="1"/>
  <c r="E1993" i="1"/>
  <c r="I1993" i="1" s="1"/>
  <c r="H1993" i="1"/>
  <c r="G1993" i="1"/>
  <c r="A1995" i="1"/>
  <c r="C1994" i="1"/>
  <c r="J1988" i="1" l="1"/>
  <c r="K1978" i="1" s="1"/>
  <c r="F1994" i="1"/>
  <c r="E1994" i="1"/>
  <c r="I1994" i="1" s="1"/>
  <c r="H1994" i="1"/>
  <c r="G1994" i="1"/>
  <c r="C1995" i="1"/>
  <c r="A1996" i="1"/>
  <c r="L1947" i="1" l="1"/>
  <c r="J1989" i="1"/>
  <c r="K1979" i="1" s="1"/>
  <c r="F1995" i="1"/>
  <c r="E1995" i="1"/>
  <c r="I1995" i="1" s="1"/>
  <c r="H1995" i="1"/>
  <c r="G1995" i="1"/>
  <c r="A1997" i="1"/>
  <c r="C1996" i="1"/>
  <c r="L1948" i="1" l="1"/>
  <c r="J1990" i="1"/>
  <c r="K1980" i="1" s="1"/>
  <c r="F1996" i="1"/>
  <c r="E1996" i="1"/>
  <c r="I1996" i="1" s="1"/>
  <c r="H1996" i="1"/>
  <c r="G1996" i="1"/>
  <c r="C1997" i="1"/>
  <c r="A1998" i="1"/>
  <c r="L1949" i="1" l="1"/>
  <c r="J1991" i="1"/>
  <c r="K1981" i="1" s="1"/>
  <c r="F1997" i="1"/>
  <c r="E1997" i="1"/>
  <c r="I1997" i="1" s="1"/>
  <c r="H1997" i="1"/>
  <c r="J1992" i="1" s="1"/>
  <c r="K1982" i="1" s="1"/>
  <c r="G1997" i="1"/>
  <c r="A1999" i="1"/>
  <c r="C1998" i="1"/>
  <c r="L1951" i="1" l="1"/>
  <c r="L1950" i="1"/>
  <c r="F1998" i="1"/>
  <c r="E1998" i="1"/>
  <c r="I1998" i="1" s="1"/>
  <c r="G1998" i="1"/>
  <c r="H1998" i="1"/>
  <c r="C1999" i="1"/>
  <c r="A2000" i="1"/>
  <c r="J1993" i="1" l="1"/>
  <c r="K1983" i="1" s="1"/>
  <c r="F1999" i="1"/>
  <c r="E1999" i="1"/>
  <c r="I1999" i="1" s="1"/>
  <c r="H1999" i="1"/>
  <c r="G1999" i="1"/>
  <c r="A2001" i="1"/>
  <c r="C2000" i="1"/>
  <c r="L1952" i="1" l="1"/>
  <c r="J1994" i="1"/>
  <c r="K1984" i="1" s="1"/>
  <c r="F2000" i="1"/>
  <c r="E2000" i="1"/>
  <c r="I2000" i="1" s="1"/>
  <c r="H2000" i="1"/>
  <c r="G2000" i="1"/>
  <c r="C2001" i="1"/>
  <c r="A2002" i="1"/>
  <c r="L1953" i="1" l="1"/>
  <c r="J1995" i="1"/>
  <c r="K1985" i="1" s="1"/>
  <c r="F2001" i="1"/>
  <c r="E2001" i="1"/>
  <c r="I2001" i="1" s="1"/>
  <c r="H2001" i="1"/>
  <c r="G2001" i="1"/>
  <c r="A2003" i="1"/>
  <c r="C2002" i="1"/>
  <c r="L1954" i="1" l="1"/>
  <c r="J1996" i="1"/>
  <c r="K1986" i="1" s="1"/>
  <c r="F2002" i="1"/>
  <c r="E2002" i="1"/>
  <c r="I2002" i="1" s="1"/>
  <c r="G2002" i="1"/>
  <c r="H2002" i="1"/>
  <c r="C2003" i="1"/>
  <c r="A2004" i="1"/>
  <c r="L1955" i="1" l="1"/>
  <c r="J1997" i="1"/>
  <c r="K1987" i="1" s="1"/>
  <c r="F2003" i="1"/>
  <c r="E2003" i="1"/>
  <c r="I2003" i="1" s="1"/>
  <c r="H2003" i="1"/>
  <c r="G2003" i="1"/>
  <c r="A2005" i="1"/>
  <c r="C2004" i="1"/>
  <c r="L1956" i="1" l="1"/>
  <c r="J1998" i="1"/>
  <c r="K1988" i="1" s="1"/>
  <c r="F2004" i="1"/>
  <c r="E2004" i="1"/>
  <c r="I2004" i="1" s="1"/>
  <c r="H2004" i="1"/>
  <c r="G2004" i="1"/>
  <c r="C2005" i="1"/>
  <c r="A2006" i="1"/>
  <c r="L1957" i="1" l="1"/>
  <c r="J1999" i="1"/>
  <c r="K1989" i="1" s="1"/>
  <c r="F2005" i="1"/>
  <c r="E2005" i="1"/>
  <c r="I2005" i="1" s="1"/>
  <c r="H2005" i="1"/>
  <c r="G2005" i="1"/>
  <c r="A2007" i="1"/>
  <c r="C2006" i="1"/>
  <c r="L1958" i="1" l="1"/>
  <c r="J2000" i="1"/>
  <c r="K1990" i="1" s="1"/>
  <c r="F2006" i="1"/>
  <c r="E2006" i="1"/>
  <c r="I2006" i="1" s="1"/>
  <c r="G2006" i="1"/>
  <c r="H2006" i="1"/>
  <c r="J2001" i="1" s="1"/>
  <c r="K1991" i="1" s="1"/>
  <c r="C2007" i="1"/>
  <c r="A2008" i="1"/>
  <c r="L1960" i="1" l="1"/>
  <c r="L1959" i="1"/>
  <c r="F2007" i="1"/>
  <c r="E2007" i="1"/>
  <c r="I2007" i="1" s="1"/>
  <c r="H2007" i="1"/>
  <c r="G2007" i="1"/>
  <c r="A2009" i="1"/>
  <c r="C2008" i="1"/>
  <c r="J2002" i="1" l="1"/>
  <c r="K1992" i="1" s="1"/>
  <c r="F2008" i="1"/>
  <c r="E2008" i="1"/>
  <c r="I2008" i="1" s="1"/>
  <c r="H2008" i="1"/>
  <c r="J2003" i="1" s="1"/>
  <c r="K1993" i="1" s="1"/>
  <c r="G2008" i="1"/>
  <c r="C2009" i="1"/>
  <c r="A2010" i="1"/>
  <c r="L1962" i="1" l="1"/>
  <c r="L1961" i="1"/>
  <c r="F2009" i="1"/>
  <c r="E2009" i="1"/>
  <c r="I2009" i="1" s="1"/>
  <c r="H2009" i="1"/>
  <c r="G2009" i="1"/>
  <c r="A2011" i="1"/>
  <c r="C2010" i="1"/>
  <c r="J2004" i="1" l="1"/>
  <c r="K1994" i="1" s="1"/>
  <c r="F2010" i="1"/>
  <c r="E2010" i="1"/>
  <c r="I2010" i="1" s="1"/>
  <c r="H2010" i="1"/>
  <c r="G2010" i="1"/>
  <c r="C2011" i="1"/>
  <c r="A2012" i="1"/>
  <c r="L1963" i="1" l="1"/>
  <c r="J2005" i="1"/>
  <c r="K1995" i="1" s="1"/>
  <c r="F2011" i="1"/>
  <c r="E2011" i="1"/>
  <c r="I2011" i="1" s="1"/>
  <c r="H2011" i="1"/>
  <c r="G2011" i="1"/>
  <c r="A2013" i="1"/>
  <c r="C2012" i="1"/>
  <c r="L1964" i="1" l="1"/>
  <c r="J2006" i="1"/>
  <c r="K1996" i="1" s="1"/>
  <c r="F2012" i="1"/>
  <c r="E2012" i="1"/>
  <c r="I2012" i="1" s="1"/>
  <c r="H2012" i="1"/>
  <c r="G2012" i="1"/>
  <c r="C2013" i="1"/>
  <c r="A2014" i="1"/>
  <c r="L1965" i="1" l="1"/>
  <c r="J2007" i="1"/>
  <c r="K1997" i="1" s="1"/>
  <c r="F2013" i="1"/>
  <c r="E2013" i="1"/>
  <c r="I2013" i="1" s="1"/>
  <c r="H2013" i="1"/>
  <c r="J2008" i="1" s="1"/>
  <c r="K1998" i="1" s="1"/>
  <c r="G2013" i="1"/>
  <c r="A2015" i="1"/>
  <c r="C2014" i="1"/>
  <c r="L1967" i="1" l="1"/>
  <c r="L1966" i="1"/>
  <c r="F2014" i="1"/>
  <c r="E2014" i="1"/>
  <c r="I2014" i="1" s="1"/>
  <c r="G2014" i="1"/>
  <c r="H2014" i="1"/>
  <c r="C2015" i="1"/>
  <c r="A2016" i="1"/>
  <c r="J2009" i="1" l="1"/>
  <c r="K1999" i="1" s="1"/>
  <c r="F2015" i="1"/>
  <c r="E2015" i="1"/>
  <c r="I2015" i="1" s="1"/>
  <c r="H2015" i="1"/>
  <c r="G2015" i="1"/>
  <c r="A2017" i="1"/>
  <c r="C2016" i="1"/>
  <c r="L1968" i="1" l="1"/>
  <c r="J2010" i="1"/>
  <c r="K2000" i="1" s="1"/>
  <c r="F2016" i="1"/>
  <c r="E2016" i="1"/>
  <c r="I2016" i="1" s="1"/>
  <c r="H2016" i="1"/>
  <c r="G2016" i="1"/>
  <c r="C2017" i="1"/>
  <c r="A2018" i="1"/>
  <c r="L1969" i="1" l="1"/>
  <c r="J2011" i="1"/>
  <c r="K2001" i="1" s="1"/>
  <c r="F2017" i="1"/>
  <c r="E2017" i="1"/>
  <c r="I2017" i="1" s="1"/>
  <c r="H2017" i="1"/>
  <c r="G2017" i="1"/>
  <c r="A2019" i="1"/>
  <c r="C2018" i="1"/>
  <c r="L1970" i="1" l="1"/>
  <c r="J2012" i="1"/>
  <c r="K2002" i="1" s="1"/>
  <c r="F2018" i="1"/>
  <c r="E2018" i="1"/>
  <c r="I2018" i="1" s="1"/>
  <c r="G2018" i="1"/>
  <c r="H2018" i="1"/>
  <c r="C2019" i="1"/>
  <c r="A2020" i="1"/>
  <c r="L1971" i="1" l="1"/>
  <c r="J2013" i="1"/>
  <c r="K2003" i="1" s="1"/>
  <c r="F2019" i="1"/>
  <c r="E2019" i="1"/>
  <c r="I2019" i="1" s="1"/>
  <c r="H2019" i="1"/>
  <c r="J2014" i="1" s="1"/>
  <c r="K2004" i="1" s="1"/>
  <c r="G2019" i="1"/>
  <c r="A2021" i="1"/>
  <c r="C2020" i="1"/>
  <c r="L1973" i="1" l="1"/>
  <c r="L1972" i="1"/>
  <c r="F2020" i="1"/>
  <c r="E2020" i="1"/>
  <c r="I2020" i="1" s="1"/>
  <c r="H2020" i="1"/>
  <c r="G2020" i="1"/>
  <c r="C2021" i="1"/>
  <c r="A2022" i="1"/>
  <c r="J2015" i="1" l="1"/>
  <c r="K2005" i="1" s="1"/>
  <c r="F2021" i="1"/>
  <c r="E2021" i="1"/>
  <c r="I2021" i="1" s="1"/>
  <c r="H2021" i="1"/>
  <c r="G2021" i="1"/>
  <c r="A2023" i="1"/>
  <c r="C2022" i="1"/>
  <c r="L1974" i="1" l="1"/>
  <c r="J2016" i="1"/>
  <c r="K2006" i="1" s="1"/>
  <c r="F2022" i="1"/>
  <c r="E2022" i="1"/>
  <c r="I2022" i="1" s="1"/>
  <c r="G2022" i="1"/>
  <c r="H2022" i="1"/>
  <c r="C2023" i="1"/>
  <c r="A2024" i="1"/>
  <c r="L1975" i="1" l="1"/>
  <c r="J2017" i="1"/>
  <c r="K2007" i="1" s="1"/>
  <c r="F2023" i="1"/>
  <c r="E2023" i="1"/>
  <c r="I2023" i="1" s="1"/>
  <c r="H2023" i="1"/>
  <c r="G2023" i="1"/>
  <c r="A2025" i="1"/>
  <c r="C2024" i="1"/>
  <c r="L1976" i="1" l="1"/>
  <c r="J2018" i="1"/>
  <c r="K2008" i="1" s="1"/>
  <c r="F2024" i="1"/>
  <c r="E2024" i="1"/>
  <c r="I2024" i="1" s="1"/>
  <c r="H2024" i="1"/>
  <c r="G2024" i="1"/>
  <c r="C2025" i="1"/>
  <c r="A2026" i="1"/>
  <c r="L1977" i="1" l="1"/>
  <c r="J2019" i="1"/>
  <c r="K2009" i="1" s="1"/>
  <c r="F2025" i="1"/>
  <c r="E2025" i="1"/>
  <c r="I2025" i="1" s="1"/>
  <c r="H2025" i="1"/>
  <c r="G2025" i="1"/>
  <c r="A2027" i="1"/>
  <c r="C2026" i="1"/>
  <c r="L1978" i="1" l="1"/>
  <c r="J2020" i="1"/>
  <c r="K2010" i="1" s="1"/>
  <c r="F2026" i="1"/>
  <c r="E2026" i="1"/>
  <c r="I2026" i="1" s="1"/>
  <c r="H2026" i="1"/>
  <c r="G2026" i="1"/>
  <c r="C2027" i="1"/>
  <c r="A2028" i="1"/>
  <c r="L1979" i="1" l="1"/>
  <c r="J2021" i="1"/>
  <c r="K2011" i="1" s="1"/>
  <c r="F2027" i="1"/>
  <c r="E2027" i="1"/>
  <c r="I2027" i="1" s="1"/>
  <c r="H2027" i="1"/>
  <c r="G2027" i="1"/>
  <c r="A2029" i="1"/>
  <c r="C2028" i="1"/>
  <c r="L1980" i="1" l="1"/>
  <c r="J2022" i="1"/>
  <c r="K2012" i="1" s="1"/>
  <c r="F2028" i="1"/>
  <c r="E2028" i="1"/>
  <c r="I2028" i="1" s="1"/>
  <c r="H2028" i="1"/>
  <c r="G2028" i="1"/>
  <c r="C2029" i="1"/>
  <c r="A2030" i="1"/>
  <c r="L1981" i="1" l="1"/>
  <c r="J2023" i="1"/>
  <c r="K2013" i="1" s="1"/>
  <c r="F2029" i="1"/>
  <c r="E2029" i="1"/>
  <c r="I2029" i="1" s="1"/>
  <c r="H2029" i="1"/>
  <c r="G2029" i="1"/>
  <c r="A2031" i="1"/>
  <c r="C2030" i="1"/>
  <c r="L1982" i="1" l="1"/>
  <c r="J2024" i="1"/>
  <c r="K2014" i="1" s="1"/>
  <c r="F2030" i="1"/>
  <c r="E2030" i="1"/>
  <c r="I2030" i="1" s="1"/>
  <c r="G2030" i="1"/>
  <c r="H2030" i="1"/>
  <c r="C2031" i="1"/>
  <c r="A2032" i="1"/>
  <c r="L1983" i="1" l="1"/>
  <c r="J2025" i="1"/>
  <c r="K2015" i="1" s="1"/>
  <c r="F2031" i="1"/>
  <c r="E2031" i="1"/>
  <c r="I2031" i="1" s="1"/>
  <c r="H2031" i="1"/>
  <c r="G2031" i="1"/>
  <c r="A2033" i="1"/>
  <c r="C2032" i="1"/>
  <c r="L1984" i="1" l="1"/>
  <c r="J2026" i="1"/>
  <c r="K2016" i="1" s="1"/>
  <c r="F2032" i="1"/>
  <c r="E2032" i="1"/>
  <c r="I2032" i="1" s="1"/>
  <c r="H2032" i="1"/>
  <c r="G2032" i="1"/>
  <c r="C2033" i="1"/>
  <c r="A2034" i="1"/>
  <c r="L1985" i="1" l="1"/>
  <c r="J2027" i="1"/>
  <c r="K2017" i="1" s="1"/>
  <c r="F2033" i="1"/>
  <c r="E2033" i="1"/>
  <c r="I2033" i="1" s="1"/>
  <c r="H2033" i="1"/>
  <c r="G2033" i="1"/>
  <c r="A2035" i="1"/>
  <c r="C2034" i="1"/>
  <c r="L1986" i="1" l="1"/>
  <c r="J2028" i="1"/>
  <c r="K2018" i="1" s="1"/>
  <c r="F2034" i="1"/>
  <c r="E2034" i="1"/>
  <c r="I2034" i="1" s="1"/>
  <c r="G2034" i="1"/>
  <c r="H2034" i="1"/>
  <c r="J2029" i="1" s="1"/>
  <c r="K2019" i="1" s="1"/>
  <c r="C2035" i="1"/>
  <c r="A2036" i="1"/>
  <c r="L1988" i="1" l="1"/>
  <c r="L1987" i="1"/>
  <c r="F2035" i="1"/>
  <c r="E2035" i="1"/>
  <c r="I2035" i="1" s="1"/>
  <c r="H2035" i="1"/>
  <c r="G2035" i="1"/>
  <c r="A2037" i="1"/>
  <c r="C2036" i="1"/>
  <c r="J2030" i="1" l="1"/>
  <c r="K2020" i="1" s="1"/>
  <c r="F2036" i="1"/>
  <c r="E2036" i="1"/>
  <c r="I2036" i="1" s="1"/>
  <c r="H2036" i="1"/>
  <c r="J2031" i="1" s="1"/>
  <c r="K2021" i="1" s="1"/>
  <c r="G2036" i="1"/>
  <c r="C2037" i="1"/>
  <c r="A2038" i="1"/>
  <c r="L1990" i="1" l="1"/>
  <c r="L1989" i="1"/>
  <c r="F2037" i="1"/>
  <c r="E2037" i="1"/>
  <c r="I2037" i="1" s="1"/>
  <c r="H2037" i="1"/>
  <c r="G2037" i="1"/>
  <c r="A2039" i="1"/>
  <c r="C2038" i="1"/>
  <c r="J2032" i="1" l="1"/>
  <c r="K2022" i="1" s="1"/>
  <c r="F2038" i="1"/>
  <c r="E2038" i="1"/>
  <c r="I2038" i="1" s="1"/>
  <c r="G2038" i="1"/>
  <c r="H2038" i="1"/>
  <c r="J2033" i="1" s="1"/>
  <c r="K2023" i="1" s="1"/>
  <c r="C2039" i="1"/>
  <c r="A2040" i="1"/>
  <c r="L1992" i="1" l="1"/>
  <c r="L1991" i="1"/>
  <c r="F2039" i="1"/>
  <c r="E2039" i="1"/>
  <c r="I2039" i="1" s="1"/>
  <c r="H2039" i="1"/>
  <c r="G2039" i="1"/>
  <c r="A2041" i="1"/>
  <c r="C2040" i="1"/>
  <c r="J2034" i="1" l="1"/>
  <c r="K2024" i="1" s="1"/>
  <c r="F2040" i="1"/>
  <c r="E2040" i="1"/>
  <c r="I2040" i="1" s="1"/>
  <c r="H2040" i="1"/>
  <c r="G2040" i="1"/>
  <c r="C2041" i="1"/>
  <c r="A2042" i="1"/>
  <c r="L1993" i="1" l="1"/>
  <c r="J2035" i="1"/>
  <c r="K2025" i="1" s="1"/>
  <c r="F2041" i="1"/>
  <c r="E2041" i="1"/>
  <c r="I2041" i="1" s="1"/>
  <c r="H2041" i="1"/>
  <c r="G2041" i="1"/>
  <c r="A2043" i="1"/>
  <c r="C2042" i="1"/>
  <c r="L1994" i="1" l="1"/>
  <c r="J2036" i="1"/>
  <c r="K2026" i="1" s="1"/>
  <c r="F2042" i="1"/>
  <c r="E2042" i="1"/>
  <c r="I2042" i="1" s="1"/>
  <c r="H2042" i="1"/>
  <c r="G2042" i="1"/>
  <c r="C2043" i="1"/>
  <c r="A2044" i="1"/>
  <c r="L1995" i="1" l="1"/>
  <c r="J2037" i="1"/>
  <c r="K2027" i="1" s="1"/>
  <c r="F2043" i="1"/>
  <c r="E2043" i="1"/>
  <c r="I2043" i="1" s="1"/>
  <c r="H2043" i="1"/>
  <c r="G2043" i="1"/>
  <c r="A2045" i="1"/>
  <c r="C2044" i="1"/>
  <c r="L1996" i="1" l="1"/>
  <c r="J2038" i="1"/>
  <c r="K2028" i="1" s="1"/>
  <c r="F2044" i="1"/>
  <c r="E2044" i="1"/>
  <c r="I2044" i="1" s="1"/>
  <c r="H2044" i="1"/>
  <c r="J2039" i="1" s="1"/>
  <c r="K2029" i="1" s="1"/>
  <c r="G2044" i="1"/>
  <c r="C2045" i="1"/>
  <c r="A2046" i="1"/>
  <c r="L1997" i="1" l="1"/>
  <c r="L1998" i="1"/>
  <c r="F2045" i="1"/>
  <c r="E2045" i="1"/>
  <c r="I2045" i="1" s="1"/>
  <c r="H2045" i="1"/>
  <c r="G2045" i="1"/>
  <c r="A2047" i="1"/>
  <c r="C2046" i="1"/>
  <c r="J2040" i="1" l="1"/>
  <c r="K2030" i="1" s="1"/>
  <c r="F2046" i="1"/>
  <c r="E2046" i="1"/>
  <c r="I2046" i="1" s="1"/>
  <c r="G2046" i="1"/>
  <c r="H2046" i="1"/>
  <c r="C2047" i="1"/>
  <c r="A2048" i="1"/>
  <c r="L1999" i="1" l="1"/>
  <c r="J2041" i="1"/>
  <c r="K2031" i="1" s="1"/>
  <c r="F2047" i="1"/>
  <c r="E2047" i="1"/>
  <c r="I2047" i="1" s="1"/>
  <c r="H2047" i="1"/>
  <c r="G2047" i="1"/>
  <c r="A2049" i="1"/>
  <c r="C2048" i="1"/>
  <c r="L2000" i="1" l="1"/>
  <c r="J2042" i="1"/>
  <c r="K2032" i="1" s="1"/>
  <c r="F2048" i="1"/>
  <c r="E2048" i="1"/>
  <c r="I2048" i="1" s="1"/>
  <c r="H2048" i="1"/>
  <c r="G2048" i="1"/>
  <c r="C2049" i="1"/>
  <c r="A2050" i="1"/>
  <c r="L2001" i="1" l="1"/>
  <c r="J2043" i="1"/>
  <c r="K2033" i="1" s="1"/>
  <c r="F2049" i="1"/>
  <c r="E2049" i="1"/>
  <c r="I2049" i="1" s="1"/>
  <c r="H2049" i="1"/>
  <c r="J2044" i="1" s="1"/>
  <c r="K2034" i="1" s="1"/>
  <c r="G2049" i="1"/>
  <c r="A2051" i="1"/>
  <c r="C2050" i="1"/>
  <c r="L2003" i="1" l="1"/>
  <c r="L2002" i="1"/>
  <c r="F2050" i="1"/>
  <c r="E2050" i="1"/>
  <c r="I2050" i="1" s="1"/>
  <c r="G2050" i="1"/>
  <c r="H2050" i="1"/>
  <c r="C2051" i="1"/>
  <c r="A2052" i="1"/>
  <c r="J2045" i="1" l="1"/>
  <c r="K2035" i="1" s="1"/>
  <c r="F2051" i="1"/>
  <c r="E2051" i="1"/>
  <c r="I2051" i="1" s="1"/>
  <c r="H2051" i="1"/>
  <c r="G2051" i="1"/>
  <c r="A2053" i="1"/>
  <c r="C2052" i="1"/>
  <c r="L2004" i="1" l="1"/>
  <c r="J2046" i="1"/>
  <c r="K2036" i="1" s="1"/>
  <c r="F2052" i="1"/>
  <c r="E2052" i="1"/>
  <c r="I2052" i="1" s="1"/>
  <c r="H2052" i="1"/>
  <c r="G2052" i="1"/>
  <c r="C2053" i="1"/>
  <c r="A2054" i="1"/>
  <c r="L2005" i="1" l="1"/>
  <c r="J2047" i="1"/>
  <c r="K2037" i="1" s="1"/>
  <c r="F2053" i="1"/>
  <c r="E2053" i="1"/>
  <c r="I2053" i="1" s="1"/>
  <c r="H2053" i="1"/>
  <c r="J2048" i="1" s="1"/>
  <c r="K2038" i="1" s="1"/>
  <c r="G2053" i="1"/>
  <c r="A2055" i="1"/>
  <c r="C2054" i="1"/>
  <c r="L2007" i="1" l="1"/>
  <c r="L2006" i="1"/>
  <c r="F2054" i="1"/>
  <c r="E2054" i="1"/>
  <c r="I2054" i="1" s="1"/>
  <c r="G2054" i="1"/>
  <c r="H2054" i="1"/>
  <c r="C2055" i="1"/>
  <c r="A2056" i="1"/>
  <c r="J2049" i="1" l="1"/>
  <c r="K2039" i="1" s="1"/>
  <c r="F2055" i="1"/>
  <c r="E2055" i="1"/>
  <c r="I2055" i="1" s="1"/>
  <c r="H2055" i="1"/>
  <c r="G2055" i="1"/>
  <c r="A2057" i="1"/>
  <c r="C2056" i="1"/>
  <c r="L2008" i="1" l="1"/>
  <c r="J2050" i="1"/>
  <c r="K2040" i="1" s="1"/>
  <c r="F2056" i="1"/>
  <c r="E2056" i="1"/>
  <c r="I2056" i="1" s="1"/>
  <c r="H2056" i="1"/>
  <c r="G2056" i="1"/>
  <c r="C2057" i="1"/>
  <c r="A2058" i="1"/>
  <c r="L2009" i="1" l="1"/>
  <c r="J2051" i="1"/>
  <c r="K2041" i="1" s="1"/>
  <c r="F2057" i="1"/>
  <c r="E2057" i="1"/>
  <c r="I2057" i="1" s="1"/>
  <c r="H2057" i="1"/>
  <c r="J2052" i="1" s="1"/>
  <c r="K2042" i="1" s="1"/>
  <c r="G2057" i="1"/>
  <c r="A2059" i="1"/>
  <c r="C2058" i="1"/>
  <c r="L2011" i="1" l="1"/>
  <c r="L2010" i="1"/>
  <c r="F2058" i="1"/>
  <c r="E2058" i="1"/>
  <c r="I2058" i="1" s="1"/>
  <c r="H2058" i="1"/>
  <c r="G2058" i="1"/>
  <c r="C2059" i="1"/>
  <c r="A2060" i="1"/>
  <c r="J2053" i="1" l="1"/>
  <c r="K2043" i="1" s="1"/>
  <c r="F2059" i="1"/>
  <c r="E2059" i="1"/>
  <c r="I2059" i="1" s="1"/>
  <c r="H2059" i="1"/>
  <c r="G2059" i="1"/>
  <c r="A2061" i="1"/>
  <c r="C2060" i="1"/>
  <c r="L2012" i="1" l="1"/>
  <c r="J2054" i="1"/>
  <c r="K2044" i="1" s="1"/>
  <c r="F2060" i="1"/>
  <c r="E2060" i="1"/>
  <c r="I2060" i="1" s="1"/>
  <c r="H2060" i="1"/>
  <c r="G2060" i="1"/>
  <c r="C2061" i="1"/>
  <c r="A2062" i="1"/>
  <c r="L2013" i="1" l="1"/>
  <c r="J2055" i="1"/>
  <c r="K2045" i="1" s="1"/>
  <c r="F2061" i="1"/>
  <c r="E2061" i="1"/>
  <c r="I2061" i="1" s="1"/>
  <c r="H2061" i="1"/>
  <c r="G2061" i="1"/>
  <c r="A2063" i="1"/>
  <c r="C2062" i="1"/>
  <c r="L2014" i="1" l="1"/>
  <c r="J2056" i="1"/>
  <c r="K2046" i="1" s="1"/>
  <c r="F2062" i="1"/>
  <c r="E2062" i="1"/>
  <c r="I2062" i="1" s="1"/>
  <c r="G2062" i="1"/>
  <c r="H2062" i="1"/>
  <c r="C2063" i="1"/>
  <c r="A2064" i="1"/>
  <c r="L2015" i="1" l="1"/>
  <c r="J2057" i="1"/>
  <c r="K2047" i="1" s="1"/>
  <c r="F2063" i="1"/>
  <c r="E2063" i="1"/>
  <c r="I2063" i="1" s="1"/>
  <c r="H2063" i="1"/>
  <c r="G2063" i="1"/>
  <c r="A2065" i="1"/>
  <c r="C2064" i="1"/>
  <c r="L2016" i="1" l="1"/>
  <c r="J2058" i="1"/>
  <c r="K2048" i="1" s="1"/>
  <c r="F2064" i="1"/>
  <c r="E2064" i="1"/>
  <c r="I2064" i="1" s="1"/>
  <c r="H2064" i="1"/>
  <c r="G2064" i="1"/>
  <c r="C2065" i="1"/>
  <c r="A2066" i="1"/>
  <c r="L2017" i="1" l="1"/>
  <c r="J2059" i="1"/>
  <c r="K2049" i="1" s="1"/>
  <c r="F2065" i="1"/>
  <c r="E2065" i="1"/>
  <c r="I2065" i="1" s="1"/>
  <c r="H2065" i="1"/>
  <c r="G2065" i="1"/>
  <c r="A2067" i="1"/>
  <c r="C2066" i="1"/>
  <c r="L2018" i="1" l="1"/>
  <c r="J2060" i="1"/>
  <c r="K2050" i="1" s="1"/>
  <c r="F2066" i="1"/>
  <c r="E2066" i="1"/>
  <c r="I2066" i="1" s="1"/>
  <c r="G2066" i="1"/>
  <c r="H2066" i="1"/>
  <c r="C2067" i="1"/>
  <c r="A2068" i="1"/>
  <c r="L2019" i="1" l="1"/>
  <c r="J2061" i="1"/>
  <c r="K2051" i="1" s="1"/>
  <c r="F2067" i="1"/>
  <c r="E2067" i="1"/>
  <c r="I2067" i="1" s="1"/>
  <c r="H2067" i="1"/>
  <c r="J2062" i="1" s="1"/>
  <c r="K2052" i="1" s="1"/>
  <c r="G2067" i="1"/>
  <c r="A2069" i="1"/>
  <c r="C2068" i="1"/>
  <c r="L2021" i="1" l="1"/>
  <c r="L2020" i="1"/>
  <c r="F2068" i="1"/>
  <c r="E2068" i="1"/>
  <c r="I2068" i="1" s="1"/>
  <c r="H2068" i="1"/>
  <c r="G2068" i="1"/>
  <c r="C2069" i="1"/>
  <c r="A2070" i="1"/>
  <c r="J2063" i="1" l="1"/>
  <c r="K2053" i="1" s="1"/>
  <c r="F2069" i="1"/>
  <c r="E2069" i="1"/>
  <c r="I2069" i="1" s="1"/>
  <c r="H2069" i="1"/>
  <c r="G2069" i="1"/>
  <c r="A2071" i="1"/>
  <c r="C2070" i="1"/>
  <c r="L2022" i="1" l="1"/>
  <c r="J2064" i="1"/>
  <c r="K2054" i="1" s="1"/>
  <c r="F2070" i="1"/>
  <c r="E2070" i="1"/>
  <c r="I2070" i="1" s="1"/>
  <c r="G2070" i="1"/>
  <c r="H2070" i="1"/>
  <c r="C2071" i="1"/>
  <c r="A2072" i="1"/>
  <c r="L2023" i="1" l="1"/>
  <c r="J2065" i="1"/>
  <c r="K2055" i="1" s="1"/>
  <c r="F2071" i="1"/>
  <c r="E2071" i="1"/>
  <c r="I2071" i="1" s="1"/>
  <c r="H2071" i="1"/>
  <c r="G2071" i="1"/>
  <c r="A2073" i="1"/>
  <c r="C2072" i="1"/>
  <c r="L2024" i="1" l="1"/>
  <c r="J2066" i="1"/>
  <c r="K2056" i="1" s="1"/>
  <c r="F2072" i="1"/>
  <c r="E2072" i="1"/>
  <c r="I2072" i="1" s="1"/>
  <c r="H2072" i="1"/>
  <c r="G2072" i="1"/>
  <c r="C2073" i="1"/>
  <c r="A2074" i="1"/>
  <c r="L2025" i="1" l="1"/>
  <c r="J2067" i="1"/>
  <c r="K2057" i="1" s="1"/>
  <c r="F2073" i="1"/>
  <c r="E2073" i="1"/>
  <c r="I2073" i="1" s="1"/>
  <c r="H2073" i="1"/>
  <c r="J2068" i="1" s="1"/>
  <c r="K2058" i="1" s="1"/>
  <c r="G2073" i="1"/>
  <c r="A2075" i="1"/>
  <c r="C2074" i="1"/>
  <c r="L2027" i="1" l="1"/>
  <c r="L2026" i="1"/>
  <c r="F2074" i="1"/>
  <c r="E2074" i="1"/>
  <c r="I2074" i="1" s="1"/>
  <c r="H2074" i="1"/>
  <c r="J2069" i="1" s="1"/>
  <c r="K2059" i="1" s="1"/>
  <c r="G2074" i="1"/>
  <c r="C2075" i="1"/>
  <c r="A2076" i="1"/>
  <c r="L2028" i="1" l="1"/>
  <c r="F2075" i="1"/>
  <c r="E2075" i="1"/>
  <c r="I2075" i="1" s="1"/>
  <c r="H2075" i="1"/>
  <c r="G2075" i="1"/>
  <c r="A2077" i="1"/>
  <c r="C2076" i="1"/>
  <c r="J2070" i="1" l="1"/>
  <c r="K2060" i="1" s="1"/>
  <c r="F2076" i="1"/>
  <c r="E2076" i="1"/>
  <c r="I2076" i="1" s="1"/>
  <c r="H2076" i="1"/>
  <c r="G2076" i="1"/>
  <c r="C2077" i="1"/>
  <c r="A2078" i="1"/>
  <c r="L2029" i="1" l="1"/>
  <c r="J2071" i="1"/>
  <c r="K2061" i="1" s="1"/>
  <c r="F2077" i="1"/>
  <c r="E2077" i="1"/>
  <c r="I2077" i="1" s="1"/>
  <c r="H2077" i="1"/>
  <c r="G2077" i="1"/>
  <c r="A2079" i="1"/>
  <c r="C2078" i="1"/>
  <c r="L2030" i="1" l="1"/>
  <c r="J2072" i="1"/>
  <c r="K2062" i="1" s="1"/>
  <c r="F2078" i="1"/>
  <c r="E2078" i="1"/>
  <c r="I2078" i="1" s="1"/>
  <c r="G2078" i="1"/>
  <c r="H2078" i="1"/>
  <c r="C2079" i="1"/>
  <c r="A2080" i="1"/>
  <c r="L2031" i="1" l="1"/>
  <c r="J2073" i="1"/>
  <c r="K2063" i="1" s="1"/>
  <c r="F2079" i="1"/>
  <c r="E2079" i="1"/>
  <c r="I2079" i="1" s="1"/>
  <c r="H2079" i="1"/>
  <c r="G2079" i="1"/>
  <c r="A2081" i="1"/>
  <c r="C2080" i="1"/>
  <c r="L2032" i="1" l="1"/>
  <c r="J2074" i="1"/>
  <c r="K2064" i="1" s="1"/>
  <c r="F2080" i="1"/>
  <c r="E2080" i="1"/>
  <c r="I2080" i="1" s="1"/>
  <c r="H2080" i="1"/>
  <c r="G2080" i="1"/>
  <c r="C2081" i="1"/>
  <c r="A2082" i="1"/>
  <c r="L2033" i="1" l="1"/>
  <c r="J2075" i="1"/>
  <c r="K2065" i="1" s="1"/>
  <c r="F2081" i="1"/>
  <c r="E2081" i="1"/>
  <c r="I2081" i="1" s="1"/>
  <c r="H2081" i="1"/>
  <c r="G2081" i="1"/>
  <c r="A2083" i="1"/>
  <c r="C2082" i="1"/>
  <c r="L2034" i="1" l="1"/>
  <c r="J2076" i="1"/>
  <c r="K2066" i="1" s="1"/>
  <c r="F2082" i="1"/>
  <c r="E2082" i="1"/>
  <c r="I2082" i="1" s="1"/>
  <c r="G2082" i="1"/>
  <c r="H2082" i="1"/>
  <c r="C2083" i="1"/>
  <c r="A2084" i="1"/>
  <c r="L2035" i="1" l="1"/>
  <c r="J2077" i="1"/>
  <c r="K2067" i="1" s="1"/>
  <c r="F2083" i="1"/>
  <c r="E2083" i="1"/>
  <c r="I2083" i="1" s="1"/>
  <c r="H2083" i="1"/>
  <c r="J2078" i="1" s="1"/>
  <c r="K2068" i="1" s="1"/>
  <c r="G2083" i="1"/>
  <c r="A2085" i="1"/>
  <c r="C2084" i="1"/>
  <c r="L2037" i="1" l="1"/>
  <c r="L2036" i="1"/>
  <c r="F2084" i="1"/>
  <c r="E2084" i="1"/>
  <c r="I2084" i="1" s="1"/>
  <c r="H2084" i="1"/>
  <c r="G2084" i="1"/>
  <c r="C2085" i="1"/>
  <c r="A2086" i="1"/>
  <c r="J2079" i="1" l="1"/>
  <c r="K2069" i="1" s="1"/>
  <c r="F2085" i="1"/>
  <c r="E2085" i="1"/>
  <c r="I2085" i="1" s="1"/>
  <c r="H2085" i="1"/>
  <c r="J2080" i="1" s="1"/>
  <c r="K2070" i="1" s="1"/>
  <c r="G2085" i="1"/>
  <c r="A2087" i="1"/>
  <c r="C2086" i="1"/>
  <c r="L2039" i="1" l="1"/>
  <c r="L2038" i="1"/>
  <c r="F2086" i="1"/>
  <c r="E2086" i="1"/>
  <c r="I2086" i="1" s="1"/>
  <c r="G2086" i="1"/>
  <c r="H2086" i="1"/>
  <c r="J2081" i="1" s="1"/>
  <c r="K2071" i="1" s="1"/>
  <c r="C2087" i="1"/>
  <c r="A2088" i="1"/>
  <c r="L2040" i="1" l="1"/>
  <c r="F2087" i="1"/>
  <c r="E2087" i="1"/>
  <c r="I2087" i="1" s="1"/>
  <c r="H2087" i="1"/>
  <c r="G2087" i="1"/>
  <c r="A2089" i="1"/>
  <c r="C2088" i="1"/>
  <c r="J2082" i="1" l="1"/>
  <c r="K2072" i="1" s="1"/>
  <c r="F2088" i="1"/>
  <c r="E2088" i="1"/>
  <c r="I2088" i="1" s="1"/>
  <c r="H2088" i="1"/>
  <c r="G2088" i="1"/>
  <c r="C2089" i="1"/>
  <c r="A2090" i="1"/>
  <c r="L2041" i="1" l="1"/>
  <c r="J2083" i="1"/>
  <c r="K2073" i="1" s="1"/>
  <c r="F2089" i="1"/>
  <c r="E2089" i="1"/>
  <c r="I2089" i="1" s="1"/>
  <c r="H2089" i="1"/>
  <c r="G2089" i="1"/>
  <c r="A2091" i="1"/>
  <c r="C2090" i="1"/>
  <c r="L2042" i="1" l="1"/>
  <c r="J2084" i="1"/>
  <c r="K2074" i="1" s="1"/>
  <c r="F2090" i="1"/>
  <c r="E2090" i="1"/>
  <c r="I2090" i="1" s="1"/>
  <c r="H2090" i="1"/>
  <c r="G2090" i="1"/>
  <c r="C2091" i="1"/>
  <c r="A2092" i="1"/>
  <c r="L2043" i="1" l="1"/>
  <c r="J2085" i="1"/>
  <c r="K2075" i="1" s="1"/>
  <c r="F2091" i="1"/>
  <c r="E2091" i="1"/>
  <c r="I2091" i="1" s="1"/>
  <c r="H2091" i="1"/>
  <c r="G2091" i="1"/>
  <c r="A2093" i="1"/>
  <c r="C2092" i="1"/>
  <c r="L2044" i="1" l="1"/>
  <c r="J2086" i="1"/>
  <c r="K2076" i="1" s="1"/>
  <c r="F2092" i="1"/>
  <c r="E2092" i="1"/>
  <c r="I2092" i="1" s="1"/>
  <c r="H2092" i="1"/>
  <c r="G2092" i="1"/>
  <c r="C2093" i="1"/>
  <c r="A2094" i="1"/>
  <c r="L2045" i="1" l="1"/>
  <c r="J2087" i="1"/>
  <c r="K2077" i="1" s="1"/>
  <c r="F2093" i="1"/>
  <c r="E2093" i="1"/>
  <c r="I2093" i="1" s="1"/>
  <c r="H2093" i="1"/>
  <c r="G2093" i="1"/>
  <c r="A2095" i="1"/>
  <c r="C2094" i="1"/>
  <c r="L2046" i="1" l="1"/>
  <c r="J2088" i="1"/>
  <c r="K2078" i="1" s="1"/>
  <c r="F2094" i="1"/>
  <c r="E2094" i="1"/>
  <c r="I2094" i="1" s="1"/>
  <c r="G2094" i="1"/>
  <c r="H2094" i="1"/>
  <c r="C2095" i="1"/>
  <c r="A2096" i="1"/>
  <c r="L2047" i="1" l="1"/>
  <c r="J2089" i="1"/>
  <c r="K2079" i="1" s="1"/>
  <c r="F2095" i="1"/>
  <c r="E2095" i="1"/>
  <c r="I2095" i="1" s="1"/>
  <c r="H2095" i="1"/>
  <c r="G2095" i="1"/>
  <c r="A2097" i="1"/>
  <c r="C2096" i="1"/>
  <c r="L2048" i="1" l="1"/>
  <c r="J2090" i="1"/>
  <c r="K2080" i="1" s="1"/>
  <c r="F2096" i="1"/>
  <c r="E2096" i="1"/>
  <c r="I2096" i="1" s="1"/>
  <c r="H2096" i="1"/>
  <c r="G2096" i="1"/>
  <c r="C2097" i="1"/>
  <c r="A2098" i="1"/>
  <c r="L2049" i="1" l="1"/>
  <c r="J2091" i="1"/>
  <c r="K2081" i="1" s="1"/>
  <c r="F2097" i="1"/>
  <c r="E2097" i="1"/>
  <c r="I2097" i="1" s="1"/>
  <c r="H2097" i="1"/>
  <c r="G2097" i="1"/>
  <c r="A2099" i="1"/>
  <c r="C2098" i="1"/>
  <c r="L2050" i="1" l="1"/>
  <c r="J2092" i="1"/>
  <c r="K2082" i="1" s="1"/>
  <c r="F2098" i="1"/>
  <c r="E2098" i="1"/>
  <c r="I2098" i="1" s="1"/>
  <c r="G2098" i="1"/>
  <c r="H2098" i="1"/>
  <c r="C2099" i="1"/>
  <c r="A2100" i="1"/>
  <c r="L2051" i="1" l="1"/>
  <c r="J2093" i="1"/>
  <c r="K2083" i="1" s="1"/>
  <c r="F2099" i="1"/>
  <c r="E2099" i="1"/>
  <c r="I2099" i="1" s="1"/>
  <c r="H2099" i="1"/>
  <c r="G2099" i="1"/>
  <c r="A2101" i="1"/>
  <c r="C2100" i="1"/>
  <c r="L2052" i="1" l="1"/>
  <c r="J2094" i="1"/>
  <c r="K2084" i="1" s="1"/>
  <c r="F2100" i="1"/>
  <c r="E2100" i="1"/>
  <c r="I2100" i="1" s="1"/>
  <c r="H2100" i="1"/>
  <c r="G2100" i="1"/>
  <c r="C2101" i="1"/>
  <c r="A2102" i="1"/>
  <c r="L2053" i="1" l="1"/>
  <c r="J2095" i="1"/>
  <c r="K2085" i="1" s="1"/>
  <c r="F2101" i="1"/>
  <c r="E2101" i="1"/>
  <c r="I2101" i="1" s="1"/>
  <c r="H2101" i="1"/>
  <c r="G2101" i="1"/>
  <c r="A2103" i="1"/>
  <c r="C2102" i="1"/>
  <c r="L2054" i="1" l="1"/>
  <c r="J2096" i="1"/>
  <c r="K2086" i="1" s="1"/>
  <c r="F2102" i="1"/>
  <c r="E2102" i="1"/>
  <c r="I2102" i="1" s="1"/>
  <c r="G2102" i="1"/>
  <c r="H2102" i="1"/>
  <c r="C2103" i="1"/>
  <c r="A2104" i="1"/>
  <c r="L2055" i="1" l="1"/>
  <c r="J2097" i="1"/>
  <c r="K2087" i="1" s="1"/>
  <c r="F2103" i="1"/>
  <c r="E2103" i="1"/>
  <c r="I2103" i="1" s="1"/>
  <c r="H2103" i="1"/>
  <c r="G2103" i="1"/>
  <c r="A2105" i="1"/>
  <c r="C2104" i="1"/>
  <c r="L2056" i="1" l="1"/>
  <c r="J2098" i="1"/>
  <c r="K2088" i="1" s="1"/>
  <c r="F2104" i="1"/>
  <c r="E2104" i="1"/>
  <c r="I2104" i="1" s="1"/>
  <c r="H2104" i="1"/>
  <c r="G2104" i="1"/>
  <c r="C2105" i="1"/>
  <c r="A2106" i="1"/>
  <c r="L2057" i="1" l="1"/>
  <c r="J2099" i="1"/>
  <c r="K2089" i="1" s="1"/>
  <c r="F2105" i="1"/>
  <c r="E2105" i="1"/>
  <c r="I2105" i="1" s="1"/>
  <c r="H2105" i="1"/>
  <c r="G2105" i="1"/>
  <c r="A2107" i="1"/>
  <c r="C2106" i="1"/>
  <c r="L2058" i="1" l="1"/>
  <c r="J2100" i="1"/>
  <c r="K2090" i="1" s="1"/>
  <c r="F2106" i="1"/>
  <c r="E2106" i="1"/>
  <c r="I2106" i="1" s="1"/>
  <c r="H2106" i="1"/>
  <c r="G2106" i="1"/>
  <c r="C2107" i="1"/>
  <c r="A2108" i="1"/>
  <c r="L2059" i="1" l="1"/>
  <c r="J2101" i="1"/>
  <c r="K2091" i="1" s="1"/>
  <c r="F2107" i="1"/>
  <c r="E2107" i="1"/>
  <c r="I2107" i="1" s="1"/>
  <c r="H2107" i="1"/>
  <c r="G2107" i="1"/>
  <c r="A2109" i="1"/>
  <c r="C2108" i="1"/>
  <c r="L2060" i="1" l="1"/>
  <c r="J2102" i="1"/>
  <c r="K2092" i="1" s="1"/>
  <c r="F2108" i="1"/>
  <c r="E2108" i="1"/>
  <c r="I2108" i="1" s="1"/>
  <c r="H2108" i="1"/>
  <c r="G2108" i="1"/>
  <c r="C2109" i="1"/>
  <c r="A2110" i="1"/>
  <c r="L2061" i="1" l="1"/>
  <c r="J2103" i="1"/>
  <c r="K2093" i="1" s="1"/>
  <c r="F2109" i="1"/>
  <c r="E2109" i="1"/>
  <c r="I2109" i="1" s="1"/>
  <c r="H2109" i="1"/>
  <c r="G2109" i="1"/>
  <c r="A2111" i="1"/>
  <c r="C2110" i="1"/>
  <c r="L2062" i="1" l="1"/>
  <c r="J2104" i="1"/>
  <c r="K2094" i="1" s="1"/>
  <c r="F2110" i="1"/>
  <c r="E2110" i="1"/>
  <c r="I2110" i="1" s="1"/>
  <c r="G2110" i="1"/>
  <c r="H2110" i="1"/>
  <c r="C2111" i="1"/>
  <c r="A2112" i="1"/>
  <c r="L2063" i="1" l="1"/>
  <c r="J2105" i="1"/>
  <c r="K2095" i="1" s="1"/>
  <c r="F2111" i="1"/>
  <c r="E2111" i="1"/>
  <c r="I2111" i="1" s="1"/>
  <c r="H2111" i="1"/>
  <c r="G2111" i="1"/>
  <c r="A2113" i="1"/>
  <c r="C2112" i="1"/>
  <c r="L2064" i="1" l="1"/>
  <c r="J2106" i="1"/>
  <c r="K2096" i="1" s="1"/>
  <c r="F2112" i="1"/>
  <c r="E2112" i="1"/>
  <c r="I2112" i="1" s="1"/>
  <c r="H2112" i="1"/>
  <c r="G2112" i="1"/>
  <c r="A2114" i="1"/>
  <c r="C2113" i="1"/>
  <c r="L2065" i="1" l="1"/>
  <c r="J2107" i="1"/>
  <c r="K2097" i="1" s="1"/>
  <c r="F2113" i="1"/>
  <c r="E2113" i="1"/>
  <c r="I2113" i="1" s="1"/>
  <c r="H2113" i="1"/>
  <c r="J2108" i="1" s="1"/>
  <c r="K2098" i="1" s="1"/>
  <c r="G2113" i="1"/>
  <c r="A2115" i="1"/>
  <c r="C2114" i="1"/>
  <c r="L2067" i="1" l="1"/>
  <c r="L2066" i="1"/>
  <c r="F2114" i="1"/>
  <c r="E2114" i="1"/>
  <c r="I2114" i="1" s="1"/>
  <c r="G2114" i="1"/>
  <c r="H2114" i="1"/>
  <c r="A2116" i="1"/>
  <c r="C2115" i="1"/>
  <c r="J2109" i="1" l="1"/>
  <c r="K2099" i="1" s="1"/>
  <c r="F2115" i="1"/>
  <c r="E2115" i="1"/>
  <c r="I2115" i="1" s="1"/>
  <c r="H2115" i="1"/>
  <c r="G2115" i="1"/>
  <c r="A2117" i="1"/>
  <c r="C2116" i="1"/>
  <c r="L2068" i="1" l="1"/>
  <c r="J2110" i="1"/>
  <c r="K2100" i="1" s="1"/>
  <c r="F2116" i="1"/>
  <c r="E2116" i="1"/>
  <c r="I2116" i="1" s="1"/>
  <c r="H2116" i="1"/>
  <c r="G2116" i="1"/>
  <c r="A2118" i="1"/>
  <c r="C2117" i="1"/>
  <c r="L2069" i="1" l="1"/>
  <c r="J2111" i="1"/>
  <c r="K2101" i="1" s="1"/>
  <c r="F2117" i="1"/>
  <c r="E2117" i="1"/>
  <c r="I2117" i="1" s="1"/>
  <c r="H2117" i="1"/>
  <c r="J2112" i="1" s="1"/>
  <c r="K2102" i="1" s="1"/>
  <c r="G2117" i="1"/>
  <c r="A2119" i="1"/>
  <c r="C2118" i="1"/>
  <c r="L2071" i="1" l="1"/>
  <c r="L2070" i="1"/>
  <c r="F2118" i="1"/>
  <c r="E2118" i="1"/>
  <c r="I2118" i="1" s="1"/>
  <c r="G2118" i="1"/>
  <c r="H2118" i="1"/>
  <c r="A2120" i="1"/>
  <c r="C2119" i="1"/>
  <c r="J2113" i="1" l="1"/>
  <c r="K2103" i="1" s="1"/>
  <c r="F2119" i="1"/>
  <c r="E2119" i="1"/>
  <c r="I2119" i="1" s="1"/>
  <c r="H2119" i="1"/>
  <c r="G2119" i="1"/>
  <c r="A2121" i="1"/>
  <c r="C2120" i="1"/>
  <c r="L2072" i="1" l="1"/>
  <c r="J2114" i="1"/>
  <c r="K2104" i="1" s="1"/>
  <c r="F2120" i="1"/>
  <c r="E2120" i="1"/>
  <c r="I2120" i="1" s="1"/>
  <c r="H2120" i="1"/>
  <c r="G2120" i="1"/>
  <c r="A2122" i="1"/>
  <c r="C2121" i="1"/>
  <c r="L2073" i="1" l="1"/>
  <c r="J2115" i="1"/>
  <c r="K2105" i="1" s="1"/>
  <c r="F2121" i="1"/>
  <c r="E2121" i="1"/>
  <c r="I2121" i="1" s="1"/>
  <c r="H2121" i="1"/>
  <c r="G2121" i="1"/>
  <c r="A2123" i="1"/>
  <c r="C2122" i="1"/>
  <c r="L2074" i="1" l="1"/>
  <c r="J2116" i="1"/>
  <c r="K2106" i="1" s="1"/>
  <c r="F2122" i="1"/>
  <c r="E2122" i="1"/>
  <c r="I2122" i="1" s="1"/>
  <c r="H2122" i="1"/>
  <c r="G2122" i="1"/>
  <c r="A2124" i="1"/>
  <c r="C2123" i="1"/>
  <c r="L2075" i="1" l="1"/>
  <c r="J2117" i="1"/>
  <c r="K2107" i="1" s="1"/>
  <c r="F2123" i="1"/>
  <c r="E2123" i="1"/>
  <c r="I2123" i="1" s="1"/>
  <c r="H2123" i="1"/>
  <c r="G2123" i="1"/>
  <c r="A2125" i="1"/>
  <c r="C2124" i="1"/>
  <c r="L2076" i="1" l="1"/>
  <c r="J2118" i="1"/>
  <c r="K2108" i="1" s="1"/>
  <c r="F2124" i="1"/>
  <c r="E2124" i="1"/>
  <c r="I2124" i="1" s="1"/>
  <c r="H2124" i="1"/>
  <c r="J2119" i="1" s="1"/>
  <c r="K2109" i="1" s="1"/>
  <c r="G2124" i="1"/>
  <c r="A2126" i="1"/>
  <c r="C2125" i="1"/>
  <c r="L2078" i="1" l="1"/>
  <c r="L2077" i="1"/>
  <c r="F2125" i="1"/>
  <c r="E2125" i="1"/>
  <c r="I2125" i="1" s="1"/>
  <c r="H2125" i="1"/>
  <c r="G2125" i="1"/>
  <c r="A2127" i="1"/>
  <c r="C2126" i="1"/>
  <c r="J2120" i="1" l="1"/>
  <c r="K2110" i="1" s="1"/>
  <c r="F2126" i="1"/>
  <c r="E2126" i="1"/>
  <c r="I2126" i="1" s="1"/>
  <c r="G2126" i="1"/>
  <c r="H2126" i="1"/>
  <c r="A2128" i="1"/>
  <c r="C2127" i="1"/>
  <c r="L2079" i="1" l="1"/>
  <c r="J2121" i="1"/>
  <c r="K2111" i="1" s="1"/>
  <c r="F2127" i="1"/>
  <c r="E2127" i="1"/>
  <c r="I2127" i="1" s="1"/>
  <c r="H2127" i="1"/>
  <c r="G2127" i="1"/>
  <c r="A2129" i="1"/>
  <c r="C2128" i="1"/>
  <c r="L2080" i="1" l="1"/>
  <c r="J2122" i="1"/>
  <c r="K2112" i="1" s="1"/>
  <c r="F2128" i="1"/>
  <c r="E2128" i="1"/>
  <c r="I2128" i="1" s="1"/>
  <c r="H2128" i="1"/>
  <c r="G2128" i="1"/>
  <c r="A2130" i="1"/>
  <c r="C2129" i="1"/>
  <c r="L2081" i="1" l="1"/>
  <c r="J2123" i="1"/>
  <c r="K2113" i="1" s="1"/>
  <c r="F2129" i="1"/>
  <c r="E2129" i="1"/>
  <c r="I2129" i="1" s="1"/>
  <c r="H2129" i="1"/>
  <c r="G2129" i="1"/>
  <c r="A2131" i="1"/>
  <c r="C2130" i="1"/>
  <c r="L2082" i="1" l="1"/>
  <c r="J2124" i="1"/>
  <c r="K2114" i="1" s="1"/>
  <c r="F2130" i="1"/>
  <c r="E2130" i="1"/>
  <c r="I2130" i="1" s="1"/>
  <c r="G2130" i="1"/>
  <c r="H2130" i="1"/>
  <c r="A2132" i="1"/>
  <c r="C2131" i="1"/>
  <c r="L2083" i="1" l="1"/>
  <c r="J2125" i="1"/>
  <c r="K2115" i="1" s="1"/>
  <c r="F2131" i="1"/>
  <c r="E2131" i="1"/>
  <c r="I2131" i="1" s="1"/>
  <c r="H2131" i="1"/>
  <c r="G2131" i="1"/>
  <c r="A2133" i="1"/>
  <c r="C2132" i="1"/>
  <c r="L2084" i="1" l="1"/>
  <c r="J2126" i="1"/>
  <c r="K2116" i="1" s="1"/>
  <c r="F2132" i="1"/>
  <c r="E2132" i="1"/>
  <c r="I2132" i="1" s="1"/>
  <c r="H2132" i="1"/>
  <c r="G2132" i="1"/>
  <c r="A2134" i="1"/>
  <c r="C2133" i="1"/>
  <c r="L2085" i="1" l="1"/>
  <c r="J2127" i="1"/>
  <c r="K2117" i="1" s="1"/>
  <c r="F2133" i="1"/>
  <c r="E2133" i="1"/>
  <c r="I2133" i="1" s="1"/>
  <c r="H2133" i="1"/>
  <c r="G2133" i="1"/>
  <c r="A2135" i="1"/>
  <c r="C2134" i="1"/>
  <c r="L2086" i="1" l="1"/>
  <c r="J2128" i="1"/>
  <c r="K2118" i="1" s="1"/>
  <c r="F2134" i="1"/>
  <c r="E2134" i="1"/>
  <c r="I2134" i="1" s="1"/>
  <c r="G2134" i="1"/>
  <c r="H2134" i="1"/>
  <c r="J2129" i="1" s="1"/>
  <c r="K2119" i="1" s="1"/>
  <c r="A2136" i="1"/>
  <c r="C2135" i="1"/>
  <c r="L2088" i="1" l="1"/>
  <c r="L2087" i="1"/>
  <c r="F2135" i="1"/>
  <c r="E2135" i="1"/>
  <c r="I2135" i="1" s="1"/>
  <c r="H2135" i="1"/>
  <c r="G2135" i="1"/>
  <c r="A2137" i="1"/>
  <c r="C2136" i="1"/>
  <c r="J2130" i="1" l="1"/>
  <c r="K2120" i="1" s="1"/>
  <c r="F2136" i="1"/>
  <c r="E2136" i="1"/>
  <c r="I2136" i="1" s="1"/>
  <c r="H2136" i="1"/>
  <c r="G2136" i="1"/>
  <c r="A2138" i="1"/>
  <c r="C2137" i="1"/>
  <c r="L2089" i="1" l="1"/>
  <c r="J2131" i="1"/>
  <c r="K2121" i="1" s="1"/>
  <c r="F2137" i="1"/>
  <c r="E2137" i="1"/>
  <c r="I2137" i="1" s="1"/>
  <c r="H2137" i="1"/>
  <c r="G2137" i="1"/>
  <c r="A2139" i="1"/>
  <c r="C2138" i="1"/>
  <c r="L2090" i="1" l="1"/>
  <c r="J2132" i="1"/>
  <c r="K2122" i="1" s="1"/>
  <c r="F2138" i="1"/>
  <c r="E2138" i="1"/>
  <c r="I2138" i="1" s="1"/>
  <c r="H2138" i="1"/>
  <c r="G2138" i="1"/>
  <c r="A2140" i="1"/>
  <c r="C2139" i="1"/>
  <c r="L2091" i="1" l="1"/>
  <c r="J2133" i="1"/>
  <c r="K2123" i="1" s="1"/>
  <c r="F2139" i="1"/>
  <c r="E2139" i="1"/>
  <c r="I2139" i="1" s="1"/>
  <c r="H2139" i="1"/>
  <c r="G2139" i="1"/>
  <c r="A2141" i="1"/>
  <c r="C2140" i="1"/>
  <c r="L2092" i="1" l="1"/>
  <c r="J2134" i="1"/>
  <c r="K2124" i="1" s="1"/>
  <c r="F2140" i="1"/>
  <c r="E2140" i="1"/>
  <c r="I2140" i="1" s="1"/>
  <c r="H2140" i="1"/>
  <c r="G2140" i="1"/>
  <c r="A2142" i="1"/>
  <c r="C2141" i="1"/>
  <c r="L2093" i="1" l="1"/>
  <c r="J2135" i="1"/>
  <c r="K2125" i="1" s="1"/>
  <c r="F2141" i="1"/>
  <c r="E2141" i="1"/>
  <c r="I2141" i="1" s="1"/>
  <c r="H2141" i="1"/>
  <c r="G2141" i="1"/>
  <c r="A2143" i="1"/>
  <c r="C2142" i="1"/>
  <c r="L2094" i="1" l="1"/>
  <c r="J2136" i="1"/>
  <c r="K2126" i="1" s="1"/>
  <c r="F2142" i="1"/>
  <c r="E2142" i="1"/>
  <c r="I2142" i="1" s="1"/>
  <c r="G2142" i="1"/>
  <c r="H2142" i="1"/>
  <c r="A2144" i="1"/>
  <c r="C2143" i="1"/>
  <c r="L2095" i="1" l="1"/>
  <c r="J2137" i="1"/>
  <c r="K2127" i="1" s="1"/>
  <c r="F2143" i="1"/>
  <c r="E2143" i="1"/>
  <c r="I2143" i="1" s="1"/>
  <c r="H2143" i="1"/>
  <c r="G2143" i="1"/>
  <c r="A2145" i="1"/>
  <c r="C2144" i="1"/>
  <c r="L2096" i="1" l="1"/>
  <c r="J2138" i="1"/>
  <c r="K2128" i="1" s="1"/>
  <c r="F2144" i="1"/>
  <c r="E2144" i="1"/>
  <c r="I2144" i="1" s="1"/>
  <c r="H2144" i="1"/>
  <c r="G2144" i="1"/>
  <c r="A2146" i="1"/>
  <c r="C2145" i="1"/>
  <c r="L2097" i="1" l="1"/>
  <c r="J2139" i="1"/>
  <c r="K2129" i="1" s="1"/>
  <c r="F2145" i="1"/>
  <c r="E2145" i="1"/>
  <c r="I2145" i="1" s="1"/>
  <c r="H2145" i="1"/>
  <c r="G2145" i="1"/>
  <c r="A2147" i="1"/>
  <c r="C2146" i="1"/>
  <c r="L2098" i="1" l="1"/>
  <c r="J2140" i="1"/>
  <c r="K2130" i="1" s="1"/>
  <c r="F2146" i="1"/>
  <c r="E2146" i="1"/>
  <c r="I2146" i="1" s="1"/>
  <c r="G2146" i="1"/>
  <c r="H2146" i="1"/>
  <c r="A2148" i="1"/>
  <c r="C2147" i="1"/>
  <c r="L2099" i="1" l="1"/>
  <c r="J2141" i="1"/>
  <c r="K2131" i="1" s="1"/>
  <c r="F2147" i="1"/>
  <c r="E2147" i="1"/>
  <c r="I2147" i="1" s="1"/>
  <c r="H2147" i="1"/>
  <c r="J2142" i="1" s="1"/>
  <c r="K2132" i="1" s="1"/>
  <c r="G2147" i="1"/>
  <c r="A2149" i="1"/>
  <c r="C2148" i="1"/>
  <c r="L2101" i="1" l="1"/>
  <c r="L2100" i="1"/>
  <c r="F2148" i="1"/>
  <c r="E2148" i="1"/>
  <c r="I2148" i="1" s="1"/>
  <c r="H2148" i="1"/>
  <c r="J2143" i="1" s="1"/>
  <c r="K2133" i="1" s="1"/>
  <c r="G2148" i="1"/>
  <c r="A2150" i="1"/>
  <c r="C2149" i="1"/>
  <c r="L2102" i="1" l="1"/>
  <c r="F2149" i="1"/>
  <c r="E2149" i="1"/>
  <c r="I2149" i="1" s="1"/>
  <c r="H2149" i="1"/>
  <c r="G2149" i="1"/>
  <c r="A2151" i="1"/>
  <c r="C2150" i="1"/>
  <c r="J2144" i="1" l="1"/>
  <c r="K2134" i="1" s="1"/>
  <c r="F2150" i="1"/>
  <c r="E2150" i="1"/>
  <c r="I2150" i="1" s="1"/>
  <c r="G2150" i="1"/>
  <c r="H2150" i="1"/>
  <c r="A2152" i="1"/>
  <c r="C2151" i="1"/>
  <c r="L2103" i="1" l="1"/>
  <c r="J2145" i="1"/>
  <c r="K2135" i="1" s="1"/>
  <c r="F2151" i="1"/>
  <c r="E2151" i="1"/>
  <c r="I2151" i="1" s="1"/>
  <c r="H2151" i="1"/>
  <c r="J2146" i="1" s="1"/>
  <c r="K2136" i="1" s="1"/>
  <c r="G2151" i="1"/>
  <c r="A2153" i="1"/>
  <c r="C2152" i="1"/>
  <c r="L2105" i="1" l="1"/>
  <c r="L2104" i="1"/>
  <c r="F2152" i="1"/>
  <c r="E2152" i="1"/>
  <c r="I2152" i="1" s="1"/>
  <c r="H2152" i="1"/>
  <c r="G2152" i="1"/>
  <c r="A2154" i="1"/>
  <c r="C2153" i="1"/>
  <c r="J2147" i="1" l="1"/>
  <c r="K2137" i="1" s="1"/>
  <c r="F2153" i="1"/>
  <c r="E2153" i="1"/>
  <c r="I2153" i="1" s="1"/>
  <c r="H2153" i="1"/>
  <c r="J2148" i="1" s="1"/>
  <c r="K2138" i="1" s="1"/>
  <c r="G2153" i="1"/>
  <c r="K1" i="1"/>
  <c r="A2155" i="1"/>
  <c r="C2154" i="1"/>
  <c r="L2107" i="1" l="1"/>
  <c r="L2106" i="1"/>
  <c r="F2154" i="1"/>
  <c r="E2154" i="1"/>
  <c r="I2154" i="1" s="1"/>
  <c r="H2154" i="1"/>
  <c r="G2154" i="1"/>
  <c r="A2156" i="1"/>
  <c r="C2155" i="1"/>
  <c r="J2149" i="1" l="1"/>
  <c r="K2139" i="1" s="1"/>
  <c r="F2155" i="1"/>
  <c r="E2155" i="1"/>
  <c r="I2155" i="1" s="1"/>
  <c r="H2155" i="1"/>
  <c r="J2150" i="1" s="1"/>
  <c r="K2140" i="1" s="1"/>
  <c r="G2155" i="1"/>
  <c r="A2157" i="1"/>
  <c r="C2156" i="1"/>
  <c r="L2109" i="1" l="1"/>
  <c r="L2108" i="1"/>
  <c r="F2156" i="1"/>
  <c r="E2156" i="1"/>
  <c r="I2156" i="1" s="1"/>
  <c r="H2156" i="1"/>
  <c r="G2156" i="1"/>
  <c r="A2158" i="1"/>
  <c r="C2157" i="1"/>
  <c r="J2151" i="1" l="1"/>
  <c r="K2141" i="1" s="1"/>
  <c r="F2157" i="1"/>
  <c r="E2157" i="1"/>
  <c r="I2157" i="1" s="1"/>
  <c r="H2157" i="1"/>
  <c r="G2157" i="1"/>
  <c r="A2159" i="1"/>
  <c r="C2158" i="1"/>
  <c r="L2110" i="1" l="1"/>
  <c r="J2152" i="1"/>
  <c r="K2142" i="1" s="1"/>
  <c r="F2158" i="1"/>
  <c r="E2158" i="1"/>
  <c r="I2158" i="1" s="1"/>
  <c r="G2158" i="1"/>
  <c r="H2158" i="1"/>
  <c r="J2153" i="1" s="1"/>
  <c r="K2143" i="1" s="1"/>
  <c r="A2160" i="1"/>
  <c r="C2159" i="1"/>
  <c r="L2112" i="1" l="1"/>
  <c r="L2111" i="1"/>
  <c r="F2159" i="1"/>
  <c r="E2159" i="1"/>
  <c r="I2159" i="1" s="1"/>
  <c r="H2159" i="1"/>
  <c r="G2159" i="1"/>
  <c r="A2161" i="1"/>
  <c r="C2160" i="1"/>
  <c r="J2154" i="1" l="1"/>
  <c r="K2144" i="1" s="1"/>
  <c r="F2160" i="1"/>
  <c r="E2160" i="1"/>
  <c r="I2160" i="1" s="1"/>
  <c r="H2160" i="1"/>
  <c r="J2155" i="1" s="1"/>
  <c r="K2145" i="1" s="1"/>
  <c r="G2160" i="1"/>
  <c r="A2162" i="1"/>
  <c r="C2161" i="1"/>
  <c r="L2114" i="1" l="1"/>
  <c r="L2113" i="1"/>
  <c r="F2161" i="1"/>
  <c r="E2161" i="1"/>
  <c r="I2161" i="1" s="1"/>
  <c r="H2161" i="1"/>
  <c r="G2161" i="1"/>
  <c r="A2163" i="1"/>
  <c r="C2162" i="1"/>
  <c r="J2156" i="1" l="1"/>
  <c r="K2146" i="1" s="1"/>
  <c r="F2162" i="1"/>
  <c r="E2162" i="1"/>
  <c r="I2162" i="1" s="1"/>
  <c r="G2162" i="1"/>
  <c r="H2162" i="1"/>
  <c r="A2164" i="1"/>
  <c r="C2163" i="1"/>
  <c r="L2115" i="1" l="1"/>
  <c r="J2157" i="1"/>
  <c r="K2147" i="1" s="1"/>
  <c r="F2163" i="1"/>
  <c r="E2163" i="1"/>
  <c r="I2163" i="1" s="1"/>
  <c r="H2163" i="1"/>
  <c r="G2163" i="1"/>
  <c r="A2165" i="1"/>
  <c r="C2164" i="1"/>
  <c r="L2116" i="1" l="1"/>
  <c r="J2158" i="1"/>
  <c r="K2148" i="1" s="1"/>
  <c r="F2164" i="1"/>
  <c r="E2164" i="1"/>
  <c r="I2164" i="1" s="1"/>
  <c r="H2164" i="1"/>
  <c r="G2164" i="1"/>
  <c r="A2166" i="1"/>
  <c r="C2165" i="1"/>
  <c r="L2117" i="1" l="1"/>
  <c r="J2159" i="1"/>
  <c r="K2149" i="1" s="1"/>
  <c r="F2165" i="1"/>
  <c r="E2165" i="1"/>
  <c r="I2165" i="1" s="1"/>
  <c r="H2165" i="1"/>
  <c r="G2165" i="1"/>
  <c r="A2167" i="1"/>
  <c r="C2166" i="1"/>
  <c r="L2118" i="1" l="1"/>
  <c r="J2160" i="1"/>
  <c r="K2150" i="1" s="1"/>
  <c r="F2166" i="1"/>
  <c r="E2166" i="1"/>
  <c r="I2166" i="1" s="1"/>
  <c r="G2166" i="1"/>
  <c r="H2166" i="1"/>
  <c r="A2168" i="1"/>
  <c r="C2167" i="1"/>
  <c r="L2119" i="1" l="1"/>
  <c r="J2161" i="1"/>
  <c r="K2151" i="1" s="1"/>
  <c r="F2167" i="1"/>
  <c r="E2167" i="1"/>
  <c r="I2167" i="1" s="1"/>
  <c r="H2167" i="1"/>
  <c r="G2167" i="1"/>
  <c r="A2169" i="1"/>
  <c r="C2168" i="1"/>
  <c r="L2120" i="1" l="1"/>
  <c r="J2162" i="1"/>
  <c r="K2152" i="1" s="1"/>
  <c r="F2168" i="1"/>
  <c r="E2168" i="1"/>
  <c r="I2168" i="1" s="1"/>
  <c r="H2168" i="1"/>
  <c r="J2163" i="1" s="1"/>
  <c r="K2153" i="1" s="1"/>
  <c r="G2168" i="1"/>
  <c r="A2170" i="1"/>
  <c r="C2169" i="1"/>
  <c r="L2122" i="1" l="1"/>
  <c r="L2121" i="1"/>
  <c r="F2169" i="1"/>
  <c r="E2169" i="1"/>
  <c r="I2169" i="1" s="1"/>
  <c r="H2169" i="1"/>
  <c r="G2169" i="1"/>
  <c r="A2171" i="1"/>
  <c r="C2170" i="1"/>
  <c r="J2164" i="1" l="1"/>
  <c r="K2154" i="1" s="1"/>
  <c r="F2170" i="1"/>
  <c r="E2170" i="1"/>
  <c r="I2170" i="1" s="1"/>
  <c r="H2170" i="1"/>
  <c r="G2170" i="1"/>
  <c r="A2172" i="1"/>
  <c r="C2171" i="1"/>
  <c r="L2123" i="1" l="1"/>
  <c r="J2165" i="1"/>
  <c r="K2155" i="1" s="1"/>
  <c r="F2171" i="1"/>
  <c r="E2171" i="1"/>
  <c r="I2171" i="1" s="1"/>
  <c r="H2171" i="1"/>
  <c r="G2171" i="1"/>
  <c r="A2173" i="1"/>
  <c r="C2172" i="1"/>
  <c r="L2124" i="1" l="1"/>
  <c r="J2166" i="1"/>
  <c r="K2156" i="1" s="1"/>
  <c r="F2172" i="1"/>
  <c r="E2172" i="1"/>
  <c r="I2172" i="1" s="1"/>
  <c r="H2172" i="1"/>
  <c r="G2172" i="1"/>
  <c r="A2174" i="1"/>
  <c r="C2173" i="1"/>
  <c r="L2125" i="1" l="1"/>
  <c r="J2167" i="1"/>
  <c r="K2157" i="1" s="1"/>
  <c r="F2173" i="1"/>
  <c r="E2173" i="1"/>
  <c r="I2173" i="1" s="1"/>
  <c r="H2173" i="1"/>
  <c r="G2173" i="1"/>
  <c r="A2175" i="1"/>
  <c r="C2174" i="1"/>
  <c r="L2126" i="1" l="1"/>
  <c r="J2168" i="1"/>
  <c r="K2158" i="1" s="1"/>
  <c r="F2174" i="1"/>
  <c r="E2174" i="1"/>
  <c r="I2174" i="1" s="1"/>
  <c r="G2174" i="1"/>
  <c r="H2174" i="1"/>
  <c r="A2176" i="1"/>
  <c r="C2175" i="1"/>
  <c r="L2127" i="1" l="1"/>
  <c r="J2169" i="1"/>
  <c r="K2159" i="1" s="1"/>
  <c r="F2175" i="1"/>
  <c r="E2175" i="1"/>
  <c r="I2175" i="1" s="1"/>
  <c r="H2175" i="1"/>
  <c r="G2175" i="1"/>
  <c r="A2177" i="1"/>
  <c r="C2176" i="1"/>
  <c r="L2128" i="1" l="1"/>
  <c r="J2170" i="1"/>
  <c r="K2160" i="1" s="1"/>
  <c r="F2176" i="1"/>
  <c r="E2176" i="1"/>
  <c r="I2176" i="1" s="1"/>
  <c r="H2176" i="1"/>
  <c r="G2176" i="1"/>
  <c r="A2178" i="1"/>
  <c r="C2177" i="1"/>
  <c r="L2129" i="1" l="1"/>
  <c r="J2171" i="1"/>
  <c r="K2161" i="1" s="1"/>
  <c r="F2177" i="1"/>
  <c r="E2177" i="1"/>
  <c r="I2177" i="1" s="1"/>
  <c r="H2177" i="1"/>
  <c r="G2177" i="1"/>
  <c r="A2179" i="1"/>
  <c r="C2178" i="1"/>
  <c r="L2130" i="1" l="1"/>
  <c r="J2172" i="1"/>
  <c r="K2162" i="1" s="1"/>
  <c r="F2178" i="1"/>
  <c r="E2178" i="1"/>
  <c r="I2178" i="1" s="1"/>
  <c r="G2178" i="1"/>
  <c r="H2178" i="1"/>
  <c r="A2180" i="1"/>
  <c r="C2179" i="1"/>
  <c r="L2131" i="1" l="1"/>
  <c r="J2173" i="1"/>
  <c r="K2163" i="1" s="1"/>
  <c r="F2179" i="1"/>
  <c r="E2179" i="1"/>
  <c r="I2179" i="1" s="1"/>
  <c r="H2179" i="1"/>
  <c r="G2179" i="1"/>
  <c r="A2181" i="1"/>
  <c r="C2180" i="1"/>
  <c r="L2132" i="1" l="1"/>
  <c r="J2174" i="1"/>
  <c r="K2164" i="1" s="1"/>
  <c r="F2180" i="1"/>
  <c r="E2180" i="1"/>
  <c r="I2180" i="1" s="1"/>
  <c r="H2180" i="1"/>
  <c r="G2180" i="1"/>
  <c r="A2182" i="1"/>
  <c r="C2181" i="1"/>
  <c r="L2133" i="1" l="1"/>
  <c r="J2175" i="1"/>
  <c r="K2165" i="1" s="1"/>
  <c r="F2181" i="1"/>
  <c r="E2181" i="1"/>
  <c r="I2181" i="1" s="1"/>
  <c r="H2181" i="1"/>
  <c r="G2181" i="1"/>
  <c r="A2183" i="1"/>
  <c r="C2182" i="1"/>
  <c r="L2134" i="1" l="1"/>
  <c r="J2176" i="1"/>
  <c r="K2166" i="1" s="1"/>
  <c r="F2182" i="1"/>
  <c r="E2182" i="1"/>
  <c r="I2182" i="1" s="1"/>
  <c r="G2182" i="1"/>
  <c r="H2182" i="1"/>
  <c r="A2184" i="1"/>
  <c r="C2183" i="1"/>
  <c r="L2135" i="1" l="1"/>
  <c r="J2177" i="1"/>
  <c r="K2167" i="1" s="1"/>
  <c r="F2183" i="1"/>
  <c r="E2183" i="1"/>
  <c r="I2183" i="1" s="1"/>
  <c r="H2183" i="1"/>
  <c r="G2183" i="1"/>
  <c r="A2185" i="1"/>
  <c r="C2184" i="1"/>
  <c r="L2136" i="1" l="1"/>
  <c r="J2178" i="1"/>
  <c r="K2168" i="1" s="1"/>
  <c r="F2184" i="1"/>
  <c r="E2184" i="1"/>
  <c r="I2184" i="1" s="1"/>
  <c r="H2184" i="1"/>
  <c r="J2179" i="1" s="1"/>
  <c r="K2169" i="1" s="1"/>
  <c r="G2184" i="1"/>
  <c r="A2186" i="1"/>
  <c r="C2185" i="1"/>
  <c r="L2138" i="1" l="1"/>
  <c r="L2137" i="1"/>
  <c r="F2185" i="1"/>
  <c r="E2185" i="1"/>
  <c r="I2185" i="1" s="1"/>
  <c r="H2185" i="1"/>
  <c r="G2185" i="1"/>
  <c r="A2187" i="1"/>
  <c r="C2186" i="1"/>
  <c r="J2180" i="1" l="1"/>
  <c r="K2170" i="1" s="1"/>
  <c r="F2186" i="1"/>
  <c r="E2186" i="1"/>
  <c r="I2186" i="1" s="1"/>
  <c r="H2186" i="1"/>
  <c r="G2186" i="1"/>
  <c r="A2188" i="1"/>
  <c r="C2187" i="1"/>
  <c r="L2139" i="1" l="1"/>
  <c r="J2181" i="1"/>
  <c r="K2171" i="1" s="1"/>
  <c r="F2187" i="1"/>
  <c r="E2187" i="1"/>
  <c r="I2187" i="1" s="1"/>
  <c r="H2187" i="1"/>
  <c r="G2187" i="1"/>
  <c r="A2189" i="1"/>
  <c r="C2188" i="1"/>
  <c r="L2140" i="1" l="1"/>
  <c r="J2182" i="1"/>
  <c r="K2172" i="1" s="1"/>
  <c r="F2188" i="1"/>
  <c r="E2188" i="1"/>
  <c r="I2188" i="1" s="1"/>
  <c r="H2188" i="1"/>
  <c r="G2188" i="1"/>
  <c r="A2190" i="1"/>
  <c r="C2189" i="1"/>
  <c r="L2141" i="1" l="1"/>
  <c r="J2183" i="1"/>
  <c r="K2173" i="1" s="1"/>
  <c r="F2189" i="1"/>
  <c r="E2189" i="1"/>
  <c r="I2189" i="1" s="1"/>
  <c r="H2189" i="1"/>
  <c r="G2189" i="1"/>
  <c r="A2191" i="1"/>
  <c r="C2190" i="1"/>
  <c r="L2142" i="1" l="1"/>
  <c r="J2184" i="1"/>
  <c r="K2174" i="1" s="1"/>
  <c r="F2190" i="1"/>
  <c r="E2190" i="1"/>
  <c r="I2190" i="1" s="1"/>
  <c r="G2190" i="1"/>
  <c r="H2190" i="1"/>
  <c r="A2192" i="1"/>
  <c r="C2191" i="1"/>
  <c r="L2143" i="1" l="1"/>
  <c r="J2185" i="1"/>
  <c r="K2175" i="1" s="1"/>
  <c r="F2191" i="1"/>
  <c r="E2191" i="1"/>
  <c r="I2191" i="1" s="1"/>
  <c r="H2191" i="1"/>
  <c r="G2191" i="1"/>
  <c r="A2193" i="1"/>
  <c r="C2192" i="1"/>
  <c r="L2144" i="1" l="1"/>
  <c r="J2186" i="1"/>
  <c r="K2176" i="1" s="1"/>
  <c r="F2192" i="1"/>
  <c r="E2192" i="1"/>
  <c r="I2192" i="1" s="1"/>
  <c r="H2192" i="1"/>
  <c r="G2192" i="1"/>
  <c r="A2194" i="1"/>
  <c r="C2193" i="1"/>
  <c r="L2145" i="1" l="1"/>
  <c r="J2187" i="1"/>
  <c r="K2177" i="1" s="1"/>
  <c r="F2193" i="1"/>
  <c r="E2193" i="1"/>
  <c r="I2193" i="1" s="1"/>
  <c r="H2193" i="1"/>
  <c r="G2193" i="1"/>
  <c r="A2195" i="1"/>
  <c r="C2194" i="1"/>
  <c r="L2146" i="1" l="1"/>
  <c r="J2188" i="1"/>
  <c r="K2178" i="1" s="1"/>
  <c r="F2194" i="1"/>
  <c r="E2194" i="1"/>
  <c r="I2194" i="1" s="1"/>
  <c r="G2194" i="1"/>
  <c r="H2194" i="1"/>
  <c r="J2189" i="1" s="1"/>
  <c r="K2179" i="1" s="1"/>
  <c r="A2196" i="1"/>
  <c r="C2195" i="1"/>
  <c r="L2148" i="1" l="1"/>
  <c r="L2147" i="1"/>
  <c r="F2195" i="1"/>
  <c r="E2195" i="1"/>
  <c r="I2195" i="1" s="1"/>
  <c r="H2195" i="1"/>
  <c r="G2195" i="1"/>
  <c r="A2197" i="1"/>
  <c r="C2196" i="1"/>
  <c r="J2190" i="1" l="1"/>
  <c r="K2180" i="1" s="1"/>
  <c r="F2196" i="1"/>
  <c r="E2196" i="1"/>
  <c r="I2196" i="1" s="1"/>
  <c r="H2196" i="1"/>
  <c r="G2196" i="1"/>
  <c r="A2198" i="1"/>
  <c r="C2197" i="1"/>
  <c r="L2149" i="1" l="1"/>
  <c r="J2191" i="1"/>
  <c r="K2181" i="1" s="1"/>
  <c r="F2197" i="1"/>
  <c r="E2197" i="1"/>
  <c r="I2197" i="1" s="1"/>
  <c r="H2197" i="1"/>
  <c r="G2197" i="1"/>
  <c r="A2199" i="1"/>
  <c r="C2198" i="1"/>
  <c r="L2150" i="1" l="1"/>
  <c r="J2192" i="1"/>
  <c r="K2182" i="1" s="1"/>
  <c r="F2198" i="1"/>
  <c r="E2198" i="1"/>
  <c r="I2198" i="1" s="1"/>
  <c r="G2198" i="1"/>
  <c r="H2198" i="1"/>
  <c r="J2193" i="1" s="1"/>
  <c r="K2183" i="1" s="1"/>
  <c r="A2200" i="1"/>
  <c r="C2199" i="1"/>
  <c r="L2152" i="1" l="1"/>
  <c r="L2151" i="1"/>
  <c r="F2199" i="1"/>
  <c r="E2199" i="1"/>
  <c r="I2199" i="1" s="1"/>
  <c r="H2199" i="1"/>
  <c r="J2194" i="1" s="1"/>
  <c r="K2184" i="1" s="1"/>
  <c r="G2199" i="1"/>
  <c r="A2201" i="1"/>
  <c r="C2200" i="1"/>
  <c r="L2153" i="1" l="1"/>
  <c r="F2200" i="1"/>
  <c r="E2200" i="1"/>
  <c r="I2200" i="1" s="1"/>
  <c r="H2200" i="1"/>
  <c r="J2195" i="1" s="1"/>
  <c r="K2185" i="1" s="1"/>
  <c r="G2200" i="1"/>
  <c r="A2202" i="1"/>
  <c r="C2201" i="1"/>
  <c r="L2154" i="1" l="1"/>
  <c r="F2201" i="1"/>
  <c r="E2201" i="1"/>
  <c r="I2201" i="1" s="1"/>
  <c r="H2201" i="1"/>
  <c r="G2201" i="1"/>
  <c r="A2203" i="1"/>
  <c r="C2202" i="1"/>
  <c r="J2196" i="1" l="1"/>
  <c r="K2186" i="1" s="1"/>
  <c r="F2202" i="1"/>
  <c r="E2202" i="1"/>
  <c r="I2202" i="1" s="1"/>
  <c r="H2202" i="1"/>
  <c r="G2202" i="1"/>
  <c r="A2204" i="1"/>
  <c r="C2203" i="1"/>
  <c r="L2155" i="1" l="1"/>
  <c r="J2197" i="1"/>
  <c r="K2187" i="1" s="1"/>
  <c r="F2203" i="1"/>
  <c r="E2203" i="1"/>
  <c r="I2203" i="1" s="1"/>
  <c r="H2203" i="1"/>
  <c r="G2203" i="1"/>
  <c r="A2205" i="1"/>
  <c r="C2204" i="1"/>
  <c r="L2156" i="1" l="1"/>
  <c r="J2198" i="1"/>
  <c r="K2188" i="1" s="1"/>
  <c r="F2204" i="1"/>
  <c r="E2204" i="1"/>
  <c r="I2204" i="1" s="1"/>
  <c r="H2204" i="1"/>
  <c r="G2204" i="1"/>
  <c r="A2206" i="1"/>
  <c r="C2205" i="1"/>
  <c r="L2157" i="1" l="1"/>
  <c r="J2199" i="1"/>
  <c r="K2189" i="1" s="1"/>
  <c r="F2205" i="1"/>
  <c r="E2205" i="1"/>
  <c r="I2205" i="1" s="1"/>
  <c r="H2205" i="1"/>
  <c r="G2205" i="1"/>
  <c r="A2207" i="1"/>
  <c r="C2206" i="1"/>
  <c r="L2158" i="1" l="1"/>
  <c r="J2200" i="1"/>
  <c r="K2190" i="1" s="1"/>
  <c r="F2206" i="1"/>
  <c r="E2206" i="1"/>
  <c r="I2206" i="1" s="1"/>
  <c r="G2206" i="1"/>
  <c r="H2206" i="1"/>
  <c r="A2208" i="1"/>
  <c r="C2207" i="1"/>
  <c r="L2159" i="1" l="1"/>
  <c r="J2201" i="1"/>
  <c r="K2191" i="1" s="1"/>
  <c r="F2207" i="1"/>
  <c r="E2207" i="1"/>
  <c r="I2207" i="1" s="1"/>
  <c r="H2207" i="1"/>
  <c r="G2207" i="1"/>
  <c r="A2209" i="1"/>
  <c r="C2208" i="1"/>
  <c r="L2160" i="1" l="1"/>
  <c r="J2202" i="1"/>
  <c r="K2192" i="1" s="1"/>
  <c r="F2208" i="1"/>
  <c r="E2208" i="1"/>
  <c r="I2208" i="1" s="1"/>
  <c r="H2208" i="1"/>
  <c r="G2208" i="1"/>
  <c r="A2210" i="1"/>
  <c r="C2209" i="1"/>
  <c r="L2161" i="1" l="1"/>
  <c r="J2203" i="1"/>
  <c r="K2193" i="1" s="1"/>
  <c r="F2209" i="1"/>
  <c r="E2209" i="1"/>
  <c r="I2209" i="1" s="1"/>
  <c r="H2209" i="1"/>
  <c r="G2209" i="1"/>
  <c r="A2211" i="1"/>
  <c r="C2210" i="1"/>
  <c r="L2162" i="1" l="1"/>
  <c r="J2204" i="1"/>
  <c r="K2194" i="1" s="1"/>
  <c r="F2210" i="1"/>
  <c r="E2210" i="1"/>
  <c r="I2210" i="1" s="1"/>
  <c r="G2210" i="1"/>
  <c r="H2210" i="1"/>
  <c r="A2212" i="1"/>
  <c r="C2211" i="1"/>
  <c r="L2163" i="1" l="1"/>
  <c r="J2205" i="1"/>
  <c r="K2195" i="1" s="1"/>
  <c r="F2211" i="1"/>
  <c r="E2211" i="1"/>
  <c r="I2211" i="1" s="1"/>
  <c r="H2211" i="1"/>
  <c r="J2206" i="1" s="1"/>
  <c r="K2196" i="1" s="1"/>
  <c r="G2211" i="1"/>
  <c r="A2213" i="1"/>
  <c r="C2212" i="1"/>
  <c r="L2165" i="1" l="1"/>
  <c r="L2164" i="1"/>
  <c r="F2212" i="1"/>
  <c r="E2212" i="1"/>
  <c r="I2212" i="1" s="1"/>
  <c r="H2212" i="1"/>
  <c r="G2212" i="1"/>
  <c r="A2214" i="1"/>
  <c r="C2213" i="1"/>
  <c r="J2207" i="1" l="1"/>
  <c r="K2197" i="1" s="1"/>
  <c r="F2213" i="1"/>
  <c r="E2213" i="1"/>
  <c r="I2213" i="1" s="1"/>
  <c r="H2213" i="1"/>
  <c r="G2213" i="1"/>
  <c r="A2215" i="1"/>
  <c r="C2214" i="1"/>
  <c r="L2166" i="1" l="1"/>
  <c r="J2208" i="1"/>
  <c r="K2198" i="1" s="1"/>
  <c r="F2214" i="1"/>
  <c r="E2214" i="1"/>
  <c r="I2214" i="1" s="1"/>
  <c r="G2214" i="1"/>
  <c r="H2214" i="1"/>
  <c r="J2209" i="1" s="1"/>
  <c r="K2199" i="1" s="1"/>
  <c r="A2216" i="1"/>
  <c r="C2215" i="1"/>
  <c r="L2168" i="1" l="1"/>
  <c r="L2167" i="1"/>
  <c r="F2215" i="1"/>
  <c r="E2215" i="1"/>
  <c r="I2215" i="1" s="1"/>
  <c r="H2215" i="1"/>
  <c r="G2215" i="1"/>
  <c r="A2217" i="1"/>
  <c r="C2216" i="1"/>
  <c r="J2210" i="1" l="1"/>
  <c r="K2200" i="1" s="1"/>
  <c r="F2216" i="1"/>
  <c r="E2216" i="1"/>
  <c r="I2216" i="1" s="1"/>
  <c r="H2216" i="1"/>
  <c r="G2216" i="1"/>
  <c r="A2218" i="1"/>
  <c r="C2217" i="1"/>
  <c r="L2169" i="1" l="1"/>
  <c r="J2211" i="1"/>
  <c r="K2201" i="1" s="1"/>
  <c r="F2217" i="1"/>
  <c r="E2217" i="1"/>
  <c r="I2217" i="1" s="1"/>
  <c r="H2217" i="1"/>
  <c r="G2217" i="1"/>
  <c r="A2219" i="1"/>
  <c r="C2218" i="1"/>
  <c r="L2170" i="1" l="1"/>
  <c r="J2212" i="1"/>
  <c r="K2202" i="1" s="1"/>
  <c r="F2218" i="1"/>
  <c r="E2218" i="1"/>
  <c r="I2218" i="1" s="1"/>
  <c r="H2218" i="1"/>
  <c r="G2218" i="1"/>
  <c r="A2220" i="1"/>
  <c r="C2219" i="1"/>
  <c r="L2171" i="1" l="1"/>
  <c r="J2213" i="1"/>
  <c r="K2203" i="1" s="1"/>
  <c r="F2219" i="1"/>
  <c r="E2219" i="1"/>
  <c r="I2219" i="1" s="1"/>
  <c r="H2219" i="1"/>
  <c r="G2219" i="1"/>
  <c r="A2221" i="1"/>
  <c r="C2220" i="1"/>
  <c r="L2172" i="1" l="1"/>
  <c r="J2214" i="1"/>
  <c r="K2204" i="1" s="1"/>
  <c r="F2220" i="1"/>
  <c r="E2220" i="1"/>
  <c r="I2220" i="1" s="1"/>
  <c r="H2220" i="1"/>
  <c r="G2220" i="1"/>
  <c r="A2222" i="1"/>
  <c r="C2221" i="1"/>
  <c r="L2173" i="1" l="1"/>
  <c r="J2215" i="1"/>
  <c r="K2205" i="1" s="1"/>
  <c r="F2221" i="1"/>
  <c r="E2221" i="1"/>
  <c r="I2221" i="1" s="1"/>
  <c r="H2221" i="1"/>
  <c r="G2221" i="1"/>
  <c r="A2223" i="1"/>
  <c r="C2222" i="1"/>
  <c r="L2174" i="1" l="1"/>
  <c r="J2216" i="1"/>
  <c r="K2206" i="1" s="1"/>
  <c r="F2222" i="1"/>
  <c r="E2222" i="1"/>
  <c r="I2222" i="1" s="1"/>
  <c r="G2222" i="1"/>
  <c r="H2222" i="1"/>
  <c r="A2224" i="1"/>
  <c r="C2223" i="1"/>
  <c r="L2175" i="1" l="1"/>
  <c r="J2217" i="1"/>
  <c r="K2207" i="1" s="1"/>
  <c r="F2223" i="1"/>
  <c r="E2223" i="1"/>
  <c r="I2223" i="1" s="1"/>
  <c r="H2223" i="1"/>
  <c r="G2223" i="1"/>
  <c r="A2225" i="1"/>
  <c r="C2224" i="1"/>
  <c r="L2176" i="1" l="1"/>
  <c r="J2218" i="1"/>
  <c r="K2208" i="1" s="1"/>
  <c r="F2224" i="1"/>
  <c r="E2224" i="1"/>
  <c r="I2224" i="1" s="1"/>
  <c r="H2224" i="1"/>
  <c r="G2224" i="1"/>
  <c r="A2226" i="1"/>
  <c r="C2225" i="1"/>
  <c r="L2177" i="1" l="1"/>
  <c r="J2219" i="1"/>
  <c r="K2209" i="1" s="1"/>
  <c r="F2225" i="1"/>
  <c r="E2225" i="1"/>
  <c r="I2225" i="1" s="1"/>
  <c r="H2225" i="1"/>
  <c r="G2225" i="1"/>
  <c r="A2227" i="1"/>
  <c r="C2226" i="1"/>
  <c r="L2178" i="1" l="1"/>
  <c r="J2220" i="1"/>
  <c r="K2210" i="1" s="1"/>
  <c r="F2226" i="1"/>
  <c r="E2226" i="1"/>
  <c r="I2226" i="1" s="1"/>
  <c r="G2226" i="1"/>
  <c r="H2226" i="1"/>
  <c r="A2228" i="1"/>
  <c r="C2227" i="1"/>
  <c r="L2179" i="1" l="1"/>
  <c r="J2221" i="1"/>
  <c r="K2211" i="1" s="1"/>
  <c r="F2227" i="1"/>
  <c r="E2227" i="1"/>
  <c r="I2227" i="1" s="1"/>
  <c r="H2227" i="1"/>
  <c r="G2227" i="1"/>
  <c r="A2229" i="1"/>
  <c r="C2228" i="1"/>
  <c r="L2180" i="1" l="1"/>
  <c r="J2222" i="1"/>
  <c r="K2212" i="1" s="1"/>
  <c r="F2228" i="1"/>
  <c r="E2228" i="1"/>
  <c r="I2228" i="1" s="1"/>
  <c r="H2228" i="1"/>
  <c r="G2228" i="1"/>
  <c r="A2230" i="1"/>
  <c r="C2229" i="1"/>
  <c r="L2181" i="1" l="1"/>
  <c r="J2223" i="1"/>
  <c r="K2213" i="1" s="1"/>
  <c r="F2229" i="1"/>
  <c r="E2229" i="1"/>
  <c r="I2229" i="1" s="1"/>
  <c r="H2229" i="1"/>
  <c r="G2229" i="1"/>
  <c r="A2231" i="1"/>
  <c r="C2230" i="1"/>
  <c r="L2182" i="1" l="1"/>
  <c r="J2224" i="1"/>
  <c r="K2214" i="1" s="1"/>
  <c r="F2230" i="1"/>
  <c r="E2230" i="1"/>
  <c r="I2230" i="1" s="1"/>
  <c r="G2230" i="1"/>
  <c r="H2230" i="1"/>
  <c r="A2232" i="1"/>
  <c r="C2231" i="1"/>
  <c r="L2183" i="1" l="1"/>
  <c r="J2225" i="1"/>
  <c r="K2215" i="1" s="1"/>
  <c r="F2231" i="1"/>
  <c r="E2231" i="1"/>
  <c r="I2231" i="1" s="1"/>
  <c r="H2231" i="1"/>
  <c r="G2231" i="1"/>
  <c r="A2233" i="1"/>
  <c r="C2232" i="1"/>
  <c r="L2184" i="1" l="1"/>
  <c r="J2226" i="1"/>
  <c r="K2216" i="1" s="1"/>
  <c r="F2232" i="1"/>
  <c r="E2232" i="1"/>
  <c r="I2232" i="1" s="1"/>
  <c r="H2232" i="1"/>
  <c r="J2227" i="1" s="1"/>
  <c r="K2217" i="1" s="1"/>
  <c r="G2232" i="1"/>
  <c r="A2234" i="1"/>
  <c r="C2233" i="1"/>
  <c r="L2186" i="1" l="1"/>
  <c r="L2185" i="1"/>
  <c r="F2233" i="1"/>
  <c r="E2233" i="1"/>
  <c r="I2233" i="1" s="1"/>
  <c r="H2233" i="1"/>
  <c r="G2233" i="1"/>
  <c r="A2235" i="1"/>
  <c r="C2234" i="1"/>
  <c r="J2228" i="1" l="1"/>
  <c r="K2218" i="1" s="1"/>
  <c r="F2234" i="1"/>
  <c r="E2234" i="1"/>
  <c r="I2234" i="1" s="1"/>
  <c r="H2234" i="1"/>
  <c r="G2234" i="1"/>
  <c r="A2236" i="1"/>
  <c r="C2235" i="1"/>
  <c r="L2187" i="1" l="1"/>
  <c r="J2229" i="1"/>
  <c r="K2219" i="1" s="1"/>
  <c r="F2235" i="1"/>
  <c r="E2235" i="1"/>
  <c r="I2235" i="1" s="1"/>
  <c r="H2235" i="1"/>
  <c r="G2235" i="1"/>
  <c r="A2237" i="1"/>
  <c r="C2236" i="1"/>
  <c r="L2188" i="1" l="1"/>
  <c r="J2230" i="1"/>
  <c r="K2220" i="1" s="1"/>
  <c r="F2236" i="1"/>
  <c r="E2236" i="1"/>
  <c r="I2236" i="1" s="1"/>
  <c r="H2236" i="1"/>
  <c r="G2236" i="1"/>
  <c r="A2238" i="1"/>
  <c r="C2237" i="1"/>
  <c r="L2189" i="1" l="1"/>
  <c r="J2231" i="1"/>
  <c r="K2221" i="1" s="1"/>
  <c r="F2237" i="1"/>
  <c r="E2237" i="1"/>
  <c r="I2237" i="1" s="1"/>
  <c r="H2237" i="1"/>
  <c r="J2232" i="1" s="1"/>
  <c r="K2222" i="1" s="1"/>
  <c r="G2237" i="1"/>
  <c r="A2239" i="1"/>
  <c r="C2238" i="1"/>
  <c r="L2191" i="1" l="1"/>
  <c r="L2190" i="1"/>
  <c r="F2238" i="1"/>
  <c r="E2238" i="1"/>
  <c r="I2238" i="1" s="1"/>
  <c r="G2238" i="1"/>
  <c r="H2238" i="1"/>
  <c r="J2233" i="1" s="1"/>
  <c r="K2223" i="1" s="1"/>
  <c r="A2240" i="1"/>
  <c r="C2239" i="1"/>
  <c r="L2192" i="1" l="1"/>
  <c r="F2239" i="1"/>
  <c r="E2239" i="1"/>
  <c r="I2239" i="1" s="1"/>
  <c r="H2239" i="1"/>
  <c r="G2239" i="1"/>
  <c r="A2241" i="1"/>
  <c r="C2240" i="1"/>
  <c r="J2234" i="1" l="1"/>
  <c r="K2224" i="1" s="1"/>
  <c r="F2240" i="1"/>
  <c r="E2240" i="1"/>
  <c r="I2240" i="1" s="1"/>
  <c r="H2240" i="1"/>
  <c r="G2240" i="1"/>
  <c r="A2242" i="1"/>
  <c r="C2241" i="1"/>
  <c r="L2193" i="1" l="1"/>
  <c r="J2235" i="1"/>
  <c r="K2225" i="1" s="1"/>
  <c r="F2241" i="1"/>
  <c r="E2241" i="1"/>
  <c r="I2241" i="1" s="1"/>
  <c r="H2241" i="1"/>
  <c r="G2241" i="1"/>
  <c r="A2243" i="1"/>
  <c r="C2242" i="1"/>
  <c r="L2194" i="1" l="1"/>
  <c r="J2236" i="1"/>
  <c r="K2226" i="1" s="1"/>
  <c r="F2242" i="1"/>
  <c r="E2242" i="1"/>
  <c r="I2242" i="1" s="1"/>
  <c r="G2242" i="1"/>
  <c r="H2242" i="1"/>
  <c r="A2244" i="1"/>
  <c r="C2243" i="1"/>
  <c r="L2195" i="1" l="1"/>
  <c r="J2237" i="1"/>
  <c r="K2227" i="1" s="1"/>
  <c r="F2243" i="1"/>
  <c r="E2243" i="1"/>
  <c r="I2243" i="1" s="1"/>
  <c r="H2243" i="1"/>
  <c r="G2243" i="1"/>
  <c r="A2245" i="1"/>
  <c r="C2244" i="1"/>
  <c r="L2196" i="1" l="1"/>
  <c r="J2238" i="1"/>
  <c r="K2228" i="1" s="1"/>
  <c r="F2244" i="1"/>
  <c r="E2244" i="1"/>
  <c r="I2244" i="1" s="1"/>
  <c r="H2244" i="1"/>
  <c r="G2244" i="1"/>
  <c r="A2246" i="1"/>
  <c r="C2245" i="1"/>
  <c r="L2197" i="1" l="1"/>
  <c r="J2239" i="1"/>
  <c r="K2229" i="1" s="1"/>
  <c r="F2245" i="1"/>
  <c r="E2245" i="1"/>
  <c r="I2245" i="1" s="1"/>
  <c r="H2245" i="1"/>
  <c r="G2245" i="1"/>
  <c r="A2247" i="1"/>
  <c r="C2246" i="1"/>
  <c r="L2198" i="1" l="1"/>
  <c r="J2240" i="1"/>
  <c r="K2230" i="1" s="1"/>
  <c r="F2246" i="1"/>
  <c r="E2246" i="1"/>
  <c r="I2246" i="1" s="1"/>
  <c r="G2246" i="1"/>
  <c r="H2246" i="1"/>
  <c r="J2241" i="1" s="1"/>
  <c r="K2231" i="1" s="1"/>
  <c r="A2248" i="1"/>
  <c r="C2247" i="1"/>
  <c r="L2200" i="1" l="1"/>
  <c r="L2199" i="1"/>
  <c r="F2247" i="1"/>
  <c r="E2247" i="1"/>
  <c r="I2247" i="1" s="1"/>
  <c r="H2247" i="1"/>
  <c r="J2242" i="1" s="1"/>
  <c r="K2232" i="1" s="1"/>
  <c r="G2247" i="1"/>
  <c r="A2249" i="1"/>
  <c r="C2248" i="1"/>
  <c r="L2201" i="1" l="1"/>
  <c r="F2248" i="1"/>
  <c r="E2248" i="1"/>
  <c r="I2248" i="1" s="1"/>
  <c r="H2248" i="1"/>
  <c r="G2248" i="1"/>
  <c r="A2250" i="1"/>
  <c r="C2249" i="1"/>
  <c r="J2243" i="1" l="1"/>
  <c r="K2233" i="1" s="1"/>
  <c r="F2249" i="1"/>
  <c r="E2249" i="1"/>
  <c r="I2249" i="1" s="1"/>
  <c r="H2249" i="1"/>
  <c r="J2244" i="1" s="1"/>
  <c r="K2234" i="1" s="1"/>
  <c r="G2249" i="1"/>
  <c r="A2251" i="1"/>
  <c r="C2250" i="1"/>
  <c r="L2203" i="1" l="1"/>
  <c r="L2202" i="1"/>
  <c r="F2250" i="1"/>
  <c r="E2250" i="1"/>
  <c r="I2250" i="1" s="1"/>
  <c r="H2250" i="1"/>
  <c r="G2250" i="1"/>
  <c r="A2252" i="1"/>
  <c r="C2251" i="1"/>
  <c r="J2245" i="1" l="1"/>
  <c r="K2235" i="1" s="1"/>
  <c r="F2251" i="1"/>
  <c r="E2251" i="1"/>
  <c r="I2251" i="1" s="1"/>
  <c r="H2251" i="1"/>
  <c r="G2251" i="1"/>
  <c r="A2253" i="1"/>
  <c r="C2252" i="1"/>
  <c r="L2204" i="1" l="1"/>
  <c r="J2246" i="1"/>
  <c r="K2236" i="1" s="1"/>
  <c r="F2252" i="1"/>
  <c r="E2252" i="1"/>
  <c r="I2252" i="1" s="1"/>
  <c r="H2252" i="1"/>
  <c r="J2247" i="1" s="1"/>
  <c r="K2237" i="1" s="1"/>
  <c r="G2252" i="1"/>
  <c r="A2254" i="1"/>
  <c r="C2253" i="1"/>
  <c r="L2206" i="1" l="1"/>
  <c r="L2205" i="1"/>
  <c r="F2253" i="1"/>
  <c r="E2253" i="1"/>
  <c r="I2253" i="1" s="1"/>
  <c r="H2253" i="1"/>
  <c r="G2253" i="1"/>
  <c r="A2255" i="1"/>
  <c r="C2254" i="1"/>
  <c r="J2248" i="1" l="1"/>
  <c r="K2238" i="1" s="1"/>
  <c r="F2254" i="1"/>
  <c r="E2254" i="1"/>
  <c r="I2254" i="1" s="1"/>
  <c r="G2254" i="1"/>
  <c r="H2254" i="1"/>
  <c r="A2256" i="1"/>
  <c r="C2255" i="1"/>
  <c r="L2207" i="1" l="1"/>
  <c r="J2249" i="1"/>
  <c r="K2239" i="1" s="1"/>
  <c r="F2255" i="1"/>
  <c r="E2255" i="1"/>
  <c r="I2255" i="1" s="1"/>
  <c r="H2255" i="1"/>
  <c r="G2255" i="1"/>
  <c r="A2257" i="1"/>
  <c r="C2256" i="1"/>
  <c r="L2208" i="1" l="1"/>
  <c r="J2250" i="1"/>
  <c r="K2240" i="1" s="1"/>
  <c r="F2256" i="1"/>
  <c r="E2256" i="1"/>
  <c r="I2256" i="1" s="1"/>
  <c r="H2256" i="1"/>
  <c r="G2256" i="1"/>
  <c r="A2258" i="1"/>
  <c r="C2257" i="1"/>
  <c r="L2209" i="1" l="1"/>
  <c r="J2251" i="1"/>
  <c r="K2241" i="1" s="1"/>
  <c r="F2257" i="1"/>
  <c r="E2257" i="1"/>
  <c r="I2257" i="1" s="1"/>
  <c r="H2257" i="1"/>
  <c r="G2257" i="1"/>
  <c r="A2259" i="1"/>
  <c r="C2258" i="1"/>
  <c r="L2210" i="1" l="1"/>
  <c r="J2252" i="1"/>
  <c r="K2242" i="1" s="1"/>
  <c r="F2258" i="1"/>
  <c r="E2258" i="1"/>
  <c r="I2258" i="1" s="1"/>
  <c r="G2258" i="1"/>
  <c r="H2258" i="1"/>
  <c r="A2260" i="1"/>
  <c r="C2259" i="1"/>
  <c r="L2211" i="1" l="1"/>
  <c r="J2253" i="1"/>
  <c r="K2243" i="1" s="1"/>
  <c r="F2259" i="1"/>
  <c r="E2259" i="1"/>
  <c r="I2259" i="1" s="1"/>
  <c r="H2259" i="1"/>
  <c r="G2259" i="1"/>
  <c r="A2261" i="1"/>
  <c r="C2260" i="1"/>
  <c r="L2212" i="1" l="1"/>
  <c r="J2254" i="1"/>
  <c r="K2244" i="1" s="1"/>
  <c r="F2260" i="1"/>
  <c r="E2260" i="1"/>
  <c r="I2260" i="1" s="1"/>
  <c r="H2260" i="1"/>
  <c r="G2260" i="1"/>
  <c r="A2262" i="1"/>
  <c r="C2261" i="1"/>
  <c r="L2213" i="1" l="1"/>
  <c r="J2255" i="1"/>
  <c r="K2245" i="1" s="1"/>
  <c r="F2261" i="1"/>
  <c r="E2261" i="1"/>
  <c r="I2261" i="1" s="1"/>
  <c r="H2261" i="1"/>
  <c r="G2261" i="1"/>
  <c r="A2263" i="1"/>
  <c r="C2262" i="1"/>
  <c r="L2214" i="1" l="1"/>
  <c r="J2256" i="1"/>
  <c r="K2246" i="1" s="1"/>
  <c r="F2262" i="1"/>
  <c r="E2262" i="1"/>
  <c r="I2262" i="1" s="1"/>
  <c r="G2262" i="1"/>
  <c r="H2262" i="1"/>
  <c r="J2257" i="1" s="1"/>
  <c r="K2247" i="1" s="1"/>
  <c r="A2264" i="1"/>
  <c r="C2263" i="1"/>
  <c r="L2216" i="1" l="1"/>
  <c r="L2215" i="1"/>
  <c r="F2263" i="1"/>
  <c r="E2263" i="1"/>
  <c r="I2263" i="1" s="1"/>
  <c r="H2263" i="1"/>
  <c r="G2263" i="1"/>
  <c r="A2265" i="1"/>
  <c r="C2264" i="1"/>
  <c r="J2258" i="1" l="1"/>
  <c r="K2248" i="1" s="1"/>
  <c r="F2264" i="1"/>
  <c r="E2264" i="1"/>
  <c r="I2264" i="1" s="1"/>
  <c r="H2264" i="1"/>
  <c r="G2264" i="1"/>
  <c r="A2266" i="1"/>
  <c r="C2265" i="1"/>
  <c r="L2217" i="1" l="1"/>
  <c r="J2259" i="1"/>
  <c r="K2249" i="1" s="1"/>
  <c r="F2265" i="1"/>
  <c r="E2265" i="1"/>
  <c r="I2265" i="1" s="1"/>
  <c r="H2265" i="1"/>
  <c r="G2265" i="1"/>
  <c r="A2267" i="1"/>
  <c r="C2266" i="1"/>
  <c r="L2218" i="1" l="1"/>
  <c r="J2260" i="1"/>
  <c r="K2250" i="1" s="1"/>
  <c r="F2266" i="1"/>
  <c r="E2266" i="1"/>
  <c r="I2266" i="1" s="1"/>
  <c r="H2266" i="1"/>
  <c r="G2266" i="1"/>
  <c r="A2268" i="1"/>
  <c r="C2267" i="1"/>
  <c r="L2219" i="1" l="1"/>
  <c r="J2261" i="1"/>
  <c r="K2251" i="1" s="1"/>
  <c r="F2267" i="1"/>
  <c r="E2267" i="1"/>
  <c r="I2267" i="1" s="1"/>
  <c r="H2267" i="1"/>
  <c r="G2267" i="1"/>
  <c r="A2269" i="1"/>
  <c r="C2268" i="1"/>
  <c r="L2220" i="1" l="1"/>
  <c r="J2262" i="1"/>
  <c r="K2252" i="1" s="1"/>
  <c r="F2268" i="1"/>
  <c r="E2268" i="1"/>
  <c r="I2268" i="1" s="1"/>
  <c r="H2268" i="1"/>
  <c r="J2263" i="1" s="1"/>
  <c r="K2253" i="1" s="1"/>
  <c r="G2268" i="1"/>
  <c r="A2270" i="1"/>
  <c r="C2269" i="1"/>
  <c r="L2222" i="1" l="1"/>
  <c r="L2221" i="1"/>
  <c r="F2269" i="1"/>
  <c r="E2269" i="1"/>
  <c r="I2269" i="1" s="1"/>
  <c r="H2269" i="1"/>
  <c r="G2269" i="1"/>
  <c r="A2271" i="1"/>
  <c r="C2270" i="1"/>
  <c r="J2264" i="1" l="1"/>
  <c r="K2254" i="1" s="1"/>
  <c r="F2270" i="1"/>
  <c r="E2270" i="1"/>
  <c r="I2270" i="1" s="1"/>
  <c r="G2270" i="1"/>
  <c r="H2270" i="1"/>
  <c r="A2272" i="1"/>
  <c r="C2271" i="1"/>
  <c r="L2223" i="1" l="1"/>
  <c r="J2265" i="1"/>
  <c r="K2255" i="1" s="1"/>
  <c r="F2271" i="1"/>
  <c r="E2271" i="1"/>
  <c r="I2271" i="1" s="1"/>
  <c r="H2271" i="1"/>
  <c r="G2271" i="1"/>
  <c r="A2273" i="1"/>
  <c r="C2272" i="1"/>
  <c r="L2224" i="1" l="1"/>
  <c r="J2266" i="1"/>
  <c r="K2256" i="1" s="1"/>
  <c r="F2272" i="1"/>
  <c r="E2272" i="1"/>
  <c r="I2272" i="1" s="1"/>
  <c r="H2272" i="1"/>
  <c r="J2267" i="1" s="1"/>
  <c r="K2257" i="1" s="1"/>
  <c r="G2272" i="1"/>
  <c r="A2274" i="1"/>
  <c r="C2273" i="1"/>
  <c r="L2226" i="1" l="1"/>
  <c r="L2225" i="1"/>
  <c r="F2273" i="1"/>
  <c r="E2273" i="1"/>
  <c r="I2273" i="1" s="1"/>
  <c r="H2273" i="1"/>
  <c r="G2273" i="1"/>
  <c r="A2275" i="1"/>
  <c r="C2274" i="1"/>
  <c r="J2268" i="1" l="1"/>
  <c r="K2258" i="1" s="1"/>
  <c r="F2274" i="1"/>
  <c r="E2274" i="1"/>
  <c r="I2274" i="1" s="1"/>
  <c r="G2274" i="1"/>
  <c r="H2274" i="1"/>
  <c r="J2269" i="1" s="1"/>
  <c r="K2259" i="1" s="1"/>
  <c r="A2276" i="1"/>
  <c r="C2275" i="1"/>
  <c r="L2228" i="1" l="1"/>
  <c r="L2227" i="1"/>
  <c r="F2275" i="1"/>
  <c r="E2275" i="1"/>
  <c r="I2275" i="1" s="1"/>
  <c r="H2275" i="1"/>
  <c r="J2270" i="1" s="1"/>
  <c r="K2260" i="1" s="1"/>
  <c r="G2275" i="1"/>
  <c r="A2277" i="1"/>
  <c r="C2276" i="1"/>
  <c r="L2229" i="1" l="1"/>
  <c r="F2276" i="1"/>
  <c r="E2276" i="1"/>
  <c r="I2276" i="1" s="1"/>
  <c r="H2276" i="1"/>
  <c r="G2276" i="1"/>
  <c r="A2278" i="1"/>
  <c r="C2277" i="1"/>
  <c r="J2271" i="1" l="1"/>
  <c r="K2261" i="1" s="1"/>
  <c r="F2277" i="1"/>
  <c r="E2277" i="1"/>
  <c r="I2277" i="1" s="1"/>
  <c r="H2277" i="1"/>
  <c r="J2272" i="1" s="1"/>
  <c r="K2262" i="1" s="1"/>
  <c r="G2277" i="1"/>
  <c r="A2279" i="1"/>
  <c r="C2278" i="1"/>
  <c r="L2231" i="1" l="1"/>
  <c r="L2230" i="1"/>
  <c r="F2278" i="1"/>
  <c r="E2278" i="1"/>
  <c r="I2278" i="1" s="1"/>
  <c r="G2278" i="1"/>
  <c r="H2278" i="1"/>
  <c r="A2280" i="1"/>
  <c r="C2279" i="1"/>
  <c r="J2273" i="1" l="1"/>
  <c r="K2263" i="1" s="1"/>
  <c r="F2279" i="1"/>
  <c r="E2279" i="1"/>
  <c r="I2279" i="1" s="1"/>
  <c r="H2279" i="1"/>
  <c r="G2279" i="1"/>
  <c r="A2281" i="1"/>
  <c r="C2280" i="1"/>
  <c r="L2232" i="1" l="1"/>
  <c r="J2274" i="1"/>
  <c r="K2264" i="1" s="1"/>
  <c r="F2280" i="1"/>
  <c r="E2280" i="1"/>
  <c r="I2280" i="1" s="1"/>
  <c r="H2280" i="1"/>
  <c r="G2280" i="1"/>
  <c r="A2282" i="1"/>
  <c r="C2281" i="1"/>
  <c r="L2233" i="1" l="1"/>
  <c r="J2275" i="1"/>
  <c r="K2265" i="1" s="1"/>
  <c r="F2281" i="1"/>
  <c r="E2281" i="1"/>
  <c r="I2281" i="1" s="1"/>
  <c r="H2281" i="1"/>
  <c r="G2281" i="1"/>
  <c r="A2283" i="1"/>
  <c r="C2282" i="1"/>
  <c r="L2234" i="1" l="1"/>
  <c r="J2276" i="1"/>
  <c r="K2266" i="1" s="1"/>
  <c r="F2282" i="1"/>
  <c r="E2282" i="1"/>
  <c r="I2282" i="1" s="1"/>
  <c r="H2282" i="1"/>
  <c r="G2282" i="1"/>
  <c r="A2284" i="1"/>
  <c r="C2283" i="1"/>
  <c r="L2235" i="1" l="1"/>
  <c r="J2277" i="1"/>
  <c r="K2267" i="1" s="1"/>
  <c r="F2283" i="1"/>
  <c r="E2283" i="1"/>
  <c r="I2283" i="1" s="1"/>
  <c r="H2283" i="1"/>
  <c r="J2278" i="1" s="1"/>
  <c r="K2268" i="1" s="1"/>
  <c r="G2283" i="1"/>
  <c r="A2285" i="1"/>
  <c r="C2284" i="1"/>
  <c r="L2237" i="1" l="1"/>
  <c r="L2236" i="1"/>
  <c r="F2284" i="1"/>
  <c r="E2284" i="1"/>
  <c r="I2284" i="1" s="1"/>
  <c r="H2284" i="1"/>
  <c r="J2279" i="1" s="1"/>
  <c r="K2269" i="1" s="1"/>
  <c r="G2284" i="1"/>
  <c r="A2286" i="1"/>
  <c r="C2285" i="1"/>
  <c r="L2238" i="1" l="1"/>
  <c r="F2285" i="1"/>
  <c r="E2285" i="1"/>
  <c r="I2285" i="1" s="1"/>
  <c r="H2285" i="1"/>
  <c r="G2285" i="1"/>
  <c r="A2287" i="1"/>
  <c r="C2286" i="1"/>
  <c r="J2280" i="1" l="1"/>
  <c r="K2270" i="1" s="1"/>
  <c r="F2286" i="1"/>
  <c r="E2286" i="1"/>
  <c r="I2286" i="1" s="1"/>
  <c r="G2286" i="1"/>
  <c r="H2286" i="1"/>
  <c r="J2281" i="1" s="1"/>
  <c r="K2271" i="1" s="1"/>
  <c r="A2288" i="1"/>
  <c r="C2287" i="1"/>
  <c r="L2240" i="1" l="1"/>
  <c r="L2239" i="1"/>
  <c r="F2287" i="1"/>
  <c r="E2287" i="1"/>
  <c r="I2287" i="1" s="1"/>
  <c r="H2287" i="1"/>
  <c r="G2287" i="1"/>
  <c r="A2289" i="1"/>
  <c r="C2288" i="1"/>
  <c r="J2282" i="1" l="1"/>
  <c r="K2272" i="1" s="1"/>
  <c r="F2288" i="1"/>
  <c r="E2288" i="1"/>
  <c r="I2288" i="1" s="1"/>
  <c r="H2288" i="1"/>
  <c r="J2283" i="1" s="1"/>
  <c r="K2273" i="1" s="1"/>
  <c r="G2288" i="1"/>
  <c r="A2290" i="1"/>
  <c r="C2289" i="1"/>
  <c r="L2242" i="1" l="1"/>
  <c r="L2241" i="1"/>
  <c r="F2289" i="1"/>
  <c r="E2289" i="1"/>
  <c r="I2289" i="1" s="1"/>
  <c r="H2289" i="1"/>
  <c r="G2289" i="1"/>
  <c r="A2291" i="1"/>
  <c r="C2290" i="1"/>
  <c r="J2284" i="1" l="1"/>
  <c r="K2274" i="1" s="1"/>
  <c r="F2290" i="1"/>
  <c r="E2290" i="1"/>
  <c r="I2290" i="1" s="1"/>
  <c r="G2290" i="1"/>
  <c r="H2290" i="1"/>
  <c r="J2285" i="1" s="1"/>
  <c r="K2275" i="1" s="1"/>
  <c r="A2292" i="1"/>
  <c r="C2291" i="1"/>
  <c r="L2244" i="1" l="1"/>
  <c r="L2243" i="1"/>
  <c r="F2291" i="1"/>
  <c r="E2291" i="1"/>
  <c r="I2291" i="1" s="1"/>
  <c r="H2291" i="1"/>
  <c r="J2286" i="1" s="1"/>
  <c r="K2276" i="1" s="1"/>
  <c r="G2291" i="1"/>
  <c r="A2293" i="1"/>
  <c r="C2292" i="1"/>
  <c r="L2245" i="1" l="1"/>
  <c r="F2292" i="1"/>
  <c r="E2292" i="1"/>
  <c r="I2292" i="1" s="1"/>
  <c r="H2292" i="1"/>
  <c r="G2292" i="1"/>
  <c r="A2294" i="1"/>
  <c r="C2293" i="1"/>
  <c r="J2287" i="1" l="1"/>
  <c r="K2277" i="1" s="1"/>
  <c r="F2293" i="1"/>
  <c r="E2293" i="1"/>
  <c r="I2293" i="1" s="1"/>
  <c r="H2293" i="1"/>
  <c r="G2293" i="1"/>
  <c r="A2295" i="1"/>
  <c r="C2294" i="1"/>
  <c r="L2246" i="1" l="1"/>
  <c r="J2288" i="1"/>
  <c r="K2278" i="1" s="1"/>
  <c r="F2294" i="1"/>
  <c r="E2294" i="1"/>
  <c r="I2294" i="1" s="1"/>
  <c r="G2294" i="1"/>
  <c r="H2294" i="1"/>
  <c r="A2296" i="1"/>
  <c r="C2295" i="1"/>
  <c r="L2247" i="1" l="1"/>
  <c r="J2289" i="1"/>
  <c r="K2279" i="1" s="1"/>
  <c r="F2295" i="1"/>
  <c r="E2295" i="1"/>
  <c r="I2295" i="1" s="1"/>
  <c r="H2295" i="1"/>
  <c r="G2295" i="1"/>
  <c r="A2297" i="1"/>
  <c r="C2296" i="1"/>
  <c r="L2248" i="1" l="1"/>
  <c r="J2290" i="1"/>
  <c r="K2280" i="1" s="1"/>
  <c r="F2296" i="1"/>
  <c r="E2296" i="1"/>
  <c r="I2296" i="1" s="1"/>
  <c r="H2296" i="1"/>
  <c r="G2296" i="1"/>
  <c r="A2298" i="1"/>
  <c r="C2297" i="1"/>
  <c r="L2249" i="1" l="1"/>
  <c r="J2291" i="1"/>
  <c r="K2281" i="1" s="1"/>
  <c r="F2297" i="1"/>
  <c r="E2297" i="1"/>
  <c r="I2297" i="1" s="1"/>
  <c r="H2297" i="1"/>
  <c r="G2297" i="1"/>
  <c r="A2299" i="1"/>
  <c r="C2298" i="1"/>
  <c r="L2250" i="1" l="1"/>
  <c r="J2292" i="1"/>
  <c r="K2282" i="1" s="1"/>
  <c r="F2298" i="1"/>
  <c r="E2298" i="1"/>
  <c r="I2298" i="1" s="1"/>
  <c r="H2298" i="1"/>
  <c r="G2298" i="1"/>
  <c r="A2300" i="1"/>
  <c r="C2299" i="1"/>
  <c r="L2251" i="1" l="1"/>
  <c r="J2293" i="1"/>
  <c r="K2283" i="1" s="1"/>
  <c r="F2299" i="1"/>
  <c r="E2299" i="1"/>
  <c r="I2299" i="1" s="1"/>
  <c r="H2299" i="1"/>
  <c r="G2299" i="1"/>
  <c r="A2301" i="1"/>
  <c r="C2300" i="1"/>
  <c r="L2252" i="1" l="1"/>
  <c r="J2294" i="1"/>
  <c r="K2284" i="1" s="1"/>
  <c r="F2300" i="1"/>
  <c r="E2300" i="1"/>
  <c r="I2300" i="1" s="1"/>
  <c r="H2300" i="1"/>
  <c r="G2300" i="1"/>
  <c r="A2302" i="1"/>
  <c r="C2301" i="1"/>
  <c r="L2253" i="1" l="1"/>
  <c r="J2295" i="1"/>
  <c r="K2285" i="1" s="1"/>
  <c r="F2301" i="1"/>
  <c r="E2301" i="1"/>
  <c r="I2301" i="1" s="1"/>
  <c r="H2301" i="1"/>
  <c r="G2301" i="1"/>
  <c r="A2303" i="1"/>
  <c r="C2302" i="1"/>
  <c r="L2254" i="1" l="1"/>
  <c r="J2296" i="1"/>
  <c r="K2286" i="1" s="1"/>
  <c r="F2302" i="1"/>
  <c r="E2302" i="1"/>
  <c r="I2302" i="1" s="1"/>
  <c r="G2302" i="1"/>
  <c r="H2302" i="1"/>
  <c r="A2304" i="1"/>
  <c r="C2303" i="1"/>
  <c r="L2255" i="1" l="1"/>
  <c r="J2297" i="1"/>
  <c r="K2287" i="1" s="1"/>
  <c r="F2303" i="1"/>
  <c r="E2303" i="1"/>
  <c r="I2303" i="1" s="1"/>
  <c r="H2303" i="1"/>
  <c r="G2303" i="1"/>
  <c r="A2305" i="1"/>
  <c r="C2304" i="1"/>
  <c r="L2256" i="1" l="1"/>
  <c r="J2298" i="1"/>
  <c r="K2288" i="1" s="1"/>
  <c r="F2304" i="1"/>
  <c r="E2304" i="1"/>
  <c r="I2304" i="1" s="1"/>
  <c r="H2304" i="1"/>
  <c r="G2304" i="1"/>
  <c r="A2306" i="1"/>
  <c r="C2305" i="1"/>
  <c r="L2257" i="1" l="1"/>
  <c r="J2299" i="1"/>
  <c r="K2289" i="1" s="1"/>
  <c r="F2305" i="1"/>
  <c r="E2305" i="1"/>
  <c r="I2305" i="1" s="1"/>
  <c r="H2305" i="1"/>
  <c r="J2300" i="1" s="1"/>
  <c r="K2290" i="1" s="1"/>
  <c r="G2305" i="1"/>
  <c r="A2307" i="1"/>
  <c r="C2306" i="1"/>
  <c r="L2259" i="1" l="1"/>
  <c r="L2258" i="1"/>
  <c r="F2306" i="1"/>
  <c r="E2306" i="1"/>
  <c r="I2306" i="1" s="1"/>
  <c r="G2306" i="1"/>
  <c r="H2306" i="1"/>
  <c r="A2308" i="1"/>
  <c r="C2307" i="1"/>
  <c r="J2301" i="1" l="1"/>
  <c r="K2291" i="1" s="1"/>
  <c r="F2307" i="1"/>
  <c r="E2307" i="1"/>
  <c r="I2307" i="1" s="1"/>
  <c r="H2307" i="1"/>
  <c r="G2307" i="1"/>
  <c r="A2309" i="1"/>
  <c r="C2308" i="1"/>
  <c r="L2260" i="1" l="1"/>
  <c r="J2302" i="1"/>
  <c r="K2292" i="1" s="1"/>
  <c r="F2308" i="1"/>
  <c r="E2308" i="1"/>
  <c r="I2308" i="1" s="1"/>
  <c r="H2308" i="1"/>
  <c r="J2303" i="1" s="1"/>
  <c r="K2293" i="1" s="1"/>
  <c r="G2308" i="1"/>
  <c r="A2310" i="1"/>
  <c r="C2309" i="1"/>
  <c r="L2262" i="1" l="1"/>
  <c r="L2261" i="1"/>
  <c r="F2309" i="1"/>
  <c r="E2309" i="1"/>
  <c r="I2309" i="1" s="1"/>
  <c r="H2309" i="1"/>
  <c r="G2309" i="1"/>
  <c r="A2311" i="1"/>
  <c r="C2310" i="1"/>
  <c r="J2304" i="1" l="1"/>
  <c r="K2294" i="1" s="1"/>
  <c r="F2310" i="1"/>
  <c r="E2310" i="1"/>
  <c r="I2310" i="1" s="1"/>
  <c r="G2310" i="1"/>
  <c r="H2310" i="1"/>
  <c r="A2312" i="1"/>
  <c r="C2311" i="1"/>
  <c r="L2263" i="1" l="1"/>
  <c r="J2305" i="1"/>
  <c r="K2295" i="1" s="1"/>
  <c r="F2311" i="1"/>
  <c r="E2311" i="1"/>
  <c r="I2311" i="1" s="1"/>
  <c r="H2311" i="1"/>
  <c r="G2311" i="1"/>
  <c r="A2313" i="1"/>
  <c r="C2312" i="1"/>
  <c r="L2264" i="1" l="1"/>
  <c r="J2306" i="1"/>
  <c r="K2296" i="1" s="1"/>
  <c r="F2312" i="1"/>
  <c r="E2312" i="1"/>
  <c r="I2312" i="1" s="1"/>
  <c r="H2312" i="1"/>
  <c r="G2312" i="1"/>
  <c r="A2314" i="1"/>
  <c r="C2313" i="1"/>
  <c r="L2265" i="1" l="1"/>
  <c r="J2307" i="1"/>
  <c r="K2297" i="1" s="1"/>
  <c r="F2313" i="1"/>
  <c r="E2313" i="1"/>
  <c r="I2313" i="1" s="1"/>
  <c r="H2313" i="1"/>
  <c r="J2308" i="1" s="1"/>
  <c r="K2298" i="1" s="1"/>
  <c r="G2313" i="1"/>
  <c r="A2315" i="1"/>
  <c r="C2314" i="1"/>
  <c r="L2267" i="1" l="1"/>
  <c r="L2266" i="1"/>
  <c r="F2314" i="1"/>
  <c r="E2314" i="1"/>
  <c r="I2314" i="1" s="1"/>
  <c r="H2314" i="1"/>
  <c r="G2314" i="1"/>
  <c r="A2316" i="1"/>
  <c r="C2315" i="1"/>
  <c r="J2309" i="1" l="1"/>
  <c r="K2299" i="1" s="1"/>
  <c r="F2315" i="1"/>
  <c r="E2315" i="1"/>
  <c r="I2315" i="1" s="1"/>
  <c r="H2315" i="1"/>
  <c r="G2315" i="1"/>
  <c r="A2317" i="1"/>
  <c r="C2316" i="1"/>
  <c r="L2268" i="1" l="1"/>
  <c r="J2310" i="1"/>
  <c r="K2300" i="1" s="1"/>
  <c r="F2316" i="1"/>
  <c r="E2316" i="1"/>
  <c r="I2316" i="1" s="1"/>
  <c r="H2316" i="1"/>
  <c r="G2316" i="1"/>
  <c r="A2318" i="1"/>
  <c r="C2317" i="1"/>
  <c r="L2269" i="1" l="1"/>
  <c r="J2311" i="1"/>
  <c r="K2301" i="1" s="1"/>
  <c r="F2317" i="1"/>
  <c r="E2317" i="1"/>
  <c r="I2317" i="1" s="1"/>
  <c r="H2317" i="1"/>
  <c r="G2317" i="1"/>
  <c r="A2319" i="1"/>
  <c r="C2318" i="1"/>
  <c r="L2270" i="1" l="1"/>
  <c r="J2312" i="1"/>
  <c r="K2302" i="1" s="1"/>
  <c r="F2318" i="1"/>
  <c r="E2318" i="1"/>
  <c r="I2318" i="1" s="1"/>
  <c r="G2318" i="1"/>
  <c r="H2318" i="1"/>
  <c r="A2320" i="1"/>
  <c r="C2319" i="1"/>
  <c r="L2271" i="1" l="1"/>
  <c r="J2313" i="1"/>
  <c r="K2303" i="1" s="1"/>
  <c r="F2319" i="1"/>
  <c r="E2319" i="1"/>
  <c r="I2319" i="1" s="1"/>
  <c r="H2319" i="1"/>
  <c r="G2319" i="1"/>
  <c r="A2321" i="1"/>
  <c r="C2320" i="1"/>
  <c r="L2272" i="1" l="1"/>
  <c r="J2314" i="1"/>
  <c r="K2304" i="1" s="1"/>
  <c r="F2320" i="1"/>
  <c r="E2320" i="1"/>
  <c r="I2320" i="1" s="1"/>
  <c r="H2320" i="1"/>
  <c r="G2320" i="1"/>
  <c r="A2322" i="1"/>
  <c r="C2321" i="1"/>
  <c r="L2273" i="1" l="1"/>
  <c r="J2315" i="1"/>
  <c r="K2305" i="1" s="1"/>
  <c r="F2321" i="1"/>
  <c r="E2321" i="1"/>
  <c r="I2321" i="1" s="1"/>
  <c r="H2321" i="1"/>
  <c r="G2321" i="1"/>
  <c r="A2323" i="1"/>
  <c r="C2322" i="1"/>
  <c r="L2274" i="1" l="1"/>
  <c r="J2316" i="1"/>
  <c r="K2306" i="1" s="1"/>
  <c r="F2322" i="1"/>
  <c r="E2322" i="1"/>
  <c r="I2322" i="1" s="1"/>
  <c r="G2322" i="1"/>
  <c r="H2322" i="1"/>
  <c r="A2324" i="1"/>
  <c r="C2323" i="1"/>
  <c r="L2275" i="1" l="1"/>
  <c r="J2317" i="1"/>
  <c r="K2307" i="1" s="1"/>
  <c r="F2323" i="1"/>
  <c r="E2323" i="1"/>
  <c r="I2323" i="1" s="1"/>
  <c r="H2323" i="1"/>
  <c r="G2323" i="1"/>
  <c r="A2325" i="1"/>
  <c r="C2324" i="1"/>
  <c r="L2276" i="1" l="1"/>
  <c r="J2318" i="1"/>
  <c r="K2308" i="1" s="1"/>
  <c r="F2324" i="1"/>
  <c r="E2324" i="1"/>
  <c r="I2324" i="1" s="1"/>
  <c r="H2324" i="1"/>
  <c r="G2324" i="1"/>
  <c r="A2326" i="1"/>
  <c r="C2325" i="1"/>
  <c r="L2277" i="1" l="1"/>
  <c r="J2319" i="1"/>
  <c r="K2309" i="1" s="1"/>
  <c r="F2325" i="1"/>
  <c r="E2325" i="1"/>
  <c r="I2325" i="1" s="1"/>
  <c r="H2325" i="1"/>
  <c r="G2325" i="1"/>
  <c r="A2327" i="1"/>
  <c r="C2326" i="1"/>
  <c r="L2278" i="1" l="1"/>
  <c r="J2320" i="1"/>
  <c r="K2310" i="1" s="1"/>
  <c r="F2326" i="1"/>
  <c r="E2326" i="1"/>
  <c r="I2326" i="1" s="1"/>
  <c r="G2326" i="1"/>
  <c r="H2326" i="1"/>
  <c r="J2321" i="1" s="1"/>
  <c r="K2311" i="1" s="1"/>
  <c r="A2328" i="1"/>
  <c r="C2327" i="1"/>
  <c r="L2280" i="1" l="1"/>
  <c r="L2279" i="1"/>
  <c r="F2327" i="1"/>
  <c r="E2327" i="1"/>
  <c r="I2327" i="1" s="1"/>
  <c r="H2327" i="1"/>
  <c r="G2327" i="1"/>
  <c r="A2329" i="1"/>
  <c r="C2328" i="1"/>
  <c r="J2322" i="1" l="1"/>
  <c r="K2312" i="1" s="1"/>
  <c r="F2328" i="1"/>
  <c r="E2328" i="1"/>
  <c r="I2328" i="1" s="1"/>
  <c r="H2328" i="1"/>
  <c r="G2328" i="1"/>
  <c r="A2330" i="1"/>
  <c r="C2329" i="1"/>
  <c r="L2281" i="1" l="1"/>
  <c r="J2323" i="1"/>
  <c r="K2313" i="1" s="1"/>
  <c r="F2329" i="1"/>
  <c r="E2329" i="1"/>
  <c r="I2329" i="1" s="1"/>
  <c r="H2329" i="1"/>
  <c r="G2329" i="1"/>
  <c r="A2331" i="1"/>
  <c r="C2330" i="1"/>
  <c r="L2282" i="1" l="1"/>
  <c r="J2324" i="1"/>
  <c r="K2314" i="1" s="1"/>
  <c r="F2330" i="1"/>
  <c r="E2330" i="1"/>
  <c r="I2330" i="1" s="1"/>
  <c r="H2330" i="1"/>
  <c r="G2330" i="1"/>
  <c r="A2332" i="1"/>
  <c r="C2331" i="1"/>
  <c r="L2283" i="1" l="1"/>
  <c r="J2325" i="1"/>
  <c r="K2315" i="1" s="1"/>
  <c r="F2331" i="1"/>
  <c r="E2331" i="1"/>
  <c r="I2331" i="1" s="1"/>
  <c r="H2331" i="1"/>
  <c r="G2331" i="1"/>
  <c r="A2333" i="1"/>
  <c r="C2332" i="1"/>
  <c r="L2284" i="1" l="1"/>
  <c r="J2326" i="1"/>
  <c r="K2316" i="1" s="1"/>
  <c r="F2332" i="1"/>
  <c r="E2332" i="1"/>
  <c r="I2332" i="1" s="1"/>
  <c r="H2332" i="1"/>
  <c r="J2327" i="1" s="1"/>
  <c r="K2317" i="1" s="1"/>
  <c r="G2332" i="1"/>
  <c r="A2334" i="1"/>
  <c r="C2333" i="1"/>
  <c r="L2286" i="1" l="1"/>
  <c r="L2285" i="1"/>
  <c r="F2333" i="1"/>
  <c r="E2333" i="1"/>
  <c r="I2333" i="1" s="1"/>
  <c r="H2333" i="1"/>
  <c r="G2333" i="1"/>
  <c r="A2335" i="1"/>
  <c r="C2334" i="1"/>
  <c r="J2328" i="1" l="1"/>
  <c r="K2318" i="1" s="1"/>
  <c r="F2334" i="1"/>
  <c r="E2334" i="1"/>
  <c r="I2334" i="1" s="1"/>
  <c r="G2334" i="1"/>
  <c r="H2334" i="1"/>
  <c r="A2336" i="1"/>
  <c r="C2335" i="1"/>
  <c r="L2287" i="1" l="1"/>
  <c r="J2329" i="1"/>
  <c r="K2319" i="1" s="1"/>
  <c r="F2335" i="1"/>
  <c r="E2335" i="1"/>
  <c r="I2335" i="1" s="1"/>
  <c r="H2335" i="1"/>
  <c r="G2335" i="1"/>
  <c r="A2337" i="1"/>
  <c r="C2336" i="1"/>
  <c r="L2288" i="1" l="1"/>
  <c r="J2330" i="1"/>
  <c r="K2320" i="1" s="1"/>
  <c r="F2336" i="1"/>
  <c r="E2336" i="1"/>
  <c r="I2336" i="1" s="1"/>
  <c r="H2336" i="1"/>
  <c r="G2336" i="1"/>
  <c r="A2338" i="1"/>
  <c r="C2337" i="1"/>
  <c r="L2289" i="1" l="1"/>
  <c r="J2331" i="1"/>
  <c r="K2321" i="1" s="1"/>
  <c r="F2337" i="1"/>
  <c r="E2337" i="1"/>
  <c r="I2337" i="1" s="1"/>
  <c r="H2337" i="1"/>
  <c r="G2337" i="1"/>
  <c r="A2339" i="1"/>
  <c r="C2338" i="1"/>
  <c r="L2290" i="1" l="1"/>
  <c r="J2332" i="1"/>
  <c r="K2322" i="1" s="1"/>
  <c r="F2338" i="1"/>
  <c r="E2338" i="1"/>
  <c r="I2338" i="1" s="1"/>
  <c r="G2338" i="1"/>
  <c r="H2338" i="1"/>
  <c r="A2340" i="1"/>
  <c r="C2339" i="1"/>
  <c r="L2291" i="1" l="1"/>
  <c r="J2333" i="1"/>
  <c r="K2323" i="1" s="1"/>
  <c r="F2339" i="1"/>
  <c r="E2339" i="1"/>
  <c r="I2339" i="1" s="1"/>
  <c r="H2339" i="1"/>
  <c r="J2334" i="1" s="1"/>
  <c r="K2324" i="1" s="1"/>
  <c r="G2339" i="1"/>
  <c r="A2341" i="1"/>
  <c r="C2340" i="1"/>
  <c r="L2293" i="1" l="1"/>
  <c r="L2292" i="1"/>
  <c r="F2340" i="1"/>
  <c r="E2340" i="1"/>
  <c r="I2340" i="1" s="1"/>
  <c r="H2340" i="1"/>
  <c r="G2340" i="1"/>
  <c r="A2342" i="1"/>
  <c r="C2341" i="1"/>
  <c r="J2335" i="1" l="1"/>
  <c r="K2325" i="1" s="1"/>
  <c r="F2341" i="1"/>
  <c r="E2341" i="1"/>
  <c r="I2341" i="1" s="1"/>
  <c r="H2341" i="1"/>
  <c r="G2341" i="1"/>
  <c r="A2343" i="1"/>
  <c r="C2342" i="1"/>
  <c r="L2294" i="1" l="1"/>
  <c r="J2336" i="1"/>
  <c r="K2326" i="1" s="1"/>
  <c r="F2342" i="1"/>
  <c r="E2342" i="1"/>
  <c r="I2342" i="1" s="1"/>
  <c r="G2342" i="1"/>
  <c r="H2342" i="1"/>
  <c r="A2344" i="1"/>
  <c r="C2343" i="1"/>
  <c r="L2295" i="1" l="1"/>
  <c r="J2337" i="1"/>
  <c r="K2327" i="1" s="1"/>
  <c r="F2343" i="1"/>
  <c r="E2343" i="1"/>
  <c r="I2343" i="1" s="1"/>
  <c r="H2343" i="1"/>
  <c r="G2343" i="1"/>
  <c r="A2345" i="1"/>
  <c r="C2344" i="1"/>
  <c r="L2296" i="1" l="1"/>
  <c r="J2338" i="1"/>
  <c r="K2328" i="1" s="1"/>
  <c r="F2344" i="1"/>
  <c r="E2344" i="1"/>
  <c r="I2344" i="1" s="1"/>
  <c r="H2344" i="1"/>
  <c r="J2339" i="1" s="1"/>
  <c r="K2329" i="1" s="1"/>
  <c r="G2344" i="1"/>
  <c r="A2346" i="1"/>
  <c r="C2345" i="1"/>
  <c r="L2298" i="1" l="1"/>
  <c r="L2297" i="1"/>
  <c r="F2345" i="1"/>
  <c r="E2345" i="1"/>
  <c r="I2345" i="1" s="1"/>
  <c r="H2345" i="1"/>
  <c r="G2345" i="1"/>
  <c r="A2347" i="1"/>
  <c r="C2346" i="1"/>
  <c r="J2340" i="1" l="1"/>
  <c r="K2330" i="1" s="1"/>
  <c r="F2346" i="1"/>
  <c r="E2346" i="1"/>
  <c r="I2346" i="1" s="1"/>
  <c r="H2346" i="1"/>
  <c r="G2346" i="1"/>
  <c r="A2348" i="1"/>
  <c r="C2347" i="1"/>
  <c r="L2299" i="1" l="1"/>
  <c r="J2341" i="1"/>
  <c r="K2331" i="1" s="1"/>
  <c r="F2347" i="1"/>
  <c r="E2347" i="1"/>
  <c r="I2347" i="1" s="1"/>
  <c r="H2347" i="1"/>
  <c r="G2347" i="1"/>
  <c r="A2349" i="1"/>
  <c r="C2348" i="1"/>
  <c r="L2300" i="1" l="1"/>
  <c r="J2342" i="1"/>
  <c r="K2332" i="1" s="1"/>
  <c r="F2348" i="1"/>
  <c r="E2348" i="1"/>
  <c r="I2348" i="1" s="1"/>
  <c r="H2348" i="1"/>
  <c r="J2343" i="1" s="1"/>
  <c r="K2333" i="1" s="1"/>
  <c r="G2348" i="1"/>
  <c r="A2350" i="1"/>
  <c r="C2349" i="1"/>
  <c r="L2302" i="1" l="1"/>
  <c r="L2301" i="1"/>
  <c r="F2349" i="1"/>
  <c r="E2349" i="1"/>
  <c r="I2349" i="1" s="1"/>
  <c r="H2349" i="1"/>
  <c r="G2349" i="1"/>
  <c r="A2351" i="1"/>
  <c r="C2350" i="1"/>
  <c r="J2344" i="1" l="1"/>
  <c r="K2334" i="1" s="1"/>
  <c r="F2350" i="1"/>
  <c r="E2350" i="1"/>
  <c r="I2350" i="1" s="1"/>
  <c r="G2350" i="1"/>
  <c r="H2350" i="1"/>
  <c r="A2352" i="1"/>
  <c r="C2351" i="1"/>
  <c r="L2303" i="1" l="1"/>
  <c r="J2345" i="1"/>
  <c r="K2335" i="1" s="1"/>
  <c r="F2351" i="1"/>
  <c r="E2351" i="1"/>
  <c r="I2351" i="1" s="1"/>
  <c r="H2351" i="1"/>
  <c r="G2351" i="1"/>
  <c r="A2353" i="1"/>
  <c r="C2352" i="1"/>
  <c r="L2304" i="1" l="1"/>
  <c r="J2346" i="1"/>
  <c r="K2336" i="1" s="1"/>
  <c r="F2352" i="1"/>
  <c r="E2352" i="1"/>
  <c r="I2352" i="1" s="1"/>
  <c r="H2352" i="1"/>
  <c r="J2347" i="1" s="1"/>
  <c r="K2337" i="1" s="1"/>
  <c r="G2352" i="1"/>
  <c r="C2353" i="1"/>
  <c r="A2354" i="1"/>
  <c r="L2306" i="1" l="1"/>
  <c r="L2305" i="1"/>
  <c r="F2353" i="1"/>
  <c r="E2353" i="1"/>
  <c r="I2353" i="1" s="1"/>
  <c r="H2353" i="1"/>
  <c r="J2348" i="1" s="1"/>
  <c r="K2338" i="1" s="1"/>
  <c r="G2353" i="1"/>
  <c r="A2355" i="1"/>
  <c r="C2354" i="1"/>
  <c r="L2307" i="1" l="1"/>
  <c r="F2354" i="1"/>
  <c r="E2354" i="1"/>
  <c r="I2354" i="1" s="1"/>
  <c r="G2354" i="1"/>
  <c r="H2354" i="1"/>
  <c r="J2349" i="1" s="1"/>
  <c r="K2339" i="1" s="1"/>
  <c r="C2355" i="1"/>
  <c r="A2356" i="1"/>
  <c r="L2308" i="1" l="1"/>
  <c r="F2355" i="1"/>
  <c r="E2355" i="1"/>
  <c r="I2355" i="1" s="1"/>
  <c r="H2355" i="1"/>
  <c r="G2355" i="1"/>
  <c r="A2357" i="1"/>
  <c r="C2356" i="1"/>
  <c r="J2350" i="1" l="1"/>
  <c r="K2340" i="1" s="1"/>
  <c r="F2356" i="1"/>
  <c r="E2356" i="1"/>
  <c r="I2356" i="1" s="1"/>
  <c r="H2356" i="1"/>
  <c r="G2356" i="1"/>
  <c r="C2357" i="1"/>
  <c r="A2358" i="1"/>
  <c r="L2309" i="1" l="1"/>
  <c r="J2351" i="1"/>
  <c r="K2341" i="1" s="1"/>
  <c r="F2357" i="1"/>
  <c r="E2357" i="1"/>
  <c r="I2357" i="1" s="1"/>
  <c r="H2357" i="1"/>
  <c r="G2357" i="1"/>
  <c r="A2359" i="1"/>
  <c r="C2358" i="1"/>
  <c r="L2310" i="1" l="1"/>
  <c r="J2352" i="1"/>
  <c r="K2342" i="1" s="1"/>
  <c r="F2358" i="1"/>
  <c r="E2358" i="1"/>
  <c r="I2358" i="1" s="1"/>
  <c r="G2358" i="1"/>
  <c r="H2358" i="1"/>
  <c r="J2353" i="1" s="1"/>
  <c r="K2343" i="1" s="1"/>
  <c r="C2359" i="1"/>
  <c r="A2360" i="1"/>
  <c r="L2312" i="1" l="1"/>
  <c r="L2311" i="1"/>
  <c r="F2359" i="1"/>
  <c r="E2359" i="1"/>
  <c r="I2359" i="1" s="1"/>
  <c r="H2359" i="1"/>
  <c r="G2359" i="1"/>
  <c r="A2361" i="1"/>
  <c r="C2360" i="1"/>
  <c r="J2354" i="1" l="1"/>
  <c r="K2344" i="1" s="1"/>
  <c r="F2360" i="1"/>
  <c r="E2360" i="1"/>
  <c r="I2360" i="1" s="1"/>
  <c r="H2360" i="1"/>
  <c r="G2360" i="1"/>
  <c r="C2361" i="1"/>
  <c r="A2362" i="1"/>
  <c r="L2313" i="1" l="1"/>
  <c r="J2355" i="1"/>
  <c r="K2345" i="1" s="1"/>
  <c r="F2361" i="1"/>
  <c r="E2361" i="1"/>
  <c r="I2361" i="1" s="1"/>
  <c r="H2361" i="1"/>
  <c r="G2361" i="1"/>
  <c r="A2363" i="1"/>
  <c r="C2362" i="1"/>
  <c r="L2314" i="1" l="1"/>
  <c r="J2356" i="1"/>
  <c r="K2346" i="1" s="1"/>
  <c r="F2362" i="1"/>
  <c r="E2362" i="1"/>
  <c r="I2362" i="1" s="1"/>
  <c r="H2362" i="1"/>
  <c r="G2362" i="1"/>
  <c r="C2363" i="1"/>
  <c r="A2364" i="1"/>
  <c r="L2315" i="1" l="1"/>
  <c r="J2357" i="1"/>
  <c r="K2347" i="1" s="1"/>
  <c r="F2363" i="1"/>
  <c r="E2363" i="1"/>
  <c r="I2363" i="1" s="1"/>
  <c r="H2363" i="1"/>
  <c r="G2363" i="1"/>
  <c r="A2365" i="1"/>
  <c r="C2364" i="1"/>
  <c r="L2316" i="1" l="1"/>
  <c r="J2358" i="1"/>
  <c r="K2348" i="1" s="1"/>
  <c r="F2364" i="1"/>
  <c r="E2364" i="1"/>
  <c r="I2364" i="1" s="1"/>
  <c r="H2364" i="1"/>
  <c r="G2364" i="1"/>
  <c r="C2365" i="1"/>
  <c r="A2366" i="1"/>
  <c r="L2317" i="1" l="1"/>
  <c r="J2359" i="1"/>
  <c r="K2349" i="1" s="1"/>
  <c r="F2365" i="1"/>
  <c r="E2365" i="1"/>
  <c r="I2365" i="1" s="1"/>
  <c r="H2365" i="1"/>
  <c r="G2365" i="1"/>
  <c r="A2367" i="1"/>
  <c r="C2366" i="1"/>
  <c r="L2318" i="1" l="1"/>
  <c r="J2360" i="1"/>
  <c r="K2350" i="1" s="1"/>
  <c r="F2366" i="1"/>
  <c r="E2366" i="1"/>
  <c r="I2366" i="1" s="1"/>
  <c r="G2366" i="1"/>
  <c r="H2366" i="1"/>
  <c r="C2367" i="1"/>
  <c r="A2368" i="1"/>
  <c r="L2319" i="1" l="1"/>
  <c r="J2361" i="1"/>
  <c r="K2351" i="1" s="1"/>
  <c r="F2367" i="1"/>
  <c r="E2367" i="1"/>
  <c r="I2367" i="1" s="1"/>
  <c r="H2367" i="1"/>
  <c r="G2367" i="1"/>
  <c r="A2369" i="1"/>
  <c r="C2368" i="1"/>
  <c r="L2320" i="1" l="1"/>
  <c r="J2362" i="1"/>
  <c r="K2352" i="1" s="1"/>
  <c r="F2368" i="1"/>
  <c r="E2368" i="1"/>
  <c r="I2368" i="1" s="1"/>
  <c r="H2368" i="1"/>
  <c r="G2368" i="1"/>
  <c r="C2369" i="1"/>
  <c r="A2370" i="1"/>
  <c r="L2321" i="1" l="1"/>
  <c r="J2363" i="1"/>
  <c r="K2353" i="1" s="1"/>
  <c r="F2369" i="1"/>
  <c r="E2369" i="1"/>
  <c r="I2369" i="1" s="1"/>
  <c r="H2369" i="1"/>
  <c r="G2369" i="1"/>
  <c r="A2371" i="1"/>
  <c r="C2370" i="1"/>
  <c r="L2322" i="1" l="1"/>
  <c r="J2364" i="1"/>
  <c r="K2354" i="1" s="1"/>
  <c r="F2370" i="1"/>
  <c r="E2370" i="1"/>
  <c r="I2370" i="1" s="1"/>
  <c r="G2370" i="1"/>
  <c r="H2370" i="1"/>
  <c r="J2365" i="1" s="1"/>
  <c r="K2355" i="1" s="1"/>
  <c r="C2371" i="1"/>
  <c r="A2372" i="1"/>
  <c r="L2324" i="1" l="1"/>
  <c r="L2323" i="1"/>
  <c r="F2371" i="1"/>
  <c r="E2371" i="1"/>
  <c r="I2371" i="1" s="1"/>
  <c r="H2371" i="1"/>
  <c r="G2371" i="1"/>
  <c r="A2373" i="1"/>
  <c r="C2372" i="1"/>
  <c r="J2366" i="1" l="1"/>
  <c r="K2356" i="1" s="1"/>
  <c r="F2372" i="1"/>
  <c r="E2372" i="1"/>
  <c r="I2372" i="1" s="1"/>
  <c r="H2372" i="1"/>
  <c r="J2367" i="1" s="1"/>
  <c r="K2357" i="1" s="1"/>
  <c r="G2372" i="1"/>
  <c r="C2373" i="1"/>
  <c r="A2374" i="1"/>
  <c r="L2326" i="1" l="1"/>
  <c r="L2325" i="1"/>
  <c r="F2373" i="1"/>
  <c r="E2373" i="1"/>
  <c r="I2373" i="1" s="1"/>
  <c r="H2373" i="1"/>
  <c r="G2373" i="1"/>
  <c r="A2375" i="1"/>
  <c r="C2374" i="1"/>
  <c r="J2368" i="1" l="1"/>
  <c r="K2358" i="1" s="1"/>
  <c r="F2374" i="1"/>
  <c r="E2374" i="1"/>
  <c r="I2374" i="1" s="1"/>
  <c r="G2374" i="1"/>
  <c r="H2374" i="1"/>
  <c r="J2369" i="1" s="1"/>
  <c r="K2359" i="1" s="1"/>
  <c r="C2375" i="1"/>
  <c r="A2376" i="1"/>
  <c r="L2328" i="1" l="1"/>
  <c r="L2327" i="1"/>
  <c r="F2375" i="1"/>
  <c r="E2375" i="1"/>
  <c r="I2375" i="1" s="1"/>
  <c r="H2375" i="1"/>
  <c r="G2375" i="1"/>
  <c r="A2377" i="1"/>
  <c r="C2376" i="1"/>
  <c r="J2370" i="1" l="1"/>
  <c r="K2360" i="1" s="1"/>
  <c r="F2376" i="1"/>
  <c r="E2376" i="1"/>
  <c r="I2376" i="1" s="1"/>
  <c r="H2376" i="1"/>
  <c r="G2376" i="1"/>
  <c r="C2377" i="1"/>
  <c r="A2378" i="1"/>
  <c r="L2329" i="1" l="1"/>
  <c r="J2371" i="1"/>
  <c r="K2361" i="1" s="1"/>
  <c r="F2377" i="1"/>
  <c r="E2377" i="1"/>
  <c r="I2377" i="1" s="1"/>
  <c r="H2377" i="1"/>
  <c r="G2377" i="1"/>
  <c r="A2379" i="1"/>
  <c r="C2378" i="1"/>
  <c r="L2330" i="1" l="1"/>
  <c r="J2372" i="1"/>
  <c r="K2362" i="1" s="1"/>
  <c r="F2378" i="1"/>
  <c r="E2378" i="1"/>
  <c r="I2378" i="1" s="1"/>
  <c r="H2378" i="1"/>
  <c r="G2378" i="1"/>
  <c r="C2379" i="1"/>
  <c r="A2380" i="1"/>
  <c r="L2331" i="1" l="1"/>
  <c r="J2373" i="1"/>
  <c r="K2363" i="1" s="1"/>
  <c r="F2379" i="1"/>
  <c r="E2379" i="1"/>
  <c r="I2379" i="1" s="1"/>
  <c r="H2379" i="1"/>
  <c r="G2379" i="1"/>
  <c r="A2381" i="1"/>
  <c r="C2380" i="1"/>
  <c r="L2332" i="1" l="1"/>
  <c r="J2374" i="1"/>
  <c r="K2364" i="1" s="1"/>
  <c r="F2380" i="1"/>
  <c r="E2380" i="1"/>
  <c r="I2380" i="1" s="1"/>
  <c r="H2380" i="1"/>
  <c r="G2380" i="1"/>
  <c r="C2381" i="1"/>
  <c r="A2382" i="1"/>
  <c r="L2333" i="1" l="1"/>
  <c r="J2375" i="1"/>
  <c r="K2365" i="1" s="1"/>
  <c r="F2381" i="1"/>
  <c r="E2381" i="1"/>
  <c r="I2381" i="1" s="1"/>
  <c r="H2381" i="1"/>
  <c r="G2381" i="1"/>
  <c r="A2383" i="1"/>
  <c r="C2382" i="1"/>
  <c r="L2334" i="1" l="1"/>
  <c r="J2376" i="1"/>
  <c r="K2366" i="1" s="1"/>
  <c r="F2382" i="1"/>
  <c r="E2382" i="1"/>
  <c r="I2382" i="1" s="1"/>
  <c r="G2382" i="1"/>
  <c r="H2382" i="1"/>
  <c r="J2377" i="1" s="1"/>
  <c r="K2367" i="1" s="1"/>
  <c r="C2383" i="1"/>
  <c r="A2384" i="1"/>
  <c r="L2336" i="1" l="1"/>
  <c r="L2335" i="1"/>
  <c r="F2383" i="1"/>
  <c r="E2383" i="1"/>
  <c r="I2383" i="1" s="1"/>
  <c r="H2383" i="1"/>
  <c r="G2383" i="1"/>
  <c r="A2385" i="1"/>
  <c r="C2384" i="1"/>
  <c r="J2378" i="1" l="1"/>
  <c r="K2368" i="1" s="1"/>
  <c r="F2384" i="1"/>
  <c r="E2384" i="1"/>
  <c r="I2384" i="1" s="1"/>
  <c r="H2384" i="1"/>
  <c r="G2384" i="1"/>
  <c r="C2385" i="1"/>
  <c r="A2386" i="1"/>
  <c r="L2337" i="1" l="1"/>
  <c r="J2379" i="1"/>
  <c r="K2369" i="1" s="1"/>
  <c r="F2385" i="1"/>
  <c r="E2385" i="1"/>
  <c r="I2385" i="1" s="1"/>
  <c r="H2385" i="1"/>
  <c r="G2385" i="1"/>
  <c r="A2387" i="1"/>
  <c r="C2386" i="1"/>
  <c r="L2338" i="1" l="1"/>
  <c r="J2380" i="1"/>
  <c r="K2370" i="1" s="1"/>
  <c r="F2386" i="1"/>
  <c r="E2386" i="1"/>
  <c r="I2386" i="1" s="1"/>
  <c r="G2386" i="1"/>
  <c r="H2386" i="1"/>
  <c r="J2381" i="1" s="1"/>
  <c r="K2371" i="1" s="1"/>
  <c r="C2387" i="1"/>
  <c r="A2388" i="1"/>
  <c r="L2340" i="1" l="1"/>
  <c r="L2339" i="1"/>
  <c r="F2387" i="1"/>
  <c r="E2387" i="1"/>
  <c r="I2387" i="1" s="1"/>
  <c r="H2387" i="1"/>
  <c r="G2387" i="1"/>
  <c r="A2389" i="1"/>
  <c r="C2388" i="1"/>
  <c r="J2382" i="1" l="1"/>
  <c r="K2372" i="1" s="1"/>
  <c r="F2388" i="1"/>
  <c r="E2388" i="1"/>
  <c r="I2388" i="1" s="1"/>
  <c r="H2388" i="1"/>
  <c r="G2388" i="1"/>
  <c r="C2389" i="1"/>
  <c r="A2390" i="1"/>
  <c r="L2341" i="1" l="1"/>
  <c r="J2383" i="1"/>
  <c r="K2373" i="1" s="1"/>
  <c r="F2389" i="1"/>
  <c r="E2389" i="1"/>
  <c r="I2389" i="1" s="1"/>
  <c r="H2389" i="1"/>
  <c r="G2389" i="1"/>
  <c r="A2391" i="1"/>
  <c r="C2390" i="1"/>
  <c r="L2342" i="1" l="1"/>
  <c r="J2384" i="1"/>
  <c r="K2374" i="1" s="1"/>
  <c r="F2390" i="1"/>
  <c r="E2390" i="1"/>
  <c r="I2390" i="1" s="1"/>
  <c r="G2390" i="1"/>
  <c r="H2390" i="1"/>
  <c r="C2391" i="1"/>
  <c r="A2392" i="1"/>
  <c r="L2343" i="1" l="1"/>
  <c r="J2385" i="1"/>
  <c r="K2375" i="1" s="1"/>
  <c r="F2391" i="1"/>
  <c r="E2391" i="1"/>
  <c r="I2391" i="1" s="1"/>
  <c r="H2391" i="1"/>
  <c r="G2391" i="1"/>
  <c r="A2393" i="1"/>
  <c r="C2392" i="1"/>
  <c r="L2344" i="1" l="1"/>
  <c r="J2386" i="1"/>
  <c r="K2376" i="1" s="1"/>
  <c r="F2392" i="1"/>
  <c r="E2392" i="1"/>
  <c r="I2392" i="1" s="1"/>
  <c r="H2392" i="1"/>
  <c r="J2387" i="1" s="1"/>
  <c r="K2377" i="1" s="1"/>
  <c r="G2392" i="1"/>
  <c r="C2393" i="1"/>
  <c r="A2394" i="1"/>
  <c r="L2346" i="1" l="1"/>
  <c r="L2345" i="1"/>
  <c r="F2393" i="1"/>
  <c r="E2393" i="1"/>
  <c r="I2393" i="1" s="1"/>
  <c r="H2393" i="1"/>
  <c r="G2393" i="1"/>
  <c r="A2395" i="1"/>
  <c r="C2394" i="1"/>
  <c r="J2388" i="1" l="1"/>
  <c r="K2378" i="1" s="1"/>
  <c r="F2394" i="1"/>
  <c r="E2394" i="1"/>
  <c r="I2394" i="1" s="1"/>
  <c r="H2394" i="1"/>
  <c r="G2394" i="1"/>
  <c r="C2395" i="1"/>
  <c r="A2396" i="1"/>
  <c r="L2347" i="1" l="1"/>
  <c r="J2389" i="1"/>
  <c r="K2379" i="1" s="1"/>
  <c r="F2395" i="1"/>
  <c r="E2395" i="1"/>
  <c r="I2395" i="1" s="1"/>
  <c r="H2395" i="1"/>
  <c r="G2395" i="1"/>
  <c r="A2397" i="1"/>
  <c r="C2396" i="1"/>
  <c r="L2348" i="1" l="1"/>
  <c r="J2390" i="1"/>
  <c r="K2380" i="1" s="1"/>
  <c r="F2396" i="1"/>
  <c r="E2396" i="1"/>
  <c r="I2396" i="1" s="1"/>
  <c r="H2396" i="1"/>
  <c r="G2396" i="1"/>
  <c r="C2397" i="1"/>
  <c r="A2398" i="1"/>
  <c r="L2349" i="1" l="1"/>
  <c r="J2391" i="1"/>
  <c r="K2381" i="1" s="1"/>
  <c r="F2397" i="1"/>
  <c r="E2397" i="1"/>
  <c r="I2397" i="1" s="1"/>
  <c r="H2397" i="1"/>
  <c r="G2397" i="1"/>
  <c r="A2399" i="1"/>
  <c r="C2398" i="1"/>
  <c r="L2350" i="1" l="1"/>
  <c r="J2392" i="1"/>
  <c r="K2382" i="1" s="1"/>
  <c r="F2398" i="1"/>
  <c r="E2398" i="1"/>
  <c r="I2398" i="1" s="1"/>
  <c r="G2398" i="1"/>
  <c r="H2398" i="1"/>
  <c r="C2399" i="1"/>
  <c r="A2400" i="1"/>
  <c r="L2351" i="1" l="1"/>
  <c r="J2393" i="1"/>
  <c r="K2383" i="1" s="1"/>
  <c r="F2399" i="1"/>
  <c r="E2399" i="1"/>
  <c r="I2399" i="1" s="1"/>
  <c r="H2399" i="1"/>
  <c r="G2399" i="1"/>
  <c r="A2401" i="1"/>
  <c r="C2400" i="1"/>
  <c r="L2352" i="1" l="1"/>
  <c r="J2394" i="1"/>
  <c r="K2384" i="1" s="1"/>
  <c r="F2400" i="1"/>
  <c r="E2400" i="1"/>
  <c r="I2400" i="1" s="1"/>
  <c r="H2400" i="1"/>
  <c r="G2400" i="1"/>
  <c r="C2401" i="1"/>
  <c r="A2402" i="1"/>
  <c r="L2353" i="1" l="1"/>
  <c r="J2395" i="1"/>
  <c r="K2385" i="1" s="1"/>
  <c r="F2401" i="1"/>
  <c r="E2401" i="1"/>
  <c r="I2401" i="1" s="1"/>
  <c r="H2401" i="1"/>
  <c r="G2401" i="1"/>
  <c r="A2403" i="1"/>
  <c r="C2402" i="1"/>
  <c r="L2354" i="1" l="1"/>
  <c r="J2396" i="1"/>
  <c r="K2386" i="1" s="1"/>
  <c r="F2402" i="1"/>
  <c r="E2402" i="1"/>
  <c r="I2402" i="1" s="1"/>
  <c r="G2402" i="1"/>
  <c r="H2402" i="1"/>
  <c r="J2397" i="1" s="1"/>
  <c r="K2387" i="1" s="1"/>
  <c r="C2403" i="1"/>
  <c r="A2404" i="1"/>
  <c r="L2356" i="1" l="1"/>
  <c r="L2355" i="1"/>
  <c r="F2403" i="1"/>
  <c r="E2403" i="1"/>
  <c r="I2403" i="1" s="1"/>
  <c r="H2403" i="1"/>
  <c r="G2403" i="1"/>
  <c r="A2405" i="1"/>
  <c r="C2404" i="1"/>
  <c r="J2398" i="1" l="1"/>
  <c r="K2388" i="1" s="1"/>
  <c r="F2404" i="1"/>
  <c r="E2404" i="1"/>
  <c r="I2404" i="1" s="1"/>
  <c r="H2404" i="1"/>
  <c r="J2399" i="1" s="1"/>
  <c r="K2389" i="1" s="1"/>
  <c r="G2404" i="1"/>
  <c r="C2405" i="1"/>
  <c r="A2406" i="1"/>
  <c r="L2358" i="1" l="1"/>
  <c r="L2357" i="1"/>
  <c r="F2405" i="1"/>
  <c r="E2405" i="1"/>
  <c r="I2405" i="1" s="1"/>
  <c r="H2405" i="1"/>
  <c r="G2405" i="1"/>
  <c r="A2407" i="1"/>
  <c r="C2406" i="1"/>
  <c r="J2400" i="1" l="1"/>
  <c r="K2390" i="1" s="1"/>
  <c r="F2406" i="1"/>
  <c r="E2406" i="1"/>
  <c r="I2406" i="1" s="1"/>
  <c r="G2406" i="1"/>
  <c r="H2406" i="1"/>
  <c r="C2407" i="1"/>
  <c r="A2408" i="1"/>
  <c r="L2359" i="1" l="1"/>
  <c r="J2401" i="1"/>
  <c r="K2391" i="1" s="1"/>
  <c r="F2407" i="1"/>
  <c r="E2407" i="1"/>
  <c r="I2407" i="1" s="1"/>
  <c r="H2407" i="1"/>
  <c r="G2407" i="1"/>
  <c r="A2409" i="1"/>
  <c r="C2408" i="1"/>
  <c r="L2360" i="1" l="1"/>
  <c r="J2402" i="1"/>
  <c r="K2392" i="1" s="1"/>
  <c r="F2408" i="1"/>
  <c r="E2408" i="1"/>
  <c r="I2408" i="1" s="1"/>
  <c r="H2408" i="1"/>
  <c r="J2403" i="1" s="1"/>
  <c r="K2393" i="1" s="1"/>
  <c r="G2408" i="1"/>
  <c r="C2409" i="1"/>
  <c r="A2410" i="1"/>
  <c r="L2362" i="1" l="1"/>
  <c r="L2361" i="1"/>
  <c r="F2409" i="1"/>
  <c r="E2409" i="1"/>
  <c r="I2409" i="1" s="1"/>
  <c r="H2409" i="1"/>
  <c r="G2409" i="1"/>
  <c r="A2411" i="1"/>
  <c r="C2410" i="1"/>
  <c r="J2404" i="1" l="1"/>
  <c r="K2394" i="1" s="1"/>
  <c r="F2410" i="1"/>
  <c r="E2410" i="1"/>
  <c r="I2410" i="1" s="1"/>
  <c r="H2410" i="1"/>
  <c r="G2410" i="1"/>
  <c r="C2411" i="1"/>
  <c r="A2412" i="1"/>
  <c r="L2363" i="1" l="1"/>
  <c r="J2405" i="1"/>
  <c r="K2395" i="1" s="1"/>
  <c r="F2411" i="1"/>
  <c r="E2411" i="1"/>
  <c r="I2411" i="1" s="1"/>
  <c r="H2411" i="1"/>
  <c r="G2411" i="1"/>
  <c r="A2413" i="1"/>
  <c r="C2412" i="1"/>
  <c r="L2364" i="1" l="1"/>
  <c r="J2406" i="1"/>
  <c r="K2396" i="1" s="1"/>
  <c r="F2412" i="1"/>
  <c r="E2412" i="1"/>
  <c r="I2412" i="1" s="1"/>
  <c r="H2412" i="1"/>
  <c r="G2412" i="1"/>
  <c r="C2413" i="1"/>
  <c r="A2414" i="1"/>
  <c r="L2365" i="1" l="1"/>
  <c r="J2407" i="1"/>
  <c r="K2397" i="1" s="1"/>
  <c r="F2413" i="1"/>
  <c r="E2413" i="1"/>
  <c r="I2413" i="1" s="1"/>
  <c r="H2413" i="1"/>
  <c r="G2413" i="1"/>
  <c r="A2415" i="1"/>
  <c r="C2414" i="1"/>
  <c r="L2366" i="1" l="1"/>
  <c r="J2408" i="1"/>
  <c r="K2398" i="1" s="1"/>
  <c r="F2414" i="1"/>
  <c r="E2414" i="1"/>
  <c r="I2414" i="1" s="1"/>
  <c r="G2414" i="1"/>
  <c r="H2414" i="1"/>
  <c r="C2415" i="1"/>
  <c r="A2416" i="1"/>
  <c r="L2367" i="1" l="1"/>
  <c r="J2409" i="1"/>
  <c r="K2399" i="1" s="1"/>
  <c r="F2415" i="1"/>
  <c r="E2415" i="1"/>
  <c r="I2415" i="1" s="1"/>
  <c r="H2415" i="1"/>
  <c r="G2415" i="1"/>
  <c r="A2417" i="1"/>
  <c r="C2416" i="1"/>
  <c r="L2368" i="1" l="1"/>
  <c r="J2410" i="1"/>
  <c r="K2400" i="1" s="1"/>
  <c r="F2416" i="1"/>
  <c r="E2416" i="1"/>
  <c r="I2416" i="1" s="1"/>
  <c r="H2416" i="1"/>
  <c r="G2416" i="1"/>
  <c r="C2417" i="1"/>
  <c r="A2418" i="1"/>
  <c r="L2369" i="1" l="1"/>
  <c r="J2411" i="1"/>
  <c r="K2401" i="1" s="1"/>
  <c r="F2417" i="1"/>
  <c r="E2417" i="1"/>
  <c r="I2417" i="1" s="1"/>
  <c r="H2417" i="1"/>
  <c r="G2417" i="1"/>
  <c r="A2419" i="1"/>
  <c r="C2418" i="1"/>
  <c r="L2370" i="1" l="1"/>
  <c r="J2412" i="1"/>
  <c r="K2402" i="1" s="1"/>
  <c r="F2418" i="1"/>
  <c r="E2418" i="1"/>
  <c r="I2418" i="1" s="1"/>
  <c r="G2418" i="1"/>
  <c r="H2418" i="1"/>
  <c r="J2413" i="1" s="1"/>
  <c r="K2403" i="1" s="1"/>
  <c r="C2419" i="1"/>
  <c r="A2420" i="1"/>
  <c r="L2372" i="1" l="1"/>
  <c r="L2371" i="1"/>
  <c r="F2419" i="1"/>
  <c r="E2419" i="1"/>
  <c r="I2419" i="1" s="1"/>
  <c r="H2419" i="1"/>
  <c r="G2419" i="1"/>
  <c r="A2421" i="1"/>
  <c r="C2420" i="1"/>
  <c r="J2414" i="1" l="1"/>
  <c r="K2404" i="1" s="1"/>
  <c r="F2420" i="1"/>
  <c r="E2420" i="1"/>
  <c r="I2420" i="1" s="1"/>
  <c r="H2420" i="1"/>
  <c r="G2420" i="1"/>
  <c r="C2421" i="1"/>
  <c r="A2422" i="1"/>
  <c r="L2373" i="1" l="1"/>
  <c r="J2415" i="1"/>
  <c r="K2405" i="1" s="1"/>
  <c r="F2421" i="1"/>
  <c r="E2421" i="1"/>
  <c r="I2421" i="1" s="1"/>
  <c r="H2421" i="1"/>
  <c r="G2421" i="1"/>
  <c r="A2423" i="1"/>
  <c r="C2422" i="1"/>
  <c r="L2374" i="1" l="1"/>
  <c r="J2416" i="1"/>
  <c r="K2406" i="1" s="1"/>
  <c r="F2422" i="1"/>
  <c r="E2422" i="1"/>
  <c r="I2422" i="1" s="1"/>
  <c r="G2422" i="1"/>
  <c r="H2422" i="1"/>
  <c r="J2417" i="1" s="1"/>
  <c r="K2407" i="1" s="1"/>
  <c r="C2423" i="1"/>
  <c r="A2424" i="1"/>
  <c r="L2376" i="1" l="1"/>
  <c r="L2375" i="1"/>
  <c r="F2423" i="1"/>
  <c r="E2423" i="1"/>
  <c r="I2423" i="1" s="1"/>
  <c r="H2423" i="1"/>
  <c r="G2423" i="1"/>
  <c r="A2425" i="1"/>
  <c r="C2424" i="1"/>
  <c r="J2418" i="1" l="1"/>
  <c r="K2408" i="1" s="1"/>
  <c r="F2424" i="1"/>
  <c r="E2424" i="1"/>
  <c r="I2424" i="1" s="1"/>
  <c r="H2424" i="1"/>
  <c r="G2424" i="1"/>
  <c r="C2425" i="1"/>
  <c r="A2426" i="1"/>
  <c r="L2377" i="1" l="1"/>
  <c r="J2419" i="1"/>
  <c r="K2409" i="1" s="1"/>
  <c r="F2425" i="1"/>
  <c r="E2425" i="1"/>
  <c r="I2425" i="1" s="1"/>
  <c r="H2425" i="1"/>
  <c r="G2425" i="1"/>
  <c r="A2427" i="1"/>
  <c r="C2426" i="1"/>
  <c r="L2378" i="1" l="1"/>
  <c r="J2420" i="1"/>
  <c r="K2410" i="1" s="1"/>
  <c r="F2426" i="1"/>
  <c r="E2426" i="1"/>
  <c r="I2426" i="1" s="1"/>
  <c r="H2426" i="1"/>
  <c r="G2426" i="1"/>
  <c r="C2427" i="1"/>
  <c r="A2428" i="1"/>
  <c r="L2379" i="1" l="1"/>
  <c r="J2421" i="1"/>
  <c r="K2411" i="1" s="1"/>
  <c r="F2427" i="1"/>
  <c r="E2427" i="1"/>
  <c r="I2427" i="1" s="1"/>
  <c r="H2427" i="1"/>
  <c r="J2422" i="1" s="1"/>
  <c r="K2412" i="1" s="1"/>
  <c r="G2427" i="1"/>
  <c r="A2429" i="1"/>
  <c r="C2428" i="1"/>
  <c r="L2381" i="1" l="1"/>
  <c r="L2380" i="1"/>
  <c r="F2428" i="1"/>
  <c r="E2428" i="1"/>
  <c r="I2428" i="1" s="1"/>
  <c r="H2428" i="1"/>
  <c r="J2423" i="1" s="1"/>
  <c r="K2413" i="1" s="1"/>
  <c r="G2428" i="1"/>
  <c r="C2429" i="1"/>
  <c r="A2430" i="1"/>
  <c r="L2382" i="1" l="1"/>
  <c r="F2429" i="1"/>
  <c r="E2429" i="1"/>
  <c r="I2429" i="1" s="1"/>
  <c r="H2429" i="1"/>
  <c r="G2429" i="1"/>
  <c r="A2431" i="1"/>
  <c r="C2430" i="1"/>
  <c r="J2424" i="1" l="1"/>
  <c r="K2414" i="1" s="1"/>
  <c r="F2430" i="1"/>
  <c r="E2430" i="1"/>
  <c r="I2430" i="1" s="1"/>
  <c r="G2430" i="1"/>
  <c r="H2430" i="1"/>
  <c r="C2431" i="1"/>
  <c r="A2432" i="1"/>
  <c r="L2383" i="1" l="1"/>
  <c r="J2425" i="1"/>
  <c r="K2415" i="1" s="1"/>
  <c r="F2431" i="1"/>
  <c r="E2431" i="1"/>
  <c r="I2431" i="1" s="1"/>
  <c r="H2431" i="1"/>
  <c r="G2431" i="1"/>
  <c r="A2433" i="1"/>
  <c r="C2432" i="1"/>
  <c r="L2384" i="1" l="1"/>
  <c r="J2426" i="1"/>
  <c r="K2416" i="1" s="1"/>
  <c r="F2432" i="1"/>
  <c r="E2432" i="1"/>
  <c r="I2432" i="1" s="1"/>
  <c r="H2432" i="1"/>
  <c r="G2432" i="1"/>
  <c r="C2433" i="1"/>
  <c r="A2434" i="1"/>
  <c r="L2385" i="1" l="1"/>
  <c r="J2427" i="1"/>
  <c r="K2417" i="1" s="1"/>
  <c r="F2433" i="1"/>
  <c r="E2433" i="1"/>
  <c r="I2433" i="1" s="1"/>
  <c r="H2433" i="1"/>
  <c r="G2433" i="1"/>
  <c r="A2435" i="1"/>
  <c r="C2434" i="1"/>
  <c r="L2386" i="1" l="1"/>
  <c r="J2428" i="1"/>
  <c r="K2418" i="1" s="1"/>
  <c r="F2434" i="1"/>
  <c r="E2434" i="1"/>
  <c r="I2434" i="1" s="1"/>
  <c r="G2434" i="1"/>
  <c r="H2434" i="1"/>
  <c r="C2435" i="1"/>
  <c r="A2436" i="1"/>
  <c r="L2387" i="1" l="1"/>
  <c r="J2429" i="1"/>
  <c r="K2419" i="1" s="1"/>
  <c r="F2435" i="1"/>
  <c r="E2435" i="1"/>
  <c r="I2435" i="1" s="1"/>
  <c r="H2435" i="1"/>
  <c r="J2430" i="1" s="1"/>
  <c r="K2420" i="1" s="1"/>
  <c r="G2435" i="1"/>
  <c r="A2437" i="1"/>
  <c r="C2436" i="1"/>
  <c r="L2389" i="1" l="1"/>
  <c r="L2388" i="1"/>
  <c r="F2436" i="1"/>
  <c r="E2436" i="1"/>
  <c r="I2436" i="1" s="1"/>
  <c r="H2436" i="1"/>
  <c r="G2436" i="1"/>
  <c r="C2437" i="1"/>
  <c r="A2438" i="1"/>
  <c r="J2431" i="1" l="1"/>
  <c r="K2421" i="1" s="1"/>
  <c r="F2437" i="1"/>
  <c r="E2437" i="1"/>
  <c r="I2437" i="1" s="1"/>
  <c r="H2437" i="1"/>
  <c r="G2437" i="1"/>
  <c r="A2439" i="1"/>
  <c r="C2438" i="1"/>
  <c r="L2390" i="1" l="1"/>
  <c r="J2432" i="1"/>
  <c r="K2422" i="1" s="1"/>
  <c r="F2438" i="1"/>
  <c r="E2438" i="1"/>
  <c r="I2438" i="1" s="1"/>
  <c r="G2438" i="1"/>
  <c r="H2438" i="1"/>
  <c r="C2439" i="1"/>
  <c r="A2440" i="1"/>
  <c r="L2391" i="1" l="1"/>
  <c r="J2433" i="1"/>
  <c r="K2423" i="1" s="1"/>
  <c r="F2439" i="1"/>
  <c r="E2439" i="1"/>
  <c r="I2439" i="1" s="1"/>
  <c r="H2439" i="1"/>
  <c r="G2439" i="1"/>
  <c r="A2441" i="1"/>
  <c r="C2440" i="1"/>
  <c r="L2392" i="1" l="1"/>
  <c r="J2434" i="1"/>
  <c r="K2424" i="1" s="1"/>
  <c r="F2440" i="1"/>
  <c r="E2440" i="1"/>
  <c r="I2440" i="1" s="1"/>
  <c r="H2440" i="1"/>
  <c r="J2435" i="1" s="1"/>
  <c r="K2425" i="1" s="1"/>
  <c r="G2440" i="1"/>
  <c r="C2441" i="1"/>
  <c r="A2442" i="1"/>
  <c r="L2394" i="1" l="1"/>
  <c r="L2393" i="1"/>
  <c r="F2441" i="1"/>
  <c r="E2441" i="1"/>
  <c r="I2441" i="1" s="1"/>
  <c r="H2441" i="1"/>
  <c r="G2441" i="1"/>
  <c r="A2443" i="1"/>
  <c r="C2442" i="1"/>
  <c r="J2436" i="1" l="1"/>
  <c r="K2426" i="1" s="1"/>
  <c r="F2442" i="1"/>
  <c r="E2442" i="1"/>
  <c r="I2442" i="1" s="1"/>
  <c r="H2442" i="1"/>
  <c r="G2442" i="1"/>
  <c r="C2443" i="1"/>
  <c r="A2444" i="1"/>
  <c r="L2395" i="1" l="1"/>
  <c r="J2437" i="1"/>
  <c r="K2427" i="1" s="1"/>
  <c r="F2443" i="1"/>
  <c r="E2443" i="1"/>
  <c r="I2443" i="1" s="1"/>
  <c r="H2443" i="1"/>
  <c r="G2443" i="1"/>
  <c r="A2445" i="1"/>
  <c r="C2444" i="1"/>
  <c r="L2396" i="1" l="1"/>
  <c r="J2438" i="1"/>
  <c r="K2428" i="1" s="1"/>
  <c r="F2444" i="1"/>
  <c r="E2444" i="1"/>
  <c r="I2444" i="1" s="1"/>
  <c r="H2444" i="1"/>
  <c r="G2444" i="1"/>
  <c r="C2445" i="1"/>
  <c r="A2446" i="1"/>
  <c r="L2397" i="1" l="1"/>
  <c r="J2439" i="1"/>
  <c r="K2429" i="1" s="1"/>
  <c r="F2445" i="1"/>
  <c r="E2445" i="1"/>
  <c r="I2445" i="1" s="1"/>
  <c r="H2445" i="1"/>
  <c r="G2445" i="1"/>
  <c r="A2447" i="1"/>
  <c r="C2446" i="1"/>
  <c r="L2398" i="1" l="1"/>
  <c r="J2440" i="1"/>
  <c r="K2430" i="1" s="1"/>
  <c r="F2446" i="1"/>
  <c r="E2446" i="1"/>
  <c r="I2446" i="1" s="1"/>
  <c r="G2446" i="1"/>
  <c r="H2446" i="1"/>
  <c r="C2447" i="1"/>
  <c r="A2448" i="1"/>
  <c r="L2399" i="1" l="1"/>
  <c r="J2441" i="1"/>
  <c r="K2431" i="1" s="1"/>
  <c r="F2447" i="1"/>
  <c r="E2447" i="1"/>
  <c r="I2447" i="1" s="1"/>
  <c r="H2447" i="1"/>
  <c r="G2447" i="1"/>
  <c r="A2449" i="1"/>
  <c r="C2448" i="1"/>
  <c r="L2400" i="1" l="1"/>
  <c r="J2442" i="1"/>
  <c r="K2432" i="1" s="1"/>
  <c r="F2448" i="1"/>
  <c r="E2448" i="1"/>
  <c r="I2448" i="1" s="1"/>
  <c r="H2448" i="1"/>
  <c r="G2448" i="1"/>
  <c r="C2449" i="1"/>
  <c r="A2450" i="1"/>
  <c r="L2401" i="1" l="1"/>
  <c r="J2443" i="1"/>
  <c r="K2433" i="1" s="1"/>
  <c r="F2449" i="1"/>
  <c r="E2449" i="1"/>
  <c r="I2449" i="1" s="1"/>
  <c r="H2449" i="1"/>
  <c r="G2449" i="1"/>
  <c r="A2451" i="1"/>
  <c r="C2450" i="1"/>
  <c r="L2402" i="1" l="1"/>
  <c r="J2444" i="1"/>
  <c r="K2434" i="1" s="1"/>
  <c r="F2450" i="1"/>
  <c r="E2450" i="1"/>
  <c r="I2450" i="1" s="1"/>
  <c r="G2450" i="1"/>
  <c r="H2450" i="1"/>
  <c r="J2445" i="1" s="1"/>
  <c r="K2435" i="1" s="1"/>
  <c r="C2451" i="1"/>
  <c r="A2452" i="1"/>
  <c r="L2403" i="1" l="1"/>
  <c r="L2404" i="1"/>
  <c r="F2451" i="1"/>
  <c r="E2451" i="1"/>
  <c r="I2451" i="1" s="1"/>
  <c r="H2451" i="1"/>
  <c r="J2446" i="1" s="1"/>
  <c r="K2436" i="1" s="1"/>
  <c r="G2451" i="1"/>
  <c r="A2453" i="1"/>
  <c r="C2452" i="1"/>
  <c r="L2405" i="1" l="1"/>
  <c r="F2452" i="1"/>
  <c r="E2452" i="1"/>
  <c r="I2452" i="1" s="1"/>
  <c r="H2452" i="1"/>
  <c r="G2452" i="1"/>
  <c r="C2453" i="1"/>
  <c r="A2454" i="1"/>
  <c r="J2447" i="1" l="1"/>
  <c r="K2437" i="1" s="1"/>
  <c r="F2453" i="1"/>
  <c r="E2453" i="1"/>
  <c r="I2453" i="1" s="1"/>
  <c r="H2453" i="1"/>
  <c r="G2453" i="1"/>
  <c r="A2455" i="1"/>
  <c r="C2454" i="1"/>
  <c r="L2406" i="1" l="1"/>
  <c r="J2448" i="1"/>
  <c r="K2438" i="1" s="1"/>
  <c r="F2454" i="1"/>
  <c r="E2454" i="1"/>
  <c r="I2454" i="1" s="1"/>
  <c r="G2454" i="1"/>
  <c r="H2454" i="1"/>
  <c r="J2449" i="1" s="1"/>
  <c r="K2439" i="1" s="1"/>
  <c r="C2455" i="1"/>
  <c r="A2456" i="1"/>
  <c r="L2408" i="1" l="1"/>
  <c r="L2407" i="1"/>
  <c r="F2455" i="1"/>
  <c r="E2455" i="1"/>
  <c r="I2455" i="1" s="1"/>
  <c r="H2455" i="1"/>
  <c r="G2455" i="1"/>
  <c r="A2457" i="1"/>
  <c r="C2456" i="1"/>
  <c r="J2450" i="1" l="1"/>
  <c r="K2440" i="1" s="1"/>
  <c r="F2456" i="1"/>
  <c r="E2456" i="1"/>
  <c r="I2456" i="1" s="1"/>
  <c r="H2456" i="1"/>
  <c r="G2456" i="1"/>
  <c r="C2457" i="1"/>
  <c r="A2458" i="1"/>
  <c r="L2409" i="1" l="1"/>
  <c r="J2451" i="1"/>
  <c r="K2441" i="1" s="1"/>
  <c r="F2457" i="1"/>
  <c r="E2457" i="1"/>
  <c r="I2457" i="1" s="1"/>
  <c r="H2457" i="1"/>
  <c r="G2457" i="1"/>
  <c r="A2459" i="1"/>
  <c r="C2458" i="1"/>
  <c r="L2410" i="1" l="1"/>
  <c r="J2452" i="1"/>
  <c r="K2442" i="1" s="1"/>
  <c r="F2458" i="1"/>
  <c r="E2458" i="1"/>
  <c r="I2458" i="1" s="1"/>
  <c r="H2458" i="1"/>
  <c r="G2458" i="1"/>
  <c r="C2459" i="1"/>
  <c r="A2460" i="1"/>
  <c r="L2411" i="1" l="1"/>
  <c r="J2453" i="1"/>
  <c r="K2443" i="1" s="1"/>
  <c r="F2459" i="1"/>
  <c r="E2459" i="1"/>
  <c r="I2459" i="1" s="1"/>
  <c r="H2459" i="1"/>
  <c r="J2454" i="1" s="1"/>
  <c r="K2444" i="1" s="1"/>
  <c r="G2459" i="1"/>
  <c r="A2461" i="1"/>
  <c r="C2460" i="1"/>
  <c r="L2413" i="1" l="1"/>
  <c r="L2412" i="1"/>
  <c r="F2460" i="1"/>
  <c r="E2460" i="1"/>
  <c r="I2460" i="1" s="1"/>
  <c r="H2460" i="1"/>
  <c r="G2460" i="1"/>
  <c r="A2462" i="1"/>
  <c r="C2461" i="1"/>
  <c r="J2455" i="1" l="1"/>
  <c r="K2445" i="1" s="1"/>
  <c r="F2461" i="1"/>
  <c r="E2461" i="1"/>
  <c r="I2461" i="1" s="1"/>
  <c r="H2461" i="1"/>
  <c r="G2461" i="1"/>
  <c r="A2463" i="1"/>
  <c r="C2462" i="1"/>
  <c r="L2414" i="1" l="1"/>
  <c r="J2456" i="1"/>
  <c r="K2446" i="1" s="1"/>
  <c r="F2462" i="1"/>
  <c r="E2462" i="1"/>
  <c r="I2462" i="1" s="1"/>
  <c r="G2462" i="1"/>
  <c r="H2462" i="1"/>
  <c r="A2464" i="1"/>
  <c r="C2463" i="1"/>
  <c r="L2415" i="1" l="1"/>
  <c r="J2457" i="1"/>
  <c r="K2447" i="1" s="1"/>
  <c r="F2463" i="1"/>
  <c r="E2463" i="1"/>
  <c r="I2463" i="1" s="1"/>
  <c r="H2463" i="1"/>
  <c r="G2463" i="1"/>
  <c r="A2465" i="1"/>
  <c r="C2464" i="1"/>
  <c r="L2416" i="1" l="1"/>
  <c r="J2458" i="1"/>
  <c r="K2448" i="1" s="1"/>
  <c r="F2464" i="1"/>
  <c r="E2464" i="1"/>
  <c r="I2464" i="1" s="1"/>
  <c r="H2464" i="1"/>
  <c r="G2464" i="1"/>
  <c r="A2466" i="1"/>
  <c r="C2465" i="1"/>
  <c r="L2417" i="1" l="1"/>
  <c r="J2459" i="1"/>
  <c r="K2449" i="1" s="1"/>
  <c r="F2465" i="1"/>
  <c r="E2465" i="1"/>
  <c r="I2465" i="1" s="1"/>
  <c r="H2465" i="1"/>
  <c r="J2460" i="1" s="1"/>
  <c r="K2450" i="1" s="1"/>
  <c r="G2465" i="1"/>
  <c r="A2467" i="1"/>
  <c r="C2466" i="1"/>
  <c r="L2419" i="1" l="1"/>
  <c r="L2418" i="1"/>
  <c r="F2466" i="1"/>
  <c r="E2466" i="1"/>
  <c r="I2466" i="1" s="1"/>
  <c r="G2466" i="1"/>
  <c r="H2466" i="1"/>
  <c r="A2468" i="1"/>
  <c r="C2467" i="1"/>
  <c r="J2461" i="1" l="1"/>
  <c r="K2451" i="1" s="1"/>
  <c r="F2467" i="1"/>
  <c r="E2467" i="1"/>
  <c r="I2467" i="1" s="1"/>
  <c r="H2467" i="1"/>
  <c r="G2467" i="1"/>
  <c r="A2469" i="1"/>
  <c r="C2468" i="1"/>
  <c r="L2420" i="1" l="1"/>
  <c r="J2462" i="1"/>
  <c r="K2452" i="1" s="1"/>
  <c r="F2468" i="1"/>
  <c r="E2468" i="1"/>
  <c r="I2468" i="1" s="1"/>
  <c r="H2468" i="1"/>
  <c r="G2468" i="1"/>
  <c r="A2470" i="1"/>
  <c r="C2469" i="1"/>
  <c r="L2421" i="1" l="1"/>
  <c r="J2463" i="1"/>
  <c r="K2453" i="1" s="1"/>
  <c r="F2469" i="1"/>
  <c r="E2469" i="1"/>
  <c r="I2469" i="1" s="1"/>
  <c r="H2469" i="1"/>
  <c r="G2469" i="1"/>
  <c r="A2471" i="1"/>
  <c r="C2470" i="1"/>
  <c r="L2422" i="1" l="1"/>
  <c r="J2464" i="1"/>
  <c r="K2454" i="1" s="1"/>
  <c r="F2470" i="1"/>
  <c r="E2470" i="1"/>
  <c r="I2470" i="1" s="1"/>
  <c r="G2470" i="1"/>
  <c r="H2470" i="1"/>
  <c r="J2465" i="1" s="1"/>
  <c r="K2455" i="1" s="1"/>
  <c r="A2472" i="1"/>
  <c r="C2471" i="1"/>
  <c r="L2424" i="1" l="1"/>
  <c r="L2423" i="1"/>
  <c r="F2471" i="1"/>
  <c r="E2471" i="1"/>
  <c r="I2471" i="1" s="1"/>
  <c r="H2471" i="1"/>
  <c r="G2471" i="1"/>
  <c r="A2473" i="1"/>
  <c r="C2472" i="1"/>
  <c r="J2466" i="1" l="1"/>
  <c r="K2456" i="1" s="1"/>
  <c r="F2472" i="1"/>
  <c r="E2472" i="1"/>
  <c r="I2472" i="1" s="1"/>
  <c r="H2472" i="1"/>
  <c r="G2472" i="1"/>
  <c r="A2474" i="1"/>
  <c r="C2473" i="1"/>
  <c r="L2425" i="1" l="1"/>
  <c r="J2467" i="1"/>
  <c r="K2457" i="1" s="1"/>
  <c r="F2473" i="1"/>
  <c r="E2473" i="1"/>
  <c r="I2473" i="1" s="1"/>
  <c r="H2473" i="1"/>
  <c r="J2468" i="1" s="1"/>
  <c r="K2458" i="1" s="1"/>
  <c r="G2473" i="1"/>
  <c r="A2475" i="1"/>
  <c r="C2474" i="1"/>
  <c r="L2427" i="1" l="1"/>
  <c r="L2426" i="1"/>
  <c r="F2474" i="1"/>
  <c r="E2474" i="1"/>
  <c r="I2474" i="1" s="1"/>
  <c r="H2474" i="1"/>
  <c r="J2469" i="1" s="1"/>
  <c r="K2459" i="1" s="1"/>
  <c r="G2474" i="1"/>
  <c r="A2476" i="1"/>
  <c r="C2475" i="1"/>
  <c r="L2428" i="1" l="1"/>
  <c r="F2475" i="1"/>
  <c r="E2475" i="1"/>
  <c r="I2475" i="1" s="1"/>
  <c r="H2475" i="1"/>
  <c r="J2470" i="1" s="1"/>
  <c r="K2460" i="1" s="1"/>
  <c r="G2475" i="1"/>
  <c r="A2477" i="1"/>
  <c r="C2476" i="1"/>
  <c r="L2429" i="1" l="1"/>
  <c r="F2476" i="1"/>
  <c r="E2476" i="1"/>
  <c r="I2476" i="1" s="1"/>
  <c r="H2476" i="1"/>
  <c r="G2476" i="1"/>
  <c r="A2478" i="1"/>
  <c r="C2477" i="1"/>
  <c r="J2471" i="1" l="1"/>
  <c r="K2461" i="1" s="1"/>
  <c r="F2477" i="1"/>
  <c r="E2477" i="1"/>
  <c r="I2477" i="1" s="1"/>
  <c r="H2477" i="1"/>
  <c r="G2477" i="1"/>
  <c r="A2479" i="1"/>
  <c r="C2478" i="1"/>
  <c r="L2430" i="1" l="1"/>
  <c r="J2472" i="1"/>
  <c r="K2462" i="1" s="1"/>
  <c r="F2478" i="1"/>
  <c r="E2478" i="1"/>
  <c r="I2478" i="1" s="1"/>
  <c r="G2478" i="1"/>
  <c r="H2478" i="1"/>
  <c r="J2473" i="1" s="1"/>
  <c r="K2463" i="1" s="1"/>
  <c r="A2480" i="1"/>
  <c r="C2479" i="1"/>
  <c r="L2432" i="1" l="1"/>
  <c r="L2431" i="1"/>
  <c r="F2479" i="1"/>
  <c r="E2479" i="1"/>
  <c r="I2479" i="1" s="1"/>
  <c r="H2479" i="1"/>
  <c r="G2479" i="1"/>
  <c r="A2481" i="1"/>
  <c r="C2480" i="1"/>
  <c r="J2474" i="1" l="1"/>
  <c r="K2464" i="1" s="1"/>
  <c r="F2480" i="1"/>
  <c r="E2480" i="1"/>
  <c r="I2480" i="1" s="1"/>
  <c r="H2480" i="1"/>
  <c r="G2480" i="1"/>
  <c r="A2482" i="1"/>
  <c r="C2481" i="1"/>
  <c r="L2433" i="1" l="1"/>
  <c r="J2475" i="1"/>
  <c r="K2465" i="1" s="1"/>
  <c r="F2481" i="1"/>
  <c r="E2481" i="1"/>
  <c r="I2481" i="1" s="1"/>
  <c r="H2481" i="1"/>
  <c r="G2481" i="1"/>
  <c r="A2483" i="1"/>
  <c r="C2482" i="1"/>
  <c r="L2434" i="1" l="1"/>
  <c r="J2476" i="1"/>
  <c r="K2466" i="1" s="1"/>
  <c r="F2482" i="1"/>
  <c r="E2482" i="1"/>
  <c r="I2482" i="1" s="1"/>
  <c r="G2482" i="1"/>
  <c r="H2482" i="1"/>
  <c r="A2484" i="1"/>
  <c r="C2483" i="1"/>
  <c r="L2435" i="1" l="1"/>
  <c r="J2477" i="1"/>
  <c r="K2467" i="1" s="1"/>
  <c r="F2483" i="1"/>
  <c r="E2483" i="1"/>
  <c r="I2483" i="1" s="1"/>
  <c r="H2483" i="1"/>
  <c r="J2478" i="1" s="1"/>
  <c r="K2468" i="1" s="1"/>
  <c r="G2483" i="1"/>
  <c r="A2485" i="1"/>
  <c r="C2484" i="1"/>
  <c r="L2437" i="1" l="1"/>
  <c r="L2436" i="1"/>
  <c r="F2484" i="1"/>
  <c r="E2484" i="1"/>
  <c r="I2484" i="1" s="1"/>
  <c r="H2484" i="1"/>
  <c r="G2484" i="1"/>
  <c r="A2486" i="1"/>
  <c r="C2485" i="1"/>
  <c r="J2479" i="1" l="1"/>
  <c r="K2469" i="1" s="1"/>
  <c r="F2485" i="1"/>
  <c r="E2485" i="1"/>
  <c r="I2485" i="1" s="1"/>
  <c r="H2485" i="1"/>
  <c r="G2485" i="1"/>
  <c r="A2487" i="1"/>
  <c r="C2486" i="1"/>
  <c r="L2438" i="1" l="1"/>
  <c r="J2480" i="1"/>
  <c r="K2470" i="1" s="1"/>
  <c r="F2486" i="1"/>
  <c r="E2486" i="1"/>
  <c r="I2486" i="1" s="1"/>
  <c r="G2486" i="1"/>
  <c r="H2486" i="1"/>
  <c r="A2488" i="1"/>
  <c r="C2487" i="1"/>
  <c r="L2439" i="1" l="1"/>
  <c r="J2481" i="1"/>
  <c r="K2471" i="1" s="1"/>
  <c r="F2487" i="1"/>
  <c r="E2487" i="1"/>
  <c r="I2487" i="1" s="1"/>
  <c r="H2487" i="1"/>
  <c r="G2487" i="1"/>
  <c r="A2489" i="1"/>
  <c r="C2488" i="1"/>
  <c r="L2440" i="1" l="1"/>
  <c r="J2482" i="1"/>
  <c r="K2472" i="1" s="1"/>
  <c r="F2488" i="1"/>
  <c r="E2488" i="1"/>
  <c r="I2488" i="1" s="1"/>
  <c r="H2488" i="1"/>
  <c r="J2483" i="1" s="1"/>
  <c r="K2473" i="1" s="1"/>
  <c r="G2488" i="1"/>
  <c r="A2490" i="1"/>
  <c r="C2489" i="1"/>
  <c r="L2442" i="1" l="1"/>
  <c r="L2441" i="1"/>
  <c r="F2489" i="1"/>
  <c r="E2489" i="1"/>
  <c r="I2489" i="1" s="1"/>
  <c r="H2489" i="1"/>
  <c r="G2489" i="1"/>
  <c r="A2491" i="1"/>
  <c r="C2490" i="1"/>
  <c r="J2484" i="1" l="1"/>
  <c r="K2474" i="1" s="1"/>
  <c r="F2490" i="1"/>
  <c r="E2490" i="1"/>
  <c r="I2490" i="1" s="1"/>
  <c r="H2490" i="1"/>
  <c r="G2490" i="1"/>
  <c r="A2492" i="1"/>
  <c r="C2491" i="1"/>
  <c r="L2443" i="1" l="1"/>
  <c r="J2485" i="1"/>
  <c r="K2475" i="1" s="1"/>
  <c r="F2491" i="1"/>
  <c r="E2491" i="1"/>
  <c r="I2491" i="1" s="1"/>
  <c r="H2491" i="1"/>
  <c r="G2491" i="1"/>
  <c r="A2493" i="1"/>
  <c r="C2492" i="1"/>
  <c r="L2444" i="1" l="1"/>
  <c r="J2486" i="1"/>
  <c r="K2476" i="1" s="1"/>
  <c r="F2492" i="1"/>
  <c r="E2492" i="1"/>
  <c r="I2492" i="1" s="1"/>
  <c r="H2492" i="1"/>
  <c r="G2492" i="1"/>
  <c r="A2494" i="1"/>
  <c r="C2493" i="1"/>
  <c r="L2445" i="1" l="1"/>
  <c r="J2487" i="1"/>
  <c r="K2477" i="1" s="1"/>
  <c r="F2493" i="1"/>
  <c r="E2493" i="1"/>
  <c r="I2493" i="1" s="1"/>
  <c r="H2493" i="1"/>
  <c r="G2493" i="1"/>
  <c r="A2495" i="1"/>
  <c r="C2494" i="1"/>
  <c r="L2446" i="1" l="1"/>
  <c r="J2488" i="1"/>
  <c r="K2478" i="1" s="1"/>
  <c r="F2494" i="1"/>
  <c r="E2494" i="1"/>
  <c r="I2494" i="1" s="1"/>
  <c r="G2494" i="1"/>
  <c r="H2494" i="1"/>
  <c r="J2489" i="1" s="1"/>
  <c r="K2479" i="1" s="1"/>
  <c r="A2496" i="1"/>
  <c r="C2495" i="1"/>
  <c r="L2448" i="1" l="1"/>
  <c r="L2447" i="1"/>
  <c r="F2495" i="1"/>
  <c r="E2495" i="1"/>
  <c r="I2495" i="1" s="1"/>
  <c r="H2495" i="1"/>
  <c r="G2495" i="1"/>
  <c r="A2497" i="1"/>
  <c r="C2496" i="1"/>
  <c r="J2490" i="1" l="1"/>
  <c r="K2480" i="1" s="1"/>
  <c r="F2496" i="1"/>
  <c r="E2496" i="1"/>
  <c r="I2496" i="1" s="1"/>
  <c r="H2496" i="1"/>
  <c r="G2496" i="1"/>
  <c r="A2498" i="1"/>
  <c r="C2497" i="1"/>
  <c r="L2449" i="1" l="1"/>
  <c r="J2491" i="1"/>
  <c r="K2481" i="1" s="1"/>
  <c r="F2497" i="1"/>
  <c r="E2497" i="1"/>
  <c r="I2497" i="1" s="1"/>
  <c r="H2497" i="1"/>
  <c r="G2497" i="1"/>
  <c r="A2499" i="1"/>
  <c r="C2498" i="1"/>
  <c r="L2450" i="1" l="1"/>
  <c r="J2492" i="1"/>
  <c r="K2482" i="1" s="1"/>
  <c r="F2498" i="1"/>
  <c r="E2498" i="1"/>
  <c r="I2498" i="1" s="1"/>
  <c r="G2498" i="1"/>
  <c r="H2498" i="1"/>
  <c r="A2500" i="1"/>
  <c r="C2499" i="1"/>
  <c r="L2451" i="1" l="1"/>
  <c r="J2493" i="1"/>
  <c r="K2483" i="1" s="1"/>
  <c r="F2499" i="1"/>
  <c r="E2499" i="1"/>
  <c r="I2499" i="1" s="1"/>
  <c r="H2499" i="1"/>
  <c r="G2499" i="1"/>
  <c r="A2501" i="1"/>
  <c r="C2500" i="1"/>
  <c r="L2452" i="1" l="1"/>
  <c r="J2494" i="1"/>
  <c r="K2484" i="1" s="1"/>
  <c r="F2500" i="1"/>
  <c r="E2500" i="1"/>
  <c r="I2500" i="1" s="1"/>
  <c r="H2500" i="1"/>
  <c r="G2500" i="1"/>
  <c r="A2502" i="1"/>
  <c r="C2501" i="1"/>
  <c r="L2453" i="1" l="1"/>
  <c r="J2495" i="1"/>
  <c r="K2485" i="1" s="1"/>
  <c r="F2501" i="1"/>
  <c r="E2501" i="1"/>
  <c r="I2501" i="1" s="1"/>
  <c r="H2501" i="1"/>
  <c r="G2501" i="1"/>
  <c r="A2503" i="1"/>
  <c r="C2502" i="1"/>
  <c r="L2454" i="1" l="1"/>
  <c r="J2496" i="1"/>
  <c r="K2486" i="1" s="1"/>
  <c r="F2502" i="1"/>
  <c r="E2502" i="1"/>
  <c r="I2502" i="1" s="1"/>
  <c r="G2502" i="1"/>
  <c r="H2502" i="1"/>
  <c r="A2504" i="1"/>
  <c r="C2503" i="1"/>
  <c r="L2455" i="1" l="1"/>
  <c r="J2497" i="1"/>
  <c r="K2487" i="1" s="1"/>
  <c r="F2503" i="1"/>
  <c r="E2503" i="1"/>
  <c r="I2503" i="1" s="1"/>
  <c r="H2503" i="1"/>
  <c r="G2503" i="1"/>
  <c r="A2505" i="1"/>
  <c r="C2504" i="1"/>
  <c r="L2456" i="1" l="1"/>
  <c r="J2498" i="1"/>
  <c r="K2488" i="1" s="1"/>
  <c r="F2504" i="1"/>
  <c r="E2504" i="1"/>
  <c r="I2504" i="1" s="1"/>
  <c r="H2504" i="1"/>
  <c r="G2504" i="1"/>
  <c r="A2506" i="1"/>
  <c r="C2505" i="1"/>
  <c r="L2457" i="1" l="1"/>
  <c r="J2499" i="1"/>
  <c r="K2489" i="1" s="1"/>
  <c r="F2505" i="1"/>
  <c r="E2505" i="1"/>
  <c r="I2505" i="1" s="1"/>
  <c r="H2505" i="1"/>
  <c r="G2505" i="1"/>
  <c r="A2507" i="1"/>
  <c r="C2506" i="1"/>
  <c r="L2458" i="1" l="1"/>
  <c r="J2500" i="1"/>
  <c r="K2490" i="1" s="1"/>
  <c r="F2506" i="1"/>
  <c r="E2506" i="1"/>
  <c r="I2506" i="1" s="1"/>
  <c r="H2506" i="1"/>
  <c r="G2506" i="1"/>
  <c r="A2508" i="1"/>
  <c r="C2507" i="1"/>
  <c r="L2459" i="1" l="1"/>
  <c r="J2501" i="1"/>
  <c r="K2491" i="1" s="1"/>
  <c r="F2507" i="1"/>
  <c r="E2507" i="1"/>
  <c r="I2507" i="1" s="1"/>
  <c r="H2507" i="1"/>
  <c r="G2507" i="1"/>
  <c r="A2509" i="1"/>
  <c r="C2508" i="1"/>
  <c r="L2460" i="1" l="1"/>
  <c r="J2502" i="1"/>
  <c r="K2492" i="1" s="1"/>
  <c r="F2508" i="1"/>
  <c r="E2508" i="1"/>
  <c r="I2508" i="1" s="1"/>
  <c r="H2508" i="1"/>
  <c r="G2508" i="1"/>
  <c r="A2510" i="1"/>
  <c r="C2509" i="1"/>
  <c r="L2461" i="1" l="1"/>
  <c r="J2503" i="1"/>
  <c r="K2493" i="1" s="1"/>
  <c r="F2509" i="1"/>
  <c r="E2509" i="1"/>
  <c r="I2509" i="1" s="1"/>
  <c r="H2509" i="1"/>
  <c r="G2509" i="1"/>
  <c r="A2511" i="1"/>
  <c r="C2510" i="1"/>
  <c r="L2462" i="1" l="1"/>
  <c r="J2504" i="1"/>
  <c r="K2494" i="1" s="1"/>
  <c r="F2510" i="1"/>
  <c r="E2510" i="1"/>
  <c r="I2510" i="1" s="1"/>
  <c r="G2510" i="1"/>
  <c r="H2510" i="1"/>
  <c r="A2512" i="1"/>
  <c r="C2511" i="1"/>
  <c r="L2463" i="1" l="1"/>
  <c r="J2505" i="1"/>
  <c r="K2495" i="1" s="1"/>
  <c r="F2511" i="1"/>
  <c r="E2511" i="1"/>
  <c r="I2511" i="1" s="1"/>
  <c r="H2511" i="1"/>
  <c r="G2511" i="1"/>
  <c r="A2513" i="1"/>
  <c r="C2512" i="1"/>
  <c r="L2464" i="1" l="1"/>
  <c r="J2506" i="1"/>
  <c r="K2496" i="1" s="1"/>
  <c r="F2512" i="1"/>
  <c r="E2512" i="1"/>
  <c r="I2512" i="1" s="1"/>
  <c r="H2512" i="1"/>
  <c r="G2512" i="1"/>
  <c r="A2514" i="1"/>
  <c r="C2513" i="1"/>
  <c r="L2465" i="1" l="1"/>
  <c r="J2507" i="1"/>
  <c r="K2497" i="1" s="1"/>
  <c r="F2513" i="1"/>
  <c r="E2513" i="1"/>
  <c r="I2513" i="1" s="1"/>
  <c r="H2513" i="1"/>
  <c r="G2513" i="1"/>
  <c r="A2515" i="1"/>
  <c r="C2514" i="1"/>
  <c r="L2466" i="1" l="1"/>
  <c r="J2508" i="1"/>
  <c r="K2498" i="1" s="1"/>
  <c r="F2514" i="1"/>
  <c r="E2514" i="1"/>
  <c r="I2514" i="1" s="1"/>
  <c r="G2514" i="1"/>
  <c r="H2514" i="1"/>
  <c r="A2516" i="1"/>
  <c r="C2515" i="1"/>
  <c r="L2467" i="1" l="1"/>
  <c r="J2509" i="1"/>
  <c r="K2499" i="1" s="1"/>
  <c r="F2515" i="1"/>
  <c r="E2515" i="1"/>
  <c r="I2515" i="1" s="1"/>
  <c r="H2515" i="1"/>
  <c r="G2515" i="1"/>
  <c r="A2517" i="1"/>
  <c r="C2516" i="1"/>
  <c r="L2468" i="1" l="1"/>
  <c r="J2510" i="1"/>
  <c r="K2500" i="1" s="1"/>
  <c r="F2516" i="1"/>
  <c r="E2516" i="1"/>
  <c r="I2516" i="1" s="1"/>
  <c r="H2516" i="1"/>
  <c r="G2516" i="1"/>
  <c r="A2518" i="1"/>
  <c r="C2517" i="1"/>
  <c r="L2469" i="1" l="1"/>
  <c r="J2511" i="1"/>
  <c r="K2501" i="1" s="1"/>
  <c r="F2517" i="1"/>
  <c r="E2517" i="1"/>
  <c r="I2517" i="1" s="1"/>
  <c r="H2517" i="1"/>
  <c r="G2517" i="1"/>
  <c r="A2519" i="1"/>
  <c r="C2518" i="1"/>
  <c r="L2470" i="1" l="1"/>
  <c r="J2512" i="1"/>
  <c r="K2502" i="1" s="1"/>
  <c r="F2518" i="1"/>
  <c r="E2518" i="1"/>
  <c r="I2518" i="1" s="1"/>
  <c r="G2518" i="1"/>
  <c r="H2518" i="1"/>
  <c r="A2520" i="1"/>
  <c r="C2519" i="1"/>
  <c r="L2471" i="1" l="1"/>
  <c r="J2513" i="1"/>
  <c r="K2503" i="1" s="1"/>
  <c r="F2519" i="1"/>
  <c r="E2519" i="1"/>
  <c r="I2519" i="1" s="1"/>
  <c r="H2519" i="1"/>
  <c r="G2519" i="1"/>
  <c r="A2521" i="1"/>
  <c r="C2520" i="1"/>
  <c r="L2472" i="1" l="1"/>
  <c r="J2514" i="1"/>
  <c r="K2504" i="1" s="1"/>
  <c r="F2520" i="1"/>
  <c r="E2520" i="1"/>
  <c r="I2520" i="1" s="1"/>
  <c r="H2520" i="1"/>
  <c r="G2520" i="1"/>
  <c r="A2522" i="1"/>
  <c r="C2521" i="1"/>
  <c r="L2473" i="1" l="1"/>
  <c r="J2515" i="1"/>
  <c r="K2505" i="1" s="1"/>
  <c r="F2521" i="1"/>
  <c r="E2521" i="1"/>
  <c r="I2521" i="1" s="1"/>
  <c r="H2521" i="1"/>
  <c r="G2521" i="1"/>
  <c r="A2523" i="1"/>
  <c r="C2522" i="1"/>
  <c r="L2474" i="1" l="1"/>
  <c r="J2516" i="1"/>
  <c r="K2506" i="1" s="1"/>
  <c r="F2522" i="1"/>
  <c r="E2522" i="1"/>
  <c r="I2522" i="1" s="1"/>
  <c r="H2522" i="1"/>
  <c r="G2522" i="1"/>
  <c r="A2524" i="1"/>
  <c r="C2523" i="1"/>
  <c r="L2475" i="1" l="1"/>
  <c r="J2517" i="1"/>
  <c r="K2507" i="1" s="1"/>
  <c r="F2523" i="1"/>
  <c r="E2523" i="1"/>
  <c r="I2523" i="1" s="1"/>
  <c r="H2523" i="1"/>
  <c r="G2523" i="1"/>
  <c r="A2525" i="1"/>
  <c r="C2524" i="1"/>
  <c r="L2476" i="1" l="1"/>
  <c r="J2518" i="1"/>
  <c r="K2508" i="1" s="1"/>
  <c r="F2524" i="1"/>
  <c r="E2524" i="1"/>
  <c r="I2524" i="1" s="1"/>
  <c r="H2524" i="1"/>
  <c r="G2524" i="1"/>
  <c r="A2526" i="1"/>
  <c r="C2525" i="1"/>
  <c r="L2477" i="1" l="1"/>
  <c r="J2519" i="1"/>
  <c r="K2509" i="1" s="1"/>
  <c r="F2525" i="1"/>
  <c r="E2525" i="1"/>
  <c r="I2525" i="1" s="1"/>
  <c r="H2525" i="1"/>
  <c r="G2525" i="1"/>
  <c r="A2527" i="1"/>
  <c r="C2526" i="1"/>
  <c r="L2478" i="1" l="1"/>
  <c r="J2520" i="1"/>
  <c r="K2510" i="1" s="1"/>
  <c r="F2526" i="1"/>
  <c r="E2526" i="1"/>
  <c r="I2526" i="1" s="1"/>
  <c r="G2526" i="1"/>
  <c r="H2526" i="1"/>
  <c r="A2528" i="1"/>
  <c r="C2527" i="1"/>
  <c r="L2479" i="1" l="1"/>
  <c r="J2521" i="1"/>
  <c r="K2511" i="1" s="1"/>
  <c r="F2527" i="1"/>
  <c r="E2527" i="1"/>
  <c r="I2527" i="1" s="1"/>
  <c r="H2527" i="1"/>
  <c r="J2522" i="1" s="1"/>
  <c r="K2512" i="1" s="1"/>
  <c r="G2527" i="1"/>
  <c r="A2529" i="1"/>
  <c r="C2528" i="1"/>
  <c r="L2481" i="1" l="1"/>
  <c r="L2480" i="1"/>
  <c r="F2528" i="1"/>
  <c r="E2528" i="1"/>
  <c r="I2528" i="1" s="1"/>
  <c r="H2528" i="1"/>
  <c r="G2528" i="1"/>
  <c r="A2530" i="1"/>
  <c r="C2529" i="1"/>
  <c r="J2523" i="1" l="1"/>
  <c r="K2513" i="1" s="1"/>
  <c r="F2529" i="1"/>
  <c r="E2529" i="1"/>
  <c r="I2529" i="1" s="1"/>
  <c r="H2529" i="1"/>
  <c r="G2529" i="1"/>
  <c r="A2531" i="1"/>
  <c r="C2530" i="1"/>
  <c r="L2482" i="1" l="1"/>
  <c r="J2524" i="1"/>
  <c r="K2514" i="1" s="1"/>
  <c r="F2530" i="1"/>
  <c r="E2530" i="1"/>
  <c r="I2530" i="1" s="1"/>
  <c r="G2530" i="1"/>
  <c r="H2530" i="1"/>
  <c r="A2532" i="1"/>
  <c r="C2531" i="1"/>
  <c r="L2483" i="1" l="1"/>
  <c r="J2525" i="1"/>
  <c r="K2515" i="1" s="1"/>
  <c r="F2531" i="1"/>
  <c r="E2531" i="1"/>
  <c r="I2531" i="1" s="1"/>
  <c r="H2531" i="1"/>
  <c r="G2531" i="1"/>
  <c r="A2533" i="1"/>
  <c r="C2532" i="1"/>
  <c r="L2484" i="1" l="1"/>
  <c r="J2526" i="1"/>
  <c r="K2516" i="1" s="1"/>
  <c r="F2532" i="1"/>
  <c r="E2532" i="1"/>
  <c r="I2532" i="1" s="1"/>
  <c r="H2532" i="1"/>
  <c r="G2532" i="1"/>
  <c r="A2534" i="1"/>
  <c r="C2533" i="1"/>
  <c r="L2485" i="1" l="1"/>
  <c r="J2527" i="1"/>
  <c r="K2517" i="1" s="1"/>
  <c r="F2533" i="1"/>
  <c r="E2533" i="1"/>
  <c r="I2533" i="1" s="1"/>
  <c r="H2533" i="1"/>
  <c r="G2533" i="1"/>
  <c r="A2535" i="1"/>
  <c r="C2534" i="1"/>
  <c r="L2486" i="1" l="1"/>
  <c r="J2528" i="1"/>
  <c r="K2518" i="1" s="1"/>
  <c r="F2534" i="1"/>
  <c r="E2534" i="1"/>
  <c r="I2534" i="1" s="1"/>
  <c r="G2534" i="1"/>
  <c r="H2534" i="1"/>
  <c r="A2536" i="1"/>
  <c r="C2535" i="1"/>
  <c r="L2487" i="1" l="1"/>
  <c r="J2529" i="1"/>
  <c r="K2519" i="1" s="1"/>
  <c r="F2535" i="1"/>
  <c r="E2535" i="1"/>
  <c r="I2535" i="1" s="1"/>
  <c r="H2535" i="1"/>
  <c r="G2535" i="1"/>
  <c r="A2537" i="1"/>
  <c r="C2536" i="1"/>
  <c r="L2488" i="1" l="1"/>
  <c r="J2530" i="1"/>
  <c r="K2520" i="1" s="1"/>
  <c r="F2536" i="1"/>
  <c r="E2536" i="1"/>
  <c r="I2536" i="1" s="1"/>
  <c r="H2536" i="1"/>
  <c r="G2536" i="1"/>
  <c r="A2538" i="1"/>
  <c r="C2537" i="1"/>
  <c r="L2489" i="1" l="1"/>
  <c r="J2531" i="1"/>
  <c r="K2521" i="1" s="1"/>
  <c r="F2537" i="1"/>
  <c r="E2537" i="1"/>
  <c r="I2537" i="1" s="1"/>
  <c r="H2537" i="1"/>
  <c r="G2537" i="1"/>
  <c r="A2539" i="1"/>
  <c r="C2538" i="1"/>
  <c r="L2490" i="1" l="1"/>
  <c r="J2532" i="1"/>
  <c r="K2522" i="1" s="1"/>
  <c r="F2538" i="1"/>
  <c r="E2538" i="1"/>
  <c r="I2538" i="1" s="1"/>
  <c r="H2538" i="1"/>
  <c r="G2538" i="1"/>
  <c r="A2540" i="1"/>
  <c r="C2539" i="1"/>
  <c r="L2491" i="1" l="1"/>
  <c r="J2533" i="1"/>
  <c r="K2523" i="1" s="1"/>
  <c r="F2539" i="1"/>
  <c r="E2539" i="1"/>
  <c r="I2539" i="1" s="1"/>
  <c r="H2539" i="1"/>
  <c r="G2539" i="1"/>
  <c r="A2541" i="1"/>
  <c r="C2540" i="1"/>
  <c r="L2492" i="1" l="1"/>
  <c r="J2534" i="1"/>
  <c r="K2524" i="1" s="1"/>
  <c r="F2540" i="1"/>
  <c r="E2540" i="1"/>
  <c r="I2540" i="1" s="1"/>
  <c r="H2540" i="1"/>
  <c r="G2540" i="1"/>
  <c r="A2542" i="1"/>
  <c r="C2541" i="1"/>
  <c r="L2493" i="1" l="1"/>
  <c r="J2535" i="1"/>
  <c r="K2525" i="1" s="1"/>
  <c r="F2541" i="1"/>
  <c r="E2541" i="1"/>
  <c r="I2541" i="1" s="1"/>
  <c r="H2541" i="1"/>
  <c r="G2541" i="1"/>
  <c r="A2543" i="1"/>
  <c r="C2542" i="1"/>
  <c r="L2494" i="1" l="1"/>
  <c r="J2536" i="1"/>
  <c r="K2526" i="1" s="1"/>
  <c r="F2542" i="1"/>
  <c r="E2542" i="1"/>
  <c r="I2542" i="1" s="1"/>
  <c r="G2542" i="1"/>
  <c r="H2542" i="1"/>
  <c r="A2544" i="1"/>
  <c r="C2543" i="1"/>
  <c r="L2495" i="1" l="1"/>
  <c r="J2537" i="1"/>
  <c r="K2527" i="1" s="1"/>
  <c r="F2543" i="1"/>
  <c r="E2543" i="1"/>
  <c r="I2543" i="1" s="1"/>
  <c r="H2543" i="1"/>
  <c r="J2538" i="1" s="1"/>
  <c r="K2528" i="1" s="1"/>
  <c r="G2543" i="1"/>
  <c r="A2545" i="1"/>
  <c r="C2544" i="1"/>
  <c r="L2497" i="1" l="1"/>
  <c r="L2496" i="1"/>
  <c r="F2544" i="1"/>
  <c r="E2544" i="1"/>
  <c r="I2544" i="1" s="1"/>
  <c r="H2544" i="1"/>
  <c r="G2544" i="1"/>
  <c r="A2546" i="1"/>
  <c r="C2545" i="1"/>
  <c r="J2539" i="1" l="1"/>
  <c r="K2529" i="1" s="1"/>
  <c r="F2545" i="1"/>
  <c r="E2545" i="1"/>
  <c r="I2545" i="1" s="1"/>
  <c r="H2545" i="1"/>
  <c r="G2545" i="1"/>
  <c r="A2547" i="1"/>
  <c r="C2546" i="1"/>
  <c r="L2498" i="1" l="1"/>
  <c r="J2540" i="1"/>
  <c r="K2530" i="1" s="1"/>
  <c r="F2546" i="1"/>
  <c r="E2546" i="1"/>
  <c r="I2546" i="1" s="1"/>
  <c r="G2546" i="1"/>
  <c r="H2546" i="1"/>
  <c r="J2541" i="1" s="1"/>
  <c r="K2531" i="1" s="1"/>
  <c r="A2548" i="1"/>
  <c r="C2547" i="1"/>
  <c r="L2500" i="1" l="1"/>
  <c r="L2499" i="1"/>
  <c r="F2547" i="1"/>
  <c r="E2547" i="1"/>
  <c r="I2547" i="1" s="1"/>
  <c r="H2547" i="1"/>
  <c r="G2547" i="1"/>
  <c r="A2549" i="1"/>
  <c r="C2548" i="1"/>
  <c r="J2542" i="1" l="1"/>
  <c r="K2532" i="1" s="1"/>
  <c r="F2548" i="1"/>
  <c r="E2548" i="1"/>
  <c r="I2548" i="1" s="1"/>
  <c r="H2548" i="1"/>
  <c r="G2548" i="1"/>
  <c r="A2550" i="1"/>
  <c r="C2549" i="1"/>
  <c r="L2501" i="1" l="1"/>
  <c r="J2543" i="1"/>
  <c r="K2533" i="1" s="1"/>
  <c r="F2549" i="1"/>
  <c r="E2549" i="1"/>
  <c r="I2549" i="1" s="1"/>
  <c r="H2549" i="1"/>
  <c r="G2549" i="1"/>
  <c r="A2551" i="1"/>
  <c r="C2550" i="1"/>
  <c r="L2502" i="1" l="1"/>
  <c r="J2544" i="1"/>
  <c r="K2534" i="1" s="1"/>
  <c r="F2550" i="1"/>
  <c r="E2550" i="1"/>
  <c r="I2550" i="1" s="1"/>
  <c r="G2550" i="1"/>
  <c r="H2550" i="1"/>
  <c r="J2545" i="1" s="1"/>
  <c r="K2535" i="1" s="1"/>
  <c r="A2552" i="1"/>
  <c r="C2551" i="1"/>
  <c r="L2504" i="1" l="1"/>
  <c r="L2503" i="1"/>
  <c r="F2551" i="1"/>
  <c r="E2551" i="1"/>
  <c r="I2551" i="1" s="1"/>
  <c r="H2551" i="1"/>
  <c r="G2551" i="1"/>
  <c r="A2553" i="1"/>
  <c r="C2552" i="1"/>
  <c r="J2546" i="1" l="1"/>
  <c r="K2536" i="1" s="1"/>
  <c r="F2552" i="1"/>
  <c r="E2552" i="1"/>
  <c r="I2552" i="1" s="1"/>
  <c r="H2552" i="1"/>
  <c r="G2552" i="1"/>
  <c r="A2554" i="1"/>
  <c r="C2553" i="1"/>
  <c r="L2505" i="1" l="1"/>
  <c r="J2547" i="1"/>
  <c r="K2537" i="1" s="1"/>
  <c r="F2553" i="1"/>
  <c r="E2553" i="1"/>
  <c r="I2553" i="1" s="1"/>
  <c r="H2553" i="1"/>
  <c r="J2548" i="1" s="1"/>
  <c r="K2538" i="1" s="1"/>
  <c r="G2553" i="1"/>
  <c r="A2555" i="1"/>
  <c r="C2554" i="1"/>
  <c r="L2507" i="1" l="1"/>
  <c r="L2506" i="1"/>
  <c r="F2554" i="1"/>
  <c r="E2554" i="1"/>
  <c r="I2554" i="1" s="1"/>
  <c r="H2554" i="1"/>
  <c r="G2554" i="1"/>
  <c r="A2556" i="1"/>
  <c r="C2555" i="1"/>
  <c r="J2549" i="1" l="1"/>
  <c r="K2539" i="1" s="1"/>
  <c r="F2555" i="1"/>
  <c r="E2555" i="1"/>
  <c r="I2555" i="1" s="1"/>
  <c r="H2555" i="1"/>
  <c r="G2555" i="1"/>
  <c r="A2557" i="1"/>
  <c r="C2556" i="1"/>
  <c r="L2508" i="1" l="1"/>
  <c r="J2550" i="1"/>
  <c r="K2540" i="1" s="1"/>
  <c r="F2556" i="1"/>
  <c r="E2556" i="1"/>
  <c r="I2556" i="1" s="1"/>
  <c r="H2556" i="1"/>
  <c r="G2556" i="1"/>
  <c r="A2558" i="1"/>
  <c r="C2557" i="1"/>
  <c r="L2509" i="1" l="1"/>
  <c r="J2551" i="1"/>
  <c r="K2541" i="1" s="1"/>
  <c r="F2557" i="1"/>
  <c r="E2557" i="1"/>
  <c r="I2557" i="1" s="1"/>
  <c r="H2557" i="1"/>
  <c r="G2557" i="1"/>
  <c r="A2559" i="1"/>
  <c r="C2558" i="1"/>
  <c r="L2510" i="1" l="1"/>
  <c r="J2552" i="1"/>
  <c r="K2542" i="1" s="1"/>
  <c r="F2558" i="1"/>
  <c r="E2558" i="1"/>
  <c r="I2558" i="1" s="1"/>
  <c r="G2558" i="1"/>
  <c r="H2558" i="1"/>
  <c r="J2553" i="1" s="1"/>
  <c r="K2543" i="1" s="1"/>
  <c r="A2560" i="1"/>
  <c r="C2559" i="1"/>
  <c r="L2512" i="1" l="1"/>
  <c r="L2511" i="1"/>
  <c r="F2559" i="1"/>
  <c r="E2559" i="1"/>
  <c r="I2559" i="1" s="1"/>
  <c r="H2559" i="1"/>
  <c r="G2559" i="1"/>
  <c r="A2561" i="1"/>
  <c r="C2560" i="1"/>
  <c r="J2554" i="1" l="1"/>
  <c r="K2544" i="1" s="1"/>
  <c r="F2560" i="1"/>
  <c r="E2560" i="1"/>
  <c r="I2560" i="1" s="1"/>
  <c r="H2560" i="1"/>
  <c r="G2560" i="1"/>
  <c r="A2562" i="1"/>
  <c r="C2561" i="1"/>
  <c r="L2513" i="1" l="1"/>
  <c r="J2555" i="1"/>
  <c r="K2545" i="1" s="1"/>
  <c r="F2561" i="1"/>
  <c r="E2561" i="1"/>
  <c r="I2561" i="1" s="1"/>
  <c r="H2561" i="1"/>
  <c r="G2561" i="1"/>
  <c r="A2563" i="1"/>
  <c r="C2562" i="1"/>
  <c r="L2514" i="1" l="1"/>
  <c r="J2556" i="1"/>
  <c r="K2546" i="1" s="1"/>
  <c r="F2562" i="1"/>
  <c r="E2562" i="1"/>
  <c r="I2562" i="1" s="1"/>
  <c r="G2562" i="1"/>
  <c r="H2562" i="1"/>
  <c r="J2557" i="1" s="1"/>
  <c r="K2547" i="1" s="1"/>
  <c r="A2564" i="1"/>
  <c r="C2563" i="1"/>
  <c r="L2516" i="1" l="1"/>
  <c r="L2515" i="1"/>
  <c r="F2563" i="1"/>
  <c r="E2563" i="1"/>
  <c r="I2563" i="1" s="1"/>
  <c r="H2563" i="1"/>
  <c r="G2563" i="1"/>
  <c r="A2565" i="1"/>
  <c r="C2564" i="1"/>
  <c r="J2558" i="1" l="1"/>
  <c r="K2548" i="1" s="1"/>
  <c r="F2564" i="1"/>
  <c r="E2564" i="1"/>
  <c r="I2564" i="1" s="1"/>
  <c r="H2564" i="1"/>
  <c r="G2564" i="1"/>
  <c r="A2566" i="1"/>
  <c r="C2565" i="1"/>
  <c r="L2517" i="1" l="1"/>
  <c r="J2559" i="1"/>
  <c r="K2549" i="1" s="1"/>
  <c r="F2565" i="1"/>
  <c r="E2565" i="1"/>
  <c r="I2565" i="1" s="1"/>
  <c r="H2565" i="1"/>
  <c r="G2565" i="1"/>
  <c r="A2567" i="1"/>
  <c r="C2566" i="1"/>
  <c r="L2518" i="1" l="1"/>
  <c r="J2560" i="1"/>
  <c r="K2550" i="1" s="1"/>
  <c r="F2566" i="1"/>
  <c r="E2566" i="1"/>
  <c r="I2566" i="1" s="1"/>
  <c r="G2566" i="1"/>
  <c r="H2566" i="1"/>
  <c r="A2568" i="1"/>
  <c r="C2567" i="1"/>
  <c r="L2519" i="1" l="1"/>
  <c r="J2561" i="1"/>
  <c r="K2551" i="1" s="1"/>
  <c r="F2567" i="1"/>
  <c r="E2567" i="1"/>
  <c r="I2567" i="1" s="1"/>
  <c r="H2567" i="1"/>
  <c r="G2567" i="1"/>
  <c r="A2569" i="1"/>
  <c r="C2568" i="1"/>
  <c r="L2520" i="1" l="1"/>
  <c r="J2562" i="1"/>
  <c r="K2552" i="1" s="1"/>
  <c r="F2568" i="1"/>
  <c r="E2568" i="1"/>
  <c r="I2568" i="1" s="1"/>
  <c r="H2568" i="1"/>
  <c r="G2568" i="1"/>
  <c r="A2570" i="1"/>
  <c r="C2569" i="1"/>
  <c r="L2521" i="1" l="1"/>
  <c r="J2563" i="1"/>
  <c r="K2553" i="1" s="1"/>
  <c r="F2569" i="1"/>
  <c r="E2569" i="1"/>
  <c r="I2569" i="1" s="1"/>
  <c r="H2569" i="1"/>
  <c r="G2569" i="1"/>
  <c r="A2571" i="1"/>
  <c r="C2570" i="1"/>
  <c r="L2522" i="1" l="1"/>
  <c r="J2564" i="1"/>
  <c r="K2554" i="1" s="1"/>
  <c r="F2570" i="1"/>
  <c r="E2570" i="1"/>
  <c r="I2570" i="1" s="1"/>
  <c r="H2570" i="1"/>
  <c r="G2570" i="1"/>
  <c r="A2572" i="1"/>
  <c r="C2571" i="1"/>
  <c r="L2523" i="1" l="1"/>
  <c r="J2565" i="1"/>
  <c r="K2555" i="1" s="1"/>
  <c r="F2571" i="1"/>
  <c r="E2571" i="1"/>
  <c r="I2571" i="1" s="1"/>
  <c r="H2571" i="1"/>
  <c r="G2571" i="1"/>
  <c r="A2573" i="1"/>
  <c r="C2572" i="1"/>
  <c r="L2524" i="1" l="1"/>
  <c r="J2566" i="1"/>
  <c r="K2556" i="1" s="1"/>
  <c r="F2572" i="1"/>
  <c r="E2572" i="1"/>
  <c r="I2572" i="1" s="1"/>
  <c r="H2572" i="1"/>
  <c r="G2572" i="1"/>
  <c r="A2574" i="1"/>
  <c r="C2573" i="1"/>
  <c r="L2525" i="1" l="1"/>
  <c r="J2567" i="1"/>
  <c r="K2557" i="1" s="1"/>
  <c r="F2573" i="1"/>
  <c r="E2573" i="1"/>
  <c r="I2573" i="1" s="1"/>
  <c r="H2573" i="1"/>
  <c r="G2573" i="1"/>
  <c r="A2575" i="1"/>
  <c r="C2574" i="1"/>
  <c r="L2526" i="1" l="1"/>
  <c r="J2568" i="1"/>
  <c r="K2558" i="1" s="1"/>
  <c r="F2574" i="1"/>
  <c r="E2574" i="1"/>
  <c r="I2574" i="1" s="1"/>
  <c r="G2574" i="1"/>
  <c r="H2574" i="1"/>
  <c r="J2569" i="1" s="1"/>
  <c r="K2559" i="1" s="1"/>
  <c r="A2576" i="1"/>
  <c r="C2575" i="1"/>
  <c r="L2528" i="1" l="1"/>
  <c r="L2527" i="1"/>
  <c r="F2575" i="1"/>
  <c r="E2575" i="1"/>
  <c r="I2575" i="1" s="1"/>
  <c r="H2575" i="1"/>
  <c r="G2575" i="1"/>
  <c r="A2577" i="1"/>
  <c r="C2576" i="1"/>
  <c r="J2570" i="1" l="1"/>
  <c r="K2560" i="1" s="1"/>
  <c r="F2576" i="1"/>
  <c r="E2576" i="1"/>
  <c r="I2576" i="1" s="1"/>
  <c r="H2576" i="1"/>
  <c r="G2576" i="1"/>
  <c r="A2578" i="1"/>
  <c r="C2577" i="1"/>
  <c r="L2529" i="1" l="1"/>
  <c r="J2571" i="1"/>
  <c r="K2561" i="1" s="1"/>
  <c r="F2577" i="1"/>
  <c r="E2577" i="1"/>
  <c r="I2577" i="1" s="1"/>
  <c r="H2577" i="1"/>
  <c r="G2577" i="1"/>
  <c r="A2579" i="1"/>
  <c r="C2578" i="1"/>
  <c r="L2530" i="1" l="1"/>
  <c r="J2572" i="1"/>
  <c r="K2562" i="1" s="1"/>
  <c r="F2578" i="1"/>
  <c r="E2578" i="1"/>
  <c r="I2578" i="1" s="1"/>
  <c r="G2578" i="1"/>
  <c r="H2578" i="1"/>
  <c r="A2580" i="1"/>
  <c r="C2579" i="1"/>
  <c r="L2531" i="1" l="1"/>
  <c r="J2573" i="1"/>
  <c r="K2563" i="1" s="1"/>
  <c r="F2579" i="1"/>
  <c r="E2579" i="1"/>
  <c r="I2579" i="1" s="1"/>
  <c r="H2579" i="1"/>
  <c r="G2579" i="1"/>
  <c r="A2581" i="1"/>
  <c r="C2580" i="1"/>
  <c r="I2580" i="1" l="1"/>
  <c r="L2532" i="1"/>
  <c r="J2574" i="1"/>
  <c r="K2564" i="1" s="1"/>
  <c r="F2580" i="1"/>
  <c r="E2580" i="1"/>
  <c r="H2580" i="1"/>
  <c r="J2575" i="1" s="1"/>
  <c r="K2565" i="1" s="1"/>
  <c r="G2580" i="1"/>
  <c r="A2582" i="1"/>
  <c r="C2581" i="1"/>
  <c r="L2534" i="1" l="1"/>
  <c r="L2533" i="1"/>
  <c r="F2581" i="1"/>
  <c r="E2581" i="1"/>
  <c r="I2581" i="1" s="1"/>
  <c r="H2581" i="1"/>
  <c r="G2581" i="1"/>
  <c r="A2583" i="1"/>
  <c r="C2582" i="1"/>
  <c r="J2576" i="1" l="1"/>
  <c r="K2566" i="1" s="1"/>
  <c r="F2582" i="1"/>
  <c r="E2582" i="1"/>
  <c r="I2582" i="1" s="1"/>
  <c r="G2582" i="1"/>
  <c r="H2582" i="1"/>
  <c r="A2584" i="1"/>
  <c r="C2583" i="1"/>
  <c r="L2535" i="1" l="1"/>
  <c r="J2577" i="1"/>
  <c r="K2567" i="1" s="1"/>
  <c r="F2583" i="1"/>
  <c r="E2583" i="1"/>
  <c r="I2583" i="1" s="1"/>
  <c r="H2583" i="1"/>
  <c r="G2583" i="1"/>
  <c r="A2585" i="1"/>
  <c r="C2584" i="1"/>
  <c r="L2536" i="1" l="1"/>
  <c r="J2578" i="1"/>
  <c r="K2568" i="1" s="1"/>
  <c r="F2584" i="1"/>
  <c r="E2584" i="1"/>
  <c r="I2584" i="1" s="1"/>
  <c r="H2584" i="1"/>
  <c r="G2584" i="1"/>
  <c r="A2586" i="1"/>
  <c r="C2585" i="1"/>
  <c r="L2537" i="1" l="1"/>
  <c r="J2579" i="1"/>
  <c r="K2569" i="1" s="1"/>
  <c r="F2585" i="1"/>
  <c r="E2585" i="1"/>
  <c r="I2585" i="1" s="1"/>
  <c r="H2585" i="1"/>
  <c r="G2585" i="1"/>
  <c r="A2587" i="1"/>
  <c r="C2586" i="1"/>
  <c r="L2538" i="1" l="1"/>
  <c r="J2580" i="1"/>
  <c r="K2570" i="1" s="1"/>
  <c r="F2586" i="1"/>
  <c r="E2586" i="1"/>
  <c r="I2586" i="1" s="1"/>
  <c r="H2586" i="1"/>
  <c r="G2586" i="1"/>
  <c r="A2588" i="1"/>
  <c r="C2587" i="1"/>
  <c r="L2539" i="1" l="1"/>
  <c r="J2581" i="1"/>
  <c r="K2571" i="1" s="1"/>
  <c r="F2587" i="1"/>
  <c r="E2587" i="1"/>
  <c r="I2587" i="1" s="1"/>
  <c r="H2587" i="1"/>
  <c r="G2587" i="1"/>
  <c r="A2589" i="1"/>
  <c r="C2588" i="1"/>
  <c r="L2540" i="1" l="1"/>
  <c r="J2582" i="1"/>
  <c r="K2572" i="1" s="1"/>
  <c r="F2588" i="1"/>
  <c r="E2588" i="1"/>
  <c r="I2588" i="1" s="1"/>
  <c r="H2588" i="1"/>
  <c r="G2588" i="1"/>
  <c r="A2590" i="1"/>
  <c r="C2589" i="1"/>
  <c r="L2541" i="1" l="1"/>
  <c r="J2583" i="1"/>
  <c r="K2573" i="1" s="1"/>
  <c r="F2589" i="1"/>
  <c r="E2589" i="1"/>
  <c r="I2589" i="1" s="1"/>
  <c r="H2589" i="1"/>
  <c r="J2584" i="1" s="1"/>
  <c r="K2574" i="1" s="1"/>
  <c r="G2589" i="1"/>
  <c r="A2591" i="1"/>
  <c r="C2590" i="1"/>
  <c r="L2543" i="1" l="1"/>
  <c r="L2542" i="1"/>
  <c r="F2590" i="1"/>
  <c r="E2590" i="1"/>
  <c r="I2590" i="1" s="1"/>
  <c r="G2590" i="1"/>
  <c r="H2590" i="1"/>
  <c r="J2585" i="1" s="1"/>
  <c r="K2575" i="1" s="1"/>
  <c r="A2592" i="1"/>
  <c r="C2591" i="1"/>
  <c r="L2544" i="1" l="1"/>
  <c r="F2591" i="1"/>
  <c r="E2591" i="1"/>
  <c r="I2591" i="1" s="1"/>
  <c r="H2591" i="1"/>
  <c r="G2591" i="1"/>
  <c r="A2593" i="1"/>
  <c r="C2592" i="1"/>
  <c r="J2586" i="1" l="1"/>
  <c r="K2576" i="1" s="1"/>
  <c r="F2592" i="1"/>
  <c r="E2592" i="1"/>
  <c r="I2592" i="1" s="1"/>
  <c r="H2592" i="1"/>
  <c r="G2592" i="1"/>
  <c r="A2594" i="1"/>
  <c r="C2593" i="1"/>
  <c r="L2545" i="1" l="1"/>
  <c r="J2587" i="1"/>
  <c r="K2577" i="1" s="1"/>
  <c r="F2593" i="1"/>
  <c r="E2593" i="1"/>
  <c r="I2593" i="1" s="1"/>
  <c r="H2593" i="1"/>
  <c r="G2593" i="1"/>
  <c r="A2595" i="1"/>
  <c r="C2594" i="1"/>
  <c r="L2546" i="1" l="1"/>
  <c r="J2588" i="1"/>
  <c r="K2578" i="1" s="1"/>
  <c r="F2594" i="1"/>
  <c r="E2594" i="1"/>
  <c r="I2594" i="1" s="1"/>
  <c r="G2594" i="1"/>
  <c r="H2594" i="1"/>
  <c r="A2596" i="1"/>
  <c r="C2595" i="1"/>
  <c r="L2547" i="1" l="1"/>
  <c r="J2589" i="1"/>
  <c r="K2579" i="1" s="1"/>
  <c r="F2595" i="1"/>
  <c r="E2595" i="1"/>
  <c r="I2595" i="1" s="1"/>
  <c r="H2595" i="1"/>
  <c r="G2595" i="1"/>
  <c r="A2597" i="1"/>
  <c r="C2596" i="1"/>
  <c r="L2548" i="1" l="1"/>
  <c r="J2590" i="1"/>
  <c r="K2580" i="1" s="1"/>
  <c r="F2596" i="1"/>
  <c r="E2596" i="1"/>
  <c r="I2596" i="1" s="1"/>
  <c r="H2596" i="1"/>
  <c r="J2591" i="1" s="1"/>
  <c r="K2581" i="1" s="1"/>
  <c r="G2596" i="1"/>
  <c r="A2598" i="1"/>
  <c r="C2597" i="1"/>
  <c r="L2550" i="1" l="1"/>
  <c r="L2549" i="1"/>
  <c r="F2597" i="1"/>
  <c r="E2597" i="1"/>
  <c r="I2597" i="1" s="1"/>
  <c r="H2597" i="1"/>
  <c r="G2597" i="1"/>
  <c r="A2599" i="1"/>
  <c r="C2598" i="1"/>
  <c r="J2592" i="1" l="1"/>
  <c r="K2582" i="1" s="1"/>
  <c r="F2598" i="1"/>
  <c r="E2598" i="1"/>
  <c r="I2598" i="1" s="1"/>
  <c r="G2598" i="1"/>
  <c r="H2598" i="1"/>
  <c r="J2593" i="1" s="1"/>
  <c r="K2583" i="1" s="1"/>
  <c r="A2600" i="1"/>
  <c r="C2599" i="1"/>
  <c r="L2552" i="1" l="1"/>
  <c r="L2551" i="1"/>
  <c r="F2599" i="1"/>
  <c r="E2599" i="1"/>
  <c r="I2599" i="1" s="1"/>
  <c r="H2599" i="1"/>
  <c r="J2594" i="1" s="1"/>
  <c r="K2584" i="1" s="1"/>
  <c r="G2599" i="1"/>
  <c r="A2601" i="1"/>
  <c r="C2600" i="1"/>
  <c r="L2553" i="1" l="1"/>
  <c r="F2600" i="1"/>
  <c r="E2600" i="1"/>
  <c r="I2600" i="1" s="1"/>
  <c r="H2600" i="1"/>
  <c r="G2600" i="1"/>
  <c r="A2602" i="1"/>
  <c r="C2601" i="1"/>
  <c r="J2595" i="1" l="1"/>
  <c r="K2585" i="1" s="1"/>
  <c r="F2601" i="1"/>
  <c r="E2601" i="1"/>
  <c r="I2601" i="1" s="1"/>
  <c r="H2601" i="1"/>
  <c r="G2601" i="1"/>
  <c r="A2603" i="1"/>
  <c r="C2602" i="1"/>
  <c r="L2554" i="1" l="1"/>
  <c r="J2596" i="1"/>
  <c r="K2586" i="1" s="1"/>
  <c r="F2602" i="1"/>
  <c r="E2602" i="1"/>
  <c r="I2602" i="1" s="1"/>
  <c r="H2602" i="1"/>
  <c r="G2602" i="1"/>
  <c r="A2604" i="1"/>
  <c r="C2603" i="1"/>
  <c r="L2555" i="1" l="1"/>
  <c r="J2597" i="1"/>
  <c r="K2587" i="1" s="1"/>
  <c r="F2603" i="1"/>
  <c r="E2603" i="1"/>
  <c r="I2603" i="1" s="1"/>
  <c r="H2603" i="1"/>
  <c r="G2603" i="1"/>
  <c r="A2605" i="1"/>
  <c r="C2604" i="1"/>
  <c r="L2556" i="1" l="1"/>
  <c r="J2598" i="1"/>
  <c r="K2588" i="1" s="1"/>
  <c r="F2604" i="1"/>
  <c r="E2604" i="1"/>
  <c r="I2604" i="1" s="1"/>
  <c r="H2604" i="1"/>
  <c r="G2604" i="1"/>
  <c r="A2606" i="1"/>
  <c r="C2605" i="1"/>
  <c r="L2557" i="1" l="1"/>
  <c r="J2599" i="1"/>
  <c r="K2589" i="1" s="1"/>
  <c r="F2605" i="1"/>
  <c r="E2605" i="1"/>
  <c r="I2605" i="1" s="1"/>
  <c r="H2605" i="1"/>
  <c r="G2605" i="1"/>
  <c r="A2607" i="1"/>
  <c r="C2606" i="1"/>
  <c r="L2558" i="1" l="1"/>
  <c r="J2600" i="1"/>
  <c r="K2590" i="1" s="1"/>
  <c r="F2606" i="1"/>
  <c r="E2606" i="1"/>
  <c r="I2606" i="1" s="1"/>
  <c r="G2606" i="1"/>
  <c r="H2606" i="1"/>
  <c r="A2608" i="1"/>
  <c r="C2607" i="1"/>
  <c r="L2559" i="1" l="1"/>
  <c r="J2601" i="1"/>
  <c r="K2591" i="1" s="1"/>
  <c r="F2607" i="1"/>
  <c r="E2607" i="1"/>
  <c r="I2607" i="1" s="1"/>
  <c r="H2607" i="1"/>
  <c r="G2607" i="1"/>
  <c r="A2609" i="1"/>
  <c r="C2608" i="1"/>
  <c r="L2560" i="1" l="1"/>
  <c r="J2602" i="1"/>
  <c r="K2592" i="1" s="1"/>
  <c r="F2608" i="1"/>
  <c r="E2608" i="1"/>
  <c r="I2608" i="1" s="1"/>
  <c r="H2608" i="1"/>
  <c r="G2608" i="1"/>
  <c r="A2610" i="1"/>
  <c r="C2609" i="1"/>
  <c r="L2561" i="1" l="1"/>
  <c r="J2603" i="1"/>
  <c r="K2593" i="1" s="1"/>
  <c r="F2609" i="1"/>
  <c r="E2609" i="1"/>
  <c r="I2609" i="1" s="1"/>
  <c r="H2609" i="1"/>
  <c r="G2609" i="1"/>
  <c r="A2611" i="1"/>
  <c r="C2610" i="1"/>
  <c r="L2562" i="1" l="1"/>
  <c r="J2604" i="1"/>
  <c r="K2594" i="1" s="1"/>
  <c r="F2610" i="1"/>
  <c r="E2610" i="1"/>
  <c r="I2610" i="1" s="1"/>
  <c r="G2610" i="1"/>
  <c r="H2610" i="1"/>
  <c r="J2605" i="1" s="1"/>
  <c r="K2595" i="1" s="1"/>
  <c r="A2612" i="1"/>
  <c r="C2611" i="1"/>
  <c r="L2564" i="1" l="1"/>
  <c r="L2563" i="1"/>
  <c r="F2611" i="1"/>
  <c r="E2611" i="1"/>
  <c r="I2611" i="1" s="1"/>
  <c r="H2611" i="1"/>
  <c r="J2606" i="1" s="1"/>
  <c r="K2596" i="1" s="1"/>
  <c r="G2611" i="1"/>
  <c r="A2613" i="1"/>
  <c r="C2612" i="1"/>
  <c r="L2565" i="1" l="1"/>
  <c r="F2612" i="1"/>
  <c r="E2612" i="1"/>
  <c r="I2612" i="1" s="1"/>
  <c r="H2612" i="1"/>
  <c r="G2612" i="1"/>
  <c r="A2614" i="1"/>
  <c r="C2613" i="1"/>
  <c r="J2607" i="1" l="1"/>
  <c r="K2597" i="1" s="1"/>
  <c r="F2613" i="1"/>
  <c r="E2613" i="1"/>
  <c r="I2613" i="1" s="1"/>
  <c r="H2613" i="1"/>
  <c r="G2613" i="1"/>
  <c r="A2615" i="1"/>
  <c r="C2614" i="1"/>
  <c r="L2566" i="1" l="1"/>
  <c r="J2608" i="1"/>
  <c r="K2598" i="1" s="1"/>
  <c r="F2614" i="1"/>
  <c r="E2614" i="1"/>
  <c r="I2614" i="1" s="1"/>
  <c r="G2614" i="1"/>
  <c r="H2614" i="1"/>
  <c r="A2616" i="1"/>
  <c r="C2615" i="1"/>
  <c r="L2567" i="1" l="1"/>
  <c r="J2609" i="1"/>
  <c r="K2599" i="1" s="1"/>
  <c r="F2615" i="1"/>
  <c r="E2615" i="1"/>
  <c r="I2615" i="1" s="1"/>
  <c r="H2615" i="1"/>
  <c r="G2615" i="1"/>
  <c r="A2617" i="1"/>
  <c r="C2616" i="1"/>
  <c r="L2568" i="1" l="1"/>
  <c r="J2610" i="1"/>
  <c r="K2600" i="1" s="1"/>
  <c r="F2616" i="1"/>
  <c r="E2616" i="1"/>
  <c r="I2616" i="1" s="1"/>
  <c r="H2616" i="1"/>
  <c r="G2616" i="1"/>
  <c r="A2618" i="1"/>
  <c r="C2617" i="1"/>
  <c r="L2569" i="1" l="1"/>
  <c r="J2611" i="1"/>
  <c r="K2601" i="1" s="1"/>
  <c r="F2617" i="1"/>
  <c r="E2617" i="1"/>
  <c r="I2617" i="1" s="1"/>
  <c r="H2617" i="1"/>
  <c r="G2617" i="1"/>
  <c r="A2619" i="1"/>
  <c r="C2618" i="1"/>
  <c r="L2570" i="1" l="1"/>
  <c r="J2612" i="1"/>
  <c r="K2602" i="1" s="1"/>
  <c r="F2618" i="1"/>
  <c r="E2618" i="1"/>
  <c r="I2618" i="1" s="1"/>
  <c r="H2618" i="1"/>
  <c r="G2618" i="1"/>
  <c r="A2620" i="1"/>
  <c r="C2619" i="1"/>
  <c r="L2571" i="1" l="1"/>
  <c r="J2613" i="1"/>
  <c r="K2603" i="1" s="1"/>
  <c r="F2619" i="1"/>
  <c r="E2619" i="1"/>
  <c r="I2619" i="1" s="1"/>
  <c r="H2619" i="1"/>
  <c r="J2614" i="1" s="1"/>
  <c r="K2604" i="1" s="1"/>
  <c r="G2619" i="1"/>
  <c r="A2621" i="1"/>
  <c r="C2620" i="1"/>
  <c r="L2573" i="1" l="1"/>
  <c r="L2572" i="1"/>
  <c r="F2620" i="1"/>
  <c r="E2620" i="1"/>
  <c r="I2620" i="1" s="1"/>
  <c r="H2620" i="1"/>
  <c r="J2615" i="1" s="1"/>
  <c r="K2605" i="1" s="1"/>
  <c r="G2620" i="1"/>
  <c r="A2622" i="1"/>
  <c r="C2621" i="1"/>
  <c r="L2574" i="1" l="1"/>
  <c r="F2621" i="1"/>
  <c r="E2621" i="1"/>
  <c r="I2621" i="1" s="1"/>
  <c r="H2621" i="1"/>
  <c r="G2621" i="1"/>
  <c r="A2623" i="1"/>
  <c r="C2622" i="1"/>
  <c r="J2616" i="1" l="1"/>
  <c r="K2606" i="1" s="1"/>
  <c r="F2622" i="1"/>
  <c r="E2622" i="1"/>
  <c r="I2622" i="1" s="1"/>
  <c r="G2622" i="1"/>
  <c r="H2622" i="1"/>
  <c r="J2617" i="1" s="1"/>
  <c r="K2607" i="1" s="1"/>
  <c r="A2624" i="1"/>
  <c r="C2623" i="1"/>
  <c r="L2576" i="1" l="1"/>
  <c r="L2575" i="1"/>
  <c r="F2623" i="1"/>
  <c r="E2623" i="1"/>
  <c r="I2623" i="1" s="1"/>
  <c r="H2623" i="1"/>
  <c r="J2618" i="1" s="1"/>
  <c r="K2608" i="1" s="1"/>
  <c r="G2623" i="1"/>
  <c r="A2625" i="1"/>
  <c r="C2624" i="1"/>
  <c r="L2577" i="1" l="1"/>
  <c r="F2624" i="1"/>
  <c r="E2624" i="1"/>
  <c r="I2624" i="1" s="1"/>
  <c r="H2624" i="1"/>
  <c r="G2624" i="1"/>
  <c r="A2626" i="1"/>
  <c r="C2625" i="1"/>
  <c r="J2619" i="1" l="1"/>
  <c r="K2609" i="1" s="1"/>
  <c r="F2625" i="1"/>
  <c r="E2625" i="1"/>
  <c r="I2625" i="1" s="1"/>
  <c r="H2625" i="1"/>
  <c r="J2620" i="1" s="1"/>
  <c r="K2610" i="1" s="1"/>
  <c r="G2625" i="1"/>
  <c r="A2627" i="1"/>
  <c r="C2626" i="1"/>
  <c r="L2579" i="1" l="1"/>
  <c r="L2578" i="1"/>
  <c r="F2626" i="1"/>
  <c r="E2626" i="1"/>
  <c r="I2626" i="1" s="1"/>
  <c r="G2626" i="1"/>
  <c r="H2626" i="1"/>
  <c r="A2628" i="1"/>
  <c r="C2627" i="1"/>
  <c r="J2621" i="1" l="1"/>
  <c r="K2611" i="1" s="1"/>
  <c r="F2627" i="1"/>
  <c r="E2627" i="1"/>
  <c r="I2627" i="1" s="1"/>
  <c r="H2627" i="1"/>
  <c r="G2627" i="1"/>
  <c r="A2629" i="1"/>
  <c r="C2628" i="1"/>
  <c r="L2580" i="1" l="1"/>
  <c r="J2622" i="1"/>
  <c r="K2612" i="1" s="1"/>
  <c r="F2628" i="1"/>
  <c r="E2628" i="1"/>
  <c r="I2628" i="1" s="1"/>
  <c r="H2628" i="1"/>
  <c r="G2628" i="1"/>
  <c r="A2630" i="1"/>
  <c r="C2629" i="1"/>
  <c r="L2581" i="1" l="1"/>
  <c r="J2623" i="1"/>
  <c r="K2613" i="1" s="1"/>
  <c r="F2629" i="1"/>
  <c r="E2629" i="1"/>
  <c r="I2629" i="1" s="1"/>
  <c r="H2629" i="1"/>
  <c r="G2629" i="1"/>
  <c r="A2631" i="1"/>
  <c r="C2630" i="1"/>
  <c r="L2582" i="1" l="1"/>
  <c r="J2624" i="1"/>
  <c r="K2614" i="1" s="1"/>
  <c r="F2630" i="1"/>
  <c r="E2630" i="1"/>
  <c r="I2630" i="1" s="1"/>
  <c r="H2630" i="1"/>
  <c r="G2630" i="1"/>
  <c r="A2632" i="1"/>
  <c r="C2631" i="1"/>
  <c r="L2583" i="1" l="1"/>
  <c r="J2625" i="1"/>
  <c r="K2615" i="1" s="1"/>
  <c r="F2631" i="1"/>
  <c r="E2631" i="1"/>
  <c r="I2631" i="1" s="1"/>
  <c r="H2631" i="1"/>
  <c r="J2626" i="1" s="1"/>
  <c r="K2616" i="1" s="1"/>
  <c r="G2631" i="1"/>
  <c r="A2633" i="1"/>
  <c r="C2632" i="1"/>
  <c r="L2585" i="1" l="1"/>
  <c r="L2584" i="1"/>
  <c r="F2632" i="1"/>
  <c r="E2632" i="1"/>
  <c r="I2632" i="1" s="1"/>
  <c r="H2632" i="1"/>
  <c r="G2632" i="1"/>
  <c r="A2634" i="1"/>
  <c r="C2633" i="1"/>
  <c r="J2627" i="1" l="1"/>
  <c r="K2617" i="1" s="1"/>
  <c r="F2633" i="1"/>
  <c r="E2633" i="1"/>
  <c r="I2633" i="1" s="1"/>
  <c r="H2633" i="1"/>
  <c r="G2633" i="1"/>
  <c r="A2635" i="1"/>
  <c r="C2634" i="1"/>
  <c r="L2586" i="1" l="1"/>
  <c r="J2628" i="1"/>
  <c r="K2618" i="1" s="1"/>
  <c r="F2634" i="1"/>
  <c r="E2634" i="1"/>
  <c r="I2634" i="1" s="1"/>
  <c r="H2634" i="1"/>
  <c r="G2634" i="1"/>
  <c r="A2636" i="1"/>
  <c r="C2635" i="1"/>
  <c r="L2587" i="1" l="1"/>
  <c r="J2629" i="1"/>
  <c r="K2619" i="1" s="1"/>
  <c r="F2635" i="1"/>
  <c r="E2635" i="1"/>
  <c r="I2635" i="1" s="1"/>
  <c r="H2635" i="1"/>
  <c r="G2635" i="1"/>
  <c r="A2637" i="1"/>
  <c r="C2636" i="1"/>
  <c r="L2588" i="1" l="1"/>
  <c r="J2630" i="1"/>
  <c r="K2620" i="1" s="1"/>
  <c r="F2636" i="1"/>
  <c r="E2636" i="1"/>
  <c r="I2636" i="1" s="1"/>
  <c r="H2636" i="1"/>
  <c r="J2631" i="1" s="1"/>
  <c r="K2621" i="1" s="1"/>
  <c r="G2636" i="1"/>
  <c r="A2638" i="1"/>
  <c r="C2637" i="1"/>
  <c r="L2590" i="1" l="1"/>
  <c r="L2589" i="1"/>
  <c r="F2637" i="1"/>
  <c r="E2637" i="1"/>
  <c r="I2637" i="1" s="1"/>
  <c r="H2637" i="1"/>
  <c r="J2632" i="1" s="1"/>
  <c r="K2622" i="1" s="1"/>
  <c r="G2637" i="1"/>
  <c r="A2639" i="1"/>
  <c r="C2638" i="1"/>
  <c r="L2591" i="1" l="1"/>
  <c r="F2638" i="1"/>
  <c r="E2638" i="1"/>
  <c r="I2638" i="1" s="1"/>
  <c r="G2638" i="1"/>
  <c r="H2638" i="1"/>
  <c r="J2633" i="1" s="1"/>
  <c r="K2623" i="1" s="1"/>
  <c r="A2640" i="1"/>
  <c r="C2639" i="1"/>
  <c r="L2592" i="1" l="1"/>
  <c r="F2639" i="1"/>
  <c r="E2639" i="1"/>
  <c r="I2639" i="1" s="1"/>
  <c r="H2639" i="1"/>
  <c r="G2639" i="1"/>
  <c r="A2641" i="1"/>
  <c r="C2640" i="1"/>
  <c r="J2634" i="1" l="1"/>
  <c r="K2624" i="1" s="1"/>
  <c r="F2640" i="1"/>
  <c r="E2640" i="1"/>
  <c r="I2640" i="1" s="1"/>
  <c r="H2640" i="1"/>
  <c r="G2640" i="1"/>
  <c r="A2642" i="1"/>
  <c r="C2641" i="1"/>
  <c r="L2593" i="1" l="1"/>
  <c r="J2635" i="1"/>
  <c r="K2625" i="1" s="1"/>
  <c r="F2641" i="1"/>
  <c r="E2641" i="1"/>
  <c r="I2641" i="1" s="1"/>
  <c r="H2641" i="1"/>
  <c r="J2636" i="1" s="1"/>
  <c r="K2626" i="1" s="1"/>
  <c r="G2641" i="1"/>
  <c r="A2643" i="1"/>
  <c r="C2642" i="1"/>
  <c r="L2595" i="1" l="1"/>
  <c r="L2594" i="1"/>
  <c r="F2642" i="1"/>
  <c r="E2642" i="1"/>
  <c r="I2642" i="1" s="1"/>
  <c r="G2642" i="1"/>
  <c r="H2642" i="1"/>
  <c r="A2644" i="1"/>
  <c r="C2643" i="1"/>
  <c r="J2637" i="1" l="1"/>
  <c r="K2627" i="1" s="1"/>
  <c r="F2643" i="1"/>
  <c r="E2643" i="1"/>
  <c r="I2643" i="1" s="1"/>
  <c r="H2643" i="1"/>
  <c r="G2643" i="1"/>
  <c r="A2645" i="1"/>
  <c r="C2644" i="1"/>
  <c r="L2596" i="1" l="1"/>
  <c r="J2638" i="1"/>
  <c r="K2628" i="1" s="1"/>
  <c r="F2644" i="1"/>
  <c r="E2644" i="1"/>
  <c r="I2644" i="1" s="1"/>
  <c r="H2644" i="1"/>
  <c r="G2644" i="1"/>
  <c r="A2646" i="1"/>
  <c r="C2645" i="1"/>
  <c r="L2597" i="1" l="1"/>
  <c r="J2639" i="1"/>
  <c r="K2629" i="1" s="1"/>
  <c r="F2645" i="1"/>
  <c r="E2645" i="1"/>
  <c r="I2645" i="1" s="1"/>
  <c r="H2645" i="1"/>
  <c r="J2640" i="1" s="1"/>
  <c r="K2630" i="1" s="1"/>
  <c r="G2645" i="1"/>
  <c r="A2647" i="1"/>
  <c r="C2646" i="1"/>
  <c r="L2599" i="1" l="1"/>
  <c r="L2598" i="1"/>
  <c r="F2646" i="1"/>
  <c r="E2646" i="1"/>
  <c r="I2646" i="1" s="1"/>
  <c r="G2646" i="1"/>
  <c r="H2646" i="1"/>
  <c r="A2648" i="1"/>
  <c r="C2647" i="1"/>
  <c r="J2641" i="1" l="1"/>
  <c r="K2631" i="1" s="1"/>
  <c r="F2647" i="1"/>
  <c r="E2647" i="1"/>
  <c r="I2647" i="1" s="1"/>
  <c r="H2647" i="1"/>
  <c r="G2647" i="1"/>
  <c r="A2649" i="1"/>
  <c r="C2648" i="1"/>
  <c r="L2600" i="1" l="1"/>
  <c r="J2642" i="1"/>
  <c r="K2632" i="1" s="1"/>
  <c r="F2648" i="1"/>
  <c r="E2648" i="1"/>
  <c r="I2648" i="1" s="1"/>
  <c r="H2648" i="1"/>
  <c r="G2648" i="1"/>
  <c r="A2650" i="1"/>
  <c r="C2649" i="1"/>
  <c r="L2601" i="1" l="1"/>
  <c r="J2643" i="1"/>
  <c r="K2633" i="1" s="1"/>
  <c r="F2649" i="1"/>
  <c r="E2649" i="1"/>
  <c r="I2649" i="1" s="1"/>
  <c r="H2649" i="1"/>
  <c r="G2649" i="1"/>
  <c r="A2651" i="1"/>
  <c r="C2650" i="1"/>
  <c r="L2602" i="1" l="1"/>
  <c r="J2644" i="1"/>
  <c r="K2634" i="1" s="1"/>
  <c r="F2650" i="1"/>
  <c r="E2650" i="1"/>
  <c r="I2650" i="1" s="1"/>
  <c r="H2650" i="1"/>
  <c r="G2650" i="1"/>
  <c r="A2652" i="1"/>
  <c r="C2651" i="1"/>
  <c r="L2603" i="1" l="1"/>
  <c r="J2645" i="1"/>
  <c r="K2635" i="1" s="1"/>
  <c r="F2651" i="1"/>
  <c r="E2651" i="1"/>
  <c r="I2651" i="1" s="1"/>
  <c r="H2651" i="1"/>
  <c r="G2651" i="1"/>
  <c r="A2653" i="1"/>
  <c r="C2652" i="1"/>
  <c r="L2604" i="1" l="1"/>
  <c r="J2646" i="1"/>
  <c r="K2636" i="1" s="1"/>
  <c r="F2652" i="1"/>
  <c r="E2652" i="1"/>
  <c r="I2652" i="1" s="1"/>
  <c r="H2652" i="1"/>
  <c r="G2652" i="1"/>
  <c r="A2654" i="1"/>
  <c r="C2653" i="1"/>
  <c r="L2605" i="1" l="1"/>
  <c r="J2647" i="1"/>
  <c r="K2637" i="1" s="1"/>
  <c r="F2653" i="1"/>
  <c r="E2653" i="1"/>
  <c r="I2653" i="1" s="1"/>
  <c r="H2653" i="1"/>
  <c r="G2653" i="1"/>
  <c r="A2655" i="1"/>
  <c r="C2654" i="1"/>
  <c r="L2606" i="1" l="1"/>
  <c r="J2648" i="1"/>
  <c r="K2638" i="1" s="1"/>
  <c r="F2654" i="1"/>
  <c r="E2654" i="1"/>
  <c r="I2654" i="1" s="1"/>
  <c r="G2654" i="1"/>
  <c r="H2654" i="1"/>
  <c r="A2656" i="1"/>
  <c r="C2655" i="1"/>
  <c r="L2607" i="1" l="1"/>
  <c r="J2649" i="1"/>
  <c r="K2639" i="1" s="1"/>
  <c r="F2655" i="1"/>
  <c r="E2655" i="1"/>
  <c r="I2655" i="1" s="1"/>
  <c r="H2655" i="1"/>
  <c r="G2655" i="1"/>
  <c r="A2657" i="1"/>
  <c r="C2656" i="1"/>
  <c r="L2608" i="1" l="1"/>
  <c r="J2650" i="1"/>
  <c r="K2640" i="1" s="1"/>
  <c r="F2656" i="1"/>
  <c r="E2656" i="1"/>
  <c r="I2656" i="1" s="1"/>
  <c r="H2656" i="1"/>
  <c r="J2651" i="1" s="1"/>
  <c r="K2641" i="1" s="1"/>
  <c r="G2656" i="1"/>
  <c r="A2658" i="1"/>
  <c r="C2657" i="1"/>
  <c r="L2609" i="1" l="1"/>
  <c r="L2610" i="1"/>
  <c r="F2657" i="1"/>
  <c r="E2657" i="1"/>
  <c r="I2657" i="1" s="1"/>
  <c r="H2657" i="1"/>
  <c r="G2657" i="1"/>
  <c r="A2659" i="1"/>
  <c r="C2658" i="1"/>
  <c r="J2652" i="1" l="1"/>
  <c r="K2642" i="1" s="1"/>
  <c r="F2658" i="1"/>
  <c r="E2658" i="1"/>
  <c r="I2658" i="1" s="1"/>
  <c r="G2658" i="1"/>
  <c r="H2658" i="1"/>
  <c r="A2660" i="1"/>
  <c r="C2659" i="1"/>
  <c r="L2611" i="1" l="1"/>
  <c r="J2653" i="1"/>
  <c r="K2643" i="1" s="1"/>
  <c r="F2659" i="1"/>
  <c r="E2659" i="1"/>
  <c r="I2659" i="1" s="1"/>
  <c r="H2659" i="1"/>
  <c r="J2654" i="1" s="1"/>
  <c r="K2644" i="1" s="1"/>
  <c r="G2659" i="1"/>
  <c r="A2661" i="1"/>
  <c r="C2660" i="1"/>
  <c r="L2612" i="1" l="1"/>
  <c r="L2613" i="1"/>
  <c r="F2660" i="1"/>
  <c r="E2660" i="1"/>
  <c r="I2660" i="1" s="1"/>
  <c r="H2660" i="1"/>
  <c r="G2660" i="1"/>
  <c r="A2662" i="1"/>
  <c r="C2661" i="1"/>
  <c r="J2655" i="1" l="1"/>
  <c r="K2645" i="1" s="1"/>
  <c r="F2661" i="1"/>
  <c r="E2661" i="1"/>
  <c r="I2661" i="1" s="1"/>
  <c r="H2661" i="1"/>
  <c r="G2661" i="1"/>
  <c r="A2663" i="1"/>
  <c r="C2662" i="1"/>
  <c r="L2614" i="1" l="1"/>
  <c r="J2656" i="1"/>
  <c r="K2646" i="1" s="1"/>
  <c r="F2662" i="1"/>
  <c r="E2662" i="1"/>
  <c r="I2662" i="1" s="1"/>
  <c r="G2662" i="1"/>
  <c r="H2662" i="1"/>
  <c r="A2664" i="1"/>
  <c r="C2663" i="1"/>
  <c r="L2615" i="1" l="1"/>
  <c r="J2657" i="1"/>
  <c r="K2647" i="1" s="1"/>
  <c r="F2663" i="1"/>
  <c r="E2663" i="1"/>
  <c r="I2663" i="1" s="1"/>
  <c r="H2663" i="1"/>
  <c r="G2663" i="1"/>
  <c r="A2665" i="1"/>
  <c r="C2664" i="1"/>
  <c r="L2616" i="1" l="1"/>
  <c r="J2658" i="1"/>
  <c r="K2648" i="1" s="1"/>
  <c r="F2664" i="1"/>
  <c r="E2664" i="1"/>
  <c r="I2664" i="1" s="1"/>
  <c r="H2664" i="1"/>
  <c r="G2664" i="1"/>
  <c r="A2666" i="1"/>
  <c r="C2665" i="1"/>
  <c r="L2617" i="1" l="1"/>
  <c r="J2659" i="1"/>
  <c r="K2649" i="1" s="1"/>
  <c r="F2665" i="1"/>
  <c r="E2665" i="1"/>
  <c r="I2665" i="1" s="1"/>
  <c r="H2665" i="1"/>
  <c r="G2665" i="1"/>
  <c r="A2667" i="1"/>
  <c r="C2666" i="1"/>
  <c r="L2618" i="1" l="1"/>
  <c r="J2660" i="1"/>
  <c r="K2650" i="1" s="1"/>
  <c r="F2666" i="1"/>
  <c r="E2666" i="1"/>
  <c r="I2666" i="1" s="1"/>
  <c r="H2666" i="1"/>
  <c r="J2661" i="1" s="1"/>
  <c r="K2651" i="1" s="1"/>
  <c r="G2666" i="1"/>
  <c r="A2668" i="1"/>
  <c r="C2667" i="1"/>
  <c r="L2620" i="1" l="1"/>
  <c r="L2619" i="1"/>
  <c r="F2667" i="1"/>
  <c r="E2667" i="1"/>
  <c r="I2667" i="1" s="1"/>
  <c r="H2667" i="1"/>
  <c r="G2667" i="1"/>
  <c r="A2669" i="1"/>
  <c r="C2668" i="1"/>
  <c r="J2662" i="1" l="1"/>
  <c r="K2652" i="1" s="1"/>
  <c r="F2668" i="1"/>
  <c r="E2668" i="1"/>
  <c r="I2668" i="1" s="1"/>
  <c r="H2668" i="1"/>
  <c r="G2668" i="1"/>
  <c r="A2670" i="1"/>
  <c r="C2669" i="1"/>
  <c r="L2621" i="1" l="1"/>
  <c r="J2663" i="1"/>
  <c r="K2653" i="1" s="1"/>
  <c r="F2669" i="1"/>
  <c r="E2669" i="1"/>
  <c r="I2669" i="1" s="1"/>
  <c r="H2669" i="1"/>
  <c r="J2664" i="1" s="1"/>
  <c r="K2654" i="1" s="1"/>
  <c r="G2669" i="1"/>
  <c r="A2671" i="1"/>
  <c r="C2670" i="1"/>
  <c r="L2623" i="1" l="1"/>
  <c r="L2622" i="1"/>
  <c r="F2670" i="1"/>
  <c r="E2670" i="1"/>
  <c r="I2670" i="1" s="1"/>
  <c r="G2670" i="1"/>
  <c r="H2670" i="1"/>
  <c r="A2672" i="1"/>
  <c r="C2671" i="1"/>
  <c r="J2665" i="1" l="1"/>
  <c r="K2655" i="1" s="1"/>
  <c r="F2671" i="1"/>
  <c r="E2671" i="1"/>
  <c r="I2671" i="1" s="1"/>
  <c r="H2671" i="1"/>
  <c r="G2671" i="1"/>
  <c r="A2673" i="1"/>
  <c r="C2672" i="1"/>
  <c r="L2624" i="1" l="1"/>
  <c r="J2666" i="1"/>
  <c r="K2656" i="1" s="1"/>
  <c r="F2672" i="1"/>
  <c r="E2672" i="1"/>
  <c r="I2672" i="1" s="1"/>
  <c r="H2672" i="1"/>
  <c r="G2672" i="1"/>
  <c r="A2674" i="1"/>
  <c r="C2673" i="1"/>
  <c r="L2625" i="1" l="1"/>
  <c r="J2667" i="1"/>
  <c r="K2657" i="1" s="1"/>
  <c r="F2673" i="1"/>
  <c r="E2673" i="1"/>
  <c r="I2673" i="1" s="1"/>
  <c r="H2673" i="1"/>
  <c r="J2668" i="1" s="1"/>
  <c r="K2658" i="1" s="1"/>
  <c r="G2673" i="1"/>
  <c r="A2675" i="1"/>
  <c r="C2674" i="1"/>
  <c r="L2627" i="1" l="1"/>
  <c r="L2626" i="1"/>
  <c r="F2674" i="1"/>
  <c r="E2674" i="1"/>
  <c r="I2674" i="1" s="1"/>
  <c r="G2674" i="1"/>
  <c r="H2674" i="1"/>
  <c r="A2676" i="1"/>
  <c r="C2675" i="1"/>
  <c r="J2669" i="1" l="1"/>
  <c r="K2659" i="1" s="1"/>
  <c r="F2675" i="1"/>
  <c r="E2675" i="1"/>
  <c r="I2675" i="1" s="1"/>
  <c r="H2675" i="1"/>
  <c r="G2675" i="1"/>
  <c r="A2677" i="1"/>
  <c r="C2676" i="1"/>
  <c r="L2628" i="1" l="1"/>
  <c r="J2670" i="1"/>
  <c r="K2660" i="1" s="1"/>
  <c r="F2676" i="1"/>
  <c r="E2676" i="1"/>
  <c r="I2676" i="1" s="1"/>
  <c r="H2676" i="1"/>
  <c r="G2676" i="1"/>
  <c r="A2678" i="1"/>
  <c r="C2677" i="1"/>
  <c r="L2629" i="1" l="1"/>
  <c r="J2671" i="1"/>
  <c r="K2661" i="1" s="1"/>
  <c r="F2677" i="1"/>
  <c r="E2677" i="1"/>
  <c r="I2677" i="1" s="1"/>
  <c r="H2677" i="1"/>
  <c r="G2677" i="1"/>
  <c r="A2679" i="1"/>
  <c r="C2678" i="1"/>
  <c r="L2630" i="1" l="1"/>
  <c r="J2672" i="1"/>
  <c r="K2662" i="1" s="1"/>
  <c r="F2678" i="1"/>
  <c r="E2678" i="1"/>
  <c r="I2678" i="1" s="1"/>
  <c r="G2678" i="1"/>
  <c r="H2678" i="1"/>
  <c r="A2680" i="1"/>
  <c r="C2679" i="1"/>
  <c r="L2631" i="1" l="1"/>
  <c r="J2673" i="1"/>
  <c r="K2663" i="1" s="1"/>
  <c r="F2679" i="1"/>
  <c r="E2679" i="1"/>
  <c r="I2679" i="1" s="1"/>
  <c r="H2679" i="1"/>
  <c r="G2679" i="1"/>
  <c r="A2681" i="1"/>
  <c r="C2680" i="1"/>
  <c r="L2632" i="1" l="1"/>
  <c r="J2674" i="1"/>
  <c r="K2664" i="1" s="1"/>
  <c r="F2680" i="1"/>
  <c r="E2680" i="1"/>
  <c r="I2680" i="1" s="1"/>
  <c r="H2680" i="1"/>
  <c r="J2675" i="1" s="1"/>
  <c r="K2665" i="1" s="1"/>
  <c r="G2680" i="1"/>
  <c r="A2682" i="1"/>
  <c r="C2681" i="1"/>
  <c r="L2634" i="1" l="1"/>
  <c r="L2633" i="1"/>
  <c r="F2681" i="1"/>
  <c r="E2681" i="1"/>
  <c r="I2681" i="1" s="1"/>
  <c r="H2681" i="1"/>
  <c r="G2681" i="1"/>
  <c r="A2683" i="1"/>
  <c r="C2682" i="1"/>
  <c r="J2676" i="1" l="1"/>
  <c r="K2666" i="1" s="1"/>
  <c r="F2682" i="1"/>
  <c r="E2682" i="1"/>
  <c r="I2682" i="1" s="1"/>
  <c r="H2682" i="1"/>
  <c r="G2682" i="1"/>
  <c r="A2684" i="1"/>
  <c r="C2683" i="1"/>
  <c r="L2635" i="1" l="1"/>
  <c r="J2677" i="1"/>
  <c r="K2667" i="1" s="1"/>
  <c r="F2683" i="1"/>
  <c r="E2683" i="1"/>
  <c r="I2683" i="1" s="1"/>
  <c r="H2683" i="1"/>
  <c r="G2683" i="1"/>
  <c r="A2685" i="1"/>
  <c r="C2684" i="1"/>
  <c r="L2636" i="1" l="1"/>
  <c r="J2678" i="1"/>
  <c r="K2668" i="1" s="1"/>
  <c r="F2684" i="1"/>
  <c r="E2684" i="1"/>
  <c r="I2684" i="1" s="1"/>
  <c r="H2684" i="1"/>
  <c r="G2684" i="1"/>
  <c r="A2686" i="1"/>
  <c r="C2685" i="1"/>
  <c r="L2637" i="1" l="1"/>
  <c r="J2679" i="1"/>
  <c r="K2669" i="1" s="1"/>
  <c r="F2685" i="1"/>
  <c r="E2685" i="1"/>
  <c r="I2685" i="1" s="1"/>
  <c r="H2685" i="1"/>
  <c r="G2685" i="1"/>
  <c r="A2687" i="1"/>
  <c r="C2686" i="1"/>
  <c r="L2638" i="1" l="1"/>
  <c r="J2680" i="1"/>
  <c r="K2670" i="1" s="1"/>
  <c r="F2686" i="1"/>
  <c r="E2686" i="1"/>
  <c r="I2686" i="1" s="1"/>
  <c r="G2686" i="1"/>
  <c r="H2686" i="1"/>
  <c r="J2681" i="1" s="1"/>
  <c r="K2671" i="1" s="1"/>
  <c r="A2688" i="1"/>
  <c r="C2687" i="1"/>
  <c r="L2640" i="1" l="1"/>
  <c r="L2639" i="1"/>
  <c r="F2687" i="1"/>
  <c r="E2687" i="1"/>
  <c r="I2687" i="1" s="1"/>
  <c r="H2687" i="1"/>
  <c r="G2687" i="1"/>
  <c r="A2689" i="1"/>
  <c r="C2688" i="1"/>
  <c r="J2682" i="1" l="1"/>
  <c r="K2672" i="1" s="1"/>
  <c r="F2688" i="1"/>
  <c r="E2688" i="1"/>
  <c r="I2688" i="1" s="1"/>
  <c r="H2688" i="1"/>
  <c r="G2688" i="1"/>
  <c r="A2690" i="1"/>
  <c r="C2689" i="1"/>
  <c r="L2641" i="1" l="1"/>
  <c r="J2683" i="1"/>
  <c r="K2673" i="1" s="1"/>
  <c r="F2689" i="1"/>
  <c r="E2689" i="1"/>
  <c r="I2689" i="1" s="1"/>
  <c r="H2689" i="1"/>
  <c r="G2689" i="1"/>
  <c r="A2691" i="1"/>
  <c r="C2690" i="1"/>
  <c r="L2642" i="1" l="1"/>
  <c r="J2684" i="1"/>
  <c r="K2674" i="1" s="1"/>
  <c r="F2690" i="1"/>
  <c r="E2690" i="1"/>
  <c r="I2690" i="1" s="1"/>
  <c r="G2690" i="1"/>
  <c r="H2690" i="1"/>
  <c r="A2692" i="1"/>
  <c r="C2691" i="1"/>
  <c r="L2643" i="1" l="1"/>
  <c r="J2685" i="1"/>
  <c r="K2675" i="1" s="1"/>
  <c r="F2691" i="1"/>
  <c r="E2691" i="1"/>
  <c r="I2691" i="1" s="1"/>
  <c r="H2691" i="1"/>
  <c r="G2691" i="1"/>
  <c r="A2693" i="1"/>
  <c r="C2692" i="1"/>
  <c r="L2644" i="1" l="1"/>
  <c r="J2686" i="1"/>
  <c r="K2676" i="1" s="1"/>
  <c r="F2692" i="1"/>
  <c r="E2692" i="1"/>
  <c r="I2692" i="1" s="1"/>
  <c r="H2692" i="1"/>
  <c r="G2692" i="1"/>
  <c r="A2694" i="1"/>
  <c r="C2693" i="1"/>
  <c r="L2645" i="1" l="1"/>
  <c r="J2687" i="1"/>
  <c r="K2677" i="1" s="1"/>
  <c r="F2693" i="1"/>
  <c r="E2693" i="1"/>
  <c r="I2693" i="1" s="1"/>
  <c r="H2693" i="1"/>
  <c r="G2693" i="1"/>
  <c r="A2695" i="1"/>
  <c r="C2694" i="1"/>
  <c r="L2646" i="1" l="1"/>
  <c r="J2688" i="1"/>
  <c r="K2678" i="1" s="1"/>
  <c r="F2694" i="1"/>
  <c r="E2694" i="1"/>
  <c r="I2694" i="1" s="1"/>
  <c r="H2694" i="1"/>
  <c r="G2694" i="1"/>
  <c r="A2696" i="1"/>
  <c r="C2695" i="1"/>
  <c r="L2647" i="1" l="1"/>
  <c r="J2689" i="1"/>
  <c r="K2679" i="1" s="1"/>
  <c r="F2695" i="1"/>
  <c r="E2695" i="1"/>
  <c r="I2695" i="1" s="1"/>
  <c r="H2695" i="1"/>
  <c r="G2695" i="1"/>
  <c r="A2697" i="1"/>
  <c r="C2696" i="1"/>
  <c r="L2648" i="1" l="1"/>
  <c r="J2690" i="1"/>
  <c r="K2680" i="1" s="1"/>
  <c r="F2696" i="1"/>
  <c r="E2696" i="1"/>
  <c r="I2696" i="1" s="1"/>
  <c r="H2696" i="1"/>
  <c r="G2696" i="1"/>
  <c r="A2698" i="1"/>
  <c r="C2697" i="1"/>
  <c r="L2649" i="1" l="1"/>
  <c r="J2691" i="1"/>
  <c r="K2681" i="1" s="1"/>
  <c r="F2697" i="1"/>
  <c r="E2697" i="1"/>
  <c r="I2697" i="1" s="1"/>
  <c r="H2697" i="1"/>
  <c r="J2692" i="1" s="1"/>
  <c r="K2682" i="1" s="1"/>
  <c r="G2697" i="1"/>
  <c r="C2698" i="1"/>
  <c r="A2699" i="1"/>
  <c r="L2651" i="1" l="1"/>
  <c r="L2650" i="1"/>
  <c r="F2698" i="1"/>
  <c r="E2698" i="1"/>
  <c r="I2698" i="1" s="1"/>
  <c r="H2698" i="1"/>
  <c r="G2698" i="1"/>
  <c r="A2700" i="1"/>
  <c r="C2699" i="1"/>
  <c r="J2693" i="1" l="1"/>
  <c r="K2683" i="1" s="1"/>
  <c r="F2699" i="1"/>
  <c r="E2699" i="1"/>
  <c r="I2699" i="1" s="1"/>
  <c r="H2699" i="1"/>
  <c r="G2699" i="1"/>
  <c r="C2700" i="1"/>
  <c r="A2701" i="1"/>
  <c r="L2652" i="1" l="1"/>
  <c r="J2694" i="1"/>
  <c r="K2684" i="1" s="1"/>
  <c r="F2700" i="1"/>
  <c r="E2700" i="1"/>
  <c r="I2700" i="1" s="1"/>
  <c r="H2700" i="1"/>
  <c r="G2700" i="1"/>
  <c r="A2702" i="1"/>
  <c r="C2701" i="1"/>
  <c r="L2653" i="1" l="1"/>
  <c r="J2695" i="1"/>
  <c r="K2685" i="1" s="1"/>
  <c r="F2701" i="1"/>
  <c r="E2701" i="1"/>
  <c r="I2701" i="1" s="1"/>
  <c r="H2701" i="1"/>
  <c r="G2701" i="1"/>
  <c r="C2702" i="1"/>
  <c r="A2703" i="1"/>
  <c r="L2654" i="1" l="1"/>
  <c r="J2696" i="1"/>
  <c r="K2686" i="1" s="1"/>
  <c r="F2702" i="1"/>
  <c r="E2702" i="1"/>
  <c r="I2702" i="1" s="1"/>
  <c r="G2702" i="1"/>
  <c r="H2702" i="1"/>
  <c r="A2704" i="1"/>
  <c r="C2703" i="1"/>
  <c r="L2655" i="1" l="1"/>
  <c r="J2697" i="1"/>
  <c r="K2687" i="1" s="1"/>
  <c r="F2703" i="1"/>
  <c r="E2703" i="1"/>
  <c r="I2703" i="1" s="1"/>
  <c r="H2703" i="1"/>
  <c r="J2698" i="1" s="1"/>
  <c r="K2688" i="1" s="1"/>
  <c r="G2703" i="1"/>
  <c r="C2704" i="1"/>
  <c r="A2705" i="1"/>
  <c r="L2657" i="1" l="1"/>
  <c r="L2656" i="1"/>
  <c r="F2704" i="1"/>
  <c r="E2704" i="1"/>
  <c r="I2704" i="1" s="1"/>
  <c r="H2704" i="1"/>
  <c r="G2704" i="1"/>
  <c r="A2706" i="1"/>
  <c r="C2705" i="1"/>
  <c r="J2699" i="1" l="1"/>
  <c r="K2689" i="1" s="1"/>
  <c r="F2705" i="1"/>
  <c r="E2705" i="1"/>
  <c r="I2705" i="1" s="1"/>
  <c r="H2705" i="1"/>
  <c r="G2705" i="1"/>
  <c r="C2706" i="1"/>
  <c r="A2707" i="1"/>
  <c r="L2658" i="1" l="1"/>
  <c r="J2700" i="1"/>
  <c r="K2690" i="1" s="1"/>
  <c r="F2706" i="1"/>
  <c r="E2706" i="1"/>
  <c r="I2706" i="1" s="1"/>
  <c r="G2706" i="1"/>
  <c r="H2706" i="1"/>
  <c r="A2708" i="1"/>
  <c r="C2707" i="1"/>
  <c r="L2659" i="1" l="1"/>
  <c r="J2701" i="1"/>
  <c r="K2691" i="1" s="1"/>
  <c r="F2707" i="1"/>
  <c r="E2707" i="1"/>
  <c r="I2707" i="1" s="1"/>
  <c r="H2707" i="1"/>
  <c r="G2707" i="1"/>
  <c r="C2708" i="1"/>
  <c r="A2709" i="1"/>
  <c r="L2660" i="1" l="1"/>
  <c r="J2702" i="1"/>
  <c r="K2692" i="1" s="1"/>
  <c r="F2708" i="1"/>
  <c r="E2708" i="1"/>
  <c r="I2708" i="1" s="1"/>
  <c r="H2708" i="1"/>
  <c r="J2703" i="1" s="1"/>
  <c r="K2693" i="1" s="1"/>
  <c r="G2708" i="1"/>
  <c r="A2710" i="1"/>
  <c r="C2709" i="1"/>
  <c r="L2662" i="1" l="1"/>
  <c r="L2661" i="1"/>
  <c r="F2709" i="1"/>
  <c r="E2709" i="1"/>
  <c r="I2709" i="1" s="1"/>
  <c r="H2709" i="1"/>
  <c r="J2704" i="1" s="1"/>
  <c r="K2694" i="1" s="1"/>
  <c r="G2709" i="1"/>
  <c r="A2711" i="1"/>
  <c r="C2710" i="1"/>
  <c r="L2663" i="1" l="1"/>
  <c r="F2710" i="1"/>
  <c r="E2710" i="1"/>
  <c r="I2710" i="1" s="1"/>
  <c r="G2710" i="1"/>
  <c r="H2710" i="1"/>
  <c r="A2712" i="1"/>
  <c r="C2711" i="1"/>
  <c r="J2705" i="1" l="1"/>
  <c r="K2695" i="1" s="1"/>
  <c r="F2711" i="1"/>
  <c r="E2711" i="1"/>
  <c r="I2711" i="1" s="1"/>
  <c r="H2711" i="1"/>
  <c r="J2706" i="1" s="1"/>
  <c r="K2696" i="1" s="1"/>
  <c r="G2711" i="1"/>
  <c r="A2713" i="1"/>
  <c r="C2712" i="1"/>
  <c r="L2665" i="1" l="1"/>
  <c r="L2664" i="1"/>
  <c r="F2712" i="1"/>
  <c r="E2712" i="1"/>
  <c r="I2712" i="1" s="1"/>
  <c r="H2712" i="1"/>
  <c r="G2712" i="1"/>
  <c r="A2714" i="1"/>
  <c r="C2713" i="1"/>
  <c r="J2707" i="1" l="1"/>
  <c r="K2697" i="1" s="1"/>
  <c r="F2713" i="1"/>
  <c r="E2713" i="1"/>
  <c r="I2713" i="1" s="1"/>
  <c r="H2713" i="1"/>
  <c r="G2713" i="1"/>
  <c r="A2715" i="1"/>
  <c r="C2714" i="1"/>
  <c r="L2666" i="1" l="1"/>
  <c r="J2708" i="1"/>
  <c r="K2698" i="1" s="1"/>
  <c r="F2714" i="1"/>
  <c r="E2714" i="1"/>
  <c r="I2714" i="1" s="1"/>
  <c r="H2714" i="1"/>
  <c r="G2714" i="1"/>
  <c r="A2716" i="1"/>
  <c r="C2715" i="1"/>
  <c r="L2667" i="1" l="1"/>
  <c r="J2709" i="1"/>
  <c r="K2699" i="1" s="1"/>
  <c r="F2715" i="1"/>
  <c r="E2715" i="1"/>
  <c r="I2715" i="1" s="1"/>
  <c r="H2715" i="1"/>
  <c r="J2710" i="1" s="1"/>
  <c r="K2700" i="1" s="1"/>
  <c r="G2715" i="1"/>
  <c r="A2717" i="1"/>
  <c r="C2716" i="1"/>
  <c r="L2669" i="1" l="1"/>
  <c r="L2668" i="1"/>
  <c r="F2716" i="1"/>
  <c r="E2716" i="1"/>
  <c r="I2716" i="1" s="1"/>
  <c r="H2716" i="1"/>
  <c r="G2716" i="1"/>
  <c r="A2718" i="1"/>
  <c r="C2717" i="1"/>
  <c r="J2711" i="1" l="1"/>
  <c r="K2701" i="1" s="1"/>
  <c r="F2717" i="1"/>
  <c r="E2717" i="1"/>
  <c r="I2717" i="1" s="1"/>
  <c r="H2717" i="1"/>
  <c r="G2717" i="1"/>
  <c r="A2719" i="1"/>
  <c r="C2718" i="1"/>
  <c r="L2670" i="1" l="1"/>
  <c r="J2712" i="1"/>
  <c r="K2702" i="1" s="1"/>
  <c r="F2718" i="1"/>
  <c r="E2718" i="1"/>
  <c r="I2718" i="1" s="1"/>
  <c r="G2718" i="1"/>
  <c r="H2718" i="1"/>
  <c r="A2720" i="1"/>
  <c r="C2719" i="1"/>
  <c r="L2671" i="1" l="1"/>
  <c r="J2713" i="1"/>
  <c r="K2703" i="1" s="1"/>
  <c r="F2719" i="1"/>
  <c r="E2719" i="1"/>
  <c r="I2719" i="1" s="1"/>
  <c r="H2719" i="1"/>
  <c r="G2719" i="1"/>
  <c r="A2721" i="1"/>
  <c r="C2720" i="1"/>
  <c r="L2672" i="1" l="1"/>
  <c r="J2714" i="1"/>
  <c r="K2704" i="1" s="1"/>
  <c r="F2720" i="1"/>
  <c r="E2720" i="1"/>
  <c r="I2720" i="1" s="1"/>
  <c r="H2720" i="1"/>
  <c r="G2720" i="1"/>
  <c r="A2722" i="1"/>
  <c r="C2721" i="1"/>
  <c r="L2673" i="1" l="1"/>
  <c r="J2715" i="1"/>
  <c r="K2705" i="1" s="1"/>
  <c r="F2721" i="1"/>
  <c r="E2721" i="1"/>
  <c r="I2721" i="1" s="1"/>
  <c r="H2721" i="1"/>
  <c r="G2721" i="1"/>
  <c r="A2723" i="1"/>
  <c r="C2722" i="1"/>
  <c r="L2674" i="1" l="1"/>
  <c r="J2716" i="1"/>
  <c r="K2706" i="1" s="1"/>
  <c r="F2722" i="1"/>
  <c r="E2722" i="1"/>
  <c r="I2722" i="1" s="1"/>
  <c r="G2722" i="1"/>
  <c r="H2722" i="1"/>
  <c r="J2717" i="1" s="1"/>
  <c r="K2707" i="1" s="1"/>
  <c r="C2723" i="1"/>
  <c r="A2724" i="1"/>
  <c r="L2676" i="1" l="1"/>
  <c r="L2675" i="1"/>
  <c r="F2723" i="1"/>
  <c r="E2723" i="1"/>
  <c r="I2723" i="1" s="1"/>
  <c r="H2723" i="1"/>
  <c r="G2723" i="1"/>
  <c r="A2725" i="1"/>
  <c r="C2724" i="1"/>
  <c r="J2718" i="1" l="1"/>
  <c r="K2708" i="1" s="1"/>
  <c r="F2724" i="1"/>
  <c r="E2724" i="1"/>
  <c r="I2724" i="1" s="1"/>
  <c r="H2724" i="1"/>
  <c r="G2724" i="1"/>
  <c r="C2725" i="1"/>
  <c r="A2726" i="1"/>
  <c r="L2677" i="1" l="1"/>
  <c r="J2719" i="1"/>
  <c r="K2709" i="1" s="1"/>
  <c r="F2725" i="1"/>
  <c r="E2725" i="1"/>
  <c r="I2725" i="1" s="1"/>
  <c r="H2725" i="1"/>
  <c r="G2725" i="1"/>
  <c r="C2726" i="1"/>
  <c r="A2727" i="1"/>
  <c r="L2678" i="1" l="1"/>
  <c r="J2720" i="1"/>
  <c r="K2710" i="1" s="1"/>
  <c r="F2726" i="1"/>
  <c r="E2726" i="1"/>
  <c r="I2726" i="1" s="1"/>
  <c r="G2726" i="1"/>
  <c r="H2726" i="1"/>
  <c r="C2727" i="1"/>
  <c r="A2728" i="1"/>
  <c r="L2679" i="1" l="1"/>
  <c r="J2721" i="1"/>
  <c r="K2711" i="1" s="1"/>
  <c r="F2727" i="1"/>
  <c r="E2727" i="1"/>
  <c r="I2727" i="1" s="1"/>
  <c r="H2727" i="1"/>
  <c r="G2727" i="1"/>
  <c r="A2729" i="1"/>
  <c r="C2728" i="1"/>
  <c r="L2680" i="1" l="1"/>
  <c r="J2722" i="1"/>
  <c r="K2712" i="1" s="1"/>
  <c r="F2728" i="1"/>
  <c r="E2728" i="1"/>
  <c r="I2728" i="1" s="1"/>
  <c r="H2728" i="1"/>
  <c r="G2728" i="1"/>
  <c r="A2730" i="1"/>
  <c r="C2729" i="1"/>
  <c r="L2681" i="1" l="1"/>
  <c r="J2723" i="1"/>
  <c r="K2713" i="1" s="1"/>
  <c r="F2729" i="1"/>
  <c r="E2729" i="1"/>
  <c r="I2729" i="1" s="1"/>
  <c r="H2729" i="1"/>
  <c r="J2724" i="1" s="1"/>
  <c r="K2714" i="1" s="1"/>
  <c r="G2729" i="1"/>
  <c r="A2731" i="1"/>
  <c r="C2730" i="1"/>
  <c r="L2683" i="1" l="1"/>
  <c r="L2682" i="1"/>
  <c r="F2730" i="1"/>
  <c r="E2730" i="1"/>
  <c r="I2730" i="1" s="1"/>
  <c r="H2730" i="1"/>
  <c r="G2730" i="1"/>
  <c r="A2732" i="1"/>
  <c r="C2731" i="1"/>
  <c r="J2725" i="1" l="1"/>
  <c r="K2715" i="1" s="1"/>
  <c r="F2731" i="1"/>
  <c r="E2731" i="1"/>
  <c r="I2731" i="1" s="1"/>
  <c r="H2731" i="1"/>
  <c r="J2726" i="1" s="1"/>
  <c r="K2716" i="1" s="1"/>
  <c r="G2731" i="1"/>
  <c r="C2732" i="1"/>
  <c r="A2733" i="1"/>
  <c r="L2685" i="1" l="1"/>
  <c r="L2684" i="1"/>
  <c r="F2732" i="1"/>
  <c r="E2732" i="1"/>
  <c r="I2732" i="1" s="1"/>
  <c r="H2732" i="1"/>
  <c r="G2732" i="1"/>
  <c r="A2734" i="1"/>
  <c r="C2733" i="1"/>
  <c r="J2727" i="1" l="1"/>
  <c r="K2717" i="1" s="1"/>
  <c r="F2733" i="1"/>
  <c r="E2733" i="1"/>
  <c r="I2733" i="1" s="1"/>
  <c r="H2733" i="1"/>
  <c r="G2733" i="1"/>
  <c r="C2734" i="1"/>
  <c r="A2735" i="1"/>
  <c r="L2686" i="1" l="1"/>
  <c r="J2728" i="1"/>
  <c r="K2718" i="1" s="1"/>
  <c r="F2734" i="1"/>
  <c r="E2734" i="1"/>
  <c r="I2734" i="1" s="1"/>
  <c r="G2734" i="1"/>
  <c r="H2734" i="1"/>
  <c r="C2735" i="1"/>
  <c r="A2736" i="1"/>
  <c r="L2687" i="1" l="1"/>
  <c r="J2729" i="1"/>
  <c r="K2719" i="1" s="1"/>
  <c r="F2735" i="1"/>
  <c r="E2735" i="1"/>
  <c r="I2735" i="1" s="1"/>
  <c r="H2735" i="1"/>
  <c r="G2735" i="1"/>
  <c r="C2736" i="1"/>
  <c r="A2737" i="1"/>
  <c r="L2688" i="1" l="1"/>
  <c r="J2730" i="1"/>
  <c r="K2720" i="1" s="1"/>
  <c r="F2736" i="1"/>
  <c r="E2736" i="1"/>
  <c r="I2736" i="1" s="1"/>
  <c r="H2736" i="1"/>
  <c r="J2731" i="1" s="1"/>
  <c r="K2721" i="1" s="1"/>
  <c r="G2736" i="1"/>
  <c r="A2738" i="1"/>
  <c r="C2737" i="1"/>
  <c r="L2690" i="1" l="1"/>
  <c r="L2689" i="1"/>
  <c r="F2737" i="1"/>
  <c r="E2737" i="1"/>
  <c r="I2737" i="1" s="1"/>
  <c r="H2737" i="1"/>
  <c r="G2737" i="1"/>
  <c r="A2739" i="1"/>
  <c r="C2738" i="1"/>
  <c r="J2732" i="1" l="1"/>
  <c r="K2722" i="1" s="1"/>
  <c r="F2738" i="1"/>
  <c r="E2738" i="1"/>
  <c r="I2738" i="1" s="1"/>
  <c r="G2738" i="1"/>
  <c r="H2738" i="1"/>
  <c r="A2740" i="1"/>
  <c r="C2739" i="1"/>
  <c r="L2691" i="1" l="1"/>
  <c r="J2733" i="1"/>
  <c r="K2723" i="1" s="1"/>
  <c r="F2739" i="1"/>
  <c r="E2739" i="1"/>
  <c r="I2739" i="1" s="1"/>
  <c r="H2739" i="1"/>
  <c r="J2734" i="1" s="1"/>
  <c r="K2724" i="1" s="1"/>
  <c r="G2739" i="1"/>
  <c r="A2741" i="1"/>
  <c r="C2740" i="1"/>
  <c r="L2692" i="1" l="1"/>
  <c r="L2693" i="1"/>
  <c r="F2740" i="1"/>
  <c r="E2740" i="1"/>
  <c r="I2740" i="1" s="1"/>
  <c r="H2740" i="1"/>
  <c r="J2735" i="1" s="1"/>
  <c r="K2725" i="1" s="1"/>
  <c r="G2740" i="1"/>
  <c r="C2741" i="1"/>
  <c r="A2742" i="1"/>
  <c r="L2694" i="1" l="1"/>
  <c r="F2741" i="1"/>
  <c r="E2741" i="1"/>
  <c r="I2741" i="1" s="1"/>
  <c r="H2741" i="1"/>
  <c r="G2741" i="1"/>
  <c r="A2743" i="1"/>
  <c r="C2742" i="1"/>
  <c r="J2736" i="1" l="1"/>
  <c r="K2726" i="1" s="1"/>
  <c r="F2742" i="1"/>
  <c r="E2742" i="1"/>
  <c r="I2742" i="1" s="1"/>
  <c r="H2742" i="1"/>
  <c r="J2737" i="1" s="1"/>
  <c r="K2727" i="1" s="1"/>
  <c r="G2742" i="1"/>
  <c r="A2744" i="1"/>
  <c r="C2743" i="1"/>
  <c r="L2696" i="1" l="1"/>
  <c r="L2695" i="1"/>
  <c r="F2743" i="1"/>
  <c r="E2743" i="1"/>
  <c r="I2743" i="1" s="1"/>
  <c r="H2743" i="1"/>
  <c r="G2743" i="1"/>
  <c r="C2744" i="1"/>
  <c r="A2745" i="1"/>
  <c r="J2738" i="1" l="1"/>
  <c r="K2728" i="1" s="1"/>
  <c r="F2744" i="1"/>
  <c r="E2744" i="1"/>
  <c r="I2744" i="1" s="1"/>
  <c r="H2744" i="1"/>
  <c r="G2744" i="1"/>
  <c r="A2746" i="1"/>
  <c r="C2745" i="1"/>
  <c r="L2697" i="1" l="1"/>
  <c r="J2739" i="1"/>
  <c r="K2729" i="1" s="1"/>
  <c r="F2745" i="1"/>
  <c r="E2745" i="1"/>
  <c r="I2745" i="1" s="1"/>
  <c r="H2745" i="1"/>
  <c r="J2740" i="1" s="1"/>
  <c r="K2730" i="1" s="1"/>
  <c r="G2745" i="1"/>
  <c r="C2746" i="1"/>
  <c r="A2747" i="1"/>
  <c r="L2699" i="1" l="1"/>
  <c r="L2698" i="1"/>
  <c r="F2746" i="1"/>
  <c r="E2746" i="1"/>
  <c r="I2746" i="1" s="1"/>
  <c r="H2746" i="1"/>
  <c r="G2746" i="1"/>
  <c r="C2747" i="1"/>
  <c r="A2748" i="1"/>
  <c r="J2741" i="1" l="1"/>
  <c r="K2731" i="1" s="1"/>
  <c r="F2747" i="1"/>
  <c r="E2747" i="1"/>
  <c r="I2747" i="1" s="1"/>
  <c r="H2747" i="1"/>
  <c r="G2747" i="1"/>
  <c r="C2748" i="1"/>
  <c r="A2749" i="1"/>
  <c r="L2700" i="1" l="1"/>
  <c r="J2742" i="1"/>
  <c r="K2732" i="1" s="1"/>
  <c r="F2748" i="1"/>
  <c r="E2748" i="1"/>
  <c r="I2748" i="1" s="1"/>
  <c r="H2748" i="1"/>
  <c r="G2748" i="1"/>
  <c r="A2750" i="1"/>
  <c r="C2749" i="1"/>
  <c r="L2701" i="1" l="1"/>
  <c r="J2743" i="1"/>
  <c r="K2733" i="1" s="1"/>
  <c r="F2749" i="1"/>
  <c r="E2749" i="1"/>
  <c r="I2749" i="1" s="1"/>
  <c r="H2749" i="1"/>
  <c r="G2749" i="1"/>
  <c r="A2751" i="1"/>
  <c r="C2750" i="1"/>
  <c r="L2702" i="1" l="1"/>
  <c r="J2744" i="1"/>
  <c r="K2734" i="1" s="1"/>
  <c r="F2750" i="1"/>
  <c r="E2750" i="1"/>
  <c r="I2750" i="1" s="1"/>
  <c r="G2750" i="1"/>
  <c r="H2750" i="1"/>
  <c r="A2752" i="1"/>
  <c r="C2751" i="1"/>
  <c r="L2703" i="1" l="1"/>
  <c r="J2745" i="1"/>
  <c r="K2735" i="1" s="1"/>
  <c r="F2751" i="1"/>
  <c r="E2751" i="1"/>
  <c r="I2751" i="1" s="1"/>
  <c r="H2751" i="1"/>
  <c r="G2751" i="1"/>
  <c r="C2752" i="1"/>
  <c r="A2753" i="1"/>
  <c r="L2704" i="1" l="1"/>
  <c r="J2746" i="1"/>
  <c r="K2736" i="1" s="1"/>
  <c r="F2752" i="1"/>
  <c r="E2752" i="1"/>
  <c r="I2752" i="1" s="1"/>
  <c r="H2752" i="1"/>
  <c r="J2747" i="1" s="1"/>
  <c r="K2737" i="1" s="1"/>
  <c r="G2752" i="1"/>
  <c r="C2753" i="1"/>
  <c r="A2754" i="1"/>
  <c r="L2706" i="1" l="1"/>
  <c r="L2705" i="1"/>
  <c r="F2753" i="1"/>
  <c r="E2753" i="1"/>
  <c r="I2753" i="1" s="1"/>
  <c r="H2753" i="1"/>
  <c r="G2753" i="1"/>
  <c r="C2754" i="1"/>
  <c r="A2755" i="1"/>
  <c r="J2748" i="1" l="1"/>
  <c r="K2738" i="1" s="1"/>
  <c r="F2754" i="1"/>
  <c r="E2754" i="1"/>
  <c r="I2754" i="1" s="1"/>
  <c r="G2754" i="1"/>
  <c r="H2754" i="1"/>
  <c r="A2756" i="1"/>
  <c r="C2755" i="1"/>
  <c r="L2707" i="1" l="1"/>
  <c r="J2749" i="1"/>
  <c r="K2739" i="1" s="1"/>
  <c r="F2755" i="1"/>
  <c r="E2755" i="1"/>
  <c r="I2755" i="1" s="1"/>
  <c r="H2755" i="1"/>
  <c r="J2750" i="1" s="1"/>
  <c r="K2740" i="1" s="1"/>
  <c r="G2755" i="1"/>
  <c r="C2756" i="1"/>
  <c r="A2757" i="1"/>
  <c r="L2709" i="1" l="1"/>
  <c r="L2708" i="1"/>
  <c r="F2756" i="1"/>
  <c r="E2756" i="1"/>
  <c r="I2756" i="1" s="1"/>
  <c r="H2756" i="1"/>
  <c r="G2756" i="1"/>
  <c r="A2758" i="1"/>
  <c r="C2757" i="1"/>
  <c r="J2751" i="1" l="1"/>
  <c r="K2741" i="1" s="1"/>
  <c r="F2757" i="1"/>
  <c r="E2757" i="1"/>
  <c r="I2757" i="1" s="1"/>
  <c r="H2757" i="1"/>
  <c r="G2757" i="1"/>
  <c r="A2759" i="1"/>
  <c r="C2758" i="1"/>
  <c r="L2710" i="1" l="1"/>
  <c r="J2752" i="1"/>
  <c r="K2742" i="1" s="1"/>
  <c r="F2758" i="1"/>
  <c r="E2758" i="1"/>
  <c r="I2758" i="1" s="1"/>
  <c r="G2758" i="1"/>
  <c r="H2758" i="1"/>
  <c r="C2759" i="1"/>
  <c r="A2760" i="1"/>
  <c r="L2711" i="1" l="1"/>
  <c r="J2753" i="1"/>
  <c r="K2743" i="1" s="1"/>
  <c r="F2759" i="1"/>
  <c r="E2759" i="1"/>
  <c r="I2759" i="1" s="1"/>
  <c r="H2759" i="1"/>
  <c r="J2754" i="1" s="1"/>
  <c r="K2744" i="1" s="1"/>
  <c r="G2759" i="1"/>
  <c r="C2760" i="1"/>
  <c r="A2761" i="1"/>
  <c r="L2713" i="1" l="1"/>
  <c r="L2712" i="1"/>
  <c r="F2760" i="1"/>
  <c r="E2760" i="1"/>
  <c r="I2760" i="1" s="1"/>
  <c r="H2760" i="1"/>
  <c r="J2755" i="1" s="1"/>
  <c r="K2745" i="1" s="1"/>
  <c r="G2760" i="1"/>
  <c r="C2761" i="1"/>
  <c r="A2762" i="1"/>
  <c r="L2714" i="1" l="1"/>
  <c r="F2761" i="1"/>
  <c r="E2761" i="1"/>
  <c r="I2761" i="1" s="1"/>
  <c r="H2761" i="1"/>
  <c r="G2761" i="1"/>
  <c r="A2763" i="1"/>
  <c r="C2762" i="1"/>
  <c r="J2756" i="1" l="1"/>
  <c r="K2746" i="1" s="1"/>
  <c r="F2762" i="1"/>
  <c r="E2762" i="1"/>
  <c r="I2762" i="1" s="1"/>
  <c r="H2762" i="1"/>
  <c r="G2762" i="1"/>
  <c r="A2764" i="1"/>
  <c r="C2763" i="1"/>
  <c r="L2715" i="1" l="1"/>
  <c r="J2757" i="1"/>
  <c r="K2747" i="1" s="1"/>
  <c r="F2763" i="1"/>
  <c r="E2763" i="1"/>
  <c r="I2763" i="1" s="1"/>
  <c r="H2763" i="1"/>
  <c r="G2763" i="1"/>
  <c r="C2764" i="1"/>
  <c r="A2765" i="1"/>
  <c r="L2716" i="1" l="1"/>
  <c r="J2758" i="1"/>
  <c r="K2748" i="1" s="1"/>
  <c r="F2764" i="1"/>
  <c r="E2764" i="1"/>
  <c r="I2764" i="1" s="1"/>
  <c r="H2764" i="1"/>
  <c r="J2759" i="1" s="1"/>
  <c r="K2749" i="1" s="1"/>
  <c r="G2764" i="1"/>
  <c r="C2765" i="1"/>
  <c r="A2766" i="1"/>
  <c r="L2718" i="1" l="1"/>
  <c r="L2717" i="1"/>
  <c r="F2765" i="1"/>
  <c r="E2765" i="1"/>
  <c r="I2765" i="1" s="1"/>
  <c r="H2765" i="1"/>
  <c r="G2765" i="1"/>
  <c r="A2767" i="1"/>
  <c r="C2766" i="1"/>
  <c r="J2760" i="1" l="1"/>
  <c r="K2750" i="1" s="1"/>
  <c r="F2766" i="1"/>
  <c r="E2766" i="1"/>
  <c r="I2766" i="1" s="1"/>
  <c r="G2766" i="1"/>
  <c r="H2766" i="1"/>
  <c r="C2767" i="1"/>
  <c r="A2768" i="1"/>
  <c r="L2719" i="1" l="1"/>
  <c r="J2761" i="1"/>
  <c r="K2751" i="1" s="1"/>
  <c r="F2767" i="1"/>
  <c r="E2767" i="1"/>
  <c r="I2767" i="1" s="1"/>
  <c r="H2767" i="1"/>
  <c r="J2762" i="1" s="1"/>
  <c r="K2752" i="1" s="1"/>
  <c r="G2767" i="1"/>
  <c r="C2768" i="1"/>
  <c r="A2769" i="1"/>
  <c r="L2721" i="1" l="1"/>
  <c r="L2720" i="1"/>
  <c r="F2768" i="1"/>
  <c r="E2768" i="1"/>
  <c r="I2768" i="1" s="1"/>
  <c r="H2768" i="1"/>
  <c r="G2768" i="1"/>
  <c r="C2769" i="1"/>
  <c r="A2770" i="1"/>
  <c r="J2763" i="1" l="1"/>
  <c r="K2753" i="1" s="1"/>
  <c r="F2769" i="1"/>
  <c r="E2769" i="1"/>
  <c r="I2769" i="1" s="1"/>
  <c r="H2769" i="1"/>
  <c r="G2769" i="1"/>
  <c r="C2770" i="1"/>
  <c r="A2771" i="1"/>
  <c r="L2722" i="1" l="1"/>
  <c r="J2764" i="1"/>
  <c r="K2754" i="1" s="1"/>
  <c r="F2770" i="1"/>
  <c r="E2770" i="1"/>
  <c r="I2770" i="1" s="1"/>
  <c r="G2770" i="1"/>
  <c r="H2770" i="1"/>
  <c r="A2772" i="1"/>
  <c r="C2771" i="1"/>
  <c r="L2723" i="1" l="1"/>
  <c r="J2765" i="1"/>
  <c r="K2755" i="1" s="1"/>
  <c r="F2771" i="1"/>
  <c r="E2771" i="1"/>
  <c r="I2771" i="1" s="1"/>
  <c r="H2771" i="1"/>
  <c r="J2766" i="1" s="1"/>
  <c r="K2756" i="1" s="1"/>
  <c r="G2771" i="1"/>
  <c r="A2773" i="1"/>
  <c r="C2772" i="1"/>
  <c r="L2725" i="1" l="1"/>
  <c r="L2724" i="1"/>
  <c r="F2772" i="1"/>
  <c r="E2772" i="1"/>
  <c r="I2772" i="1" s="1"/>
  <c r="H2772" i="1"/>
  <c r="G2772" i="1"/>
  <c r="A2774" i="1"/>
  <c r="C2773" i="1"/>
  <c r="J2767" i="1" l="1"/>
  <c r="K2757" i="1" s="1"/>
  <c r="F2773" i="1"/>
  <c r="E2773" i="1"/>
  <c r="I2773" i="1" s="1"/>
  <c r="H2773" i="1"/>
  <c r="G2773" i="1"/>
  <c r="A2775" i="1"/>
  <c r="C2774" i="1"/>
  <c r="L2726" i="1" l="1"/>
  <c r="J2768" i="1"/>
  <c r="K2758" i="1" s="1"/>
  <c r="F2774" i="1"/>
  <c r="E2774" i="1"/>
  <c r="I2774" i="1" s="1"/>
  <c r="G2774" i="1"/>
  <c r="H2774" i="1"/>
  <c r="A2776" i="1"/>
  <c r="C2775" i="1"/>
  <c r="L2727" i="1" l="1"/>
  <c r="J2769" i="1"/>
  <c r="K2759" i="1" s="1"/>
  <c r="F2775" i="1"/>
  <c r="E2775" i="1"/>
  <c r="I2775" i="1" s="1"/>
  <c r="H2775" i="1"/>
  <c r="G2775" i="1"/>
  <c r="A2777" i="1"/>
  <c r="C2776" i="1"/>
  <c r="L2728" i="1" l="1"/>
  <c r="J2770" i="1"/>
  <c r="K2760" i="1" s="1"/>
  <c r="F2776" i="1"/>
  <c r="E2776" i="1"/>
  <c r="I2776" i="1" s="1"/>
  <c r="H2776" i="1"/>
  <c r="G2776" i="1"/>
  <c r="A2778" i="1"/>
  <c r="C2777" i="1"/>
  <c r="L2729" i="1" l="1"/>
  <c r="J2771" i="1"/>
  <c r="K2761" i="1" s="1"/>
  <c r="F2777" i="1"/>
  <c r="E2777" i="1"/>
  <c r="I2777" i="1" s="1"/>
  <c r="H2777" i="1"/>
  <c r="G2777" i="1"/>
  <c r="C2778" i="1"/>
  <c r="A2779" i="1"/>
  <c r="L2730" i="1" l="1"/>
  <c r="J2772" i="1"/>
  <c r="K2762" i="1" s="1"/>
  <c r="F2778" i="1"/>
  <c r="E2778" i="1"/>
  <c r="I2778" i="1" s="1"/>
  <c r="H2778" i="1"/>
  <c r="G2778" i="1"/>
  <c r="C2779" i="1"/>
  <c r="A2780" i="1"/>
  <c r="L2731" i="1" l="1"/>
  <c r="J2773" i="1"/>
  <c r="K2763" i="1" s="1"/>
  <c r="F2779" i="1"/>
  <c r="E2779" i="1"/>
  <c r="I2779" i="1" s="1"/>
  <c r="H2779" i="1"/>
  <c r="G2779" i="1"/>
  <c r="C2780" i="1"/>
  <c r="A2781" i="1"/>
  <c r="L2732" i="1" l="1"/>
  <c r="J2774" i="1"/>
  <c r="K2764" i="1" s="1"/>
  <c r="F2780" i="1"/>
  <c r="E2780" i="1"/>
  <c r="I2780" i="1" s="1"/>
  <c r="H2780" i="1"/>
  <c r="G2780" i="1"/>
  <c r="C2781" i="1"/>
  <c r="A2782" i="1"/>
  <c r="L2733" i="1" l="1"/>
  <c r="J2775" i="1"/>
  <c r="K2765" i="1" s="1"/>
  <c r="F2781" i="1"/>
  <c r="E2781" i="1"/>
  <c r="I2781" i="1" s="1"/>
  <c r="H2781" i="1"/>
  <c r="G2781" i="1"/>
  <c r="C2782" i="1"/>
  <c r="A2783" i="1"/>
  <c r="L2734" i="1" l="1"/>
  <c r="J2776" i="1"/>
  <c r="K2766" i="1" s="1"/>
  <c r="F2782" i="1"/>
  <c r="E2782" i="1"/>
  <c r="I2782" i="1" s="1"/>
  <c r="G2782" i="1"/>
  <c r="H2782" i="1"/>
  <c r="C2783" i="1"/>
  <c r="A2784" i="1"/>
  <c r="L2735" i="1" l="1"/>
  <c r="J2777" i="1"/>
  <c r="K2767" i="1" s="1"/>
  <c r="F2783" i="1"/>
  <c r="E2783" i="1"/>
  <c r="I2783" i="1" s="1"/>
  <c r="H2783" i="1"/>
  <c r="G2783" i="1"/>
  <c r="A2785" i="1"/>
  <c r="C2784" i="1"/>
  <c r="L2736" i="1" l="1"/>
  <c r="J2778" i="1"/>
  <c r="K2768" i="1" s="1"/>
  <c r="F2784" i="1"/>
  <c r="E2784" i="1"/>
  <c r="I2784" i="1" s="1"/>
  <c r="H2784" i="1"/>
  <c r="J2779" i="1" s="1"/>
  <c r="K2769" i="1" s="1"/>
  <c r="G2784" i="1"/>
  <c r="A2786" i="1"/>
  <c r="C2785" i="1"/>
  <c r="L2738" i="1" l="1"/>
  <c r="L2737" i="1"/>
  <c r="F2785" i="1"/>
  <c r="E2785" i="1"/>
  <c r="I2785" i="1" s="1"/>
  <c r="H2785" i="1"/>
  <c r="G2785" i="1"/>
  <c r="C2786" i="1"/>
  <c r="A2787" i="1"/>
  <c r="J2780" i="1" l="1"/>
  <c r="K2770" i="1" s="1"/>
  <c r="F2786" i="1"/>
  <c r="E2786" i="1"/>
  <c r="I2786" i="1" s="1"/>
  <c r="G2786" i="1"/>
  <c r="H2786" i="1"/>
  <c r="A2788" i="1"/>
  <c r="C2787" i="1"/>
  <c r="L2739" i="1" l="1"/>
  <c r="J2781" i="1"/>
  <c r="K2771" i="1" s="1"/>
  <c r="F2787" i="1"/>
  <c r="E2787" i="1"/>
  <c r="I2787" i="1" s="1"/>
  <c r="H2787" i="1"/>
  <c r="J2782" i="1" s="1"/>
  <c r="K2772" i="1" s="1"/>
  <c r="G2787" i="1"/>
  <c r="A2789" i="1"/>
  <c r="C2788" i="1"/>
  <c r="L2741" i="1" l="1"/>
  <c r="L2740" i="1"/>
  <c r="F2788" i="1"/>
  <c r="E2788" i="1"/>
  <c r="I2788" i="1" s="1"/>
  <c r="H2788" i="1"/>
  <c r="G2788" i="1"/>
  <c r="A2790" i="1"/>
  <c r="C2789" i="1"/>
  <c r="J2783" i="1" l="1"/>
  <c r="K2773" i="1" s="1"/>
  <c r="F2789" i="1"/>
  <c r="E2789" i="1"/>
  <c r="I2789" i="1" s="1"/>
  <c r="H2789" i="1"/>
  <c r="G2789" i="1"/>
  <c r="A2791" i="1"/>
  <c r="C2790" i="1"/>
  <c r="L2742" i="1" l="1"/>
  <c r="J2784" i="1"/>
  <c r="K2774" i="1" s="1"/>
  <c r="F2790" i="1"/>
  <c r="E2790" i="1"/>
  <c r="I2790" i="1" s="1"/>
  <c r="H2790" i="1"/>
  <c r="G2790" i="1"/>
  <c r="A2792" i="1"/>
  <c r="C2791" i="1"/>
  <c r="L2743" i="1" l="1"/>
  <c r="J2785" i="1"/>
  <c r="K2775" i="1" s="1"/>
  <c r="F2791" i="1"/>
  <c r="E2791" i="1"/>
  <c r="I2791" i="1" s="1"/>
  <c r="H2791" i="1"/>
  <c r="G2791" i="1"/>
  <c r="A2793" i="1"/>
  <c r="C2792" i="1"/>
  <c r="L2744" i="1" l="1"/>
  <c r="J2786" i="1"/>
  <c r="K2776" i="1" s="1"/>
  <c r="F2792" i="1"/>
  <c r="E2792" i="1"/>
  <c r="I2792" i="1" s="1"/>
  <c r="H2792" i="1"/>
  <c r="J2787" i="1" s="1"/>
  <c r="K2777" i="1" s="1"/>
  <c r="G2792" i="1"/>
  <c r="A2794" i="1"/>
  <c r="C2793" i="1"/>
  <c r="L2746" i="1" l="1"/>
  <c r="L2745" i="1"/>
  <c r="F2793" i="1"/>
  <c r="E2793" i="1"/>
  <c r="I2793" i="1" s="1"/>
  <c r="H2793" i="1"/>
  <c r="J2788" i="1" s="1"/>
  <c r="K2778" i="1" s="1"/>
  <c r="G2793" i="1"/>
  <c r="A2795" i="1"/>
  <c r="C2794" i="1"/>
  <c r="L2747" i="1" l="1"/>
  <c r="F2794" i="1"/>
  <c r="E2794" i="1"/>
  <c r="I2794" i="1" s="1"/>
  <c r="H2794" i="1"/>
  <c r="J2789" i="1" s="1"/>
  <c r="K2779" i="1" s="1"/>
  <c r="G2794" i="1"/>
  <c r="A2796" i="1"/>
  <c r="C2795" i="1"/>
  <c r="L2748" i="1" l="1"/>
  <c r="F2795" i="1"/>
  <c r="E2795" i="1"/>
  <c r="I2795" i="1" s="1"/>
  <c r="H2795" i="1"/>
  <c r="G2795" i="1"/>
  <c r="C2796" i="1"/>
  <c r="A2797" i="1"/>
  <c r="J2790" i="1" l="1"/>
  <c r="K2780" i="1" s="1"/>
  <c r="F2796" i="1"/>
  <c r="E2796" i="1"/>
  <c r="I2796" i="1" s="1"/>
  <c r="H2796" i="1"/>
  <c r="G2796" i="1"/>
  <c r="A2798" i="1"/>
  <c r="C2797" i="1"/>
  <c r="L2749" i="1" l="1"/>
  <c r="J2791" i="1"/>
  <c r="K2781" i="1" s="1"/>
  <c r="F2797" i="1"/>
  <c r="E2797" i="1"/>
  <c r="I2797" i="1" s="1"/>
  <c r="H2797" i="1"/>
  <c r="G2797" i="1"/>
  <c r="C2798" i="1"/>
  <c r="A2799" i="1"/>
  <c r="L2750" i="1" l="1"/>
  <c r="J2792" i="1"/>
  <c r="K2782" i="1" s="1"/>
  <c r="F2798" i="1"/>
  <c r="E2798" i="1"/>
  <c r="I2798" i="1" s="1"/>
  <c r="G2798" i="1"/>
  <c r="H2798" i="1"/>
  <c r="A2800" i="1"/>
  <c r="C2799" i="1"/>
  <c r="L2751" i="1" l="1"/>
  <c r="J2793" i="1"/>
  <c r="K2783" i="1" s="1"/>
  <c r="F2799" i="1"/>
  <c r="E2799" i="1"/>
  <c r="I2799" i="1" s="1"/>
  <c r="H2799" i="1"/>
  <c r="G2799" i="1"/>
  <c r="C2800" i="1"/>
  <c r="A2801" i="1"/>
  <c r="L2752" i="1" l="1"/>
  <c r="J2794" i="1"/>
  <c r="K2784" i="1" s="1"/>
  <c r="F2800" i="1"/>
  <c r="E2800" i="1"/>
  <c r="I2800" i="1" s="1"/>
  <c r="H2800" i="1"/>
  <c r="G2800" i="1"/>
  <c r="C2801" i="1"/>
  <c r="A2802" i="1"/>
  <c r="L2753" i="1" l="1"/>
  <c r="J2795" i="1"/>
  <c r="K2785" i="1" s="1"/>
  <c r="F2801" i="1"/>
  <c r="E2801" i="1"/>
  <c r="I2801" i="1" s="1"/>
  <c r="H2801" i="1"/>
  <c r="G2801" i="1"/>
  <c r="C2802" i="1"/>
  <c r="A2803" i="1"/>
  <c r="L2754" i="1" l="1"/>
  <c r="J2796" i="1"/>
  <c r="K2786" i="1" s="1"/>
  <c r="F2802" i="1"/>
  <c r="E2802" i="1"/>
  <c r="I2802" i="1" s="1"/>
  <c r="G2802" i="1"/>
  <c r="H2802" i="1"/>
  <c r="C2803" i="1"/>
  <c r="A2804" i="1"/>
  <c r="L2755" i="1" l="1"/>
  <c r="J2797" i="1"/>
  <c r="K2787" i="1" s="1"/>
  <c r="F2803" i="1"/>
  <c r="E2803" i="1"/>
  <c r="I2803" i="1" s="1"/>
  <c r="H2803" i="1"/>
  <c r="G2803" i="1"/>
  <c r="A2805" i="1"/>
  <c r="C2804" i="1"/>
  <c r="L2756" i="1" l="1"/>
  <c r="J2798" i="1"/>
  <c r="K2788" i="1" s="1"/>
  <c r="F2804" i="1"/>
  <c r="E2804" i="1"/>
  <c r="I2804" i="1" s="1"/>
  <c r="H2804" i="1"/>
  <c r="J2799" i="1" s="1"/>
  <c r="K2789" i="1" s="1"/>
  <c r="G2804" i="1"/>
  <c r="C2805" i="1"/>
  <c r="A2806" i="1"/>
  <c r="L2758" i="1" l="1"/>
  <c r="L2757" i="1"/>
  <c r="F2805" i="1"/>
  <c r="E2805" i="1"/>
  <c r="I2805" i="1" s="1"/>
  <c r="H2805" i="1"/>
  <c r="J2800" i="1" s="1"/>
  <c r="K2790" i="1" s="1"/>
  <c r="G2805" i="1"/>
  <c r="C2806" i="1"/>
  <c r="A2807" i="1"/>
  <c r="L2759" i="1" l="1"/>
  <c r="F2806" i="1"/>
  <c r="E2806" i="1"/>
  <c r="I2806" i="1" s="1"/>
  <c r="G2806" i="1"/>
  <c r="H2806" i="1"/>
  <c r="A2808" i="1"/>
  <c r="C2807" i="1"/>
  <c r="J2801" i="1" l="1"/>
  <c r="K2791" i="1" s="1"/>
  <c r="F2807" i="1"/>
  <c r="E2807" i="1"/>
  <c r="I2807" i="1" s="1"/>
  <c r="H2807" i="1"/>
  <c r="G2807" i="1"/>
  <c r="A2809" i="1"/>
  <c r="C2808" i="1"/>
  <c r="L2760" i="1" l="1"/>
  <c r="J2802" i="1"/>
  <c r="K2792" i="1" s="1"/>
  <c r="F2808" i="1"/>
  <c r="E2808" i="1"/>
  <c r="I2808" i="1" s="1"/>
  <c r="H2808" i="1"/>
  <c r="G2808" i="1"/>
  <c r="A2810" i="1"/>
  <c r="C2809" i="1"/>
  <c r="L2761" i="1" l="1"/>
  <c r="J2803" i="1"/>
  <c r="K2793" i="1" s="1"/>
  <c r="F2809" i="1"/>
  <c r="E2809" i="1"/>
  <c r="I2809" i="1" s="1"/>
  <c r="H2809" i="1"/>
  <c r="G2809" i="1"/>
  <c r="A2811" i="1"/>
  <c r="C2810" i="1"/>
  <c r="L2762" i="1" l="1"/>
  <c r="J2804" i="1"/>
  <c r="K2794" i="1" s="1"/>
  <c r="F2810" i="1"/>
  <c r="E2810" i="1"/>
  <c r="I2810" i="1" s="1"/>
  <c r="H2810" i="1"/>
  <c r="G2810" i="1"/>
  <c r="A2812" i="1"/>
  <c r="C2811" i="1"/>
  <c r="L2763" i="1" l="1"/>
  <c r="J2805" i="1"/>
  <c r="K2795" i="1" s="1"/>
  <c r="F2811" i="1"/>
  <c r="E2811" i="1"/>
  <c r="I2811" i="1" s="1"/>
  <c r="H2811" i="1"/>
  <c r="G2811" i="1"/>
  <c r="C2812" i="1"/>
  <c r="A2813" i="1"/>
  <c r="L2764" i="1" l="1"/>
  <c r="J2806" i="1"/>
  <c r="K2796" i="1" s="1"/>
  <c r="F2812" i="1"/>
  <c r="E2812" i="1"/>
  <c r="I2812" i="1" s="1"/>
  <c r="H2812" i="1"/>
  <c r="J2807" i="1" s="1"/>
  <c r="K2797" i="1" s="1"/>
  <c r="G2812" i="1"/>
  <c r="C2813" i="1"/>
  <c r="A2814" i="1"/>
  <c r="L2766" i="1" l="1"/>
  <c r="L2765" i="1"/>
  <c r="F2813" i="1"/>
  <c r="E2813" i="1"/>
  <c r="I2813" i="1" s="1"/>
  <c r="H2813" i="1"/>
  <c r="G2813" i="1"/>
  <c r="A2815" i="1"/>
  <c r="C2814" i="1"/>
  <c r="J2808" i="1" l="1"/>
  <c r="K2798" i="1" s="1"/>
  <c r="F2814" i="1"/>
  <c r="E2814" i="1"/>
  <c r="I2814" i="1" s="1"/>
  <c r="G2814" i="1"/>
  <c r="H2814" i="1"/>
  <c r="A2816" i="1"/>
  <c r="C2815" i="1"/>
  <c r="L2767" i="1" l="1"/>
  <c r="J2809" i="1"/>
  <c r="K2799" i="1" s="1"/>
  <c r="F2815" i="1"/>
  <c r="E2815" i="1"/>
  <c r="I2815" i="1" s="1"/>
  <c r="H2815" i="1"/>
  <c r="J2810" i="1" s="1"/>
  <c r="K2800" i="1" s="1"/>
  <c r="G2815" i="1"/>
  <c r="C2816" i="1"/>
  <c r="A2817" i="1"/>
  <c r="L2769" i="1" l="1"/>
  <c r="L2768" i="1"/>
  <c r="F2816" i="1"/>
  <c r="E2816" i="1"/>
  <c r="I2816" i="1" s="1"/>
  <c r="H2816" i="1"/>
  <c r="J2811" i="1" s="1"/>
  <c r="K2801" i="1" s="1"/>
  <c r="G2816" i="1"/>
  <c r="C2817" i="1"/>
  <c r="A2818" i="1"/>
  <c r="L2770" i="1" l="1"/>
  <c r="F2817" i="1"/>
  <c r="E2817" i="1"/>
  <c r="I2817" i="1" s="1"/>
  <c r="H2817" i="1"/>
  <c r="G2817" i="1"/>
  <c r="C2818" i="1"/>
  <c r="A2819" i="1"/>
  <c r="J2812" i="1" l="1"/>
  <c r="K2802" i="1" s="1"/>
  <c r="F2818" i="1"/>
  <c r="E2818" i="1"/>
  <c r="I2818" i="1" s="1"/>
  <c r="G2818" i="1"/>
  <c r="H2818" i="1"/>
  <c r="J2813" i="1" s="1"/>
  <c r="K2803" i="1" s="1"/>
  <c r="C2819" i="1"/>
  <c r="A2820" i="1"/>
  <c r="L2772" i="1" l="1"/>
  <c r="L2771" i="1"/>
  <c r="F2819" i="1"/>
  <c r="E2819" i="1"/>
  <c r="I2819" i="1" s="1"/>
  <c r="H2819" i="1"/>
  <c r="G2819" i="1"/>
  <c r="C2820" i="1"/>
  <c r="A2821" i="1"/>
  <c r="J2814" i="1" l="1"/>
  <c r="K2804" i="1" s="1"/>
  <c r="F2820" i="1"/>
  <c r="E2820" i="1"/>
  <c r="I2820" i="1" s="1"/>
  <c r="H2820" i="1"/>
  <c r="G2820" i="1"/>
  <c r="C2821" i="1"/>
  <c r="A2822" i="1"/>
  <c r="L2773" i="1" l="1"/>
  <c r="J2815" i="1"/>
  <c r="K2805" i="1" s="1"/>
  <c r="F2821" i="1"/>
  <c r="E2821" i="1"/>
  <c r="I2821" i="1" s="1"/>
  <c r="H2821" i="1"/>
  <c r="J2816" i="1" s="1"/>
  <c r="K2806" i="1" s="1"/>
  <c r="G2821" i="1"/>
  <c r="C2822" i="1"/>
  <c r="A2823" i="1"/>
  <c r="L2775" i="1" l="1"/>
  <c r="L2774" i="1"/>
  <c r="F2822" i="1"/>
  <c r="E2822" i="1"/>
  <c r="I2822" i="1" s="1"/>
  <c r="H2822" i="1"/>
  <c r="G2822" i="1"/>
  <c r="C2823" i="1"/>
  <c r="A2824" i="1"/>
  <c r="J2817" i="1" l="1"/>
  <c r="K2807" i="1" s="1"/>
  <c r="F2823" i="1"/>
  <c r="E2823" i="1"/>
  <c r="I2823" i="1" s="1"/>
  <c r="H2823" i="1"/>
  <c r="G2823" i="1"/>
  <c r="A2825" i="1"/>
  <c r="C2824" i="1"/>
  <c r="L2776" i="1" l="1"/>
  <c r="J2818" i="1"/>
  <c r="K2808" i="1" s="1"/>
  <c r="F2824" i="1"/>
  <c r="E2824" i="1"/>
  <c r="I2824" i="1" s="1"/>
  <c r="H2824" i="1"/>
  <c r="G2824" i="1"/>
  <c r="C2825" i="1"/>
  <c r="A2826" i="1"/>
  <c r="L2777" i="1" l="1"/>
  <c r="J2819" i="1"/>
  <c r="K2809" i="1" s="1"/>
  <c r="F2825" i="1"/>
  <c r="E2825" i="1"/>
  <c r="I2825" i="1" s="1"/>
  <c r="H2825" i="1"/>
  <c r="G2825" i="1"/>
  <c r="A2827" i="1"/>
  <c r="C2826" i="1"/>
  <c r="L2778" i="1" l="1"/>
  <c r="J2820" i="1"/>
  <c r="K2810" i="1" s="1"/>
  <c r="F2826" i="1"/>
  <c r="E2826" i="1"/>
  <c r="I2826" i="1" s="1"/>
  <c r="H2826" i="1"/>
  <c r="G2826" i="1"/>
  <c r="C2827" i="1"/>
  <c r="A2828" i="1"/>
  <c r="L2779" i="1" l="1"/>
  <c r="J2821" i="1"/>
  <c r="K2811" i="1" s="1"/>
  <c r="F2827" i="1"/>
  <c r="E2827" i="1"/>
  <c r="I2827" i="1" s="1"/>
  <c r="H2827" i="1"/>
  <c r="G2827" i="1"/>
  <c r="A2829" i="1"/>
  <c r="C2828" i="1"/>
  <c r="L2780" i="1" l="1"/>
  <c r="J2822" i="1"/>
  <c r="K2812" i="1" s="1"/>
  <c r="F2828" i="1"/>
  <c r="E2828" i="1"/>
  <c r="I2828" i="1" s="1"/>
  <c r="H2828" i="1"/>
  <c r="G2828" i="1"/>
  <c r="C2829" i="1"/>
  <c r="A2830" i="1"/>
  <c r="L2781" i="1" l="1"/>
  <c r="J2823" i="1"/>
  <c r="K2813" i="1" s="1"/>
  <c r="F2829" i="1"/>
  <c r="E2829" i="1"/>
  <c r="I2829" i="1" s="1"/>
  <c r="H2829" i="1"/>
  <c r="G2829" i="1"/>
  <c r="C2830" i="1"/>
  <c r="A2831" i="1"/>
  <c r="L2782" i="1" l="1"/>
  <c r="J2824" i="1"/>
  <c r="K2814" i="1" s="1"/>
  <c r="F2830" i="1"/>
  <c r="E2830" i="1"/>
  <c r="I2830" i="1" s="1"/>
  <c r="G2830" i="1"/>
  <c r="H2830" i="1"/>
  <c r="C2831" i="1"/>
  <c r="A2832" i="1"/>
  <c r="L2783" i="1" l="1"/>
  <c r="J2825" i="1"/>
  <c r="K2815" i="1" s="1"/>
  <c r="F2831" i="1"/>
  <c r="E2831" i="1"/>
  <c r="I2831" i="1" s="1"/>
  <c r="H2831" i="1"/>
  <c r="G2831" i="1"/>
  <c r="C2832" i="1"/>
  <c r="A2833" i="1"/>
  <c r="L2784" i="1" l="1"/>
  <c r="J2826" i="1"/>
  <c r="K2816" i="1" s="1"/>
  <c r="F2832" i="1"/>
  <c r="E2832" i="1"/>
  <c r="I2832" i="1" s="1"/>
  <c r="H2832" i="1"/>
  <c r="J2827" i="1" s="1"/>
  <c r="K2817" i="1" s="1"/>
  <c r="G2832" i="1"/>
  <c r="A2834" i="1"/>
  <c r="C2833" i="1"/>
  <c r="L2785" i="1" l="1"/>
  <c r="L2786" i="1"/>
  <c r="F2833" i="1"/>
  <c r="E2833" i="1"/>
  <c r="I2833" i="1" s="1"/>
  <c r="H2833" i="1"/>
  <c r="G2833" i="1"/>
  <c r="A2835" i="1"/>
  <c r="C2834" i="1"/>
  <c r="J2828" i="1" l="1"/>
  <c r="K2818" i="1" s="1"/>
  <c r="F2834" i="1"/>
  <c r="E2834" i="1"/>
  <c r="I2834" i="1" s="1"/>
  <c r="G2834" i="1"/>
  <c r="H2834" i="1"/>
  <c r="A2836" i="1"/>
  <c r="C2835" i="1"/>
  <c r="L2787" i="1" l="1"/>
  <c r="J2829" i="1"/>
  <c r="K2819" i="1" s="1"/>
  <c r="F2835" i="1"/>
  <c r="E2835" i="1"/>
  <c r="I2835" i="1" s="1"/>
  <c r="H2835" i="1"/>
  <c r="J2830" i="1" s="1"/>
  <c r="K2820" i="1" s="1"/>
  <c r="G2835" i="1"/>
  <c r="C2836" i="1"/>
  <c r="A2837" i="1"/>
  <c r="L2789" i="1" l="1"/>
  <c r="L2788" i="1"/>
  <c r="F2836" i="1"/>
  <c r="E2836" i="1"/>
  <c r="I2836" i="1" s="1"/>
  <c r="H2836" i="1"/>
  <c r="G2836" i="1"/>
  <c r="C2837" i="1"/>
  <c r="A2838" i="1"/>
  <c r="J2831" i="1" l="1"/>
  <c r="K2821" i="1" s="1"/>
  <c r="F2837" i="1"/>
  <c r="E2837" i="1"/>
  <c r="I2837" i="1" s="1"/>
  <c r="H2837" i="1"/>
  <c r="G2837" i="1"/>
  <c r="C2838" i="1"/>
  <c r="A2839" i="1"/>
  <c r="L2790" i="1" l="1"/>
  <c r="J2832" i="1"/>
  <c r="K2822" i="1" s="1"/>
  <c r="F2838" i="1"/>
  <c r="E2838" i="1"/>
  <c r="I2838" i="1" s="1"/>
  <c r="G2838" i="1"/>
  <c r="H2838" i="1"/>
  <c r="C2839" i="1"/>
  <c r="A2840" i="1"/>
  <c r="L2791" i="1" l="1"/>
  <c r="J2833" i="1"/>
  <c r="K2823" i="1" s="1"/>
  <c r="F2839" i="1"/>
  <c r="E2839" i="1"/>
  <c r="I2839" i="1" s="1"/>
  <c r="H2839" i="1"/>
  <c r="G2839" i="1"/>
  <c r="A2841" i="1"/>
  <c r="C2840" i="1"/>
  <c r="L2792" i="1" l="1"/>
  <c r="J2834" i="1"/>
  <c r="K2824" i="1" s="1"/>
  <c r="F2840" i="1"/>
  <c r="E2840" i="1"/>
  <c r="I2840" i="1" s="1"/>
  <c r="H2840" i="1"/>
  <c r="G2840" i="1"/>
  <c r="C2841" i="1"/>
  <c r="A2842" i="1"/>
  <c r="L2793" i="1" l="1"/>
  <c r="J2835" i="1"/>
  <c r="K2825" i="1" s="1"/>
  <c r="F2841" i="1"/>
  <c r="E2841" i="1"/>
  <c r="I2841" i="1" s="1"/>
  <c r="H2841" i="1"/>
  <c r="J2836" i="1" s="1"/>
  <c r="K2826" i="1" s="1"/>
  <c r="G2841" i="1"/>
  <c r="C2842" i="1"/>
  <c r="A2843" i="1"/>
  <c r="L2795" i="1" l="1"/>
  <c r="L2794" i="1"/>
  <c r="F2842" i="1"/>
  <c r="E2842" i="1"/>
  <c r="I2842" i="1" s="1"/>
  <c r="H2842" i="1"/>
  <c r="G2842" i="1"/>
  <c r="A2844" i="1"/>
  <c r="C2843" i="1"/>
  <c r="J2837" i="1" l="1"/>
  <c r="K2827" i="1" s="1"/>
  <c r="F2843" i="1"/>
  <c r="E2843" i="1"/>
  <c r="I2843" i="1" s="1"/>
  <c r="H2843" i="1"/>
  <c r="G2843" i="1"/>
  <c r="A2845" i="1"/>
  <c r="C2844" i="1"/>
  <c r="L2796" i="1" l="1"/>
  <c r="J2838" i="1"/>
  <c r="K2828" i="1" s="1"/>
  <c r="F2844" i="1"/>
  <c r="E2844" i="1"/>
  <c r="I2844" i="1" s="1"/>
  <c r="H2844" i="1"/>
  <c r="J2839" i="1" s="1"/>
  <c r="K2829" i="1" s="1"/>
  <c r="G2844" i="1"/>
  <c r="C2845" i="1"/>
  <c r="A2846" i="1"/>
  <c r="L2798" i="1" l="1"/>
  <c r="L2797" i="1"/>
  <c r="F2845" i="1"/>
  <c r="E2845" i="1"/>
  <c r="I2845" i="1" s="1"/>
  <c r="H2845" i="1"/>
  <c r="G2845" i="1"/>
  <c r="A2847" i="1"/>
  <c r="C2846" i="1"/>
  <c r="J2840" i="1" l="1"/>
  <c r="K2830" i="1" s="1"/>
  <c r="F2846" i="1"/>
  <c r="E2846" i="1"/>
  <c r="I2846" i="1" s="1"/>
  <c r="G2846" i="1"/>
  <c r="H2846" i="1"/>
  <c r="A2848" i="1"/>
  <c r="C2847" i="1"/>
  <c r="L2799" i="1" l="1"/>
  <c r="J2841" i="1"/>
  <c r="K2831" i="1" s="1"/>
  <c r="F2847" i="1"/>
  <c r="E2847" i="1"/>
  <c r="I2847" i="1" s="1"/>
  <c r="H2847" i="1"/>
  <c r="J2842" i="1" s="1"/>
  <c r="K2832" i="1" s="1"/>
  <c r="G2847" i="1"/>
  <c r="C2848" i="1"/>
  <c r="A2849" i="1"/>
  <c r="L2801" i="1" l="1"/>
  <c r="L2800" i="1"/>
  <c r="F2848" i="1"/>
  <c r="E2848" i="1"/>
  <c r="I2848" i="1" s="1"/>
  <c r="H2848" i="1"/>
  <c r="G2848" i="1"/>
  <c r="C2849" i="1"/>
  <c r="A2850" i="1"/>
  <c r="J2843" i="1" l="1"/>
  <c r="K2833" i="1" s="1"/>
  <c r="F2849" i="1"/>
  <c r="E2849" i="1"/>
  <c r="I2849" i="1" s="1"/>
  <c r="H2849" i="1"/>
  <c r="G2849" i="1"/>
  <c r="C2850" i="1"/>
  <c r="A2851" i="1"/>
  <c r="L2802" i="1" l="1"/>
  <c r="J2844" i="1"/>
  <c r="K2834" i="1" s="1"/>
  <c r="F2850" i="1"/>
  <c r="E2850" i="1"/>
  <c r="I2850" i="1" s="1"/>
  <c r="G2850" i="1"/>
  <c r="H2850" i="1"/>
  <c r="A2852" i="1"/>
  <c r="C2851" i="1"/>
  <c r="L2803" i="1" l="1"/>
  <c r="J2845" i="1"/>
  <c r="K2835" i="1" s="1"/>
  <c r="F2851" i="1"/>
  <c r="E2851" i="1"/>
  <c r="I2851" i="1" s="1"/>
  <c r="H2851" i="1"/>
  <c r="G2851" i="1"/>
  <c r="C2852" i="1"/>
  <c r="A2853" i="1"/>
  <c r="L2804" i="1" l="1"/>
  <c r="J2846" i="1"/>
  <c r="K2836" i="1" s="1"/>
  <c r="F2852" i="1"/>
  <c r="E2852" i="1"/>
  <c r="I2852" i="1" s="1"/>
  <c r="H2852" i="1"/>
  <c r="G2852" i="1"/>
  <c r="C2853" i="1"/>
  <c r="A2854" i="1"/>
  <c r="L2805" i="1" l="1"/>
  <c r="J2847" i="1"/>
  <c r="K2837" i="1" s="1"/>
  <c r="F2853" i="1"/>
  <c r="E2853" i="1"/>
  <c r="I2853" i="1" s="1"/>
  <c r="H2853" i="1"/>
  <c r="G2853" i="1"/>
  <c r="C2854" i="1"/>
  <c r="A2855" i="1"/>
  <c r="L2806" i="1" l="1"/>
  <c r="J2848" i="1"/>
  <c r="K2838" i="1" s="1"/>
  <c r="F2854" i="1"/>
  <c r="E2854" i="1"/>
  <c r="I2854" i="1" s="1"/>
  <c r="H2854" i="1"/>
  <c r="J2849" i="1" s="1"/>
  <c r="K2839" i="1" s="1"/>
  <c r="G2854" i="1"/>
  <c r="A2856" i="1"/>
  <c r="C2855" i="1"/>
  <c r="L2808" i="1" l="1"/>
  <c r="L2807" i="1"/>
  <c r="F2855" i="1"/>
  <c r="E2855" i="1"/>
  <c r="I2855" i="1" s="1"/>
  <c r="H2855" i="1"/>
  <c r="J2850" i="1" s="1"/>
  <c r="K2840" i="1" s="1"/>
  <c r="G2855" i="1"/>
  <c r="A2857" i="1"/>
  <c r="C2856" i="1"/>
  <c r="L2809" i="1" l="1"/>
  <c r="F2856" i="1"/>
  <c r="E2856" i="1"/>
  <c r="I2856" i="1" s="1"/>
  <c r="H2856" i="1"/>
  <c r="G2856" i="1"/>
  <c r="C2857" i="1"/>
  <c r="A2858" i="1"/>
  <c r="J2851" i="1" l="1"/>
  <c r="K2841" i="1" s="1"/>
  <c r="F2857" i="1"/>
  <c r="E2857" i="1"/>
  <c r="I2857" i="1" s="1"/>
  <c r="H2857" i="1"/>
  <c r="G2857" i="1"/>
  <c r="A2859" i="1"/>
  <c r="C2858" i="1"/>
  <c r="L2810" i="1" l="1"/>
  <c r="J2852" i="1"/>
  <c r="K2842" i="1" s="1"/>
  <c r="F2858" i="1"/>
  <c r="E2858" i="1"/>
  <c r="I2858" i="1" s="1"/>
  <c r="H2858" i="1"/>
  <c r="G2858" i="1"/>
  <c r="A2860" i="1"/>
  <c r="C2859" i="1"/>
  <c r="L2811" i="1" l="1"/>
  <c r="J2853" i="1"/>
  <c r="K2843" i="1" s="1"/>
  <c r="F2859" i="1"/>
  <c r="E2859" i="1"/>
  <c r="I2859" i="1" s="1"/>
  <c r="H2859" i="1"/>
  <c r="G2859" i="1"/>
  <c r="C2860" i="1"/>
  <c r="A2861" i="1"/>
  <c r="L2812" i="1" l="1"/>
  <c r="J2854" i="1"/>
  <c r="K2844" i="1" s="1"/>
  <c r="F2860" i="1"/>
  <c r="E2860" i="1"/>
  <c r="I2860" i="1" s="1"/>
  <c r="H2860" i="1"/>
  <c r="G2860" i="1"/>
  <c r="C2861" i="1"/>
  <c r="A2862" i="1"/>
  <c r="L2813" i="1" l="1"/>
  <c r="J2855" i="1"/>
  <c r="K2845" i="1" s="1"/>
  <c r="F2861" i="1"/>
  <c r="E2861" i="1"/>
  <c r="I2861" i="1" s="1"/>
  <c r="H2861" i="1"/>
  <c r="G2861" i="1"/>
  <c r="C2862" i="1"/>
  <c r="A2863" i="1"/>
  <c r="L2814" i="1" l="1"/>
  <c r="J2856" i="1"/>
  <c r="K2846" i="1" s="1"/>
  <c r="F2862" i="1"/>
  <c r="E2862" i="1"/>
  <c r="I2862" i="1" s="1"/>
  <c r="G2862" i="1"/>
  <c r="H2862" i="1"/>
  <c r="C2863" i="1"/>
  <c r="A2864" i="1"/>
  <c r="L2815" i="1" l="1"/>
  <c r="J2857" i="1"/>
  <c r="K2847" i="1" s="1"/>
  <c r="F2863" i="1"/>
  <c r="E2863" i="1"/>
  <c r="I2863" i="1" s="1"/>
  <c r="H2863" i="1"/>
  <c r="G2863" i="1"/>
  <c r="C2864" i="1"/>
  <c r="A2865" i="1"/>
  <c r="L2816" i="1" l="1"/>
  <c r="J2858" i="1"/>
  <c r="K2848" i="1" s="1"/>
  <c r="F2864" i="1"/>
  <c r="E2864" i="1"/>
  <c r="I2864" i="1" s="1"/>
  <c r="H2864" i="1"/>
  <c r="G2864" i="1"/>
  <c r="C2865" i="1"/>
  <c r="A2866" i="1"/>
  <c r="L2817" i="1" l="1"/>
  <c r="J2859" i="1"/>
  <c r="K2849" i="1" s="1"/>
  <c r="F2865" i="1"/>
  <c r="E2865" i="1"/>
  <c r="I2865" i="1" s="1"/>
  <c r="H2865" i="1"/>
  <c r="G2865" i="1"/>
  <c r="C2866" i="1"/>
  <c r="A2867" i="1"/>
  <c r="L2818" i="1" l="1"/>
  <c r="J2860" i="1"/>
  <c r="K2850" i="1" s="1"/>
  <c r="F2866" i="1"/>
  <c r="E2866" i="1"/>
  <c r="I2866" i="1" s="1"/>
  <c r="G2866" i="1"/>
  <c r="H2866" i="1"/>
  <c r="C2867" i="1"/>
  <c r="A2868" i="1"/>
  <c r="L2819" i="1" l="1"/>
  <c r="J2861" i="1"/>
  <c r="K2851" i="1" s="1"/>
  <c r="F2867" i="1"/>
  <c r="E2867" i="1"/>
  <c r="I2867" i="1" s="1"/>
  <c r="H2867" i="1"/>
  <c r="G2867" i="1"/>
  <c r="C2868" i="1"/>
  <c r="A2869" i="1"/>
  <c r="L2820" i="1" l="1"/>
  <c r="J2862" i="1"/>
  <c r="K2852" i="1" s="1"/>
  <c r="F2868" i="1"/>
  <c r="E2868" i="1"/>
  <c r="I2868" i="1" s="1"/>
  <c r="H2868" i="1"/>
  <c r="G2868" i="1"/>
  <c r="A2870" i="1"/>
  <c r="C2869" i="1"/>
  <c r="L2821" i="1" l="1"/>
  <c r="J2863" i="1"/>
  <c r="K2853" i="1" s="1"/>
  <c r="F2869" i="1"/>
  <c r="E2869" i="1"/>
  <c r="I2869" i="1" s="1"/>
  <c r="H2869" i="1"/>
  <c r="G2869" i="1"/>
  <c r="C2870" i="1"/>
  <c r="A2871" i="1"/>
  <c r="L2822" i="1" l="1"/>
  <c r="J2864" i="1"/>
  <c r="K2854" i="1" s="1"/>
  <c r="F2870" i="1"/>
  <c r="E2870" i="1"/>
  <c r="I2870" i="1" s="1"/>
  <c r="H2870" i="1"/>
  <c r="J2865" i="1" s="1"/>
  <c r="K2855" i="1" s="1"/>
  <c r="G2870" i="1"/>
  <c r="C2871" i="1"/>
  <c r="A2872" i="1"/>
  <c r="L2824" i="1" l="1"/>
  <c r="L2823" i="1"/>
  <c r="F2871" i="1"/>
  <c r="E2871" i="1"/>
  <c r="I2871" i="1" s="1"/>
  <c r="H2871" i="1"/>
  <c r="G2871" i="1"/>
  <c r="C2872" i="1"/>
  <c r="A2873" i="1"/>
  <c r="J2866" i="1" l="1"/>
  <c r="K2856" i="1" s="1"/>
  <c r="F2872" i="1"/>
  <c r="E2872" i="1"/>
  <c r="I2872" i="1" s="1"/>
  <c r="H2872" i="1"/>
  <c r="J2867" i="1" s="1"/>
  <c r="K2857" i="1" s="1"/>
  <c r="G2872" i="1"/>
  <c r="C2873" i="1"/>
  <c r="A2874" i="1"/>
  <c r="L2826" i="1" l="1"/>
  <c r="L2825" i="1"/>
  <c r="F2873" i="1"/>
  <c r="E2873" i="1"/>
  <c r="I2873" i="1" s="1"/>
  <c r="H2873" i="1"/>
  <c r="G2873" i="1"/>
  <c r="A2875" i="1"/>
  <c r="C2874" i="1"/>
  <c r="J2868" i="1" l="1"/>
  <c r="K2858" i="1" s="1"/>
  <c r="F2874" i="1"/>
  <c r="E2874" i="1"/>
  <c r="I2874" i="1" s="1"/>
  <c r="H2874" i="1"/>
  <c r="J2869" i="1" s="1"/>
  <c r="K2859" i="1" s="1"/>
  <c r="G2874" i="1"/>
  <c r="A2876" i="1"/>
  <c r="C2875" i="1"/>
  <c r="L2828" i="1" l="1"/>
  <c r="L2827" i="1"/>
  <c r="F2875" i="1"/>
  <c r="E2875" i="1"/>
  <c r="I2875" i="1" s="1"/>
  <c r="H2875" i="1"/>
  <c r="G2875" i="1"/>
  <c r="A2877" i="1"/>
  <c r="C2876" i="1"/>
  <c r="J2870" i="1" l="1"/>
  <c r="K2860" i="1" s="1"/>
  <c r="F2876" i="1"/>
  <c r="E2876" i="1"/>
  <c r="I2876" i="1" s="1"/>
  <c r="H2876" i="1"/>
  <c r="J2871" i="1" s="1"/>
  <c r="K2861" i="1" s="1"/>
  <c r="G2876" i="1"/>
  <c r="A2878" i="1"/>
  <c r="C2877" i="1"/>
  <c r="L2830" i="1" l="1"/>
  <c r="L2829" i="1"/>
  <c r="F2877" i="1"/>
  <c r="E2877" i="1"/>
  <c r="I2877" i="1" s="1"/>
  <c r="H2877" i="1"/>
  <c r="G2877" i="1"/>
  <c r="A2879" i="1"/>
  <c r="C2878" i="1"/>
  <c r="J2872" i="1" l="1"/>
  <c r="K2862" i="1" s="1"/>
  <c r="F2878" i="1"/>
  <c r="E2878" i="1"/>
  <c r="I2878" i="1" s="1"/>
  <c r="G2878" i="1"/>
  <c r="H2878" i="1"/>
  <c r="A2880" i="1"/>
  <c r="C2879" i="1"/>
  <c r="L2831" i="1" l="1"/>
  <c r="J2873" i="1"/>
  <c r="K2863" i="1" s="1"/>
  <c r="F2879" i="1"/>
  <c r="E2879" i="1"/>
  <c r="I2879" i="1" s="1"/>
  <c r="H2879" i="1"/>
  <c r="G2879" i="1"/>
  <c r="C2880" i="1"/>
  <c r="A2881" i="1"/>
  <c r="L2832" i="1" l="1"/>
  <c r="J2874" i="1"/>
  <c r="K2864" i="1" s="1"/>
  <c r="F2880" i="1"/>
  <c r="E2880" i="1"/>
  <c r="I2880" i="1" s="1"/>
  <c r="H2880" i="1"/>
  <c r="G2880" i="1"/>
  <c r="C2881" i="1"/>
  <c r="A2882" i="1"/>
  <c r="L2833" i="1" l="1"/>
  <c r="J2875" i="1"/>
  <c r="K2865" i="1" s="1"/>
  <c r="F2881" i="1"/>
  <c r="E2881" i="1"/>
  <c r="I2881" i="1" s="1"/>
  <c r="H2881" i="1"/>
  <c r="G2881" i="1"/>
  <c r="A2883" i="1"/>
  <c r="C2882" i="1"/>
  <c r="L2834" i="1" l="1"/>
  <c r="J2876" i="1"/>
  <c r="K2866" i="1" s="1"/>
  <c r="F2882" i="1"/>
  <c r="E2882" i="1"/>
  <c r="I2882" i="1" s="1"/>
  <c r="G2882" i="1"/>
  <c r="H2882" i="1"/>
  <c r="A2884" i="1"/>
  <c r="C2883" i="1"/>
  <c r="L2835" i="1" l="1"/>
  <c r="J2877" i="1"/>
  <c r="K2867" i="1" s="1"/>
  <c r="F2883" i="1"/>
  <c r="E2883" i="1"/>
  <c r="I2883" i="1" s="1"/>
  <c r="H2883" i="1"/>
  <c r="G2883" i="1"/>
  <c r="A2885" i="1"/>
  <c r="C2884" i="1"/>
  <c r="L2836" i="1" l="1"/>
  <c r="J2878" i="1"/>
  <c r="K2868" i="1" s="1"/>
  <c r="F2884" i="1"/>
  <c r="E2884" i="1"/>
  <c r="I2884" i="1" s="1"/>
  <c r="H2884" i="1"/>
  <c r="G2884" i="1"/>
  <c r="A2886" i="1"/>
  <c r="C2885" i="1"/>
  <c r="L2837" i="1" l="1"/>
  <c r="J2879" i="1"/>
  <c r="K2869" i="1" s="1"/>
  <c r="F2885" i="1"/>
  <c r="E2885" i="1"/>
  <c r="I2885" i="1" s="1"/>
  <c r="H2885" i="1"/>
  <c r="G2885" i="1"/>
  <c r="A2887" i="1"/>
  <c r="C2886" i="1"/>
  <c r="L2838" i="1" l="1"/>
  <c r="J2880" i="1"/>
  <c r="K2870" i="1" s="1"/>
  <c r="F2886" i="1"/>
  <c r="E2886" i="1"/>
  <c r="I2886" i="1" s="1"/>
  <c r="H2886" i="1"/>
  <c r="G2886" i="1"/>
  <c r="A2888" i="1"/>
  <c r="C2887" i="1"/>
  <c r="L2839" i="1" l="1"/>
  <c r="J2881" i="1"/>
  <c r="K2871" i="1" s="1"/>
  <c r="F2887" i="1"/>
  <c r="E2887" i="1"/>
  <c r="I2887" i="1" s="1"/>
  <c r="H2887" i="1"/>
  <c r="G2887" i="1"/>
  <c r="A2889" i="1"/>
  <c r="C2888" i="1"/>
  <c r="L2840" i="1" l="1"/>
  <c r="J2882" i="1"/>
  <c r="K2872" i="1" s="1"/>
  <c r="F2888" i="1"/>
  <c r="E2888" i="1"/>
  <c r="I2888" i="1" s="1"/>
  <c r="H2888" i="1"/>
  <c r="G2888" i="1"/>
  <c r="A2890" i="1"/>
  <c r="C2889" i="1"/>
  <c r="L2841" i="1" l="1"/>
  <c r="J2883" i="1"/>
  <c r="K2873" i="1" s="1"/>
  <c r="F2889" i="1"/>
  <c r="E2889" i="1"/>
  <c r="I2889" i="1" s="1"/>
  <c r="H2889" i="1"/>
  <c r="G2889" i="1"/>
  <c r="A2891" i="1"/>
  <c r="C2890" i="1"/>
  <c r="L2842" i="1" l="1"/>
  <c r="J2884" i="1"/>
  <c r="K2874" i="1" s="1"/>
  <c r="F2890" i="1"/>
  <c r="E2890" i="1"/>
  <c r="I2890" i="1" s="1"/>
  <c r="H2890" i="1"/>
  <c r="G2890" i="1"/>
  <c r="A2892" i="1"/>
  <c r="C2891" i="1"/>
  <c r="L2843" i="1" l="1"/>
  <c r="J2885" i="1"/>
  <c r="K2875" i="1" s="1"/>
  <c r="F2891" i="1"/>
  <c r="E2891" i="1"/>
  <c r="I2891" i="1" s="1"/>
  <c r="H2891" i="1"/>
  <c r="G2891" i="1"/>
  <c r="A2893" i="1"/>
  <c r="C2892" i="1"/>
  <c r="L2844" i="1" l="1"/>
  <c r="J2886" i="1"/>
  <c r="K2876" i="1" s="1"/>
  <c r="F2892" i="1"/>
  <c r="E2892" i="1"/>
  <c r="I2892" i="1" s="1"/>
  <c r="H2892" i="1"/>
  <c r="G2892" i="1"/>
  <c r="A2894" i="1"/>
  <c r="C2893" i="1"/>
  <c r="L2845" i="1" l="1"/>
  <c r="J2887" i="1"/>
  <c r="K2877" i="1" s="1"/>
  <c r="F2893" i="1"/>
  <c r="E2893" i="1"/>
  <c r="I2893" i="1" s="1"/>
  <c r="H2893" i="1"/>
  <c r="G2893" i="1"/>
  <c r="A2895" i="1"/>
  <c r="C2894" i="1"/>
  <c r="L2846" i="1" l="1"/>
  <c r="J2888" i="1"/>
  <c r="K2878" i="1" s="1"/>
  <c r="F2894" i="1"/>
  <c r="E2894" i="1"/>
  <c r="I2894" i="1" s="1"/>
  <c r="G2894" i="1"/>
  <c r="H2894" i="1"/>
  <c r="A2896" i="1"/>
  <c r="C2895" i="1"/>
  <c r="L2847" i="1" l="1"/>
  <c r="J2889" i="1"/>
  <c r="K2879" i="1" s="1"/>
  <c r="F2895" i="1"/>
  <c r="E2895" i="1"/>
  <c r="I2895" i="1" s="1"/>
  <c r="H2895" i="1"/>
  <c r="G2895" i="1"/>
  <c r="A2897" i="1"/>
  <c r="C2896" i="1"/>
  <c r="L2848" i="1" l="1"/>
  <c r="J2890" i="1"/>
  <c r="K2880" i="1" s="1"/>
  <c r="F2896" i="1"/>
  <c r="E2896" i="1"/>
  <c r="I2896" i="1" s="1"/>
  <c r="H2896" i="1"/>
  <c r="G2896" i="1"/>
  <c r="A2898" i="1"/>
  <c r="C2897" i="1"/>
  <c r="L2849" i="1" l="1"/>
  <c r="J2891" i="1"/>
  <c r="K2881" i="1" s="1"/>
  <c r="F2897" i="1"/>
  <c r="E2897" i="1"/>
  <c r="I2897" i="1" s="1"/>
  <c r="H2897" i="1"/>
  <c r="G2897" i="1"/>
  <c r="A2899" i="1"/>
  <c r="C2898" i="1"/>
  <c r="L2850" i="1" l="1"/>
  <c r="J2892" i="1"/>
  <c r="K2882" i="1" s="1"/>
  <c r="F2898" i="1"/>
  <c r="E2898" i="1"/>
  <c r="I2898" i="1" s="1"/>
  <c r="G2898" i="1"/>
  <c r="H2898" i="1"/>
  <c r="A2900" i="1"/>
  <c r="C2899" i="1"/>
  <c r="L2851" i="1" l="1"/>
  <c r="J2893" i="1"/>
  <c r="K2883" i="1" s="1"/>
  <c r="F2899" i="1"/>
  <c r="E2899" i="1"/>
  <c r="I2899" i="1" s="1"/>
  <c r="H2899" i="1"/>
  <c r="G2899" i="1"/>
  <c r="A2901" i="1"/>
  <c r="C2900" i="1"/>
  <c r="L2852" i="1" l="1"/>
  <c r="J2894" i="1"/>
  <c r="K2884" i="1" s="1"/>
  <c r="F2900" i="1"/>
  <c r="E2900" i="1"/>
  <c r="I2900" i="1" s="1"/>
  <c r="H2900" i="1"/>
  <c r="G2900" i="1"/>
  <c r="A2902" i="1"/>
  <c r="C2901" i="1"/>
  <c r="L2853" i="1" l="1"/>
  <c r="J2895" i="1"/>
  <c r="K2885" i="1" s="1"/>
  <c r="F2901" i="1"/>
  <c r="E2901" i="1"/>
  <c r="I2901" i="1" s="1"/>
  <c r="H2901" i="1"/>
  <c r="G2901" i="1"/>
  <c r="C2902" i="1"/>
  <c r="A2903" i="1"/>
  <c r="L2854" i="1" l="1"/>
  <c r="J2896" i="1"/>
  <c r="K2886" i="1" s="1"/>
  <c r="F2902" i="1"/>
  <c r="E2902" i="1"/>
  <c r="I2902" i="1" s="1"/>
  <c r="G2902" i="1"/>
  <c r="H2902" i="1"/>
  <c r="C2903" i="1"/>
  <c r="A2904" i="1"/>
  <c r="L2855" i="1" l="1"/>
  <c r="J2897" i="1"/>
  <c r="K2887" i="1" s="1"/>
  <c r="F2903" i="1"/>
  <c r="E2903" i="1"/>
  <c r="I2903" i="1" s="1"/>
  <c r="H2903" i="1"/>
  <c r="G2903" i="1"/>
  <c r="C2904" i="1"/>
  <c r="A2905" i="1"/>
  <c r="L2856" i="1" l="1"/>
  <c r="J2898" i="1"/>
  <c r="K2888" i="1" s="1"/>
  <c r="F2904" i="1"/>
  <c r="E2904" i="1"/>
  <c r="I2904" i="1" s="1"/>
  <c r="H2904" i="1"/>
  <c r="J2899" i="1" s="1"/>
  <c r="K2889" i="1" s="1"/>
  <c r="G2904" i="1"/>
  <c r="C2905" i="1"/>
  <c r="A2906" i="1"/>
  <c r="L2858" i="1" l="1"/>
  <c r="L2857" i="1"/>
  <c r="F2905" i="1"/>
  <c r="E2905" i="1"/>
  <c r="I2905" i="1" s="1"/>
  <c r="H2905" i="1"/>
  <c r="G2905" i="1"/>
  <c r="A2907" i="1"/>
  <c r="C2906" i="1"/>
  <c r="J2900" i="1" l="1"/>
  <c r="K2890" i="1" s="1"/>
  <c r="F2906" i="1"/>
  <c r="E2906" i="1"/>
  <c r="I2906" i="1" s="1"/>
  <c r="H2906" i="1"/>
  <c r="G2906" i="1"/>
  <c r="A2908" i="1"/>
  <c r="C2907" i="1"/>
  <c r="L2859" i="1" l="1"/>
  <c r="J2901" i="1"/>
  <c r="K2891" i="1" s="1"/>
  <c r="F2907" i="1"/>
  <c r="E2907" i="1"/>
  <c r="I2907" i="1" s="1"/>
  <c r="H2907" i="1"/>
  <c r="G2907" i="1"/>
  <c r="C2908" i="1"/>
  <c r="A2909" i="1"/>
  <c r="L2860" i="1" l="1"/>
  <c r="J2902" i="1"/>
  <c r="K2892" i="1" s="1"/>
  <c r="F2908" i="1"/>
  <c r="E2908" i="1"/>
  <c r="I2908" i="1" s="1"/>
  <c r="H2908" i="1"/>
  <c r="G2908" i="1"/>
  <c r="C2909" i="1"/>
  <c r="A2910" i="1"/>
  <c r="L2861" i="1" l="1"/>
  <c r="J2903" i="1"/>
  <c r="K2893" i="1" s="1"/>
  <c r="F2909" i="1"/>
  <c r="E2909" i="1"/>
  <c r="I2909" i="1" s="1"/>
  <c r="H2909" i="1"/>
  <c r="J2904" i="1" s="1"/>
  <c r="K2894" i="1" s="1"/>
  <c r="G2909" i="1"/>
  <c r="C2910" i="1"/>
  <c r="A2911" i="1"/>
  <c r="L2863" i="1" l="1"/>
  <c r="L2862" i="1"/>
  <c r="F2910" i="1"/>
  <c r="E2910" i="1"/>
  <c r="I2910" i="1" s="1"/>
  <c r="G2910" i="1"/>
  <c r="H2910" i="1"/>
  <c r="J2905" i="1" s="1"/>
  <c r="K2895" i="1" s="1"/>
  <c r="A2912" i="1"/>
  <c r="C2911" i="1"/>
  <c r="L2864" i="1" l="1"/>
  <c r="F2911" i="1"/>
  <c r="E2911" i="1"/>
  <c r="I2911" i="1" s="1"/>
  <c r="H2911" i="1"/>
  <c r="G2911" i="1"/>
  <c r="A2913" i="1"/>
  <c r="C2912" i="1"/>
  <c r="J2906" i="1" l="1"/>
  <c r="K2896" i="1" s="1"/>
  <c r="F2912" i="1"/>
  <c r="E2912" i="1"/>
  <c r="I2912" i="1" s="1"/>
  <c r="H2912" i="1"/>
  <c r="G2912" i="1"/>
  <c r="A2914" i="1"/>
  <c r="C2913" i="1"/>
  <c r="L2865" i="1" l="1"/>
  <c r="J2907" i="1"/>
  <c r="K2897" i="1" s="1"/>
  <c r="F2913" i="1"/>
  <c r="E2913" i="1"/>
  <c r="I2913" i="1" s="1"/>
  <c r="H2913" i="1"/>
  <c r="J2908" i="1" s="1"/>
  <c r="K2898" i="1" s="1"/>
  <c r="G2913" i="1"/>
  <c r="C2914" i="1"/>
  <c r="A2915" i="1"/>
  <c r="L2867" i="1" l="1"/>
  <c r="L2866" i="1"/>
  <c r="F2914" i="1"/>
  <c r="E2914" i="1"/>
  <c r="I2914" i="1" s="1"/>
  <c r="G2914" i="1"/>
  <c r="H2914" i="1"/>
  <c r="A2916" i="1"/>
  <c r="C2915" i="1"/>
  <c r="J2909" i="1" l="1"/>
  <c r="K2899" i="1" s="1"/>
  <c r="F2915" i="1"/>
  <c r="E2915" i="1"/>
  <c r="I2915" i="1" s="1"/>
  <c r="H2915" i="1"/>
  <c r="G2915" i="1"/>
  <c r="A2917" i="1"/>
  <c r="C2916" i="1"/>
  <c r="L2868" i="1" l="1"/>
  <c r="J2910" i="1"/>
  <c r="K2900" i="1" s="1"/>
  <c r="F2916" i="1"/>
  <c r="E2916" i="1"/>
  <c r="I2916" i="1" s="1"/>
  <c r="H2916" i="1"/>
  <c r="J2911" i="1" s="1"/>
  <c r="K2901" i="1" s="1"/>
  <c r="G2916" i="1"/>
  <c r="A2918" i="1"/>
  <c r="C2917" i="1"/>
  <c r="L2869" i="1" l="1"/>
  <c r="L2870" i="1"/>
  <c r="F2917" i="1"/>
  <c r="E2917" i="1"/>
  <c r="I2917" i="1" s="1"/>
  <c r="H2917" i="1"/>
  <c r="G2917" i="1"/>
  <c r="A2919" i="1"/>
  <c r="C2918" i="1"/>
  <c r="J2912" i="1" l="1"/>
  <c r="K2902" i="1" s="1"/>
  <c r="F2918" i="1"/>
  <c r="E2918" i="1"/>
  <c r="I2918" i="1" s="1"/>
  <c r="H2918" i="1"/>
  <c r="G2918" i="1"/>
  <c r="C2919" i="1"/>
  <c r="A2920" i="1"/>
  <c r="L2871" i="1" l="1"/>
  <c r="J2913" i="1"/>
  <c r="K2903" i="1" s="1"/>
  <c r="F2919" i="1"/>
  <c r="E2919" i="1"/>
  <c r="I2919" i="1" s="1"/>
  <c r="H2919" i="1"/>
  <c r="G2919" i="1"/>
  <c r="C2920" i="1"/>
  <c r="A2921" i="1"/>
  <c r="L2872" i="1" l="1"/>
  <c r="J2914" i="1"/>
  <c r="K2904" i="1" s="1"/>
  <c r="F2920" i="1"/>
  <c r="E2920" i="1"/>
  <c r="I2920" i="1" s="1"/>
  <c r="H2920" i="1"/>
  <c r="G2920" i="1"/>
  <c r="C2921" i="1"/>
  <c r="A2922" i="1"/>
  <c r="L2873" i="1" l="1"/>
  <c r="J2915" i="1"/>
  <c r="K2905" i="1" s="1"/>
  <c r="F2921" i="1"/>
  <c r="E2921" i="1"/>
  <c r="I2921" i="1" s="1"/>
  <c r="H2921" i="1"/>
  <c r="G2921" i="1"/>
  <c r="A2923" i="1"/>
  <c r="C2922" i="1"/>
  <c r="L2874" i="1" l="1"/>
  <c r="J2916" i="1"/>
  <c r="K2906" i="1" s="1"/>
  <c r="F2922" i="1"/>
  <c r="E2922" i="1"/>
  <c r="I2922" i="1" s="1"/>
  <c r="H2922" i="1"/>
  <c r="G2922" i="1"/>
  <c r="C2923" i="1"/>
  <c r="A2924" i="1"/>
  <c r="L2875" i="1" l="1"/>
  <c r="J2917" i="1"/>
  <c r="K2907" i="1" s="1"/>
  <c r="F2923" i="1"/>
  <c r="E2923" i="1"/>
  <c r="I2923" i="1" s="1"/>
  <c r="H2923" i="1"/>
  <c r="J2918" i="1" s="1"/>
  <c r="K2908" i="1" s="1"/>
  <c r="G2923" i="1"/>
  <c r="A2925" i="1"/>
  <c r="C2924" i="1"/>
  <c r="L2877" i="1" l="1"/>
  <c r="L2876" i="1"/>
  <c r="F2924" i="1"/>
  <c r="E2924" i="1"/>
  <c r="I2924" i="1" s="1"/>
  <c r="H2924" i="1"/>
  <c r="G2924" i="1"/>
  <c r="A2926" i="1"/>
  <c r="C2925" i="1"/>
  <c r="J2919" i="1" l="1"/>
  <c r="K2909" i="1" s="1"/>
  <c r="F2925" i="1"/>
  <c r="E2925" i="1"/>
  <c r="I2925" i="1" s="1"/>
  <c r="H2925" i="1"/>
  <c r="G2925" i="1"/>
  <c r="C2926" i="1"/>
  <c r="A2927" i="1"/>
  <c r="L2878" i="1" l="1"/>
  <c r="J2920" i="1"/>
  <c r="K2910" i="1" s="1"/>
  <c r="F2926" i="1"/>
  <c r="E2926" i="1"/>
  <c r="I2926" i="1" s="1"/>
  <c r="G2926" i="1"/>
  <c r="H2926" i="1"/>
  <c r="A2928" i="1"/>
  <c r="C2927" i="1"/>
  <c r="L2879" i="1" l="1"/>
  <c r="J2921" i="1"/>
  <c r="K2911" i="1" s="1"/>
  <c r="F2927" i="1"/>
  <c r="E2927" i="1"/>
  <c r="I2927" i="1" s="1"/>
  <c r="H2927" i="1"/>
  <c r="G2927" i="1"/>
  <c r="C2928" i="1"/>
  <c r="A2929" i="1"/>
  <c r="L2880" i="1" l="1"/>
  <c r="J2922" i="1"/>
  <c r="K2912" i="1" s="1"/>
  <c r="F2928" i="1"/>
  <c r="E2928" i="1"/>
  <c r="I2928" i="1" s="1"/>
  <c r="H2928" i="1"/>
  <c r="J2923" i="1" s="1"/>
  <c r="K2913" i="1" s="1"/>
  <c r="G2928" i="1"/>
  <c r="C2929" i="1"/>
  <c r="A2930" i="1"/>
  <c r="L2882" i="1" l="1"/>
  <c r="L2881" i="1"/>
  <c r="F2929" i="1"/>
  <c r="E2929" i="1"/>
  <c r="I2929" i="1" s="1"/>
  <c r="H2929" i="1"/>
  <c r="G2929" i="1"/>
  <c r="C2930" i="1"/>
  <c r="A2931" i="1"/>
  <c r="J2924" i="1" l="1"/>
  <c r="K2914" i="1" s="1"/>
  <c r="F2930" i="1"/>
  <c r="E2930" i="1"/>
  <c r="I2930" i="1" s="1"/>
  <c r="G2930" i="1"/>
  <c r="H2930" i="1"/>
  <c r="C2931" i="1"/>
  <c r="A2932" i="1"/>
  <c r="L2883" i="1" l="1"/>
  <c r="J2925" i="1"/>
  <c r="K2915" i="1" s="1"/>
  <c r="F2931" i="1"/>
  <c r="E2931" i="1"/>
  <c r="I2931" i="1" s="1"/>
  <c r="H2931" i="1"/>
  <c r="G2931" i="1"/>
  <c r="C2932" i="1"/>
  <c r="A2933" i="1"/>
  <c r="L2884" i="1" l="1"/>
  <c r="J2926" i="1"/>
  <c r="K2916" i="1" s="1"/>
  <c r="F2932" i="1"/>
  <c r="E2932" i="1"/>
  <c r="I2932" i="1" s="1"/>
  <c r="H2932" i="1"/>
  <c r="G2932" i="1"/>
  <c r="A2934" i="1"/>
  <c r="C2933" i="1"/>
  <c r="L2885" i="1" l="1"/>
  <c r="J2927" i="1"/>
  <c r="K2917" i="1" s="1"/>
  <c r="F2933" i="1"/>
  <c r="E2933" i="1"/>
  <c r="I2933" i="1" s="1"/>
  <c r="H2933" i="1"/>
  <c r="G2933" i="1"/>
  <c r="C2934" i="1"/>
  <c r="A2935" i="1"/>
  <c r="L2886" i="1" l="1"/>
  <c r="J2928" i="1"/>
  <c r="K2918" i="1" s="1"/>
  <c r="F2934" i="1"/>
  <c r="E2934" i="1"/>
  <c r="I2934" i="1" s="1"/>
  <c r="H2934" i="1"/>
  <c r="G2934" i="1"/>
  <c r="A2936" i="1"/>
  <c r="C2935" i="1"/>
  <c r="L2887" i="1" l="1"/>
  <c r="J2929" i="1"/>
  <c r="K2919" i="1" s="1"/>
  <c r="F2935" i="1"/>
  <c r="E2935" i="1"/>
  <c r="I2935" i="1" s="1"/>
  <c r="H2935" i="1"/>
  <c r="J2930" i="1" s="1"/>
  <c r="K2920" i="1" s="1"/>
  <c r="G2935" i="1"/>
  <c r="C2936" i="1"/>
  <c r="A2937" i="1"/>
  <c r="L2889" i="1" l="1"/>
  <c r="L2888" i="1"/>
  <c r="F2936" i="1"/>
  <c r="E2936" i="1"/>
  <c r="I2936" i="1" s="1"/>
  <c r="H2936" i="1"/>
  <c r="G2936" i="1"/>
  <c r="C2937" i="1"/>
  <c r="A2938" i="1"/>
  <c r="J2931" i="1" l="1"/>
  <c r="K2921" i="1" s="1"/>
  <c r="F2937" i="1"/>
  <c r="E2937" i="1"/>
  <c r="I2937" i="1" s="1"/>
  <c r="H2937" i="1"/>
  <c r="G2937" i="1"/>
  <c r="C2938" i="1"/>
  <c r="A2939" i="1"/>
  <c r="L2890" i="1" l="1"/>
  <c r="J2932" i="1"/>
  <c r="K2922" i="1" s="1"/>
  <c r="F2938" i="1"/>
  <c r="E2938" i="1"/>
  <c r="I2938" i="1" s="1"/>
  <c r="H2938" i="1"/>
  <c r="G2938" i="1"/>
  <c r="C2939" i="1"/>
  <c r="A2940" i="1"/>
  <c r="L2891" i="1" l="1"/>
  <c r="J2933" i="1"/>
  <c r="K2923" i="1" s="1"/>
  <c r="F2939" i="1"/>
  <c r="E2939" i="1"/>
  <c r="I2939" i="1" s="1"/>
  <c r="H2939" i="1"/>
  <c r="G2939" i="1"/>
  <c r="C2940" i="1"/>
  <c r="A2941" i="1"/>
  <c r="L2892" i="1" l="1"/>
  <c r="J2934" i="1"/>
  <c r="K2924" i="1" s="1"/>
  <c r="F2940" i="1"/>
  <c r="E2940" i="1"/>
  <c r="I2940" i="1" s="1"/>
  <c r="H2940" i="1"/>
  <c r="G2940" i="1"/>
  <c r="C2941" i="1"/>
  <c r="A2942" i="1"/>
  <c r="L2893" i="1" l="1"/>
  <c r="J2935" i="1"/>
  <c r="K2925" i="1" s="1"/>
  <c r="F2941" i="1"/>
  <c r="E2941" i="1"/>
  <c r="I2941" i="1" s="1"/>
  <c r="H2941" i="1"/>
  <c r="G2941" i="1"/>
  <c r="A2943" i="1"/>
  <c r="C2942" i="1"/>
  <c r="L2894" i="1" l="1"/>
  <c r="J2936" i="1"/>
  <c r="K2926" i="1" s="1"/>
  <c r="F2942" i="1"/>
  <c r="E2942" i="1"/>
  <c r="I2942" i="1" s="1"/>
  <c r="G2942" i="1"/>
  <c r="H2942" i="1"/>
  <c r="A2944" i="1"/>
  <c r="C2943" i="1"/>
  <c r="L2895" i="1" l="1"/>
  <c r="J2937" i="1"/>
  <c r="K2927" i="1" s="1"/>
  <c r="F2943" i="1"/>
  <c r="E2943" i="1"/>
  <c r="I2943" i="1" s="1"/>
  <c r="H2943" i="1"/>
  <c r="G2943" i="1"/>
  <c r="C2944" i="1"/>
  <c r="A2945" i="1"/>
  <c r="L2896" i="1" l="1"/>
  <c r="J2938" i="1"/>
  <c r="K2928" i="1" s="1"/>
  <c r="F2944" i="1"/>
  <c r="E2944" i="1"/>
  <c r="I2944" i="1" s="1"/>
  <c r="H2944" i="1"/>
  <c r="G2944" i="1"/>
  <c r="C2945" i="1"/>
  <c r="A2946" i="1"/>
  <c r="L2897" i="1" l="1"/>
  <c r="J2939" i="1"/>
  <c r="K2929" i="1" s="1"/>
  <c r="F2945" i="1"/>
  <c r="E2945" i="1"/>
  <c r="I2945" i="1" s="1"/>
  <c r="H2945" i="1"/>
  <c r="G2945" i="1"/>
  <c r="C2946" i="1"/>
  <c r="A2947" i="1"/>
  <c r="L2898" i="1" l="1"/>
  <c r="J2940" i="1"/>
  <c r="K2930" i="1" s="1"/>
  <c r="F2946" i="1"/>
  <c r="E2946" i="1"/>
  <c r="I2946" i="1" s="1"/>
  <c r="G2946" i="1"/>
  <c r="H2946" i="1"/>
  <c r="C2947" i="1"/>
  <c r="A2948" i="1"/>
  <c r="L2899" i="1" l="1"/>
  <c r="J2941" i="1"/>
  <c r="K2931" i="1" s="1"/>
  <c r="F2947" i="1"/>
  <c r="E2947" i="1"/>
  <c r="I2947" i="1" s="1"/>
  <c r="H2947" i="1"/>
  <c r="G2947" i="1"/>
  <c r="A2949" i="1"/>
  <c r="C2948" i="1"/>
  <c r="L2900" i="1" l="1"/>
  <c r="J2942" i="1"/>
  <c r="K2932" i="1" s="1"/>
  <c r="F2948" i="1"/>
  <c r="E2948" i="1"/>
  <c r="I2948" i="1" s="1"/>
  <c r="H2948" i="1"/>
  <c r="G2948" i="1"/>
  <c r="A2950" i="1"/>
  <c r="C2949" i="1"/>
  <c r="L2901" i="1" l="1"/>
  <c r="J2943" i="1"/>
  <c r="K2933" i="1" s="1"/>
  <c r="F2949" i="1"/>
  <c r="E2949" i="1"/>
  <c r="I2949" i="1" s="1"/>
  <c r="H2949" i="1"/>
  <c r="G2949" i="1"/>
  <c r="A2951" i="1"/>
  <c r="C2950" i="1"/>
  <c r="L2902" i="1" l="1"/>
  <c r="J2944" i="1"/>
  <c r="K2934" i="1" s="1"/>
  <c r="F2950" i="1"/>
  <c r="E2950" i="1"/>
  <c r="I2950" i="1" s="1"/>
  <c r="H2950" i="1"/>
  <c r="J2945" i="1" s="1"/>
  <c r="K2935" i="1" s="1"/>
  <c r="G2950" i="1"/>
  <c r="C2951" i="1"/>
  <c r="A2952" i="1"/>
  <c r="L2904" i="1" l="1"/>
  <c r="L2903" i="1"/>
  <c r="F2951" i="1"/>
  <c r="E2951" i="1"/>
  <c r="I2951" i="1" s="1"/>
  <c r="H2951" i="1"/>
  <c r="G2951" i="1"/>
  <c r="C2952" i="1"/>
  <c r="A2953" i="1"/>
  <c r="J2946" i="1" l="1"/>
  <c r="K2936" i="1" s="1"/>
  <c r="F2952" i="1"/>
  <c r="E2952" i="1"/>
  <c r="I2952" i="1" s="1"/>
  <c r="H2952" i="1"/>
  <c r="G2952" i="1"/>
  <c r="C2953" i="1"/>
  <c r="A2954" i="1"/>
  <c r="L2905" i="1" l="1"/>
  <c r="J2947" i="1"/>
  <c r="K2937" i="1" s="1"/>
  <c r="F2953" i="1"/>
  <c r="E2953" i="1"/>
  <c r="I2953" i="1" s="1"/>
  <c r="H2953" i="1"/>
  <c r="G2953" i="1"/>
  <c r="A2955" i="1"/>
  <c r="C2954" i="1"/>
  <c r="L2906" i="1" l="1"/>
  <c r="J2948" i="1"/>
  <c r="K2938" i="1" s="1"/>
  <c r="F2954" i="1"/>
  <c r="E2954" i="1"/>
  <c r="I2954" i="1" s="1"/>
  <c r="H2954" i="1"/>
  <c r="G2954" i="1"/>
  <c r="A2956" i="1"/>
  <c r="C2955" i="1"/>
  <c r="L2907" i="1" l="1"/>
  <c r="J2949" i="1"/>
  <c r="K2939" i="1" s="1"/>
  <c r="F2955" i="1"/>
  <c r="E2955" i="1"/>
  <c r="I2955" i="1" s="1"/>
  <c r="H2955" i="1"/>
  <c r="G2955" i="1"/>
  <c r="A2957" i="1"/>
  <c r="C2956" i="1"/>
  <c r="L2908" i="1" l="1"/>
  <c r="J2950" i="1"/>
  <c r="K2940" i="1" s="1"/>
  <c r="F2956" i="1"/>
  <c r="E2956" i="1"/>
  <c r="I2956" i="1" s="1"/>
  <c r="H2956" i="1"/>
  <c r="G2956" i="1"/>
  <c r="A2958" i="1"/>
  <c r="C2957" i="1"/>
  <c r="L2909" i="1" l="1"/>
  <c r="J2951" i="1"/>
  <c r="K2941" i="1" s="1"/>
  <c r="F2957" i="1"/>
  <c r="E2957" i="1"/>
  <c r="I2957" i="1" s="1"/>
  <c r="H2957" i="1"/>
  <c r="G2957" i="1"/>
  <c r="A2959" i="1"/>
  <c r="C2958" i="1"/>
  <c r="L2910" i="1" l="1"/>
  <c r="J2952" i="1"/>
  <c r="K2942" i="1" s="1"/>
  <c r="F2958" i="1"/>
  <c r="E2958" i="1"/>
  <c r="I2958" i="1" s="1"/>
  <c r="G2958" i="1"/>
  <c r="H2958" i="1"/>
  <c r="A2960" i="1"/>
  <c r="C2959" i="1"/>
  <c r="L2911" i="1" l="1"/>
  <c r="J2953" i="1"/>
  <c r="K2943" i="1" s="1"/>
  <c r="F2959" i="1"/>
  <c r="E2959" i="1"/>
  <c r="I2959" i="1" s="1"/>
  <c r="H2959" i="1"/>
  <c r="G2959" i="1"/>
  <c r="A2961" i="1"/>
  <c r="C2960" i="1"/>
  <c r="L2912" i="1" l="1"/>
  <c r="J2954" i="1"/>
  <c r="K2944" i="1" s="1"/>
  <c r="F2960" i="1"/>
  <c r="E2960" i="1"/>
  <c r="I2960" i="1" s="1"/>
  <c r="H2960" i="1"/>
  <c r="G2960" i="1"/>
  <c r="A2962" i="1"/>
  <c r="C2961" i="1"/>
  <c r="L2913" i="1" l="1"/>
  <c r="J2955" i="1"/>
  <c r="K2945" i="1" s="1"/>
  <c r="F2961" i="1"/>
  <c r="E2961" i="1"/>
  <c r="I2961" i="1" s="1"/>
  <c r="H2961" i="1"/>
  <c r="J2956" i="1" s="1"/>
  <c r="K2946" i="1" s="1"/>
  <c r="G2961" i="1"/>
  <c r="A2963" i="1"/>
  <c r="C2962" i="1"/>
  <c r="L2915" i="1" l="1"/>
  <c r="L2914" i="1"/>
  <c r="F2962" i="1"/>
  <c r="E2962" i="1"/>
  <c r="I2962" i="1" s="1"/>
  <c r="G2962" i="1"/>
  <c r="H2962" i="1"/>
  <c r="A2964" i="1"/>
  <c r="C2963" i="1"/>
  <c r="J2957" i="1" l="1"/>
  <c r="K2947" i="1" s="1"/>
  <c r="F2963" i="1"/>
  <c r="E2963" i="1"/>
  <c r="I2963" i="1" s="1"/>
  <c r="H2963" i="1"/>
  <c r="G2963" i="1"/>
  <c r="A2965" i="1"/>
  <c r="C2964" i="1"/>
  <c r="L2916" i="1" l="1"/>
  <c r="J2958" i="1"/>
  <c r="K2948" i="1" s="1"/>
  <c r="F2964" i="1"/>
  <c r="E2964" i="1"/>
  <c r="I2964" i="1" s="1"/>
  <c r="H2964" i="1"/>
  <c r="G2964" i="1"/>
  <c r="C2965" i="1"/>
  <c r="A2966" i="1"/>
  <c r="L2917" i="1" l="1"/>
  <c r="J2959" i="1"/>
  <c r="K2949" i="1" s="1"/>
  <c r="F2965" i="1"/>
  <c r="E2965" i="1"/>
  <c r="I2965" i="1" s="1"/>
  <c r="H2965" i="1"/>
  <c r="G2965" i="1"/>
  <c r="C2966" i="1"/>
  <c r="A2967" i="1"/>
  <c r="L2918" i="1" l="1"/>
  <c r="J2960" i="1"/>
  <c r="K2950" i="1" s="1"/>
  <c r="F2966" i="1"/>
  <c r="E2966" i="1"/>
  <c r="I2966" i="1" s="1"/>
  <c r="H2966" i="1"/>
  <c r="J2961" i="1" s="1"/>
  <c r="K2951" i="1" s="1"/>
  <c r="G2966" i="1"/>
  <c r="C2967" i="1"/>
  <c r="A2968" i="1"/>
  <c r="L2919" i="1" l="1"/>
  <c r="L2920" i="1"/>
  <c r="F2967" i="1"/>
  <c r="E2967" i="1"/>
  <c r="I2967" i="1" s="1"/>
  <c r="H2967" i="1"/>
  <c r="G2967" i="1"/>
  <c r="C2968" i="1"/>
  <c r="A2969" i="1"/>
  <c r="J2962" i="1" l="1"/>
  <c r="K2952" i="1" s="1"/>
  <c r="F2968" i="1"/>
  <c r="E2968" i="1"/>
  <c r="I2968" i="1" s="1"/>
  <c r="H2968" i="1"/>
  <c r="G2968" i="1"/>
  <c r="C2969" i="1"/>
  <c r="A2970" i="1"/>
  <c r="L2921" i="1" l="1"/>
  <c r="J2963" i="1"/>
  <c r="K2953" i="1" s="1"/>
  <c r="F2969" i="1"/>
  <c r="E2969" i="1"/>
  <c r="I2969" i="1" s="1"/>
  <c r="H2969" i="1"/>
  <c r="G2969" i="1"/>
  <c r="A2971" i="1"/>
  <c r="C2970" i="1"/>
  <c r="L2922" i="1" l="1"/>
  <c r="J2964" i="1"/>
  <c r="K2954" i="1" s="1"/>
  <c r="F2970" i="1"/>
  <c r="E2970" i="1"/>
  <c r="I2970" i="1" s="1"/>
  <c r="H2970" i="1"/>
  <c r="G2970" i="1"/>
  <c r="A2972" i="1"/>
  <c r="C2971" i="1"/>
  <c r="L2923" i="1" l="1"/>
  <c r="J2965" i="1"/>
  <c r="K2955" i="1" s="1"/>
  <c r="F2971" i="1"/>
  <c r="E2971" i="1"/>
  <c r="I2971" i="1" s="1"/>
  <c r="H2971" i="1"/>
  <c r="G2971" i="1"/>
  <c r="A2973" i="1"/>
  <c r="C2972" i="1"/>
  <c r="L2924" i="1" l="1"/>
  <c r="J2966" i="1"/>
  <c r="K2956" i="1" s="1"/>
  <c r="F2972" i="1"/>
  <c r="E2972" i="1"/>
  <c r="I2972" i="1" s="1"/>
  <c r="H2972" i="1"/>
  <c r="G2972" i="1"/>
  <c r="A2974" i="1"/>
  <c r="C2973" i="1"/>
  <c r="L2925" i="1" l="1"/>
  <c r="J2967" i="1"/>
  <c r="K2957" i="1" s="1"/>
  <c r="F2973" i="1"/>
  <c r="E2973" i="1"/>
  <c r="I2973" i="1" s="1"/>
  <c r="H2973" i="1"/>
  <c r="G2973" i="1"/>
  <c r="C2974" i="1"/>
  <c r="A2975" i="1"/>
  <c r="L2926" i="1" l="1"/>
  <c r="J2968" i="1"/>
  <c r="K2958" i="1" s="1"/>
  <c r="F2974" i="1"/>
  <c r="E2974" i="1"/>
  <c r="I2974" i="1" s="1"/>
  <c r="G2974" i="1"/>
  <c r="H2974" i="1"/>
  <c r="A2976" i="1"/>
  <c r="C2975" i="1"/>
  <c r="L2927" i="1" l="1"/>
  <c r="J2969" i="1"/>
  <c r="K2959" i="1" s="1"/>
  <c r="F2975" i="1"/>
  <c r="E2975" i="1"/>
  <c r="I2975" i="1" s="1"/>
  <c r="H2975" i="1"/>
  <c r="G2975" i="1"/>
  <c r="A2977" i="1"/>
  <c r="C2976" i="1"/>
  <c r="L2928" i="1" l="1"/>
  <c r="J2970" i="1"/>
  <c r="K2960" i="1" s="1"/>
  <c r="F2976" i="1"/>
  <c r="E2976" i="1"/>
  <c r="I2976" i="1" s="1"/>
  <c r="H2976" i="1"/>
  <c r="G2976" i="1"/>
  <c r="A2978" i="1"/>
  <c r="C2977" i="1"/>
  <c r="L2929" i="1" l="1"/>
  <c r="J2971" i="1"/>
  <c r="K2961" i="1" s="1"/>
  <c r="F2977" i="1"/>
  <c r="E2977" i="1"/>
  <c r="I2977" i="1" s="1"/>
  <c r="H2977" i="1"/>
  <c r="J2972" i="1" s="1"/>
  <c r="K2962" i="1" s="1"/>
  <c r="G2977" i="1"/>
  <c r="C2978" i="1"/>
  <c r="A2979" i="1"/>
  <c r="L2931" i="1" l="1"/>
  <c r="L2930" i="1"/>
  <c r="F2978" i="1"/>
  <c r="E2978" i="1"/>
  <c r="I2978" i="1" s="1"/>
  <c r="G2978" i="1"/>
  <c r="H2978" i="1"/>
  <c r="J2973" i="1" s="1"/>
  <c r="K2963" i="1" s="1"/>
  <c r="C2979" i="1"/>
  <c r="A2980" i="1"/>
  <c r="L2932" i="1" l="1"/>
  <c r="F2979" i="1"/>
  <c r="E2979" i="1"/>
  <c r="I2979" i="1" s="1"/>
  <c r="H2979" i="1"/>
  <c r="J2974" i="1" s="1"/>
  <c r="K2964" i="1" s="1"/>
  <c r="G2979" i="1"/>
  <c r="A2981" i="1"/>
  <c r="C2980" i="1"/>
  <c r="L2933" i="1" l="1"/>
  <c r="F2980" i="1"/>
  <c r="E2980" i="1"/>
  <c r="I2980" i="1" s="1"/>
  <c r="H2980" i="1"/>
  <c r="G2980" i="1"/>
  <c r="C2981" i="1"/>
  <c r="A2982" i="1"/>
  <c r="J2975" i="1" l="1"/>
  <c r="K2965" i="1" s="1"/>
  <c r="F2981" i="1"/>
  <c r="E2981" i="1"/>
  <c r="I2981" i="1" s="1"/>
  <c r="H2981" i="1"/>
  <c r="G2981" i="1"/>
  <c r="C2982" i="1"/>
  <c r="A2983" i="1"/>
  <c r="L2934" i="1" l="1"/>
  <c r="J2976" i="1"/>
  <c r="K2966" i="1" s="1"/>
  <c r="F2982" i="1"/>
  <c r="E2982" i="1"/>
  <c r="I2982" i="1" s="1"/>
  <c r="G2982" i="1"/>
  <c r="H2982" i="1"/>
  <c r="C2983" i="1"/>
  <c r="A2984" i="1"/>
  <c r="L2935" i="1" l="1"/>
  <c r="J2977" i="1"/>
  <c r="K2967" i="1" s="1"/>
  <c r="F2983" i="1"/>
  <c r="E2983" i="1"/>
  <c r="I2983" i="1" s="1"/>
  <c r="H2983" i="1"/>
  <c r="G2983" i="1"/>
  <c r="C2984" i="1"/>
  <c r="A2985" i="1"/>
  <c r="L2936" i="1" l="1"/>
  <c r="J2978" i="1"/>
  <c r="K2968" i="1" s="1"/>
  <c r="F2984" i="1"/>
  <c r="E2984" i="1"/>
  <c r="I2984" i="1" s="1"/>
  <c r="H2984" i="1"/>
  <c r="G2984" i="1"/>
  <c r="C2985" i="1"/>
  <c r="A2986" i="1"/>
  <c r="L2937" i="1" l="1"/>
  <c r="J2979" i="1"/>
  <c r="K2969" i="1" s="1"/>
  <c r="F2985" i="1"/>
  <c r="E2985" i="1"/>
  <c r="I2985" i="1" s="1"/>
  <c r="H2985" i="1"/>
  <c r="G2985" i="1"/>
  <c r="C2986" i="1"/>
  <c r="A2987" i="1"/>
  <c r="L2938" i="1" l="1"/>
  <c r="J2980" i="1"/>
  <c r="K2970" i="1" s="1"/>
  <c r="F2986" i="1"/>
  <c r="E2986" i="1"/>
  <c r="I2986" i="1" s="1"/>
  <c r="H2986" i="1"/>
  <c r="G2986" i="1"/>
  <c r="C2987" i="1"/>
  <c r="A2988" i="1"/>
  <c r="L2939" i="1" l="1"/>
  <c r="J2981" i="1"/>
  <c r="K2971" i="1" s="1"/>
  <c r="F2987" i="1"/>
  <c r="E2987" i="1"/>
  <c r="I2987" i="1" s="1"/>
  <c r="H2987" i="1"/>
  <c r="G2987" i="1"/>
  <c r="C2988" i="1"/>
  <c r="A2989" i="1"/>
  <c r="L2940" i="1" l="1"/>
  <c r="J2982" i="1"/>
  <c r="K2972" i="1" s="1"/>
  <c r="F2988" i="1"/>
  <c r="E2988" i="1"/>
  <c r="I2988" i="1" s="1"/>
  <c r="H2988" i="1"/>
  <c r="G2988" i="1"/>
  <c r="C2989" i="1"/>
  <c r="A2990" i="1"/>
  <c r="L2941" i="1" l="1"/>
  <c r="J2983" i="1"/>
  <c r="K2973" i="1" s="1"/>
  <c r="F2989" i="1"/>
  <c r="E2989" i="1"/>
  <c r="I2989" i="1" s="1"/>
  <c r="H2989" i="1"/>
  <c r="G2989" i="1"/>
  <c r="C2990" i="1"/>
  <c r="A2991" i="1"/>
  <c r="L2942" i="1" l="1"/>
  <c r="J2984" i="1"/>
  <c r="K2974" i="1" s="1"/>
  <c r="F2990" i="1"/>
  <c r="E2990" i="1"/>
  <c r="I2990" i="1" s="1"/>
  <c r="G2990" i="1"/>
  <c r="H2990" i="1"/>
  <c r="C2991" i="1"/>
  <c r="A2992" i="1"/>
  <c r="L2943" i="1" l="1"/>
  <c r="J2985" i="1"/>
  <c r="K2975" i="1" s="1"/>
  <c r="F2991" i="1"/>
  <c r="E2991" i="1"/>
  <c r="I2991" i="1" s="1"/>
  <c r="H2991" i="1"/>
  <c r="G2991" i="1"/>
  <c r="A2993" i="1"/>
  <c r="C2992" i="1"/>
  <c r="L2944" i="1" l="1"/>
  <c r="J2986" i="1"/>
  <c r="K2976" i="1" s="1"/>
  <c r="F2992" i="1"/>
  <c r="E2992" i="1"/>
  <c r="I2992" i="1" s="1"/>
  <c r="H2992" i="1"/>
  <c r="G2992" i="1"/>
  <c r="A2994" i="1"/>
  <c r="C2993" i="1"/>
  <c r="L2945" i="1" l="1"/>
  <c r="J2987" i="1"/>
  <c r="K2977" i="1" s="1"/>
  <c r="F2993" i="1"/>
  <c r="E2993" i="1"/>
  <c r="I2993" i="1" s="1"/>
  <c r="H2993" i="1"/>
  <c r="J2988" i="1" s="1"/>
  <c r="K2978" i="1" s="1"/>
  <c r="G2993" i="1"/>
  <c r="A2995" i="1"/>
  <c r="C2994" i="1"/>
  <c r="L2947" i="1" l="1"/>
  <c r="L2946" i="1"/>
  <c r="F2994" i="1"/>
  <c r="E2994" i="1"/>
  <c r="I2994" i="1" s="1"/>
  <c r="G2994" i="1"/>
  <c r="H2994" i="1"/>
  <c r="A2996" i="1"/>
  <c r="C2995" i="1"/>
  <c r="J2989" i="1" l="1"/>
  <c r="K2979" i="1" s="1"/>
  <c r="F2995" i="1"/>
  <c r="E2995" i="1"/>
  <c r="I2995" i="1" s="1"/>
  <c r="H2995" i="1"/>
  <c r="G2995" i="1"/>
  <c r="A2997" i="1"/>
  <c r="C2996" i="1"/>
  <c r="L2948" i="1" l="1"/>
  <c r="J2990" i="1"/>
  <c r="K2980" i="1" s="1"/>
  <c r="F2996" i="1"/>
  <c r="E2996" i="1"/>
  <c r="I2996" i="1" s="1"/>
  <c r="H2996" i="1"/>
  <c r="J2991" i="1" s="1"/>
  <c r="K2981" i="1" s="1"/>
  <c r="G2996" i="1"/>
  <c r="C2997" i="1"/>
  <c r="A2998" i="1"/>
  <c r="L2950" i="1" l="1"/>
  <c r="L2949" i="1"/>
  <c r="F2997" i="1"/>
  <c r="E2997" i="1"/>
  <c r="I2997" i="1" s="1"/>
  <c r="H2997" i="1"/>
  <c r="G2997" i="1"/>
  <c r="C2998" i="1"/>
  <c r="A2999" i="1"/>
  <c r="J2992" i="1" l="1"/>
  <c r="K2982" i="1" s="1"/>
  <c r="F2998" i="1"/>
  <c r="E2998" i="1"/>
  <c r="I2998" i="1" s="1"/>
  <c r="H2998" i="1"/>
  <c r="G2998" i="1"/>
  <c r="C2999" i="1"/>
  <c r="A3000" i="1"/>
  <c r="L2951" i="1" l="1"/>
  <c r="J2993" i="1"/>
  <c r="K2983" i="1" s="1"/>
  <c r="F2999" i="1"/>
  <c r="E2999" i="1"/>
  <c r="I2999" i="1" s="1"/>
  <c r="H2999" i="1"/>
  <c r="G2999" i="1"/>
  <c r="C3000" i="1"/>
  <c r="A3001" i="1"/>
  <c r="L2952" i="1" l="1"/>
  <c r="J2994" i="1"/>
  <c r="K2984" i="1" s="1"/>
  <c r="F3000" i="1"/>
  <c r="E3000" i="1"/>
  <c r="I3000" i="1" s="1"/>
  <c r="H3000" i="1"/>
  <c r="G3000" i="1"/>
  <c r="C3001" i="1"/>
  <c r="A3002" i="1"/>
  <c r="L2953" i="1" l="1"/>
  <c r="J2995" i="1"/>
  <c r="K2985" i="1" s="1"/>
  <c r="F3001" i="1"/>
  <c r="E3001" i="1"/>
  <c r="I3001" i="1" s="1"/>
  <c r="H3001" i="1"/>
  <c r="G3001" i="1"/>
  <c r="C3002" i="1"/>
  <c r="A3003" i="1"/>
  <c r="L2954" i="1" l="1"/>
  <c r="J2996" i="1"/>
  <c r="K2986" i="1" s="1"/>
  <c r="F3002" i="1"/>
  <c r="E3002" i="1"/>
  <c r="I3002" i="1" s="1"/>
  <c r="H3002" i="1"/>
  <c r="G3002" i="1"/>
  <c r="C3003" i="1"/>
  <c r="A3004" i="1"/>
  <c r="L2955" i="1" l="1"/>
  <c r="J2997" i="1"/>
  <c r="K2987" i="1" s="1"/>
  <c r="F3003" i="1"/>
  <c r="E3003" i="1"/>
  <c r="I3003" i="1" s="1"/>
  <c r="H3003" i="1"/>
  <c r="J2998" i="1" s="1"/>
  <c r="K2988" i="1" s="1"/>
  <c r="G3003" i="1"/>
  <c r="A3005" i="1"/>
  <c r="C3004" i="1"/>
  <c r="L2957" i="1" l="1"/>
  <c r="L2956" i="1"/>
  <c r="F3004" i="1"/>
  <c r="E3004" i="1"/>
  <c r="I3004" i="1" s="1"/>
  <c r="H3004" i="1"/>
  <c r="G3004" i="1"/>
  <c r="C3005" i="1"/>
  <c r="A3006" i="1"/>
  <c r="J2999" i="1" l="1"/>
  <c r="K2989" i="1" s="1"/>
  <c r="F3005" i="1"/>
  <c r="E3005" i="1"/>
  <c r="I3005" i="1" s="1"/>
  <c r="H3005" i="1"/>
  <c r="G3005" i="1"/>
  <c r="A3007" i="1"/>
  <c r="C3006" i="1"/>
  <c r="L2958" i="1" l="1"/>
  <c r="J3000" i="1"/>
  <c r="K2990" i="1" s="1"/>
  <c r="F3006" i="1"/>
  <c r="E3006" i="1"/>
  <c r="I3006" i="1" s="1"/>
  <c r="G3006" i="1"/>
  <c r="H3006" i="1"/>
  <c r="C3007" i="1"/>
  <c r="A3008" i="1"/>
  <c r="L2959" i="1" l="1"/>
  <c r="J3001" i="1"/>
  <c r="K2991" i="1" s="1"/>
  <c r="F3007" i="1"/>
  <c r="E3007" i="1"/>
  <c r="I3007" i="1" s="1"/>
  <c r="H3007" i="1"/>
  <c r="G3007" i="1"/>
  <c r="A3009" i="1"/>
  <c r="C3008" i="1"/>
  <c r="L2960" i="1" l="1"/>
  <c r="J3002" i="1"/>
  <c r="K2992" i="1" s="1"/>
  <c r="F3008" i="1"/>
  <c r="E3008" i="1"/>
  <c r="I3008" i="1" s="1"/>
  <c r="H3008" i="1"/>
  <c r="G3008" i="1"/>
  <c r="A3010" i="1"/>
  <c r="C3009" i="1"/>
  <c r="L2961" i="1" l="1"/>
  <c r="J3003" i="1"/>
  <c r="K2993" i="1" s="1"/>
  <c r="F3009" i="1"/>
  <c r="E3009" i="1"/>
  <c r="I3009" i="1" s="1"/>
  <c r="H3009" i="1"/>
  <c r="J3004" i="1" s="1"/>
  <c r="K2994" i="1" s="1"/>
  <c r="G3009" i="1"/>
  <c r="C3010" i="1"/>
  <c r="A3011" i="1"/>
  <c r="L2963" i="1" l="1"/>
  <c r="L2962" i="1"/>
  <c r="F3010" i="1"/>
  <c r="E3010" i="1"/>
  <c r="I3010" i="1" s="1"/>
  <c r="G3010" i="1"/>
  <c r="H3010" i="1"/>
  <c r="C3011" i="1"/>
  <c r="A3012" i="1"/>
  <c r="J3005" i="1" l="1"/>
  <c r="K2995" i="1" s="1"/>
  <c r="F3011" i="1"/>
  <c r="E3011" i="1"/>
  <c r="I3011" i="1" s="1"/>
  <c r="H3011" i="1"/>
  <c r="J3006" i="1" s="1"/>
  <c r="K2996" i="1" s="1"/>
  <c r="G3011" i="1"/>
  <c r="C3012" i="1"/>
  <c r="A3013" i="1"/>
  <c r="L2965" i="1" l="1"/>
  <c r="L2964" i="1"/>
  <c r="F3012" i="1"/>
  <c r="E3012" i="1"/>
  <c r="I3012" i="1" s="1"/>
  <c r="H3012" i="1"/>
  <c r="G3012" i="1"/>
  <c r="A3014" i="1"/>
  <c r="C3013" i="1"/>
  <c r="J3007" i="1" l="1"/>
  <c r="K2997" i="1" s="1"/>
  <c r="F3013" i="1"/>
  <c r="E3013" i="1"/>
  <c r="I3013" i="1" s="1"/>
  <c r="H3013" i="1"/>
  <c r="J3008" i="1" s="1"/>
  <c r="K2998" i="1" s="1"/>
  <c r="G3013" i="1"/>
  <c r="C3014" i="1"/>
  <c r="A3015" i="1"/>
  <c r="L2967" i="1" l="1"/>
  <c r="L2966" i="1"/>
  <c r="F3014" i="1"/>
  <c r="E3014" i="1"/>
  <c r="I3014" i="1" s="1"/>
  <c r="H3014" i="1"/>
  <c r="G3014" i="1"/>
  <c r="A3016" i="1"/>
  <c r="C3015" i="1"/>
  <c r="J3009" i="1" l="1"/>
  <c r="K2999" i="1" s="1"/>
  <c r="F3015" i="1"/>
  <c r="E3015" i="1"/>
  <c r="I3015" i="1" s="1"/>
  <c r="H3015" i="1"/>
  <c r="G3015" i="1"/>
  <c r="C3016" i="1"/>
  <c r="A3017" i="1"/>
  <c r="L2968" i="1" l="1"/>
  <c r="J3010" i="1"/>
  <c r="K3000" i="1" s="1"/>
  <c r="F3016" i="1"/>
  <c r="E3016" i="1"/>
  <c r="I3016" i="1" s="1"/>
  <c r="H3016" i="1"/>
  <c r="G3016" i="1"/>
  <c r="A3018" i="1"/>
  <c r="C3017" i="1"/>
  <c r="L2969" i="1" l="1"/>
  <c r="J3011" i="1"/>
  <c r="K3001" i="1" s="1"/>
  <c r="F3017" i="1"/>
  <c r="E3017" i="1"/>
  <c r="I3017" i="1" s="1"/>
  <c r="H3017" i="1"/>
  <c r="G3017" i="1"/>
  <c r="C3018" i="1"/>
  <c r="A3019" i="1"/>
  <c r="L2970" i="1" l="1"/>
  <c r="J3012" i="1"/>
  <c r="K3002" i="1" s="1"/>
  <c r="F3018" i="1"/>
  <c r="E3018" i="1"/>
  <c r="I3018" i="1" s="1"/>
  <c r="H3018" i="1"/>
  <c r="G3018" i="1"/>
  <c r="A3020" i="1"/>
  <c r="C3019" i="1"/>
  <c r="L2971" i="1" l="1"/>
  <c r="J3013" i="1"/>
  <c r="K3003" i="1" s="1"/>
  <c r="F3019" i="1"/>
  <c r="E3019" i="1"/>
  <c r="I3019" i="1" s="1"/>
  <c r="H3019" i="1"/>
  <c r="G3019" i="1"/>
  <c r="A3021" i="1"/>
  <c r="C3020" i="1"/>
  <c r="L2972" i="1" l="1"/>
  <c r="J3014" i="1"/>
  <c r="K3004" i="1" s="1"/>
  <c r="F3020" i="1"/>
  <c r="E3020" i="1"/>
  <c r="I3020" i="1" s="1"/>
  <c r="H3020" i="1"/>
  <c r="J3015" i="1" s="1"/>
  <c r="K3005" i="1" s="1"/>
  <c r="G3020" i="1"/>
  <c r="A3022" i="1"/>
  <c r="C3021" i="1"/>
  <c r="L2974" i="1" l="1"/>
  <c r="L2973" i="1"/>
  <c r="F3021" i="1"/>
  <c r="E3021" i="1"/>
  <c r="I3021" i="1" s="1"/>
  <c r="H3021" i="1"/>
  <c r="J3016" i="1" s="1"/>
  <c r="K3006" i="1" s="1"/>
  <c r="G3021" i="1"/>
  <c r="A3023" i="1"/>
  <c r="C3022" i="1"/>
  <c r="L2975" i="1" l="1"/>
  <c r="F3022" i="1"/>
  <c r="E3022" i="1"/>
  <c r="I3022" i="1" s="1"/>
  <c r="G3022" i="1"/>
  <c r="H3022" i="1"/>
  <c r="A3024" i="1"/>
  <c r="C3023" i="1"/>
  <c r="J3017" i="1" l="1"/>
  <c r="K3007" i="1" s="1"/>
  <c r="F3023" i="1"/>
  <c r="E3023" i="1"/>
  <c r="I3023" i="1" s="1"/>
  <c r="H3023" i="1"/>
  <c r="G3023" i="1"/>
  <c r="C3024" i="1"/>
  <c r="A3025" i="1"/>
  <c r="L2976" i="1" l="1"/>
  <c r="J3018" i="1"/>
  <c r="K3008" i="1" s="1"/>
  <c r="F3024" i="1"/>
  <c r="E3024" i="1"/>
  <c r="I3024" i="1" s="1"/>
  <c r="H3024" i="1"/>
  <c r="G3024" i="1"/>
  <c r="A3026" i="1"/>
  <c r="C3025" i="1"/>
  <c r="L2977" i="1" l="1"/>
  <c r="J3019" i="1"/>
  <c r="K3009" i="1" s="1"/>
  <c r="F3025" i="1"/>
  <c r="E3025" i="1"/>
  <c r="I3025" i="1" s="1"/>
  <c r="H3025" i="1"/>
  <c r="J3020" i="1" s="1"/>
  <c r="K3010" i="1" s="1"/>
  <c r="G3025" i="1"/>
  <c r="A3027" i="1"/>
  <c r="C3026" i="1"/>
  <c r="L2979" i="1" l="1"/>
  <c r="L2978" i="1"/>
  <c r="F3026" i="1"/>
  <c r="E3026" i="1"/>
  <c r="I3026" i="1" s="1"/>
  <c r="G3026" i="1"/>
  <c r="H3026" i="1"/>
  <c r="A3028" i="1"/>
  <c r="C3027" i="1"/>
  <c r="J3021" i="1" l="1"/>
  <c r="K3011" i="1" s="1"/>
  <c r="F3027" i="1"/>
  <c r="E3027" i="1"/>
  <c r="I3027" i="1" s="1"/>
  <c r="H3027" i="1"/>
  <c r="G3027" i="1"/>
  <c r="A3029" i="1"/>
  <c r="C3028" i="1"/>
  <c r="L2980" i="1" l="1"/>
  <c r="J3022" i="1"/>
  <c r="K3012" i="1" s="1"/>
  <c r="F3028" i="1"/>
  <c r="E3028" i="1"/>
  <c r="I3028" i="1" s="1"/>
  <c r="H3028" i="1"/>
  <c r="G3028" i="1"/>
  <c r="C3029" i="1"/>
  <c r="A3030" i="1"/>
  <c r="L2981" i="1" l="1"/>
  <c r="J3023" i="1"/>
  <c r="K3013" i="1" s="1"/>
  <c r="F3029" i="1"/>
  <c r="E3029" i="1"/>
  <c r="I3029" i="1" s="1"/>
  <c r="H3029" i="1"/>
  <c r="G3029" i="1"/>
  <c r="A3031" i="1"/>
  <c r="C3030" i="1"/>
  <c r="L2982" i="1" l="1"/>
  <c r="J3024" i="1"/>
  <c r="K3014" i="1" s="1"/>
  <c r="F3030" i="1"/>
  <c r="E3030" i="1"/>
  <c r="I3030" i="1" s="1"/>
  <c r="G3030" i="1"/>
  <c r="H3030" i="1"/>
  <c r="A3032" i="1"/>
  <c r="C3031" i="1"/>
  <c r="L2983" i="1" l="1"/>
  <c r="J3025" i="1"/>
  <c r="K3015" i="1" s="1"/>
  <c r="F3031" i="1"/>
  <c r="E3031" i="1"/>
  <c r="I3031" i="1" s="1"/>
  <c r="H3031" i="1"/>
  <c r="G3031" i="1"/>
  <c r="A3033" i="1"/>
  <c r="C3032" i="1"/>
  <c r="L2984" i="1" l="1"/>
  <c r="J3026" i="1"/>
  <c r="K3016" i="1" s="1"/>
  <c r="F3032" i="1"/>
  <c r="E3032" i="1"/>
  <c r="I3032" i="1" s="1"/>
  <c r="H3032" i="1"/>
  <c r="G3032" i="1"/>
  <c r="C3033" i="1"/>
  <c r="A3034" i="1"/>
  <c r="L2985" i="1" l="1"/>
  <c r="J3027" i="1"/>
  <c r="K3017" i="1" s="1"/>
  <c r="F3033" i="1"/>
  <c r="E3033" i="1"/>
  <c r="I3033" i="1" s="1"/>
  <c r="H3033" i="1"/>
  <c r="G3033" i="1"/>
  <c r="A3035" i="1"/>
  <c r="C3034" i="1"/>
  <c r="L2986" i="1" l="1"/>
  <c r="J3028" i="1"/>
  <c r="K3018" i="1" s="1"/>
  <c r="F3034" i="1"/>
  <c r="E3034" i="1"/>
  <c r="I3034" i="1" s="1"/>
  <c r="H3034" i="1"/>
  <c r="J3029" i="1" s="1"/>
  <c r="K3019" i="1" s="1"/>
  <c r="G3034" i="1"/>
  <c r="C3035" i="1"/>
  <c r="A3036" i="1"/>
  <c r="L2988" i="1" l="1"/>
  <c r="L2987" i="1"/>
  <c r="F3035" i="1"/>
  <c r="E3035" i="1"/>
  <c r="I3035" i="1" s="1"/>
  <c r="H3035" i="1"/>
  <c r="G3035" i="1"/>
  <c r="A3037" i="1"/>
  <c r="C3036" i="1"/>
  <c r="J3030" i="1" l="1"/>
  <c r="K3020" i="1" s="1"/>
  <c r="F3036" i="1"/>
  <c r="E3036" i="1"/>
  <c r="I3036" i="1" s="1"/>
  <c r="H3036" i="1"/>
  <c r="J3031" i="1" s="1"/>
  <c r="K3021" i="1" s="1"/>
  <c r="G3036" i="1"/>
  <c r="C3037" i="1"/>
  <c r="A3038" i="1"/>
  <c r="L2990" i="1" l="1"/>
  <c r="L2989" i="1"/>
  <c r="F3037" i="1"/>
  <c r="E3037" i="1"/>
  <c r="I3037" i="1" s="1"/>
  <c r="H3037" i="1"/>
  <c r="G3037" i="1"/>
  <c r="A3039" i="1"/>
  <c r="C3038" i="1"/>
  <c r="J3032" i="1" l="1"/>
  <c r="K3022" i="1" s="1"/>
  <c r="F3038" i="1"/>
  <c r="E3038" i="1"/>
  <c r="I3038" i="1" s="1"/>
  <c r="G3038" i="1"/>
  <c r="H3038" i="1"/>
  <c r="A3040" i="1"/>
  <c r="C3039" i="1"/>
  <c r="L2991" i="1" l="1"/>
  <c r="J3033" i="1"/>
  <c r="K3023" i="1" s="1"/>
  <c r="F3039" i="1"/>
  <c r="E3039" i="1"/>
  <c r="I3039" i="1" s="1"/>
  <c r="H3039" i="1"/>
  <c r="J3034" i="1" s="1"/>
  <c r="K3024" i="1" s="1"/>
  <c r="G3039" i="1"/>
  <c r="A3041" i="1"/>
  <c r="C3040" i="1"/>
  <c r="L2993" i="1" l="1"/>
  <c r="L2992" i="1"/>
  <c r="F3040" i="1"/>
  <c r="E3040" i="1"/>
  <c r="I3040" i="1" s="1"/>
  <c r="H3040" i="1"/>
  <c r="G3040" i="1"/>
  <c r="A3042" i="1"/>
  <c r="C3041" i="1"/>
  <c r="J3035" i="1" l="1"/>
  <c r="K3025" i="1" s="1"/>
  <c r="F3041" i="1"/>
  <c r="E3041" i="1"/>
  <c r="I3041" i="1" s="1"/>
  <c r="H3041" i="1"/>
  <c r="G3041" i="1"/>
  <c r="A3043" i="1"/>
  <c r="C3042" i="1"/>
  <c r="L2994" i="1" l="1"/>
  <c r="J3036" i="1"/>
  <c r="K3026" i="1" s="1"/>
  <c r="F3042" i="1"/>
  <c r="E3042" i="1"/>
  <c r="I3042" i="1" s="1"/>
  <c r="G3042" i="1"/>
  <c r="H3042" i="1"/>
  <c r="C3043" i="1"/>
  <c r="A3044" i="1"/>
  <c r="L2995" i="1" l="1"/>
  <c r="J3037" i="1"/>
  <c r="K3027" i="1" s="1"/>
  <c r="F3043" i="1"/>
  <c r="E3043" i="1"/>
  <c r="I3043" i="1" s="1"/>
  <c r="H3043" i="1"/>
  <c r="G3043" i="1"/>
  <c r="A3045" i="1"/>
  <c r="C3044" i="1"/>
  <c r="L2996" i="1" l="1"/>
  <c r="J3038" i="1"/>
  <c r="K3028" i="1" s="1"/>
  <c r="F3044" i="1"/>
  <c r="E3044" i="1"/>
  <c r="I3044" i="1" s="1"/>
  <c r="H3044" i="1"/>
  <c r="G3044" i="1"/>
  <c r="C3045" i="1"/>
  <c r="A3046" i="1"/>
  <c r="L2997" i="1" l="1"/>
  <c r="J3039" i="1"/>
  <c r="K3029" i="1" s="1"/>
  <c r="F3045" i="1"/>
  <c r="E3045" i="1"/>
  <c r="I3045" i="1" s="1"/>
  <c r="H3045" i="1"/>
  <c r="G3045" i="1"/>
  <c r="A3047" i="1"/>
  <c r="C3046" i="1"/>
  <c r="L2998" i="1" l="1"/>
  <c r="J3040" i="1"/>
  <c r="K3030" i="1" s="1"/>
  <c r="F3046" i="1"/>
  <c r="E3046" i="1"/>
  <c r="I3046" i="1" s="1"/>
  <c r="H3046" i="1"/>
  <c r="G3046" i="1"/>
  <c r="C3047" i="1"/>
  <c r="A3048" i="1"/>
  <c r="L2999" i="1" l="1"/>
  <c r="J3041" i="1"/>
  <c r="K3031" i="1" s="1"/>
  <c r="F3047" i="1"/>
  <c r="E3047" i="1"/>
  <c r="I3047" i="1" s="1"/>
  <c r="H3047" i="1"/>
  <c r="G3047" i="1"/>
  <c r="A3049" i="1"/>
  <c r="C3048" i="1"/>
  <c r="L3000" i="1" l="1"/>
  <c r="J3042" i="1"/>
  <c r="K3032" i="1" s="1"/>
  <c r="F3048" i="1"/>
  <c r="E3048" i="1"/>
  <c r="I3048" i="1" s="1"/>
  <c r="H3048" i="1"/>
  <c r="G3048" i="1"/>
  <c r="C3049" i="1"/>
  <c r="A3050" i="1"/>
  <c r="L3001" i="1" l="1"/>
  <c r="J3043" i="1"/>
  <c r="K3033" i="1" s="1"/>
  <c r="F3049" i="1"/>
  <c r="E3049" i="1"/>
  <c r="I3049" i="1" s="1"/>
  <c r="H3049" i="1"/>
  <c r="G3049" i="1"/>
  <c r="A3051" i="1"/>
  <c r="C3050" i="1"/>
  <c r="L3002" i="1" l="1"/>
  <c r="J3044" i="1"/>
  <c r="K3034" i="1" s="1"/>
  <c r="F3050" i="1"/>
  <c r="E3050" i="1"/>
  <c r="I3050" i="1" s="1"/>
  <c r="H3050" i="1"/>
  <c r="J3045" i="1" s="1"/>
  <c r="K3035" i="1" s="1"/>
  <c r="G3050" i="1"/>
  <c r="C3051" i="1"/>
  <c r="A3052" i="1"/>
  <c r="L3004" i="1" l="1"/>
  <c r="L3003" i="1"/>
  <c r="F3051" i="1"/>
  <c r="E3051" i="1"/>
  <c r="I3051" i="1" s="1"/>
  <c r="H3051" i="1"/>
  <c r="G3051" i="1"/>
  <c r="A3053" i="1"/>
  <c r="C3052" i="1"/>
  <c r="J3046" i="1" l="1"/>
  <c r="K3036" i="1" s="1"/>
  <c r="F3052" i="1"/>
  <c r="E3052" i="1"/>
  <c r="I3052" i="1" s="1"/>
  <c r="H3052" i="1"/>
  <c r="G3052" i="1"/>
  <c r="A3054" i="1"/>
  <c r="C3053" i="1"/>
  <c r="L3005" i="1" l="1"/>
  <c r="J3047" i="1"/>
  <c r="K3037" i="1" s="1"/>
  <c r="F3053" i="1"/>
  <c r="E3053" i="1"/>
  <c r="I3053" i="1" s="1"/>
  <c r="H3053" i="1"/>
  <c r="G3053" i="1"/>
  <c r="C3054" i="1"/>
  <c r="A3055" i="1"/>
  <c r="L3006" i="1" l="1"/>
  <c r="J3048" i="1"/>
  <c r="K3038" i="1" s="1"/>
  <c r="F3054" i="1"/>
  <c r="E3054" i="1"/>
  <c r="I3054" i="1" s="1"/>
  <c r="G3054" i="1"/>
  <c r="H3054" i="1"/>
  <c r="J3049" i="1" s="1"/>
  <c r="K3039" i="1" s="1"/>
  <c r="A3056" i="1"/>
  <c r="C3055" i="1"/>
  <c r="L3008" i="1" l="1"/>
  <c r="L3007" i="1"/>
  <c r="F3055" i="1"/>
  <c r="E3055" i="1"/>
  <c r="I3055" i="1" s="1"/>
  <c r="H3055" i="1"/>
  <c r="G3055" i="1"/>
  <c r="C3056" i="1"/>
  <c r="A3057" i="1"/>
  <c r="J3050" i="1" l="1"/>
  <c r="K3040" i="1" s="1"/>
  <c r="F3056" i="1"/>
  <c r="E3056" i="1"/>
  <c r="I3056" i="1" s="1"/>
  <c r="H3056" i="1"/>
  <c r="G3056" i="1"/>
  <c r="C3057" i="1"/>
  <c r="A3058" i="1"/>
  <c r="L3009" i="1" l="1"/>
  <c r="J3051" i="1"/>
  <c r="K3041" i="1" s="1"/>
  <c r="F3057" i="1"/>
  <c r="E3057" i="1"/>
  <c r="I3057" i="1" s="1"/>
  <c r="H3057" i="1"/>
  <c r="G3057" i="1"/>
  <c r="A3059" i="1"/>
  <c r="C3058" i="1"/>
  <c r="L3010" i="1" l="1"/>
  <c r="J3052" i="1"/>
  <c r="K3042" i="1" s="1"/>
  <c r="F3058" i="1"/>
  <c r="E3058" i="1"/>
  <c r="I3058" i="1" s="1"/>
  <c r="G3058" i="1"/>
  <c r="H3058" i="1"/>
  <c r="C3059" i="1"/>
  <c r="A3060" i="1"/>
  <c r="L3011" i="1" l="1"/>
  <c r="J3053" i="1"/>
  <c r="K3043" i="1" s="1"/>
  <c r="F3059" i="1"/>
  <c r="E3059" i="1"/>
  <c r="I3059" i="1" s="1"/>
  <c r="H3059" i="1"/>
  <c r="G3059" i="1"/>
  <c r="A3061" i="1"/>
  <c r="C3060" i="1"/>
  <c r="L3012" i="1" l="1"/>
  <c r="J3054" i="1"/>
  <c r="K3044" i="1" s="1"/>
  <c r="F3060" i="1"/>
  <c r="E3060" i="1"/>
  <c r="I3060" i="1" s="1"/>
  <c r="H3060" i="1"/>
  <c r="G3060" i="1"/>
  <c r="C3061" i="1"/>
  <c r="A3062" i="1"/>
  <c r="L3013" i="1" l="1"/>
  <c r="J3055" i="1"/>
  <c r="K3045" i="1" s="1"/>
  <c r="F3061" i="1"/>
  <c r="E3061" i="1"/>
  <c r="I3061" i="1" s="1"/>
  <c r="H3061" i="1"/>
  <c r="G3061" i="1"/>
  <c r="C3062" i="1"/>
  <c r="A3063" i="1"/>
  <c r="L3014" i="1" l="1"/>
  <c r="J3056" i="1"/>
  <c r="K3046" i="1" s="1"/>
  <c r="F3062" i="1"/>
  <c r="E3062" i="1"/>
  <c r="I3062" i="1" s="1"/>
  <c r="H3062" i="1"/>
  <c r="G3062" i="1"/>
  <c r="C3063" i="1"/>
  <c r="A3064" i="1"/>
  <c r="L3015" i="1" l="1"/>
  <c r="J3057" i="1"/>
  <c r="K3047" i="1" s="1"/>
  <c r="F3063" i="1"/>
  <c r="E3063" i="1"/>
  <c r="I3063" i="1" s="1"/>
  <c r="H3063" i="1"/>
  <c r="G3063" i="1"/>
  <c r="A3065" i="1"/>
  <c r="C3064" i="1"/>
  <c r="L3016" i="1" l="1"/>
  <c r="J3058" i="1"/>
  <c r="K3048" i="1" s="1"/>
  <c r="F3064" i="1"/>
  <c r="E3064" i="1"/>
  <c r="I3064" i="1" s="1"/>
  <c r="H3064" i="1"/>
  <c r="G3064" i="1"/>
  <c r="A3066" i="1"/>
  <c r="C3065" i="1"/>
  <c r="L3017" i="1" l="1"/>
  <c r="J3059" i="1"/>
  <c r="K3049" i="1" s="1"/>
  <c r="F3065" i="1"/>
  <c r="E3065" i="1"/>
  <c r="I3065" i="1" s="1"/>
  <c r="H3065" i="1"/>
  <c r="G3065" i="1"/>
  <c r="A3067" i="1"/>
  <c r="C3066" i="1"/>
  <c r="L3018" i="1" l="1"/>
  <c r="J3060" i="1"/>
  <c r="K3050" i="1" s="1"/>
  <c r="F3066" i="1"/>
  <c r="E3066" i="1"/>
  <c r="I3066" i="1" s="1"/>
  <c r="H3066" i="1"/>
  <c r="J3061" i="1" s="1"/>
  <c r="K3051" i="1" s="1"/>
  <c r="G3066" i="1"/>
  <c r="C3067" i="1"/>
  <c r="A3068" i="1"/>
  <c r="L3020" i="1" l="1"/>
  <c r="L3019" i="1"/>
  <c r="F3067" i="1"/>
  <c r="E3067" i="1"/>
  <c r="I3067" i="1" s="1"/>
  <c r="H3067" i="1"/>
  <c r="G3067" i="1"/>
  <c r="A3069" i="1"/>
  <c r="C3068" i="1"/>
  <c r="J3062" i="1" l="1"/>
  <c r="K3052" i="1" s="1"/>
  <c r="F3068" i="1"/>
  <c r="E3068" i="1"/>
  <c r="I3068" i="1" s="1"/>
  <c r="H3068" i="1"/>
  <c r="J3063" i="1" s="1"/>
  <c r="K3053" i="1" s="1"/>
  <c r="G3068" i="1"/>
  <c r="A3070" i="1"/>
  <c r="C3069" i="1"/>
  <c r="L3022" i="1" l="1"/>
  <c r="L3021" i="1"/>
  <c r="F3069" i="1"/>
  <c r="E3069" i="1"/>
  <c r="I3069" i="1" s="1"/>
  <c r="H3069" i="1"/>
  <c r="G3069" i="1"/>
  <c r="A3071" i="1"/>
  <c r="C3070" i="1"/>
  <c r="J3064" i="1" l="1"/>
  <c r="K3054" i="1" s="1"/>
  <c r="F3070" i="1"/>
  <c r="E3070" i="1"/>
  <c r="I3070" i="1" s="1"/>
  <c r="G3070" i="1"/>
  <c r="H3070" i="1"/>
  <c r="A3072" i="1"/>
  <c r="C3071" i="1"/>
  <c r="L3023" i="1" l="1"/>
  <c r="J3065" i="1"/>
  <c r="K3055" i="1" s="1"/>
  <c r="F3071" i="1"/>
  <c r="E3071" i="1"/>
  <c r="I3071" i="1" s="1"/>
  <c r="H3071" i="1"/>
  <c r="G3071" i="1"/>
  <c r="A3073" i="1"/>
  <c r="C3072" i="1"/>
  <c r="L3024" i="1" l="1"/>
  <c r="J3066" i="1"/>
  <c r="K3056" i="1" s="1"/>
  <c r="F3072" i="1"/>
  <c r="E3072" i="1"/>
  <c r="I3072" i="1" s="1"/>
  <c r="H3072" i="1"/>
  <c r="G3072" i="1"/>
  <c r="C3073" i="1"/>
  <c r="A3074" i="1"/>
  <c r="L3025" i="1" l="1"/>
  <c r="J3067" i="1"/>
  <c r="K3057" i="1" s="1"/>
  <c r="F3073" i="1"/>
  <c r="E3073" i="1"/>
  <c r="I3073" i="1" s="1"/>
  <c r="H3073" i="1"/>
  <c r="G3073" i="1"/>
  <c r="A3075" i="1"/>
  <c r="C3074" i="1"/>
  <c r="L3026" i="1" l="1"/>
  <c r="J3068" i="1"/>
  <c r="K3058" i="1" s="1"/>
  <c r="F3074" i="1"/>
  <c r="E3074" i="1"/>
  <c r="I3074" i="1" s="1"/>
  <c r="G3074" i="1"/>
  <c r="H3074" i="1"/>
  <c r="C3075" i="1"/>
  <c r="A3076" i="1"/>
  <c r="L3027" i="1" l="1"/>
  <c r="J3069" i="1"/>
  <c r="K3059" i="1" s="1"/>
  <c r="F3075" i="1"/>
  <c r="E3075" i="1"/>
  <c r="I3075" i="1" s="1"/>
  <c r="H3075" i="1"/>
  <c r="G3075" i="1"/>
  <c r="A3077" i="1"/>
  <c r="C3076" i="1"/>
  <c r="L3028" i="1" l="1"/>
  <c r="J3070" i="1"/>
  <c r="K3060" i="1" s="1"/>
  <c r="F3076" i="1"/>
  <c r="E3076" i="1"/>
  <c r="I3076" i="1" s="1"/>
  <c r="H3076" i="1"/>
  <c r="G3076" i="1"/>
  <c r="C3077" i="1"/>
  <c r="A3078" i="1"/>
  <c r="L3029" i="1" l="1"/>
  <c r="J3071" i="1"/>
  <c r="K3061" i="1" s="1"/>
  <c r="F3077" i="1"/>
  <c r="E3077" i="1"/>
  <c r="I3077" i="1" s="1"/>
  <c r="H3077" i="1"/>
  <c r="G3077" i="1"/>
  <c r="A3079" i="1"/>
  <c r="C3078" i="1"/>
  <c r="L3030" i="1" l="1"/>
  <c r="J3072" i="1"/>
  <c r="K3062" i="1" s="1"/>
  <c r="F3078" i="1"/>
  <c r="E3078" i="1"/>
  <c r="I3078" i="1" s="1"/>
  <c r="G3078" i="1"/>
  <c r="H3078" i="1"/>
  <c r="A3080" i="1"/>
  <c r="C3079" i="1"/>
  <c r="L3031" i="1" l="1"/>
  <c r="J3073" i="1"/>
  <c r="K3063" i="1" s="1"/>
  <c r="F3079" i="1"/>
  <c r="E3079" i="1"/>
  <c r="I3079" i="1" s="1"/>
  <c r="H3079" i="1"/>
  <c r="G3079" i="1"/>
  <c r="A3081" i="1"/>
  <c r="C3080" i="1"/>
  <c r="L3032" i="1" l="1"/>
  <c r="J3074" i="1"/>
  <c r="K3064" i="1" s="1"/>
  <c r="F3080" i="1"/>
  <c r="E3080" i="1"/>
  <c r="I3080" i="1" s="1"/>
  <c r="H3080" i="1"/>
  <c r="G3080" i="1"/>
  <c r="A3082" i="1"/>
  <c r="C3081" i="1"/>
  <c r="L3033" i="1" l="1"/>
  <c r="J3075" i="1"/>
  <c r="K3065" i="1" s="1"/>
  <c r="F3081" i="1"/>
  <c r="E3081" i="1"/>
  <c r="I3081" i="1" s="1"/>
  <c r="H3081" i="1"/>
  <c r="J3076" i="1" s="1"/>
  <c r="K3066" i="1" s="1"/>
  <c r="G3081" i="1"/>
  <c r="A3083" i="1"/>
  <c r="C3082" i="1"/>
  <c r="L3035" i="1" l="1"/>
  <c r="L3034" i="1"/>
  <c r="F3082" i="1"/>
  <c r="E3082" i="1"/>
  <c r="I3082" i="1" s="1"/>
  <c r="H3082" i="1"/>
  <c r="G3082" i="1"/>
  <c r="C3083" i="1"/>
  <c r="A3084" i="1"/>
  <c r="J3077" i="1" l="1"/>
  <c r="K3067" i="1" s="1"/>
  <c r="F3083" i="1"/>
  <c r="E3083" i="1"/>
  <c r="I3083" i="1" s="1"/>
  <c r="H3083" i="1"/>
  <c r="G3083" i="1"/>
  <c r="A3085" i="1"/>
  <c r="C3084" i="1"/>
  <c r="L3036" i="1" l="1"/>
  <c r="J3078" i="1"/>
  <c r="K3068" i="1" s="1"/>
  <c r="F3084" i="1"/>
  <c r="E3084" i="1"/>
  <c r="I3084" i="1" s="1"/>
  <c r="H3084" i="1"/>
  <c r="G3084" i="1"/>
  <c r="A3086" i="1"/>
  <c r="C3085" i="1"/>
  <c r="L3037" i="1" l="1"/>
  <c r="J3079" i="1"/>
  <c r="K3069" i="1" s="1"/>
  <c r="F3085" i="1"/>
  <c r="E3085" i="1"/>
  <c r="I3085" i="1" s="1"/>
  <c r="H3085" i="1"/>
  <c r="G3085" i="1"/>
  <c r="A3087" i="1"/>
  <c r="C3086" i="1"/>
  <c r="L3038" i="1" l="1"/>
  <c r="J3080" i="1"/>
  <c r="K3070" i="1" s="1"/>
  <c r="F3086" i="1"/>
  <c r="E3086" i="1"/>
  <c r="I3086" i="1" s="1"/>
  <c r="G3086" i="1"/>
  <c r="H3086" i="1"/>
  <c r="C3087" i="1"/>
  <c r="A3088" i="1"/>
  <c r="L3039" i="1" l="1"/>
  <c r="J3081" i="1"/>
  <c r="K3071" i="1" s="1"/>
  <c r="F3087" i="1"/>
  <c r="E3087" i="1"/>
  <c r="I3087" i="1" s="1"/>
  <c r="H3087" i="1"/>
  <c r="G3087" i="1"/>
  <c r="A3089" i="1"/>
  <c r="C3088" i="1"/>
  <c r="L3040" i="1" l="1"/>
  <c r="J3082" i="1"/>
  <c r="K3072" i="1" s="1"/>
  <c r="F3088" i="1"/>
  <c r="E3088" i="1"/>
  <c r="I3088" i="1" s="1"/>
  <c r="H3088" i="1"/>
  <c r="G3088" i="1"/>
  <c r="A3090" i="1"/>
  <c r="C3089" i="1"/>
  <c r="L3041" i="1" l="1"/>
  <c r="J3083" i="1"/>
  <c r="K3073" i="1" s="1"/>
  <c r="F3089" i="1"/>
  <c r="E3089" i="1"/>
  <c r="I3089" i="1" s="1"/>
  <c r="H3089" i="1"/>
  <c r="G3089" i="1"/>
  <c r="A3091" i="1"/>
  <c r="C3090" i="1"/>
  <c r="L3042" i="1" l="1"/>
  <c r="J3084" i="1"/>
  <c r="K3074" i="1" s="1"/>
  <c r="F3090" i="1"/>
  <c r="E3090" i="1"/>
  <c r="I3090" i="1" s="1"/>
  <c r="G3090" i="1"/>
  <c r="H3090" i="1"/>
  <c r="J3085" i="1" s="1"/>
  <c r="K3075" i="1" s="1"/>
  <c r="A3092" i="1"/>
  <c r="C3091" i="1"/>
  <c r="L3044" i="1" l="1"/>
  <c r="L3043" i="1"/>
  <c r="F3091" i="1"/>
  <c r="E3091" i="1"/>
  <c r="I3091" i="1" s="1"/>
  <c r="H3091" i="1"/>
  <c r="G3091" i="1"/>
  <c r="A3093" i="1"/>
  <c r="C3092" i="1"/>
  <c r="J3086" i="1" l="1"/>
  <c r="K3076" i="1" s="1"/>
  <c r="F3092" i="1"/>
  <c r="E3092" i="1"/>
  <c r="I3092" i="1" s="1"/>
  <c r="H3092" i="1"/>
  <c r="G3092" i="1"/>
  <c r="C3093" i="1"/>
  <c r="A3094" i="1"/>
  <c r="L3045" i="1" l="1"/>
  <c r="J3087" i="1"/>
  <c r="K3077" i="1" s="1"/>
  <c r="F3093" i="1"/>
  <c r="E3093" i="1"/>
  <c r="I3093" i="1" s="1"/>
  <c r="H3093" i="1"/>
  <c r="G3093" i="1"/>
  <c r="A3095" i="1"/>
  <c r="C3094" i="1"/>
  <c r="L3046" i="1" l="1"/>
  <c r="J3088" i="1"/>
  <c r="K3078" i="1" s="1"/>
  <c r="F3094" i="1"/>
  <c r="E3094" i="1"/>
  <c r="I3094" i="1" s="1"/>
  <c r="H3094" i="1"/>
  <c r="J3089" i="1" s="1"/>
  <c r="K3079" i="1" s="1"/>
  <c r="G3094" i="1"/>
  <c r="C3095" i="1"/>
  <c r="A3096" i="1"/>
  <c r="L3048" i="1" l="1"/>
  <c r="L3047" i="1"/>
  <c r="F3095" i="1"/>
  <c r="E3095" i="1"/>
  <c r="I3095" i="1" s="1"/>
  <c r="H3095" i="1"/>
  <c r="G3095" i="1"/>
  <c r="A3097" i="1"/>
  <c r="C3096" i="1"/>
  <c r="J3090" i="1" l="1"/>
  <c r="K3080" i="1" s="1"/>
  <c r="F3096" i="1"/>
  <c r="E3096" i="1"/>
  <c r="I3096" i="1" s="1"/>
  <c r="H3096" i="1"/>
  <c r="G3096" i="1"/>
  <c r="C3097" i="1"/>
  <c r="A3098" i="1"/>
  <c r="L3049" i="1" l="1"/>
  <c r="J3091" i="1"/>
  <c r="K3081" i="1" s="1"/>
  <c r="F3097" i="1"/>
  <c r="E3097" i="1"/>
  <c r="I3097" i="1" s="1"/>
  <c r="H3097" i="1"/>
  <c r="J3092" i="1" s="1"/>
  <c r="K3082" i="1" s="1"/>
  <c r="G3097" i="1"/>
  <c r="A3099" i="1"/>
  <c r="C3098" i="1"/>
  <c r="L3051" i="1" l="1"/>
  <c r="L3050" i="1"/>
  <c r="F3098" i="1"/>
  <c r="E3098" i="1"/>
  <c r="I3098" i="1" s="1"/>
  <c r="H3098" i="1"/>
  <c r="G3098" i="1"/>
  <c r="C3099" i="1"/>
  <c r="A3100" i="1"/>
  <c r="J3093" i="1" l="1"/>
  <c r="K3083" i="1" s="1"/>
  <c r="F3099" i="1"/>
  <c r="E3099" i="1"/>
  <c r="I3099" i="1" s="1"/>
  <c r="H3099" i="1"/>
  <c r="G3099" i="1"/>
  <c r="A3101" i="1"/>
  <c r="C3100" i="1"/>
  <c r="L3052" i="1" l="1"/>
  <c r="J3094" i="1"/>
  <c r="K3084" i="1" s="1"/>
  <c r="F3100" i="1"/>
  <c r="E3100" i="1"/>
  <c r="I3100" i="1" s="1"/>
  <c r="H3100" i="1"/>
  <c r="G3100" i="1"/>
  <c r="A3102" i="1"/>
  <c r="C3101" i="1"/>
  <c r="L3053" i="1" l="1"/>
  <c r="J3095" i="1"/>
  <c r="K3085" i="1" s="1"/>
  <c r="F3101" i="1"/>
  <c r="E3101" i="1"/>
  <c r="I3101" i="1" s="1"/>
  <c r="H3101" i="1"/>
  <c r="G3101" i="1"/>
  <c r="A3103" i="1"/>
  <c r="C3102" i="1"/>
  <c r="L3054" i="1" l="1"/>
  <c r="J3096" i="1"/>
  <c r="K3086" i="1" s="1"/>
  <c r="F3102" i="1"/>
  <c r="E3102" i="1"/>
  <c r="I3102" i="1" s="1"/>
  <c r="G3102" i="1"/>
  <c r="H3102" i="1"/>
  <c r="C3103" i="1"/>
  <c r="A3104" i="1"/>
  <c r="L3055" i="1" l="1"/>
  <c r="J3097" i="1"/>
  <c r="K3087" i="1" s="1"/>
  <c r="F3103" i="1"/>
  <c r="E3103" i="1"/>
  <c r="I3103" i="1" s="1"/>
  <c r="H3103" i="1"/>
  <c r="G3103" i="1"/>
  <c r="A3105" i="1"/>
  <c r="C3104" i="1"/>
  <c r="L3056" i="1" l="1"/>
  <c r="J3098" i="1"/>
  <c r="K3088" i="1" s="1"/>
  <c r="F3104" i="1"/>
  <c r="E3104" i="1"/>
  <c r="I3104" i="1" s="1"/>
  <c r="H3104" i="1"/>
  <c r="G3104" i="1"/>
  <c r="C3105" i="1"/>
  <c r="A3106" i="1"/>
  <c r="L3057" i="1" l="1"/>
  <c r="J3099" i="1"/>
  <c r="K3089" i="1" s="1"/>
  <c r="F3105" i="1"/>
  <c r="E3105" i="1"/>
  <c r="I3105" i="1" s="1"/>
  <c r="H3105" i="1"/>
  <c r="G3105" i="1"/>
  <c r="A3107" i="1"/>
  <c r="C3106" i="1"/>
  <c r="L3058" i="1" l="1"/>
  <c r="J3100" i="1"/>
  <c r="K3090" i="1" s="1"/>
  <c r="F3106" i="1"/>
  <c r="E3106" i="1"/>
  <c r="I3106" i="1" s="1"/>
  <c r="G3106" i="1"/>
  <c r="H3106" i="1"/>
  <c r="C3107" i="1"/>
  <c r="A3108" i="1"/>
  <c r="L3059" i="1" l="1"/>
  <c r="J3101" i="1"/>
  <c r="K3091" i="1" s="1"/>
  <c r="F3107" i="1"/>
  <c r="E3107" i="1"/>
  <c r="I3107" i="1" s="1"/>
  <c r="H3107" i="1"/>
  <c r="J3102" i="1" s="1"/>
  <c r="K3092" i="1" s="1"/>
  <c r="G3107" i="1"/>
  <c r="C3108" i="1"/>
  <c r="A3109" i="1"/>
  <c r="L3061" i="1" l="1"/>
  <c r="L3060" i="1"/>
  <c r="F3108" i="1"/>
  <c r="E3108" i="1"/>
  <c r="I3108" i="1" s="1"/>
  <c r="H3108" i="1"/>
  <c r="G3108" i="1"/>
  <c r="C3109" i="1"/>
  <c r="A3110" i="1"/>
  <c r="J3103" i="1" l="1"/>
  <c r="K3093" i="1" s="1"/>
  <c r="F3109" i="1"/>
  <c r="E3109" i="1"/>
  <c r="I3109" i="1" s="1"/>
  <c r="H3109" i="1"/>
  <c r="G3109" i="1"/>
  <c r="A3111" i="1"/>
  <c r="C3110" i="1"/>
  <c r="L3062" i="1" l="1"/>
  <c r="J3104" i="1"/>
  <c r="K3094" i="1" s="1"/>
  <c r="F3110" i="1"/>
  <c r="E3110" i="1"/>
  <c r="I3110" i="1" s="1"/>
  <c r="H3110" i="1"/>
  <c r="G3110" i="1"/>
  <c r="A3112" i="1"/>
  <c r="C3111" i="1"/>
  <c r="L3063" i="1" l="1"/>
  <c r="J3105" i="1"/>
  <c r="K3095" i="1" s="1"/>
  <c r="F3111" i="1"/>
  <c r="E3111" i="1"/>
  <c r="I3111" i="1" s="1"/>
  <c r="H3111" i="1"/>
  <c r="G3111" i="1"/>
  <c r="A3113" i="1"/>
  <c r="C3112" i="1"/>
  <c r="L3064" i="1" l="1"/>
  <c r="J3106" i="1"/>
  <c r="K3096" i="1" s="1"/>
  <c r="F3112" i="1"/>
  <c r="E3112" i="1"/>
  <c r="I3112" i="1" s="1"/>
  <c r="H3112" i="1"/>
  <c r="G3112" i="1"/>
  <c r="A3114" i="1"/>
  <c r="C3113" i="1"/>
  <c r="L3065" i="1" l="1"/>
  <c r="J3107" i="1"/>
  <c r="K3097" i="1" s="1"/>
  <c r="F3113" i="1"/>
  <c r="E3113" i="1"/>
  <c r="I3113" i="1" s="1"/>
  <c r="H3113" i="1"/>
  <c r="G3113" i="1"/>
  <c r="A3115" i="1"/>
  <c r="C3114" i="1"/>
  <c r="L3066" i="1" l="1"/>
  <c r="J3108" i="1"/>
  <c r="K3098" i="1" s="1"/>
  <c r="F3114" i="1"/>
  <c r="E3114" i="1"/>
  <c r="I3114" i="1" s="1"/>
  <c r="H3114" i="1"/>
  <c r="J3109" i="1" s="1"/>
  <c r="K3099" i="1" s="1"/>
  <c r="G3114" i="1"/>
  <c r="C3115" i="1"/>
  <c r="A3116" i="1"/>
  <c r="L3068" i="1" l="1"/>
  <c r="L3067" i="1"/>
  <c r="F3115" i="1"/>
  <c r="E3115" i="1"/>
  <c r="I3115" i="1" s="1"/>
  <c r="H3115" i="1"/>
  <c r="G3115" i="1"/>
  <c r="A3117" i="1"/>
  <c r="C3116" i="1"/>
  <c r="J3110" i="1" l="1"/>
  <c r="K3100" i="1" s="1"/>
  <c r="F3116" i="1"/>
  <c r="E3116" i="1"/>
  <c r="I3116" i="1" s="1"/>
  <c r="H3116" i="1"/>
  <c r="G3116" i="1"/>
  <c r="C3117" i="1"/>
  <c r="A3118" i="1"/>
  <c r="L3069" i="1" l="1"/>
  <c r="J3111" i="1"/>
  <c r="K3101" i="1" s="1"/>
  <c r="F3117" i="1"/>
  <c r="E3117" i="1"/>
  <c r="I3117" i="1" s="1"/>
  <c r="H3117" i="1"/>
  <c r="G3117" i="1"/>
  <c r="A3119" i="1"/>
  <c r="C3118" i="1"/>
  <c r="L3070" i="1" l="1"/>
  <c r="J3112" i="1"/>
  <c r="K3102" i="1" s="1"/>
  <c r="F3118" i="1"/>
  <c r="E3118" i="1"/>
  <c r="I3118" i="1" s="1"/>
  <c r="G3118" i="1"/>
  <c r="H3118" i="1"/>
  <c r="C3119" i="1"/>
  <c r="A3120" i="1"/>
  <c r="L3071" i="1" l="1"/>
  <c r="J3113" i="1"/>
  <c r="K3103" i="1" s="1"/>
  <c r="F3119" i="1"/>
  <c r="E3119" i="1"/>
  <c r="I3119" i="1" s="1"/>
  <c r="H3119" i="1"/>
  <c r="G3119" i="1"/>
  <c r="A3121" i="1"/>
  <c r="C3120" i="1"/>
  <c r="L3072" i="1" l="1"/>
  <c r="J3114" i="1"/>
  <c r="K3104" i="1" s="1"/>
  <c r="F3120" i="1"/>
  <c r="E3120" i="1"/>
  <c r="I3120" i="1" s="1"/>
  <c r="H3120" i="1"/>
  <c r="G3120" i="1"/>
  <c r="A3122" i="1"/>
  <c r="C3121" i="1"/>
  <c r="L3073" i="1" l="1"/>
  <c r="J3115" i="1"/>
  <c r="K3105" i="1" s="1"/>
  <c r="F3121" i="1"/>
  <c r="E3121" i="1"/>
  <c r="I3121" i="1" s="1"/>
  <c r="H3121" i="1"/>
  <c r="G3121" i="1"/>
  <c r="A3123" i="1"/>
  <c r="C3122" i="1"/>
  <c r="L3074" i="1" l="1"/>
  <c r="J3116" i="1"/>
  <c r="K3106" i="1" s="1"/>
  <c r="F3122" i="1"/>
  <c r="E3122" i="1"/>
  <c r="I3122" i="1" s="1"/>
  <c r="G3122" i="1"/>
  <c r="H3122" i="1"/>
  <c r="C3123" i="1"/>
  <c r="A3124" i="1"/>
  <c r="L3075" i="1" l="1"/>
  <c r="J3117" i="1"/>
  <c r="K3107" i="1" s="1"/>
  <c r="F3123" i="1"/>
  <c r="E3123" i="1"/>
  <c r="I3123" i="1" s="1"/>
  <c r="H3123" i="1"/>
  <c r="J3118" i="1" s="1"/>
  <c r="K3108" i="1" s="1"/>
  <c r="G3123" i="1"/>
  <c r="A3125" i="1"/>
  <c r="C3124" i="1"/>
  <c r="L3077" i="1" l="1"/>
  <c r="L3076" i="1"/>
  <c r="F3124" i="1"/>
  <c r="E3124" i="1"/>
  <c r="I3124" i="1" s="1"/>
  <c r="H3124" i="1"/>
  <c r="G3124" i="1"/>
  <c r="C3125" i="1"/>
  <c r="A3126" i="1"/>
  <c r="J3119" i="1" l="1"/>
  <c r="K3109" i="1" s="1"/>
  <c r="F3125" i="1"/>
  <c r="E3125" i="1"/>
  <c r="I3125" i="1" s="1"/>
  <c r="H3125" i="1"/>
  <c r="G3125" i="1"/>
  <c r="A3127" i="1"/>
  <c r="C3126" i="1"/>
  <c r="L3078" i="1" l="1"/>
  <c r="J3120" i="1"/>
  <c r="K3110" i="1" s="1"/>
  <c r="F3126" i="1"/>
  <c r="E3126" i="1"/>
  <c r="I3126" i="1" s="1"/>
  <c r="G3126" i="1"/>
  <c r="H3126" i="1"/>
  <c r="A3128" i="1"/>
  <c r="C3127" i="1"/>
  <c r="L3079" i="1" l="1"/>
  <c r="J3121" i="1"/>
  <c r="K3111" i="1" s="1"/>
  <c r="F3127" i="1"/>
  <c r="E3127" i="1"/>
  <c r="I3127" i="1" s="1"/>
  <c r="H3127" i="1"/>
  <c r="G3127" i="1"/>
  <c r="A3129" i="1"/>
  <c r="C3128" i="1"/>
  <c r="L3080" i="1" l="1"/>
  <c r="J3122" i="1"/>
  <c r="K3112" i="1" s="1"/>
  <c r="F3128" i="1"/>
  <c r="E3128" i="1"/>
  <c r="I3128" i="1" s="1"/>
  <c r="H3128" i="1"/>
  <c r="G3128" i="1"/>
  <c r="A3130" i="1"/>
  <c r="C3129" i="1"/>
  <c r="L3081" i="1" l="1"/>
  <c r="J3123" i="1"/>
  <c r="K3113" i="1" s="1"/>
  <c r="F3129" i="1"/>
  <c r="E3129" i="1"/>
  <c r="I3129" i="1" s="1"/>
  <c r="H3129" i="1"/>
  <c r="G3129" i="1"/>
  <c r="A3131" i="1"/>
  <c r="C3130" i="1"/>
  <c r="L3082" i="1" l="1"/>
  <c r="J3124" i="1"/>
  <c r="K3114" i="1" s="1"/>
  <c r="F3130" i="1"/>
  <c r="E3130" i="1"/>
  <c r="I3130" i="1" s="1"/>
  <c r="H3130" i="1"/>
  <c r="G3130" i="1"/>
  <c r="C3131" i="1"/>
  <c r="A3132" i="1"/>
  <c r="L3083" i="1" l="1"/>
  <c r="J3125" i="1"/>
  <c r="K3115" i="1" s="1"/>
  <c r="F3131" i="1"/>
  <c r="E3131" i="1"/>
  <c r="I3131" i="1" s="1"/>
  <c r="H3131" i="1"/>
  <c r="J3126" i="1" s="1"/>
  <c r="K3116" i="1" s="1"/>
  <c r="G3131" i="1"/>
  <c r="A3133" i="1"/>
  <c r="C3132" i="1"/>
  <c r="L3085" i="1" l="1"/>
  <c r="L3084" i="1"/>
  <c r="F3132" i="1"/>
  <c r="E3132" i="1"/>
  <c r="I3132" i="1" s="1"/>
  <c r="H3132" i="1"/>
  <c r="G3132" i="1"/>
  <c r="C3133" i="1"/>
  <c r="A3134" i="1"/>
  <c r="J3127" i="1" l="1"/>
  <c r="K3117" i="1" s="1"/>
  <c r="F3133" i="1"/>
  <c r="E3133" i="1"/>
  <c r="I3133" i="1" s="1"/>
  <c r="H3133" i="1"/>
  <c r="G3133" i="1"/>
  <c r="A3135" i="1"/>
  <c r="C3134" i="1"/>
  <c r="L3086" i="1" l="1"/>
  <c r="J3128" i="1"/>
  <c r="K3118" i="1" s="1"/>
  <c r="F3134" i="1"/>
  <c r="E3134" i="1"/>
  <c r="I3134" i="1" s="1"/>
  <c r="G3134" i="1"/>
  <c r="H3134" i="1"/>
  <c r="A3136" i="1"/>
  <c r="C3135" i="1"/>
  <c r="L3087" i="1" l="1"/>
  <c r="J3129" i="1"/>
  <c r="K3119" i="1" s="1"/>
  <c r="F3135" i="1"/>
  <c r="E3135" i="1"/>
  <c r="I3135" i="1" s="1"/>
  <c r="H3135" i="1"/>
  <c r="J3130" i="1" s="1"/>
  <c r="K3120" i="1" s="1"/>
  <c r="G3135" i="1"/>
  <c r="A3137" i="1"/>
  <c r="C3136" i="1"/>
  <c r="L3089" i="1" l="1"/>
  <c r="L3088" i="1"/>
  <c r="F3136" i="1"/>
  <c r="E3136" i="1"/>
  <c r="I3136" i="1" s="1"/>
  <c r="H3136" i="1"/>
  <c r="G3136" i="1"/>
  <c r="A3138" i="1"/>
  <c r="C3137" i="1"/>
  <c r="J3131" i="1" l="1"/>
  <c r="K3121" i="1" s="1"/>
  <c r="F3137" i="1"/>
  <c r="E3137" i="1"/>
  <c r="I3137" i="1" s="1"/>
  <c r="H3137" i="1"/>
  <c r="G3137" i="1"/>
  <c r="A3139" i="1"/>
  <c r="C3138" i="1"/>
  <c r="L3090" i="1" l="1"/>
  <c r="J3132" i="1"/>
  <c r="K3122" i="1" s="1"/>
  <c r="F3138" i="1"/>
  <c r="E3138" i="1"/>
  <c r="I3138" i="1" s="1"/>
  <c r="G3138" i="1"/>
  <c r="H3138" i="1"/>
  <c r="A3140" i="1"/>
  <c r="C3139" i="1"/>
  <c r="L3091" i="1" l="1"/>
  <c r="J3133" i="1"/>
  <c r="K3123" i="1" s="1"/>
  <c r="F3139" i="1"/>
  <c r="E3139" i="1"/>
  <c r="I3139" i="1" s="1"/>
  <c r="H3139" i="1"/>
  <c r="G3139" i="1"/>
  <c r="A3141" i="1"/>
  <c r="C3140" i="1"/>
  <c r="L3092" i="1" l="1"/>
  <c r="J3134" i="1"/>
  <c r="K3124" i="1" s="1"/>
  <c r="F3140" i="1"/>
  <c r="E3140" i="1"/>
  <c r="I3140" i="1" s="1"/>
  <c r="H3140" i="1"/>
  <c r="J3135" i="1" s="1"/>
  <c r="K3125" i="1" s="1"/>
  <c r="G3140" i="1"/>
  <c r="A3142" i="1"/>
  <c r="C3141" i="1"/>
  <c r="L3094" i="1" l="1"/>
  <c r="L3093" i="1"/>
  <c r="F3141" i="1"/>
  <c r="E3141" i="1"/>
  <c r="I3141" i="1" s="1"/>
  <c r="H3141" i="1"/>
  <c r="G3141" i="1"/>
  <c r="C3142" i="1"/>
  <c r="A3143" i="1"/>
  <c r="J3136" i="1" l="1"/>
  <c r="K3126" i="1" s="1"/>
  <c r="F3142" i="1"/>
  <c r="E3142" i="1"/>
  <c r="I3142" i="1" s="1"/>
  <c r="H3142" i="1"/>
  <c r="G3142" i="1"/>
  <c r="A3144" i="1"/>
  <c r="C3143" i="1"/>
  <c r="L3095" i="1" l="1"/>
  <c r="J3137" i="1"/>
  <c r="K3127" i="1" s="1"/>
  <c r="F3143" i="1"/>
  <c r="E3143" i="1"/>
  <c r="I3143" i="1" s="1"/>
  <c r="H3143" i="1"/>
  <c r="J3138" i="1" s="1"/>
  <c r="K3128" i="1" s="1"/>
  <c r="G3143" i="1"/>
  <c r="A3145" i="1"/>
  <c r="C3144" i="1"/>
  <c r="L3097" i="1" l="1"/>
  <c r="L3096" i="1"/>
  <c r="F3144" i="1"/>
  <c r="E3144" i="1"/>
  <c r="I3144" i="1" s="1"/>
  <c r="H3144" i="1"/>
  <c r="J3139" i="1" s="1"/>
  <c r="K3129" i="1" s="1"/>
  <c r="G3144" i="1"/>
  <c r="A3146" i="1"/>
  <c r="C3145" i="1"/>
  <c r="L3098" i="1" l="1"/>
  <c r="F3145" i="1"/>
  <c r="E3145" i="1"/>
  <c r="I3145" i="1" s="1"/>
  <c r="H3145" i="1"/>
  <c r="G3145" i="1"/>
  <c r="A3147" i="1"/>
  <c r="C3146" i="1"/>
  <c r="J3140" i="1" l="1"/>
  <c r="K3130" i="1" s="1"/>
  <c r="F3146" i="1"/>
  <c r="E3146" i="1"/>
  <c r="I3146" i="1" s="1"/>
  <c r="H3146" i="1"/>
  <c r="G3146" i="1"/>
  <c r="C3147" i="1"/>
  <c r="A3148" i="1"/>
  <c r="L3099" i="1" l="1"/>
  <c r="J3141" i="1"/>
  <c r="K3131" i="1" s="1"/>
  <c r="F3147" i="1"/>
  <c r="E3147" i="1"/>
  <c r="I3147" i="1" s="1"/>
  <c r="H3147" i="1"/>
  <c r="G3147" i="1"/>
  <c r="A3149" i="1"/>
  <c r="C3148" i="1"/>
  <c r="L3100" i="1" l="1"/>
  <c r="J3142" i="1"/>
  <c r="K3132" i="1" s="1"/>
  <c r="F3148" i="1"/>
  <c r="E3148" i="1"/>
  <c r="I3148" i="1" s="1"/>
  <c r="H3148" i="1"/>
  <c r="G3148" i="1"/>
  <c r="A3150" i="1"/>
  <c r="C3149" i="1"/>
  <c r="L3101" i="1" l="1"/>
  <c r="J3143" i="1"/>
  <c r="K3133" i="1" s="1"/>
  <c r="F3149" i="1"/>
  <c r="E3149" i="1"/>
  <c r="I3149" i="1" s="1"/>
  <c r="H3149" i="1"/>
  <c r="G3149" i="1"/>
  <c r="A3151" i="1"/>
  <c r="C3150" i="1"/>
  <c r="L3102" i="1" l="1"/>
  <c r="J3144" i="1"/>
  <c r="K3134" i="1" s="1"/>
  <c r="F3150" i="1"/>
  <c r="E3150" i="1"/>
  <c r="I3150" i="1" s="1"/>
  <c r="G3150" i="1"/>
  <c r="H3150" i="1"/>
  <c r="A3152" i="1"/>
  <c r="C3151" i="1"/>
  <c r="L3103" i="1" l="1"/>
  <c r="J3145" i="1"/>
  <c r="K3135" i="1" s="1"/>
  <c r="F3151" i="1"/>
  <c r="E3151" i="1"/>
  <c r="I3151" i="1" s="1"/>
  <c r="H3151" i="1"/>
  <c r="G3151" i="1"/>
  <c r="A3153" i="1"/>
  <c r="C3152" i="1"/>
  <c r="L3104" i="1" l="1"/>
  <c r="J3146" i="1"/>
  <c r="K3136" i="1" s="1"/>
  <c r="F3152" i="1"/>
  <c r="E3152" i="1"/>
  <c r="I3152" i="1" s="1"/>
  <c r="H3152" i="1"/>
  <c r="J3147" i="1" s="1"/>
  <c r="K3137" i="1" s="1"/>
  <c r="G3152" i="1"/>
  <c r="C3153" i="1"/>
  <c r="A3154" i="1"/>
  <c r="L3106" i="1" l="1"/>
  <c r="L3105" i="1"/>
  <c r="F3153" i="1"/>
  <c r="E3153" i="1"/>
  <c r="I3153" i="1" s="1"/>
  <c r="H3153" i="1"/>
  <c r="G3153" i="1"/>
  <c r="A3155" i="1"/>
  <c r="C3154" i="1"/>
  <c r="J3148" i="1" l="1"/>
  <c r="K3138" i="1" s="1"/>
  <c r="F3154" i="1"/>
  <c r="E3154" i="1"/>
  <c r="I3154" i="1" s="1"/>
  <c r="G3154" i="1"/>
  <c r="H3154" i="1"/>
  <c r="C3155" i="1"/>
  <c r="A3156" i="1"/>
  <c r="L3107" i="1" l="1"/>
  <c r="J3149" i="1"/>
  <c r="K3139" i="1" s="1"/>
  <c r="F3155" i="1"/>
  <c r="E3155" i="1"/>
  <c r="I3155" i="1" s="1"/>
  <c r="H3155" i="1"/>
  <c r="G3155" i="1"/>
  <c r="A3157" i="1"/>
  <c r="C3156" i="1"/>
  <c r="L3108" i="1" l="1"/>
  <c r="J3150" i="1"/>
  <c r="K3140" i="1" s="1"/>
  <c r="F3156" i="1"/>
  <c r="E3156" i="1"/>
  <c r="I3156" i="1" s="1"/>
  <c r="H3156" i="1"/>
  <c r="G3156" i="1"/>
  <c r="C3157" i="1"/>
  <c r="A3158" i="1"/>
  <c r="L3109" i="1" l="1"/>
  <c r="J3151" i="1"/>
  <c r="K3141" i="1" s="1"/>
  <c r="F3157" i="1"/>
  <c r="E3157" i="1"/>
  <c r="I3157" i="1" s="1"/>
  <c r="H3157" i="1"/>
  <c r="J3152" i="1" s="1"/>
  <c r="K3142" i="1" s="1"/>
  <c r="G3157" i="1"/>
  <c r="A3159" i="1"/>
  <c r="C3158" i="1"/>
  <c r="L3111" i="1" l="1"/>
  <c r="L3110" i="1"/>
  <c r="F3158" i="1"/>
  <c r="E3158" i="1"/>
  <c r="I3158" i="1" s="1"/>
  <c r="G3158" i="1"/>
  <c r="H3158" i="1"/>
  <c r="C3159" i="1"/>
  <c r="A3160" i="1"/>
  <c r="J3153" i="1" l="1"/>
  <c r="K3143" i="1" s="1"/>
  <c r="F3159" i="1"/>
  <c r="E3159" i="1"/>
  <c r="I3159" i="1" s="1"/>
  <c r="H3159" i="1"/>
  <c r="G3159" i="1"/>
  <c r="A3161" i="1"/>
  <c r="C3160" i="1"/>
  <c r="L3112" i="1" l="1"/>
  <c r="J3154" i="1"/>
  <c r="K3144" i="1" s="1"/>
  <c r="F3160" i="1"/>
  <c r="E3160" i="1"/>
  <c r="I3160" i="1" s="1"/>
  <c r="H3160" i="1"/>
  <c r="G3160" i="1"/>
  <c r="C3161" i="1"/>
  <c r="A3162" i="1"/>
  <c r="L3113" i="1" l="1"/>
  <c r="J3155" i="1"/>
  <c r="K3145" i="1" s="1"/>
  <c r="F3161" i="1"/>
  <c r="E3161" i="1"/>
  <c r="I3161" i="1" s="1"/>
  <c r="H3161" i="1"/>
  <c r="J3156" i="1" s="1"/>
  <c r="K3146" i="1" s="1"/>
  <c r="G3161" i="1"/>
  <c r="A3163" i="1"/>
  <c r="C3162" i="1"/>
  <c r="L3115" i="1" l="1"/>
  <c r="L3114" i="1"/>
  <c r="F3162" i="1"/>
  <c r="E3162" i="1"/>
  <c r="I3162" i="1" s="1"/>
  <c r="H3162" i="1"/>
  <c r="G3162" i="1"/>
  <c r="A3164" i="1"/>
  <c r="C3163" i="1"/>
  <c r="J3157" i="1" l="1"/>
  <c r="K3147" i="1" s="1"/>
  <c r="F3163" i="1"/>
  <c r="E3163" i="1"/>
  <c r="I3163" i="1" s="1"/>
  <c r="H3163" i="1"/>
  <c r="J3158" i="1" s="1"/>
  <c r="K3148" i="1" s="1"/>
  <c r="G3163" i="1"/>
  <c r="A3165" i="1"/>
  <c r="C3164" i="1"/>
  <c r="L3117" i="1" l="1"/>
  <c r="L3116" i="1"/>
  <c r="F3164" i="1"/>
  <c r="E3164" i="1"/>
  <c r="I3164" i="1" s="1"/>
  <c r="H3164" i="1"/>
  <c r="G3164" i="1"/>
  <c r="C3165" i="1"/>
  <c r="A3166" i="1"/>
  <c r="J3159" i="1" l="1"/>
  <c r="K3149" i="1" s="1"/>
  <c r="F3165" i="1"/>
  <c r="E3165" i="1"/>
  <c r="I3165" i="1" s="1"/>
  <c r="H3165" i="1"/>
  <c r="G3165" i="1"/>
  <c r="A3167" i="1"/>
  <c r="C3166" i="1"/>
  <c r="L3118" i="1" l="1"/>
  <c r="J3160" i="1"/>
  <c r="K3150" i="1" s="1"/>
  <c r="F3166" i="1"/>
  <c r="E3166" i="1"/>
  <c r="I3166" i="1" s="1"/>
  <c r="G3166" i="1"/>
  <c r="H3166" i="1"/>
  <c r="A3168" i="1"/>
  <c r="C3167" i="1"/>
  <c r="L3119" i="1" l="1"/>
  <c r="J3161" i="1"/>
  <c r="K3151" i="1" s="1"/>
  <c r="F3167" i="1"/>
  <c r="E3167" i="1"/>
  <c r="I3167" i="1" s="1"/>
  <c r="H3167" i="1"/>
  <c r="G3167" i="1"/>
  <c r="A3169" i="1"/>
  <c r="C3168" i="1"/>
  <c r="L3120" i="1" l="1"/>
  <c r="J3162" i="1"/>
  <c r="K3152" i="1" s="1"/>
  <c r="F3168" i="1"/>
  <c r="E3168" i="1"/>
  <c r="I3168" i="1" s="1"/>
  <c r="H3168" i="1"/>
  <c r="J3163" i="1" s="1"/>
  <c r="K3153" i="1" s="1"/>
  <c r="G3168" i="1"/>
  <c r="A3170" i="1"/>
  <c r="C3169" i="1"/>
  <c r="L3122" i="1" l="1"/>
  <c r="L3121" i="1"/>
  <c r="F3169" i="1"/>
  <c r="E3169" i="1"/>
  <c r="I3169" i="1" s="1"/>
  <c r="H3169" i="1"/>
  <c r="G3169" i="1"/>
  <c r="A3171" i="1"/>
  <c r="C3170" i="1"/>
  <c r="J3164" i="1" l="1"/>
  <c r="K3154" i="1" s="1"/>
  <c r="F3170" i="1"/>
  <c r="E3170" i="1"/>
  <c r="I3170" i="1" s="1"/>
  <c r="G3170" i="1"/>
  <c r="H3170" i="1"/>
  <c r="A3172" i="1"/>
  <c r="C3171" i="1"/>
  <c r="L3123" i="1" l="1"/>
  <c r="J3165" i="1"/>
  <c r="K3155" i="1" s="1"/>
  <c r="F3171" i="1"/>
  <c r="E3171" i="1"/>
  <c r="I3171" i="1" s="1"/>
  <c r="H3171" i="1"/>
  <c r="J3166" i="1" s="1"/>
  <c r="K3156" i="1" s="1"/>
  <c r="G3171" i="1"/>
  <c r="A3173" i="1"/>
  <c r="C3172" i="1"/>
  <c r="L3125" i="1" l="1"/>
  <c r="L3124" i="1"/>
  <c r="F3172" i="1"/>
  <c r="E3172" i="1"/>
  <c r="I3172" i="1" s="1"/>
  <c r="H3172" i="1"/>
  <c r="J3167" i="1" s="1"/>
  <c r="K3157" i="1" s="1"/>
  <c r="G3172" i="1"/>
  <c r="C3173" i="1"/>
  <c r="A3174" i="1"/>
  <c r="L3126" i="1" l="1"/>
  <c r="F3173" i="1"/>
  <c r="E3173" i="1"/>
  <c r="I3173" i="1" s="1"/>
  <c r="H3173" i="1"/>
  <c r="G3173" i="1"/>
  <c r="A3175" i="1"/>
  <c r="C3174" i="1"/>
  <c r="J3168" i="1" l="1"/>
  <c r="K3158" i="1" s="1"/>
  <c r="F3174" i="1"/>
  <c r="E3174" i="1"/>
  <c r="I3174" i="1" s="1"/>
  <c r="H3174" i="1"/>
  <c r="G3174" i="1"/>
  <c r="C3175" i="1"/>
  <c r="A3176" i="1"/>
  <c r="L3127" i="1" l="1"/>
  <c r="J3169" i="1"/>
  <c r="K3159" i="1" s="1"/>
  <c r="F3175" i="1"/>
  <c r="E3175" i="1"/>
  <c r="I3175" i="1" s="1"/>
  <c r="H3175" i="1"/>
  <c r="J3170" i="1" s="1"/>
  <c r="K3160" i="1" s="1"/>
  <c r="G3175" i="1"/>
  <c r="A3177" i="1"/>
  <c r="C3176" i="1"/>
  <c r="L3129" i="1" l="1"/>
  <c r="L3128" i="1"/>
  <c r="F3176" i="1"/>
  <c r="E3176" i="1"/>
  <c r="I3176" i="1" s="1"/>
  <c r="H3176" i="1"/>
  <c r="G3176" i="1"/>
  <c r="C3177" i="1"/>
  <c r="A3178" i="1"/>
  <c r="J3171" i="1" l="1"/>
  <c r="K3161" i="1" s="1"/>
  <c r="F3177" i="1"/>
  <c r="E3177" i="1"/>
  <c r="I3177" i="1" s="1"/>
  <c r="H3177" i="1"/>
  <c r="J3172" i="1" s="1"/>
  <c r="K3162" i="1" s="1"/>
  <c r="G3177" i="1"/>
  <c r="A3179" i="1"/>
  <c r="C3178" i="1"/>
  <c r="L3131" i="1" l="1"/>
  <c r="L3130" i="1"/>
  <c r="F3178" i="1"/>
  <c r="E3178" i="1"/>
  <c r="I3178" i="1" s="1"/>
  <c r="H3178" i="1"/>
  <c r="G3178" i="1"/>
  <c r="C3179" i="1"/>
  <c r="A3180" i="1"/>
  <c r="J3173" i="1" l="1"/>
  <c r="K3163" i="1" s="1"/>
  <c r="F3179" i="1"/>
  <c r="E3179" i="1"/>
  <c r="I3179" i="1" s="1"/>
  <c r="H3179" i="1"/>
  <c r="G3179" i="1"/>
  <c r="A3181" i="1"/>
  <c r="C3180" i="1"/>
  <c r="L3132" i="1" l="1"/>
  <c r="J3174" i="1"/>
  <c r="K3164" i="1" s="1"/>
  <c r="F3180" i="1"/>
  <c r="E3180" i="1"/>
  <c r="I3180" i="1" s="1"/>
  <c r="H3180" i="1"/>
  <c r="G3180" i="1"/>
  <c r="C3181" i="1"/>
  <c r="A3182" i="1"/>
  <c r="L3133" i="1" l="1"/>
  <c r="J3175" i="1"/>
  <c r="K3165" i="1" s="1"/>
  <c r="F3181" i="1"/>
  <c r="E3181" i="1"/>
  <c r="I3181" i="1" s="1"/>
  <c r="H3181" i="1"/>
  <c r="J3176" i="1" s="1"/>
  <c r="K3166" i="1" s="1"/>
  <c r="G3181" i="1"/>
  <c r="A3183" i="1"/>
  <c r="C3182" i="1"/>
  <c r="L3135" i="1" l="1"/>
  <c r="L3134" i="1"/>
  <c r="F3182" i="1"/>
  <c r="E3182" i="1"/>
  <c r="I3182" i="1" s="1"/>
  <c r="G3182" i="1"/>
  <c r="H3182" i="1"/>
  <c r="A3184" i="1"/>
  <c r="C3183" i="1"/>
  <c r="J3177" i="1" l="1"/>
  <c r="K3167" i="1" s="1"/>
  <c r="F3183" i="1"/>
  <c r="E3183" i="1"/>
  <c r="I3183" i="1" s="1"/>
  <c r="H3183" i="1"/>
  <c r="G3183" i="1"/>
  <c r="A3185" i="1"/>
  <c r="C3184" i="1"/>
  <c r="L3136" i="1" l="1"/>
  <c r="J3178" i="1"/>
  <c r="K3168" i="1" s="1"/>
  <c r="F3184" i="1"/>
  <c r="E3184" i="1"/>
  <c r="I3184" i="1" s="1"/>
  <c r="H3184" i="1"/>
  <c r="J3179" i="1" s="1"/>
  <c r="K3169" i="1" s="1"/>
  <c r="G3184" i="1"/>
  <c r="C3185" i="1"/>
  <c r="A3186" i="1"/>
  <c r="L3137" i="1" l="1"/>
  <c r="L3138" i="1"/>
  <c r="F3185" i="1"/>
  <c r="E3185" i="1"/>
  <c r="I3185" i="1" s="1"/>
  <c r="H3185" i="1"/>
  <c r="G3185" i="1"/>
  <c r="A3187" i="1"/>
  <c r="C3186" i="1"/>
  <c r="J3180" i="1" l="1"/>
  <c r="K3170" i="1" s="1"/>
  <c r="F3186" i="1"/>
  <c r="E3186" i="1"/>
  <c r="I3186" i="1" s="1"/>
  <c r="G3186" i="1"/>
  <c r="H3186" i="1"/>
  <c r="C3187" i="1"/>
  <c r="A3188" i="1"/>
  <c r="L3139" i="1" l="1"/>
  <c r="J3181" i="1"/>
  <c r="K3171" i="1" s="1"/>
  <c r="F3187" i="1"/>
  <c r="E3187" i="1"/>
  <c r="I3187" i="1" s="1"/>
  <c r="H3187" i="1"/>
  <c r="J3182" i="1" s="1"/>
  <c r="K3172" i="1" s="1"/>
  <c r="G3187" i="1"/>
  <c r="A3189" i="1"/>
  <c r="C3188" i="1"/>
  <c r="L3141" i="1" l="1"/>
  <c r="L3140" i="1"/>
  <c r="F3188" i="1"/>
  <c r="E3188" i="1"/>
  <c r="I3188" i="1" s="1"/>
  <c r="H3188" i="1"/>
  <c r="J3183" i="1" s="1"/>
  <c r="K3173" i="1" s="1"/>
  <c r="G3188" i="1"/>
  <c r="C3189" i="1"/>
  <c r="A3190" i="1"/>
  <c r="L3142" i="1" l="1"/>
  <c r="F3189" i="1"/>
  <c r="E3189" i="1"/>
  <c r="I3189" i="1" s="1"/>
  <c r="H3189" i="1"/>
  <c r="G3189" i="1"/>
  <c r="A3191" i="1"/>
  <c r="C3190" i="1"/>
  <c r="J3184" i="1" l="1"/>
  <c r="K3174" i="1" s="1"/>
  <c r="F3190" i="1"/>
  <c r="E3190" i="1"/>
  <c r="I3190" i="1" s="1"/>
  <c r="H3190" i="1"/>
  <c r="J3185" i="1" s="1"/>
  <c r="K3175" i="1" s="1"/>
  <c r="G3190" i="1"/>
  <c r="A3192" i="1"/>
  <c r="C3191" i="1"/>
  <c r="L3144" i="1" l="1"/>
  <c r="L3143" i="1"/>
  <c r="F3191" i="1"/>
  <c r="E3191" i="1"/>
  <c r="I3191" i="1" s="1"/>
  <c r="H3191" i="1"/>
  <c r="J3186" i="1" s="1"/>
  <c r="K3176" i="1" s="1"/>
  <c r="G3191" i="1"/>
  <c r="A3193" i="1"/>
  <c r="C3192" i="1"/>
  <c r="L3145" i="1" l="1"/>
  <c r="F3192" i="1"/>
  <c r="E3192" i="1"/>
  <c r="I3192" i="1" s="1"/>
  <c r="H3192" i="1"/>
  <c r="G3192" i="1"/>
  <c r="C3193" i="1"/>
  <c r="A3194" i="1"/>
  <c r="J3187" i="1" l="1"/>
  <c r="K3177" i="1" s="1"/>
  <c r="F3193" i="1"/>
  <c r="E3193" i="1"/>
  <c r="I3193" i="1" s="1"/>
  <c r="H3193" i="1"/>
  <c r="G3193" i="1"/>
  <c r="A3195" i="1"/>
  <c r="C3194" i="1"/>
  <c r="L3146" i="1" l="1"/>
  <c r="J3188" i="1"/>
  <c r="K3178" i="1" s="1"/>
  <c r="F3194" i="1"/>
  <c r="E3194" i="1"/>
  <c r="I3194" i="1" s="1"/>
  <c r="H3194" i="1"/>
  <c r="G3194" i="1"/>
  <c r="C3195" i="1"/>
  <c r="A3196" i="1"/>
  <c r="L3147" i="1" l="1"/>
  <c r="J3189" i="1"/>
  <c r="K3179" i="1" s="1"/>
  <c r="F3195" i="1"/>
  <c r="E3195" i="1"/>
  <c r="I3195" i="1" s="1"/>
  <c r="H3195" i="1"/>
  <c r="G3195" i="1"/>
  <c r="A3197" i="1"/>
  <c r="C3196" i="1"/>
  <c r="L3148" i="1" l="1"/>
  <c r="J3190" i="1"/>
  <c r="K3180" i="1" s="1"/>
  <c r="F3196" i="1"/>
  <c r="E3196" i="1"/>
  <c r="I3196" i="1" s="1"/>
  <c r="H3196" i="1"/>
  <c r="G3196" i="1"/>
  <c r="C3197" i="1"/>
  <c r="A3198" i="1"/>
  <c r="L3149" i="1" l="1"/>
  <c r="J3191" i="1"/>
  <c r="K3181" i="1" s="1"/>
  <c r="F3197" i="1"/>
  <c r="E3197" i="1"/>
  <c r="I3197" i="1" s="1"/>
  <c r="H3197" i="1"/>
  <c r="G3197" i="1"/>
  <c r="A3199" i="1"/>
  <c r="C3198" i="1"/>
  <c r="L3150" i="1" l="1"/>
  <c r="J3192" i="1"/>
  <c r="K3182" i="1" s="1"/>
  <c r="F3198" i="1"/>
  <c r="E3198" i="1"/>
  <c r="I3198" i="1" s="1"/>
  <c r="G3198" i="1"/>
  <c r="H3198" i="1"/>
  <c r="C3199" i="1"/>
  <c r="A3200" i="1"/>
  <c r="L3151" i="1" l="1"/>
  <c r="J3193" i="1"/>
  <c r="K3183" i="1" s="1"/>
  <c r="F3199" i="1"/>
  <c r="E3199" i="1"/>
  <c r="I3199" i="1" s="1"/>
  <c r="H3199" i="1"/>
  <c r="G3199" i="1"/>
  <c r="A3201" i="1"/>
  <c r="C3200" i="1"/>
  <c r="L3152" i="1" l="1"/>
  <c r="J3194" i="1"/>
  <c r="K3184" i="1" s="1"/>
  <c r="F3200" i="1"/>
  <c r="E3200" i="1"/>
  <c r="I3200" i="1" s="1"/>
  <c r="H3200" i="1"/>
  <c r="G3200" i="1"/>
  <c r="A3202" i="1"/>
  <c r="C3201" i="1"/>
  <c r="L3153" i="1" l="1"/>
  <c r="J3195" i="1"/>
  <c r="K3185" i="1" s="1"/>
  <c r="F3201" i="1"/>
  <c r="E3201" i="1"/>
  <c r="I3201" i="1" s="1"/>
  <c r="H3201" i="1"/>
  <c r="G3201" i="1"/>
  <c r="A3203" i="1"/>
  <c r="C3202" i="1"/>
  <c r="L3154" i="1" l="1"/>
  <c r="J3196" i="1"/>
  <c r="K3186" i="1" s="1"/>
  <c r="F3202" i="1"/>
  <c r="E3202" i="1"/>
  <c r="I3202" i="1" s="1"/>
  <c r="G3202" i="1"/>
  <c r="H3202" i="1"/>
  <c r="C3203" i="1"/>
  <c r="A3204" i="1"/>
  <c r="L3155" i="1" l="1"/>
  <c r="J3197" i="1"/>
  <c r="K3187" i="1" s="1"/>
  <c r="F3203" i="1"/>
  <c r="E3203" i="1"/>
  <c r="I3203" i="1" s="1"/>
  <c r="H3203" i="1"/>
  <c r="G3203" i="1"/>
  <c r="A3205" i="1"/>
  <c r="C3204" i="1"/>
  <c r="L3156" i="1" l="1"/>
  <c r="J3198" i="1"/>
  <c r="K3188" i="1" s="1"/>
  <c r="F3204" i="1"/>
  <c r="E3204" i="1"/>
  <c r="I3204" i="1" s="1"/>
  <c r="H3204" i="1"/>
  <c r="G3204" i="1"/>
  <c r="C3205" i="1"/>
  <c r="A3206" i="1"/>
  <c r="L3157" i="1" l="1"/>
  <c r="J3199" i="1"/>
  <c r="K3189" i="1" s="1"/>
  <c r="F3205" i="1"/>
  <c r="E3205" i="1"/>
  <c r="I3205" i="1" s="1"/>
  <c r="H3205" i="1"/>
  <c r="G3205" i="1"/>
  <c r="A3207" i="1"/>
  <c r="C3206" i="1"/>
  <c r="L3158" i="1" l="1"/>
  <c r="J3200" i="1"/>
  <c r="K3190" i="1" s="1"/>
  <c r="F3206" i="1"/>
  <c r="E3206" i="1"/>
  <c r="I3206" i="1" s="1"/>
  <c r="H3206" i="1"/>
  <c r="J3201" i="1" s="1"/>
  <c r="K3191" i="1" s="1"/>
  <c r="G3206" i="1"/>
  <c r="C3207" i="1"/>
  <c r="A3208" i="1"/>
  <c r="L3160" i="1" l="1"/>
  <c r="L3159" i="1"/>
  <c r="F3207" i="1"/>
  <c r="E3207" i="1"/>
  <c r="I3207" i="1" s="1"/>
  <c r="H3207" i="1"/>
  <c r="G3207" i="1"/>
  <c r="A3209" i="1"/>
  <c r="C3208" i="1"/>
  <c r="J3202" i="1" l="1"/>
  <c r="K3192" i="1" s="1"/>
  <c r="F3208" i="1"/>
  <c r="E3208" i="1"/>
  <c r="I3208" i="1" s="1"/>
  <c r="H3208" i="1"/>
  <c r="G3208" i="1"/>
  <c r="C3209" i="1"/>
  <c r="A3210" i="1"/>
  <c r="L3161" i="1" l="1"/>
  <c r="J3203" i="1"/>
  <c r="K3193" i="1" s="1"/>
  <c r="F3209" i="1"/>
  <c r="E3209" i="1"/>
  <c r="I3209" i="1" s="1"/>
  <c r="H3209" i="1"/>
  <c r="G3209" i="1"/>
  <c r="A3211" i="1"/>
  <c r="C3210" i="1"/>
  <c r="L3162" i="1" l="1"/>
  <c r="J3204" i="1"/>
  <c r="K3194" i="1" s="1"/>
  <c r="F3210" i="1"/>
  <c r="E3210" i="1"/>
  <c r="I3210" i="1" s="1"/>
  <c r="H3210" i="1"/>
  <c r="G3210" i="1"/>
  <c r="A3212" i="1"/>
  <c r="C3211" i="1"/>
  <c r="L3163" i="1" l="1"/>
  <c r="J3205" i="1"/>
  <c r="K3195" i="1" s="1"/>
  <c r="F3211" i="1"/>
  <c r="E3211" i="1"/>
  <c r="I3211" i="1" s="1"/>
  <c r="H3211" i="1"/>
  <c r="G3211" i="1"/>
  <c r="A3213" i="1"/>
  <c r="C3212" i="1"/>
  <c r="L3164" i="1" l="1"/>
  <c r="J3206" i="1"/>
  <c r="K3196" i="1" s="1"/>
  <c r="F3212" i="1"/>
  <c r="E3212" i="1"/>
  <c r="I3212" i="1" s="1"/>
  <c r="H3212" i="1"/>
  <c r="G3212" i="1"/>
  <c r="C3213" i="1"/>
  <c r="A3214" i="1"/>
  <c r="L3165" i="1" l="1"/>
  <c r="J3207" i="1"/>
  <c r="K3197" i="1" s="1"/>
  <c r="F3213" i="1"/>
  <c r="E3213" i="1"/>
  <c r="I3213" i="1" s="1"/>
  <c r="H3213" i="1"/>
  <c r="J3208" i="1" s="1"/>
  <c r="K3198" i="1" s="1"/>
  <c r="G3213" i="1"/>
  <c r="A3215" i="1"/>
  <c r="C3214" i="1"/>
  <c r="L3167" i="1" l="1"/>
  <c r="L3166" i="1"/>
  <c r="F3214" i="1"/>
  <c r="E3214" i="1"/>
  <c r="I3214" i="1" s="1"/>
  <c r="G3214" i="1"/>
  <c r="H3214" i="1"/>
  <c r="C3215" i="1"/>
  <c r="A3216" i="1"/>
  <c r="J3209" i="1" l="1"/>
  <c r="K3199" i="1" s="1"/>
  <c r="F3215" i="1"/>
  <c r="E3215" i="1"/>
  <c r="I3215" i="1" s="1"/>
  <c r="H3215" i="1"/>
  <c r="G3215" i="1"/>
  <c r="A3217" i="1"/>
  <c r="C3216" i="1"/>
  <c r="L3168" i="1" l="1"/>
  <c r="J3210" i="1"/>
  <c r="K3200" i="1" s="1"/>
  <c r="F3216" i="1"/>
  <c r="E3216" i="1"/>
  <c r="I3216" i="1" s="1"/>
  <c r="H3216" i="1"/>
  <c r="G3216" i="1"/>
  <c r="C3217" i="1"/>
  <c r="A3218" i="1"/>
  <c r="L3169" i="1" l="1"/>
  <c r="J3211" i="1"/>
  <c r="K3201" i="1" s="1"/>
  <c r="F3217" i="1"/>
  <c r="E3217" i="1"/>
  <c r="I3217" i="1" s="1"/>
  <c r="H3217" i="1"/>
  <c r="G3217" i="1"/>
  <c r="A3219" i="1"/>
  <c r="C3218" i="1"/>
  <c r="L3170" i="1" l="1"/>
  <c r="J3212" i="1"/>
  <c r="K3202" i="1" s="1"/>
  <c r="F3218" i="1"/>
  <c r="E3218" i="1"/>
  <c r="I3218" i="1" s="1"/>
  <c r="G3218" i="1"/>
  <c r="H3218" i="1"/>
  <c r="C3219" i="1"/>
  <c r="A3220" i="1"/>
  <c r="L3171" i="1" l="1"/>
  <c r="J3213" i="1"/>
  <c r="K3203" i="1" s="1"/>
  <c r="F3219" i="1"/>
  <c r="E3219" i="1"/>
  <c r="I3219" i="1" s="1"/>
  <c r="H3219" i="1"/>
  <c r="G3219" i="1"/>
  <c r="A3221" i="1"/>
  <c r="C3220" i="1"/>
  <c r="L3172" i="1" l="1"/>
  <c r="J3214" i="1"/>
  <c r="K3204" i="1" s="1"/>
  <c r="F3220" i="1"/>
  <c r="E3220" i="1"/>
  <c r="I3220" i="1" s="1"/>
  <c r="H3220" i="1"/>
  <c r="G3220" i="1"/>
  <c r="A3222" i="1"/>
  <c r="C3221" i="1"/>
  <c r="L3173" i="1" l="1"/>
  <c r="J3215" i="1"/>
  <c r="K3205" i="1" s="1"/>
  <c r="F3221" i="1"/>
  <c r="E3221" i="1"/>
  <c r="I3221" i="1" s="1"/>
  <c r="H3221" i="1"/>
  <c r="G3221" i="1"/>
  <c r="A3223" i="1"/>
  <c r="C3222" i="1"/>
  <c r="L3174" i="1" l="1"/>
  <c r="J3216" i="1"/>
  <c r="K3206" i="1" s="1"/>
  <c r="F3222" i="1"/>
  <c r="E3222" i="1"/>
  <c r="I3222" i="1" s="1"/>
  <c r="H3222" i="1"/>
  <c r="G3222" i="1"/>
  <c r="C3223" i="1"/>
  <c r="A3224" i="1"/>
  <c r="L3175" i="1" l="1"/>
  <c r="J3217" i="1"/>
  <c r="K3207" i="1" s="1"/>
  <c r="F3223" i="1"/>
  <c r="E3223" i="1"/>
  <c r="I3223" i="1" s="1"/>
  <c r="H3223" i="1"/>
  <c r="G3223" i="1"/>
  <c r="A3225" i="1"/>
  <c r="C3224" i="1"/>
  <c r="L3176" i="1" l="1"/>
  <c r="J3218" i="1"/>
  <c r="K3208" i="1" s="1"/>
  <c r="F3224" i="1"/>
  <c r="E3224" i="1"/>
  <c r="I3224" i="1" s="1"/>
  <c r="H3224" i="1"/>
  <c r="G3224" i="1"/>
  <c r="A3226" i="1"/>
  <c r="C3225" i="1"/>
  <c r="L3177" i="1" l="1"/>
  <c r="J3219" i="1"/>
  <c r="K3209" i="1" s="1"/>
  <c r="F3225" i="1"/>
  <c r="E3225" i="1"/>
  <c r="I3225" i="1" s="1"/>
  <c r="H3225" i="1"/>
  <c r="G3225" i="1"/>
  <c r="A3227" i="1"/>
  <c r="C3226" i="1"/>
  <c r="L3178" i="1" l="1"/>
  <c r="J3220" i="1"/>
  <c r="K3210" i="1" s="1"/>
  <c r="F3226" i="1"/>
  <c r="E3226" i="1"/>
  <c r="I3226" i="1" s="1"/>
  <c r="H3226" i="1"/>
  <c r="G3226" i="1"/>
  <c r="C3227" i="1"/>
  <c r="A3228" i="1"/>
  <c r="L3179" i="1" l="1"/>
  <c r="J3221" i="1"/>
  <c r="K3211" i="1" s="1"/>
  <c r="F3227" i="1"/>
  <c r="E3227" i="1"/>
  <c r="I3227" i="1" s="1"/>
  <c r="H3227" i="1"/>
  <c r="G3227" i="1"/>
  <c r="A3229" i="1"/>
  <c r="C3228" i="1"/>
  <c r="L3180" i="1" l="1"/>
  <c r="J3222" i="1"/>
  <c r="K3212" i="1" s="1"/>
  <c r="F3228" i="1"/>
  <c r="E3228" i="1"/>
  <c r="I3228" i="1" s="1"/>
  <c r="H3228" i="1"/>
  <c r="G3228" i="1"/>
  <c r="A3230" i="1"/>
  <c r="C3229" i="1"/>
  <c r="L3181" i="1" l="1"/>
  <c r="J3223" i="1"/>
  <c r="K3213" i="1" s="1"/>
  <c r="F3229" i="1"/>
  <c r="E3229" i="1"/>
  <c r="I3229" i="1" s="1"/>
  <c r="H3229" i="1"/>
  <c r="G3229" i="1"/>
  <c r="A3231" i="1"/>
  <c r="C3230" i="1"/>
  <c r="L3182" i="1" l="1"/>
  <c r="J3224" i="1"/>
  <c r="K3214" i="1" s="1"/>
  <c r="F3230" i="1"/>
  <c r="E3230" i="1"/>
  <c r="I3230" i="1" s="1"/>
  <c r="G3230" i="1"/>
  <c r="H3230" i="1"/>
  <c r="C3231" i="1"/>
  <c r="A3232" i="1"/>
  <c r="L3183" i="1" l="1"/>
  <c r="J3225" i="1"/>
  <c r="K3215" i="1" s="1"/>
  <c r="F3231" i="1"/>
  <c r="E3231" i="1"/>
  <c r="I3231" i="1" s="1"/>
  <c r="H3231" i="1"/>
  <c r="G3231" i="1"/>
  <c r="A3233" i="1"/>
  <c r="C3232" i="1"/>
  <c r="L3184" i="1" l="1"/>
  <c r="J3226" i="1"/>
  <c r="K3216" i="1" s="1"/>
  <c r="F3232" i="1"/>
  <c r="E3232" i="1"/>
  <c r="I3232" i="1" s="1"/>
  <c r="H3232" i="1"/>
  <c r="G3232" i="1"/>
  <c r="A3234" i="1"/>
  <c r="C3233" i="1"/>
  <c r="L3185" i="1" l="1"/>
  <c r="J3227" i="1"/>
  <c r="K3217" i="1" s="1"/>
  <c r="F3233" i="1"/>
  <c r="E3233" i="1"/>
  <c r="I3233" i="1" s="1"/>
  <c r="H3233" i="1"/>
  <c r="G3233" i="1"/>
  <c r="A3235" i="1"/>
  <c r="C3234" i="1"/>
  <c r="L3186" i="1" l="1"/>
  <c r="J3228" i="1"/>
  <c r="K3218" i="1" s="1"/>
  <c r="F3234" i="1"/>
  <c r="E3234" i="1"/>
  <c r="I3234" i="1" s="1"/>
  <c r="G3234" i="1"/>
  <c r="H3234" i="1"/>
  <c r="C3235" i="1"/>
  <c r="A3236" i="1"/>
  <c r="L3187" i="1" l="1"/>
  <c r="J3229" i="1"/>
  <c r="K3219" i="1" s="1"/>
  <c r="F3235" i="1"/>
  <c r="E3235" i="1"/>
  <c r="I3235" i="1" s="1"/>
  <c r="H3235" i="1"/>
  <c r="J3230" i="1" s="1"/>
  <c r="K3220" i="1" s="1"/>
  <c r="G3235" i="1"/>
  <c r="A3237" i="1"/>
  <c r="C3236" i="1"/>
  <c r="L3189" i="1" l="1"/>
  <c r="L3188" i="1"/>
  <c r="F3236" i="1"/>
  <c r="E3236" i="1"/>
  <c r="I3236" i="1" s="1"/>
  <c r="H3236" i="1"/>
  <c r="J3231" i="1" s="1"/>
  <c r="K3221" i="1" s="1"/>
  <c r="G3236" i="1"/>
  <c r="A3238" i="1"/>
  <c r="C3237" i="1"/>
  <c r="L3190" i="1" l="1"/>
  <c r="F3237" i="1"/>
  <c r="E3237" i="1"/>
  <c r="I3237" i="1" s="1"/>
  <c r="H3237" i="1"/>
  <c r="G3237" i="1"/>
  <c r="A3239" i="1"/>
  <c r="C3238" i="1"/>
  <c r="J3232" i="1" l="1"/>
  <c r="K3222" i="1" s="1"/>
  <c r="F3238" i="1"/>
  <c r="E3238" i="1"/>
  <c r="I3238" i="1" s="1"/>
  <c r="H3238" i="1"/>
  <c r="J3233" i="1" s="1"/>
  <c r="K3223" i="1" s="1"/>
  <c r="G3238" i="1"/>
  <c r="C3239" i="1"/>
  <c r="A3240" i="1"/>
  <c r="L3192" i="1" l="1"/>
  <c r="L3191" i="1"/>
  <c r="F3239" i="1"/>
  <c r="E3239" i="1"/>
  <c r="I3239" i="1" s="1"/>
  <c r="H3239" i="1"/>
  <c r="J3234" i="1" s="1"/>
  <c r="K3224" i="1" s="1"/>
  <c r="G3239" i="1"/>
  <c r="A3241" i="1"/>
  <c r="C3240" i="1"/>
  <c r="L3193" i="1" l="1"/>
  <c r="F3240" i="1"/>
  <c r="E3240" i="1"/>
  <c r="I3240" i="1" s="1"/>
  <c r="H3240" i="1"/>
  <c r="G3240" i="1"/>
  <c r="A3242" i="1"/>
  <c r="C3241" i="1"/>
  <c r="J3235" i="1" l="1"/>
  <c r="K3225" i="1" s="1"/>
  <c r="F3241" i="1"/>
  <c r="E3241" i="1"/>
  <c r="I3241" i="1" s="1"/>
  <c r="H3241" i="1"/>
  <c r="G3241" i="1"/>
  <c r="A3243" i="1"/>
  <c r="C3242" i="1"/>
  <c r="L3194" i="1" l="1"/>
  <c r="J3236" i="1"/>
  <c r="K3226" i="1" s="1"/>
  <c r="F3242" i="1"/>
  <c r="E3242" i="1"/>
  <c r="I3242" i="1" s="1"/>
  <c r="H3242" i="1"/>
  <c r="J3237" i="1" s="1"/>
  <c r="K3227" i="1" s="1"/>
  <c r="G3242" i="1"/>
  <c r="C3243" i="1"/>
  <c r="A3244" i="1"/>
  <c r="L3196" i="1" l="1"/>
  <c r="L3195" i="1"/>
  <c r="F3243" i="1"/>
  <c r="E3243" i="1"/>
  <c r="I3243" i="1" s="1"/>
  <c r="H3243" i="1"/>
  <c r="G3243" i="1"/>
  <c r="A3245" i="1"/>
  <c r="C3244" i="1"/>
  <c r="J3238" i="1" l="1"/>
  <c r="K3228" i="1" s="1"/>
  <c r="F3244" i="1"/>
  <c r="E3244" i="1"/>
  <c r="I3244" i="1" s="1"/>
  <c r="H3244" i="1"/>
  <c r="G3244" i="1"/>
  <c r="A3246" i="1"/>
  <c r="C3245" i="1"/>
  <c r="L3197" i="1" l="1"/>
  <c r="J3239" i="1"/>
  <c r="K3229" i="1" s="1"/>
  <c r="F3245" i="1"/>
  <c r="E3245" i="1"/>
  <c r="I3245" i="1" s="1"/>
  <c r="H3245" i="1"/>
  <c r="G3245" i="1"/>
  <c r="A3247" i="1"/>
  <c r="C3246" i="1"/>
  <c r="L3198" i="1" l="1"/>
  <c r="J3240" i="1"/>
  <c r="K3230" i="1" s="1"/>
  <c r="F3246" i="1"/>
  <c r="E3246" i="1"/>
  <c r="I3246" i="1" s="1"/>
  <c r="G3246" i="1"/>
  <c r="H3246" i="1"/>
  <c r="A3248" i="1"/>
  <c r="C3247" i="1"/>
  <c r="L3199" i="1" l="1"/>
  <c r="J3241" i="1"/>
  <c r="K3231" i="1" s="1"/>
  <c r="F3247" i="1"/>
  <c r="E3247" i="1"/>
  <c r="I3247" i="1" s="1"/>
  <c r="H3247" i="1"/>
  <c r="G3247" i="1"/>
  <c r="A3249" i="1"/>
  <c r="C3248" i="1"/>
  <c r="L3200" i="1" l="1"/>
  <c r="J3242" i="1"/>
  <c r="K3232" i="1" s="1"/>
  <c r="F3248" i="1"/>
  <c r="E3248" i="1"/>
  <c r="I3248" i="1" s="1"/>
  <c r="H3248" i="1"/>
  <c r="J3243" i="1" s="1"/>
  <c r="K3233" i="1" s="1"/>
  <c r="G3248" i="1"/>
  <c r="C3249" i="1"/>
  <c r="A3250" i="1"/>
  <c r="L3202" i="1" l="1"/>
  <c r="L3201" i="1"/>
  <c r="F3249" i="1"/>
  <c r="E3249" i="1"/>
  <c r="I3249" i="1" s="1"/>
  <c r="H3249" i="1"/>
  <c r="G3249" i="1"/>
  <c r="A3251" i="1"/>
  <c r="C3250" i="1"/>
  <c r="J3244" i="1" l="1"/>
  <c r="K3234" i="1" s="1"/>
  <c r="F3250" i="1"/>
  <c r="E3250" i="1"/>
  <c r="I3250" i="1" s="1"/>
  <c r="G3250" i="1"/>
  <c r="H3250" i="1"/>
  <c r="C3251" i="1"/>
  <c r="A3252" i="1"/>
  <c r="L3203" i="1" l="1"/>
  <c r="J3245" i="1"/>
  <c r="K3235" i="1" s="1"/>
  <c r="F3251" i="1"/>
  <c r="E3251" i="1"/>
  <c r="I3251" i="1" s="1"/>
  <c r="H3251" i="1"/>
  <c r="G3251" i="1"/>
  <c r="A3253" i="1"/>
  <c r="C3252" i="1"/>
  <c r="L3204" i="1" l="1"/>
  <c r="J3246" i="1"/>
  <c r="K3236" i="1" s="1"/>
  <c r="F3252" i="1"/>
  <c r="E3252" i="1"/>
  <c r="I3252" i="1" s="1"/>
  <c r="H3252" i="1"/>
  <c r="J3247" i="1" s="1"/>
  <c r="K3237" i="1" s="1"/>
  <c r="G3252" i="1"/>
  <c r="C3253" i="1"/>
  <c r="A3254" i="1"/>
  <c r="L3206" i="1" l="1"/>
  <c r="L3205" i="1"/>
  <c r="F3253" i="1"/>
  <c r="E3253" i="1"/>
  <c r="I3253" i="1" s="1"/>
  <c r="H3253" i="1"/>
  <c r="G3253" i="1"/>
  <c r="A3255" i="1"/>
  <c r="C3254" i="1"/>
  <c r="J3248" i="1" l="1"/>
  <c r="K3238" i="1" s="1"/>
  <c r="F3254" i="1"/>
  <c r="E3254" i="1"/>
  <c r="I3254" i="1" s="1"/>
  <c r="G3254" i="1"/>
  <c r="H3254" i="1"/>
  <c r="C3255" i="1"/>
  <c r="A3256" i="1"/>
  <c r="L3207" i="1" l="1"/>
  <c r="J3249" i="1"/>
  <c r="K3239" i="1" s="1"/>
  <c r="F3255" i="1"/>
  <c r="E3255" i="1"/>
  <c r="I3255" i="1" s="1"/>
  <c r="H3255" i="1"/>
  <c r="G3255" i="1"/>
  <c r="A3257" i="1"/>
  <c r="C3256" i="1"/>
  <c r="L3208" i="1" l="1"/>
  <c r="J3250" i="1"/>
  <c r="K3240" i="1" s="1"/>
  <c r="F3256" i="1"/>
  <c r="E3256" i="1"/>
  <c r="I3256" i="1" s="1"/>
  <c r="H3256" i="1"/>
  <c r="G3256" i="1"/>
  <c r="A3258" i="1"/>
  <c r="C3257" i="1"/>
  <c r="L3209" i="1" l="1"/>
  <c r="J3251" i="1"/>
  <c r="K3241" i="1" s="1"/>
  <c r="F3257" i="1"/>
  <c r="E3257" i="1"/>
  <c r="I3257" i="1" s="1"/>
  <c r="H3257" i="1"/>
  <c r="G3257" i="1"/>
  <c r="A3259" i="1"/>
  <c r="C3258" i="1"/>
  <c r="L3210" i="1" l="1"/>
  <c r="J3252" i="1"/>
  <c r="K3242" i="1" s="1"/>
  <c r="F3258" i="1"/>
  <c r="E3258" i="1"/>
  <c r="I3258" i="1" s="1"/>
  <c r="H3258" i="1"/>
  <c r="G3258" i="1"/>
  <c r="A3260" i="1"/>
  <c r="C3259" i="1"/>
  <c r="L3211" i="1" l="1"/>
  <c r="J3253" i="1"/>
  <c r="K3243" i="1" s="1"/>
  <c r="F3259" i="1"/>
  <c r="E3259" i="1"/>
  <c r="I3259" i="1" s="1"/>
  <c r="H3259" i="1"/>
  <c r="G3259" i="1"/>
  <c r="A3261" i="1"/>
  <c r="C3260" i="1"/>
  <c r="L3212" i="1" l="1"/>
  <c r="J3254" i="1"/>
  <c r="K3244" i="1" s="1"/>
  <c r="F3260" i="1"/>
  <c r="E3260" i="1"/>
  <c r="I3260" i="1" s="1"/>
  <c r="H3260" i="1"/>
  <c r="G3260" i="1"/>
  <c r="A3262" i="1"/>
  <c r="C3261" i="1"/>
  <c r="L3213" i="1" l="1"/>
  <c r="J3255" i="1"/>
  <c r="K3245" i="1" s="1"/>
  <c r="F3261" i="1"/>
  <c r="E3261" i="1"/>
  <c r="I3261" i="1" s="1"/>
  <c r="H3261" i="1"/>
  <c r="G3261" i="1"/>
  <c r="A3263" i="1"/>
  <c r="C3262" i="1"/>
  <c r="L3214" i="1" l="1"/>
  <c r="J3256" i="1"/>
  <c r="K3246" i="1" s="1"/>
  <c r="F3262" i="1"/>
  <c r="E3262" i="1"/>
  <c r="I3262" i="1" s="1"/>
  <c r="G3262" i="1"/>
  <c r="H3262" i="1"/>
  <c r="A3264" i="1"/>
  <c r="C3263" i="1"/>
  <c r="L3215" i="1" l="1"/>
  <c r="J3257" i="1"/>
  <c r="K3247" i="1" s="1"/>
  <c r="F3263" i="1"/>
  <c r="E3263" i="1"/>
  <c r="I3263" i="1" s="1"/>
  <c r="H3263" i="1"/>
  <c r="G3263" i="1"/>
  <c r="A3265" i="1"/>
  <c r="C3264" i="1"/>
  <c r="L3216" i="1" l="1"/>
  <c r="J3258" i="1"/>
  <c r="K3248" i="1" s="1"/>
  <c r="F3264" i="1"/>
  <c r="E3264" i="1"/>
  <c r="I3264" i="1" s="1"/>
  <c r="H3264" i="1"/>
  <c r="G3264" i="1"/>
  <c r="A3266" i="1"/>
  <c r="C3265" i="1"/>
  <c r="L3217" i="1" l="1"/>
  <c r="J3259" i="1"/>
  <c r="K3249" i="1" s="1"/>
  <c r="F3265" i="1"/>
  <c r="E3265" i="1"/>
  <c r="I3265" i="1" s="1"/>
  <c r="H3265" i="1"/>
  <c r="G3265" i="1"/>
  <c r="A3267" i="1"/>
  <c r="C3266" i="1"/>
  <c r="L3218" i="1" l="1"/>
  <c r="J3260" i="1"/>
  <c r="K3250" i="1" s="1"/>
  <c r="F3266" i="1"/>
  <c r="E3266" i="1"/>
  <c r="I3266" i="1" s="1"/>
  <c r="G3266" i="1"/>
  <c r="H3266" i="1"/>
  <c r="J3261" i="1" s="1"/>
  <c r="K3251" i="1" s="1"/>
  <c r="C3267" i="1"/>
  <c r="A3268" i="1"/>
  <c r="L3219" i="1" l="1"/>
  <c r="L3220" i="1"/>
  <c r="F3267" i="1"/>
  <c r="E3267" i="1"/>
  <c r="I3267" i="1" s="1"/>
  <c r="H3267" i="1"/>
  <c r="G3267" i="1"/>
  <c r="A3269" i="1"/>
  <c r="C3268" i="1"/>
  <c r="J3262" i="1" l="1"/>
  <c r="K3252" i="1" s="1"/>
  <c r="F3268" i="1"/>
  <c r="E3268" i="1"/>
  <c r="I3268" i="1" s="1"/>
  <c r="H3268" i="1"/>
  <c r="G3268" i="1"/>
  <c r="C3269" i="1"/>
  <c r="A3270" i="1"/>
  <c r="L3221" i="1" l="1"/>
  <c r="J3263" i="1"/>
  <c r="K3253" i="1" s="1"/>
  <c r="F3269" i="1"/>
  <c r="E3269" i="1"/>
  <c r="I3269" i="1" s="1"/>
  <c r="H3269" i="1"/>
  <c r="G3269" i="1"/>
  <c r="A3271" i="1"/>
  <c r="C3270" i="1"/>
  <c r="L3222" i="1" l="1"/>
  <c r="J3264" i="1"/>
  <c r="K3254" i="1" s="1"/>
  <c r="F3270" i="1"/>
  <c r="E3270" i="1"/>
  <c r="I3270" i="1" s="1"/>
  <c r="H3270" i="1"/>
  <c r="G3270" i="1"/>
  <c r="C3271" i="1"/>
  <c r="A3272" i="1"/>
  <c r="L3223" i="1" l="1"/>
  <c r="J3265" i="1"/>
  <c r="K3255" i="1" s="1"/>
  <c r="F3271" i="1"/>
  <c r="E3271" i="1"/>
  <c r="I3271" i="1" s="1"/>
  <c r="H3271" i="1"/>
  <c r="G3271" i="1"/>
  <c r="A3273" i="1"/>
  <c r="C3272" i="1"/>
  <c r="L3224" i="1" l="1"/>
  <c r="J3266" i="1"/>
  <c r="K3256" i="1" s="1"/>
  <c r="F3272" i="1"/>
  <c r="E3272" i="1"/>
  <c r="I3272" i="1" s="1"/>
  <c r="H3272" i="1"/>
  <c r="J3267" i="1" s="1"/>
  <c r="K3257" i="1" s="1"/>
  <c r="G3272" i="1"/>
  <c r="A3274" i="1"/>
  <c r="C3273" i="1"/>
  <c r="L3226" i="1" l="1"/>
  <c r="L3225" i="1"/>
  <c r="F3273" i="1"/>
  <c r="E3273" i="1"/>
  <c r="I3273" i="1" s="1"/>
  <c r="H3273" i="1"/>
  <c r="G3273" i="1"/>
  <c r="A3275" i="1"/>
  <c r="C3274" i="1"/>
  <c r="J3268" i="1" l="1"/>
  <c r="K3258" i="1" s="1"/>
  <c r="F3274" i="1"/>
  <c r="E3274" i="1"/>
  <c r="I3274" i="1" s="1"/>
  <c r="H3274" i="1"/>
  <c r="G3274" i="1"/>
  <c r="A3276" i="1"/>
  <c r="C3275" i="1"/>
  <c r="L3227" i="1" l="1"/>
  <c r="J3269" i="1"/>
  <c r="K3259" i="1" s="1"/>
  <c r="F3275" i="1"/>
  <c r="E3275" i="1"/>
  <c r="I3275" i="1" s="1"/>
  <c r="H3275" i="1"/>
  <c r="G3275" i="1"/>
  <c r="A3277" i="1"/>
  <c r="C3276" i="1"/>
  <c r="L3228" i="1" l="1"/>
  <c r="J3270" i="1"/>
  <c r="K3260" i="1" s="1"/>
  <c r="F3276" i="1"/>
  <c r="E3276" i="1"/>
  <c r="I3276" i="1" s="1"/>
  <c r="H3276" i="1"/>
  <c r="G3276" i="1"/>
  <c r="C3277" i="1"/>
  <c r="A3278" i="1"/>
  <c r="L3229" i="1" l="1"/>
  <c r="J3271" i="1"/>
  <c r="K3261" i="1" s="1"/>
  <c r="F3277" i="1"/>
  <c r="E3277" i="1"/>
  <c r="I3277" i="1" s="1"/>
  <c r="H3277" i="1"/>
  <c r="G3277" i="1"/>
  <c r="A3279" i="1"/>
  <c r="C3278" i="1"/>
  <c r="L3230" i="1" l="1"/>
  <c r="J3272" i="1"/>
  <c r="K3262" i="1" s="1"/>
  <c r="F3278" i="1"/>
  <c r="E3278" i="1"/>
  <c r="I3278" i="1" s="1"/>
  <c r="G3278" i="1"/>
  <c r="H3278" i="1"/>
  <c r="J3273" i="1" s="1"/>
  <c r="K3263" i="1" s="1"/>
  <c r="C3279" i="1"/>
  <c r="A3280" i="1"/>
  <c r="L3232" i="1" l="1"/>
  <c r="L3231" i="1"/>
  <c r="F3279" i="1"/>
  <c r="E3279" i="1"/>
  <c r="I3279" i="1" s="1"/>
  <c r="H3279" i="1"/>
  <c r="G3279" i="1"/>
  <c r="A3281" i="1"/>
  <c r="C3280" i="1"/>
  <c r="J3274" i="1" l="1"/>
  <c r="K3264" i="1" s="1"/>
  <c r="F3280" i="1"/>
  <c r="E3280" i="1"/>
  <c r="I3280" i="1" s="1"/>
  <c r="H3280" i="1"/>
  <c r="G3280" i="1"/>
  <c r="C3281" i="1"/>
  <c r="A3282" i="1"/>
  <c r="L3233" i="1" l="1"/>
  <c r="J3275" i="1"/>
  <c r="K3265" i="1" s="1"/>
  <c r="F3281" i="1"/>
  <c r="E3281" i="1"/>
  <c r="I3281" i="1" s="1"/>
  <c r="H3281" i="1"/>
  <c r="J3276" i="1" s="1"/>
  <c r="K3266" i="1" s="1"/>
  <c r="G3281" i="1"/>
  <c r="A3283" i="1"/>
  <c r="C3282" i="1"/>
  <c r="L3235" i="1" l="1"/>
  <c r="L3234" i="1"/>
  <c r="F3282" i="1"/>
  <c r="E3282" i="1"/>
  <c r="I3282" i="1" s="1"/>
  <c r="G3282" i="1"/>
  <c r="H3282" i="1"/>
  <c r="C3283" i="1"/>
  <c r="A3284" i="1"/>
  <c r="J3277" i="1" l="1"/>
  <c r="K3267" i="1" s="1"/>
  <c r="F3283" i="1"/>
  <c r="E3283" i="1"/>
  <c r="I3283" i="1" s="1"/>
  <c r="H3283" i="1"/>
  <c r="G3283" i="1"/>
  <c r="A3285" i="1"/>
  <c r="C3284" i="1"/>
  <c r="L3236" i="1" l="1"/>
  <c r="J3278" i="1"/>
  <c r="K3268" i="1" s="1"/>
  <c r="F3284" i="1"/>
  <c r="E3284" i="1"/>
  <c r="I3284" i="1" s="1"/>
  <c r="H3284" i="1"/>
  <c r="G3284" i="1"/>
  <c r="C3285" i="1"/>
  <c r="A3286" i="1"/>
  <c r="L3237" i="1" l="1"/>
  <c r="J3279" i="1"/>
  <c r="K3269" i="1" s="1"/>
  <c r="F3285" i="1"/>
  <c r="E3285" i="1"/>
  <c r="I3285" i="1" s="1"/>
  <c r="H3285" i="1"/>
  <c r="G3285" i="1"/>
  <c r="A3287" i="1"/>
  <c r="C3286" i="1"/>
  <c r="L3238" i="1" l="1"/>
  <c r="J3280" i="1"/>
  <c r="K3270" i="1" s="1"/>
  <c r="F3286" i="1"/>
  <c r="E3286" i="1"/>
  <c r="I3286" i="1" s="1"/>
  <c r="H3286" i="1"/>
  <c r="G3286" i="1"/>
  <c r="C3287" i="1"/>
  <c r="A3288" i="1"/>
  <c r="L3239" i="1" l="1"/>
  <c r="J3281" i="1"/>
  <c r="K3271" i="1" s="1"/>
  <c r="F3287" i="1"/>
  <c r="E3287" i="1"/>
  <c r="I3287" i="1" s="1"/>
  <c r="H3287" i="1"/>
  <c r="J3282" i="1" s="1"/>
  <c r="K3272" i="1" s="1"/>
  <c r="G3287" i="1"/>
  <c r="A3289" i="1"/>
  <c r="C3288" i="1"/>
  <c r="L3241" i="1" l="1"/>
  <c r="L3240" i="1"/>
  <c r="F3288" i="1"/>
  <c r="E3288" i="1"/>
  <c r="I3288" i="1" s="1"/>
  <c r="H3288" i="1"/>
  <c r="J3283" i="1" s="1"/>
  <c r="K3273" i="1" s="1"/>
  <c r="G3288" i="1"/>
  <c r="C3289" i="1"/>
  <c r="A3290" i="1"/>
  <c r="L3242" i="1" l="1"/>
  <c r="F3289" i="1"/>
  <c r="E3289" i="1"/>
  <c r="I3289" i="1" s="1"/>
  <c r="H3289" i="1"/>
  <c r="G3289" i="1"/>
  <c r="A3291" i="1"/>
  <c r="C3290" i="1"/>
  <c r="J3284" i="1" l="1"/>
  <c r="K3274" i="1" s="1"/>
  <c r="F3290" i="1"/>
  <c r="E3290" i="1"/>
  <c r="I3290" i="1" s="1"/>
  <c r="H3290" i="1"/>
  <c r="G3290" i="1"/>
  <c r="C3291" i="1"/>
  <c r="A3292" i="1"/>
  <c r="L3243" i="1" l="1"/>
  <c r="J3285" i="1"/>
  <c r="K3275" i="1" s="1"/>
  <c r="F3291" i="1"/>
  <c r="E3291" i="1"/>
  <c r="I3291" i="1" s="1"/>
  <c r="H3291" i="1"/>
  <c r="G3291" i="1"/>
  <c r="A3293" i="1"/>
  <c r="C3292" i="1"/>
  <c r="L3244" i="1" l="1"/>
  <c r="J3286" i="1"/>
  <c r="K3276" i="1" s="1"/>
  <c r="F3292" i="1"/>
  <c r="E3292" i="1"/>
  <c r="I3292" i="1" s="1"/>
  <c r="H3292" i="1"/>
  <c r="J3287" i="1" s="1"/>
  <c r="K3277" i="1" s="1"/>
  <c r="G3292" i="1"/>
  <c r="C3293" i="1"/>
  <c r="A3294" i="1"/>
  <c r="L3246" i="1" l="1"/>
  <c r="L3245" i="1"/>
  <c r="F3293" i="1"/>
  <c r="E3293" i="1"/>
  <c r="I3293" i="1" s="1"/>
  <c r="H3293" i="1"/>
  <c r="G3293" i="1"/>
  <c r="A3295" i="1"/>
  <c r="C3294" i="1"/>
  <c r="J3288" i="1" l="1"/>
  <c r="K3278" i="1" s="1"/>
  <c r="F3294" i="1"/>
  <c r="E3294" i="1"/>
  <c r="I3294" i="1" s="1"/>
  <c r="G3294" i="1"/>
  <c r="H3294" i="1"/>
  <c r="C3295" i="1"/>
  <c r="A3296" i="1"/>
  <c r="L3247" i="1" l="1"/>
  <c r="J3289" i="1"/>
  <c r="K3279" i="1" s="1"/>
  <c r="F3295" i="1"/>
  <c r="E3295" i="1"/>
  <c r="I3295" i="1" s="1"/>
  <c r="H3295" i="1"/>
  <c r="G3295" i="1"/>
  <c r="A3297" i="1"/>
  <c r="C3296" i="1"/>
  <c r="L3248" i="1" l="1"/>
  <c r="J3290" i="1"/>
  <c r="K3280" i="1" s="1"/>
  <c r="F3296" i="1"/>
  <c r="E3296" i="1"/>
  <c r="I3296" i="1" s="1"/>
  <c r="H3296" i="1"/>
  <c r="J3291" i="1" s="1"/>
  <c r="K3281" i="1" s="1"/>
  <c r="G3296" i="1"/>
  <c r="A3298" i="1"/>
  <c r="C3297" i="1"/>
  <c r="L3250" i="1" l="1"/>
  <c r="L3249" i="1"/>
  <c r="F3297" i="1"/>
  <c r="E3297" i="1"/>
  <c r="I3297" i="1" s="1"/>
  <c r="H3297" i="1"/>
  <c r="G3297" i="1"/>
  <c r="A3299" i="1"/>
  <c r="C3298" i="1"/>
  <c r="J3292" i="1" l="1"/>
  <c r="K3282" i="1" s="1"/>
  <c r="F3298" i="1"/>
  <c r="E3298" i="1"/>
  <c r="I3298" i="1" s="1"/>
  <c r="G3298" i="1"/>
  <c r="H3298" i="1"/>
  <c r="C3299" i="1"/>
  <c r="A3300" i="1"/>
  <c r="L3251" i="1" l="1"/>
  <c r="J3293" i="1"/>
  <c r="K3283" i="1" s="1"/>
  <c r="F3299" i="1"/>
  <c r="E3299" i="1"/>
  <c r="I3299" i="1" s="1"/>
  <c r="H3299" i="1"/>
  <c r="J3294" i="1" s="1"/>
  <c r="K3284" i="1" s="1"/>
  <c r="G3299" i="1"/>
  <c r="A3301" i="1"/>
  <c r="C3300" i="1"/>
  <c r="L3253" i="1" l="1"/>
  <c r="L3252" i="1"/>
  <c r="F3300" i="1"/>
  <c r="E3300" i="1"/>
  <c r="I3300" i="1" s="1"/>
  <c r="H3300" i="1"/>
  <c r="G3300" i="1"/>
  <c r="C3301" i="1"/>
  <c r="A3302" i="1"/>
  <c r="J3295" i="1" l="1"/>
  <c r="K3285" i="1" s="1"/>
  <c r="F3301" i="1"/>
  <c r="E3301" i="1"/>
  <c r="I3301" i="1" s="1"/>
  <c r="H3301" i="1"/>
  <c r="G3301" i="1"/>
  <c r="A3303" i="1"/>
  <c r="C3302" i="1"/>
  <c r="L3254" i="1" l="1"/>
  <c r="J3296" i="1"/>
  <c r="K3286" i="1" s="1"/>
  <c r="F3302" i="1"/>
  <c r="E3302" i="1"/>
  <c r="I3302" i="1" s="1"/>
  <c r="H3302" i="1"/>
  <c r="G3302" i="1"/>
  <c r="A3304" i="1"/>
  <c r="C3303" i="1"/>
  <c r="L3255" i="1" l="1"/>
  <c r="J3297" i="1"/>
  <c r="K3287" i="1" s="1"/>
  <c r="F3303" i="1"/>
  <c r="E3303" i="1"/>
  <c r="I3303" i="1" s="1"/>
  <c r="H3303" i="1"/>
  <c r="G3303" i="1"/>
  <c r="A3305" i="1"/>
  <c r="C3304" i="1"/>
  <c r="L3256" i="1" l="1"/>
  <c r="J3298" i="1"/>
  <c r="K3288" i="1" s="1"/>
  <c r="F3304" i="1"/>
  <c r="E3304" i="1"/>
  <c r="I3304" i="1" s="1"/>
  <c r="H3304" i="1"/>
  <c r="J3299" i="1" s="1"/>
  <c r="K3289" i="1" s="1"/>
  <c r="G3304" i="1"/>
  <c r="A3306" i="1"/>
  <c r="C3305" i="1"/>
  <c r="L3258" i="1" l="1"/>
  <c r="L3257" i="1"/>
  <c r="F3305" i="1"/>
  <c r="E3305" i="1"/>
  <c r="I3305" i="1" s="1"/>
  <c r="H3305" i="1"/>
  <c r="G3305" i="1"/>
  <c r="A3307" i="1"/>
  <c r="C3306" i="1"/>
  <c r="J3300" i="1" l="1"/>
  <c r="K3290" i="1" s="1"/>
  <c r="F3306" i="1"/>
  <c r="E3306" i="1"/>
  <c r="I3306" i="1" s="1"/>
  <c r="H3306" i="1"/>
  <c r="G3306" i="1"/>
  <c r="A3308" i="1"/>
  <c r="C3307" i="1"/>
  <c r="L3259" i="1" l="1"/>
  <c r="J3301" i="1"/>
  <c r="K3291" i="1" s="1"/>
  <c r="F3307" i="1"/>
  <c r="E3307" i="1"/>
  <c r="I3307" i="1" s="1"/>
  <c r="H3307" i="1"/>
  <c r="G3307" i="1"/>
  <c r="A3309" i="1"/>
  <c r="C3308" i="1"/>
  <c r="L3260" i="1" l="1"/>
  <c r="J3302" i="1"/>
  <c r="K3292" i="1" s="1"/>
  <c r="F3308" i="1"/>
  <c r="E3308" i="1"/>
  <c r="I3308" i="1" s="1"/>
  <c r="H3308" i="1"/>
  <c r="G3308" i="1"/>
  <c r="A3310" i="1"/>
  <c r="C3309" i="1"/>
  <c r="L3261" i="1" l="1"/>
  <c r="J3303" i="1"/>
  <c r="K3293" i="1" s="1"/>
  <c r="F3309" i="1"/>
  <c r="E3309" i="1"/>
  <c r="I3309" i="1" s="1"/>
  <c r="H3309" i="1"/>
  <c r="G3309" i="1"/>
  <c r="A3311" i="1"/>
  <c r="C3310" i="1"/>
  <c r="L3262" i="1" l="1"/>
  <c r="J3304" i="1"/>
  <c r="K3294" i="1" s="1"/>
  <c r="F3310" i="1"/>
  <c r="E3310" i="1"/>
  <c r="I3310" i="1" s="1"/>
  <c r="G3310" i="1"/>
  <c r="H3310" i="1"/>
  <c r="J3305" i="1" s="1"/>
  <c r="K3295" i="1" s="1"/>
  <c r="A3312" i="1"/>
  <c r="C3311" i="1"/>
  <c r="L3263" i="1" l="1"/>
  <c r="L3264" i="1"/>
  <c r="F3311" i="1"/>
  <c r="E3311" i="1"/>
  <c r="I3311" i="1" s="1"/>
  <c r="H3311" i="1"/>
  <c r="G3311" i="1"/>
  <c r="A3313" i="1"/>
  <c r="C3312" i="1"/>
  <c r="J3306" i="1" l="1"/>
  <c r="K3296" i="1" s="1"/>
  <c r="F3312" i="1"/>
  <c r="E3312" i="1"/>
  <c r="I3312" i="1" s="1"/>
  <c r="H3312" i="1"/>
  <c r="G3312" i="1"/>
  <c r="A3314" i="1"/>
  <c r="C3313" i="1"/>
  <c r="L3265" i="1" l="1"/>
  <c r="J3307" i="1"/>
  <c r="K3297" i="1" s="1"/>
  <c r="F3313" i="1"/>
  <c r="E3313" i="1"/>
  <c r="I3313" i="1" s="1"/>
  <c r="H3313" i="1"/>
  <c r="G3313" i="1"/>
  <c r="A3315" i="1"/>
  <c r="C3314" i="1"/>
  <c r="L3266" i="1" l="1"/>
  <c r="J3308" i="1"/>
  <c r="K3298" i="1" s="1"/>
  <c r="F3314" i="1"/>
  <c r="E3314" i="1"/>
  <c r="I3314" i="1" s="1"/>
  <c r="G3314" i="1"/>
  <c r="H3314" i="1"/>
  <c r="J3309" i="1" s="1"/>
  <c r="K3299" i="1" s="1"/>
  <c r="A3316" i="1"/>
  <c r="C3315" i="1"/>
  <c r="L3268" i="1" l="1"/>
  <c r="L3267" i="1"/>
  <c r="F3315" i="1"/>
  <c r="E3315" i="1"/>
  <c r="I3315" i="1" s="1"/>
  <c r="H3315" i="1"/>
  <c r="G3315" i="1"/>
  <c r="A3317" i="1"/>
  <c r="C3316" i="1"/>
  <c r="J3310" i="1" l="1"/>
  <c r="K3300" i="1" s="1"/>
  <c r="F3316" i="1"/>
  <c r="E3316" i="1"/>
  <c r="I3316" i="1" s="1"/>
  <c r="H3316" i="1"/>
  <c r="G3316" i="1"/>
  <c r="A3318" i="1"/>
  <c r="C3317" i="1"/>
  <c r="L3269" i="1" l="1"/>
  <c r="J3311" i="1"/>
  <c r="K3301" i="1" s="1"/>
  <c r="F3317" i="1"/>
  <c r="E3317" i="1"/>
  <c r="I3317" i="1" s="1"/>
  <c r="H3317" i="1"/>
  <c r="J3312" i="1" s="1"/>
  <c r="K3302" i="1" s="1"/>
  <c r="G3317" i="1"/>
  <c r="A3319" i="1"/>
  <c r="C3318" i="1"/>
  <c r="L3271" i="1" l="1"/>
  <c r="L3270" i="1"/>
  <c r="F3318" i="1"/>
  <c r="E3318" i="1"/>
  <c r="I3318" i="1" s="1"/>
  <c r="G3318" i="1"/>
  <c r="H3318" i="1"/>
  <c r="C3319" i="1"/>
  <c r="A3320" i="1"/>
  <c r="J3313" i="1" l="1"/>
  <c r="K3303" i="1" s="1"/>
  <c r="F3319" i="1"/>
  <c r="E3319" i="1"/>
  <c r="I3319" i="1" s="1"/>
  <c r="H3319" i="1"/>
  <c r="J3314" i="1" s="1"/>
  <c r="K3304" i="1" s="1"/>
  <c r="G3319" i="1"/>
  <c r="A3321" i="1"/>
  <c r="C3320" i="1"/>
  <c r="L3273" i="1" l="1"/>
  <c r="L3272" i="1"/>
  <c r="F3320" i="1"/>
  <c r="E3320" i="1"/>
  <c r="I3320" i="1" s="1"/>
  <c r="H3320" i="1"/>
  <c r="J3315" i="1" s="1"/>
  <c r="K3305" i="1" s="1"/>
  <c r="G3320" i="1"/>
  <c r="C3321" i="1"/>
  <c r="A3322" i="1"/>
  <c r="L3274" i="1" l="1"/>
  <c r="F3321" i="1"/>
  <c r="E3321" i="1"/>
  <c r="I3321" i="1" s="1"/>
  <c r="H3321" i="1"/>
  <c r="J3316" i="1" s="1"/>
  <c r="K3306" i="1" s="1"/>
  <c r="G3321" i="1"/>
  <c r="A3323" i="1"/>
  <c r="C3322" i="1"/>
  <c r="L3275" i="1" l="1"/>
  <c r="F3322" i="1"/>
  <c r="E3322" i="1"/>
  <c r="I3322" i="1" s="1"/>
  <c r="H3322" i="1"/>
  <c r="G3322" i="1"/>
  <c r="C3323" i="1"/>
  <c r="A3324" i="1"/>
  <c r="J3317" i="1" l="1"/>
  <c r="K3307" i="1" s="1"/>
  <c r="F3323" i="1"/>
  <c r="E3323" i="1"/>
  <c r="I3323" i="1" s="1"/>
  <c r="H3323" i="1"/>
  <c r="G3323" i="1"/>
  <c r="A3325" i="1"/>
  <c r="C3324" i="1"/>
  <c r="L3276" i="1" l="1"/>
  <c r="J3318" i="1"/>
  <c r="K3308" i="1" s="1"/>
  <c r="F3324" i="1"/>
  <c r="E3324" i="1"/>
  <c r="I3324" i="1" s="1"/>
  <c r="H3324" i="1"/>
  <c r="G3324" i="1"/>
  <c r="C3325" i="1"/>
  <c r="A3326" i="1"/>
  <c r="L3277" i="1" l="1"/>
  <c r="J3319" i="1"/>
  <c r="K3309" i="1" s="1"/>
  <c r="F3325" i="1"/>
  <c r="E3325" i="1"/>
  <c r="I3325" i="1" s="1"/>
  <c r="H3325" i="1"/>
  <c r="G3325" i="1"/>
  <c r="A3327" i="1"/>
  <c r="C3326" i="1"/>
  <c r="L3278" i="1" l="1"/>
  <c r="J3320" i="1"/>
  <c r="K3310" i="1" s="1"/>
  <c r="F3326" i="1"/>
  <c r="E3326" i="1"/>
  <c r="I3326" i="1" s="1"/>
  <c r="G3326" i="1"/>
  <c r="H3326" i="1"/>
  <c r="C3327" i="1"/>
  <c r="A3328" i="1"/>
  <c r="L3279" i="1" l="1"/>
  <c r="J3321" i="1"/>
  <c r="K3311" i="1" s="1"/>
  <c r="F3327" i="1"/>
  <c r="E3327" i="1"/>
  <c r="I3327" i="1" s="1"/>
  <c r="H3327" i="1"/>
  <c r="J3322" i="1" s="1"/>
  <c r="K3312" i="1" s="1"/>
  <c r="G3327" i="1"/>
  <c r="A3329" i="1"/>
  <c r="C3328" i="1"/>
  <c r="L3281" i="1" l="1"/>
  <c r="L3280" i="1"/>
  <c r="F3328" i="1"/>
  <c r="E3328" i="1"/>
  <c r="I3328" i="1" s="1"/>
  <c r="H3328" i="1"/>
  <c r="G3328" i="1"/>
  <c r="C3329" i="1"/>
  <c r="A3330" i="1"/>
  <c r="J3323" i="1" l="1"/>
  <c r="K3313" i="1" s="1"/>
  <c r="F3329" i="1"/>
  <c r="E3329" i="1"/>
  <c r="I3329" i="1" s="1"/>
  <c r="H3329" i="1"/>
  <c r="G3329" i="1"/>
  <c r="A3331" i="1"/>
  <c r="C3330" i="1"/>
  <c r="L3282" i="1" l="1"/>
  <c r="J3324" i="1"/>
  <c r="K3314" i="1" s="1"/>
  <c r="F3330" i="1"/>
  <c r="E3330" i="1"/>
  <c r="I3330" i="1" s="1"/>
  <c r="G3330" i="1"/>
  <c r="H3330" i="1"/>
  <c r="C3331" i="1"/>
  <c r="A3332" i="1"/>
  <c r="L3283" i="1" l="1"/>
  <c r="J3325" i="1"/>
  <c r="K3315" i="1" s="1"/>
  <c r="F3331" i="1"/>
  <c r="E3331" i="1"/>
  <c r="I3331" i="1" s="1"/>
  <c r="H3331" i="1"/>
  <c r="G3331" i="1"/>
  <c r="A3333" i="1"/>
  <c r="C3332" i="1"/>
  <c r="L3284" i="1" l="1"/>
  <c r="J3326" i="1"/>
  <c r="K3316" i="1" s="1"/>
  <c r="F3332" i="1"/>
  <c r="E3332" i="1"/>
  <c r="I3332" i="1" s="1"/>
  <c r="H3332" i="1"/>
  <c r="G3332" i="1"/>
  <c r="C3333" i="1"/>
  <c r="A3334" i="1"/>
  <c r="L3285" i="1" l="1"/>
  <c r="J3327" i="1"/>
  <c r="K3317" i="1" s="1"/>
  <c r="F3333" i="1"/>
  <c r="E3333" i="1"/>
  <c r="I3333" i="1" s="1"/>
  <c r="H3333" i="1"/>
  <c r="G3333" i="1"/>
  <c r="A3335" i="1"/>
  <c r="C3334" i="1"/>
  <c r="L3286" i="1" l="1"/>
  <c r="J3328" i="1"/>
  <c r="K3318" i="1" s="1"/>
  <c r="F3334" i="1"/>
  <c r="E3334" i="1"/>
  <c r="I3334" i="1" s="1"/>
  <c r="H3334" i="1"/>
  <c r="G3334" i="1"/>
  <c r="A3336" i="1"/>
  <c r="C3335" i="1"/>
  <c r="L3287" i="1" l="1"/>
  <c r="J3329" i="1"/>
  <c r="K3319" i="1" s="1"/>
  <c r="F3335" i="1"/>
  <c r="E3335" i="1"/>
  <c r="I3335" i="1" s="1"/>
  <c r="H3335" i="1"/>
  <c r="G3335" i="1"/>
  <c r="A3337" i="1"/>
  <c r="C3336" i="1"/>
  <c r="L3288" i="1" l="1"/>
  <c r="J3330" i="1"/>
  <c r="K3320" i="1" s="1"/>
  <c r="F3336" i="1"/>
  <c r="E3336" i="1"/>
  <c r="I3336" i="1" s="1"/>
  <c r="H3336" i="1"/>
  <c r="G3336" i="1"/>
  <c r="A3338" i="1"/>
  <c r="C3337" i="1"/>
  <c r="L3289" i="1" l="1"/>
  <c r="J3331" i="1"/>
  <c r="K3321" i="1" s="1"/>
  <c r="F3337" i="1"/>
  <c r="E3337" i="1"/>
  <c r="I3337" i="1" s="1"/>
  <c r="H3337" i="1"/>
  <c r="G3337" i="1"/>
  <c r="A3339" i="1"/>
  <c r="C3338" i="1"/>
  <c r="L3290" i="1" l="1"/>
  <c r="J3332" i="1"/>
  <c r="K3322" i="1" s="1"/>
  <c r="F3338" i="1"/>
  <c r="E3338" i="1"/>
  <c r="I3338" i="1" s="1"/>
  <c r="H3338" i="1"/>
  <c r="G3338" i="1"/>
  <c r="A3340" i="1"/>
  <c r="C3339" i="1"/>
  <c r="L3291" i="1" l="1"/>
  <c r="J3333" i="1"/>
  <c r="K3323" i="1" s="1"/>
  <c r="F3339" i="1"/>
  <c r="E3339" i="1"/>
  <c r="I3339" i="1" s="1"/>
  <c r="H3339" i="1"/>
  <c r="G3339" i="1"/>
  <c r="A3341" i="1"/>
  <c r="C3340" i="1"/>
  <c r="L3292" i="1" l="1"/>
  <c r="J3334" i="1"/>
  <c r="K3324" i="1" s="1"/>
  <c r="F3340" i="1"/>
  <c r="E3340" i="1"/>
  <c r="I3340" i="1" s="1"/>
  <c r="H3340" i="1"/>
  <c r="G3340" i="1"/>
  <c r="C3341" i="1"/>
  <c r="A3342" i="1"/>
  <c r="L3293" i="1" l="1"/>
  <c r="J3335" i="1"/>
  <c r="K3325" i="1" s="1"/>
  <c r="F3341" i="1"/>
  <c r="E3341" i="1"/>
  <c r="I3341" i="1" s="1"/>
  <c r="H3341" i="1"/>
  <c r="G3341" i="1"/>
  <c r="A3343" i="1"/>
  <c r="C3342" i="1"/>
  <c r="L3294" i="1" l="1"/>
  <c r="J3336" i="1"/>
  <c r="K3326" i="1" s="1"/>
  <c r="F3342" i="1"/>
  <c r="E3342" i="1"/>
  <c r="I3342" i="1" s="1"/>
  <c r="G3342" i="1"/>
  <c r="H3342" i="1"/>
  <c r="C3343" i="1"/>
  <c r="A3344" i="1"/>
  <c r="L3295" i="1" l="1"/>
  <c r="J3337" i="1"/>
  <c r="K3327" i="1" s="1"/>
  <c r="F3343" i="1"/>
  <c r="E3343" i="1"/>
  <c r="I3343" i="1" s="1"/>
  <c r="H3343" i="1"/>
  <c r="G3343" i="1"/>
  <c r="A3345" i="1"/>
  <c r="C3344" i="1"/>
  <c r="L3296" i="1" l="1"/>
  <c r="J3338" i="1"/>
  <c r="K3328" i="1" s="1"/>
  <c r="F3344" i="1"/>
  <c r="E3344" i="1"/>
  <c r="I3344" i="1" s="1"/>
  <c r="H3344" i="1"/>
  <c r="J3339" i="1" s="1"/>
  <c r="K3329" i="1" s="1"/>
  <c r="G3344" i="1"/>
  <c r="C3345" i="1"/>
  <c r="A3346" i="1"/>
  <c r="L3298" i="1" l="1"/>
  <c r="L3297" i="1"/>
  <c r="F3345" i="1"/>
  <c r="E3345" i="1"/>
  <c r="I3345" i="1" s="1"/>
  <c r="H3345" i="1"/>
  <c r="G3345" i="1"/>
  <c r="A3347" i="1"/>
  <c r="C3346" i="1"/>
  <c r="J3340" i="1" l="1"/>
  <c r="K3330" i="1" s="1"/>
  <c r="F3346" i="1"/>
  <c r="E3346" i="1"/>
  <c r="I3346" i="1" s="1"/>
  <c r="G3346" i="1"/>
  <c r="H3346" i="1"/>
  <c r="A3348" i="1"/>
  <c r="C3347" i="1"/>
  <c r="L3299" i="1" l="1"/>
  <c r="J3341" i="1"/>
  <c r="K3331" i="1" s="1"/>
  <c r="F3347" i="1"/>
  <c r="E3347" i="1"/>
  <c r="I3347" i="1" s="1"/>
  <c r="H3347" i="1"/>
  <c r="G3347" i="1"/>
  <c r="A3349" i="1"/>
  <c r="C3348" i="1"/>
  <c r="L3300" i="1" l="1"/>
  <c r="J3342" i="1"/>
  <c r="K3332" i="1" s="1"/>
  <c r="F3348" i="1"/>
  <c r="E3348" i="1"/>
  <c r="I3348" i="1" s="1"/>
  <c r="H3348" i="1"/>
  <c r="J3343" i="1" s="1"/>
  <c r="K3333" i="1" s="1"/>
  <c r="G3348" i="1"/>
  <c r="A3350" i="1"/>
  <c r="C3349" i="1"/>
  <c r="L3302" i="1" l="1"/>
  <c r="L3301" i="1"/>
  <c r="F3349" i="1"/>
  <c r="E3349" i="1"/>
  <c r="I3349" i="1" s="1"/>
  <c r="H3349" i="1"/>
  <c r="G3349" i="1"/>
  <c r="A3351" i="1"/>
  <c r="C3350" i="1"/>
  <c r="J3344" i="1" l="1"/>
  <c r="K3334" i="1" s="1"/>
  <c r="F3350" i="1"/>
  <c r="E3350" i="1"/>
  <c r="I3350" i="1" s="1"/>
  <c r="G3350" i="1"/>
  <c r="H3350" i="1"/>
  <c r="A3352" i="1"/>
  <c r="C3351" i="1"/>
  <c r="L3303" i="1" l="1"/>
  <c r="J3345" i="1"/>
  <c r="K3335" i="1" s="1"/>
  <c r="F3351" i="1"/>
  <c r="E3351" i="1"/>
  <c r="I3351" i="1" s="1"/>
  <c r="H3351" i="1"/>
  <c r="J3346" i="1" s="1"/>
  <c r="K3336" i="1" s="1"/>
  <c r="G3351" i="1"/>
  <c r="A3353" i="1"/>
  <c r="C3352" i="1"/>
  <c r="L3305" i="1" l="1"/>
  <c r="L3304" i="1"/>
  <c r="F3352" i="1"/>
  <c r="E3352" i="1"/>
  <c r="I3352" i="1" s="1"/>
  <c r="H3352" i="1"/>
  <c r="G3352" i="1"/>
  <c r="A3354" i="1"/>
  <c r="C3353" i="1"/>
  <c r="J3347" i="1" l="1"/>
  <c r="K3337" i="1" s="1"/>
  <c r="F3353" i="1"/>
  <c r="E3353" i="1"/>
  <c r="I3353" i="1" s="1"/>
  <c r="H3353" i="1"/>
  <c r="G3353" i="1"/>
  <c r="A3355" i="1"/>
  <c r="C3354" i="1"/>
  <c r="L3306" i="1" l="1"/>
  <c r="J3348" i="1"/>
  <c r="K3338" i="1" s="1"/>
  <c r="F3354" i="1"/>
  <c r="E3354" i="1"/>
  <c r="I3354" i="1" s="1"/>
  <c r="H3354" i="1"/>
  <c r="J3349" i="1" s="1"/>
  <c r="K3339" i="1" s="1"/>
  <c r="G3354" i="1"/>
  <c r="A3356" i="1"/>
  <c r="C3355" i="1"/>
  <c r="L3308" i="1" l="1"/>
  <c r="L3307" i="1"/>
  <c r="F3355" i="1"/>
  <c r="E3355" i="1"/>
  <c r="I3355" i="1" s="1"/>
  <c r="H3355" i="1"/>
  <c r="G3355" i="1"/>
  <c r="A3357" i="1"/>
  <c r="C3356" i="1"/>
  <c r="J3350" i="1" l="1"/>
  <c r="K3340" i="1" s="1"/>
  <c r="F3356" i="1"/>
  <c r="E3356" i="1"/>
  <c r="I3356" i="1" s="1"/>
  <c r="H3356" i="1"/>
  <c r="G3356" i="1"/>
  <c r="A3358" i="1"/>
  <c r="C3357" i="1"/>
  <c r="L3309" i="1" l="1"/>
  <c r="J3351" i="1"/>
  <c r="K3341" i="1" s="1"/>
  <c r="F3357" i="1"/>
  <c r="E3357" i="1"/>
  <c r="I3357" i="1" s="1"/>
  <c r="H3357" i="1"/>
  <c r="G3357" i="1"/>
  <c r="A3359" i="1"/>
  <c r="C3358" i="1"/>
  <c r="L3310" i="1" l="1"/>
  <c r="J3352" i="1"/>
  <c r="K3342" i="1" s="1"/>
  <c r="F3358" i="1"/>
  <c r="E3358" i="1"/>
  <c r="I3358" i="1" s="1"/>
  <c r="G3358" i="1"/>
  <c r="H3358" i="1"/>
  <c r="C3359" i="1"/>
  <c r="A3360" i="1"/>
  <c r="L3311" i="1" l="1"/>
  <c r="J3353" i="1"/>
  <c r="K3343" i="1" s="1"/>
  <c r="F3359" i="1"/>
  <c r="E3359" i="1"/>
  <c r="I3359" i="1" s="1"/>
  <c r="H3359" i="1"/>
  <c r="G3359" i="1"/>
  <c r="A3361" i="1"/>
  <c r="C3360" i="1"/>
  <c r="L3312" i="1" l="1"/>
  <c r="J3354" i="1"/>
  <c r="K3344" i="1" s="1"/>
  <c r="F3360" i="1"/>
  <c r="E3360" i="1"/>
  <c r="I3360" i="1" s="1"/>
  <c r="H3360" i="1"/>
  <c r="G3360" i="1"/>
  <c r="C3361" i="1"/>
  <c r="A3362" i="1"/>
  <c r="L3313" i="1" l="1"/>
  <c r="J3355" i="1"/>
  <c r="K3345" i="1" s="1"/>
  <c r="F3361" i="1"/>
  <c r="E3361" i="1"/>
  <c r="I3361" i="1" s="1"/>
  <c r="H3361" i="1"/>
  <c r="G3361" i="1"/>
  <c r="A3363" i="1"/>
  <c r="C3362" i="1"/>
  <c r="L3314" i="1" l="1"/>
  <c r="J3356" i="1"/>
  <c r="K3346" i="1" s="1"/>
  <c r="F3362" i="1"/>
  <c r="E3362" i="1"/>
  <c r="I3362" i="1" s="1"/>
  <c r="G3362" i="1"/>
  <c r="H3362" i="1"/>
  <c r="A3364" i="1"/>
  <c r="C3363" i="1"/>
  <c r="L3315" i="1" l="1"/>
  <c r="J3357" i="1"/>
  <c r="K3347" i="1" s="1"/>
  <c r="F3363" i="1"/>
  <c r="E3363" i="1"/>
  <c r="I3363" i="1" s="1"/>
  <c r="H3363" i="1"/>
  <c r="J3358" i="1" s="1"/>
  <c r="K3348" i="1" s="1"/>
  <c r="G3363" i="1"/>
  <c r="A3365" i="1"/>
  <c r="C3364" i="1"/>
  <c r="L3317" i="1" l="1"/>
  <c r="L3316" i="1"/>
  <c r="F3364" i="1"/>
  <c r="E3364" i="1"/>
  <c r="I3364" i="1" s="1"/>
  <c r="H3364" i="1"/>
  <c r="G3364" i="1"/>
  <c r="C3365" i="1"/>
  <c r="A3366" i="1"/>
  <c r="J3359" i="1" l="1"/>
  <c r="K3349" i="1" s="1"/>
  <c r="F3365" i="1"/>
  <c r="E3365" i="1"/>
  <c r="I3365" i="1" s="1"/>
  <c r="H3365" i="1"/>
  <c r="G3365" i="1"/>
  <c r="C3366" i="1"/>
  <c r="A3367" i="1"/>
  <c r="L3318" i="1" l="1"/>
  <c r="J3360" i="1"/>
  <c r="K3350" i="1" s="1"/>
  <c r="F3366" i="1"/>
  <c r="E3366" i="1"/>
  <c r="I3366" i="1" s="1"/>
  <c r="H3366" i="1"/>
  <c r="G3366" i="1"/>
  <c r="C3367" i="1"/>
  <c r="A3368" i="1"/>
  <c r="L3319" i="1" l="1"/>
  <c r="J3361" i="1"/>
  <c r="K3351" i="1" s="1"/>
  <c r="F3367" i="1"/>
  <c r="E3367" i="1"/>
  <c r="I3367" i="1" s="1"/>
  <c r="H3367" i="1"/>
  <c r="G3367" i="1"/>
  <c r="C3368" i="1"/>
  <c r="A3369" i="1"/>
  <c r="L3320" i="1" l="1"/>
  <c r="J3362" i="1"/>
  <c r="K3352" i="1" s="1"/>
  <c r="F3368" i="1"/>
  <c r="E3368" i="1"/>
  <c r="I3368" i="1" s="1"/>
  <c r="H3368" i="1"/>
  <c r="G3368" i="1"/>
  <c r="A3370" i="1"/>
  <c r="C3369" i="1"/>
  <c r="L3321" i="1" l="1"/>
  <c r="J3363" i="1"/>
  <c r="K3353" i="1" s="1"/>
  <c r="F3369" i="1"/>
  <c r="E3369" i="1"/>
  <c r="I3369" i="1" s="1"/>
  <c r="H3369" i="1"/>
  <c r="G3369" i="1"/>
  <c r="A3371" i="1"/>
  <c r="C3370" i="1"/>
  <c r="L3322" i="1" l="1"/>
  <c r="J3364" i="1"/>
  <c r="K3354" i="1" s="1"/>
  <c r="F3370" i="1"/>
  <c r="E3370" i="1"/>
  <c r="I3370" i="1" s="1"/>
  <c r="H3370" i="1"/>
  <c r="G3370" i="1"/>
  <c r="C3371" i="1"/>
  <c r="A3372" i="1"/>
  <c r="L3323" i="1" l="1"/>
  <c r="J3365" i="1"/>
  <c r="K3355" i="1" s="1"/>
  <c r="F3371" i="1"/>
  <c r="E3371" i="1"/>
  <c r="I3371" i="1" s="1"/>
  <c r="H3371" i="1"/>
  <c r="J3366" i="1" s="1"/>
  <c r="K3356" i="1" s="1"/>
  <c r="G3371" i="1"/>
  <c r="C3372" i="1"/>
  <c r="A3373" i="1"/>
  <c r="L3325" i="1" l="1"/>
  <c r="L3324" i="1"/>
  <c r="F3372" i="1"/>
  <c r="E3372" i="1"/>
  <c r="I3372" i="1" s="1"/>
  <c r="H3372" i="1"/>
  <c r="G3372" i="1"/>
  <c r="A3374" i="1"/>
  <c r="C3373" i="1"/>
  <c r="J3367" i="1" l="1"/>
  <c r="K3357" i="1" s="1"/>
  <c r="F3373" i="1"/>
  <c r="E3373" i="1"/>
  <c r="I3373" i="1" s="1"/>
  <c r="H3373" i="1"/>
  <c r="G3373" i="1"/>
  <c r="A3375" i="1"/>
  <c r="C3374" i="1"/>
  <c r="L3326" i="1" l="1"/>
  <c r="J3368" i="1"/>
  <c r="K3358" i="1" s="1"/>
  <c r="F3374" i="1"/>
  <c r="E3374" i="1"/>
  <c r="I3374" i="1" s="1"/>
  <c r="G3374" i="1"/>
  <c r="H3374" i="1"/>
  <c r="J3369" i="1" s="1"/>
  <c r="K3359" i="1" s="1"/>
  <c r="A3376" i="1"/>
  <c r="C3375" i="1"/>
  <c r="L3328" i="1" l="1"/>
  <c r="L3327" i="1"/>
  <c r="F3375" i="1"/>
  <c r="E3375" i="1"/>
  <c r="I3375" i="1" s="1"/>
  <c r="H3375" i="1"/>
  <c r="G3375" i="1"/>
  <c r="C3376" i="1"/>
  <c r="A3377" i="1"/>
  <c r="J3370" i="1" l="1"/>
  <c r="K3360" i="1" s="1"/>
  <c r="F3376" i="1"/>
  <c r="E3376" i="1"/>
  <c r="I3376" i="1" s="1"/>
  <c r="H3376" i="1"/>
  <c r="G3376" i="1"/>
  <c r="A3378" i="1"/>
  <c r="C3377" i="1"/>
  <c r="L3329" i="1" l="1"/>
  <c r="J3371" i="1"/>
  <c r="K3361" i="1" s="1"/>
  <c r="F3377" i="1"/>
  <c r="E3377" i="1"/>
  <c r="I3377" i="1" s="1"/>
  <c r="H3377" i="1"/>
  <c r="G3377" i="1"/>
  <c r="C3378" i="1"/>
  <c r="A3379" i="1"/>
  <c r="L3330" i="1" l="1"/>
  <c r="J3372" i="1"/>
  <c r="K3362" i="1" s="1"/>
  <c r="F3378" i="1"/>
  <c r="E3378" i="1"/>
  <c r="I3378" i="1" s="1"/>
  <c r="G3378" i="1"/>
  <c r="H3378" i="1"/>
  <c r="A3380" i="1"/>
  <c r="C3379" i="1"/>
  <c r="L3331" i="1" l="1"/>
  <c r="J3373" i="1"/>
  <c r="K3363" i="1" s="1"/>
  <c r="F3379" i="1"/>
  <c r="E3379" i="1"/>
  <c r="I3379" i="1" s="1"/>
  <c r="H3379" i="1"/>
  <c r="J3374" i="1" s="1"/>
  <c r="K3364" i="1" s="1"/>
  <c r="G3379" i="1"/>
  <c r="A3381" i="1"/>
  <c r="C3380" i="1"/>
  <c r="L3332" i="1" l="1"/>
  <c r="L3333" i="1"/>
  <c r="F3380" i="1"/>
  <c r="E3380" i="1"/>
  <c r="I3380" i="1" s="1"/>
  <c r="H3380" i="1"/>
  <c r="G3380" i="1"/>
  <c r="A3382" i="1"/>
  <c r="C3381" i="1"/>
  <c r="J3375" i="1" l="1"/>
  <c r="K3365" i="1" s="1"/>
  <c r="F3381" i="1"/>
  <c r="E3381" i="1"/>
  <c r="I3381" i="1" s="1"/>
  <c r="H3381" i="1"/>
  <c r="G3381" i="1"/>
  <c r="A3383" i="1"/>
  <c r="C3382" i="1"/>
  <c r="L3334" i="1" l="1"/>
  <c r="J3376" i="1"/>
  <c r="K3366" i="1" s="1"/>
  <c r="F3382" i="1"/>
  <c r="E3382" i="1"/>
  <c r="I3382" i="1" s="1"/>
  <c r="H3382" i="1"/>
  <c r="J3377" i="1" s="1"/>
  <c r="K3367" i="1" s="1"/>
  <c r="G3382" i="1"/>
  <c r="A3384" i="1"/>
  <c r="C3383" i="1"/>
  <c r="L3336" i="1" l="1"/>
  <c r="L3335" i="1"/>
  <c r="F3383" i="1"/>
  <c r="E3383" i="1"/>
  <c r="I3383" i="1" s="1"/>
  <c r="H3383" i="1"/>
  <c r="G3383" i="1"/>
  <c r="C3384" i="1"/>
  <c r="A3385" i="1"/>
  <c r="J3378" i="1" l="1"/>
  <c r="K3368" i="1" s="1"/>
  <c r="F3384" i="1"/>
  <c r="E3384" i="1"/>
  <c r="I3384" i="1" s="1"/>
  <c r="H3384" i="1"/>
  <c r="G3384" i="1"/>
  <c r="A3386" i="1"/>
  <c r="C3385" i="1"/>
  <c r="L3337" i="1" l="1"/>
  <c r="J3379" i="1"/>
  <c r="K3369" i="1" s="1"/>
  <c r="F3385" i="1"/>
  <c r="E3385" i="1"/>
  <c r="I3385" i="1" s="1"/>
  <c r="H3385" i="1"/>
  <c r="G3385" i="1"/>
  <c r="A3387" i="1"/>
  <c r="C3386" i="1"/>
  <c r="L3338" i="1" l="1"/>
  <c r="J3380" i="1"/>
  <c r="K3370" i="1" s="1"/>
  <c r="F3386" i="1"/>
  <c r="E3386" i="1"/>
  <c r="I3386" i="1" s="1"/>
  <c r="H3386" i="1"/>
  <c r="G3386" i="1"/>
  <c r="A3388" i="1"/>
  <c r="C3387" i="1"/>
  <c r="L3339" i="1" l="1"/>
  <c r="J3381" i="1"/>
  <c r="K3371" i="1" s="1"/>
  <c r="F3387" i="1"/>
  <c r="E3387" i="1"/>
  <c r="I3387" i="1" s="1"/>
  <c r="H3387" i="1"/>
  <c r="G3387" i="1"/>
  <c r="A3389" i="1"/>
  <c r="C3388" i="1"/>
  <c r="L3340" i="1" l="1"/>
  <c r="J3382" i="1"/>
  <c r="K3372" i="1" s="1"/>
  <c r="F3388" i="1"/>
  <c r="E3388" i="1"/>
  <c r="I3388" i="1" s="1"/>
  <c r="H3388" i="1"/>
  <c r="G3388" i="1"/>
  <c r="A3390" i="1"/>
  <c r="C3389" i="1"/>
  <c r="L3341" i="1" l="1"/>
  <c r="J3383" i="1"/>
  <c r="K3373" i="1" s="1"/>
  <c r="F3389" i="1"/>
  <c r="E3389" i="1"/>
  <c r="I3389" i="1" s="1"/>
  <c r="H3389" i="1"/>
  <c r="G3389" i="1"/>
  <c r="C3390" i="1"/>
  <c r="A3391" i="1"/>
  <c r="L3342" i="1" l="1"/>
  <c r="J3384" i="1"/>
  <c r="K3374" i="1" s="1"/>
  <c r="F3390" i="1"/>
  <c r="E3390" i="1"/>
  <c r="I3390" i="1" s="1"/>
  <c r="G3390" i="1"/>
  <c r="H3390" i="1"/>
  <c r="C3391" i="1"/>
  <c r="A3392" i="1"/>
  <c r="L3343" i="1" l="1"/>
  <c r="J3385" i="1"/>
  <c r="K3375" i="1" s="1"/>
  <c r="F3391" i="1"/>
  <c r="E3391" i="1"/>
  <c r="I3391" i="1" s="1"/>
  <c r="H3391" i="1"/>
  <c r="G3391" i="1"/>
  <c r="C3392" i="1"/>
  <c r="A3393" i="1"/>
  <c r="L3344" i="1" l="1"/>
  <c r="J3386" i="1"/>
  <c r="K3376" i="1" s="1"/>
  <c r="F3392" i="1"/>
  <c r="E3392" i="1"/>
  <c r="I3392" i="1" s="1"/>
  <c r="H3392" i="1"/>
  <c r="G3392" i="1"/>
  <c r="A3394" i="1"/>
  <c r="C3393" i="1"/>
  <c r="L3345" i="1" l="1"/>
  <c r="J3387" i="1"/>
  <c r="K3377" i="1" s="1"/>
  <c r="F3393" i="1"/>
  <c r="E3393" i="1"/>
  <c r="I3393" i="1" s="1"/>
  <c r="H3393" i="1"/>
  <c r="G3393" i="1"/>
  <c r="C3394" i="1"/>
  <c r="A3395" i="1"/>
  <c r="L3346" i="1" l="1"/>
  <c r="J3388" i="1"/>
  <c r="K3378" i="1" s="1"/>
  <c r="F3394" i="1"/>
  <c r="E3394" i="1"/>
  <c r="I3394" i="1" s="1"/>
  <c r="G3394" i="1"/>
  <c r="H3394" i="1"/>
  <c r="A3396" i="1"/>
  <c r="C3395" i="1"/>
  <c r="L3347" i="1" l="1"/>
  <c r="J3389" i="1"/>
  <c r="K3379" i="1" s="1"/>
  <c r="F3395" i="1"/>
  <c r="E3395" i="1"/>
  <c r="I3395" i="1" s="1"/>
  <c r="H3395" i="1"/>
  <c r="G3395" i="1"/>
  <c r="C3396" i="1"/>
  <c r="A3397" i="1"/>
  <c r="L3348" i="1" l="1"/>
  <c r="J3390" i="1"/>
  <c r="K3380" i="1" s="1"/>
  <c r="F3396" i="1"/>
  <c r="E3396" i="1"/>
  <c r="I3396" i="1" s="1"/>
  <c r="H3396" i="1"/>
  <c r="G3396" i="1"/>
  <c r="A3398" i="1"/>
  <c r="C3397" i="1"/>
  <c r="L3349" i="1" l="1"/>
  <c r="J3391" i="1"/>
  <c r="K3381" i="1" s="1"/>
  <c r="F3397" i="1"/>
  <c r="E3397" i="1"/>
  <c r="I3397" i="1" s="1"/>
  <c r="H3397" i="1"/>
  <c r="J3392" i="1" s="1"/>
  <c r="K3382" i="1" s="1"/>
  <c r="G3397" i="1"/>
  <c r="A3399" i="1"/>
  <c r="C3398" i="1"/>
  <c r="L3350" i="1" l="1"/>
  <c r="L3351" i="1"/>
  <c r="F3398" i="1"/>
  <c r="E3398" i="1"/>
  <c r="I3398" i="1" s="1"/>
  <c r="G3398" i="1"/>
  <c r="H3398" i="1"/>
  <c r="A3400" i="1"/>
  <c r="C3399" i="1"/>
  <c r="J3393" i="1" l="1"/>
  <c r="K3383" i="1" s="1"/>
  <c r="F3399" i="1"/>
  <c r="E3399" i="1"/>
  <c r="I3399" i="1" s="1"/>
  <c r="H3399" i="1"/>
  <c r="G3399" i="1"/>
  <c r="A3401" i="1"/>
  <c r="C3400" i="1"/>
  <c r="L3352" i="1" l="1"/>
  <c r="J3394" i="1"/>
  <c r="K3384" i="1" s="1"/>
  <c r="F3400" i="1"/>
  <c r="E3400" i="1"/>
  <c r="I3400" i="1" s="1"/>
  <c r="H3400" i="1"/>
  <c r="G3400" i="1"/>
  <c r="A3402" i="1"/>
  <c r="C3401" i="1"/>
  <c r="L3353" i="1" l="1"/>
  <c r="J3395" i="1"/>
  <c r="K3385" i="1" s="1"/>
  <c r="F3401" i="1"/>
  <c r="E3401" i="1"/>
  <c r="I3401" i="1" s="1"/>
  <c r="H3401" i="1"/>
  <c r="G3401" i="1"/>
  <c r="C3402" i="1"/>
  <c r="A3403" i="1"/>
  <c r="L3354" i="1" l="1"/>
  <c r="J3396" i="1"/>
  <c r="K3386" i="1" s="1"/>
  <c r="F3402" i="1"/>
  <c r="E3402" i="1"/>
  <c r="I3402" i="1" s="1"/>
  <c r="H3402" i="1"/>
  <c r="G3402" i="1"/>
  <c r="A3404" i="1"/>
  <c r="C3403" i="1"/>
  <c r="L3355" i="1" l="1"/>
  <c r="J3397" i="1"/>
  <c r="K3387" i="1" s="1"/>
  <c r="F3403" i="1"/>
  <c r="E3403" i="1"/>
  <c r="I3403" i="1" s="1"/>
  <c r="H3403" i="1"/>
  <c r="G3403" i="1"/>
  <c r="C3404" i="1"/>
  <c r="A3405" i="1"/>
  <c r="L3356" i="1" l="1"/>
  <c r="J3398" i="1"/>
  <c r="K3388" i="1" s="1"/>
  <c r="F3404" i="1"/>
  <c r="E3404" i="1"/>
  <c r="I3404" i="1" s="1"/>
  <c r="H3404" i="1"/>
  <c r="G3404" i="1"/>
  <c r="A3406" i="1"/>
  <c r="C3405" i="1"/>
  <c r="L3357" i="1" l="1"/>
  <c r="J3399" i="1"/>
  <c r="K3389" i="1" s="1"/>
  <c r="F3405" i="1"/>
  <c r="E3405" i="1"/>
  <c r="I3405" i="1" s="1"/>
  <c r="H3405" i="1"/>
  <c r="G3405" i="1"/>
  <c r="C3406" i="1"/>
  <c r="A3407" i="1"/>
  <c r="L3358" i="1" l="1"/>
  <c r="J3400" i="1"/>
  <c r="K3390" i="1" s="1"/>
  <c r="F3406" i="1"/>
  <c r="E3406" i="1"/>
  <c r="I3406" i="1" s="1"/>
  <c r="H3406" i="1"/>
  <c r="G3406" i="1"/>
  <c r="A3408" i="1"/>
  <c r="C3407" i="1"/>
  <c r="L3359" i="1" l="1"/>
  <c r="J3401" i="1"/>
  <c r="K3391" i="1" s="1"/>
  <c r="F3407" i="1"/>
  <c r="E3407" i="1"/>
  <c r="I3407" i="1" s="1"/>
  <c r="H3407" i="1"/>
  <c r="G3407" i="1"/>
  <c r="A3409" i="1"/>
  <c r="C3408" i="1"/>
  <c r="L3360" i="1" l="1"/>
  <c r="J3402" i="1"/>
  <c r="K3392" i="1" s="1"/>
  <c r="F3408" i="1"/>
  <c r="E3408" i="1"/>
  <c r="I3408" i="1" s="1"/>
  <c r="H3408" i="1"/>
  <c r="G3408" i="1"/>
  <c r="A3410" i="1"/>
  <c r="C3409" i="1"/>
  <c r="L3361" i="1" l="1"/>
  <c r="J3403" i="1"/>
  <c r="K3393" i="1" s="1"/>
  <c r="F3409" i="1"/>
  <c r="E3409" i="1"/>
  <c r="I3409" i="1" s="1"/>
  <c r="H3409" i="1"/>
  <c r="G3409" i="1"/>
  <c r="A3411" i="1"/>
  <c r="C3410" i="1"/>
  <c r="L3362" i="1" l="1"/>
  <c r="J3404" i="1"/>
  <c r="K3394" i="1" s="1"/>
  <c r="F3410" i="1"/>
  <c r="E3410" i="1"/>
  <c r="I3410" i="1" s="1"/>
  <c r="G3410" i="1"/>
  <c r="H3410" i="1"/>
  <c r="A3412" i="1"/>
  <c r="C3411" i="1"/>
  <c r="L3363" i="1" l="1"/>
  <c r="J3405" i="1"/>
  <c r="K3395" i="1" s="1"/>
  <c r="F3411" i="1"/>
  <c r="E3411" i="1"/>
  <c r="I3411" i="1" s="1"/>
  <c r="H3411" i="1"/>
  <c r="G3411" i="1"/>
  <c r="C3412" i="1"/>
  <c r="A3413" i="1"/>
  <c r="L3364" i="1" l="1"/>
  <c r="J3406" i="1"/>
  <c r="K3396" i="1" s="1"/>
  <c r="F3412" i="1"/>
  <c r="E3412" i="1"/>
  <c r="I3412" i="1" s="1"/>
  <c r="H3412" i="1"/>
  <c r="G3412" i="1"/>
  <c r="A3414" i="1"/>
  <c r="C3413" i="1"/>
  <c r="L3365" i="1" l="1"/>
  <c r="J3407" i="1"/>
  <c r="K3397" i="1" s="1"/>
  <c r="F3413" i="1"/>
  <c r="E3413" i="1"/>
  <c r="I3413" i="1" s="1"/>
  <c r="H3413" i="1"/>
  <c r="G3413" i="1"/>
  <c r="C3414" i="1"/>
  <c r="A3415" i="1"/>
  <c r="L3366" i="1" l="1"/>
  <c r="J3408" i="1"/>
  <c r="K3398" i="1" s="1"/>
  <c r="F3414" i="1"/>
  <c r="E3414" i="1"/>
  <c r="I3414" i="1" s="1"/>
  <c r="H3414" i="1"/>
  <c r="G3414" i="1"/>
  <c r="A3416" i="1"/>
  <c r="C3415" i="1"/>
  <c r="L3367" i="1" l="1"/>
  <c r="J3409" i="1"/>
  <c r="K3399" i="1" s="1"/>
  <c r="F3415" i="1"/>
  <c r="E3415" i="1"/>
  <c r="I3415" i="1" s="1"/>
  <c r="H3415" i="1"/>
  <c r="G3415" i="1"/>
  <c r="C3416" i="1"/>
  <c r="A3417" i="1"/>
  <c r="L3368" i="1" l="1"/>
  <c r="J3410" i="1"/>
  <c r="K3400" i="1" s="1"/>
  <c r="F3416" i="1"/>
  <c r="E3416" i="1"/>
  <c r="I3416" i="1" s="1"/>
  <c r="H3416" i="1"/>
  <c r="J3411" i="1" s="1"/>
  <c r="K3401" i="1" s="1"/>
  <c r="G3416" i="1"/>
  <c r="A3418" i="1"/>
  <c r="C3417" i="1"/>
  <c r="L3369" i="1" l="1"/>
  <c r="L3370" i="1"/>
  <c r="F3417" i="1"/>
  <c r="E3417" i="1"/>
  <c r="I3417" i="1" s="1"/>
  <c r="H3417" i="1"/>
  <c r="G3417" i="1"/>
  <c r="A3419" i="1"/>
  <c r="C3418" i="1"/>
  <c r="J3412" i="1" l="1"/>
  <c r="K3402" i="1" s="1"/>
  <c r="F3418" i="1"/>
  <c r="E3418" i="1"/>
  <c r="I3418" i="1" s="1"/>
  <c r="H3418" i="1"/>
  <c r="G3418" i="1"/>
  <c r="A3420" i="1"/>
  <c r="C3419" i="1"/>
  <c r="L3371" i="1" l="1"/>
  <c r="J3413" i="1"/>
  <c r="K3403" i="1" s="1"/>
  <c r="F3419" i="1"/>
  <c r="E3419" i="1"/>
  <c r="I3419" i="1" s="1"/>
  <c r="H3419" i="1"/>
  <c r="G3419" i="1"/>
  <c r="A3421" i="1"/>
  <c r="C3420" i="1"/>
  <c r="L3372" i="1" l="1"/>
  <c r="J3414" i="1"/>
  <c r="K3404" i="1" s="1"/>
  <c r="F3420" i="1"/>
  <c r="E3420" i="1"/>
  <c r="I3420" i="1" s="1"/>
  <c r="H3420" i="1"/>
  <c r="J3415" i="1" s="1"/>
  <c r="K3405" i="1" s="1"/>
  <c r="G3420" i="1"/>
  <c r="A3422" i="1"/>
  <c r="C3421" i="1"/>
  <c r="L3374" i="1" l="1"/>
  <c r="L3373" i="1"/>
  <c r="F3421" i="1"/>
  <c r="E3421" i="1"/>
  <c r="I3421" i="1" s="1"/>
  <c r="H3421" i="1"/>
  <c r="G3421" i="1"/>
  <c r="C3422" i="1"/>
  <c r="A3423" i="1"/>
  <c r="J3416" i="1" l="1"/>
  <c r="K3406" i="1" s="1"/>
  <c r="F3422" i="1"/>
  <c r="E3422" i="1"/>
  <c r="I3422" i="1" s="1"/>
  <c r="H3422" i="1"/>
  <c r="G3422" i="1"/>
  <c r="A3424" i="1"/>
  <c r="C3423" i="1"/>
  <c r="L3375" i="1" l="1"/>
  <c r="J3417" i="1"/>
  <c r="K3407" i="1" s="1"/>
  <c r="F3423" i="1"/>
  <c r="E3423" i="1"/>
  <c r="I3423" i="1" s="1"/>
  <c r="H3423" i="1"/>
  <c r="G3423" i="1"/>
  <c r="A3425" i="1"/>
  <c r="C3424" i="1"/>
  <c r="L3376" i="1" l="1"/>
  <c r="J3418" i="1"/>
  <c r="K3408" i="1" s="1"/>
  <c r="F3424" i="1"/>
  <c r="E3424" i="1"/>
  <c r="I3424" i="1" s="1"/>
  <c r="H3424" i="1"/>
  <c r="J3419" i="1" s="1"/>
  <c r="K3409" i="1" s="1"/>
  <c r="G3424" i="1"/>
  <c r="A3426" i="1"/>
  <c r="C3425" i="1"/>
  <c r="L3378" i="1" l="1"/>
  <c r="L3377" i="1"/>
  <c r="F3425" i="1"/>
  <c r="E3425" i="1"/>
  <c r="I3425" i="1" s="1"/>
  <c r="H3425" i="1"/>
  <c r="G3425" i="1"/>
  <c r="A3427" i="1"/>
  <c r="C3426" i="1"/>
  <c r="J3420" i="1" l="1"/>
  <c r="K3410" i="1" s="1"/>
  <c r="F3426" i="1"/>
  <c r="E3426" i="1"/>
  <c r="I3426" i="1" s="1"/>
  <c r="G3426" i="1"/>
  <c r="H3426" i="1"/>
  <c r="A3428" i="1"/>
  <c r="C3427" i="1"/>
  <c r="L3379" i="1" l="1"/>
  <c r="J3421" i="1"/>
  <c r="K3411" i="1" s="1"/>
  <c r="F3427" i="1"/>
  <c r="E3427" i="1"/>
  <c r="I3427" i="1" s="1"/>
  <c r="H3427" i="1"/>
  <c r="G3427" i="1"/>
  <c r="A3429" i="1"/>
  <c r="C3428" i="1"/>
  <c r="L3380" i="1" l="1"/>
  <c r="J3422" i="1"/>
  <c r="K3412" i="1" s="1"/>
  <c r="F3428" i="1"/>
  <c r="E3428" i="1"/>
  <c r="I3428" i="1" s="1"/>
  <c r="H3428" i="1"/>
  <c r="G3428" i="1"/>
  <c r="A3430" i="1"/>
  <c r="C3429" i="1"/>
  <c r="L3381" i="1" l="1"/>
  <c r="J3423" i="1"/>
  <c r="K3413" i="1" s="1"/>
  <c r="F3429" i="1"/>
  <c r="E3429" i="1"/>
  <c r="I3429" i="1" s="1"/>
  <c r="H3429" i="1"/>
  <c r="G3429" i="1"/>
  <c r="A3431" i="1"/>
  <c r="C3430" i="1"/>
  <c r="L3382" i="1" l="1"/>
  <c r="J3424" i="1"/>
  <c r="K3414" i="1" s="1"/>
  <c r="F3430" i="1"/>
  <c r="E3430" i="1"/>
  <c r="I3430" i="1" s="1"/>
  <c r="G3430" i="1"/>
  <c r="H3430" i="1"/>
  <c r="A3432" i="1"/>
  <c r="C3431" i="1"/>
  <c r="L3383" i="1" l="1"/>
  <c r="J3425" i="1"/>
  <c r="K3415" i="1" s="1"/>
  <c r="F3431" i="1"/>
  <c r="E3431" i="1"/>
  <c r="I3431" i="1" s="1"/>
  <c r="H3431" i="1"/>
  <c r="G3431" i="1"/>
  <c r="A3433" i="1"/>
  <c r="C3432" i="1"/>
  <c r="L3384" i="1" l="1"/>
  <c r="J3426" i="1"/>
  <c r="K3416" i="1" s="1"/>
  <c r="F3432" i="1"/>
  <c r="E3432" i="1"/>
  <c r="I3432" i="1" s="1"/>
  <c r="H3432" i="1"/>
  <c r="J3427" i="1" s="1"/>
  <c r="K3417" i="1" s="1"/>
  <c r="G3432" i="1"/>
  <c r="A3434" i="1"/>
  <c r="C3433" i="1"/>
  <c r="L3386" i="1" l="1"/>
  <c r="L3385" i="1"/>
  <c r="F3433" i="1"/>
  <c r="E3433" i="1"/>
  <c r="I3433" i="1" s="1"/>
  <c r="H3433" i="1"/>
  <c r="J3428" i="1" s="1"/>
  <c r="K3418" i="1" s="1"/>
  <c r="G3433" i="1"/>
  <c r="A3435" i="1"/>
  <c r="C3434" i="1"/>
  <c r="L3387" i="1" l="1"/>
  <c r="F3434" i="1"/>
  <c r="E3434" i="1"/>
  <c r="I3434" i="1" s="1"/>
  <c r="H3434" i="1"/>
  <c r="J3429" i="1" s="1"/>
  <c r="K3419" i="1" s="1"/>
  <c r="G3434" i="1"/>
  <c r="A3436" i="1"/>
  <c r="C3435" i="1"/>
  <c r="L3388" i="1" l="1"/>
  <c r="F3435" i="1"/>
  <c r="E3435" i="1"/>
  <c r="I3435" i="1" s="1"/>
  <c r="H3435" i="1"/>
  <c r="G3435" i="1"/>
  <c r="A3437" i="1"/>
  <c r="C3436" i="1"/>
  <c r="J3430" i="1" l="1"/>
  <c r="K3420" i="1" s="1"/>
  <c r="F3436" i="1"/>
  <c r="E3436" i="1"/>
  <c r="I3436" i="1" s="1"/>
  <c r="H3436" i="1"/>
  <c r="G3436" i="1"/>
  <c r="A3438" i="1"/>
  <c r="C3437" i="1"/>
  <c r="L3389" i="1" l="1"/>
  <c r="J3431" i="1"/>
  <c r="K3421" i="1" s="1"/>
  <c r="F3437" i="1"/>
  <c r="E3437" i="1"/>
  <c r="I3437" i="1" s="1"/>
  <c r="H3437" i="1"/>
  <c r="G3437" i="1"/>
  <c r="A3439" i="1"/>
  <c r="C3438" i="1"/>
  <c r="L3390" i="1" l="1"/>
  <c r="J3432" i="1"/>
  <c r="K3422" i="1" s="1"/>
  <c r="F3438" i="1"/>
  <c r="E3438" i="1"/>
  <c r="I3438" i="1" s="1"/>
  <c r="H3438" i="1"/>
  <c r="G3438" i="1"/>
  <c r="A3440" i="1"/>
  <c r="C3439" i="1"/>
  <c r="L3391" i="1" l="1"/>
  <c r="J3433" i="1"/>
  <c r="K3423" i="1" s="1"/>
  <c r="F3439" i="1"/>
  <c r="E3439" i="1"/>
  <c r="I3439" i="1" s="1"/>
  <c r="H3439" i="1"/>
  <c r="J3434" i="1" s="1"/>
  <c r="K3424" i="1" s="1"/>
  <c r="G3439" i="1"/>
  <c r="A3441" i="1"/>
  <c r="C3440" i="1"/>
  <c r="L3393" i="1" l="1"/>
  <c r="L3392" i="1"/>
  <c r="F3440" i="1"/>
  <c r="E3440" i="1"/>
  <c r="I3440" i="1" s="1"/>
  <c r="H3440" i="1"/>
  <c r="G3440" i="1"/>
  <c r="A3442" i="1"/>
  <c r="C3441" i="1"/>
  <c r="J3435" i="1" l="1"/>
  <c r="K3425" i="1" s="1"/>
  <c r="F3441" i="1"/>
  <c r="E3441" i="1"/>
  <c r="I3441" i="1" s="1"/>
  <c r="H3441" i="1"/>
  <c r="G3441" i="1"/>
  <c r="A3443" i="1"/>
  <c r="C3442" i="1"/>
  <c r="L3394" i="1" l="1"/>
  <c r="J3436" i="1"/>
  <c r="K3426" i="1" s="1"/>
  <c r="F3442" i="1"/>
  <c r="E3442" i="1"/>
  <c r="I3442" i="1" s="1"/>
  <c r="G3442" i="1"/>
  <c r="H3442" i="1"/>
  <c r="A3444" i="1"/>
  <c r="C3443" i="1"/>
  <c r="L3395" i="1" l="1"/>
  <c r="J3437" i="1"/>
  <c r="K3427" i="1" s="1"/>
  <c r="F3443" i="1"/>
  <c r="E3443" i="1"/>
  <c r="I3443" i="1" s="1"/>
  <c r="H3443" i="1"/>
  <c r="G3443" i="1"/>
  <c r="A3445" i="1"/>
  <c r="C3444" i="1"/>
  <c r="L3396" i="1" l="1"/>
  <c r="J3438" i="1"/>
  <c r="K3428" i="1" s="1"/>
  <c r="F3444" i="1"/>
  <c r="E3444" i="1"/>
  <c r="I3444" i="1" s="1"/>
  <c r="H3444" i="1"/>
  <c r="G3444" i="1"/>
  <c r="A3446" i="1"/>
  <c r="C3445" i="1"/>
  <c r="L3397" i="1" l="1"/>
  <c r="J3439" i="1"/>
  <c r="K3429" i="1" s="1"/>
  <c r="F3445" i="1"/>
  <c r="E3445" i="1"/>
  <c r="I3445" i="1" s="1"/>
  <c r="H3445" i="1"/>
  <c r="J3440" i="1" s="1"/>
  <c r="K3430" i="1" s="1"/>
  <c r="G3445" i="1"/>
  <c r="A3447" i="1"/>
  <c r="C3446" i="1"/>
  <c r="L3399" i="1" l="1"/>
  <c r="L3398" i="1"/>
  <c r="F3446" i="1"/>
  <c r="E3446" i="1"/>
  <c r="I3446" i="1" s="1"/>
  <c r="G3446" i="1"/>
  <c r="H3446" i="1"/>
  <c r="A3448" i="1"/>
  <c r="C3447" i="1"/>
  <c r="J3441" i="1" l="1"/>
  <c r="K3431" i="1" s="1"/>
  <c r="F3447" i="1"/>
  <c r="E3447" i="1"/>
  <c r="I3447" i="1" s="1"/>
  <c r="H3447" i="1"/>
  <c r="G3447" i="1"/>
  <c r="A3449" i="1"/>
  <c r="C3448" i="1"/>
  <c r="L3400" i="1" l="1"/>
  <c r="J3442" i="1"/>
  <c r="K3432" i="1" s="1"/>
  <c r="F3448" i="1"/>
  <c r="E3448" i="1"/>
  <c r="I3448" i="1" s="1"/>
  <c r="H3448" i="1"/>
  <c r="G3448" i="1"/>
  <c r="A3450" i="1"/>
  <c r="C3449" i="1"/>
  <c r="L3401" i="1" l="1"/>
  <c r="J3443" i="1"/>
  <c r="K3433" i="1" s="1"/>
  <c r="F3449" i="1"/>
  <c r="E3449" i="1"/>
  <c r="I3449" i="1" s="1"/>
  <c r="H3449" i="1"/>
  <c r="J3444" i="1" s="1"/>
  <c r="K3434" i="1" s="1"/>
  <c r="G3449" i="1"/>
  <c r="A3451" i="1"/>
  <c r="C3450" i="1"/>
  <c r="L3403" i="1" l="1"/>
  <c r="L3402" i="1"/>
  <c r="F3450" i="1"/>
  <c r="E3450" i="1"/>
  <c r="I3450" i="1" s="1"/>
  <c r="H3450" i="1"/>
  <c r="G3450" i="1"/>
  <c r="A3452" i="1"/>
  <c r="C3451" i="1"/>
  <c r="J3445" i="1" l="1"/>
  <c r="K3435" i="1" s="1"/>
  <c r="F3451" i="1"/>
  <c r="E3451" i="1"/>
  <c r="I3451" i="1" s="1"/>
  <c r="H3451" i="1"/>
  <c r="G3451" i="1"/>
  <c r="C3452" i="1"/>
  <c r="A3453" i="1"/>
  <c r="L3404" i="1" l="1"/>
  <c r="J3446" i="1"/>
  <c r="K3436" i="1" s="1"/>
  <c r="F3452" i="1"/>
  <c r="E3452" i="1"/>
  <c r="I3452" i="1" s="1"/>
  <c r="H3452" i="1"/>
  <c r="J3447" i="1" s="1"/>
  <c r="K3437" i="1" s="1"/>
  <c r="G3452" i="1"/>
  <c r="A3454" i="1"/>
  <c r="C3453" i="1"/>
  <c r="L3406" i="1" l="1"/>
  <c r="L3405" i="1"/>
  <c r="F3453" i="1"/>
  <c r="E3453" i="1"/>
  <c r="I3453" i="1" s="1"/>
  <c r="H3453" i="1"/>
  <c r="G3453" i="1"/>
  <c r="A3455" i="1"/>
  <c r="C3454" i="1"/>
  <c r="J3448" i="1" l="1"/>
  <c r="K3438" i="1" s="1"/>
  <c r="F3454" i="1"/>
  <c r="E3454" i="1"/>
  <c r="I3454" i="1" s="1"/>
  <c r="H3454" i="1"/>
  <c r="G3454" i="1"/>
  <c r="A3456" i="1"/>
  <c r="C3455" i="1"/>
  <c r="L3407" i="1" l="1"/>
  <c r="J3449" i="1"/>
  <c r="K3439" i="1" s="1"/>
  <c r="F3455" i="1"/>
  <c r="E3455" i="1"/>
  <c r="I3455" i="1" s="1"/>
  <c r="H3455" i="1"/>
  <c r="G3455" i="1"/>
  <c r="A3457" i="1"/>
  <c r="C3456" i="1"/>
  <c r="L3408" i="1" l="1"/>
  <c r="J3450" i="1"/>
  <c r="K3440" i="1" s="1"/>
  <c r="F3456" i="1"/>
  <c r="E3456" i="1"/>
  <c r="I3456" i="1" s="1"/>
  <c r="H3456" i="1"/>
  <c r="J3451" i="1" s="1"/>
  <c r="K3441" i="1" s="1"/>
  <c r="G3456" i="1"/>
  <c r="A3458" i="1"/>
  <c r="C3457" i="1"/>
  <c r="L3410" i="1" l="1"/>
  <c r="L3409" i="1"/>
  <c r="F3457" i="1"/>
  <c r="E3457" i="1"/>
  <c r="I3457" i="1" s="1"/>
  <c r="H3457" i="1"/>
  <c r="G3457" i="1"/>
  <c r="C3458" i="1"/>
  <c r="A3459" i="1"/>
  <c r="J3452" i="1" l="1"/>
  <c r="K3442" i="1" s="1"/>
  <c r="F3458" i="1"/>
  <c r="E3458" i="1"/>
  <c r="I3458" i="1" s="1"/>
  <c r="H3458" i="1"/>
  <c r="G3458" i="1"/>
  <c r="A3460" i="1"/>
  <c r="C3459" i="1"/>
  <c r="L3411" i="1" l="1"/>
  <c r="J3453" i="1"/>
  <c r="K3443" i="1" s="1"/>
  <c r="F3459" i="1"/>
  <c r="E3459" i="1"/>
  <c r="I3459" i="1" s="1"/>
  <c r="H3459" i="1"/>
  <c r="J3454" i="1" s="1"/>
  <c r="K3444" i="1" s="1"/>
  <c r="G3459" i="1"/>
  <c r="C3460" i="1"/>
  <c r="A3461" i="1"/>
  <c r="L3413" i="1" l="1"/>
  <c r="L3412" i="1"/>
  <c r="F3460" i="1"/>
  <c r="E3460" i="1"/>
  <c r="I3460" i="1" s="1"/>
  <c r="H3460" i="1"/>
  <c r="G3460" i="1"/>
  <c r="A3462" i="1"/>
  <c r="C3461" i="1"/>
  <c r="J3455" i="1" l="1"/>
  <c r="K3445" i="1" s="1"/>
  <c r="F3461" i="1"/>
  <c r="E3461" i="1"/>
  <c r="I3461" i="1" s="1"/>
  <c r="H3461" i="1"/>
  <c r="G3461" i="1"/>
  <c r="C3462" i="1"/>
  <c r="A3463" i="1"/>
  <c r="L3414" i="1" l="1"/>
  <c r="J3456" i="1"/>
  <c r="K3446" i="1" s="1"/>
  <c r="F3462" i="1"/>
  <c r="E3462" i="1"/>
  <c r="I3462" i="1" s="1"/>
  <c r="G3462" i="1"/>
  <c r="H3462" i="1"/>
  <c r="A3464" i="1"/>
  <c r="C3463" i="1"/>
  <c r="L3415" i="1" l="1"/>
  <c r="J3457" i="1"/>
  <c r="K3447" i="1" s="1"/>
  <c r="F3463" i="1"/>
  <c r="E3463" i="1"/>
  <c r="I3463" i="1" s="1"/>
  <c r="H3463" i="1"/>
  <c r="G3463" i="1"/>
  <c r="C3464" i="1"/>
  <c r="A3465" i="1"/>
  <c r="L3416" i="1" l="1"/>
  <c r="J3458" i="1"/>
  <c r="K3448" i="1" s="1"/>
  <c r="F3464" i="1"/>
  <c r="E3464" i="1"/>
  <c r="I3464" i="1" s="1"/>
  <c r="H3464" i="1"/>
  <c r="G3464" i="1"/>
  <c r="A3466" i="1"/>
  <c r="C3465" i="1"/>
  <c r="L3417" i="1" l="1"/>
  <c r="J3459" i="1"/>
  <c r="K3449" i="1" s="1"/>
  <c r="F3465" i="1"/>
  <c r="E3465" i="1"/>
  <c r="I3465" i="1" s="1"/>
  <c r="H3465" i="1"/>
  <c r="J3460" i="1" s="1"/>
  <c r="K3450" i="1" s="1"/>
  <c r="G3465" i="1"/>
  <c r="A3467" i="1"/>
  <c r="C3466" i="1"/>
  <c r="L3419" i="1" l="1"/>
  <c r="L3418" i="1"/>
  <c r="F3466" i="1"/>
  <c r="E3466" i="1"/>
  <c r="I3466" i="1" s="1"/>
  <c r="H3466" i="1"/>
  <c r="G3466" i="1"/>
  <c r="A3468" i="1"/>
  <c r="C3467" i="1"/>
  <c r="J3461" i="1" l="1"/>
  <c r="K3451" i="1" s="1"/>
  <c r="F3467" i="1"/>
  <c r="E3467" i="1"/>
  <c r="I3467" i="1" s="1"/>
  <c r="H3467" i="1"/>
  <c r="G3467" i="1"/>
  <c r="C3468" i="1"/>
  <c r="A3469" i="1"/>
  <c r="L3420" i="1" l="1"/>
  <c r="J3462" i="1"/>
  <c r="K3452" i="1" s="1"/>
  <c r="F3468" i="1"/>
  <c r="E3468" i="1"/>
  <c r="I3468" i="1" s="1"/>
  <c r="H3468" i="1"/>
  <c r="G3468" i="1"/>
  <c r="A3470" i="1"/>
  <c r="C3469" i="1"/>
  <c r="L3421" i="1" l="1"/>
  <c r="J3463" i="1"/>
  <c r="K3453" i="1" s="1"/>
  <c r="F3469" i="1"/>
  <c r="E3469" i="1"/>
  <c r="I3469" i="1" s="1"/>
  <c r="H3469" i="1"/>
  <c r="G3469" i="1"/>
  <c r="A3471" i="1"/>
  <c r="C3470" i="1"/>
  <c r="L3422" i="1" l="1"/>
  <c r="J3464" i="1"/>
  <c r="K3454" i="1" s="1"/>
  <c r="F3470" i="1"/>
  <c r="E3470" i="1"/>
  <c r="I3470" i="1" s="1"/>
  <c r="H3470" i="1"/>
  <c r="G3470" i="1"/>
  <c r="A3472" i="1"/>
  <c r="C3471" i="1"/>
  <c r="L3423" i="1" l="1"/>
  <c r="J3465" i="1"/>
  <c r="K3455" i="1" s="1"/>
  <c r="F3471" i="1"/>
  <c r="E3471" i="1"/>
  <c r="I3471" i="1" s="1"/>
  <c r="H3471" i="1"/>
  <c r="G3471" i="1"/>
  <c r="A3473" i="1"/>
  <c r="C3472" i="1"/>
  <c r="L3424" i="1" l="1"/>
  <c r="J3466" i="1"/>
  <c r="K3456" i="1" s="1"/>
  <c r="F3472" i="1"/>
  <c r="E3472" i="1"/>
  <c r="I3472" i="1" s="1"/>
  <c r="H3472" i="1"/>
  <c r="G3472" i="1"/>
  <c r="A3474" i="1"/>
  <c r="C3473" i="1"/>
  <c r="L3425" i="1" l="1"/>
  <c r="J3467" i="1"/>
  <c r="K3457" i="1" s="1"/>
  <c r="F3473" i="1"/>
  <c r="E3473" i="1"/>
  <c r="I3473" i="1" s="1"/>
  <c r="H3473" i="1"/>
  <c r="G3473" i="1"/>
  <c r="A3475" i="1"/>
  <c r="C3474" i="1"/>
  <c r="L3426" i="1" l="1"/>
  <c r="J3468" i="1"/>
  <c r="K3458" i="1" s="1"/>
  <c r="F3474" i="1"/>
  <c r="E3474" i="1"/>
  <c r="I3474" i="1" s="1"/>
  <c r="G3474" i="1"/>
  <c r="H3474" i="1"/>
  <c r="A3476" i="1"/>
  <c r="C3475" i="1"/>
  <c r="L3427" i="1" l="1"/>
  <c r="J3469" i="1"/>
  <c r="K3459" i="1" s="1"/>
  <c r="F3475" i="1"/>
  <c r="E3475" i="1"/>
  <c r="I3475" i="1" s="1"/>
  <c r="H3475" i="1"/>
  <c r="G3475" i="1"/>
  <c r="A3477" i="1"/>
  <c r="C3476" i="1"/>
  <c r="L3428" i="1" l="1"/>
  <c r="J3470" i="1"/>
  <c r="K3460" i="1" s="1"/>
  <c r="F3476" i="1"/>
  <c r="E3476" i="1"/>
  <c r="I3476" i="1" s="1"/>
  <c r="H3476" i="1"/>
  <c r="G3476" i="1"/>
  <c r="A3478" i="1"/>
  <c r="C3477" i="1"/>
  <c r="L3429" i="1" l="1"/>
  <c r="J3471" i="1"/>
  <c r="K3461" i="1" s="1"/>
  <c r="F3477" i="1"/>
  <c r="E3477" i="1"/>
  <c r="I3477" i="1" s="1"/>
  <c r="H3477" i="1"/>
  <c r="G3477" i="1"/>
  <c r="C3478" i="1"/>
  <c r="A3479" i="1"/>
  <c r="L3430" i="1" l="1"/>
  <c r="J3472" i="1"/>
  <c r="K3462" i="1" s="1"/>
  <c r="F3478" i="1"/>
  <c r="E3478" i="1"/>
  <c r="I3478" i="1" s="1"/>
  <c r="H3478" i="1"/>
  <c r="G3478" i="1"/>
  <c r="C3479" i="1"/>
  <c r="A3480" i="1"/>
  <c r="L3431" i="1" l="1"/>
  <c r="J3473" i="1"/>
  <c r="K3463" i="1" s="1"/>
  <c r="F3479" i="1"/>
  <c r="E3479" i="1"/>
  <c r="I3479" i="1" s="1"/>
  <c r="H3479" i="1"/>
  <c r="G3479" i="1"/>
  <c r="C3480" i="1"/>
  <c r="A3481" i="1"/>
  <c r="L3432" i="1" l="1"/>
  <c r="J3474" i="1"/>
  <c r="K3464" i="1" s="1"/>
  <c r="F3480" i="1"/>
  <c r="E3480" i="1"/>
  <c r="I3480" i="1" s="1"/>
  <c r="H3480" i="1"/>
  <c r="G3480" i="1"/>
  <c r="C3481" i="1"/>
  <c r="A3482" i="1"/>
  <c r="L3433" i="1" l="1"/>
  <c r="J3475" i="1"/>
  <c r="K3465" i="1" s="1"/>
  <c r="F3481" i="1"/>
  <c r="E3481" i="1"/>
  <c r="I3481" i="1" s="1"/>
  <c r="H3481" i="1"/>
  <c r="J3476" i="1" s="1"/>
  <c r="K3466" i="1" s="1"/>
  <c r="G3481" i="1"/>
  <c r="A3483" i="1"/>
  <c r="C3482" i="1"/>
  <c r="L3435" i="1" l="1"/>
  <c r="L3434" i="1"/>
  <c r="F3482" i="1"/>
  <c r="E3482" i="1"/>
  <c r="I3482" i="1" s="1"/>
  <c r="H3482" i="1"/>
  <c r="G3482" i="1"/>
  <c r="C3483" i="1"/>
  <c r="A3484" i="1"/>
  <c r="J3477" i="1" l="1"/>
  <c r="K3467" i="1" s="1"/>
  <c r="F3483" i="1"/>
  <c r="E3483" i="1"/>
  <c r="I3483" i="1" s="1"/>
  <c r="H3483" i="1"/>
  <c r="G3483" i="1"/>
  <c r="A3485" i="1"/>
  <c r="C3484" i="1"/>
  <c r="L3436" i="1" l="1"/>
  <c r="J3478" i="1"/>
  <c r="K3468" i="1" s="1"/>
  <c r="F3484" i="1"/>
  <c r="E3484" i="1"/>
  <c r="I3484" i="1" s="1"/>
  <c r="H3484" i="1"/>
  <c r="G3484" i="1"/>
  <c r="C3485" i="1"/>
  <c r="A3486" i="1"/>
  <c r="L3437" i="1" l="1"/>
  <c r="J3479" i="1"/>
  <c r="K3469" i="1" s="1"/>
  <c r="F3485" i="1"/>
  <c r="E3485" i="1"/>
  <c r="I3485" i="1" s="1"/>
  <c r="H3485" i="1"/>
  <c r="G3485" i="1"/>
  <c r="C3486" i="1"/>
  <c r="A3487" i="1"/>
  <c r="L3438" i="1" l="1"/>
  <c r="J3480" i="1"/>
  <c r="K3470" i="1" s="1"/>
  <c r="F3486" i="1"/>
  <c r="E3486" i="1"/>
  <c r="I3486" i="1" s="1"/>
  <c r="H3486" i="1"/>
  <c r="G3486" i="1"/>
  <c r="C3487" i="1"/>
  <c r="A3488" i="1"/>
  <c r="L3439" i="1" l="1"/>
  <c r="J3481" i="1"/>
  <c r="K3471" i="1" s="1"/>
  <c r="F3487" i="1"/>
  <c r="E3487" i="1"/>
  <c r="I3487" i="1" s="1"/>
  <c r="H3487" i="1"/>
  <c r="G3487" i="1"/>
  <c r="C3488" i="1"/>
  <c r="A3489" i="1"/>
  <c r="L3440" i="1" l="1"/>
  <c r="J3482" i="1"/>
  <c r="K3472" i="1" s="1"/>
  <c r="F3488" i="1"/>
  <c r="E3488" i="1"/>
  <c r="I3488" i="1" s="1"/>
  <c r="H3488" i="1"/>
  <c r="G3488" i="1"/>
  <c r="C3489" i="1"/>
  <c r="A3490" i="1"/>
  <c r="L3441" i="1" l="1"/>
  <c r="J3483" i="1"/>
  <c r="K3473" i="1" s="1"/>
  <c r="F3489" i="1"/>
  <c r="E3489" i="1"/>
  <c r="I3489" i="1" s="1"/>
  <c r="H3489" i="1"/>
  <c r="J3484" i="1" s="1"/>
  <c r="K3474" i="1" s="1"/>
  <c r="G3489" i="1"/>
  <c r="A3491" i="1"/>
  <c r="C3490" i="1"/>
  <c r="L3443" i="1" l="1"/>
  <c r="L3442" i="1"/>
  <c r="F3490" i="1"/>
  <c r="E3490" i="1"/>
  <c r="I3490" i="1" s="1"/>
  <c r="H3490" i="1"/>
  <c r="G3490" i="1"/>
  <c r="A3492" i="1"/>
  <c r="C3491" i="1"/>
  <c r="J3485" i="1" l="1"/>
  <c r="K3475" i="1" s="1"/>
  <c r="F3491" i="1"/>
  <c r="E3491" i="1"/>
  <c r="I3491" i="1" s="1"/>
  <c r="H3491" i="1"/>
  <c r="G3491" i="1"/>
  <c r="A3493" i="1"/>
  <c r="C3492" i="1"/>
  <c r="L3444" i="1" l="1"/>
  <c r="J3486" i="1"/>
  <c r="K3476" i="1" s="1"/>
  <c r="F3492" i="1"/>
  <c r="E3492" i="1"/>
  <c r="I3492" i="1" s="1"/>
  <c r="H3492" i="1"/>
  <c r="G3492" i="1"/>
  <c r="C3493" i="1"/>
  <c r="A3494" i="1"/>
  <c r="L3445" i="1" l="1"/>
  <c r="J3487" i="1"/>
  <c r="K3477" i="1" s="1"/>
  <c r="F3493" i="1"/>
  <c r="E3493" i="1"/>
  <c r="I3493" i="1" s="1"/>
  <c r="H3493" i="1"/>
  <c r="G3493" i="1"/>
  <c r="A3495" i="1"/>
  <c r="C3494" i="1"/>
  <c r="L3446" i="1" l="1"/>
  <c r="J3488" i="1"/>
  <c r="K3478" i="1" s="1"/>
  <c r="F3494" i="1"/>
  <c r="E3494" i="1"/>
  <c r="I3494" i="1" s="1"/>
  <c r="G3494" i="1"/>
  <c r="H3494" i="1"/>
  <c r="C3495" i="1"/>
  <c r="A3496" i="1"/>
  <c r="L3447" i="1" l="1"/>
  <c r="J3489" i="1"/>
  <c r="K3479" i="1" s="1"/>
  <c r="F3495" i="1"/>
  <c r="E3495" i="1"/>
  <c r="I3495" i="1" s="1"/>
  <c r="H3495" i="1"/>
  <c r="J3490" i="1" s="1"/>
  <c r="K3480" i="1" s="1"/>
  <c r="G3495" i="1"/>
  <c r="A3497" i="1"/>
  <c r="C3496" i="1"/>
  <c r="L3449" i="1" l="1"/>
  <c r="L3448" i="1"/>
  <c r="F3496" i="1"/>
  <c r="E3496" i="1"/>
  <c r="I3496" i="1" s="1"/>
  <c r="H3496" i="1"/>
  <c r="J3491" i="1" s="1"/>
  <c r="K3481" i="1" s="1"/>
  <c r="G3496" i="1"/>
  <c r="A3498" i="1"/>
  <c r="C3497" i="1"/>
  <c r="L3450" i="1" l="1"/>
  <c r="F3497" i="1"/>
  <c r="E3497" i="1"/>
  <c r="I3497" i="1" s="1"/>
  <c r="H3497" i="1"/>
  <c r="J3492" i="1" s="1"/>
  <c r="K3482" i="1" s="1"/>
  <c r="G3497" i="1"/>
  <c r="C3498" i="1"/>
  <c r="A3499" i="1"/>
  <c r="L3451" i="1" l="1"/>
  <c r="F3498" i="1"/>
  <c r="E3498" i="1"/>
  <c r="I3498" i="1" s="1"/>
  <c r="H3498" i="1"/>
  <c r="J3493" i="1" s="1"/>
  <c r="K3483" i="1" s="1"/>
  <c r="G3498" i="1"/>
  <c r="A3500" i="1"/>
  <c r="C3499" i="1"/>
  <c r="L3452" i="1" l="1"/>
  <c r="F3499" i="1"/>
  <c r="E3499" i="1"/>
  <c r="I3499" i="1" s="1"/>
  <c r="H3499" i="1"/>
  <c r="G3499" i="1"/>
  <c r="C3500" i="1"/>
  <c r="A3501" i="1"/>
  <c r="J3494" i="1" l="1"/>
  <c r="K3484" i="1" s="1"/>
  <c r="F3500" i="1"/>
  <c r="E3500" i="1"/>
  <c r="I3500" i="1" s="1"/>
  <c r="H3500" i="1"/>
  <c r="G3500" i="1"/>
  <c r="A3502" i="1"/>
  <c r="C3501" i="1"/>
  <c r="L3453" i="1" l="1"/>
  <c r="J3495" i="1"/>
  <c r="K3485" i="1" s="1"/>
  <c r="F3501" i="1"/>
  <c r="E3501" i="1"/>
  <c r="I3501" i="1" s="1"/>
  <c r="H3501" i="1"/>
  <c r="G3501" i="1"/>
  <c r="C3502" i="1"/>
  <c r="A3503" i="1"/>
  <c r="L3454" i="1" l="1"/>
  <c r="J3496" i="1"/>
  <c r="K3486" i="1" s="1"/>
  <c r="F3502" i="1"/>
  <c r="E3502" i="1"/>
  <c r="I3502" i="1" s="1"/>
  <c r="H3502" i="1"/>
  <c r="J3497" i="1" s="1"/>
  <c r="K3487" i="1" s="1"/>
  <c r="G3502" i="1"/>
  <c r="A3504" i="1"/>
  <c r="C3503" i="1"/>
  <c r="L3455" i="1" l="1"/>
  <c r="L3456" i="1"/>
  <c r="F3503" i="1"/>
  <c r="E3503" i="1"/>
  <c r="I3503" i="1" s="1"/>
  <c r="H3503" i="1"/>
  <c r="G3503" i="1"/>
  <c r="C3504" i="1"/>
  <c r="A3505" i="1"/>
  <c r="J3498" i="1" l="1"/>
  <c r="K3488" i="1" s="1"/>
  <c r="F3504" i="1"/>
  <c r="E3504" i="1"/>
  <c r="I3504" i="1" s="1"/>
  <c r="H3504" i="1"/>
  <c r="G3504" i="1"/>
  <c r="A3506" i="1"/>
  <c r="C3505" i="1"/>
  <c r="L3457" i="1" l="1"/>
  <c r="J3499" i="1"/>
  <c r="K3489" i="1" s="1"/>
  <c r="F3505" i="1"/>
  <c r="E3505" i="1"/>
  <c r="I3505" i="1" s="1"/>
  <c r="H3505" i="1"/>
  <c r="G3505" i="1"/>
  <c r="C3506" i="1"/>
  <c r="A3507" i="1"/>
  <c r="L3458" i="1" l="1"/>
  <c r="J3500" i="1"/>
  <c r="K3490" i="1" s="1"/>
  <c r="F3506" i="1"/>
  <c r="E3506" i="1"/>
  <c r="I3506" i="1" s="1"/>
  <c r="G3506" i="1"/>
  <c r="H3506" i="1"/>
  <c r="A3508" i="1"/>
  <c r="C3507" i="1"/>
  <c r="L3459" i="1" l="1"/>
  <c r="J3501" i="1"/>
  <c r="K3491" i="1" s="1"/>
  <c r="F3507" i="1"/>
  <c r="E3507" i="1"/>
  <c r="I3507" i="1" s="1"/>
  <c r="H3507" i="1"/>
  <c r="J3502" i="1" s="1"/>
  <c r="K3492" i="1" s="1"/>
  <c r="G3507" i="1"/>
  <c r="A3509" i="1"/>
  <c r="C3508" i="1"/>
  <c r="L3461" i="1" l="1"/>
  <c r="L3460" i="1"/>
  <c r="F3508" i="1"/>
  <c r="E3508" i="1"/>
  <c r="I3508" i="1" s="1"/>
  <c r="H3508" i="1"/>
  <c r="G3508" i="1"/>
  <c r="A3510" i="1"/>
  <c r="C3509" i="1"/>
  <c r="J3503" i="1" l="1"/>
  <c r="K3493" i="1" s="1"/>
  <c r="F3509" i="1"/>
  <c r="E3509" i="1"/>
  <c r="I3509" i="1" s="1"/>
  <c r="H3509" i="1"/>
  <c r="G3509" i="1"/>
  <c r="C3510" i="1"/>
  <c r="A3511" i="1"/>
  <c r="L3462" i="1" l="1"/>
  <c r="J3504" i="1"/>
  <c r="K3494" i="1" s="1"/>
  <c r="F3510" i="1"/>
  <c r="E3510" i="1"/>
  <c r="I3510" i="1" s="1"/>
  <c r="G3510" i="1"/>
  <c r="H3510" i="1"/>
  <c r="A3512" i="1"/>
  <c r="C3511" i="1"/>
  <c r="L3463" i="1" l="1"/>
  <c r="J3505" i="1"/>
  <c r="K3495" i="1" s="1"/>
  <c r="F3511" i="1"/>
  <c r="E3511" i="1"/>
  <c r="I3511" i="1" s="1"/>
  <c r="H3511" i="1"/>
  <c r="J3506" i="1" s="1"/>
  <c r="K3496" i="1" s="1"/>
  <c r="G3511" i="1"/>
  <c r="C3512" i="1"/>
  <c r="A3513" i="1"/>
  <c r="L3465" i="1" l="1"/>
  <c r="L3464" i="1"/>
  <c r="F3512" i="1"/>
  <c r="E3512" i="1"/>
  <c r="I3512" i="1" s="1"/>
  <c r="H3512" i="1"/>
  <c r="G3512" i="1"/>
  <c r="A3514" i="1"/>
  <c r="C3513" i="1"/>
  <c r="J3507" i="1" l="1"/>
  <c r="K3497" i="1" s="1"/>
  <c r="F3513" i="1"/>
  <c r="E3513" i="1"/>
  <c r="I3513" i="1" s="1"/>
  <c r="H3513" i="1"/>
  <c r="G3513" i="1"/>
  <c r="C3514" i="1"/>
  <c r="A3515" i="1"/>
  <c r="L3466" i="1" l="1"/>
  <c r="J3508" i="1"/>
  <c r="K3498" i="1" s="1"/>
  <c r="F3514" i="1"/>
  <c r="E3514" i="1"/>
  <c r="I3514" i="1" s="1"/>
  <c r="H3514" i="1"/>
  <c r="J3509" i="1" s="1"/>
  <c r="K3499" i="1" s="1"/>
  <c r="G3514" i="1"/>
  <c r="A3516" i="1"/>
  <c r="C3515" i="1"/>
  <c r="L3468" i="1" l="1"/>
  <c r="L3467" i="1"/>
  <c r="F3515" i="1"/>
  <c r="E3515" i="1"/>
  <c r="I3515" i="1" s="1"/>
  <c r="H3515" i="1"/>
  <c r="G3515" i="1"/>
  <c r="C3516" i="1"/>
  <c r="A3517" i="1"/>
  <c r="J3510" i="1" l="1"/>
  <c r="K3500" i="1" s="1"/>
  <c r="F3516" i="1"/>
  <c r="E3516" i="1"/>
  <c r="I3516" i="1" s="1"/>
  <c r="H3516" i="1"/>
  <c r="J3511" i="1" s="1"/>
  <c r="K3501" i="1" s="1"/>
  <c r="G3516" i="1"/>
  <c r="A3518" i="1"/>
  <c r="C3517" i="1"/>
  <c r="L3470" i="1" l="1"/>
  <c r="L3469" i="1"/>
  <c r="F3517" i="1"/>
  <c r="E3517" i="1"/>
  <c r="I3517" i="1" s="1"/>
  <c r="H3517" i="1"/>
  <c r="G3517" i="1"/>
  <c r="C3518" i="1"/>
  <c r="A3519" i="1"/>
  <c r="J3512" i="1" l="1"/>
  <c r="K3502" i="1" s="1"/>
  <c r="F3518" i="1"/>
  <c r="E3518" i="1"/>
  <c r="I3518" i="1" s="1"/>
  <c r="H3518" i="1"/>
  <c r="G3518" i="1"/>
  <c r="A3520" i="1"/>
  <c r="C3519" i="1"/>
  <c r="L3471" i="1" l="1"/>
  <c r="J3513" i="1"/>
  <c r="K3503" i="1" s="1"/>
  <c r="F3519" i="1"/>
  <c r="E3519" i="1"/>
  <c r="I3519" i="1" s="1"/>
  <c r="H3519" i="1"/>
  <c r="J3514" i="1" s="1"/>
  <c r="K3504" i="1" s="1"/>
  <c r="G3519" i="1"/>
  <c r="C3520" i="1"/>
  <c r="A3521" i="1"/>
  <c r="L3473" i="1" l="1"/>
  <c r="L3472" i="1"/>
  <c r="F3520" i="1"/>
  <c r="E3520" i="1"/>
  <c r="I3520" i="1" s="1"/>
  <c r="H3520" i="1"/>
  <c r="G3520" i="1"/>
  <c r="A3522" i="1"/>
  <c r="C3521" i="1"/>
  <c r="J3515" i="1" l="1"/>
  <c r="K3505" i="1" s="1"/>
  <c r="F3521" i="1"/>
  <c r="E3521" i="1"/>
  <c r="I3521" i="1" s="1"/>
  <c r="H3521" i="1"/>
  <c r="G3521" i="1"/>
  <c r="C3522" i="1"/>
  <c r="A3523" i="1"/>
  <c r="L3474" i="1" l="1"/>
  <c r="J3516" i="1"/>
  <c r="K3506" i="1" s="1"/>
  <c r="F3522" i="1"/>
  <c r="E3522" i="1"/>
  <c r="I3522" i="1" s="1"/>
  <c r="G3522" i="1"/>
  <c r="H3522" i="1"/>
  <c r="A3524" i="1"/>
  <c r="C3523" i="1"/>
  <c r="L3475" i="1" l="1"/>
  <c r="J3517" i="1"/>
  <c r="K3507" i="1" s="1"/>
  <c r="F3523" i="1"/>
  <c r="E3523" i="1"/>
  <c r="I3523" i="1" s="1"/>
  <c r="H3523" i="1"/>
  <c r="G3523" i="1"/>
  <c r="A3525" i="1"/>
  <c r="C3524" i="1"/>
  <c r="L3476" i="1" l="1"/>
  <c r="J3518" i="1"/>
  <c r="K3508" i="1" s="1"/>
  <c r="F3524" i="1"/>
  <c r="E3524" i="1"/>
  <c r="I3524" i="1" s="1"/>
  <c r="H3524" i="1"/>
  <c r="G3524" i="1"/>
  <c r="A3526" i="1"/>
  <c r="C3525" i="1"/>
  <c r="L3477" i="1" l="1"/>
  <c r="J3519" i="1"/>
  <c r="K3509" i="1" s="1"/>
  <c r="F3525" i="1"/>
  <c r="E3525" i="1"/>
  <c r="I3525" i="1" s="1"/>
  <c r="H3525" i="1"/>
  <c r="G3525" i="1"/>
  <c r="A3527" i="1"/>
  <c r="C3526" i="1"/>
  <c r="L3478" i="1" l="1"/>
  <c r="J3520" i="1"/>
  <c r="K3510" i="1" s="1"/>
  <c r="F3526" i="1"/>
  <c r="E3526" i="1"/>
  <c r="I3526" i="1" s="1"/>
  <c r="H3526" i="1"/>
  <c r="J3521" i="1" s="1"/>
  <c r="K3511" i="1" s="1"/>
  <c r="G3526" i="1"/>
  <c r="A3528" i="1"/>
  <c r="C3527" i="1"/>
  <c r="L3480" i="1" l="1"/>
  <c r="L3479" i="1"/>
  <c r="F3527" i="1"/>
  <c r="E3527" i="1"/>
  <c r="I3527" i="1" s="1"/>
  <c r="H3527" i="1"/>
  <c r="G3527" i="1"/>
  <c r="C3528" i="1"/>
  <c r="A3529" i="1"/>
  <c r="J3522" i="1" l="1"/>
  <c r="K3512" i="1" s="1"/>
  <c r="F3528" i="1"/>
  <c r="E3528" i="1"/>
  <c r="I3528" i="1" s="1"/>
  <c r="H3528" i="1"/>
  <c r="G3528" i="1"/>
  <c r="A3530" i="1"/>
  <c r="C3529" i="1"/>
  <c r="L3481" i="1" l="1"/>
  <c r="J3523" i="1"/>
  <c r="K3513" i="1" s="1"/>
  <c r="F3529" i="1"/>
  <c r="E3529" i="1"/>
  <c r="I3529" i="1" s="1"/>
  <c r="H3529" i="1"/>
  <c r="J3524" i="1" s="1"/>
  <c r="K3514" i="1" s="1"/>
  <c r="G3529" i="1"/>
  <c r="C3530" i="1"/>
  <c r="A3531" i="1"/>
  <c r="L3483" i="1" l="1"/>
  <c r="L3482" i="1"/>
  <c r="F3530" i="1"/>
  <c r="E3530" i="1"/>
  <c r="I3530" i="1" s="1"/>
  <c r="H3530" i="1"/>
  <c r="J3525" i="1" s="1"/>
  <c r="K3515" i="1" s="1"/>
  <c r="G3530" i="1"/>
  <c r="A3532" i="1"/>
  <c r="C3531" i="1"/>
  <c r="L3484" i="1" l="1"/>
  <c r="F3531" i="1"/>
  <c r="E3531" i="1"/>
  <c r="I3531" i="1" s="1"/>
  <c r="H3531" i="1"/>
  <c r="G3531" i="1"/>
  <c r="C3532" i="1"/>
  <c r="A3533" i="1"/>
  <c r="J3526" i="1" l="1"/>
  <c r="K3516" i="1" s="1"/>
  <c r="F3532" i="1"/>
  <c r="E3532" i="1"/>
  <c r="I3532" i="1" s="1"/>
  <c r="H3532" i="1"/>
  <c r="G3532" i="1"/>
  <c r="A3534" i="1"/>
  <c r="C3533" i="1"/>
  <c r="L3485" i="1" l="1"/>
  <c r="J3527" i="1"/>
  <c r="K3517" i="1" s="1"/>
  <c r="F3533" i="1"/>
  <c r="E3533" i="1"/>
  <c r="I3533" i="1" s="1"/>
  <c r="H3533" i="1"/>
  <c r="G3533" i="1"/>
  <c r="C3534" i="1"/>
  <c r="A3535" i="1"/>
  <c r="L3486" i="1" l="1"/>
  <c r="J3528" i="1"/>
  <c r="K3518" i="1" s="1"/>
  <c r="F3534" i="1"/>
  <c r="E3534" i="1"/>
  <c r="I3534" i="1" s="1"/>
  <c r="H3534" i="1"/>
  <c r="G3534" i="1"/>
  <c r="A3536" i="1"/>
  <c r="C3535" i="1"/>
  <c r="L3487" i="1" l="1"/>
  <c r="J3529" i="1"/>
  <c r="K3519" i="1" s="1"/>
  <c r="F3535" i="1"/>
  <c r="E3535" i="1"/>
  <c r="I3535" i="1" s="1"/>
  <c r="H3535" i="1"/>
  <c r="G3535" i="1"/>
  <c r="A3537" i="1"/>
  <c r="C3536" i="1"/>
  <c r="L3488" i="1" l="1"/>
  <c r="J3530" i="1"/>
  <c r="K3520" i="1" s="1"/>
  <c r="F3536" i="1"/>
  <c r="E3536" i="1"/>
  <c r="I3536" i="1" s="1"/>
  <c r="H3536" i="1"/>
  <c r="G3536" i="1"/>
  <c r="A3538" i="1"/>
  <c r="C3537" i="1"/>
  <c r="L3489" i="1" l="1"/>
  <c r="J3531" i="1"/>
  <c r="K3521" i="1" s="1"/>
  <c r="F3537" i="1"/>
  <c r="E3537" i="1"/>
  <c r="I3537" i="1" s="1"/>
  <c r="H3537" i="1"/>
  <c r="G3537" i="1"/>
  <c r="C3538" i="1"/>
  <c r="A3539" i="1"/>
  <c r="L3490" i="1" l="1"/>
  <c r="J3532" i="1"/>
  <c r="K3522" i="1" s="1"/>
  <c r="F3538" i="1"/>
  <c r="E3538" i="1"/>
  <c r="I3538" i="1" s="1"/>
  <c r="H3538" i="1"/>
  <c r="G3538" i="1"/>
  <c r="A3540" i="1"/>
  <c r="C3539" i="1"/>
  <c r="L3491" i="1" l="1"/>
  <c r="J3533" i="1"/>
  <c r="K3523" i="1" s="1"/>
  <c r="F3539" i="1"/>
  <c r="E3539" i="1"/>
  <c r="I3539" i="1" s="1"/>
  <c r="H3539" i="1"/>
  <c r="G3539" i="1"/>
  <c r="A3541" i="1"/>
  <c r="C3540" i="1"/>
  <c r="L3492" i="1" l="1"/>
  <c r="J3534" i="1"/>
  <c r="K3524" i="1" s="1"/>
  <c r="F3540" i="1"/>
  <c r="E3540" i="1"/>
  <c r="I3540" i="1" s="1"/>
  <c r="H3540" i="1"/>
  <c r="G3540" i="1"/>
  <c r="A3542" i="1"/>
  <c r="C3541" i="1"/>
  <c r="L3493" i="1" l="1"/>
  <c r="J3535" i="1"/>
  <c r="K3525" i="1" s="1"/>
  <c r="F3541" i="1"/>
  <c r="E3541" i="1"/>
  <c r="I3541" i="1" s="1"/>
  <c r="H3541" i="1"/>
  <c r="J3536" i="1" s="1"/>
  <c r="K3526" i="1" s="1"/>
  <c r="G3541" i="1"/>
  <c r="C3542" i="1"/>
  <c r="A3543" i="1"/>
  <c r="L3495" i="1" l="1"/>
  <c r="L3494" i="1"/>
  <c r="F3542" i="1"/>
  <c r="E3542" i="1"/>
  <c r="I3542" i="1" s="1"/>
  <c r="G3542" i="1"/>
  <c r="H3542" i="1"/>
  <c r="C3543" i="1"/>
  <c r="A3544" i="1"/>
  <c r="J3537" i="1" l="1"/>
  <c r="K3527" i="1" s="1"/>
  <c r="F3543" i="1"/>
  <c r="E3543" i="1"/>
  <c r="I3543" i="1" s="1"/>
  <c r="H3543" i="1"/>
  <c r="G3543" i="1"/>
  <c r="C3544" i="1"/>
  <c r="A3545" i="1"/>
  <c r="L3496" i="1" l="1"/>
  <c r="J3538" i="1"/>
  <c r="K3528" i="1" s="1"/>
  <c r="F3544" i="1"/>
  <c r="E3544" i="1"/>
  <c r="I3544" i="1" s="1"/>
  <c r="H3544" i="1"/>
  <c r="G3544" i="1"/>
  <c r="A3546" i="1"/>
  <c r="C3545" i="1"/>
  <c r="L3497" i="1" l="1"/>
  <c r="J3539" i="1"/>
  <c r="K3529" i="1" s="1"/>
  <c r="F3545" i="1"/>
  <c r="E3545" i="1"/>
  <c r="I3545" i="1" s="1"/>
  <c r="H3545" i="1"/>
  <c r="J3540" i="1" s="1"/>
  <c r="K3530" i="1" s="1"/>
  <c r="G3545" i="1"/>
  <c r="C3546" i="1"/>
  <c r="A3547" i="1"/>
  <c r="L3499" i="1" l="1"/>
  <c r="L3498" i="1"/>
  <c r="F3546" i="1"/>
  <c r="E3546" i="1"/>
  <c r="I3546" i="1" s="1"/>
  <c r="H3546" i="1"/>
  <c r="J3541" i="1" s="1"/>
  <c r="K3531" i="1" s="1"/>
  <c r="G3546" i="1"/>
  <c r="A3548" i="1"/>
  <c r="C3547" i="1"/>
  <c r="L3500" i="1" l="1"/>
  <c r="F3547" i="1"/>
  <c r="E3547" i="1"/>
  <c r="I3547" i="1" s="1"/>
  <c r="H3547" i="1"/>
  <c r="G3547" i="1"/>
  <c r="A3549" i="1"/>
  <c r="C3548" i="1"/>
  <c r="J3542" i="1" l="1"/>
  <c r="K3532" i="1" s="1"/>
  <c r="F3548" i="1"/>
  <c r="E3548" i="1"/>
  <c r="I3548" i="1" s="1"/>
  <c r="H3548" i="1"/>
  <c r="G3548" i="1"/>
  <c r="A3550" i="1"/>
  <c r="C3549" i="1"/>
  <c r="L3501" i="1" l="1"/>
  <c r="J3543" i="1"/>
  <c r="K3533" i="1" s="1"/>
  <c r="F3549" i="1"/>
  <c r="E3549" i="1"/>
  <c r="I3549" i="1" s="1"/>
  <c r="H3549" i="1"/>
  <c r="G3549" i="1"/>
  <c r="C3550" i="1"/>
  <c r="A3551" i="1"/>
  <c r="L3502" i="1" l="1"/>
  <c r="J3544" i="1"/>
  <c r="K3534" i="1" s="1"/>
  <c r="F3550" i="1"/>
  <c r="E3550" i="1"/>
  <c r="I3550" i="1" s="1"/>
  <c r="H3550" i="1"/>
  <c r="G3550" i="1"/>
  <c r="A3552" i="1"/>
  <c r="C3551" i="1"/>
  <c r="L3503" i="1" l="1"/>
  <c r="J3545" i="1"/>
  <c r="K3535" i="1" s="1"/>
  <c r="F3551" i="1"/>
  <c r="E3551" i="1"/>
  <c r="I3551" i="1" s="1"/>
  <c r="H3551" i="1"/>
  <c r="G3551" i="1"/>
  <c r="C3552" i="1"/>
  <c r="A3553" i="1"/>
  <c r="L3504" i="1" l="1"/>
  <c r="J3546" i="1"/>
  <c r="K3536" i="1" s="1"/>
  <c r="F3552" i="1"/>
  <c r="E3552" i="1"/>
  <c r="I3552" i="1" s="1"/>
  <c r="H3552" i="1"/>
  <c r="G3552" i="1"/>
  <c r="A3554" i="1"/>
  <c r="C3553" i="1"/>
  <c r="L3505" i="1" l="1"/>
  <c r="J3547" i="1"/>
  <c r="K3537" i="1" s="1"/>
  <c r="F3553" i="1"/>
  <c r="E3553" i="1"/>
  <c r="I3553" i="1" s="1"/>
  <c r="H3553" i="1"/>
  <c r="G3553" i="1"/>
  <c r="C3554" i="1"/>
  <c r="A3555" i="1"/>
  <c r="L3506" i="1" l="1"/>
  <c r="J3548" i="1"/>
  <c r="K3538" i="1" s="1"/>
  <c r="F3554" i="1"/>
  <c r="E3554" i="1"/>
  <c r="I3554" i="1" s="1"/>
  <c r="G3554" i="1"/>
  <c r="H3554" i="1"/>
  <c r="J3549" i="1" s="1"/>
  <c r="K3539" i="1" s="1"/>
  <c r="A3556" i="1"/>
  <c r="C3555" i="1"/>
  <c r="L3508" i="1" l="1"/>
  <c r="L3507" i="1"/>
  <c r="F3555" i="1"/>
  <c r="E3555" i="1"/>
  <c r="I3555" i="1" s="1"/>
  <c r="H3555" i="1"/>
  <c r="G3555" i="1"/>
  <c r="A3557" i="1"/>
  <c r="C3556" i="1"/>
  <c r="J3550" i="1" l="1"/>
  <c r="K3540" i="1" s="1"/>
  <c r="F3556" i="1"/>
  <c r="E3556" i="1"/>
  <c r="I3556" i="1" s="1"/>
  <c r="H3556" i="1"/>
  <c r="J3551" i="1" s="1"/>
  <c r="K3541" i="1" s="1"/>
  <c r="G3556" i="1"/>
  <c r="A3558" i="1"/>
  <c r="C3557" i="1"/>
  <c r="L3510" i="1" l="1"/>
  <c r="L3509" i="1"/>
  <c r="F3557" i="1"/>
  <c r="E3557" i="1"/>
  <c r="I3557" i="1" s="1"/>
  <c r="H3557" i="1"/>
  <c r="J3552" i="1" s="1"/>
  <c r="K3542" i="1" s="1"/>
  <c r="G3557" i="1"/>
  <c r="A3559" i="1"/>
  <c r="C3558" i="1"/>
  <c r="L3511" i="1" l="1"/>
  <c r="F3558" i="1"/>
  <c r="E3558" i="1"/>
  <c r="I3558" i="1" s="1"/>
  <c r="G3558" i="1"/>
  <c r="H3558" i="1"/>
  <c r="J3553" i="1" s="1"/>
  <c r="K3543" i="1" s="1"/>
  <c r="A3560" i="1"/>
  <c r="C3559" i="1"/>
  <c r="L3512" i="1" l="1"/>
  <c r="F3559" i="1"/>
  <c r="E3559" i="1"/>
  <c r="I3559" i="1" s="1"/>
  <c r="H3559" i="1"/>
  <c r="G3559" i="1"/>
  <c r="A3561" i="1"/>
  <c r="C3560" i="1"/>
  <c r="J3554" i="1" l="1"/>
  <c r="K3544" i="1" s="1"/>
  <c r="F3560" i="1"/>
  <c r="E3560" i="1"/>
  <c r="I3560" i="1" s="1"/>
  <c r="H3560" i="1"/>
  <c r="G3560" i="1"/>
  <c r="A3562" i="1"/>
  <c r="C3561" i="1"/>
  <c r="L3513" i="1" l="1"/>
  <c r="J3555" i="1"/>
  <c r="K3545" i="1" s="1"/>
  <c r="F3561" i="1"/>
  <c r="E3561" i="1"/>
  <c r="I3561" i="1" s="1"/>
  <c r="H3561" i="1"/>
  <c r="J3556" i="1" s="1"/>
  <c r="K3546" i="1" s="1"/>
  <c r="G3561" i="1"/>
  <c r="C3562" i="1"/>
  <c r="A3563" i="1"/>
  <c r="L3515" i="1" l="1"/>
  <c r="L3514" i="1"/>
  <c r="F3562" i="1"/>
  <c r="E3562" i="1"/>
  <c r="I3562" i="1" s="1"/>
  <c r="H3562" i="1"/>
  <c r="G3562" i="1"/>
  <c r="C3563" i="1"/>
  <c r="A3564" i="1"/>
  <c r="J3557" i="1" l="1"/>
  <c r="K3547" i="1" s="1"/>
  <c r="F3563" i="1"/>
  <c r="E3563" i="1"/>
  <c r="I3563" i="1" s="1"/>
  <c r="H3563" i="1"/>
  <c r="G3563" i="1"/>
  <c r="A3565" i="1"/>
  <c r="C3564" i="1"/>
  <c r="L3516" i="1" l="1"/>
  <c r="J3558" i="1"/>
  <c r="K3548" i="1" s="1"/>
  <c r="F3564" i="1"/>
  <c r="E3564" i="1"/>
  <c r="I3564" i="1" s="1"/>
  <c r="H3564" i="1"/>
  <c r="G3564" i="1"/>
  <c r="C3565" i="1"/>
  <c r="A3566" i="1"/>
  <c r="L3517" i="1" l="1"/>
  <c r="J3559" i="1"/>
  <c r="K3549" i="1" s="1"/>
  <c r="F3565" i="1"/>
  <c r="E3565" i="1"/>
  <c r="I3565" i="1" s="1"/>
  <c r="H3565" i="1"/>
  <c r="G3565" i="1"/>
  <c r="C3566" i="1"/>
  <c r="A3567" i="1"/>
  <c r="L3518" i="1" l="1"/>
  <c r="J3560" i="1"/>
  <c r="K3550" i="1" s="1"/>
  <c r="F3566" i="1"/>
  <c r="E3566" i="1"/>
  <c r="I3566" i="1" s="1"/>
  <c r="H3566" i="1"/>
  <c r="G3566" i="1"/>
  <c r="C3567" i="1"/>
  <c r="A3568" i="1"/>
  <c r="L3519" i="1" l="1"/>
  <c r="J3561" i="1"/>
  <c r="K3551" i="1" s="1"/>
  <c r="F3567" i="1"/>
  <c r="E3567" i="1"/>
  <c r="I3567" i="1" s="1"/>
  <c r="H3567" i="1"/>
  <c r="G3567" i="1"/>
  <c r="C3568" i="1"/>
  <c r="A3569" i="1"/>
  <c r="L3520" i="1" l="1"/>
  <c r="J3562" i="1"/>
  <c r="K3552" i="1" s="1"/>
  <c r="F3568" i="1"/>
  <c r="E3568" i="1"/>
  <c r="I3568" i="1" s="1"/>
  <c r="H3568" i="1"/>
  <c r="G3568" i="1"/>
  <c r="A3570" i="1"/>
  <c r="C3569" i="1"/>
  <c r="L3521" i="1" l="1"/>
  <c r="J3563" i="1"/>
  <c r="K3553" i="1" s="1"/>
  <c r="F3569" i="1"/>
  <c r="E3569" i="1"/>
  <c r="I3569" i="1" s="1"/>
  <c r="H3569" i="1"/>
  <c r="J3564" i="1" s="1"/>
  <c r="K3554" i="1" s="1"/>
  <c r="G3569" i="1"/>
  <c r="C3570" i="1"/>
  <c r="A3571" i="1"/>
  <c r="L3523" i="1" l="1"/>
  <c r="L3522" i="1"/>
  <c r="F3570" i="1"/>
  <c r="E3570" i="1"/>
  <c r="I3570" i="1" s="1"/>
  <c r="H3570" i="1"/>
  <c r="G3570" i="1"/>
  <c r="C3571" i="1"/>
  <c r="A3572" i="1"/>
  <c r="J3565" i="1" l="1"/>
  <c r="K3555" i="1" s="1"/>
  <c r="F3571" i="1"/>
  <c r="E3571" i="1"/>
  <c r="I3571" i="1" s="1"/>
  <c r="H3571" i="1"/>
  <c r="G3571" i="1"/>
  <c r="C3572" i="1"/>
  <c r="A3573" i="1"/>
  <c r="L3524" i="1" l="1"/>
  <c r="J3566" i="1"/>
  <c r="K3556" i="1" s="1"/>
  <c r="F3572" i="1"/>
  <c r="E3572" i="1"/>
  <c r="I3572" i="1" s="1"/>
  <c r="H3572" i="1"/>
  <c r="G3572" i="1"/>
  <c r="A3574" i="1"/>
  <c r="C3573" i="1"/>
  <c r="L3525" i="1" l="1"/>
  <c r="J3567" i="1"/>
  <c r="K3557" i="1" s="1"/>
  <c r="F3573" i="1"/>
  <c r="E3573" i="1"/>
  <c r="I3573" i="1" s="1"/>
  <c r="H3573" i="1"/>
  <c r="G3573" i="1"/>
  <c r="C3574" i="1"/>
  <c r="A3575" i="1"/>
  <c r="L3526" i="1" l="1"/>
  <c r="J3568" i="1"/>
  <c r="K3558" i="1" s="1"/>
  <c r="F3574" i="1"/>
  <c r="E3574" i="1"/>
  <c r="I3574" i="1" s="1"/>
  <c r="G3574" i="1"/>
  <c r="H3574" i="1"/>
  <c r="A3576" i="1"/>
  <c r="C3575" i="1"/>
  <c r="L3527" i="1" l="1"/>
  <c r="J3569" i="1"/>
  <c r="K3559" i="1" s="1"/>
  <c r="F3575" i="1"/>
  <c r="E3575" i="1"/>
  <c r="I3575" i="1" s="1"/>
  <c r="H3575" i="1"/>
  <c r="G3575" i="1"/>
  <c r="C3576" i="1"/>
  <c r="A3577" i="1"/>
  <c r="L3528" i="1" l="1"/>
  <c r="J3570" i="1"/>
  <c r="K3560" i="1" s="1"/>
  <c r="F3576" i="1"/>
  <c r="E3576" i="1"/>
  <c r="I3576" i="1" s="1"/>
  <c r="H3576" i="1"/>
  <c r="G3576" i="1"/>
  <c r="A3578" i="1"/>
  <c r="C3577" i="1"/>
  <c r="L3529" i="1" l="1"/>
  <c r="J3571" i="1"/>
  <c r="K3561" i="1" s="1"/>
  <c r="F3577" i="1"/>
  <c r="E3577" i="1"/>
  <c r="I3577" i="1" s="1"/>
  <c r="H3577" i="1"/>
  <c r="G3577" i="1"/>
  <c r="C3578" i="1"/>
  <c r="A3579" i="1"/>
  <c r="L3530" i="1" l="1"/>
  <c r="J3572" i="1"/>
  <c r="K3562" i="1" s="1"/>
  <c r="F3578" i="1"/>
  <c r="E3578" i="1"/>
  <c r="I3578" i="1" s="1"/>
  <c r="H3578" i="1"/>
  <c r="G3578" i="1"/>
  <c r="A3580" i="1"/>
  <c r="C3579" i="1"/>
  <c r="L3531" i="1" l="1"/>
  <c r="J3573" i="1"/>
  <c r="K3563" i="1" s="1"/>
  <c r="F3579" i="1"/>
  <c r="E3579" i="1"/>
  <c r="I3579" i="1" s="1"/>
  <c r="H3579" i="1"/>
  <c r="G3579" i="1"/>
  <c r="C3580" i="1"/>
  <c r="A3581" i="1"/>
  <c r="L3532" i="1" l="1"/>
  <c r="J3574" i="1"/>
  <c r="K3564" i="1" s="1"/>
  <c r="F3580" i="1"/>
  <c r="E3580" i="1"/>
  <c r="I3580" i="1" s="1"/>
  <c r="H3580" i="1"/>
  <c r="G3580" i="1"/>
  <c r="A3582" i="1"/>
  <c r="C3581" i="1"/>
  <c r="L3533" i="1" l="1"/>
  <c r="J3575" i="1"/>
  <c r="K3565" i="1" s="1"/>
  <c r="F3581" i="1"/>
  <c r="E3581" i="1"/>
  <c r="I3581" i="1" s="1"/>
  <c r="H3581" i="1"/>
  <c r="G3581" i="1"/>
  <c r="C3582" i="1"/>
  <c r="A3583" i="1"/>
  <c r="L3534" i="1" l="1"/>
  <c r="J3576" i="1"/>
  <c r="K3566" i="1" s="1"/>
  <c r="F3582" i="1"/>
  <c r="E3582" i="1"/>
  <c r="I3582" i="1" s="1"/>
  <c r="H3582" i="1"/>
  <c r="J3577" i="1" s="1"/>
  <c r="K3567" i="1" s="1"/>
  <c r="G3582" i="1"/>
  <c r="C3583" i="1"/>
  <c r="A3584" i="1"/>
  <c r="L3536" i="1" l="1"/>
  <c r="L3535" i="1"/>
  <c r="F3583" i="1"/>
  <c r="E3583" i="1"/>
  <c r="I3583" i="1" s="1"/>
  <c r="H3583" i="1"/>
  <c r="G3583" i="1"/>
  <c r="C3584" i="1"/>
  <c r="A3585" i="1"/>
  <c r="J3578" i="1" l="1"/>
  <c r="K3568" i="1" s="1"/>
  <c r="F3584" i="1"/>
  <c r="E3584" i="1"/>
  <c r="I3584" i="1" s="1"/>
  <c r="H3584" i="1"/>
  <c r="G3584" i="1"/>
  <c r="A3586" i="1"/>
  <c r="C3585" i="1"/>
  <c r="L3537" i="1" l="1"/>
  <c r="J3579" i="1"/>
  <c r="K3569" i="1" s="1"/>
  <c r="F3585" i="1"/>
  <c r="E3585" i="1"/>
  <c r="I3585" i="1" s="1"/>
  <c r="H3585" i="1"/>
  <c r="G3585" i="1"/>
  <c r="C3586" i="1"/>
  <c r="A3587" i="1"/>
  <c r="L3538" i="1" l="1"/>
  <c r="J3580" i="1"/>
  <c r="K3570" i="1" s="1"/>
  <c r="F3586" i="1"/>
  <c r="E3586" i="1"/>
  <c r="I3586" i="1" s="1"/>
  <c r="H3586" i="1"/>
  <c r="G3586" i="1"/>
  <c r="A3588" i="1"/>
  <c r="C3587" i="1"/>
  <c r="L3539" i="1" l="1"/>
  <c r="J3581" i="1"/>
  <c r="K3571" i="1" s="1"/>
  <c r="F3587" i="1"/>
  <c r="E3587" i="1"/>
  <c r="I3587" i="1" s="1"/>
  <c r="H3587" i="1"/>
  <c r="G3587" i="1"/>
  <c r="C3588" i="1"/>
  <c r="A3589" i="1"/>
  <c r="L3540" i="1" l="1"/>
  <c r="J3582" i="1"/>
  <c r="K3572" i="1" s="1"/>
  <c r="F3588" i="1"/>
  <c r="E3588" i="1"/>
  <c r="I3588" i="1" s="1"/>
  <c r="H3588" i="1"/>
  <c r="G3588" i="1"/>
  <c r="C3589" i="1"/>
  <c r="A3590" i="1"/>
  <c r="L3541" i="1" l="1"/>
  <c r="J3583" i="1"/>
  <c r="K3573" i="1" s="1"/>
  <c r="F3589" i="1"/>
  <c r="E3589" i="1"/>
  <c r="I3589" i="1" s="1"/>
  <c r="H3589" i="1"/>
  <c r="G3589" i="1"/>
  <c r="A3591" i="1"/>
  <c r="C3590" i="1"/>
  <c r="L3542" i="1" l="1"/>
  <c r="J3584" i="1"/>
  <c r="K3574" i="1" s="1"/>
  <c r="F3590" i="1"/>
  <c r="E3590" i="1"/>
  <c r="I3590" i="1" s="1"/>
  <c r="H3590" i="1"/>
  <c r="G3590" i="1"/>
  <c r="C3591" i="1"/>
  <c r="A3592" i="1"/>
  <c r="L3543" i="1" l="1"/>
  <c r="J3585" i="1"/>
  <c r="K3575" i="1" s="1"/>
  <c r="F3591" i="1"/>
  <c r="E3591" i="1"/>
  <c r="I3591" i="1" s="1"/>
  <c r="H3591" i="1"/>
  <c r="G3591" i="1"/>
  <c r="C3592" i="1"/>
  <c r="A3593" i="1"/>
  <c r="L3544" i="1" l="1"/>
  <c r="J3586" i="1"/>
  <c r="K3576" i="1" s="1"/>
  <c r="F3592" i="1"/>
  <c r="E3592" i="1"/>
  <c r="I3592" i="1" s="1"/>
  <c r="H3592" i="1"/>
  <c r="J3587" i="1" s="1"/>
  <c r="K3577" i="1" s="1"/>
  <c r="G3592" i="1"/>
  <c r="C3593" i="1"/>
  <c r="A3594" i="1"/>
  <c r="L3546" i="1" l="1"/>
  <c r="L3545" i="1"/>
  <c r="F3593" i="1"/>
  <c r="E3593" i="1"/>
  <c r="I3593" i="1" s="1"/>
  <c r="H3593" i="1"/>
  <c r="G3593" i="1"/>
  <c r="A3595" i="1"/>
  <c r="C3594" i="1"/>
  <c r="J3588" i="1" l="1"/>
  <c r="K3578" i="1" s="1"/>
  <c r="F3594" i="1"/>
  <c r="E3594" i="1"/>
  <c r="I3594" i="1" s="1"/>
  <c r="H3594" i="1"/>
  <c r="G3594" i="1"/>
  <c r="A3596" i="1"/>
  <c r="C3595" i="1"/>
  <c r="L3547" i="1" l="1"/>
  <c r="J3589" i="1"/>
  <c r="K3579" i="1" s="1"/>
  <c r="F3595" i="1"/>
  <c r="E3595" i="1"/>
  <c r="I3595" i="1" s="1"/>
  <c r="H3595" i="1"/>
  <c r="G3595" i="1"/>
  <c r="C3596" i="1"/>
  <c r="A3597" i="1"/>
  <c r="L3548" i="1" l="1"/>
  <c r="J3590" i="1"/>
  <c r="K3580" i="1" s="1"/>
  <c r="F3596" i="1"/>
  <c r="E3596" i="1"/>
  <c r="I3596" i="1" s="1"/>
  <c r="H3596" i="1"/>
  <c r="G3596" i="1"/>
  <c r="A3598" i="1"/>
  <c r="C3597" i="1"/>
  <c r="L3549" i="1" l="1"/>
  <c r="J3591" i="1"/>
  <c r="K3581" i="1" s="1"/>
  <c r="F3597" i="1"/>
  <c r="E3597" i="1"/>
  <c r="I3597" i="1" s="1"/>
  <c r="H3597" i="1"/>
  <c r="G3597" i="1"/>
  <c r="C3598" i="1"/>
  <c r="A3599" i="1"/>
  <c r="L3550" i="1" l="1"/>
  <c r="J3592" i="1"/>
  <c r="K3582" i="1" s="1"/>
  <c r="F3598" i="1"/>
  <c r="E3598" i="1"/>
  <c r="I3598" i="1" s="1"/>
  <c r="H3598" i="1"/>
  <c r="J3593" i="1" s="1"/>
  <c r="K3583" i="1" s="1"/>
  <c r="G3598" i="1"/>
  <c r="C3599" i="1"/>
  <c r="A3600" i="1"/>
  <c r="L3552" i="1" l="1"/>
  <c r="L3551" i="1"/>
  <c r="F3599" i="1"/>
  <c r="E3599" i="1"/>
  <c r="I3599" i="1" s="1"/>
  <c r="H3599" i="1"/>
  <c r="J3594" i="1" s="1"/>
  <c r="K3584" i="1" s="1"/>
  <c r="G3599" i="1"/>
  <c r="A3601" i="1"/>
  <c r="C3600" i="1"/>
  <c r="L3553" i="1" l="1"/>
  <c r="F3600" i="1"/>
  <c r="E3600" i="1"/>
  <c r="I3600" i="1" s="1"/>
  <c r="H3600" i="1"/>
  <c r="G3600" i="1"/>
  <c r="A3602" i="1"/>
  <c r="C3601" i="1"/>
  <c r="J3595" i="1" l="1"/>
  <c r="K3585" i="1" s="1"/>
  <c r="F3601" i="1"/>
  <c r="E3601" i="1"/>
  <c r="I3601" i="1" s="1"/>
  <c r="H3601" i="1"/>
  <c r="J3596" i="1" s="1"/>
  <c r="K3586" i="1" s="1"/>
  <c r="G3601" i="1"/>
  <c r="C3602" i="1"/>
  <c r="A3603" i="1"/>
  <c r="L3555" i="1" l="1"/>
  <c r="L3554" i="1"/>
  <c r="F3602" i="1"/>
  <c r="E3602" i="1"/>
  <c r="I3602" i="1" s="1"/>
  <c r="G3602" i="1"/>
  <c r="H3602" i="1"/>
  <c r="A3604" i="1"/>
  <c r="C3603" i="1"/>
  <c r="J3597" i="1" l="1"/>
  <c r="K3587" i="1" s="1"/>
  <c r="F3603" i="1"/>
  <c r="E3603" i="1"/>
  <c r="I3603" i="1" s="1"/>
  <c r="H3603" i="1"/>
  <c r="G3603" i="1"/>
  <c r="C3604" i="1"/>
  <c r="A3605" i="1"/>
  <c r="L3556" i="1" l="1"/>
  <c r="J3598" i="1"/>
  <c r="K3588" i="1" s="1"/>
  <c r="F3604" i="1"/>
  <c r="E3604" i="1"/>
  <c r="I3604" i="1" s="1"/>
  <c r="H3604" i="1"/>
  <c r="J3599" i="1" s="1"/>
  <c r="K3589" i="1" s="1"/>
  <c r="G3604" i="1"/>
  <c r="A3606" i="1"/>
  <c r="C3605" i="1"/>
  <c r="L3558" i="1" l="1"/>
  <c r="L3557" i="1"/>
  <c r="F3605" i="1"/>
  <c r="E3605" i="1"/>
  <c r="I3605" i="1" s="1"/>
  <c r="H3605" i="1"/>
  <c r="G3605" i="1"/>
  <c r="C3606" i="1"/>
  <c r="A3607" i="1"/>
  <c r="J3600" i="1" l="1"/>
  <c r="K3590" i="1" s="1"/>
  <c r="F3606" i="1"/>
  <c r="E3606" i="1"/>
  <c r="I3606" i="1" s="1"/>
  <c r="G3606" i="1"/>
  <c r="H3606" i="1"/>
  <c r="J3601" i="1" s="1"/>
  <c r="K3591" i="1" s="1"/>
  <c r="A3608" i="1"/>
  <c r="C3607" i="1"/>
  <c r="L3560" i="1" l="1"/>
  <c r="L3559" i="1"/>
  <c r="F3607" i="1"/>
  <c r="E3607" i="1"/>
  <c r="I3607" i="1" s="1"/>
  <c r="H3607" i="1"/>
  <c r="G3607" i="1"/>
  <c r="C3608" i="1"/>
  <c r="A3609" i="1"/>
  <c r="J3602" i="1" l="1"/>
  <c r="K3592" i="1" s="1"/>
  <c r="F3608" i="1"/>
  <c r="E3608" i="1"/>
  <c r="I3608" i="1" s="1"/>
  <c r="H3608" i="1"/>
  <c r="J3603" i="1" s="1"/>
  <c r="K3593" i="1" s="1"/>
  <c r="G3608" i="1"/>
  <c r="A3610" i="1"/>
  <c r="C3609" i="1"/>
  <c r="L3562" i="1" l="1"/>
  <c r="L3561" i="1"/>
  <c r="F3609" i="1"/>
  <c r="E3609" i="1"/>
  <c r="I3609" i="1" s="1"/>
  <c r="H3609" i="1"/>
  <c r="J3604" i="1" s="1"/>
  <c r="K3594" i="1" s="1"/>
  <c r="G3609" i="1"/>
  <c r="C3610" i="1"/>
  <c r="A3611" i="1"/>
  <c r="L3563" i="1" l="1"/>
  <c r="F3610" i="1"/>
  <c r="E3610" i="1"/>
  <c r="I3610" i="1" s="1"/>
  <c r="H3610" i="1"/>
  <c r="G3610" i="1"/>
  <c r="C3611" i="1"/>
  <c r="A3612" i="1"/>
  <c r="J3605" i="1" l="1"/>
  <c r="K3595" i="1" s="1"/>
  <c r="F3611" i="1"/>
  <c r="E3611" i="1"/>
  <c r="I3611" i="1" s="1"/>
  <c r="H3611" i="1"/>
  <c r="G3611" i="1"/>
  <c r="A3613" i="1"/>
  <c r="C3612" i="1"/>
  <c r="L3564" i="1" l="1"/>
  <c r="J3606" i="1"/>
  <c r="K3596" i="1" s="1"/>
  <c r="F3612" i="1"/>
  <c r="E3612" i="1"/>
  <c r="I3612" i="1" s="1"/>
  <c r="H3612" i="1"/>
  <c r="J3607" i="1" s="1"/>
  <c r="K3597" i="1" s="1"/>
  <c r="G3612" i="1"/>
  <c r="A3614" i="1"/>
  <c r="C3613" i="1"/>
  <c r="L3566" i="1" l="1"/>
  <c r="L3565" i="1"/>
  <c r="F3613" i="1"/>
  <c r="E3613" i="1"/>
  <c r="I3613" i="1" s="1"/>
  <c r="H3613" i="1"/>
  <c r="G3613" i="1"/>
  <c r="A3615" i="1"/>
  <c r="C3614" i="1"/>
  <c r="J3608" i="1" l="1"/>
  <c r="K3598" i="1" s="1"/>
  <c r="F3614" i="1"/>
  <c r="E3614" i="1"/>
  <c r="I3614" i="1" s="1"/>
  <c r="H3614" i="1"/>
  <c r="G3614" i="1"/>
  <c r="C3615" i="1"/>
  <c r="A3616" i="1"/>
  <c r="L3567" i="1" l="1"/>
  <c r="J3609" i="1"/>
  <c r="K3599" i="1" s="1"/>
  <c r="F3615" i="1"/>
  <c r="E3615" i="1"/>
  <c r="I3615" i="1" s="1"/>
  <c r="H3615" i="1"/>
  <c r="G3615" i="1"/>
  <c r="C3616" i="1"/>
  <c r="A3617" i="1"/>
  <c r="L3568" i="1" l="1"/>
  <c r="J3610" i="1"/>
  <c r="K3600" i="1" s="1"/>
  <c r="F3616" i="1"/>
  <c r="E3616" i="1"/>
  <c r="I3616" i="1" s="1"/>
  <c r="H3616" i="1"/>
  <c r="G3616" i="1"/>
  <c r="C3617" i="1"/>
  <c r="A3618" i="1"/>
  <c r="L3569" i="1" l="1"/>
  <c r="J3611" i="1"/>
  <c r="K3601" i="1" s="1"/>
  <c r="F3617" i="1"/>
  <c r="E3617" i="1"/>
  <c r="I3617" i="1" s="1"/>
  <c r="H3617" i="1"/>
  <c r="G3617" i="1"/>
  <c r="C3618" i="1"/>
  <c r="A3619" i="1"/>
  <c r="L3570" i="1" l="1"/>
  <c r="J3612" i="1"/>
  <c r="K3602" i="1" s="1"/>
  <c r="F3618" i="1"/>
  <c r="E3618" i="1"/>
  <c r="I3618" i="1" s="1"/>
  <c r="G3618" i="1"/>
  <c r="H3618" i="1"/>
  <c r="A3620" i="1"/>
  <c r="C3619" i="1"/>
  <c r="L3571" i="1" l="1"/>
  <c r="J3613" i="1"/>
  <c r="K3603" i="1" s="1"/>
  <c r="F3619" i="1"/>
  <c r="E3619" i="1"/>
  <c r="I3619" i="1" s="1"/>
  <c r="H3619" i="1"/>
  <c r="J3614" i="1" s="1"/>
  <c r="K3604" i="1" s="1"/>
  <c r="G3619" i="1"/>
  <c r="C3620" i="1"/>
  <c r="A3621" i="1"/>
  <c r="L3573" i="1" l="1"/>
  <c r="L3572" i="1"/>
  <c r="F3620" i="1"/>
  <c r="E3620" i="1"/>
  <c r="I3620" i="1" s="1"/>
  <c r="H3620" i="1"/>
  <c r="G3620" i="1"/>
  <c r="A3622" i="1"/>
  <c r="C3621" i="1"/>
  <c r="J3615" i="1" l="1"/>
  <c r="K3605" i="1" s="1"/>
  <c r="F3621" i="1"/>
  <c r="E3621" i="1"/>
  <c r="I3621" i="1" s="1"/>
  <c r="H3621" i="1"/>
  <c r="G3621" i="1"/>
  <c r="A3623" i="1"/>
  <c r="C3622" i="1"/>
  <c r="L3574" i="1" l="1"/>
  <c r="J3616" i="1"/>
  <c r="K3606" i="1" s="1"/>
  <c r="F3622" i="1"/>
  <c r="E3622" i="1"/>
  <c r="I3622" i="1" s="1"/>
  <c r="G3622" i="1"/>
  <c r="H3622" i="1"/>
  <c r="J3617" i="1" s="1"/>
  <c r="K3607" i="1" s="1"/>
  <c r="A3624" i="1"/>
  <c r="C3623" i="1"/>
  <c r="L3576" i="1" l="1"/>
  <c r="L3575" i="1"/>
  <c r="F3623" i="1"/>
  <c r="E3623" i="1"/>
  <c r="I3623" i="1" s="1"/>
  <c r="H3623" i="1"/>
  <c r="G3623" i="1"/>
  <c r="C3624" i="1"/>
  <c r="A3625" i="1"/>
  <c r="J3618" i="1" l="1"/>
  <c r="K3608" i="1" s="1"/>
  <c r="F3624" i="1"/>
  <c r="E3624" i="1"/>
  <c r="I3624" i="1" s="1"/>
  <c r="H3624" i="1"/>
  <c r="G3624" i="1"/>
  <c r="A3626" i="1"/>
  <c r="C3625" i="1"/>
  <c r="L3577" i="1" l="1"/>
  <c r="J3619" i="1"/>
  <c r="K3609" i="1" s="1"/>
  <c r="F3625" i="1"/>
  <c r="E3625" i="1"/>
  <c r="I3625" i="1" s="1"/>
  <c r="H3625" i="1"/>
  <c r="G3625" i="1"/>
  <c r="C3626" i="1"/>
  <c r="A3627" i="1"/>
  <c r="L3578" i="1" l="1"/>
  <c r="J3620" i="1"/>
  <c r="K3610" i="1" s="1"/>
  <c r="F3626" i="1"/>
  <c r="E3626" i="1"/>
  <c r="I3626" i="1" s="1"/>
  <c r="H3626" i="1"/>
  <c r="G3626" i="1"/>
  <c r="A3628" i="1"/>
  <c r="C3627" i="1"/>
  <c r="L3579" i="1" l="1"/>
  <c r="J3621" i="1"/>
  <c r="K3611" i="1" s="1"/>
  <c r="F3627" i="1"/>
  <c r="E3627" i="1"/>
  <c r="I3627" i="1" s="1"/>
  <c r="H3627" i="1"/>
  <c r="G3627" i="1"/>
  <c r="C3628" i="1"/>
  <c r="A3629" i="1"/>
  <c r="L3580" i="1" l="1"/>
  <c r="J3622" i="1"/>
  <c r="K3612" i="1" s="1"/>
  <c r="F3628" i="1"/>
  <c r="E3628" i="1"/>
  <c r="I3628" i="1" s="1"/>
  <c r="H3628" i="1"/>
  <c r="J3623" i="1" s="1"/>
  <c r="K3613" i="1" s="1"/>
  <c r="G3628" i="1"/>
  <c r="C3629" i="1"/>
  <c r="A3630" i="1"/>
  <c r="L3582" i="1" l="1"/>
  <c r="L3581" i="1"/>
  <c r="F3629" i="1"/>
  <c r="E3629" i="1"/>
  <c r="I3629" i="1" s="1"/>
  <c r="H3629" i="1"/>
  <c r="G3629" i="1"/>
  <c r="A3631" i="1"/>
  <c r="C3630" i="1"/>
  <c r="J3624" i="1" l="1"/>
  <c r="K3614" i="1" s="1"/>
  <c r="F3630" i="1"/>
  <c r="E3630" i="1"/>
  <c r="I3630" i="1" s="1"/>
  <c r="H3630" i="1"/>
  <c r="G3630" i="1"/>
  <c r="A3632" i="1"/>
  <c r="C3631" i="1"/>
  <c r="L3583" i="1" l="1"/>
  <c r="J3625" i="1"/>
  <c r="K3615" i="1" s="1"/>
  <c r="F3631" i="1"/>
  <c r="E3631" i="1"/>
  <c r="I3631" i="1" s="1"/>
  <c r="H3631" i="1"/>
  <c r="G3631" i="1"/>
  <c r="C3632" i="1"/>
  <c r="A3633" i="1"/>
  <c r="L3584" i="1" l="1"/>
  <c r="J3626" i="1"/>
  <c r="K3616" i="1" s="1"/>
  <c r="F3632" i="1"/>
  <c r="E3632" i="1"/>
  <c r="I3632" i="1" s="1"/>
  <c r="H3632" i="1"/>
  <c r="J3627" i="1" s="1"/>
  <c r="K3617" i="1" s="1"/>
  <c r="G3632" i="1"/>
  <c r="A3634" i="1"/>
  <c r="C3633" i="1"/>
  <c r="L3585" i="1" l="1"/>
  <c r="L3586" i="1"/>
  <c r="F3633" i="1"/>
  <c r="E3633" i="1"/>
  <c r="I3633" i="1" s="1"/>
  <c r="H3633" i="1"/>
  <c r="G3633" i="1"/>
  <c r="C3634" i="1"/>
  <c r="A3635" i="1"/>
  <c r="J3628" i="1" l="1"/>
  <c r="K3618" i="1" s="1"/>
  <c r="F3634" i="1"/>
  <c r="E3634" i="1"/>
  <c r="I3634" i="1" s="1"/>
  <c r="G3634" i="1"/>
  <c r="H3634" i="1"/>
  <c r="C3635" i="1"/>
  <c r="A3636" i="1"/>
  <c r="L3587" i="1" l="1"/>
  <c r="J3629" i="1"/>
  <c r="K3619" i="1" s="1"/>
  <c r="F3635" i="1"/>
  <c r="E3635" i="1"/>
  <c r="I3635" i="1" s="1"/>
  <c r="H3635" i="1"/>
  <c r="G3635" i="1"/>
  <c r="C3636" i="1"/>
  <c r="A3637" i="1"/>
  <c r="L3588" i="1" l="1"/>
  <c r="J3630" i="1"/>
  <c r="K3620" i="1" s="1"/>
  <c r="F3636" i="1"/>
  <c r="E3636" i="1"/>
  <c r="I3636" i="1" s="1"/>
  <c r="H3636" i="1"/>
  <c r="G3636" i="1"/>
  <c r="A3638" i="1"/>
  <c r="C3637" i="1"/>
  <c r="L3589" i="1" l="1"/>
  <c r="J3631" i="1"/>
  <c r="K3621" i="1" s="1"/>
  <c r="F3637" i="1"/>
  <c r="E3637" i="1"/>
  <c r="I3637" i="1" s="1"/>
  <c r="H3637" i="1"/>
  <c r="G3637" i="1"/>
  <c r="C3638" i="1"/>
  <c r="A3639" i="1"/>
  <c r="L3590" i="1" l="1"/>
  <c r="J3632" i="1"/>
  <c r="K3622" i="1" s="1"/>
  <c r="F3638" i="1"/>
  <c r="E3638" i="1"/>
  <c r="I3638" i="1" s="1"/>
  <c r="G3638" i="1"/>
  <c r="H3638" i="1"/>
  <c r="A3640" i="1"/>
  <c r="C3639" i="1"/>
  <c r="L3591" i="1" l="1"/>
  <c r="J3633" i="1"/>
  <c r="K3623" i="1" s="1"/>
  <c r="F3639" i="1"/>
  <c r="E3639" i="1"/>
  <c r="I3639" i="1" s="1"/>
  <c r="H3639" i="1"/>
  <c r="G3639" i="1"/>
  <c r="C3640" i="1"/>
  <c r="A3641" i="1"/>
  <c r="L3592" i="1" l="1"/>
  <c r="J3634" i="1"/>
  <c r="K3624" i="1" s="1"/>
  <c r="F3640" i="1"/>
  <c r="E3640" i="1"/>
  <c r="I3640" i="1" s="1"/>
  <c r="H3640" i="1"/>
  <c r="G3640" i="1"/>
  <c r="A3642" i="1"/>
  <c r="C3641" i="1"/>
  <c r="L3593" i="1" l="1"/>
  <c r="J3635" i="1"/>
  <c r="K3625" i="1" s="1"/>
  <c r="F3641" i="1"/>
  <c r="E3641" i="1"/>
  <c r="I3641" i="1" s="1"/>
  <c r="H3641" i="1"/>
  <c r="G3641" i="1"/>
  <c r="C3642" i="1"/>
  <c r="A3643" i="1"/>
  <c r="L3594" i="1" l="1"/>
  <c r="J3636" i="1"/>
  <c r="K3626" i="1" s="1"/>
  <c r="F3642" i="1"/>
  <c r="E3642" i="1"/>
  <c r="I3642" i="1" s="1"/>
  <c r="H3642" i="1"/>
  <c r="G3642" i="1"/>
  <c r="C3643" i="1"/>
  <c r="A3644" i="1"/>
  <c r="L3595" i="1" l="1"/>
  <c r="J3637" i="1"/>
  <c r="K3627" i="1" s="1"/>
  <c r="F3643" i="1"/>
  <c r="E3643" i="1"/>
  <c r="I3643" i="1" s="1"/>
  <c r="H3643" i="1"/>
  <c r="G3643" i="1"/>
  <c r="A3645" i="1"/>
  <c r="C3644" i="1"/>
  <c r="L3596" i="1" l="1"/>
  <c r="J3638" i="1"/>
  <c r="K3628" i="1" s="1"/>
  <c r="F3644" i="1"/>
  <c r="E3644" i="1"/>
  <c r="I3644" i="1" s="1"/>
  <c r="H3644" i="1"/>
  <c r="G3644" i="1"/>
  <c r="A3646" i="1"/>
  <c r="C3645" i="1"/>
  <c r="L3597" i="1" l="1"/>
  <c r="J3639" i="1"/>
  <c r="K3629" i="1" s="1"/>
  <c r="F3645" i="1"/>
  <c r="E3645" i="1"/>
  <c r="I3645" i="1" s="1"/>
  <c r="H3645" i="1"/>
  <c r="G3645" i="1"/>
  <c r="C3646" i="1"/>
  <c r="A3647" i="1"/>
  <c r="L3598" i="1" l="1"/>
  <c r="J3640" i="1"/>
  <c r="K3630" i="1" s="1"/>
  <c r="F3646" i="1"/>
  <c r="E3646" i="1"/>
  <c r="I3646" i="1" s="1"/>
  <c r="H3646" i="1"/>
  <c r="J3641" i="1" s="1"/>
  <c r="K3631" i="1" s="1"/>
  <c r="G3646" i="1"/>
  <c r="C3647" i="1"/>
  <c r="A3648" i="1"/>
  <c r="L3600" i="1" l="1"/>
  <c r="L3599" i="1"/>
  <c r="F3647" i="1"/>
  <c r="E3647" i="1"/>
  <c r="I3647" i="1" s="1"/>
  <c r="H3647" i="1"/>
  <c r="G3647" i="1"/>
  <c r="C3648" i="1"/>
  <c r="A3649" i="1"/>
  <c r="J3642" i="1" l="1"/>
  <c r="K3632" i="1" s="1"/>
  <c r="F3648" i="1"/>
  <c r="E3648" i="1"/>
  <c r="I3648" i="1" s="1"/>
  <c r="H3648" i="1"/>
  <c r="G3648" i="1"/>
  <c r="A3650" i="1"/>
  <c r="C3649" i="1"/>
  <c r="L3601" i="1" l="1"/>
  <c r="J3643" i="1"/>
  <c r="K3633" i="1" s="1"/>
  <c r="F3649" i="1"/>
  <c r="E3649" i="1"/>
  <c r="I3649" i="1" s="1"/>
  <c r="H3649" i="1"/>
  <c r="G3649" i="1"/>
  <c r="A3651" i="1"/>
  <c r="C3650" i="1"/>
  <c r="L3602" i="1" l="1"/>
  <c r="J3644" i="1"/>
  <c r="K3634" i="1" s="1"/>
  <c r="F3650" i="1"/>
  <c r="E3650" i="1"/>
  <c r="I3650" i="1" s="1"/>
  <c r="H3650" i="1"/>
  <c r="G3650" i="1"/>
  <c r="A3652" i="1"/>
  <c r="C3651" i="1"/>
  <c r="L3603" i="1" l="1"/>
  <c r="J3645" i="1"/>
  <c r="K3635" i="1" s="1"/>
  <c r="F3651" i="1"/>
  <c r="E3651" i="1"/>
  <c r="I3651" i="1" s="1"/>
  <c r="H3651" i="1"/>
  <c r="G3651" i="1"/>
  <c r="C3652" i="1"/>
  <c r="A3653" i="1"/>
  <c r="L3604" i="1" l="1"/>
  <c r="J3646" i="1"/>
  <c r="K3636" i="1" s="1"/>
  <c r="F3652" i="1"/>
  <c r="E3652" i="1"/>
  <c r="I3652" i="1" s="1"/>
  <c r="H3652" i="1"/>
  <c r="G3652" i="1"/>
  <c r="A3654" i="1"/>
  <c r="C3653" i="1"/>
  <c r="L3605" i="1" l="1"/>
  <c r="J3647" i="1"/>
  <c r="K3637" i="1" s="1"/>
  <c r="F3653" i="1"/>
  <c r="E3653" i="1"/>
  <c r="I3653" i="1" s="1"/>
  <c r="H3653" i="1"/>
  <c r="G3653" i="1"/>
  <c r="A3655" i="1"/>
  <c r="C3654" i="1"/>
  <c r="L3606" i="1" l="1"/>
  <c r="J3648" i="1"/>
  <c r="K3638" i="1" s="1"/>
  <c r="F3654" i="1"/>
  <c r="E3654" i="1"/>
  <c r="I3654" i="1" s="1"/>
  <c r="H3654" i="1"/>
  <c r="G3654" i="1"/>
  <c r="C3655" i="1"/>
  <c r="A3656" i="1"/>
  <c r="L3607" i="1" l="1"/>
  <c r="J3649" i="1"/>
  <c r="K3639" i="1" s="1"/>
  <c r="F3655" i="1"/>
  <c r="E3655" i="1"/>
  <c r="I3655" i="1" s="1"/>
  <c r="H3655" i="1"/>
  <c r="G3655" i="1"/>
  <c r="C3656" i="1"/>
  <c r="A3657" i="1"/>
  <c r="L3608" i="1" l="1"/>
  <c r="J3650" i="1"/>
  <c r="K3640" i="1" s="1"/>
  <c r="F3656" i="1"/>
  <c r="E3656" i="1"/>
  <c r="I3656" i="1" s="1"/>
  <c r="H3656" i="1"/>
  <c r="G3656" i="1"/>
  <c r="A3658" i="1"/>
  <c r="C3657" i="1"/>
  <c r="L3609" i="1" l="1"/>
  <c r="J3651" i="1"/>
  <c r="K3641" i="1" s="1"/>
  <c r="F3657" i="1"/>
  <c r="E3657" i="1"/>
  <c r="I3657" i="1" s="1"/>
  <c r="H3657" i="1"/>
  <c r="G3657" i="1"/>
  <c r="C3658" i="1"/>
  <c r="A3659" i="1"/>
  <c r="L3610" i="1" l="1"/>
  <c r="J3652" i="1"/>
  <c r="K3642" i="1" s="1"/>
  <c r="F3658" i="1"/>
  <c r="E3658" i="1"/>
  <c r="I3658" i="1" s="1"/>
  <c r="H3658" i="1"/>
  <c r="G3658" i="1"/>
  <c r="A3660" i="1"/>
  <c r="C3659" i="1"/>
  <c r="L3611" i="1" l="1"/>
  <c r="J3653" i="1"/>
  <c r="K3643" i="1" s="1"/>
  <c r="F3659" i="1"/>
  <c r="E3659" i="1"/>
  <c r="I3659" i="1" s="1"/>
  <c r="H3659" i="1"/>
  <c r="G3659" i="1"/>
  <c r="C3660" i="1"/>
  <c r="A3661" i="1"/>
  <c r="L3612" i="1" l="1"/>
  <c r="J3654" i="1"/>
  <c r="K3644" i="1" s="1"/>
  <c r="F3660" i="1"/>
  <c r="E3660" i="1"/>
  <c r="I3660" i="1" s="1"/>
  <c r="H3660" i="1"/>
  <c r="G3660" i="1"/>
  <c r="A3662" i="1"/>
  <c r="C3661" i="1"/>
  <c r="L3613" i="1" l="1"/>
  <c r="J3655" i="1"/>
  <c r="K3645" i="1" s="1"/>
  <c r="F3661" i="1"/>
  <c r="E3661" i="1"/>
  <c r="I3661" i="1" s="1"/>
  <c r="H3661" i="1"/>
  <c r="G3661" i="1"/>
  <c r="C3662" i="1"/>
  <c r="A3663" i="1"/>
  <c r="L3614" i="1" l="1"/>
  <c r="J3656" i="1"/>
  <c r="K3646" i="1" s="1"/>
  <c r="F3662" i="1"/>
  <c r="E3662" i="1"/>
  <c r="I3662" i="1" s="1"/>
  <c r="H3662" i="1"/>
  <c r="G3662" i="1"/>
  <c r="A3664" i="1"/>
  <c r="C3663" i="1"/>
  <c r="L3615" i="1" l="1"/>
  <c r="J3657" i="1"/>
  <c r="K3647" i="1" s="1"/>
  <c r="F3663" i="1"/>
  <c r="E3663" i="1"/>
  <c r="I3663" i="1" s="1"/>
  <c r="H3663" i="1"/>
  <c r="G3663" i="1"/>
  <c r="C3664" i="1"/>
  <c r="A3665" i="1"/>
  <c r="L3616" i="1" l="1"/>
  <c r="J3658" i="1"/>
  <c r="K3648" i="1" s="1"/>
  <c r="F3664" i="1"/>
  <c r="E3664" i="1"/>
  <c r="I3664" i="1" s="1"/>
  <c r="H3664" i="1"/>
  <c r="G3664" i="1"/>
  <c r="A3666" i="1"/>
  <c r="C3665" i="1"/>
  <c r="L3617" i="1" l="1"/>
  <c r="J3659" i="1"/>
  <c r="K3649" i="1" s="1"/>
  <c r="F3665" i="1"/>
  <c r="E3665" i="1"/>
  <c r="I3665" i="1" s="1"/>
  <c r="H3665" i="1"/>
  <c r="G3665" i="1"/>
  <c r="C3666" i="1"/>
  <c r="A3667" i="1"/>
  <c r="L3618" i="1" l="1"/>
  <c r="J3660" i="1"/>
  <c r="K3650" i="1" s="1"/>
  <c r="F3666" i="1"/>
  <c r="E3666" i="1"/>
  <c r="I3666" i="1" s="1"/>
  <c r="G3666" i="1"/>
  <c r="H3666" i="1"/>
  <c r="A3668" i="1"/>
  <c r="C3667" i="1"/>
  <c r="L3619" i="1" l="1"/>
  <c r="J3661" i="1"/>
  <c r="K3651" i="1" s="1"/>
  <c r="F3667" i="1"/>
  <c r="E3667" i="1"/>
  <c r="I3667" i="1" s="1"/>
  <c r="H3667" i="1"/>
  <c r="G3667" i="1"/>
  <c r="C3668" i="1"/>
  <c r="A3669" i="1"/>
  <c r="L3620" i="1" l="1"/>
  <c r="J3662" i="1"/>
  <c r="K3652" i="1" s="1"/>
  <c r="F3668" i="1"/>
  <c r="E3668" i="1"/>
  <c r="I3668" i="1" s="1"/>
  <c r="H3668" i="1"/>
  <c r="G3668" i="1"/>
  <c r="A3670" i="1"/>
  <c r="C3669" i="1"/>
  <c r="L3621" i="1" l="1"/>
  <c r="J3663" i="1"/>
  <c r="K3653" i="1" s="1"/>
  <c r="F3669" i="1"/>
  <c r="E3669" i="1"/>
  <c r="I3669" i="1" s="1"/>
  <c r="H3669" i="1"/>
  <c r="J3664" i="1" s="1"/>
  <c r="K3654" i="1" s="1"/>
  <c r="G3669" i="1"/>
  <c r="C3670" i="1"/>
  <c r="A3671" i="1"/>
  <c r="L3623" i="1" l="1"/>
  <c r="L3622" i="1"/>
  <c r="F3670" i="1"/>
  <c r="E3670" i="1"/>
  <c r="I3670" i="1" s="1"/>
  <c r="G3670" i="1"/>
  <c r="H3670" i="1"/>
  <c r="C3671" i="1"/>
  <c r="A3672" i="1"/>
  <c r="J3665" i="1" l="1"/>
  <c r="K3655" i="1" s="1"/>
  <c r="F3671" i="1"/>
  <c r="E3671" i="1"/>
  <c r="I3671" i="1" s="1"/>
  <c r="H3671" i="1"/>
  <c r="G3671" i="1"/>
  <c r="A3673" i="1"/>
  <c r="C3672" i="1"/>
  <c r="L3624" i="1" l="1"/>
  <c r="J3666" i="1"/>
  <c r="K3656" i="1" s="1"/>
  <c r="F3672" i="1"/>
  <c r="E3672" i="1"/>
  <c r="I3672" i="1" s="1"/>
  <c r="H3672" i="1"/>
  <c r="J3667" i="1" s="1"/>
  <c r="K3657" i="1" s="1"/>
  <c r="G3672" i="1"/>
  <c r="A3674" i="1"/>
  <c r="C3673" i="1"/>
  <c r="L3625" i="1" l="1"/>
  <c r="L3626" i="1"/>
  <c r="F3673" i="1"/>
  <c r="E3673" i="1"/>
  <c r="I3673" i="1" s="1"/>
  <c r="H3673" i="1"/>
  <c r="G3673" i="1"/>
  <c r="A3675" i="1"/>
  <c r="C3674" i="1"/>
  <c r="J3668" i="1" l="1"/>
  <c r="K3658" i="1" s="1"/>
  <c r="F3674" i="1"/>
  <c r="E3674" i="1"/>
  <c r="I3674" i="1" s="1"/>
  <c r="H3674" i="1"/>
  <c r="J3669" i="1" s="1"/>
  <c r="K3659" i="1" s="1"/>
  <c r="G3674" i="1"/>
  <c r="C3675" i="1"/>
  <c r="A3676" i="1"/>
  <c r="L3628" i="1" l="1"/>
  <c r="L3627" i="1"/>
  <c r="F3675" i="1"/>
  <c r="E3675" i="1"/>
  <c r="I3675" i="1" s="1"/>
  <c r="H3675" i="1"/>
  <c r="G3675" i="1"/>
  <c r="C3676" i="1"/>
  <c r="A3677" i="1"/>
  <c r="J3670" i="1" l="1"/>
  <c r="K3660" i="1" s="1"/>
  <c r="F3676" i="1"/>
  <c r="E3676" i="1"/>
  <c r="I3676" i="1" s="1"/>
  <c r="H3676" i="1"/>
  <c r="G3676" i="1"/>
  <c r="A3678" i="1"/>
  <c r="C3677" i="1"/>
  <c r="L3629" i="1" l="1"/>
  <c r="J3671" i="1"/>
  <c r="K3661" i="1" s="1"/>
  <c r="F3677" i="1"/>
  <c r="E3677" i="1"/>
  <c r="I3677" i="1" s="1"/>
  <c r="H3677" i="1"/>
  <c r="G3677" i="1"/>
  <c r="C3678" i="1"/>
  <c r="A3679" i="1"/>
  <c r="L3630" i="1" l="1"/>
  <c r="J3672" i="1"/>
  <c r="K3662" i="1" s="1"/>
  <c r="F3678" i="1"/>
  <c r="E3678" i="1"/>
  <c r="I3678" i="1" s="1"/>
  <c r="H3678" i="1"/>
  <c r="J3673" i="1" s="1"/>
  <c r="K3663" i="1" s="1"/>
  <c r="G3678" i="1"/>
  <c r="C3679" i="1"/>
  <c r="A3680" i="1"/>
  <c r="L3631" i="1" l="1"/>
  <c r="L3632" i="1"/>
  <c r="F3679" i="1"/>
  <c r="E3679" i="1"/>
  <c r="I3679" i="1" s="1"/>
  <c r="H3679" i="1"/>
  <c r="G3679" i="1"/>
  <c r="A3681" i="1"/>
  <c r="C3680" i="1"/>
  <c r="J3674" i="1" l="1"/>
  <c r="K3664" i="1" s="1"/>
  <c r="F3680" i="1"/>
  <c r="E3680" i="1"/>
  <c r="I3680" i="1" s="1"/>
  <c r="H3680" i="1"/>
  <c r="G3680" i="1"/>
  <c r="A3682" i="1"/>
  <c r="C3681" i="1"/>
  <c r="L3633" i="1" l="1"/>
  <c r="J3675" i="1"/>
  <c r="K3665" i="1" s="1"/>
  <c r="F3681" i="1"/>
  <c r="E3681" i="1"/>
  <c r="I3681" i="1" s="1"/>
  <c r="H3681" i="1"/>
  <c r="G3681" i="1"/>
  <c r="C3682" i="1"/>
  <c r="A3683" i="1"/>
  <c r="L3634" i="1" l="1"/>
  <c r="J3676" i="1"/>
  <c r="K3666" i="1" s="1"/>
  <c r="F3682" i="1"/>
  <c r="E3682" i="1"/>
  <c r="I3682" i="1" s="1"/>
  <c r="G3682" i="1"/>
  <c r="H3682" i="1"/>
  <c r="A3684" i="1"/>
  <c r="C3683" i="1"/>
  <c r="L3635" i="1" l="1"/>
  <c r="J3677" i="1"/>
  <c r="K3667" i="1" s="1"/>
  <c r="F3683" i="1"/>
  <c r="E3683" i="1"/>
  <c r="I3683" i="1" s="1"/>
  <c r="H3683" i="1"/>
  <c r="J3678" i="1" s="1"/>
  <c r="K3668" i="1" s="1"/>
  <c r="G3683" i="1"/>
  <c r="C3684" i="1"/>
  <c r="A3685" i="1"/>
  <c r="L3637" i="1" l="1"/>
  <c r="L3636" i="1"/>
  <c r="F3684" i="1"/>
  <c r="E3684" i="1"/>
  <c r="I3684" i="1" s="1"/>
  <c r="H3684" i="1"/>
  <c r="G3684" i="1"/>
  <c r="A3686" i="1"/>
  <c r="C3685" i="1"/>
  <c r="J3679" i="1" l="1"/>
  <c r="K3669" i="1" s="1"/>
  <c r="F3685" i="1"/>
  <c r="E3685" i="1"/>
  <c r="I3685" i="1" s="1"/>
  <c r="H3685" i="1"/>
  <c r="G3685" i="1"/>
  <c r="C3686" i="1"/>
  <c r="A3687" i="1"/>
  <c r="L3638" i="1" l="1"/>
  <c r="J3680" i="1"/>
  <c r="K3670" i="1" s="1"/>
  <c r="F3686" i="1"/>
  <c r="E3686" i="1"/>
  <c r="I3686" i="1" s="1"/>
  <c r="G3686" i="1"/>
  <c r="H3686" i="1"/>
  <c r="A3688" i="1"/>
  <c r="C3687" i="1"/>
  <c r="L3639" i="1" l="1"/>
  <c r="J3681" i="1"/>
  <c r="K3671" i="1" s="1"/>
  <c r="F3687" i="1"/>
  <c r="E3687" i="1"/>
  <c r="I3687" i="1" s="1"/>
  <c r="H3687" i="1"/>
  <c r="G3687" i="1"/>
  <c r="C3688" i="1"/>
  <c r="A3689" i="1"/>
  <c r="L3640" i="1" l="1"/>
  <c r="J3682" i="1"/>
  <c r="K3672" i="1" s="1"/>
  <c r="F3688" i="1"/>
  <c r="E3688" i="1"/>
  <c r="I3688" i="1" s="1"/>
  <c r="H3688" i="1"/>
  <c r="J3683" i="1" s="1"/>
  <c r="K3673" i="1" s="1"/>
  <c r="G3688" i="1"/>
  <c r="C3689" i="1"/>
  <c r="A3690" i="1"/>
  <c r="L3642" i="1" l="1"/>
  <c r="L3641" i="1"/>
  <c r="F3689" i="1"/>
  <c r="E3689" i="1"/>
  <c r="I3689" i="1" s="1"/>
  <c r="H3689" i="1"/>
  <c r="J3684" i="1" s="1"/>
  <c r="K3674" i="1" s="1"/>
  <c r="G3689" i="1"/>
  <c r="C3690" i="1"/>
  <c r="A3691" i="1"/>
  <c r="L3643" i="1" l="1"/>
  <c r="F3690" i="1"/>
  <c r="E3690" i="1"/>
  <c r="I3690" i="1" s="1"/>
  <c r="H3690" i="1"/>
  <c r="J3685" i="1" s="1"/>
  <c r="K3675" i="1" s="1"/>
  <c r="G3690" i="1"/>
  <c r="A3692" i="1"/>
  <c r="C3691" i="1"/>
  <c r="L3644" i="1" l="1"/>
  <c r="F3691" i="1"/>
  <c r="E3691" i="1"/>
  <c r="I3691" i="1" s="1"/>
  <c r="H3691" i="1"/>
  <c r="G3691" i="1"/>
  <c r="C3692" i="1"/>
  <c r="A3693" i="1"/>
  <c r="J3686" i="1" l="1"/>
  <c r="K3676" i="1" s="1"/>
  <c r="F3692" i="1"/>
  <c r="E3692" i="1"/>
  <c r="I3692" i="1" s="1"/>
  <c r="H3692" i="1"/>
  <c r="G3692" i="1"/>
  <c r="A3694" i="1"/>
  <c r="C3693" i="1"/>
  <c r="L3645" i="1" l="1"/>
  <c r="J3687" i="1"/>
  <c r="K3677" i="1" s="1"/>
  <c r="F3693" i="1"/>
  <c r="E3693" i="1"/>
  <c r="I3693" i="1" s="1"/>
  <c r="H3693" i="1"/>
  <c r="G3693" i="1"/>
  <c r="C3694" i="1"/>
  <c r="A3695" i="1"/>
  <c r="L3646" i="1" l="1"/>
  <c r="J3688" i="1"/>
  <c r="K3678" i="1" s="1"/>
  <c r="F3694" i="1"/>
  <c r="E3694" i="1"/>
  <c r="I3694" i="1" s="1"/>
  <c r="H3694" i="1"/>
  <c r="G3694" i="1"/>
  <c r="C3695" i="1"/>
  <c r="A3696" i="1"/>
  <c r="L3647" i="1" l="1"/>
  <c r="J3689" i="1"/>
  <c r="K3679" i="1" s="1"/>
  <c r="F3695" i="1"/>
  <c r="E3695" i="1"/>
  <c r="I3695" i="1" s="1"/>
  <c r="H3695" i="1"/>
  <c r="G3695" i="1"/>
  <c r="C3696" i="1"/>
  <c r="A3697" i="1"/>
  <c r="L3648" i="1" l="1"/>
  <c r="J3690" i="1"/>
  <c r="K3680" i="1" s="1"/>
  <c r="F3696" i="1"/>
  <c r="E3696" i="1"/>
  <c r="I3696" i="1" s="1"/>
  <c r="H3696" i="1"/>
  <c r="G3696" i="1"/>
  <c r="A3698" i="1"/>
  <c r="C3697" i="1"/>
  <c r="L3649" i="1" l="1"/>
  <c r="J3691" i="1"/>
  <c r="K3681" i="1" s="1"/>
  <c r="F3697" i="1"/>
  <c r="E3697" i="1"/>
  <c r="I3697" i="1" s="1"/>
  <c r="H3697" i="1"/>
  <c r="J3692" i="1" s="1"/>
  <c r="K3682" i="1" s="1"/>
  <c r="G3697" i="1"/>
  <c r="C3698" i="1"/>
  <c r="A3699" i="1"/>
  <c r="L3651" i="1" l="1"/>
  <c r="L3650" i="1"/>
  <c r="F3698" i="1"/>
  <c r="E3698" i="1"/>
  <c r="I3698" i="1" s="1"/>
  <c r="H3698" i="1"/>
  <c r="G3698" i="1"/>
  <c r="C3699" i="1"/>
  <c r="A3700" i="1"/>
  <c r="J3693" i="1" l="1"/>
  <c r="K3683" i="1" s="1"/>
  <c r="F3699" i="1"/>
  <c r="E3699" i="1"/>
  <c r="I3699" i="1" s="1"/>
  <c r="H3699" i="1"/>
  <c r="G3699" i="1"/>
  <c r="C3700" i="1"/>
  <c r="A3701" i="1"/>
  <c r="L3652" i="1" l="1"/>
  <c r="J3694" i="1"/>
  <c r="K3684" i="1" s="1"/>
  <c r="F3700" i="1"/>
  <c r="E3700" i="1"/>
  <c r="I3700" i="1" s="1"/>
  <c r="H3700" i="1"/>
  <c r="G3700" i="1"/>
  <c r="A3702" i="1"/>
  <c r="C3701" i="1"/>
  <c r="L3653" i="1" l="1"/>
  <c r="J3695" i="1"/>
  <c r="K3685" i="1" s="1"/>
  <c r="F3701" i="1"/>
  <c r="E3701" i="1"/>
  <c r="I3701" i="1" s="1"/>
  <c r="H3701" i="1"/>
  <c r="G3701" i="1"/>
  <c r="C3702" i="1"/>
  <c r="A3703" i="1"/>
  <c r="L3654" i="1" l="1"/>
  <c r="J3696" i="1"/>
  <c r="K3686" i="1" s="1"/>
  <c r="F3702" i="1"/>
  <c r="E3702" i="1"/>
  <c r="I3702" i="1" s="1"/>
  <c r="H3702" i="1"/>
  <c r="G3702" i="1"/>
  <c r="A3704" i="1"/>
  <c r="C3703" i="1"/>
  <c r="L3655" i="1" l="1"/>
  <c r="J3697" i="1"/>
  <c r="K3687" i="1" s="1"/>
  <c r="F3703" i="1"/>
  <c r="E3703" i="1"/>
  <c r="I3703" i="1" s="1"/>
  <c r="H3703" i="1"/>
  <c r="G3703" i="1"/>
  <c r="C3704" i="1"/>
  <c r="A3705" i="1"/>
  <c r="L3656" i="1" l="1"/>
  <c r="J3698" i="1"/>
  <c r="K3688" i="1" s="1"/>
  <c r="F3704" i="1"/>
  <c r="E3704" i="1"/>
  <c r="I3704" i="1" s="1"/>
  <c r="H3704" i="1"/>
  <c r="G3704" i="1"/>
  <c r="A3706" i="1"/>
  <c r="C3705" i="1"/>
  <c r="L3657" i="1" l="1"/>
  <c r="J3699" i="1"/>
  <c r="K3689" i="1" s="1"/>
  <c r="F3705" i="1"/>
  <c r="E3705" i="1"/>
  <c r="I3705" i="1" s="1"/>
  <c r="H3705" i="1"/>
  <c r="G3705" i="1"/>
  <c r="C3706" i="1"/>
  <c r="A3707" i="1"/>
  <c r="L3658" i="1" l="1"/>
  <c r="J3700" i="1"/>
  <c r="K3690" i="1" s="1"/>
  <c r="F3706" i="1"/>
  <c r="E3706" i="1"/>
  <c r="I3706" i="1" s="1"/>
  <c r="H3706" i="1"/>
  <c r="G3706" i="1"/>
  <c r="C3707" i="1"/>
  <c r="A3708" i="1"/>
  <c r="L3659" i="1" l="1"/>
  <c r="J3701" i="1"/>
  <c r="K3691" i="1" s="1"/>
  <c r="F3707" i="1"/>
  <c r="E3707" i="1"/>
  <c r="I3707" i="1" s="1"/>
  <c r="H3707" i="1"/>
  <c r="G3707" i="1"/>
  <c r="C3708" i="1"/>
  <c r="A3709" i="1"/>
  <c r="L3660" i="1" l="1"/>
  <c r="J3702" i="1"/>
  <c r="K3692" i="1" s="1"/>
  <c r="F3708" i="1"/>
  <c r="E3708" i="1"/>
  <c r="I3708" i="1" s="1"/>
  <c r="H3708" i="1"/>
  <c r="G3708" i="1"/>
  <c r="A3710" i="1"/>
  <c r="C3709" i="1"/>
  <c r="L3661" i="1" l="1"/>
  <c r="J3703" i="1"/>
  <c r="K3693" i="1" s="1"/>
  <c r="F3709" i="1"/>
  <c r="E3709" i="1"/>
  <c r="I3709" i="1" s="1"/>
  <c r="H3709" i="1"/>
  <c r="G3709" i="1"/>
  <c r="C3710" i="1"/>
  <c r="A3711" i="1"/>
  <c r="L3662" i="1" l="1"/>
  <c r="J3704" i="1"/>
  <c r="K3694" i="1" s="1"/>
  <c r="F3710" i="1"/>
  <c r="E3710" i="1"/>
  <c r="I3710" i="1" s="1"/>
  <c r="H3710" i="1"/>
  <c r="J3705" i="1" s="1"/>
  <c r="K3695" i="1" s="1"/>
  <c r="G3710" i="1"/>
  <c r="A3712" i="1"/>
  <c r="C3711" i="1"/>
  <c r="L3664" i="1" l="1"/>
  <c r="L3663" i="1"/>
  <c r="F3711" i="1"/>
  <c r="E3711" i="1"/>
  <c r="I3711" i="1" s="1"/>
  <c r="H3711" i="1"/>
  <c r="J3706" i="1" s="1"/>
  <c r="K3696" i="1" s="1"/>
  <c r="G3711" i="1"/>
  <c r="C3712" i="1"/>
  <c r="A3713" i="1"/>
  <c r="L3665" i="1" l="1"/>
  <c r="F3712" i="1"/>
  <c r="E3712" i="1"/>
  <c r="I3712" i="1" s="1"/>
  <c r="H3712" i="1"/>
  <c r="G3712" i="1"/>
  <c r="A3714" i="1"/>
  <c r="C3713" i="1"/>
  <c r="J3707" i="1" l="1"/>
  <c r="K3697" i="1" s="1"/>
  <c r="F3713" i="1"/>
  <c r="E3713" i="1"/>
  <c r="I3713" i="1" s="1"/>
  <c r="H3713" i="1"/>
  <c r="J3708" i="1" s="1"/>
  <c r="K3698" i="1" s="1"/>
  <c r="G3713" i="1"/>
  <c r="C3714" i="1"/>
  <c r="A3715" i="1"/>
  <c r="L3667" i="1" l="1"/>
  <c r="L3666" i="1"/>
  <c r="F3714" i="1"/>
  <c r="E3714" i="1"/>
  <c r="I3714" i="1" s="1"/>
  <c r="H3714" i="1"/>
  <c r="G3714" i="1"/>
  <c r="A3716" i="1"/>
  <c r="C3715" i="1"/>
  <c r="J3709" i="1" l="1"/>
  <c r="K3699" i="1" s="1"/>
  <c r="F3715" i="1"/>
  <c r="E3715" i="1"/>
  <c r="I3715" i="1" s="1"/>
  <c r="H3715" i="1"/>
  <c r="G3715" i="1"/>
  <c r="C3716" i="1"/>
  <c r="A3717" i="1"/>
  <c r="L3668" i="1" l="1"/>
  <c r="J3710" i="1"/>
  <c r="K3700" i="1" s="1"/>
  <c r="F3716" i="1"/>
  <c r="E3716" i="1"/>
  <c r="I3716" i="1" s="1"/>
  <c r="H3716" i="1"/>
  <c r="G3716" i="1"/>
  <c r="A3718" i="1"/>
  <c r="C3717" i="1"/>
  <c r="L3669" i="1" l="1"/>
  <c r="J3711" i="1"/>
  <c r="K3701" i="1" s="1"/>
  <c r="F3717" i="1"/>
  <c r="E3717" i="1"/>
  <c r="I3717" i="1" s="1"/>
  <c r="H3717" i="1"/>
  <c r="G3717" i="1"/>
  <c r="C3718" i="1"/>
  <c r="A3719" i="1"/>
  <c r="L3670" i="1" l="1"/>
  <c r="J3712" i="1"/>
  <c r="K3702" i="1" s="1"/>
  <c r="F3718" i="1"/>
  <c r="E3718" i="1"/>
  <c r="I3718" i="1" s="1"/>
  <c r="G3718" i="1"/>
  <c r="H3718" i="1"/>
  <c r="A3720" i="1"/>
  <c r="C3719" i="1"/>
  <c r="L3671" i="1" l="1"/>
  <c r="J3713" i="1"/>
  <c r="K3703" i="1" s="1"/>
  <c r="F3719" i="1"/>
  <c r="E3719" i="1"/>
  <c r="I3719" i="1" s="1"/>
  <c r="H3719" i="1"/>
  <c r="G3719" i="1"/>
  <c r="C3720" i="1"/>
  <c r="A3721" i="1"/>
  <c r="L3672" i="1" l="1"/>
  <c r="J3714" i="1"/>
  <c r="K3704" i="1" s="1"/>
  <c r="F3720" i="1"/>
  <c r="E3720" i="1"/>
  <c r="I3720" i="1" s="1"/>
  <c r="H3720" i="1"/>
  <c r="G3720" i="1"/>
  <c r="C3721" i="1"/>
  <c r="A3722" i="1"/>
  <c r="L3673" i="1" l="1"/>
  <c r="J3715" i="1"/>
  <c r="K3705" i="1" s="1"/>
  <c r="F3721" i="1"/>
  <c r="E3721" i="1"/>
  <c r="I3721" i="1" s="1"/>
  <c r="H3721" i="1"/>
  <c r="G3721" i="1"/>
  <c r="C3722" i="1"/>
  <c r="A3723" i="1"/>
  <c r="L3674" i="1" l="1"/>
  <c r="J3716" i="1"/>
  <c r="K3706" i="1" s="1"/>
  <c r="F3722" i="1"/>
  <c r="E3722" i="1"/>
  <c r="I3722" i="1" s="1"/>
  <c r="H3722" i="1"/>
  <c r="G3722" i="1"/>
  <c r="A3724" i="1"/>
  <c r="C3723" i="1"/>
  <c r="L3675" i="1" l="1"/>
  <c r="J3717" i="1"/>
  <c r="K3707" i="1" s="1"/>
  <c r="F3723" i="1"/>
  <c r="E3723" i="1"/>
  <c r="I3723" i="1" s="1"/>
  <c r="H3723" i="1"/>
  <c r="G3723" i="1"/>
  <c r="A3725" i="1"/>
  <c r="C3724" i="1"/>
  <c r="L3676" i="1" l="1"/>
  <c r="J3718" i="1"/>
  <c r="K3708" i="1" s="1"/>
  <c r="F3724" i="1"/>
  <c r="E3724" i="1"/>
  <c r="I3724" i="1" s="1"/>
  <c r="H3724" i="1"/>
  <c r="G3724" i="1"/>
  <c r="C3725" i="1"/>
  <c r="A3726" i="1"/>
  <c r="L3677" i="1" l="1"/>
  <c r="J3719" i="1"/>
  <c r="K3709" i="1" s="1"/>
  <c r="F3725" i="1"/>
  <c r="E3725" i="1"/>
  <c r="I3725" i="1" s="1"/>
  <c r="H3725" i="1"/>
  <c r="G3725" i="1"/>
  <c r="C3726" i="1"/>
  <c r="A3727" i="1"/>
  <c r="L3678" i="1" l="1"/>
  <c r="J3720" i="1"/>
  <c r="K3710" i="1" s="1"/>
  <c r="F3726" i="1"/>
  <c r="E3726" i="1"/>
  <c r="I3726" i="1" s="1"/>
  <c r="H3726" i="1"/>
  <c r="G3726" i="1"/>
  <c r="C3727" i="1"/>
  <c r="A3728" i="1"/>
  <c r="L3679" i="1" l="1"/>
  <c r="J3721" i="1"/>
  <c r="K3711" i="1" s="1"/>
  <c r="F3727" i="1"/>
  <c r="E3727" i="1"/>
  <c r="I3727" i="1" s="1"/>
  <c r="H3727" i="1"/>
  <c r="J3722" i="1" s="1"/>
  <c r="K3712" i="1" s="1"/>
  <c r="G3727" i="1"/>
  <c r="C3728" i="1"/>
  <c r="A3729" i="1"/>
  <c r="L3681" i="1" l="1"/>
  <c r="L3680" i="1"/>
  <c r="F3728" i="1"/>
  <c r="E3728" i="1"/>
  <c r="I3728" i="1" s="1"/>
  <c r="H3728" i="1"/>
  <c r="G3728" i="1"/>
  <c r="A3730" i="1"/>
  <c r="C3729" i="1"/>
  <c r="J3723" i="1" l="1"/>
  <c r="K3713" i="1" s="1"/>
  <c r="F3729" i="1"/>
  <c r="E3729" i="1"/>
  <c r="I3729" i="1" s="1"/>
  <c r="H3729" i="1"/>
  <c r="G3729" i="1"/>
  <c r="C3730" i="1"/>
  <c r="A3731" i="1"/>
  <c r="L3682" i="1" l="1"/>
  <c r="J3724" i="1"/>
  <c r="K3714" i="1" s="1"/>
  <c r="F3730" i="1"/>
  <c r="E3730" i="1"/>
  <c r="I3730" i="1" s="1"/>
  <c r="G3730" i="1"/>
  <c r="H3730" i="1"/>
  <c r="A3732" i="1"/>
  <c r="C3731" i="1"/>
  <c r="L3683" i="1" l="1"/>
  <c r="J3725" i="1"/>
  <c r="K3715" i="1" s="1"/>
  <c r="F3731" i="1"/>
  <c r="E3731" i="1"/>
  <c r="I3731" i="1" s="1"/>
  <c r="H3731" i="1"/>
  <c r="G3731" i="1"/>
  <c r="C3732" i="1"/>
  <c r="A3733" i="1"/>
  <c r="L3684" i="1" l="1"/>
  <c r="J3726" i="1"/>
  <c r="K3716" i="1" s="1"/>
  <c r="F3732" i="1"/>
  <c r="E3732" i="1"/>
  <c r="I3732" i="1" s="1"/>
  <c r="H3732" i="1"/>
  <c r="G3732" i="1"/>
  <c r="A3734" i="1"/>
  <c r="C3733" i="1"/>
  <c r="L3685" i="1" l="1"/>
  <c r="J3727" i="1"/>
  <c r="K3717" i="1" s="1"/>
  <c r="F3733" i="1"/>
  <c r="E3733" i="1"/>
  <c r="I3733" i="1" s="1"/>
  <c r="H3733" i="1"/>
  <c r="G3733" i="1"/>
  <c r="C3734" i="1"/>
  <c r="A3735" i="1"/>
  <c r="L3686" i="1" l="1"/>
  <c r="J3728" i="1"/>
  <c r="K3718" i="1" s="1"/>
  <c r="F3734" i="1"/>
  <c r="E3734" i="1"/>
  <c r="I3734" i="1" s="1"/>
  <c r="G3734" i="1"/>
  <c r="H3734" i="1"/>
  <c r="J3729" i="1" s="1"/>
  <c r="K3719" i="1" s="1"/>
  <c r="A3736" i="1"/>
  <c r="C3735" i="1"/>
  <c r="L3688" i="1" l="1"/>
  <c r="L3687" i="1"/>
  <c r="F3735" i="1"/>
  <c r="E3735" i="1"/>
  <c r="I3735" i="1" s="1"/>
  <c r="H3735" i="1"/>
  <c r="G3735" i="1"/>
  <c r="C3736" i="1"/>
  <c r="A3737" i="1"/>
  <c r="J3730" i="1" l="1"/>
  <c r="K3720" i="1" s="1"/>
  <c r="F3736" i="1"/>
  <c r="E3736" i="1"/>
  <c r="I3736" i="1" s="1"/>
  <c r="H3736" i="1"/>
  <c r="G3736" i="1"/>
  <c r="A3738" i="1"/>
  <c r="C3737" i="1"/>
  <c r="L3689" i="1" l="1"/>
  <c r="J3731" i="1"/>
  <c r="K3721" i="1" s="1"/>
  <c r="F3737" i="1"/>
  <c r="E3737" i="1"/>
  <c r="I3737" i="1" s="1"/>
  <c r="H3737" i="1"/>
  <c r="G3737" i="1"/>
  <c r="C3738" i="1"/>
  <c r="A3739" i="1"/>
  <c r="L3690" i="1" l="1"/>
  <c r="J3732" i="1"/>
  <c r="K3722" i="1" s="1"/>
  <c r="F3738" i="1"/>
  <c r="E3738" i="1"/>
  <c r="I3738" i="1" s="1"/>
  <c r="H3738" i="1"/>
  <c r="G3738" i="1"/>
  <c r="A3740" i="1"/>
  <c r="C3739" i="1"/>
  <c r="L3691" i="1" l="1"/>
  <c r="J3733" i="1"/>
  <c r="K3723" i="1" s="1"/>
  <c r="F3739" i="1"/>
  <c r="E3739" i="1"/>
  <c r="I3739" i="1" s="1"/>
  <c r="H3739" i="1"/>
  <c r="J3734" i="1" s="1"/>
  <c r="K3724" i="1" s="1"/>
  <c r="G3739" i="1"/>
  <c r="C3740" i="1"/>
  <c r="A3741" i="1"/>
  <c r="L3693" i="1" l="1"/>
  <c r="L3692" i="1"/>
  <c r="F3740" i="1"/>
  <c r="E3740" i="1"/>
  <c r="I3740" i="1" s="1"/>
  <c r="H3740" i="1"/>
  <c r="G3740" i="1"/>
  <c r="A3742" i="1"/>
  <c r="C3741" i="1"/>
  <c r="J3735" i="1" l="1"/>
  <c r="K3725" i="1" s="1"/>
  <c r="F3741" i="1"/>
  <c r="E3741" i="1"/>
  <c r="I3741" i="1" s="1"/>
  <c r="H3741" i="1"/>
  <c r="G3741" i="1"/>
  <c r="C3742" i="1"/>
  <c r="A3743" i="1"/>
  <c r="L3694" i="1" l="1"/>
  <c r="J3736" i="1"/>
  <c r="K3726" i="1" s="1"/>
  <c r="F3742" i="1"/>
  <c r="E3742" i="1"/>
  <c r="I3742" i="1" s="1"/>
  <c r="H3742" i="1"/>
  <c r="G3742" i="1"/>
  <c r="C3743" i="1"/>
  <c r="A3744" i="1"/>
  <c r="L3695" i="1" l="1"/>
  <c r="J3737" i="1"/>
  <c r="K3727" i="1" s="1"/>
  <c r="F3743" i="1"/>
  <c r="E3743" i="1"/>
  <c r="I3743" i="1" s="1"/>
  <c r="H3743" i="1"/>
  <c r="G3743" i="1"/>
  <c r="C3744" i="1"/>
  <c r="A3745" i="1"/>
  <c r="L3696" i="1" l="1"/>
  <c r="J3738" i="1"/>
  <c r="K3728" i="1" s="1"/>
  <c r="F3744" i="1"/>
  <c r="E3744" i="1"/>
  <c r="I3744" i="1" s="1"/>
  <c r="H3744" i="1"/>
  <c r="G3744" i="1"/>
  <c r="A3746" i="1"/>
  <c r="C3745" i="1"/>
  <c r="L3697" i="1" l="1"/>
  <c r="J3739" i="1"/>
  <c r="K3729" i="1" s="1"/>
  <c r="F3745" i="1"/>
  <c r="E3745" i="1"/>
  <c r="I3745" i="1" s="1"/>
  <c r="H3745" i="1"/>
  <c r="G3745" i="1"/>
  <c r="A3747" i="1"/>
  <c r="C3746" i="1"/>
  <c r="L3698" i="1" l="1"/>
  <c r="J3740" i="1"/>
  <c r="K3730" i="1" s="1"/>
  <c r="F3746" i="1"/>
  <c r="E3746" i="1"/>
  <c r="I3746" i="1" s="1"/>
  <c r="H3746" i="1"/>
  <c r="G3746" i="1"/>
  <c r="C3747" i="1"/>
  <c r="A3748" i="1"/>
  <c r="L3699" i="1" l="1"/>
  <c r="J3741" i="1"/>
  <c r="K3731" i="1" s="1"/>
  <c r="F3747" i="1"/>
  <c r="E3747" i="1"/>
  <c r="I3747" i="1" s="1"/>
  <c r="H3747" i="1"/>
  <c r="G3747" i="1"/>
  <c r="C3748" i="1"/>
  <c r="A3749" i="1"/>
  <c r="L3700" i="1" l="1"/>
  <c r="J3742" i="1"/>
  <c r="K3732" i="1" s="1"/>
  <c r="F3748" i="1"/>
  <c r="E3748" i="1"/>
  <c r="I3748" i="1" s="1"/>
  <c r="H3748" i="1"/>
  <c r="G3748" i="1"/>
  <c r="A3750" i="1"/>
  <c r="C3749" i="1"/>
  <c r="L3701" i="1" l="1"/>
  <c r="J3743" i="1"/>
  <c r="K3733" i="1" s="1"/>
  <c r="F3749" i="1"/>
  <c r="E3749" i="1"/>
  <c r="I3749" i="1" s="1"/>
  <c r="H3749" i="1"/>
  <c r="J3744" i="1" s="1"/>
  <c r="K3734" i="1" s="1"/>
  <c r="G3749" i="1"/>
  <c r="A3751" i="1"/>
  <c r="C3750" i="1"/>
  <c r="L3703" i="1" l="1"/>
  <c r="L3702" i="1"/>
  <c r="F3750" i="1"/>
  <c r="E3750" i="1"/>
  <c r="I3750" i="1" s="1"/>
  <c r="H3750" i="1"/>
  <c r="G3750" i="1"/>
  <c r="A3752" i="1"/>
  <c r="C3751" i="1"/>
  <c r="J3745" i="1" l="1"/>
  <c r="K3735" i="1" s="1"/>
  <c r="F3751" i="1"/>
  <c r="E3751" i="1"/>
  <c r="I3751" i="1" s="1"/>
  <c r="H3751" i="1"/>
  <c r="G3751" i="1"/>
  <c r="C3752" i="1"/>
  <c r="A3753" i="1"/>
  <c r="L3704" i="1" l="1"/>
  <c r="J3746" i="1"/>
  <c r="K3736" i="1" s="1"/>
  <c r="F3752" i="1"/>
  <c r="E3752" i="1"/>
  <c r="I3752" i="1" s="1"/>
  <c r="H3752" i="1"/>
  <c r="J3747" i="1" s="1"/>
  <c r="K3737" i="1" s="1"/>
  <c r="G3752" i="1"/>
  <c r="A3754" i="1"/>
  <c r="C3753" i="1"/>
  <c r="L3706" i="1" l="1"/>
  <c r="L3705" i="1"/>
  <c r="F3753" i="1"/>
  <c r="E3753" i="1"/>
  <c r="I3753" i="1" s="1"/>
  <c r="H3753" i="1"/>
  <c r="G3753" i="1"/>
  <c r="C3754" i="1"/>
  <c r="A3755" i="1"/>
  <c r="J3748" i="1" l="1"/>
  <c r="K3738" i="1" s="1"/>
  <c r="F3754" i="1"/>
  <c r="E3754" i="1"/>
  <c r="I3754" i="1" s="1"/>
  <c r="H3754" i="1"/>
  <c r="G3754" i="1"/>
  <c r="A3756" i="1"/>
  <c r="C3755" i="1"/>
  <c r="L3707" i="1" l="1"/>
  <c r="J3749" i="1"/>
  <c r="K3739" i="1" s="1"/>
  <c r="F3755" i="1"/>
  <c r="E3755" i="1"/>
  <c r="I3755" i="1" s="1"/>
  <c r="H3755" i="1"/>
  <c r="J3750" i="1" s="1"/>
  <c r="K3740" i="1" s="1"/>
  <c r="G3755" i="1"/>
  <c r="C3756" i="1"/>
  <c r="A3757" i="1"/>
  <c r="L3708" i="1" l="1"/>
  <c r="L3709" i="1"/>
  <c r="F3756" i="1"/>
  <c r="E3756" i="1"/>
  <c r="I3756" i="1" s="1"/>
  <c r="H3756" i="1"/>
  <c r="J3751" i="1" s="1"/>
  <c r="K3741" i="1" s="1"/>
  <c r="G3756" i="1"/>
  <c r="C3757" i="1"/>
  <c r="A3758" i="1"/>
  <c r="L3710" i="1" l="1"/>
  <c r="F3757" i="1"/>
  <c r="E3757" i="1"/>
  <c r="I3757" i="1" s="1"/>
  <c r="H3757" i="1"/>
  <c r="G3757" i="1"/>
  <c r="A3759" i="1"/>
  <c r="C3758" i="1"/>
  <c r="J3752" i="1" l="1"/>
  <c r="K3742" i="1" s="1"/>
  <c r="F3758" i="1"/>
  <c r="E3758" i="1"/>
  <c r="I3758" i="1" s="1"/>
  <c r="H3758" i="1"/>
  <c r="G3758" i="1"/>
  <c r="A3760" i="1"/>
  <c r="C3759" i="1"/>
  <c r="L3711" i="1" l="1"/>
  <c r="J3753" i="1"/>
  <c r="K3743" i="1" s="1"/>
  <c r="F3759" i="1"/>
  <c r="E3759" i="1"/>
  <c r="I3759" i="1" s="1"/>
  <c r="H3759" i="1"/>
  <c r="G3759" i="1"/>
  <c r="C3760" i="1"/>
  <c r="A3761" i="1"/>
  <c r="L3712" i="1" l="1"/>
  <c r="J3754" i="1"/>
  <c r="K3744" i="1" s="1"/>
  <c r="F3760" i="1"/>
  <c r="E3760" i="1"/>
  <c r="I3760" i="1" s="1"/>
  <c r="H3760" i="1"/>
  <c r="J3755" i="1" s="1"/>
  <c r="K3745" i="1" s="1"/>
  <c r="G3760" i="1"/>
  <c r="A3762" i="1"/>
  <c r="C3761" i="1"/>
  <c r="L3714" i="1" l="1"/>
  <c r="L3713" i="1"/>
  <c r="F3761" i="1"/>
  <c r="E3761" i="1"/>
  <c r="I3761" i="1" s="1"/>
  <c r="H3761" i="1"/>
  <c r="G3761" i="1"/>
  <c r="C3762" i="1"/>
  <c r="A3763" i="1"/>
  <c r="J3756" i="1" l="1"/>
  <c r="K3746" i="1" s="1"/>
  <c r="F3762" i="1"/>
  <c r="E3762" i="1"/>
  <c r="I3762" i="1" s="1"/>
  <c r="G3762" i="1"/>
  <c r="H3762" i="1"/>
  <c r="J3757" i="1" s="1"/>
  <c r="K3747" i="1" s="1"/>
  <c r="A3764" i="1"/>
  <c r="C3763" i="1"/>
  <c r="L3716" i="1" l="1"/>
  <c r="L3715" i="1"/>
  <c r="F3763" i="1"/>
  <c r="E3763" i="1"/>
  <c r="I3763" i="1" s="1"/>
  <c r="H3763" i="1"/>
  <c r="G3763" i="1"/>
  <c r="C3764" i="1"/>
  <c r="A3765" i="1"/>
  <c r="J3758" i="1" l="1"/>
  <c r="K3748" i="1" s="1"/>
  <c r="F3764" i="1"/>
  <c r="E3764" i="1"/>
  <c r="I3764" i="1" s="1"/>
  <c r="H3764" i="1"/>
  <c r="G3764" i="1"/>
  <c r="A3766" i="1"/>
  <c r="C3765" i="1"/>
  <c r="L3717" i="1" l="1"/>
  <c r="J3759" i="1"/>
  <c r="K3749" i="1" s="1"/>
  <c r="F3765" i="1"/>
  <c r="E3765" i="1"/>
  <c r="I3765" i="1" s="1"/>
  <c r="H3765" i="1"/>
  <c r="J3760" i="1" s="1"/>
  <c r="K3750" i="1" s="1"/>
  <c r="G3765" i="1"/>
  <c r="C3766" i="1"/>
  <c r="A3767" i="1"/>
  <c r="L3719" i="1" l="1"/>
  <c r="L3718" i="1"/>
  <c r="F3766" i="1"/>
  <c r="E3766" i="1"/>
  <c r="I3766" i="1" s="1"/>
  <c r="G3766" i="1"/>
  <c r="H3766" i="1"/>
  <c r="A3768" i="1"/>
  <c r="C3767" i="1"/>
  <c r="J3761" i="1" l="1"/>
  <c r="K3751" i="1" s="1"/>
  <c r="F3767" i="1"/>
  <c r="E3767" i="1"/>
  <c r="I3767" i="1" s="1"/>
  <c r="H3767" i="1"/>
  <c r="G3767" i="1"/>
  <c r="C3768" i="1"/>
  <c r="A3769" i="1"/>
  <c r="L3720" i="1" l="1"/>
  <c r="J3762" i="1"/>
  <c r="K3752" i="1" s="1"/>
  <c r="F3768" i="1"/>
  <c r="E3768" i="1"/>
  <c r="I3768" i="1" s="1"/>
  <c r="H3768" i="1"/>
  <c r="J3763" i="1" s="1"/>
  <c r="K3753" i="1" s="1"/>
  <c r="G3768" i="1"/>
  <c r="A3770" i="1"/>
  <c r="C3769" i="1"/>
  <c r="L3722" i="1" l="1"/>
  <c r="L3721" i="1"/>
  <c r="F3769" i="1"/>
  <c r="E3769" i="1"/>
  <c r="I3769" i="1" s="1"/>
  <c r="H3769" i="1"/>
  <c r="G3769" i="1"/>
  <c r="C3770" i="1"/>
  <c r="A3771" i="1"/>
  <c r="J3764" i="1" l="1"/>
  <c r="K3754" i="1" s="1"/>
  <c r="F3770" i="1"/>
  <c r="E3770" i="1"/>
  <c r="I3770" i="1" s="1"/>
  <c r="H3770" i="1"/>
  <c r="G3770" i="1"/>
  <c r="C3771" i="1"/>
  <c r="A3772" i="1"/>
  <c r="L3723" i="1" l="1"/>
  <c r="J3765" i="1"/>
  <c r="K3755" i="1" s="1"/>
  <c r="F3771" i="1"/>
  <c r="E3771" i="1"/>
  <c r="I3771" i="1" s="1"/>
  <c r="H3771" i="1"/>
  <c r="J3766" i="1" s="1"/>
  <c r="K3756" i="1" s="1"/>
  <c r="G3771" i="1"/>
  <c r="C3772" i="1"/>
  <c r="A3773" i="1"/>
  <c r="L3725" i="1" l="1"/>
  <c r="L3724" i="1"/>
  <c r="F3772" i="1"/>
  <c r="E3772" i="1"/>
  <c r="I3772" i="1" s="1"/>
  <c r="H3772" i="1"/>
  <c r="G3772" i="1"/>
  <c r="A3774" i="1"/>
  <c r="C3773" i="1"/>
  <c r="J3767" i="1" l="1"/>
  <c r="K3757" i="1" s="1"/>
  <c r="F3773" i="1"/>
  <c r="E3773" i="1"/>
  <c r="I3773" i="1" s="1"/>
  <c r="H3773" i="1"/>
  <c r="J3768" i="1" s="1"/>
  <c r="K3758" i="1" s="1"/>
  <c r="G3773" i="1"/>
  <c r="C3774" i="1"/>
  <c r="A3775" i="1"/>
  <c r="L3727" i="1" l="1"/>
  <c r="L3726" i="1"/>
  <c r="F3774" i="1"/>
  <c r="E3774" i="1"/>
  <c r="I3774" i="1" s="1"/>
  <c r="H3774" i="1"/>
  <c r="J3769" i="1" s="1"/>
  <c r="K3759" i="1" s="1"/>
  <c r="G3774" i="1"/>
  <c r="C3775" i="1"/>
  <c r="A3776" i="1"/>
  <c r="L3728" i="1" l="1"/>
  <c r="F3775" i="1"/>
  <c r="E3775" i="1"/>
  <c r="I3775" i="1" s="1"/>
  <c r="H3775" i="1"/>
  <c r="G3775" i="1"/>
  <c r="C3776" i="1"/>
  <c r="A3777" i="1"/>
  <c r="J3770" i="1" l="1"/>
  <c r="K3760" i="1" s="1"/>
  <c r="F3776" i="1"/>
  <c r="E3776" i="1"/>
  <c r="I3776" i="1" s="1"/>
  <c r="H3776" i="1"/>
  <c r="G3776" i="1"/>
  <c r="C3777" i="1"/>
  <c r="A3778" i="1"/>
  <c r="L3729" i="1" l="1"/>
  <c r="J3771" i="1"/>
  <c r="K3761" i="1" s="1"/>
  <c r="F3777" i="1"/>
  <c r="E3777" i="1"/>
  <c r="I3777" i="1" s="1"/>
  <c r="H3777" i="1"/>
  <c r="G3777" i="1"/>
  <c r="C3778" i="1"/>
  <c r="A3779" i="1"/>
  <c r="L3730" i="1" l="1"/>
  <c r="J3772" i="1"/>
  <c r="K3762" i="1" s="1"/>
  <c r="F3778" i="1"/>
  <c r="E3778" i="1"/>
  <c r="I3778" i="1" s="1"/>
  <c r="G3778" i="1"/>
  <c r="H3778" i="1"/>
  <c r="J3773" i="1" s="1"/>
  <c r="K3763" i="1" s="1"/>
  <c r="A3780" i="1"/>
  <c r="C3779" i="1"/>
  <c r="L3732" i="1" l="1"/>
  <c r="L3731" i="1"/>
  <c r="F3779" i="1"/>
  <c r="E3779" i="1"/>
  <c r="I3779" i="1" s="1"/>
  <c r="H3779" i="1"/>
  <c r="G3779" i="1"/>
  <c r="C3780" i="1"/>
  <c r="A3781" i="1"/>
  <c r="J3774" i="1" l="1"/>
  <c r="K3764" i="1" s="1"/>
  <c r="F3780" i="1"/>
  <c r="E3780" i="1"/>
  <c r="I3780" i="1" s="1"/>
  <c r="H3780" i="1"/>
  <c r="G3780" i="1"/>
  <c r="A3782" i="1"/>
  <c r="C3781" i="1"/>
  <c r="L3733" i="1" l="1"/>
  <c r="J3775" i="1"/>
  <c r="K3765" i="1" s="1"/>
  <c r="F3781" i="1"/>
  <c r="E3781" i="1"/>
  <c r="I3781" i="1" s="1"/>
  <c r="H3781" i="1"/>
  <c r="G3781" i="1"/>
  <c r="C3782" i="1"/>
  <c r="A3783" i="1"/>
  <c r="L3734" i="1" l="1"/>
  <c r="J3776" i="1"/>
  <c r="K3766" i="1" s="1"/>
  <c r="F3782" i="1"/>
  <c r="E3782" i="1"/>
  <c r="I3782" i="1" s="1"/>
  <c r="H3782" i="1"/>
  <c r="J3777" i="1" s="1"/>
  <c r="K3767" i="1" s="1"/>
  <c r="G3782" i="1"/>
  <c r="A3784" i="1"/>
  <c r="C3783" i="1"/>
  <c r="L3736" i="1" l="1"/>
  <c r="L3735" i="1"/>
  <c r="F3783" i="1"/>
  <c r="E3783" i="1"/>
  <c r="I3783" i="1" s="1"/>
  <c r="H3783" i="1"/>
  <c r="G3783" i="1"/>
  <c r="C3784" i="1"/>
  <c r="A3785" i="1"/>
  <c r="J3778" i="1" l="1"/>
  <c r="K3768" i="1" s="1"/>
  <c r="F3784" i="1"/>
  <c r="E3784" i="1"/>
  <c r="I3784" i="1" s="1"/>
  <c r="H3784" i="1"/>
  <c r="G3784" i="1"/>
  <c r="A3786" i="1"/>
  <c r="C3785" i="1"/>
  <c r="L3737" i="1" l="1"/>
  <c r="J3779" i="1"/>
  <c r="K3769" i="1" s="1"/>
  <c r="F3785" i="1"/>
  <c r="E3785" i="1"/>
  <c r="I3785" i="1" s="1"/>
  <c r="H3785" i="1"/>
  <c r="G3785" i="1"/>
  <c r="C3786" i="1"/>
  <c r="A3787" i="1"/>
  <c r="L3738" i="1" l="1"/>
  <c r="J3780" i="1"/>
  <c r="K3770" i="1" s="1"/>
  <c r="F3786" i="1"/>
  <c r="E3786" i="1"/>
  <c r="I3786" i="1" s="1"/>
  <c r="H3786" i="1"/>
  <c r="G3786" i="1"/>
  <c r="A3788" i="1"/>
  <c r="C3787" i="1"/>
  <c r="L3739" i="1" l="1"/>
  <c r="J3781" i="1"/>
  <c r="K3771" i="1" s="1"/>
  <c r="F3787" i="1"/>
  <c r="E3787" i="1"/>
  <c r="I3787" i="1" s="1"/>
  <c r="H3787" i="1"/>
  <c r="G3787" i="1"/>
  <c r="C3788" i="1"/>
  <c r="A3789" i="1"/>
  <c r="L3740" i="1" l="1"/>
  <c r="J3782" i="1"/>
  <c r="K3772" i="1" s="1"/>
  <c r="F3788" i="1"/>
  <c r="E3788" i="1"/>
  <c r="I3788" i="1" s="1"/>
  <c r="H3788" i="1"/>
  <c r="G3788" i="1"/>
  <c r="A3790" i="1"/>
  <c r="C3789" i="1"/>
  <c r="L3741" i="1" l="1"/>
  <c r="J3783" i="1"/>
  <c r="K3773" i="1" s="1"/>
  <c r="F3789" i="1"/>
  <c r="E3789" i="1"/>
  <c r="I3789" i="1" s="1"/>
  <c r="H3789" i="1"/>
  <c r="J3784" i="1" s="1"/>
  <c r="K3774" i="1" s="1"/>
  <c r="G3789" i="1"/>
  <c r="C3790" i="1"/>
  <c r="A3791" i="1"/>
  <c r="L3743" i="1" l="1"/>
  <c r="L3742" i="1"/>
  <c r="F3790" i="1"/>
  <c r="E3790" i="1"/>
  <c r="I3790" i="1" s="1"/>
  <c r="H3790" i="1"/>
  <c r="G3790" i="1"/>
  <c r="A3792" i="1"/>
  <c r="C3791" i="1"/>
  <c r="J3785" i="1" l="1"/>
  <c r="K3775" i="1" s="1"/>
  <c r="F3791" i="1"/>
  <c r="E3791" i="1"/>
  <c r="I3791" i="1" s="1"/>
  <c r="H3791" i="1"/>
  <c r="G3791" i="1"/>
  <c r="C3792" i="1"/>
  <c r="A3793" i="1"/>
  <c r="L3744" i="1" l="1"/>
  <c r="J3786" i="1"/>
  <c r="K3776" i="1" s="1"/>
  <c r="F3792" i="1"/>
  <c r="E3792" i="1"/>
  <c r="I3792" i="1" s="1"/>
  <c r="H3792" i="1"/>
  <c r="G3792" i="1"/>
  <c r="C3793" i="1"/>
  <c r="A3794" i="1"/>
  <c r="L3745" i="1" l="1"/>
  <c r="J3787" i="1"/>
  <c r="K3777" i="1" s="1"/>
  <c r="F3793" i="1"/>
  <c r="E3793" i="1"/>
  <c r="I3793" i="1" s="1"/>
  <c r="H3793" i="1"/>
  <c r="J3788" i="1" s="1"/>
  <c r="K3778" i="1" s="1"/>
  <c r="G3793" i="1"/>
  <c r="A3795" i="1"/>
  <c r="C3794" i="1"/>
  <c r="L3747" i="1" l="1"/>
  <c r="L3746" i="1"/>
  <c r="F3794" i="1"/>
  <c r="E3794" i="1"/>
  <c r="I3794" i="1" s="1"/>
  <c r="G3794" i="1"/>
  <c r="H3794" i="1"/>
  <c r="A3796" i="1"/>
  <c r="C3795" i="1"/>
  <c r="J3789" i="1" l="1"/>
  <c r="K3779" i="1" s="1"/>
  <c r="F3795" i="1"/>
  <c r="E3795" i="1"/>
  <c r="I3795" i="1" s="1"/>
  <c r="H3795" i="1"/>
  <c r="G3795" i="1"/>
  <c r="C3796" i="1"/>
  <c r="A3797" i="1"/>
  <c r="L3748" i="1" l="1"/>
  <c r="J3790" i="1"/>
  <c r="K3780" i="1" s="1"/>
  <c r="F3796" i="1"/>
  <c r="E3796" i="1"/>
  <c r="I3796" i="1" s="1"/>
  <c r="H3796" i="1"/>
  <c r="J3791" i="1" s="1"/>
  <c r="K3781" i="1" s="1"/>
  <c r="G3796" i="1"/>
  <c r="A3798" i="1"/>
  <c r="C3797" i="1"/>
  <c r="L3750" i="1" l="1"/>
  <c r="L3749" i="1"/>
  <c r="F3797" i="1"/>
  <c r="E3797" i="1"/>
  <c r="I3797" i="1" s="1"/>
  <c r="H3797" i="1"/>
  <c r="G3797" i="1"/>
  <c r="C3798" i="1"/>
  <c r="A3799" i="1"/>
  <c r="J3792" i="1" l="1"/>
  <c r="K3782" i="1" s="1"/>
  <c r="F3798" i="1"/>
  <c r="E3798" i="1"/>
  <c r="I3798" i="1" s="1"/>
  <c r="H3798" i="1"/>
  <c r="G3798" i="1"/>
  <c r="A3800" i="1"/>
  <c r="C3799" i="1"/>
  <c r="L3751" i="1" l="1"/>
  <c r="J3793" i="1"/>
  <c r="K3783" i="1" s="1"/>
  <c r="F3799" i="1"/>
  <c r="E3799" i="1"/>
  <c r="I3799" i="1" s="1"/>
  <c r="H3799" i="1"/>
  <c r="G3799" i="1"/>
  <c r="C3800" i="1"/>
  <c r="A3801" i="1"/>
  <c r="L3752" i="1" l="1"/>
  <c r="J3794" i="1"/>
  <c r="K3784" i="1" s="1"/>
  <c r="F3800" i="1"/>
  <c r="E3800" i="1"/>
  <c r="I3800" i="1" s="1"/>
  <c r="H3800" i="1"/>
  <c r="G3800" i="1"/>
  <c r="C3801" i="1"/>
  <c r="A3802" i="1"/>
  <c r="L3753" i="1" l="1"/>
  <c r="J3795" i="1"/>
  <c r="K3785" i="1" s="1"/>
  <c r="F3801" i="1"/>
  <c r="E3801" i="1"/>
  <c r="I3801" i="1" s="1"/>
  <c r="H3801" i="1"/>
  <c r="G3801" i="1"/>
  <c r="C3802" i="1"/>
  <c r="A3803" i="1"/>
  <c r="L3754" i="1" l="1"/>
  <c r="J3796" i="1"/>
  <c r="K3786" i="1" s="1"/>
  <c r="F3802" i="1"/>
  <c r="E3802" i="1"/>
  <c r="I3802" i="1" s="1"/>
  <c r="H3802" i="1"/>
  <c r="G3802" i="1"/>
  <c r="A3804" i="1"/>
  <c r="C3803" i="1"/>
  <c r="L3755" i="1" l="1"/>
  <c r="J3797" i="1"/>
  <c r="K3787" i="1" s="1"/>
  <c r="F3803" i="1"/>
  <c r="E3803" i="1"/>
  <c r="I3803" i="1" s="1"/>
  <c r="H3803" i="1"/>
  <c r="G3803" i="1"/>
  <c r="C3804" i="1"/>
  <c r="A3805" i="1"/>
  <c r="L3756" i="1" l="1"/>
  <c r="J3798" i="1"/>
  <c r="K3788" i="1" s="1"/>
  <c r="F3804" i="1"/>
  <c r="E3804" i="1"/>
  <c r="I3804" i="1" s="1"/>
  <c r="H3804" i="1"/>
  <c r="G3804" i="1"/>
  <c r="A3806" i="1"/>
  <c r="C3805" i="1"/>
  <c r="L3757" i="1" l="1"/>
  <c r="J3799" i="1"/>
  <c r="K3789" i="1" s="1"/>
  <c r="F3805" i="1"/>
  <c r="E3805" i="1"/>
  <c r="I3805" i="1" s="1"/>
  <c r="H3805" i="1"/>
  <c r="G3805" i="1"/>
  <c r="C3806" i="1"/>
  <c r="A3807" i="1"/>
  <c r="L3758" i="1" l="1"/>
  <c r="J3800" i="1"/>
  <c r="K3790" i="1" s="1"/>
  <c r="F3806" i="1"/>
  <c r="E3806" i="1"/>
  <c r="I3806" i="1" s="1"/>
  <c r="H3806" i="1"/>
  <c r="G3806" i="1"/>
  <c r="C3807" i="1"/>
  <c r="A3808" i="1"/>
  <c r="L3759" i="1" l="1"/>
  <c r="J3801" i="1"/>
  <c r="K3791" i="1" s="1"/>
  <c r="F3807" i="1"/>
  <c r="E3807" i="1"/>
  <c r="I3807" i="1" s="1"/>
  <c r="H3807" i="1"/>
  <c r="G3807" i="1"/>
  <c r="C3808" i="1"/>
  <c r="A3809" i="1"/>
  <c r="L3760" i="1" l="1"/>
  <c r="J3802" i="1"/>
  <c r="K3792" i="1" s="1"/>
  <c r="F3808" i="1"/>
  <c r="E3808" i="1"/>
  <c r="I3808" i="1" s="1"/>
  <c r="H3808" i="1"/>
  <c r="G3808" i="1"/>
  <c r="A3810" i="1"/>
  <c r="C3809" i="1"/>
  <c r="L3761" i="1" l="1"/>
  <c r="J3803" i="1"/>
  <c r="K3793" i="1" s="1"/>
  <c r="F3809" i="1"/>
  <c r="E3809" i="1"/>
  <c r="I3809" i="1" s="1"/>
  <c r="H3809" i="1"/>
  <c r="G3809" i="1"/>
  <c r="C3810" i="1"/>
  <c r="A3811" i="1"/>
  <c r="L3762" i="1" l="1"/>
  <c r="J3804" i="1"/>
  <c r="K3794" i="1" s="1"/>
  <c r="F3810" i="1"/>
  <c r="E3810" i="1"/>
  <c r="I3810" i="1" s="1"/>
  <c r="G3810" i="1"/>
  <c r="H3810" i="1"/>
  <c r="C3811" i="1"/>
  <c r="A3812" i="1"/>
  <c r="L3763" i="1" l="1"/>
  <c r="J3805" i="1"/>
  <c r="K3795" i="1" s="1"/>
  <c r="F3811" i="1"/>
  <c r="E3811" i="1"/>
  <c r="I3811" i="1" s="1"/>
  <c r="H3811" i="1"/>
  <c r="G3811" i="1"/>
  <c r="A3813" i="1"/>
  <c r="C3812" i="1"/>
  <c r="L3764" i="1" l="1"/>
  <c r="J3806" i="1"/>
  <c r="K3796" i="1" s="1"/>
  <c r="F3812" i="1"/>
  <c r="E3812" i="1"/>
  <c r="I3812" i="1" s="1"/>
  <c r="H3812" i="1"/>
  <c r="G3812" i="1"/>
  <c r="C3813" i="1"/>
  <c r="A3814" i="1"/>
  <c r="L3765" i="1" l="1"/>
  <c r="J3807" i="1"/>
  <c r="K3797" i="1" s="1"/>
  <c r="F3813" i="1"/>
  <c r="E3813" i="1"/>
  <c r="I3813" i="1" s="1"/>
  <c r="H3813" i="1"/>
  <c r="G3813" i="1"/>
  <c r="C3814" i="1"/>
  <c r="A3815" i="1"/>
  <c r="L3766" i="1" l="1"/>
  <c r="J3808" i="1"/>
  <c r="K3798" i="1" s="1"/>
  <c r="F3814" i="1"/>
  <c r="E3814" i="1"/>
  <c r="I3814" i="1" s="1"/>
  <c r="G3814" i="1"/>
  <c r="H3814" i="1"/>
  <c r="J3809" i="1" s="1"/>
  <c r="K3799" i="1" s="1"/>
  <c r="A3816" i="1"/>
  <c r="C3815" i="1"/>
  <c r="L3768" i="1" l="1"/>
  <c r="L3767" i="1"/>
  <c r="F3815" i="1"/>
  <c r="E3815" i="1"/>
  <c r="I3815" i="1" s="1"/>
  <c r="H3815" i="1"/>
  <c r="G3815" i="1"/>
  <c r="C3816" i="1"/>
  <c r="A3817" i="1"/>
  <c r="J3810" i="1" l="1"/>
  <c r="K3800" i="1" s="1"/>
  <c r="F3816" i="1"/>
  <c r="E3816" i="1"/>
  <c r="I3816" i="1" s="1"/>
  <c r="H3816" i="1"/>
  <c r="J3811" i="1" s="1"/>
  <c r="K3801" i="1" s="1"/>
  <c r="G3816" i="1"/>
  <c r="A3818" i="1"/>
  <c r="C3817" i="1"/>
  <c r="L3770" i="1" l="1"/>
  <c r="L3769" i="1"/>
  <c r="F3817" i="1"/>
  <c r="E3817" i="1"/>
  <c r="I3817" i="1" s="1"/>
  <c r="H3817" i="1"/>
  <c r="G3817" i="1"/>
  <c r="C3818" i="1"/>
  <c r="A3819" i="1"/>
  <c r="J3812" i="1" l="1"/>
  <c r="K3802" i="1" s="1"/>
  <c r="F3818" i="1"/>
  <c r="E3818" i="1"/>
  <c r="I3818" i="1" s="1"/>
  <c r="H3818" i="1"/>
  <c r="G3818" i="1"/>
  <c r="C3819" i="1"/>
  <c r="A3820" i="1"/>
  <c r="L3771" i="1" l="1"/>
  <c r="J3813" i="1"/>
  <c r="K3803" i="1" s="1"/>
  <c r="F3819" i="1"/>
  <c r="E3819" i="1"/>
  <c r="I3819" i="1" s="1"/>
  <c r="H3819" i="1"/>
  <c r="G3819" i="1"/>
  <c r="A3821" i="1"/>
  <c r="C3820" i="1"/>
  <c r="L3772" i="1" l="1"/>
  <c r="J3814" i="1"/>
  <c r="K3804" i="1" s="1"/>
  <c r="F3820" i="1"/>
  <c r="E3820" i="1"/>
  <c r="I3820" i="1" s="1"/>
  <c r="H3820" i="1"/>
  <c r="G3820" i="1"/>
  <c r="C3821" i="1"/>
  <c r="A3822" i="1"/>
  <c r="L3773" i="1" l="1"/>
  <c r="J3815" i="1"/>
  <c r="K3805" i="1" s="1"/>
  <c r="F3821" i="1"/>
  <c r="E3821" i="1"/>
  <c r="I3821" i="1" s="1"/>
  <c r="H3821" i="1"/>
  <c r="J3816" i="1" s="1"/>
  <c r="K3806" i="1" s="1"/>
  <c r="G3821" i="1"/>
  <c r="C3822" i="1"/>
  <c r="A3823" i="1"/>
  <c r="L3775" i="1" l="1"/>
  <c r="L3774" i="1"/>
  <c r="F3822" i="1"/>
  <c r="E3822" i="1"/>
  <c r="I3822" i="1" s="1"/>
  <c r="H3822" i="1"/>
  <c r="G3822" i="1"/>
  <c r="A3824" i="1"/>
  <c r="C3823" i="1"/>
  <c r="J3817" i="1" l="1"/>
  <c r="K3807" i="1" s="1"/>
  <c r="F3823" i="1"/>
  <c r="E3823" i="1"/>
  <c r="I3823" i="1" s="1"/>
  <c r="H3823" i="1"/>
  <c r="J3818" i="1" s="1"/>
  <c r="K3808" i="1" s="1"/>
  <c r="G3823" i="1"/>
  <c r="C3824" i="1"/>
  <c r="A3825" i="1"/>
  <c r="L3777" i="1" l="1"/>
  <c r="L3776" i="1"/>
  <c r="F3824" i="1"/>
  <c r="E3824" i="1"/>
  <c r="I3824" i="1" s="1"/>
  <c r="H3824" i="1"/>
  <c r="G3824" i="1"/>
  <c r="A3826" i="1"/>
  <c r="C3825" i="1"/>
  <c r="J3819" i="1" l="1"/>
  <c r="K3809" i="1" s="1"/>
  <c r="F3825" i="1"/>
  <c r="E3825" i="1"/>
  <c r="I3825" i="1" s="1"/>
  <c r="H3825" i="1"/>
  <c r="G3825" i="1"/>
  <c r="C3826" i="1"/>
  <c r="A3827" i="1"/>
  <c r="L3778" i="1" l="1"/>
  <c r="J3820" i="1"/>
  <c r="K3810" i="1" s="1"/>
  <c r="F3826" i="1"/>
  <c r="E3826" i="1"/>
  <c r="I3826" i="1" s="1"/>
  <c r="G3826" i="1"/>
  <c r="H3826" i="1"/>
  <c r="A3828" i="1"/>
  <c r="C3827" i="1"/>
  <c r="L3779" i="1" l="1"/>
  <c r="J3821" i="1"/>
  <c r="K3811" i="1" s="1"/>
  <c r="F3827" i="1"/>
  <c r="E3827" i="1"/>
  <c r="I3827" i="1" s="1"/>
  <c r="H3827" i="1"/>
  <c r="J3822" i="1" s="1"/>
  <c r="K3812" i="1" s="1"/>
  <c r="G3827" i="1"/>
  <c r="C3828" i="1"/>
  <c r="A3829" i="1"/>
  <c r="L3781" i="1" l="1"/>
  <c r="L3780" i="1"/>
  <c r="F3828" i="1"/>
  <c r="E3828" i="1"/>
  <c r="I3828" i="1" s="1"/>
  <c r="H3828" i="1"/>
  <c r="G3828" i="1"/>
  <c r="A3830" i="1"/>
  <c r="C3829" i="1"/>
  <c r="J3823" i="1" l="1"/>
  <c r="K3813" i="1" s="1"/>
  <c r="F3829" i="1"/>
  <c r="E3829" i="1"/>
  <c r="I3829" i="1" s="1"/>
  <c r="H3829" i="1"/>
  <c r="G3829" i="1"/>
  <c r="C3830" i="1"/>
  <c r="A3831" i="1"/>
  <c r="L3782" i="1" l="1"/>
  <c r="J3824" i="1"/>
  <c r="K3814" i="1" s="1"/>
  <c r="F3830" i="1"/>
  <c r="E3830" i="1"/>
  <c r="I3830" i="1" s="1"/>
  <c r="G3830" i="1"/>
  <c r="H3830" i="1"/>
  <c r="A3832" i="1"/>
  <c r="C3831" i="1"/>
  <c r="L3783" i="1" l="1"/>
  <c r="J3825" i="1"/>
  <c r="K3815" i="1" s="1"/>
  <c r="F3831" i="1"/>
  <c r="E3831" i="1"/>
  <c r="I3831" i="1" s="1"/>
  <c r="H3831" i="1"/>
  <c r="J3826" i="1" s="1"/>
  <c r="K3816" i="1" s="1"/>
  <c r="G3831" i="1"/>
  <c r="C3832" i="1"/>
  <c r="A3833" i="1"/>
  <c r="L3785" i="1" l="1"/>
  <c r="L3784" i="1"/>
  <c r="F3832" i="1"/>
  <c r="E3832" i="1"/>
  <c r="I3832" i="1" s="1"/>
  <c r="H3832" i="1"/>
  <c r="J3827" i="1" s="1"/>
  <c r="K3817" i="1" s="1"/>
  <c r="G3832" i="1"/>
  <c r="C3833" i="1"/>
  <c r="A3834" i="1"/>
  <c r="L3786" i="1" l="1"/>
  <c r="F3833" i="1"/>
  <c r="E3833" i="1"/>
  <c r="I3833" i="1" s="1"/>
  <c r="H3833" i="1"/>
  <c r="G3833" i="1"/>
  <c r="A3835" i="1"/>
  <c r="C3834" i="1"/>
  <c r="J3828" i="1" l="1"/>
  <c r="K3818" i="1" s="1"/>
  <c r="F3834" i="1"/>
  <c r="E3834" i="1"/>
  <c r="I3834" i="1" s="1"/>
  <c r="H3834" i="1"/>
  <c r="G3834" i="1"/>
  <c r="A3836" i="1"/>
  <c r="C3835" i="1"/>
  <c r="L3787" i="1" l="1"/>
  <c r="J3829" i="1"/>
  <c r="K3819" i="1" s="1"/>
  <c r="F3835" i="1"/>
  <c r="E3835" i="1"/>
  <c r="I3835" i="1" s="1"/>
  <c r="H3835" i="1"/>
  <c r="G3835" i="1"/>
  <c r="C3836" i="1"/>
  <c r="A3837" i="1"/>
  <c r="L3788" i="1" l="1"/>
  <c r="J3830" i="1"/>
  <c r="K3820" i="1" s="1"/>
  <c r="F3836" i="1"/>
  <c r="E3836" i="1"/>
  <c r="I3836" i="1" s="1"/>
  <c r="H3836" i="1"/>
  <c r="J3831" i="1" s="1"/>
  <c r="K3821" i="1" s="1"/>
  <c r="G3836" i="1"/>
  <c r="A3838" i="1"/>
  <c r="C3837" i="1"/>
  <c r="L3790" i="1" l="1"/>
  <c r="L3789" i="1"/>
  <c r="F3837" i="1"/>
  <c r="E3837" i="1"/>
  <c r="I3837" i="1" s="1"/>
  <c r="H3837" i="1"/>
  <c r="G3837" i="1"/>
  <c r="C3838" i="1"/>
  <c r="A3839" i="1"/>
  <c r="J3832" i="1" l="1"/>
  <c r="K3822" i="1" s="1"/>
  <c r="F3838" i="1"/>
  <c r="E3838" i="1"/>
  <c r="I3838" i="1" s="1"/>
  <c r="H3838" i="1"/>
  <c r="G3838" i="1"/>
  <c r="C3839" i="1"/>
  <c r="A3840" i="1"/>
  <c r="L3791" i="1" l="1"/>
  <c r="J3833" i="1"/>
  <c r="K3823" i="1" s="1"/>
  <c r="F3839" i="1"/>
  <c r="E3839" i="1"/>
  <c r="I3839" i="1" s="1"/>
  <c r="H3839" i="1"/>
  <c r="J3834" i="1" s="1"/>
  <c r="K3824" i="1" s="1"/>
  <c r="G3839" i="1"/>
  <c r="A3841" i="1"/>
  <c r="C3840" i="1"/>
  <c r="L3793" i="1" l="1"/>
  <c r="L3792" i="1"/>
  <c r="F3840" i="1"/>
  <c r="E3840" i="1"/>
  <c r="I3840" i="1" s="1"/>
  <c r="H3840" i="1"/>
  <c r="J3835" i="1" s="1"/>
  <c r="K3825" i="1" s="1"/>
  <c r="G3840" i="1"/>
  <c r="C3841" i="1"/>
  <c r="A3842" i="1"/>
  <c r="L3794" i="1" l="1"/>
  <c r="F3841" i="1"/>
  <c r="E3841" i="1"/>
  <c r="I3841" i="1" s="1"/>
  <c r="H3841" i="1"/>
  <c r="G3841" i="1"/>
  <c r="C3842" i="1"/>
  <c r="A3843" i="1"/>
  <c r="J3836" i="1" l="1"/>
  <c r="K3826" i="1" s="1"/>
  <c r="F3842" i="1"/>
  <c r="E3842" i="1"/>
  <c r="I3842" i="1" s="1"/>
  <c r="G3842" i="1"/>
  <c r="H3842" i="1"/>
  <c r="J3837" i="1" s="1"/>
  <c r="K3827" i="1" s="1"/>
  <c r="C3843" i="1"/>
  <c r="A3844" i="1"/>
  <c r="L3796" i="1" l="1"/>
  <c r="L3795" i="1"/>
  <c r="F3843" i="1"/>
  <c r="E3843" i="1"/>
  <c r="I3843" i="1" s="1"/>
  <c r="H3843" i="1"/>
  <c r="G3843" i="1"/>
  <c r="C3844" i="1"/>
  <c r="A3845" i="1"/>
  <c r="J3838" i="1" l="1"/>
  <c r="K3828" i="1" s="1"/>
  <c r="F3844" i="1"/>
  <c r="E3844" i="1"/>
  <c r="I3844" i="1" s="1"/>
  <c r="H3844" i="1"/>
  <c r="G3844" i="1"/>
  <c r="A3846" i="1"/>
  <c r="C3845" i="1"/>
  <c r="L3797" i="1" l="1"/>
  <c r="J3839" i="1"/>
  <c r="K3829" i="1" s="1"/>
  <c r="F3845" i="1"/>
  <c r="E3845" i="1"/>
  <c r="I3845" i="1" s="1"/>
  <c r="H3845" i="1"/>
  <c r="J3840" i="1" s="1"/>
  <c r="K3830" i="1" s="1"/>
  <c r="G3845" i="1"/>
  <c r="C3846" i="1"/>
  <c r="A3847" i="1"/>
  <c r="L3798" i="1" l="1"/>
  <c r="L3799" i="1"/>
  <c r="F3846" i="1"/>
  <c r="E3846" i="1"/>
  <c r="I3846" i="1" s="1"/>
  <c r="H3846" i="1"/>
  <c r="G3846" i="1"/>
  <c r="C3847" i="1"/>
  <c r="A3848" i="1"/>
  <c r="J3841" i="1" l="1"/>
  <c r="K3831" i="1" s="1"/>
  <c r="F3847" i="1"/>
  <c r="E3847" i="1"/>
  <c r="I3847" i="1" s="1"/>
  <c r="H3847" i="1"/>
  <c r="G3847" i="1"/>
  <c r="A3849" i="1"/>
  <c r="C3848" i="1"/>
  <c r="L3800" i="1" l="1"/>
  <c r="J3842" i="1"/>
  <c r="K3832" i="1" s="1"/>
  <c r="F3848" i="1"/>
  <c r="E3848" i="1"/>
  <c r="I3848" i="1" s="1"/>
  <c r="H3848" i="1"/>
  <c r="G3848" i="1"/>
  <c r="A3850" i="1"/>
  <c r="C3849" i="1"/>
  <c r="L3801" i="1" l="1"/>
  <c r="J3843" i="1"/>
  <c r="K3833" i="1" s="1"/>
  <c r="F3849" i="1"/>
  <c r="E3849" i="1"/>
  <c r="I3849" i="1" s="1"/>
  <c r="H3849" i="1"/>
  <c r="G3849" i="1"/>
  <c r="C3850" i="1"/>
  <c r="A3851" i="1"/>
  <c r="L3802" i="1" l="1"/>
  <c r="J3844" i="1"/>
  <c r="K3834" i="1" s="1"/>
  <c r="F3850" i="1"/>
  <c r="E3850" i="1"/>
  <c r="I3850" i="1" s="1"/>
  <c r="H3850" i="1"/>
  <c r="J3845" i="1" s="1"/>
  <c r="K3835" i="1" s="1"/>
  <c r="G3850" i="1"/>
  <c r="C3851" i="1"/>
  <c r="A3852" i="1"/>
  <c r="L3804" i="1" l="1"/>
  <c r="L3803" i="1"/>
  <c r="F3851" i="1"/>
  <c r="E3851" i="1"/>
  <c r="I3851" i="1" s="1"/>
  <c r="H3851" i="1"/>
  <c r="G3851" i="1"/>
  <c r="A3853" i="1"/>
  <c r="C3852" i="1"/>
  <c r="J3846" i="1" l="1"/>
  <c r="K3836" i="1" s="1"/>
  <c r="F3852" i="1"/>
  <c r="E3852" i="1"/>
  <c r="I3852" i="1" s="1"/>
  <c r="H3852" i="1"/>
  <c r="G3852" i="1"/>
  <c r="A3854" i="1"/>
  <c r="C3853" i="1"/>
  <c r="L3805" i="1" l="1"/>
  <c r="J3847" i="1"/>
  <c r="K3837" i="1" s="1"/>
  <c r="F3853" i="1"/>
  <c r="E3853" i="1"/>
  <c r="I3853" i="1" s="1"/>
  <c r="H3853" i="1"/>
  <c r="G3853" i="1"/>
  <c r="C3854" i="1"/>
  <c r="A3855" i="1"/>
  <c r="L3806" i="1" l="1"/>
  <c r="J3848" i="1"/>
  <c r="K3838" i="1" s="1"/>
  <c r="F3854" i="1"/>
  <c r="E3854" i="1"/>
  <c r="I3854" i="1" s="1"/>
  <c r="H3854" i="1"/>
  <c r="G3854" i="1"/>
  <c r="A3856" i="1"/>
  <c r="C3855" i="1"/>
  <c r="L3807" i="1" l="1"/>
  <c r="J3849" i="1"/>
  <c r="K3839" i="1" s="1"/>
  <c r="F3855" i="1"/>
  <c r="E3855" i="1"/>
  <c r="I3855" i="1" s="1"/>
  <c r="H3855" i="1"/>
  <c r="J3850" i="1" s="1"/>
  <c r="K3840" i="1" s="1"/>
  <c r="G3855" i="1"/>
  <c r="A3857" i="1"/>
  <c r="C3856" i="1"/>
  <c r="L3809" i="1" l="1"/>
  <c r="L3808" i="1"/>
  <c r="F3856" i="1"/>
  <c r="E3856" i="1"/>
  <c r="I3856" i="1" s="1"/>
  <c r="H3856" i="1"/>
  <c r="J3851" i="1" s="1"/>
  <c r="K3841" i="1" s="1"/>
  <c r="G3856" i="1"/>
  <c r="C3857" i="1"/>
  <c r="A3858" i="1"/>
  <c r="L3810" i="1" l="1"/>
  <c r="F3857" i="1"/>
  <c r="E3857" i="1"/>
  <c r="I3857" i="1" s="1"/>
  <c r="H3857" i="1"/>
  <c r="J3852" i="1" s="1"/>
  <c r="K3842" i="1" s="1"/>
  <c r="G3857" i="1"/>
  <c r="C3858" i="1"/>
  <c r="A3859" i="1"/>
  <c r="L3811" i="1" l="1"/>
  <c r="F3858" i="1"/>
  <c r="E3858" i="1"/>
  <c r="I3858" i="1" s="1"/>
  <c r="G3858" i="1"/>
  <c r="H3858" i="1"/>
  <c r="A3860" i="1"/>
  <c r="C3859" i="1"/>
  <c r="J3853" i="1" l="1"/>
  <c r="K3843" i="1" s="1"/>
  <c r="F3859" i="1"/>
  <c r="E3859" i="1"/>
  <c r="I3859" i="1" s="1"/>
  <c r="H3859" i="1"/>
  <c r="G3859" i="1"/>
  <c r="C3860" i="1"/>
  <c r="A3861" i="1"/>
  <c r="L3812" i="1" l="1"/>
  <c r="J3854" i="1"/>
  <c r="K3844" i="1" s="1"/>
  <c r="F3860" i="1"/>
  <c r="E3860" i="1"/>
  <c r="I3860" i="1" s="1"/>
  <c r="H3860" i="1"/>
  <c r="G3860" i="1"/>
  <c r="A3862" i="1"/>
  <c r="C3861" i="1"/>
  <c r="L3813" i="1" l="1"/>
  <c r="J3855" i="1"/>
  <c r="K3845" i="1" s="1"/>
  <c r="F3861" i="1"/>
  <c r="E3861" i="1"/>
  <c r="I3861" i="1" s="1"/>
  <c r="H3861" i="1"/>
  <c r="J3856" i="1" s="1"/>
  <c r="K3846" i="1" s="1"/>
  <c r="G3861" i="1"/>
  <c r="C3862" i="1"/>
  <c r="A3863" i="1"/>
  <c r="L3815" i="1" l="1"/>
  <c r="L3814" i="1"/>
  <c r="F3862" i="1"/>
  <c r="E3862" i="1"/>
  <c r="I3862" i="1" s="1"/>
  <c r="H3862" i="1"/>
  <c r="G3862" i="1"/>
  <c r="A3864" i="1"/>
  <c r="C3863" i="1"/>
  <c r="J3857" i="1" l="1"/>
  <c r="K3847" i="1" s="1"/>
  <c r="F3863" i="1"/>
  <c r="E3863" i="1"/>
  <c r="I3863" i="1" s="1"/>
  <c r="H3863" i="1"/>
  <c r="G3863" i="1"/>
  <c r="C3864" i="1"/>
  <c r="A3865" i="1"/>
  <c r="L3816" i="1" l="1"/>
  <c r="J3858" i="1"/>
  <c r="K3848" i="1" s="1"/>
  <c r="F3864" i="1"/>
  <c r="E3864" i="1"/>
  <c r="I3864" i="1" s="1"/>
  <c r="H3864" i="1"/>
  <c r="G3864" i="1"/>
  <c r="C3865" i="1"/>
  <c r="A3866" i="1"/>
  <c r="L3817" i="1" l="1"/>
  <c r="J3859" i="1"/>
  <c r="K3849" i="1" s="1"/>
  <c r="F3865" i="1"/>
  <c r="E3865" i="1"/>
  <c r="I3865" i="1" s="1"/>
  <c r="H3865" i="1"/>
  <c r="G3865" i="1"/>
  <c r="A3867" i="1"/>
  <c r="C3866" i="1"/>
  <c r="L3818" i="1" l="1"/>
  <c r="J3860" i="1"/>
  <c r="K3850" i="1" s="1"/>
  <c r="F3866" i="1"/>
  <c r="E3866" i="1"/>
  <c r="I3866" i="1" s="1"/>
  <c r="H3866" i="1"/>
  <c r="G3866" i="1"/>
  <c r="A3868" i="1"/>
  <c r="C3867" i="1"/>
  <c r="L3819" i="1" l="1"/>
  <c r="J3861" i="1"/>
  <c r="K3851" i="1" s="1"/>
  <c r="F3867" i="1"/>
  <c r="E3867" i="1"/>
  <c r="I3867" i="1" s="1"/>
  <c r="H3867" i="1"/>
  <c r="G3867" i="1"/>
  <c r="C3868" i="1"/>
  <c r="A3869" i="1"/>
  <c r="L3820" i="1" l="1"/>
  <c r="J3862" i="1"/>
  <c r="K3852" i="1" s="1"/>
  <c r="F3868" i="1"/>
  <c r="E3868" i="1"/>
  <c r="I3868" i="1" s="1"/>
  <c r="H3868" i="1"/>
  <c r="G3868" i="1"/>
  <c r="C3869" i="1"/>
  <c r="A3870" i="1"/>
  <c r="L3821" i="1" l="1"/>
  <c r="J3863" i="1"/>
  <c r="K3853" i="1" s="1"/>
  <c r="F3869" i="1"/>
  <c r="E3869" i="1"/>
  <c r="I3869" i="1" s="1"/>
  <c r="H3869" i="1"/>
  <c r="G3869" i="1"/>
  <c r="C3870" i="1"/>
  <c r="A3871" i="1"/>
  <c r="L3822" i="1" l="1"/>
  <c r="J3864" i="1"/>
  <c r="K3854" i="1" s="1"/>
  <c r="F3870" i="1"/>
  <c r="E3870" i="1"/>
  <c r="I3870" i="1" s="1"/>
  <c r="H3870" i="1"/>
  <c r="G3870" i="1"/>
  <c r="C3871" i="1"/>
  <c r="A3872" i="1"/>
  <c r="L3823" i="1" l="1"/>
  <c r="J3865" i="1"/>
  <c r="K3855" i="1" s="1"/>
  <c r="F3871" i="1"/>
  <c r="E3871" i="1"/>
  <c r="I3871" i="1" s="1"/>
  <c r="H3871" i="1"/>
  <c r="G3871" i="1"/>
  <c r="C3872" i="1"/>
  <c r="A3873" i="1"/>
  <c r="L3824" i="1" l="1"/>
  <c r="J3866" i="1"/>
  <c r="K3856" i="1" s="1"/>
  <c r="F3872" i="1"/>
  <c r="E3872" i="1"/>
  <c r="I3872" i="1" s="1"/>
  <c r="H3872" i="1"/>
  <c r="G3872" i="1"/>
  <c r="A3874" i="1"/>
  <c r="C3873" i="1"/>
  <c r="L3825" i="1" l="1"/>
  <c r="J3867" i="1"/>
  <c r="K3857" i="1" s="1"/>
  <c r="F3873" i="1"/>
  <c r="E3873" i="1"/>
  <c r="I3873" i="1" s="1"/>
  <c r="H3873" i="1"/>
  <c r="G3873" i="1"/>
  <c r="C3874" i="1"/>
  <c r="A3875" i="1"/>
  <c r="L3826" i="1" l="1"/>
  <c r="J3868" i="1"/>
  <c r="K3858" i="1" s="1"/>
  <c r="F3874" i="1"/>
  <c r="E3874" i="1"/>
  <c r="I3874" i="1" s="1"/>
  <c r="G3874" i="1"/>
  <c r="H3874" i="1"/>
  <c r="J3869" i="1" s="1"/>
  <c r="K3859" i="1" s="1"/>
  <c r="A3876" i="1"/>
  <c r="C3875" i="1"/>
  <c r="L3828" i="1" l="1"/>
  <c r="L3827" i="1"/>
  <c r="F3875" i="1"/>
  <c r="E3875" i="1"/>
  <c r="I3875" i="1" s="1"/>
  <c r="H3875" i="1"/>
  <c r="G3875" i="1"/>
  <c r="C3876" i="1"/>
  <c r="A3877" i="1"/>
  <c r="J3870" i="1" l="1"/>
  <c r="K3860" i="1" s="1"/>
  <c r="F3876" i="1"/>
  <c r="E3876" i="1"/>
  <c r="I3876" i="1" s="1"/>
  <c r="H3876" i="1"/>
  <c r="G3876" i="1"/>
  <c r="C3877" i="1"/>
  <c r="A3878" i="1"/>
  <c r="L3829" i="1" l="1"/>
  <c r="J3871" i="1"/>
  <c r="K3861" i="1" s="1"/>
  <c r="F3877" i="1"/>
  <c r="E3877" i="1"/>
  <c r="I3877" i="1" s="1"/>
  <c r="H3877" i="1"/>
  <c r="G3877" i="1"/>
  <c r="A3879" i="1"/>
  <c r="C3878" i="1"/>
  <c r="L3830" i="1" l="1"/>
  <c r="J3872" i="1"/>
  <c r="K3862" i="1" s="1"/>
  <c r="F3878" i="1"/>
  <c r="E3878" i="1"/>
  <c r="I3878" i="1" s="1"/>
  <c r="H3878" i="1"/>
  <c r="G3878" i="1"/>
  <c r="A3880" i="1"/>
  <c r="C3879" i="1"/>
  <c r="L3831" i="1" l="1"/>
  <c r="J3873" i="1"/>
  <c r="K3863" i="1" s="1"/>
  <c r="F3879" i="1"/>
  <c r="E3879" i="1"/>
  <c r="I3879" i="1" s="1"/>
  <c r="H3879" i="1"/>
  <c r="G3879" i="1"/>
  <c r="C3880" i="1"/>
  <c r="A3881" i="1"/>
  <c r="L3832" i="1" l="1"/>
  <c r="J3874" i="1"/>
  <c r="K3864" i="1" s="1"/>
  <c r="F3880" i="1"/>
  <c r="E3880" i="1"/>
  <c r="I3880" i="1" s="1"/>
  <c r="H3880" i="1"/>
  <c r="G3880" i="1"/>
  <c r="A3882" i="1"/>
  <c r="C3881" i="1"/>
  <c r="L3833" i="1" l="1"/>
  <c r="J3875" i="1"/>
  <c r="K3865" i="1" s="1"/>
  <c r="F3881" i="1"/>
  <c r="E3881" i="1"/>
  <c r="I3881" i="1" s="1"/>
  <c r="H3881" i="1"/>
  <c r="G3881" i="1"/>
  <c r="C3882" i="1"/>
  <c r="A3883" i="1"/>
  <c r="L3834" i="1" l="1"/>
  <c r="J3876" i="1"/>
  <c r="K3866" i="1" s="1"/>
  <c r="F3882" i="1"/>
  <c r="E3882" i="1"/>
  <c r="I3882" i="1" s="1"/>
  <c r="H3882" i="1"/>
  <c r="G3882" i="1"/>
  <c r="A3884" i="1"/>
  <c r="C3883" i="1"/>
  <c r="L3835" i="1" l="1"/>
  <c r="J3877" i="1"/>
  <c r="K3867" i="1" s="1"/>
  <c r="F3883" i="1"/>
  <c r="E3883" i="1"/>
  <c r="I3883" i="1" s="1"/>
  <c r="H3883" i="1"/>
  <c r="G3883" i="1"/>
  <c r="C3884" i="1"/>
  <c r="A3885" i="1"/>
  <c r="L3836" i="1" l="1"/>
  <c r="J3878" i="1"/>
  <c r="K3868" i="1" s="1"/>
  <c r="F3884" i="1"/>
  <c r="E3884" i="1"/>
  <c r="I3884" i="1" s="1"/>
  <c r="H3884" i="1"/>
  <c r="G3884" i="1"/>
  <c r="C3885" i="1"/>
  <c r="A3886" i="1"/>
  <c r="L3837" i="1" l="1"/>
  <c r="J3879" i="1"/>
  <c r="K3869" i="1" s="1"/>
  <c r="F3885" i="1"/>
  <c r="E3885" i="1"/>
  <c r="I3885" i="1" s="1"/>
  <c r="H3885" i="1"/>
  <c r="G3885" i="1"/>
  <c r="A3887" i="1"/>
  <c r="C3886" i="1"/>
  <c r="L3838" i="1" l="1"/>
  <c r="J3880" i="1"/>
  <c r="K3870" i="1" s="1"/>
  <c r="F3886" i="1"/>
  <c r="E3886" i="1"/>
  <c r="I3886" i="1" s="1"/>
  <c r="H3886" i="1"/>
  <c r="G3886" i="1"/>
  <c r="A3888" i="1"/>
  <c r="C3887" i="1"/>
  <c r="L3839" i="1" l="1"/>
  <c r="J3881" i="1"/>
  <c r="K3871" i="1" s="1"/>
  <c r="F3887" i="1"/>
  <c r="E3887" i="1"/>
  <c r="I3887" i="1" s="1"/>
  <c r="H3887" i="1"/>
  <c r="G3887" i="1"/>
  <c r="A3889" i="1"/>
  <c r="C3888" i="1"/>
  <c r="L3840" i="1" l="1"/>
  <c r="J3882" i="1"/>
  <c r="K3872" i="1" s="1"/>
  <c r="F3888" i="1"/>
  <c r="E3888" i="1"/>
  <c r="I3888" i="1" s="1"/>
  <c r="H3888" i="1"/>
  <c r="G3888" i="1"/>
  <c r="A3890" i="1"/>
  <c r="C3889" i="1"/>
  <c r="L3841" i="1" l="1"/>
  <c r="J3883" i="1"/>
  <c r="K3873" i="1" s="1"/>
  <c r="F3889" i="1"/>
  <c r="E3889" i="1"/>
  <c r="I3889" i="1" s="1"/>
  <c r="H3889" i="1"/>
  <c r="G3889" i="1"/>
  <c r="C3890" i="1"/>
  <c r="A3891" i="1"/>
  <c r="L3842" i="1" l="1"/>
  <c r="J3884" i="1"/>
  <c r="K3874" i="1" s="1"/>
  <c r="F3890" i="1"/>
  <c r="E3890" i="1"/>
  <c r="I3890" i="1" s="1"/>
  <c r="G3890" i="1"/>
  <c r="H3890" i="1"/>
  <c r="A3892" i="1"/>
  <c r="C3891" i="1"/>
  <c r="L3843" i="1" l="1"/>
  <c r="J3885" i="1"/>
  <c r="K3875" i="1" s="1"/>
  <c r="F3891" i="1"/>
  <c r="E3891" i="1"/>
  <c r="I3891" i="1" s="1"/>
  <c r="H3891" i="1"/>
  <c r="G3891" i="1"/>
  <c r="C3892" i="1"/>
  <c r="A3893" i="1"/>
  <c r="L3844" i="1" l="1"/>
  <c r="J3886" i="1"/>
  <c r="K3876" i="1" s="1"/>
  <c r="F3892" i="1"/>
  <c r="E3892" i="1"/>
  <c r="I3892" i="1" s="1"/>
  <c r="H3892" i="1"/>
  <c r="G3892" i="1"/>
  <c r="C3893" i="1"/>
  <c r="A3894" i="1"/>
  <c r="L3845" i="1" l="1"/>
  <c r="J3887" i="1"/>
  <c r="K3877" i="1" s="1"/>
  <c r="F3893" i="1"/>
  <c r="E3893" i="1"/>
  <c r="I3893" i="1" s="1"/>
  <c r="H3893" i="1"/>
  <c r="G3893" i="1"/>
  <c r="C3894" i="1"/>
  <c r="A3895" i="1"/>
  <c r="L3846" i="1" l="1"/>
  <c r="J3888" i="1"/>
  <c r="K3878" i="1" s="1"/>
  <c r="F3894" i="1"/>
  <c r="E3894" i="1"/>
  <c r="I3894" i="1" s="1"/>
  <c r="G3894" i="1"/>
  <c r="H3894" i="1"/>
  <c r="A3896" i="1"/>
  <c r="C3895" i="1"/>
  <c r="L3847" i="1" l="1"/>
  <c r="J3889" i="1"/>
  <c r="K3879" i="1" s="1"/>
  <c r="F3895" i="1"/>
  <c r="E3895" i="1"/>
  <c r="I3895" i="1" s="1"/>
  <c r="H3895" i="1"/>
  <c r="G3895" i="1"/>
  <c r="C3896" i="1"/>
  <c r="A3897" i="1"/>
  <c r="L3848" i="1" l="1"/>
  <c r="J3890" i="1"/>
  <c r="K3880" i="1" s="1"/>
  <c r="F3896" i="1"/>
  <c r="E3896" i="1"/>
  <c r="I3896" i="1" s="1"/>
  <c r="H3896" i="1"/>
  <c r="G3896" i="1"/>
  <c r="A3898" i="1"/>
  <c r="C3897" i="1"/>
  <c r="L3849" i="1" l="1"/>
  <c r="J3891" i="1"/>
  <c r="K3881" i="1" s="1"/>
  <c r="F3897" i="1"/>
  <c r="E3897" i="1"/>
  <c r="I3897" i="1" s="1"/>
  <c r="H3897" i="1"/>
  <c r="G3897" i="1"/>
  <c r="C3898" i="1"/>
  <c r="A3899" i="1"/>
  <c r="L3850" i="1" l="1"/>
  <c r="J3892" i="1"/>
  <c r="K3882" i="1" s="1"/>
  <c r="F3898" i="1"/>
  <c r="E3898" i="1"/>
  <c r="I3898" i="1" s="1"/>
  <c r="H3898" i="1"/>
  <c r="G3898" i="1"/>
  <c r="C3899" i="1"/>
  <c r="A3900" i="1"/>
  <c r="L3851" i="1" l="1"/>
  <c r="J3893" i="1"/>
  <c r="K3883" i="1" s="1"/>
  <c r="F3899" i="1"/>
  <c r="E3899" i="1"/>
  <c r="I3899" i="1" s="1"/>
  <c r="H3899" i="1"/>
  <c r="G3899" i="1"/>
  <c r="A3901" i="1"/>
  <c r="C3900" i="1"/>
  <c r="L3852" i="1" l="1"/>
  <c r="J3894" i="1"/>
  <c r="K3884" i="1" s="1"/>
  <c r="F3900" i="1"/>
  <c r="E3900" i="1"/>
  <c r="I3900" i="1" s="1"/>
  <c r="H3900" i="1"/>
  <c r="G3900" i="1"/>
  <c r="A3902" i="1"/>
  <c r="C3901" i="1"/>
  <c r="L3853" i="1" l="1"/>
  <c r="J3895" i="1"/>
  <c r="K3885" i="1" s="1"/>
  <c r="F3901" i="1"/>
  <c r="E3901" i="1"/>
  <c r="I3901" i="1" s="1"/>
  <c r="H3901" i="1"/>
  <c r="G3901" i="1"/>
  <c r="C3902" i="1"/>
  <c r="A3903" i="1"/>
  <c r="L3854" i="1" l="1"/>
  <c r="J3896" i="1"/>
  <c r="K3886" i="1" s="1"/>
  <c r="F3902" i="1"/>
  <c r="E3902" i="1"/>
  <c r="I3902" i="1" s="1"/>
  <c r="H3902" i="1"/>
  <c r="G3902" i="1"/>
  <c r="A3904" i="1"/>
  <c r="C3903" i="1"/>
  <c r="L3855" i="1" l="1"/>
  <c r="J3897" i="1"/>
  <c r="K3887" i="1" s="1"/>
  <c r="F3903" i="1"/>
  <c r="E3903" i="1"/>
  <c r="I3903" i="1" s="1"/>
  <c r="H3903" i="1"/>
  <c r="J3898" i="1" s="1"/>
  <c r="K3888" i="1" s="1"/>
  <c r="G3903" i="1"/>
  <c r="C3904" i="1"/>
  <c r="A3905" i="1"/>
  <c r="L3857" i="1" l="1"/>
  <c r="L3856" i="1"/>
  <c r="F3904" i="1"/>
  <c r="E3904" i="1"/>
  <c r="I3904" i="1" s="1"/>
  <c r="H3904" i="1"/>
  <c r="G3904" i="1"/>
  <c r="A3906" i="1"/>
  <c r="C3905" i="1"/>
  <c r="J3899" i="1" l="1"/>
  <c r="K3889" i="1" s="1"/>
  <c r="F3905" i="1"/>
  <c r="E3905" i="1"/>
  <c r="I3905" i="1" s="1"/>
  <c r="H3905" i="1"/>
  <c r="J3900" i="1" s="1"/>
  <c r="K3890" i="1" s="1"/>
  <c r="G3905" i="1"/>
  <c r="C3906" i="1"/>
  <c r="A3907" i="1"/>
  <c r="L3859" i="1" l="1"/>
  <c r="L3858" i="1"/>
  <c r="F3906" i="1"/>
  <c r="E3906" i="1"/>
  <c r="I3906" i="1" s="1"/>
  <c r="G3906" i="1"/>
  <c r="H3906" i="1"/>
  <c r="C3907" i="1"/>
  <c r="A3908" i="1"/>
  <c r="J3901" i="1" l="1"/>
  <c r="K3891" i="1" s="1"/>
  <c r="F3907" i="1"/>
  <c r="E3907" i="1"/>
  <c r="I3907" i="1" s="1"/>
  <c r="H3907" i="1"/>
  <c r="J3902" i="1" s="1"/>
  <c r="K3892" i="1" s="1"/>
  <c r="G3907" i="1"/>
  <c r="C3908" i="1"/>
  <c r="A3909" i="1"/>
  <c r="L3861" i="1" l="1"/>
  <c r="L3860" i="1"/>
  <c r="F3908" i="1"/>
  <c r="E3908" i="1"/>
  <c r="I3908" i="1" s="1"/>
  <c r="H3908" i="1"/>
  <c r="G3908" i="1"/>
  <c r="A3910" i="1"/>
  <c r="C3909" i="1"/>
  <c r="J3903" i="1" l="1"/>
  <c r="K3893" i="1" s="1"/>
  <c r="F3909" i="1"/>
  <c r="E3909" i="1"/>
  <c r="I3909" i="1" s="1"/>
  <c r="H3909" i="1"/>
  <c r="G3909" i="1"/>
  <c r="C3910" i="1"/>
  <c r="A3911" i="1"/>
  <c r="L3862" i="1" l="1"/>
  <c r="J3904" i="1"/>
  <c r="K3894" i="1" s="1"/>
  <c r="F3910" i="1"/>
  <c r="E3910" i="1"/>
  <c r="I3910" i="1" s="1"/>
  <c r="H3910" i="1"/>
  <c r="G3910" i="1"/>
  <c r="A3912" i="1"/>
  <c r="C3911" i="1"/>
  <c r="L3863" i="1" l="1"/>
  <c r="J3905" i="1"/>
  <c r="K3895" i="1" s="1"/>
  <c r="F3911" i="1"/>
  <c r="E3911" i="1"/>
  <c r="I3911" i="1" s="1"/>
  <c r="H3911" i="1"/>
  <c r="G3911" i="1"/>
  <c r="C3912" i="1"/>
  <c r="A3913" i="1"/>
  <c r="L3864" i="1" l="1"/>
  <c r="J3906" i="1"/>
  <c r="K3896" i="1" s="1"/>
  <c r="F3912" i="1"/>
  <c r="E3912" i="1"/>
  <c r="I3912" i="1" s="1"/>
  <c r="H3912" i="1"/>
  <c r="G3912" i="1"/>
  <c r="C3913" i="1"/>
  <c r="A3914" i="1"/>
  <c r="L3865" i="1" l="1"/>
  <c r="J3907" i="1"/>
  <c r="K3897" i="1" s="1"/>
  <c r="F3913" i="1"/>
  <c r="E3913" i="1"/>
  <c r="I3913" i="1" s="1"/>
  <c r="H3913" i="1"/>
  <c r="J3908" i="1" s="1"/>
  <c r="K3898" i="1" s="1"/>
  <c r="G3913" i="1"/>
  <c r="A3915" i="1"/>
  <c r="C3914" i="1"/>
  <c r="L3867" i="1" l="1"/>
  <c r="L3866" i="1"/>
  <c r="F3914" i="1"/>
  <c r="E3914" i="1"/>
  <c r="I3914" i="1" s="1"/>
  <c r="H3914" i="1"/>
  <c r="G3914" i="1"/>
  <c r="C3915" i="1"/>
  <c r="A3916" i="1"/>
  <c r="J3909" i="1" l="1"/>
  <c r="K3899" i="1" s="1"/>
  <c r="F3915" i="1"/>
  <c r="E3915" i="1"/>
  <c r="I3915" i="1" s="1"/>
  <c r="H3915" i="1"/>
  <c r="G3915" i="1"/>
  <c r="C3916" i="1"/>
  <c r="A3917" i="1"/>
  <c r="L3868" i="1" l="1"/>
  <c r="J3910" i="1"/>
  <c r="K3900" i="1" s="1"/>
  <c r="F3916" i="1"/>
  <c r="E3916" i="1"/>
  <c r="I3916" i="1" s="1"/>
  <c r="H3916" i="1"/>
  <c r="J3911" i="1" s="1"/>
  <c r="K3901" i="1" s="1"/>
  <c r="G3916" i="1"/>
  <c r="A3918" i="1"/>
  <c r="C3917" i="1"/>
  <c r="L3870" i="1" l="1"/>
  <c r="L3869" i="1"/>
  <c r="F3917" i="1"/>
  <c r="E3917" i="1"/>
  <c r="I3917" i="1" s="1"/>
  <c r="H3917" i="1"/>
  <c r="G3917" i="1"/>
  <c r="C3918" i="1"/>
  <c r="A3919" i="1"/>
  <c r="J3912" i="1" l="1"/>
  <c r="K3902" i="1" s="1"/>
  <c r="F3918" i="1"/>
  <c r="E3918" i="1"/>
  <c r="I3918" i="1" s="1"/>
  <c r="H3918" i="1"/>
  <c r="G3918" i="1"/>
  <c r="A3920" i="1"/>
  <c r="C3919" i="1"/>
  <c r="L3871" i="1" l="1"/>
  <c r="J3913" i="1"/>
  <c r="K3903" i="1" s="1"/>
  <c r="F3919" i="1"/>
  <c r="E3919" i="1"/>
  <c r="I3919" i="1" s="1"/>
  <c r="H3919" i="1"/>
  <c r="G3919" i="1"/>
  <c r="A3921" i="1"/>
  <c r="C3920" i="1"/>
  <c r="L3872" i="1" l="1"/>
  <c r="J3914" i="1"/>
  <c r="K3904" i="1" s="1"/>
  <c r="F3920" i="1"/>
  <c r="E3920" i="1"/>
  <c r="I3920" i="1" s="1"/>
  <c r="H3920" i="1"/>
  <c r="G3920" i="1"/>
  <c r="A3922" i="1"/>
  <c r="C3921" i="1"/>
  <c r="L3873" i="1" l="1"/>
  <c r="J3915" i="1"/>
  <c r="K3905" i="1" s="1"/>
  <c r="F3921" i="1"/>
  <c r="E3921" i="1"/>
  <c r="I3921" i="1" s="1"/>
  <c r="H3921" i="1"/>
  <c r="G3921" i="1"/>
  <c r="C3922" i="1"/>
  <c r="A3923" i="1"/>
  <c r="L3874" i="1" l="1"/>
  <c r="J3916" i="1"/>
  <c r="K3906" i="1" s="1"/>
  <c r="F3922" i="1"/>
  <c r="E3922" i="1"/>
  <c r="I3922" i="1" s="1"/>
  <c r="G3922" i="1"/>
  <c r="H3922" i="1"/>
  <c r="C3923" i="1"/>
  <c r="A3924" i="1"/>
  <c r="L3875" i="1" l="1"/>
  <c r="J3917" i="1"/>
  <c r="K3907" i="1" s="1"/>
  <c r="F3923" i="1"/>
  <c r="E3923" i="1"/>
  <c r="I3923" i="1" s="1"/>
  <c r="H3923" i="1"/>
  <c r="J3918" i="1" s="1"/>
  <c r="K3908" i="1" s="1"/>
  <c r="G3923" i="1"/>
  <c r="A3925" i="1"/>
  <c r="C3924" i="1"/>
  <c r="L3876" i="1" l="1"/>
  <c r="L3877" i="1"/>
  <c r="F3924" i="1"/>
  <c r="E3924" i="1"/>
  <c r="I3924" i="1" s="1"/>
  <c r="H3924" i="1"/>
  <c r="G3924" i="1"/>
  <c r="A3926" i="1"/>
  <c r="C3925" i="1"/>
  <c r="J3919" i="1" l="1"/>
  <c r="K3909" i="1" s="1"/>
  <c r="F3925" i="1"/>
  <c r="E3925" i="1"/>
  <c r="I3925" i="1" s="1"/>
  <c r="H3925" i="1"/>
  <c r="G3925" i="1"/>
  <c r="A3927" i="1"/>
  <c r="C3926" i="1"/>
  <c r="L3878" i="1" l="1"/>
  <c r="J3920" i="1"/>
  <c r="K3910" i="1" s="1"/>
  <c r="F3926" i="1"/>
  <c r="E3926" i="1"/>
  <c r="I3926" i="1" s="1"/>
  <c r="H3926" i="1"/>
  <c r="G3926" i="1"/>
  <c r="A3928" i="1"/>
  <c r="C3927" i="1"/>
  <c r="L3879" i="1" l="1"/>
  <c r="J3921" i="1"/>
  <c r="K3911" i="1" s="1"/>
  <c r="F3927" i="1"/>
  <c r="E3927" i="1"/>
  <c r="I3927" i="1" s="1"/>
  <c r="H3927" i="1"/>
  <c r="G3927" i="1"/>
  <c r="A3929" i="1"/>
  <c r="C3928" i="1"/>
  <c r="L3880" i="1" l="1"/>
  <c r="J3922" i="1"/>
  <c r="K3912" i="1" s="1"/>
  <c r="F3928" i="1"/>
  <c r="E3928" i="1"/>
  <c r="I3928" i="1" s="1"/>
  <c r="H3928" i="1"/>
  <c r="G3928" i="1"/>
  <c r="C3929" i="1"/>
  <c r="A3930" i="1"/>
  <c r="L3881" i="1" l="1"/>
  <c r="J3923" i="1"/>
  <c r="K3913" i="1" s="1"/>
  <c r="F3929" i="1"/>
  <c r="E3929" i="1"/>
  <c r="I3929" i="1" s="1"/>
  <c r="H3929" i="1"/>
  <c r="G3929" i="1"/>
  <c r="C3930" i="1"/>
  <c r="A3931" i="1"/>
  <c r="L3882" i="1" l="1"/>
  <c r="J3924" i="1"/>
  <c r="K3914" i="1" s="1"/>
  <c r="F3930" i="1"/>
  <c r="E3930" i="1"/>
  <c r="I3930" i="1" s="1"/>
  <c r="H3930" i="1"/>
  <c r="G3930" i="1"/>
  <c r="C3931" i="1"/>
  <c r="A3932" i="1"/>
  <c r="L3883" i="1" l="1"/>
  <c r="J3925" i="1"/>
  <c r="K3915" i="1" s="1"/>
  <c r="F3931" i="1"/>
  <c r="E3931" i="1"/>
  <c r="I3931" i="1" s="1"/>
  <c r="H3931" i="1"/>
  <c r="G3931" i="1"/>
  <c r="C3932" i="1"/>
  <c r="A3933" i="1"/>
  <c r="L3884" i="1" l="1"/>
  <c r="J3926" i="1"/>
  <c r="K3916" i="1" s="1"/>
  <c r="F3932" i="1"/>
  <c r="E3932" i="1"/>
  <c r="I3932" i="1" s="1"/>
  <c r="H3932" i="1"/>
  <c r="G3932" i="1"/>
  <c r="A3934" i="1"/>
  <c r="C3933" i="1"/>
  <c r="L3885" i="1" l="1"/>
  <c r="J3927" i="1"/>
  <c r="K3917" i="1" s="1"/>
  <c r="F3933" i="1"/>
  <c r="E3933" i="1"/>
  <c r="I3933" i="1" s="1"/>
  <c r="H3933" i="1"/>
  <c r="G3933" i="1"/>
  <c r="A3935" i="1"/>
  <c r="C3934" i="1"/>
  <c r="L3886" i="1" l="1"/>
  <c r="J3928" i="1"/>
  <c r="K3918" i="1" s="1"/>
  <c r="F3934" i="1"/>
  <c r="E3934" i="1"/>
  <c r="I3934" i="1" s="1"/>
  <c r="H3934" i="1"/>
  <c r="G3934" i="1"/>
  <c r="C3935" i="1"/>
  <c r="A3936" i="1"/>
  <c r="L3887" i="1" l="1"/>
  <c r="J3929" i="1"/>
  <c r="K3919" i="1" s="1"/>
  <c r="F3935" i="1"/>
  <c r="E3935" i="1"/>
  <c r="I3935" i="1" s="1"/>
  <c r="H3935" i="1"/>
  <c r="G3935" i="1"/>
  <c r="C3936" i="1"/>
  <c r="A3937" i="1"/>
  <c r="L3888" i="1" l="1"/>
  <c r="J3930" i="1"/>
  <c r="K3920" i="1" s="1"/>
  <c r="F3936" i="1"/>
  <c r="E3936" i="1"/>
  <c r="I3936" i="1" s="1"/>
  <c r="H3936" i="1"/>
  <c r="G3936" i="1"/>
  <c r="A3938" i="1"/>
  <c r="C3937" i="1"/>
  <c r="L3889" i="1" l="1"/>
  <c r="J3931" i="1"/>
  <c r="K3921" i="1" s="1"/>
  <c r="F3937" i="1"/>
  <c r="E3937" i="1"/>
  <c r="I3937" i="1" s="1"/>
  <c r="H3937" i="1"/>
  <c r="G3937" i="1"/>
  <c r="C3938" i="1"/>
  <c r="A3939" i="1"/>
  <c r="L3890" i="1" l="1"/>
  <c r="J3932" i="1"/>
  <c r="K3922" i="1" s="1"/>
  <c r="F3938" i="1"/>
  <c r="E3938" i="1"/>
  <c r="I3938" i="1" s="1"/>
  <c r="G3938" i="1"/>
  <c r="H3938" i="1"/>
  <c r="A3940" i="1"/>
  <c r="C3939" i="1"/>
  <c r="L3891" i="1" l="1"/>
  <c r="J3933" i="1"/>
  <c r="K3923" i="1" s="1"/>
  <c r="F3939" i="1"/>
  <c r="E3939" i="1"/>
  <c r="I3939" i="1" s="1"/>
  <c r="H3939" i="1"/>
  <c r="G3939" i="1"/>
  <c r="C3940" i="1"/>
  <c r="A3941" i="1"/>
  <c r="L3892" i="1" l="1"/>
  <c r="J3934" i="1"/>
  <c r="K3924" i="1" s="1"/>
  <c r="F3940" i="1"/>
  <c r="E3940" i="1"/>
  <c r="I3940" i="1" s="1"/>
  <c r="H3940" i="1"/>
  <c r="G3940" i="1"/>
  <c r="A3942" i="1"/>
  <c r="C3941" i="1"/>
  <c r="L3893" i="1" l="1"/>
  <c r="J3935" i="1"/>
  <c r="K3925" i="1" s="1"/>
  <c r="F3941" i="1"/>
  <c r="E3941" i="1"/>
  <c r="I3941" i="1" s="1"/>
  <c r="H3941" i="1"/>
  <c r="G3941" i="1"/>
  <c r="C3942" i="1"/>
  <c r="A3943" i="1"/>
  <c r="L3894" i="1" l="1"/>
  <c r="J3936" i="1"/>
  <c r="K3926" i="1" s="1"/>
  <c r="F3942" i="1"/>
  <c r="E3942" i="1"/>
  <c r="I3942" i="1" s="1"/>
  <c r="G3942" i="1"/>
  <c r="H3942" i="1"/>
  <c r="C3943" i="1"/>
  <c r="A3944" i="1"/>
  <c r="L3895" i="1" l="1"/>
  <c r="J3937" i="1"/>
  <c r="K3927" i="1" s="1"/>
  <c r="F3943" i="1"/>
  <c r="E3943" i="1"/>
  <c r="I3943" i="1" s="1"/>
  <c r="H3943" i="1"/>
  <c r="J3938" i="1" s="1"/>
  <c r="K3928" i="1" s="1"/>
  <c r="G3943" i="1"/>
  <c r="A3945" i="1"/>
  <c r="C3944" i="1"/>
  <c r="L3897" i="1" l="1"/>
  <c r="L3896" i="1"/>
  <c r="F3944" i="1"/>
  <c r="E3944" i="1"/>
  <c r="I3944" i="1" s="1"/>
  <c r="H3944" i="1"/>
  <c r="G3944" i="1"/>
  <c r="C3945" i="1"/>
  <c r="A3946" i="1"/>
  <c r="J3939" i="1" l="1"/>
  <c r="K3929" i="1" s="1"/>
  <c r="F3945" i="1"/>
  <c r="E3945" i="1"/>
  <c r="I3945" i="1" s="1"/>
  <c r="H3945" i="1"/>
  <c r="J3940" i="1" s="1"/>
  <c r="K3930" i="1" s="1"/>
  <c r="G3945" i="1"/>
  <c r="A3947" i="1"/>
  <c r="C3946" i="1"/>
  <c r="L3899" i="1" l="1"/>
  <c r="L3898" i="1"/>
  <c r="F3946" i="1"/>
  <c r="E3946" i="1"/>
  <c r="I3946" i="1" s="1"/>
  <c r="H3946" i="1"/>
  <c r="G3946" i="1"/>
  <c r="C3947" i="1"/>
  <c r="A3948" i="1"/>
  <c r="J3941" i="1" l="1"/>
  <c r="K3931" i="1" s="1"/>
  <c r="F3947" i="1"/>
  <c r="E3947" i="1"/>
  <c r="I3947" i="1" s="1"/>
  <c r="H3947" i="1"/>
  <c r="J3942" i="1" s="1"/>
  <c r="K3932" i="1" s="1"/>
  <c r="G3947" i="1"/>
  <c r="C3948" i="1"/>
  <c r="A3949" i="1"/>
  <c r="L3901" i="1" l="1"/>
  <c r="L3900" i="1"/>
  <c r="F3948" i="1"/>
  <c r="E3948" i="1"/>
  <c r="I3948" i="1" s="1"/>
  <c r="H3948" i="1"/>
  <c r="G3948" i="1"/>
  <c r="A3950" i="1"/>
  <c r="C3949" i="1"/>
  <c r="J3943" i="1" l="1"/>
  <c r="K3933" i="1" s="1"/>
  <c r="F3949" i="1"/>
  <c r="E3949" i="1"/>
  <c r="I3949" i="1" s="1"/>
  <c r="H3949" i="1"/>
  <c r="G3949" i="1"/>
  <c r="C3950" i="1"/>
  <c r="A3951" i="1"/>
  <c r="L3902" i="1" l="1"/>
  <c r="J3944" i="1"/>
  <c r="K3934" i="1" s="1"/>
  <c r="F3950" i="1"/>
  <c r="E3950" i="1"/>
  <c r="I3950" i="1" s="1"/>
  <c r="H3950" i="1"/>
  <c r="G3950" i="1"/>
  <c r="A3952" i="1"/>
  <c r="C3951" i="1"/>
  <c r="L3903" i="1" l="1"/>
  <c r="J3945" i="1"/>
  <c r="K3935" i="1" s="1"/>
  <c r="F3951" i="1"/>
  <c r="E3951" i="1"/>
  <c r="I3951" i="1" s="1"/>
  <c r="H3951" i="1"/>
  <c r="J3946" i="1" s="1"/>
  <c r="K3936" i="1" s="1"/>
  <c r="G3951" i="1"/>
  <c r="C3952" i="1"/>
  <c r="A3953" i="1"/>
  <c r="L3905" i="1" l="1"/>
  <c r="L3904" i="1"/>
  <c r="F3952" i="1"/>
  <c r="E3952" i="1"/>
  <c r="I3952" i="1" s="1"/>
  <c r="H3952" i="1"/>
  <c r="G3952" i="1"/>
  <c r="C3953" i="1"/>
  <c r="A3954" i="1"/>
  <c r="J3947" i="1" l="1"/>
  <c r="K3937" i="1" s="1"/>
  <c r="F3953" i="1"/>
  <c r="E3953" i="1"/>
  <c r="I3953" i="1" s="1"/>
  <c r="H3953" i="1"/>
  <c r="J3948" i="1" s="1"/>
  <c r="K3938" i="1" s="1"/>
  <c r="G3953" i="1"/>
  <c r="A3955" i="1"/>
  <c r="C3954" i="1"/>
  <c r="L3907" i="1" l="1"/>
  <c r="L3906" i="1"/>
  <c r="F3954" i="1"/>
  <c r="E3954" i="1"/>
  <c r="I3954" i="1" s="1"/>
  <c r="G3954" i="1"/>
  <c r="H3954" i="1"/>
  <c r="A3956" i="1"/>
  <c r="C3955" i="1"/>
  <c r="J3949" i="1" l="1"/>
  <c r="K3939" i="1" s="1"/>
  <c r="F3955" i="1"/>
  <c r="E3955" i="1"/>
  <c r="I3955" i="1" s="1"/>
  <c r="H3955" i="1"/>
  <c r="G3955" i="1"/>
  <c r="C3956" i="1"/>
  <c r="A3957" i="1"/>
  <c r="L3908" i="1" l="1"/>
  <c r="J3950" i="1"/>
  <c r="K3940" i="1" s="1"/>
  <c r="F3956" i="1"/>
  <c r="E3956" i="1"/>
  <c r="I3956" i="1" s="1"/>
  <c r="H3956" i="1"/>
  <c r="J3951" i="1" s="1"/>
  <c r="K3941" i="1" s="1"/>
  <c r="G3956" i="1"/>
  <c r="C3957" i="1"/>
  <c r="A3958" i="1"/>
  <c r="L3910" i="1" l="1"/>
  <c r="L3909" i="1"/>
  <c r="F3957" i="1"/>
  <c r="E3957" i="1"/>
  <c r="I3957" i="1" s="1"/>
  <c r="H3957" i="1"/>
  <c r="J3952" i="1" s="1"/>
  <c r="K3942" i="1" s="1"/>
  <c r="G3957" i="1"/>
  <c r="C3958" i="1"/>
  <c r="A3959" i="1"/>
  <c r="L3911" i="1" l="1"/>
  <c r="F3958" i="1"/>
  <c r="E3958" i="1"/>
  <c r="I3958" i="1" s="1"/>
  <c r="H3958" i="1"/>
  <c r="G3958" i="1"/>
  <c r="A3960" i="1"/>
  <c r="C3959" i="1"/>
  <c r="J3953" i="1" l="1"/>
  <c r="K3943" i="1" s="1"/>
  <c r="F3959" i="1"/>
  <c r="E3959" i="1"/>
  <c r="I3959" i="1" s="1"/>
  <c r="H3959" i="1"/>
  <c r="G3959" i="1"/>
  <c r="A3961" i="1"/>
  <c r="C3960" i="1"/>
  <c r="L3912" i="1" l="1"/>
  <c r="J3954" i="1"/>
  <c r="K3944" i="1" s="1"/>
  <c r="F3960" i="1"/>
  <c r="E3960" i="1"/>
  <c r="I3960" i="1" s="1"/>
  <c r="H3960" i="1"/>
  <c r="J3955" i="1" s="1"/>
  <c r="K3945" i="1" s="1"/>
  <c r="G3960" i="1"/>
  <c r="A3962" i="1"/>
  <c r="C3961" i="1"/>
  <c r="L3914" i="1" l="1"/>
  <c r="L3913" i="1"/>
  <c r="F3961" i="1"/>
  <c r="E3961" i="1"/>
  <c r="I3961" i="1" s="1"/>
  <c r="H3961" i="1"/>
  <c r="G3961" i="1"/>
  <c r="C3962" i="1"/>
  <c r="A3963" i="1"/>
  <c r="J3956" i="1" l="1"/>
  <c r="K3946" i="1" s="1"/>
  <c r="F3962" i="1"/>
  <c r="E3962" i="1"/>
  <c r="I3962" i="1" s="1"/>
  <c r="H3962" i="1"/>
  <c r="G3962" i="1"/>
  <c r="A3964" i="1"/>
  <c r="C3963" i="1"/>
  <c r="L3915" i="1" l="1"/>
  <c r="J3957" i="1"/>
  <c r="K3947" i="1" s="1"/>
  <c r="F3963" i="1"/>
  <c r="E3963" i="1"/>
  <c r="I3963" i="1" s="1"/>
  <c r="H3963" i="1"/>
  <c r="G3963" i="1"/>
  <c r="A3965" i="1"/>
  <c r="C3964" i="1"/>
  <c r="L3916" i="1" l="1"/>
  <c r="J3958" i="1"/>
  <c r="K3948" i="1" s="1"/>
  <c r="F3964" i="1"/>
  <c r="E3964" i="1"/>
  <c r="I3964" i="1" s="1"/>
  <c r="H3964" i="1"/>
  <c r="J3959" i="1" s="1"/>
  <c r="K3949" i="1" s="1"/>
  <c r="G3964" i="1"/>
  <c r="C3965" i="1"/>
  <c r="A3966" i="1"/>
  <c r="L3918" i="1" l="1"/>
  <c r="L3917" i="1"/>
  <c r="F3965" i="1"/>
  <c r="E3965" i="1"/>
  <c r="I3965" i="1" s="1"/>
  <c r="H3965" i="1"/>
  <c r="G3965" i="1"/>
  <c r="C3966" i="1"/>
  <c r="A3967" i="1"/>
  <c r="J3960" i="1" l="1"/>
  <c r="K3950" i="1" s="1"/>
  <c r="F3966" i="1"/>
  <c r="E3966" i="1"/>
  <c r="I3966" i="1" s="1"/>
  <c r="H3966" i="1"/>
  <c r="G3966" i="1"/>
  <c r="C3967" i="1"/>
  <c r="A3968" i="1"/>
  <c r="L3919" i="1" l="1"/>
  <c r="J3961" i="1"/>
  <c r="K3951" i="1" s="1"/>
  <c r="F3967" i="1"/>
  <c r="E3967" i="1"/>
  <c r="I3967" i="1" s="1"/>
  <c r="H3967" i="1"/>
  <c r="G3967" i="1"/>
  <c r="C3968" i="1"/>
  <c r="A3969" i="1"/>
  <c r="L3920" i="1" l="1"/>
  <c r="J3962" i="1"/>
  <c r="K3952" i="1" s="1"/>
  <c r="F3968" i="1"/>
  <c r="E3968" i="1"/>
  <c r="I3968" i="1" s="1"/>
  <c r="H3968" i="1"/>
  <c r="G3968" i="1"/>
  <c r="C3969" i="1"/>
  <c r="A3970" i="1"/>
  <c r="L3921" i="1" l="1"/>
  <c r="J3963" i="1"/>
  <c r="K3953" i="1" s="1"/>
  <c r="F3969" i="1"/>
  <c r="E3969" i="1"/>
  <c r="I3969" i="1" s="1"/>
  <c r="H3969" i="1"/>
  <c r="G3969" i="1"/>
  <c r="A3971" i="1"/>
  <c r="C3970" i="1"/>
  <c r="L3922" i="1" l="1"/>
  <c r="J3964" i="1"/>
  <c r="K3954" i="1" s="1"/>
  <c r="F3970" i="1"/>
  <c r="E3970" i="1"/>
  <c r="I3970" i="1" s="1"/>
  <c r="G3970" i="1"/>
  <c r="H3970" i="1"/>
  <c r="C3971" i="1"/>
  <c r="A3972" i="1"/>
  <c r="L3923" i="1" l="1"/>
  <c r="J3965" i="1"/>
  <c r="K3955" i="1" s="1"/>
  <c r="F3971" i="1"/>
  <c r="E3971" i="1"/>
  <c r="I3971" i="1" s="1"/>
  <c r="H3971" i="1"/>
  <c r="G3971" i="1"/>
  <c r="C3972" i="1"/>
  <c r="A3973" i="1"/>
  <c r="L3924" i="1" l="1"/>
  <c r="J3966" i="1"/>
  <c r="K3956" i="1" s="1"/>
  <c r="F3972" i="1"/>
  <c r="E3972" i="1"/>
  <c r="I3972" i="1" s="1"/>
  <c r="H3972" i="1"/>
  <c r="J3967" i="1" s="1"/>
  <c r="K3957" i="1" s="1"/>
  <c r="G3972" i="1"/>
  <c r="A3974" i="1"/>
  <c r="C3973" i="1"/>
  <c r="L3926" i="1" l="1"/>
  <c r="L3925" i="1"/>
  <c r="F3973" i="1"/>
  <c r="E3973" i="1"/>
  <c r="I3973" i="1" s="1"/>
  <c r="H3973" i="1"/>
  <c r="G3973" i="1"/>
  <c r="A3975" i="1"/>
  <c r="C3974" i="1"/>
  <c r="J3968" i="1" l="1"/>
  <c r="K3958" i="1" s="1"/>
  <c r="F3974" i="1"/>
  <c r="E3974" i="1"/>
  <c r="I3974" i="1" s="1"/>
  <c r="H3974" i="1"/>
  <c r="G3974" i="1"/>
  <c r="A3976" i="1"/>
  <c r="C3975" i="1"/>
  <c r="L3927" i="1" l="1"/>
  <c r="J3969" i="1"/>
  <c r="K3959" i="1" s="1"/>
  <c r="F3975" i="1"/>
  <c r="E3975" i="1"/>
  <c r="I3975" i="1" s="1"/>
  <c r="H3975" i="1"/>
  <c r="G3975" i="1"/>
  <c r="C3976" i="1"/>
  <c r="A3977" i="1"/>
  <c r="L3928" i="1" l="1"/>
  <c r="J3970" i="1"/>
  <c r="K3960" i="1" s="1"/>
  <c r="F3976" i="1"/>
  <c r="E3976" i="1"/>
  <c r="I3976" i="1" s="1"/>
  <c r="H3976" i="1"/>
  <c r="G3976" i="1"/>
  <c r="C3977" i="1"/>
  <c r="A3978" i="1"/>
  <c r="L3929" i="1" l="1"/>
  <c r="J3971" i="1"/>
  <c r="K3961" i="1" s="1"/>
  <c r="F3977" i="1"/>
  <c r="E3977" i="1"/>
  <c r="I3977" i="1" s="1"/>
  <c r="H3977" i="1"/>
  <c r="J3972" i="1" s="1"/>
  <c r="K3962" i="1" s="1"/>
  <c r="G3977" i="1"/>
  <c r="A3979" i="1"/>
  <c r="C3978" i="1"/>
  <c r="L3931" i="1" l="1"/>
  <c r="L3930" i="1"/>
  <c r="F3978" i="1"/>
  <c r="E3978" i="1"/>
  <c r="I3978" i="1" s="1"/>
  <c r="H3978" i="1"/>
  <c r="G3978" i="1"/>
  <c r="A3980" i="1"/>
  <c r="C3979" i="1"/>
  <c r="J3973" i="1" l="1"/>
  <c r="K3963" i="1" s="1"/>
  <c r="F3979" i="1"/>
  <c r="E3979" i="1"/>
  <c r="I3979" i="1" s="1"/>
  <c r="H3979" i="1"/>
  <c r="G3979" i="1"/>
  <c r="A3981" i="1"/>
  <c r="C3980" i="1"/>
  <c r="L3932" i="1" l="1"/>
  <c r="J3974" i="1"/>
  <c r="K3964" i="1" s="1"/>
  <c r="F3980" i="1"/>
  <c r="E3980" i="1"/>
  <c r="I3980" i="1" s="1"/>
  <c r="H3980" i="1"/>
  <c r="J3975" i="1" s="1"/>
  <c r="K3965" i="1" s="1"/>
  <c r="G3980" i="1"/>
  <c r="A3982" i="1"/>
  <c r="C3981" i="1"/>
  <c r="L3934" i="1" l="1"/>
  <c r="L3933" i="1"/>
  <c r="F3981" i="1"/>
  <c r="E3981" i="1"/>
  <c r="I3981" i="1" s="1"/>
  <c r="H3981" i="1"/>
  <c r="J3976" i="1" s="1"/>
  <c r="K3966" i="1" s="1"/>
  <c r="G3981" i="1"/>
  <c r="A3983" i="1"/>
  <c r="C3982" i="1"/>
  <c r="L3935" i="1" l="1"/>
  <c r="F3982" i="1"/>
  <c r="E3982" i="1"/>
  <c r="I3982" i="1" s="1"/>
  <c r="H3982" i="1"/>
  <c r="G3982" i="1"/>
  <c r="C3983" i="1"/>
  <c r="A3984" i="1"/>
  <c r="J3977" i="1" l="1"/>
  <c r="K3967" i="1" s="1"/>
  <c r="F3983" i="1"/>
  <c r="E3983" i="1"/>
  <c r="I3983" i="1" s="1"/>
  <c r="H3983" i="1"/>
  <c r="G3983" i="1"/>
  <c r="C3984" i="1"/>
  <c r="A3985" i="1"/>
  <c r="L3936" i="1" l="1"/>
  <c r="J3978" i="1"/>
  <c r="K3968" i="1" s="1"/>
  <c r="F3984" i="1"/>
  <c r="E3984" i="1"/>
  <c r="I3984" i="1" s="1"/>
  <c r="H3984" i="1"/>
  <c r="G3984" i="1"/>
  <c r="C3985" i="1"/>
  <c r="A3986" i="1"/>
  <c r="L3937" i="1" l="1"/>
  <c r="J3979" i="1"/>
  <c r="K3969" i="1" s="1"/>
  <c r="F3985" i="1"/>
  <c r="E3985" i="1"/>
  <c r="I3985" i="1" s="1"/>
  <c r="H3985" i="1"/>
  <c r="G3985" i="1"/>
  <c r="A3987" i="1"/>
  <c r="C3986" i="1"/>
  <c r="L3938" i="1" l="1"/>
  <c r="J3980" i="1"/>
  <c r="K3970" i="1" s="1"/>
  <c r="F3986" i="1"/>
  <c r="E3986" i="1"/>
  <c r="I3986" i="1" s="1"/>
  <c r="G3986" i="1"/>
  <c r="H3986" i="1"/>
  <c r="J3981" i="1" s="1"/>
  <c r="K3971" i="1" s="1"/>
  <c r="A3988" i="1"/>
  <c r="C3987" i="1"/>
  <c r="L3940" i="1" l="1"/>
  <c r="L3939" i="1"/>
  <c r="F3987" i="1"/>
  <c r="E3987" i="1"/>
  <c r="I3987" i="1" s="1"/>
  <c r="H3987" i="1"/>
  <c r="G3987" i="1"/>
  <c r="C3988" i="1"/>
  <c r="A3989" i="1"/>
  <c r="J3982" i="1" l="1"/>
  <c r="K3972" i="1" s="1"/>
  <c r="F3988" i="1"/>
  <c r="E3988" i="1"/>
  <c r="I3988" i="1" s="1"/>
  <c r="H3988" i="1"/>
  <c r="G3988" i="1"/>
  <c r="A3990" i="1"/>
  <c r="C3989" i="1"/>
  <c r="L3941" i="1" l="1"/>
  <c r="J3983" i="1"/>
  <c r="K3973" i="1" s="1"/>
  <c r="F3989" i="1"/>
  <c r="E3989" i="1"/>
  <c r="I3989" i="1" s="1"/>
  <c r="H3989" i="1"/>
  <c r="J3984" i="1" s="1"/>
  <c r="K3974" i="1" s="1"/>
  <c r="G3989" i="1"/>
  <c r="C3990" i="1"/>
  <c r="A3991" i="1"/>
  <c r="L3943" i="1" l="1"/>
  <c r="L3942" i="1"/>
  <c r="F3990" i="1"/>
  <c r="E3990" i="1"/>
  <c r="I3990" i="1" s="1"/>
  <c r="G3990" i="1"/>
  <c r="H3990" i="1"/>
  <c r="C3991" i="1"/>
  <c r="A3992" i="1"/>
  <c r="J3985" i="1" l="1"/>
  <c r="K3975" i="1" s="1"/>
  <c r="F3991" i="1"/>
  <c r="E3991" i="1"/>
  <c r="I3991" i="1" s="1"/>
  <c r="H3991" i="1"/>
  <c r="J3986" i="1" s="1"/>
  <c r="K3976" i="1" s="1"/>
  <c r="G3991" i="1"/>
  <c r="A3993" i="1"/>
  <c r="C3992" i="1"/>
  <c r="L3945" i="1" l="1"/>
  <c r="L3944" i="1"/>
  <c r="F3992" i="1"/>
  <c r="E3992" i="1"/>
  <c r="I3992" i="1" s="1"/>
  <c r="H3992" i="1"/>
  <c r="G3992" i="1"/>
  <c r="A3994" i="1"/>
  <c r="C3993" i="1"/>
  <c r="J3987" i="1" l="1"/>
  <c r="K3977" i="1" s="1"/>
  <c r="F3993" i="1"/>
  <c r="E3993" i="1"/>
  <c r="I3993" i="1" s="1"/>
  <c r="H3993" i="1"/>
  <c r="J3988" i="1" s="1"/>
  <c r="K3978" i="1" s="1"/>
  <c r="G3993" i="1"/>
  <c r="A3995" i="1"/>
  <c r="C3994" i="1"/>
  <c r="L3947" i="1" l="1"/>
  <c r="L3946" i="1"/>
  <c r="F3994" i="1"/>
  <c r="E3994" i="1"/>
  <c r="I3994" i="1" s="1"/>
  <c r="H3994" i="1"/>
  <c r="G3994" i="1"/>
  <c r="A3996" i="1"/>
  <c r="C3995" i="1"/>
  <c r="J3989" i="1" l="1"/>
  <c r="K3979" i="1" s="1"/>
  <c r="F3995" i="1"/>
  <c r="E3995" i="1"/>
  <c r="I3995" i="1" s="1"/>
  <c r="H3995" i="1"/>
  <c r="G3995" i="1"/>
  <c r="C3996" i="1"/>
  <c r="A3997" i="1"/>
  <c r="L3948" i="1" l="1"/>
  <c r="J3990" i="1"/>
  <c r="K3980" i="1" s="1"/>
  <c r="F3996" i="1"/>
  <c r="E3996" i="1"/>
  <c r="I3996" i="1" s="1"/>
  <c r="H3996" i="1"/>
  <c r="G3996" i="1"/>
  <c r="C3997" i="1"/>
  <c r="A3998" i="1"/>
  <c r="L3949" i="1" l="1"/>
  <c r="J3991" i="1"/>
  <c r="K3981" i="1" s="1"/>
  <c r="F3997" i="1"/>
  <c r="E3997" i="1"/>
  <c r="I3997" i="1" s="1"/>
  <c r="H3997" i="1"/>
  <c r="G3997" i="1"/>
  <c r="A3999" i="1"/>
  <c r="C3998" i="1"/>
  <c r="L3950" i="1" l="1"/>
  <c r="J3992" i="1"/>
  <c r="K3982" i="1" s="1"/>
  <c r="F3998" i="1"/>
  <c r="E3998" i="1"/>
  <c r="I3998" i="1" s="1"/>
  <c r="H3998" i="1"/>
  <c r="G3998" i="1"/>
  <c r="C3999" i="1"/>
  <c r="A4000" i="1"/>
  <c r="L3951" i="1" l="1"/>
  <c r="J3993" i="1"/>
  <c r="K3983" i="1" s="1"/>
  <c r="F3999" i="1"/>
  <c r="E3999" i="1"/>
  <c r="I3999" i="1" s="1"/>
  <c r="H3999" i="1"/>
  <c r="J3994" i="1" s="1"/>
  <c r="K3984" i="1" s="1"/>
  <c r="G3999" i="1"/>
  <c r="A4001" i="1"/>
  <c r="C4000" i="1"/>
  <c r="L3953" i="1" l="1"/>
  <c r="L3952" i="1"/>
  <c r="F4000" i="1"/>
  <c r="E4000" i="1"/>
  <c r="I4000" i="1" s="1"/>
  <c r="H4000" i="1"/>
  <c r="J3995" i="1" s="1"/>
  <c r="K3985" i="1" s="1"/>
  <c r="G4000" i="1"/>
  <c r="C4001" i="1"/>
  <c r="A4002" i="1"/>
  <c r="L3954" i="1" l="1"/>
  <c r="F4001" i="1"/>
  <c r="E4001" i="1"/>
  <c r="I4001" i="1" s="1"/>
  <c r="H4001" i="1"/>
  <c r="G4001" i="1"/>
  <c r="A4003" i="1"/>
  <c r="C4002" i="1"/>
  <c r="J3996" i="1" l="1"/>
  <c r="K3986" i="1" s="1"/>
  <c r="F4002" i="1"/>
  <c r="E4002" i="1"/>
  <c r="I4002" i="1" s="1"/>
  <c r="G4002" i="1"/>
  <c r="H4002" i="1"/>
  <c r="A4004" i="1"/>
  <c r="C4003" i="1"/>
  <c r="L3955" i="1" l="1"/>
  <c r="J3997" i="1"/>
  <c r="K3987" i="1" s="1"/>
  <c r="F4003" i="1"/>
  <c r="E4003" i="1"/>
  <c r="I4003" i="1" s="1"/>
  <c r="H4003" i="1"/>
  <c r="G4003" i="1"/>
  <c r="C4004" i="1"/>
  <c r="A4005" i="1"/>
  <c r="L3956" i="1" l="1"/>
  <c r="J3998" i="1"/>
  <c r="K3988" i="1" s="1"/>
  <c r="F4004" i="1"/>
  <c r="E4004" i="1"/>
  <c r="I4004" i="1" s="1"/>
  <c r="H4004" i="1"/>
  <c r="G4004" i="1"/>
  <c r="A4006" i="1"/>
  <c r="C4005" i="1"/>
  <c r="L3957" i="1" l="1"/>
  <c r="J3999" i="1"/>
  <c r="K3989" i="1" s="1"/>
  <c r="F4005" i="1"/>
  <c r="E4005" i="1"/>
  <c r="I4005" i="1" s="1"/>
  <c r="H4005" i="1"/>
  <c r="G4005" i="1"/>
  <c r="C4006" i="1"/>
  <c r="A4007" i="1"/>
  <c r="L3958" i="1" l="1"/>
  <c r="J4000" i="1"/>
  <c r="K3990" i="1" s="1"/>
  <c r="F4006" i="1"/>
  <c r="E4006" i="1"/>
  <c r="I4006" i="1" s="1"/>
  <c r="H4006" i="1"/>
  <c r="G4006" i="1"/>
  <c r="C4007" i="1"/>
  <c r="I4007" i="1" s="1"/>
  <c r="A4008" i="1"/>
  <c r="L4007" i="1" l="1"/>
  <c r="K4007" i="1"/>
  <c r="L3996" i="1" s="1"/>
  <c r="L3959" i="1"/>
  <c r="J4001" i="1"/>
  <c r="K3991" i="1" s="1"/>
  <c r="F4007" i="1"/>
  <c r="E4007" i="1"/>
  <c r="H4007" i="1"/>
  <c r="G4007" i="1"/>
  <c r="A4009" i="1"/>
  <c r="C4008" i="1"/>
  <c r="I4008" i="1" l="1"/>
  <c r="K4008" i="1" s="1"/>
  <c r="L4008" i="1"/>
  <c r="L3960" i="1"/>
  <c r="J4002" i="1"/>
  <c r="K3992" i="1" s="1"/>
  <c r="F4008" i="1"/>
  <c r="E4008" i="1"/>
  <c r="H4008" i="1"/>
  <c r="G4008" i="1"/>
  <c r="J4007" i="1"/>
  <c r="C4009" i="1"/>
  <c r="A4010" i="1"/>
  <c r="I4009" i="1" l="1"/>
  <c r="K4009" i="1" s="1"/>
  <c r="L3998" i="1" s="1"/>
  <c r="L4009" i="1"/>
  <c r="L3997" i="1"/>
  <c r="L3966" i="1"/>
  <c r="K3997" i="1"/>
  <c r="L3986" i="1" s="1"/>
  <c r="L3961" i="1"/>
  <c r="J4003" i="1"/>
  <c r="K3993" i="1" s="1"/>
  <c r="F4009" i="1"/>
  <c r="E4009" i="1"/>
  <c r="H4009" i="1"/>
  <c r="J4004" i="1" s="1"/>
  <c r="K3994" i="1" s="1"/>
  <c r="G4009" i="1"/>
  <c r="J4008" i="1"/>
  <c r="J4009" i="1"/>
  <c r="A4011" i="1"/>
  <c r="C4010" i="1"/>
  <c r="I4010" i="1" l="1"/>
  <c r="K4010" i="1" s="1"/>
  <c r="L3999" i="1" s="1"/>
  <c r="L4010" i="1"/>
  <c r="L3968" i="1"/>
  <c r="K3999" i="1"/>
  <c r="L3988" i="1" s="1"/>
  <c r="L3967" i="1"/>
  <c r="K3998" i="1"/>
  <c r="L3987" i="1" s="1"/>
  <c r="L3963" i="1"/>
  <c r="L3962" i="1"/>
  <c r="F4010" i="1"/>
  <c r="E4010" i="1"/>
  <c r="H4010" i="1"/>
  <c r="J4005" i="1" s="1"/>
  <c r="K3995" i="1" s="1"/>
  <c r="G4010" i="1"/>
  <c r="A4012" i="1"/>
  <c r="C4011" i="1"/>
  <c r="I4011" i="1" l="1"/>
  <c r="K4011" i="1" s="1"/>
  <c r="L4000" i="1" s="1"/>
  <c r="L4011" i="1"/>
  <c r="L3964" i="1"/>
  <c r="F4011" i="1"/>
  <c r="E4011" i="1"/>
  <c r="H4011" i="1"/>
  <c r="J4006" i="1" s="1"/>
  <c r="K3996" i="1" s="1"/>
  <c r="G4011" i="1"/>
  <c r="J4010" i="1"/>
  <c r="J4011" i="1"/>
  <c r="C4012" i="1"/>
  <c r="A4013" i="1"/>
  <c r="I4012" i="1" l="1"/>
  <c r="K4012" i="1" s="1"/>
  <c r="L4001" i="1" s="1"/>
  <c r="L4012" i="1"/>
  <c r="L3969" i="1"/>
  <c r="K4000" i="1"/>
  <c r="L3989" i="1" s="1"/>
  <c r="L3970" i="1"/>
  <c r="K4001" i="1"/>
  <c r="L3990" i="1" s="1"/>
  <c r="L3965" i="1"/>
  <c r="F4012" i="1"/>
  <c r="E4012" i="1"/>
  <c r="H4012" i="1"/>
  <c r="G4012" i="1"/>
  <c r="A4014" i="1"/>
  <c r="C4013" i="1"/>
  <c r="I4013" i="1" l="1"/>
  <c r="K4013" i="1" s="1"/>
  <c r="L4002" i="1" s="1"/>
  <c r="L4013" i="1"/>
  <c r="F4013" i="1"/>
  <c r="E4013" i="1"/>
  <c r="H4013" i="1"/>
  <c r="G4013" i="1"/>
  <c r="J4013" i="1"/>
  <c r="J4012" i="1"/>
  <c r="C4014" i="1"/>
  <c r="A4015" i="1"/>
  <c r="I4014" i="1" l="1"/>
  <c r="K4014" i="1" s="1"/>
  <c r="L4014" i="1"/>
  <c r="L3972" i="1"/>
  <c r="K4003" i="1"/>
  <c r="L3992" i="1" s="1"/>
  <c r="L3971" i="1"/>
  <c r="K4002" i="1"/>
  <c r="L3991" i="1" s="1"/>
  <c r="F4014" i="1"/>
  <c r="E4014" i="1"/>
  <c r="H4014" i="1"/>
  <c r="G4014" i="1"/>
  <c r="C4015" i="1"/>
  <c r="I4015" i="1" s="1"/>
  <c r="A4016" i="1"/>
  <c r="L4015" i="1" l="1"/>
  <c r="K4015" i="1"/>
  <c r="L4004" i="1" s="1"/>
  <c r="F4015" i="1"/>
  <c r="E4015" i="1"/>
  <c r="H4015" i="1"/>
  <c r="G4015" i="1"/>
  <c r="J4014" i="1"/>
  <c r="J4015" i="1"/>
  <c r="A4017" i="1"/>
  <c r="C4016" i="1"/>
  <c r="I4016" i="1" l="1"/>
  <c r="K4016" i="1" s="1"/>
  <c r="L4005" i="1" s="1"/>
  <c r="L4016" i="1"/>
  <c r="L3974" i="1"/>
  <c r="K4005" i="1"/>
  <c r="L3994" i="1" s="1"/>
  <c r="L3973" i="1"/>
  <c r="K4004" i="1"/>
  <c r="L3993" i="1" s="1"/>
  <c r="F4016" i="1"/>
  <c r="E4016" i="1"/>
  <c r="H4016" i="1"/>
  <c r="G4016" i="1"/>
  <c r="A4018" i="1"/>
  <c r="C4017" i="1"/>
  <c r="I4017" i="1" l="1"/>
  <c r="K4017" i="1" s="1"/>
  <c r="L4006" i="1" s="1"/>
  <c r="L4017" i="1"/>
  <c r="F4017" i="1"/>
  <c r="E4017" i="1"/>
  <c r="H4017" i="1"/>
  <c r="G4017" i="1"/>
  <c r="J4017" i="1"/>
  <c r="L3976" i="1" s="1"/>
  <c r="J4016" i="1"/>
  <c r="C4018" i="1"/>
  <c r="A4019" i="1"/>
  <c r="I4018" i="1" l="1"/>
  <c r="K4018" i="1" s="1"/>
  <c r="L4018" i="1"/>
  <c r="L3975" i="1"/>
  <c r="K4006" i="1"/>
  <c r="L3995" i="1" s="1"/>
  <c r="F4018" i="1"/>
  <c r="E4018" i="1"/>
  <c r="G4018" i="1"/>
  <c r="H4018" i="1"/>
  <c r="C4019" i="1"/>
  <c r="A4020" i="1"/>
  <c r="I4019" i="1" l="1"/>
  <c r="K4019" i="1" s="1"/>
  <c r="L4019" i="1"/>
  <c r="F4019" i="1"/>
  <c r="E4019" i="1"/>
  <c r="H4019" i="1"/>
  <c r="G4019" i="1"/>
  <c r="J4018" i="1"/>
  <c r="L3977" i="1" s="1"/>
  <c r="A4021" i="1"/>
  <c r="C4020" i="1"/>
  <c r="I4020" i="1" l="1"/>
  <c r="K4020" i="1" s="1"/>
  <c r="L4020" i="1"/>
  <c r="F4020" i="1"/>
  <c r="E4020" i="1"/>
  <c r="H4020" i="1"/>
  <c r="G4020" i="1"/>
  <c r="A4022" i="1"/>
  <c r="C4021" i="1"/>
  <c r="J4019" i="1"/>
  <c r="L3978" i="1" s="1"/>
  <c r="I4021" i="1" l="1"/>
  <c r="K4021" i="1" s="1"/>
  <c r="L4021" i="1"/>
  <c r="F4021" i="1"/>
  <c r="E4021" i="1"/>
  <c r="H4021" i="1"/>
  <c r="G4021" i="1"/>
  <c r="J4020" i="1"/>
  <c r="L3979" i="1" s="1"/>
  <c r="C4022" i="1"/>
  <c r="A4023" i="1"/>
  <c r="J4021" i="1"/>
  <c r="L3980" i="1" s="1"/>
  <c r="I4022" i="1" l="1"/>
  <c r="K4022" i="1" s="1"/>
  <c r="L4022" i="1"/>
  <c r="F4022" i="1"/>
  <c r="E4022" i="1"/>
  <c r="H4022" i="1"/>
  <c r="G4022" i="1"/>
  <c r="J4022" i="1"/>
  <c r="L3981" i="1" s="1"/>
  <c r="A4024" i="1"/>
  <c r="C4023" i="1"/>
  <c r="I4023" i="1" s="1"/>
  <c r="L4023" i="1" l="1"/>
  <c r="K4023" i="1"/>
  <c r="F4023" i="1"/>
  <c r="E4023" i="1"/>
  <c r="H4023" i="1"/>
  <c r="G4023" i="1"/>
  <c r="A4025" i="1"/>
  <c r="C4024" i="1"/>
  <c r="I4024" i="1" l="1"/>
  <c r="K4024" i="1" s="1"/>
  <c r="L4003" i="1" s="1"/>
  <c r="L4024" i="1"/>
  <c r="F4024" i="1"/>
  <c r="E4024" i="1"/>
  <c r="H4024" i="1"/>
  <c r="G4024" i="1"/>
  <c r="J4023" i="1"/>
  <c r="L3982" i="1" s="1"/>
  <c r="C4025" i="1"/>
  <c r="A4026" i="1"/>
  <c r="I4025" i="1" l="1"/>
  <c r="K4025" i="1" s="1"/>
  <c r="L4025" i="1"/>
  <c r="F4025" i="1"/>
  <c r="E4025" i="1"/>
  <c r="H4025" i="1"/>
  <c r="G4025" i="1"/>
  <c r="J4024" i="1"/>
  <c r="L3983" i="1" s="1"/>
  <c r="C4026" i="1"/>
  <c r="A4027" i="1"/>
  <c r="J4025" i="1"/>
  <c r="L3984" i="1" s="1"/>
  <c r="I4026" i="1" l="1"/>
  <c r="K4026" i="1" s="1"/>
  <c r="L4026" i="1"/>
  <c r="F4026" i="1"/>
  <c r="E4026" i="1"/>
  <c r="H4026" i="1"/>
  <c r="G4026" i="1"/>
  <c r="J4026" i="1"/>
  <c r="L3985" i="1" s="1"/>
  <c r="A4028" i="1"/>
  <c r="C4027" i="1"/>
  <c r="I4027" i="1" l="1"/>
  <c r="K4027" i="1" s="1"/>
  <c r="L4027" i="1"/>
  <c r="F4027" i="1"/>
  <c r="E4027" i="1"/>
  <c r="H4027" i="1"/>
  <c r="G4027" i="1"/>
  <c r="C4028" i="1"/>
  <c r="A4029" i="1"/>
  <c r="I4028" i="1" l="1"/>
  <c r="K4028" i="1" s="1"/>
  <c r="L4028" i="1"/>
  <c r="F4028" i="1"/>
  <c r="E4028" i="1"/>
  <c r="H4028" i="1"/>
  <c r="G4028" i="1"/>
  <c r="C4029" i="1"/>
  <c r="A4030" i="1"/>
  <c r="I4029" i="1" l="1"/>
  <c r="K4029" i="1" s="1"/>
  <c r="L4029" i="1"/>
  <c r="F4029" i="1"/>
  <c r="E4029" i="1"/>
  <c r="H4029" i="1"/>
  <c r="G4029" i="1"/>
  <c r="J4027" i="1"/>
  <c r="J4028" i="1"/>
  <c r="C4030" i="1"/>
  <c r="A4031" i="1"/>
  <c r="I4030" i="1" l="1"/>
  <c r="K4030" i="1" s="1"/>
  <c r="L4030" i="1"/>
  <c r="F4030" i="1"/>
  <c r="E4030" i="1"/>
  <c r="H4030" i="1"/>
  <c r="G4030" i="1"/>
  <c r="J4029" i="1"/>
  <c r="A4032" i="1"/>
  <c r="C4031" i="1"/>
  <c r="I4031" i="1" l="1"/>
  <c r="K4031" i="1" s="1"/>
  <c r="L4031" i="1"/>
  <c r="F4031" i="1"/>
  <c r="E4031" i="1"/>
  <c r="H4031" i="1"/>
  <c r="G4031" i="1"/>
  <c r="J4030" i="1"/>
  <c r="A4033" i="1"/>
  <c r="C4032" i="1"/>
  <c r="J4031" i="1"/>
  <c r="I4032" i="1" l="1"/>
  <c r="K4032" i="1" s="1"/>
  <c r="L4032" i="1"/>
  <c r="F4032" i="1"/>
  <c r="E4032" i="1"/>
  <c r="H4032" i="1"/>
  <c r="G4032" i="1"/>
  <c r="C4033" i="1"/>
  <c r="A4034" i="1"/>
  <c r="J4032" i="1"/>
  <c r="I4033" i="1" l="1"/>
  <c r="K4033" i="1" s="1"/>
  <c r="L4033" i="1"/>
  <c r="F4033" i="1"/>
  <c r="E4033" i="1"/>
  <c r="H4033" i="1"/>
  <c r="G4033" i="1"/>
  <c r="C4034" i="1"/>
  <c r="A4035" i="1"/>
  <c r="I4034" i="1" l="1"/>
  <c r="K4034" i="1" s="1"/>
  <c r="L4034" i="1"/>
  <c r="F4034" i="1"/>
  <c r="E4034" i="1"/>
  <c r="G4034" i="1"/>
  <c r="H4034" i="1"/>
  <c r="J4033" i="1"/>
  <c r="C4035" i="1"/>
  <c r="A4036" i="1"/>
  <c r="I4035" i="1" l="1"/>
  <c r="K4035" i="1" s="1"/>
  <c r="L4035" i="1"/>
  <c r="F4035" i="1"/>
  <c r="E4035" i="1"/>
  <c r="H4035" i="1"/>
  <c r="G4035" i="1"/>
  <c r="J4034" i="1"/>
  <c r="C4036" i="1"/>
  <c r="A4037" i="1"/>
  <c r="J4035" i="1"/>
  <c r="I4036" i="1" l="1"/>
  <c r="K4036" i="1" s="1"/>
  <c r="L4036" i="1"/>
  <c r="F4036" i="1"/>
  <c r="E4036" i="1"/>
  <c r="H4036" i="1"/>
  <c r="G4036" i="1"/>
  <c r="J4036" i="1"/>
  <c r="A4038" i="1"/>
  <c r="C4037" i="1"/>
  <c r="I4037" i="1" l="1"/>
  <c r="K4037" i="1" s="1"/>
  <c r="L4037" i="1"/>
  <c r="F4037" i="1"/>
  <c r="E4037" i="1"/>
  <c r="H4037" i="1"/>
  <c r="G4037" i="1"/>
  <c r="C4038" i="1"/>
  <c r="A4039" i="1"/>
  <c r="I4038" i="1" l="1"/>
  <c r="K4038" i="1" s="1"/>
  <c r="L4038" i="1"/>
  <c r="F4038" i="1"/>
  <c r="E4038" i="1"/>
  <c r="H4038" i="1"/>
  <c r="G4038" i="1"/>
  <c r="A4040" i="1"/>
  <c r="C4039" i="1"/>
  <c r="I4039" i="1" s="1"/>
  <c r="L4039" i="1" l="1"/>
  <c r="K4039" i="1"/>
  <c r="F4039" i="1"/>
  <c r="E4039" i="1"/>
  <c r="H4039" i="1"/>
  <c r="G4039" i="1"/>
  <c r="J4039" i="1"/>
  <c r="J4037" i="1"/>
  <c r="J4038" i="1"/>
  <c r="C4040" i="1"/>
  <c r="A4041" i="1"/>
  <c r="I4040" i="1" l="1"/>
  <c r="K4040" i="1" s="1"/>
  <c r="L4040" i="1"/>
  <c r="F4040" i="1"/>
  <c r="E4040" i="1"/>
  <c r="H4040" i="1"/>
  <c r="G4040" i="1"/>
  <c r="C4041" i="1"/>
  <c r="A4042" i="1"/>
  <c r="I4041" i="1" l="1"/>
  <c r="K4041" i="1" s="1"/>
  <c r="L4041" i="1"/>
  <c r="F4041" i="1"/>
  <c r="E4041" i="1"/>
  <c r="H4041" i="1"/>
  <c r="G4041" i="1"/>
  <c r="J4041" i="1"/>
  <c r="J4040" i="1"/>
  <c r="C4042" i="1"/>
  <c r="A4043" i="1"/>
  <c r="I4042" i="1" l="1"/>
  <c r="K4042" i="1" s="1"/>
  <c r="L4042" i="1"/>
  <c r="F4042" i="1"/>
  <c r="E4042" i="1"/>
  <c r="H4042" i="1"/>
  <c r="G4042" i="1"/>
  <c r="C4043" i="1"/>
  <c r="A4044" i="1"/>
  <c r="I4043" i="1" l="1"/>
  <c r="K4043" i="1" s="1"/>
  <c r="L4043" i="1"/>
  <c r="F4043" i="1"/>
  <c r="E4043" i="1"/>
  <c r="H4043" i="1"/>
  <c r="G4043" i="1"/>
  <c r="J4042" i="1"/>
  <c r="J4043" i="1"/>
  <c r="C4044" i="1"/>
  <c r="A4045" i="1"/>
  <c r="I4044" i="1" l="1"/>
  <c r="K4044" i="1" s="1"/>
  <c r="L4044" i="1"/>
  <c r="F4044" i="1"/>
  <c r="E4044" i="1"/>
  <c r="H4044" i="1"/>
  <c r="G4044" i="1"/>
  <c r="A4046" i="1"/>
  <c r="C4045" i="1"/>
  <c r="J4044" i="1"/>
  <c r="I4045" i="1" l="1"/>
  <c r="K4045" i="1" s="1"/>
  <c r="L4045" i="1"/>
  <c r="F4045" i="1"/>
  <c r="E4045" i="1"/>
  <c r="H4045" i="1"/>
  <c r="G4045" i="1"/>
  <c r="C4046" i="1"/>
  <c r="A4047" i="1"/>
  <c r="I4046" i="1" l="1"/>
  <c r="K4046" i="1" s="1"/>
  <c r="L4046" i="1"/>
  <c r="F4046" i="1"/>
  <c r="E4046" i="1"/>
  <c r="H4046" i="1"/>
  <c r="G4046" i="1"/>
  <c r="J4045" i="1"/>
  <c r="J4046" i="1"/>
  <c r="C4047" i="1"/>
  <c r="I4047" i="1" s="1"/>
  <c r="A4048" i="1"/>
  <c r="L4047" i="1" l="1"/>
  <c r="K4047" i="1"/>
  <c r="F4047" i="1"/>
  <c r="E4047" i="1"/>
  <c r="H4047" i="1"/>
  <c r="G4047" i="1"/>
  <c r="C4048" i="1"/>
  <c r="A4049" i="1"/>
  <c r="I4048" i="1" l="1"/>
  <c r="K4048" i="1" s="1"/>
  <c r="L4048" i="1"/>
  <c r="F4048" i="1"/>
  <c r="E4048" i="1"/>
  <c r="H4048" i="1"/>
  <c r="G4048" i="1"/>
  <c r="J4047" i="1"/>
  <c r="A4050" i="1"/>
  <c r="C4049" i="1"/>
  <c r="I4049" i="1" l="1"/>
  <c r="K4049" i="1" s="1"/>
  <c r="L4049" i="1"/>
  <c r="F4049" i="1"/>
  <c r="E4049" i="1"/>
  <c r="H4049" i="1"/>
  <c r="G4049" i="1"/>
  <c r="J4048" i="1"/>
  <c r="C4050" i="1"/>
  <c r="A4051" i="1"/>
  <c r="I4050" i="1" l="1"/>
  <c r="K4050" i="1" s="1"/>
  <c r="L4050" i="1"/>
  <c r="F4050" i="1"/>
  <c r="E4050" i="1"/>
  <c r="G4050" i="1"/>
  <c r="H4050" i="1"/>
  <c r="J4049" i="1"/>
  <c r="C4051" i="1"/>
  <c r="A4052" i="1"/>
  <c r="I4051" i="1" l="1"/>
  <c r="K4051" i="1" s="1"/>
  <c r="L4051" i="1"/>
  <c r="F4051" i="1"/>
  <c r="E4051" i="1"/>
  <c r="H4051" i="1"/>
  <c r="G4051" i="1"/>
  <c r="J4050" i="1"/>
  <c r="C4052" i="1"/>
  <c r="A4053" i="1"/>
  <c r="I4052" i="1" l="1"/>
  <c r="K4052" i="1" s="1"/>
  <c r="L4052" i="1"/>
  <c r="F4052" i="1"/>
  <c r="E4052" i="1"/>
  <c r="H4052" i="1"/>
  <c r="G4052" i="1"/>
  <c r="J4051" i="1"/>
  <c r="C4053" i="1"/>
  <c r="A4054" i="1"/>
  <c r="I4053" i="1" l="1"/>
  <c r="K4053" i="1" s="1"/>
  <c r="L4053" i="1"/>
  <c r="F4053" i="1"/>
  <c r="E4053" i="1"/>
  <c r="H4053" i="1"/>
  <c r="G4053" i="1"/>
  <c r="J4052" i="1"/>
  <c r="A4055" i="1"/>
  <c r="C4054" i="1"/>
  <c r="J4053" i="1"/>
  <c r="I4054" i="1" l="1"/>
  <c r="K4054" i="1" s="1"/>
  <c r="L4054" i="1"/>
  <c r="F4054" i="1"/>
  <c r="E4054" i="1"/>
  <c r="H4054" i="1"/>
  <c r="G4054" i="1"/>
  <c r="A4056" i="1"/>
  <c r="C4055" i="1"/>
  <c r="I4055" i="1" s="1"/>
  <c r="J4054" i="1"/>
  <c r="L4055" i="1" l="1"/>
  <c r="K4055" i="1"/>
  <c r="F4055" i="1"/>
  <c r="E4055" i="1"/>
  <c r="H4055" i="1"/>
  <c r="G4055" i="1"/>
  <c r="C4056" i="1"/>
  <c r="A4057" i="1"/>
  <c r="I4056" i="1" l="1"/>
  <c r="K4056" i="1" s="1"/>
  <c r="L4056" i="1"/>
  <c r="F4056" i="1"/>
  <c r="E4056" i="1"/>
  <c r="H4056" i="1"/>
  <c r="G4056" i="1"/>
  <c r="C4057" i="1"/>
  <c r="A4058" i="1"/>
  <c r="I4057" i="1" l="1"/>
  <c r="K4057" i="1" s="1"/>
  <c r="L4057" i="1"/>
  <c r="F4057" i="1"/>
  <c r="E4057" i="1"/>
  <c r="H4057" i="1"/>
  <c r="G4057" i="1"/>
  <c r="J4056" i="1"/>
  <c r="J4055" i="1"/>
  <c r="A4059" i="1"/>
  <c r="C4058" i="1"/>
  <c r="I4058" i="1" l="1"/>
  <c r="K4058" i="1" s="1"/>
  <c r="L4058" i="1"/>
  <c r="F4058" i="1"/>
  <c r="E4058" i="1"/>
  <c r="H4058" i="1"/>
  <c r="G4058" i="1"/>
  <c r="J4057" i="1"/>
  <c r="C4059" i="1"/>
  <c r="A4060" i="1"/>
  <c r="I4059" i="1" l="1"/>
  <c r="K4059" i="1" s="1"/>
  <c r="L4059" i="1"/>
  <c r="F4059" i="1"/>
  <c r="E4059" i="1"/>
  <c r="H4059" i="1"/>
  <c r="G4059" i="1"/>
  <c r="J4058" i="1"/>
  <c r="J4059" i="1"/>
  <c r="C4060" i="1"/>
  <c r="A4061" i="1"/>
  <c r="I4060" i="1" l="1"/>
  <c r="K4060" i="1" s="1"/>
  <c r="L4060" i="1"/>
  <c r="F4060" i="1"/>
  <c r="E4060" i="1"/>
  <c r="H4060" i="1"/>
  <c r="G4060" i="1"/>
  <c r="A4062" i="1"/>
  <c r="C4061" i="1"/>
  <c r="I4061" i="1" l="1"/>
  <c r="K4061" i="1" s="1"/>
  <c r="L4061" i="1"/>
  <c r="F4061" i="1"/>
  <c r="E4061" i="1"/>
  <c r="H4061" i="1"/>
  <c r="G4061" i="1"/>
  <c r="J4060" i="1"/>
  <c r="C4062" i="1"/>
  <c r="A4063" i="1"/>
  <c r="J4061" i="1"/>
  <c r="I4062" i="1" l="1"/>
  <c r="K4062" i="1" s="1"/>
  <c r="L4062" i="1"/>
  <c r="F4062" i="1"/>
  <c r="E4062" i="1"/>
  <c r="H4062" i="1"/>
  <c r="G4062" i="1"/>
  <c r="J4062" i="1"/>
  <c r="A4064" i="1"/>
  <c r="C4063" i="1"/>
  <c r="I4063" i="1" s="1"/>
  <c r="L4063" i="1" l="1"/>
  <c r="K4063" i="1"/>
  <c r="F4063" i="1"/>
  <c r="E4063" i="1"/>
  <c r="H4063" i="1"/>
  <c r="G4063" i="1"/>
  <c r="C4064" i="1"/>
  <c r="A4065" i="1"/>
  <c r="I4064" i="1" l="1"/>
  <c r="K4064" i="1" s="1"/>
  <c r="L4064" i="1"/>
  <c r="F4064" i="1"/>
  <c r="E4064" i="1"/>
  <c r="H4064" i="1"/>
  <c r="G4064" i="1"/>
  <c r="C4065" i="1"/>
  <c r="A4066" i="1"/>
  <c r="I4065" i="1" l="1"/>
  <c r="K4065" i="1" s="1"/>
  <c r="L4065" i="1"/>
  <c r="F4065" i="1"/>
  <c r="E4065" i="1"/>
  <c r="H4065" i="1"/>
  <c r="G4065" i="1"/>
  <c r="J4064" i="1"/>
  <c r="J4063" i="1"/>
  <c r="C4066" i="1"/>
  <c r="A4067" i="1"/>
  <c r="I4066" i="1" l="1"/>
  <c r="K4066" i="1" s="1"/>
  <c r="L4066" i="1"/>
  <c r="F4066" i="1"/>
  <c r="E4066" i="1"/>
  <c r="G4066" i="1"/>
  <c r="H4066" i="1"/>
  <c r="J4065" i="1"/>
  <c r="A4068" i="1"/>
  <c r="C4067" i="1"/>
  <c r="I4067" i="1" l="1"/>
  <c r="K4067" i="1" s="1"/>
  <c r="L4067" i="1"/>
  <c r="F4067" i="1"/>
  <c r="E4067" i="1"/>
  <c r="H4067" i="1"/>
  <c r="G4067" i="1"/>
  <c r="C4068" i="1"/>
  <c r="A4069" i="1"/>
  <c r="J4066" i="1"/>
  <c r="I4068" i="1" l="1"/>
  <c r="K4068" i="1" s="1"/>
  <c r="L4068" i="1"/>
  <c r="F4068" i="1"/>
  <c r="E4068" i="1"/>
  <c r="H4068" i="1"/>
  <c r="G4068" i="1"/>
  <c r="J4067" i="1"/>
  <c r="A4070" i="1"/>
  <c r="C4069" i="1"/>
  <c r="I4069" i="1" l="1"/>
  <c r="K4069" i="1" s="1"/>
  <c r="L4069" i="1"/>
  <c r="F4069" i="1"/>
  <c r="E4069" i="1"/>
  <c r="H4069" i="1"/>
  <c r="G4069" i="1"/>
  <c r="J4068" i="1"/>
  <c r="C4070" i="1"/>
  <c r="A4071" i="1"/>
  <c r="I4070" i="1" l="1"/>
  <c r="K4070" i="1" s="1"/>
  <c r="L4070" i="1"/>
  <c r="F4070" i="1"/>
  <c r="E4070" i="1"/>
  <c r="H4070" i="1"/>
  <c r="G4070" i="1"/>
  <c r="A4072" i="1"/>
  <c r="C4071" i="1"/>
  <c r="I4071" i="1" s="1"/>
  <c r="L4071" i="1" l="1"/>
  <c r="K4071" i="1"/>
  <c r="F4071" i="1"/>
  <c r="E4071" i="1"/>
  <c r="H4071" i="1"/>
  <c r="G4071" i="1"/>
  <c r="J4069" i="1"/>
  <c r="J4071" i="1"/>
  <c r="J4070" i="1"/>
  <c r="C4072" i="1"/>
  <c r="A4073" i="1"/>
  <c r="I4072" i="1" l="1"/>
  <c r="K4072" i="1" s="1"/>
  <c r="L4072" i="1"/>
  <c r="F4072" i="1"/>
  <c r="E4072" i="1"/>
  <c r="H4072" i="1"/>
  <c r="G4072" i="1"/>
  <c r="C4073" i="1"/>
  <c r="A4074" i="1"/>
  <c r="I4073" i="1" l="1"/>
  <c r="K4073" i="1" s="1"/>
  <c r="L4073" i="1"/>
  <c r="F4073" i="1"/>
  <c r="E4073" i="1"/>
  <c r="H4073" i="1"/>
  <c r="G4073" i="1"/>
  <c r="J4072" i="1"/>
  <c r="A4075" i="1"/>
  <c r="C4074" i="1"/>
  <c r="I4074" i="1" l="1"/>
  <c r="K4074" i="1" s="1"/>
  <c r="L4074" i="1"/>
  <c r="F4074" i="1"/>
  <c r="E4074" i="1"/>
  <c r="H4074" i="1"/>
  <c r="G4074" i="1"/>
  <c r="C4075" i="1"/>
  <c r="A4076" i="1"/>
  <c r="I4075" i="1" l="1"/>
  <c r="K4075" i="1" s="1"/>
  <c r="L4075" i="1"/>
  <c r="F4075" i="1"/>
  <c r="E4075" i="1"/>
  <c r="H4075" i="1"/>
  <c r="G4075" i="1"/>
  <c r="J4073" i="1"/>
  <c r="J4074" i="1"/>
  <c r="J4075" i="1"/>
  <c r="A4077" i="1"/>
  <c r="C4076" i="1"/>
  <c r="I4076" i="1" l="1"/>
  <c r="K4076" i="1" s="1"/>
  <c r="L4076" i="1"/>
  <c r="F4076" i="1"/>
  <c r="E4076" i="1"/>
  <c r="H4076" i="1"/>
  <c r="G4076" i="1"/>
  <c r="A4078" i="1"/>
  <c r="C4077" i="1"/>
  <c r="I4077" i="1" l="1"/>
  <c r="K4077" i="1" s="1"/>
  <c r="L4077" i="1"/>
  <c r="F4077" i="1"/>
  <c r="E4077" i="1"/>
  <c r="H4077" i="1"/>
  <c r="G4077" i="1"/>
  <c r="J4076" i="1"/>
  <c r="C4078" i="1"/>
  <c r="A4079" i="1"/>
  <c r="J4077" i="1"/>
  <c r="I4078" i="1" l="1"/>
  <c r="K4078" i="1" s="1"/>
  <c r="L4078" i="1"/>
  <c r="F4078" i="1"/>
  <c r="E4078" i="1"/>
  <c r="H4078" i="1"/>
  <c r="G4078" i="1"/>
  <c r="J4078" i="1"/>
  <c r="A4080" i="1"/>
  <c r="C4079" i="1"/>
  <c r="I4079" i="1" s="1"/>
  <c r="L4079" i="1" l="1"/>
  <c r="K4079" i="1"/>
  <c r="F4079" i="1"/>
  <c r="E4079" i="1"/>
  <c r="H4079" i="1"/>
  <c r="G4079" i="1"/>
  <c r="C4080" i="1"/>
  <c r="A4081" i="1"/>
  <c r="I4080" i="1" l="1"/>
  <c r="K4080" i="1" s="1"/>
  <c r="L4080" i="1"/>
  <c r="F4080" i="1"/>
  <c r="E4080" i="1"/>
  <c r="H4080" i="1"/>
  <c r="G4080" i="1"/>
  <c r="J4079" i="1"/>
  <c r="C4081" i="1"/>
  <c r="A4082" i="1"/>
  <c r="I4081" i="1" l="1"/>
  <c r="K4081" i="1" s="1"/>
  <c r="L4081" i="1"/>
  <c r="F4081" i="1"/>
  <c r="E4081" i="1"/>
  <c r="H4081" i="1"/>
  <c r="G4081" i="1"/>
  <c r="J4080" i="1"/>
  <c r="C4082" i="1"/>
  <c r="A4083" i="1"/>
  <c r="I4082" i="1" l="1"/>
  <c r="K4082" i="1" s="1"/>
  <c r="L4082" i="1"/>
  <c r="F4082" i="1"/>
  <c r="E4082" i="1"/>
  <c r="G4082" i="1"/>
  <c r="H4082" i="1"/>
  <c r="J4081" i="1"/>
  <c r="A4084" i="1"/>
  <c r="C4083" i="1"/>
  <c r="I4083" i="1" l="1"/>
  <c r="K4083" i="1" s="1"/>
  <c r="L4083" i="1"/>
  <c r="F4083" i="1"/>
  <c r="E4083" i="1"/>
  <c r="H4083" i="1"/>
  <c r="G4083" i="1"/>
  <c r="J4082" i="1"/>
  <c r="J4083" i="1"/>
  <c r="C4084" i="1"/>
  <c r="A4085" i="1"/>
  <c r="I4084" i="1" l="1"/>
  <c r="K4084" i="1" s="1"/>
  <c r="L4084" i="1"/>
  <c r="F4084" i="1"/>
  <c r="E4084" i="1"/>
  <c r="H4084" i="1"/>
  <c r="G4084" i="1"/>
  <c r="A4086" i="1"/>
  <c r="C4085" i="1"/>
  <c r="I4085" i="1" l="1"/>
  <c r="K4085" i="1" s="1"/>
  <c r="L4085" i="1"/>
  <c r="F4085" i="1"/>
  <c r="E4085" i="1"/>
  <c r="H4085" i="1"/>
  <c r="G4085" i="1"/>
  <c r="J4085" i="1"/>
  <c r="J4084" i="1"/>
  <c r="C4086" i="1"/>
  <c r="A4087" i="1"/>
  <c r="I4086" i="1" l="1"/>
  <c r="K4086" i="1" s="1"/>
  <c r="L4086" i="1"/>
  <c r="F4086" i="1"/>
  <c r="E4086" i="1"/>
  <c r="G4086" i="1"/>
  <c r="H4086" i="1"/>
  <c r="C4087" i="1"/>
  <c r="I4087" i="1" s="1"/>
  <c r="A4088" i="1"/>
  <c r="L4087" i="1" l="1"/>
  <c r="K4087" i="1"/>
  <c r="F4087" i="1"/>
  <c r="E4087" i="1"/>
  <c r="H4087" i="1"/>
  <c r="G4087" i="1"/>
  <c r="J4086" i="1"/>
  <c r="A4089" i="1"/>
  <c r="C4088" i="1"/>
  <c r="I4088" i="1" l="1"/>
  <c r="K4088" i="1" s="1"/>
  <c r="L4088" i="1"/>
  <c r="F4088" i="1"/>
  <c r="E4088" i="1"/>
  <c r="H4088" i="1"/>
  <c r="G4088" i="1"/>
  <c r="A4090" i="1"/>
  <c r="C4089" i="1"/>
  <c r="J4087" i="1"/>
  <c r="I4089" i="1" l="1"/>
  <c r="K4089" i="1" s="1"/>
  <c r="L4089" i="1"/>
  <c r="F4089" i="1"/>
  <c r="E4089" i="1"/>
  <c r="H4089" i="1"/>
  <c r="G4089" i="1"/>
  <c r="J4088" i="1"/>
  <c r="A4091" i="1"/>
  <c r="C4090" i="1"/>
  <c r="J4089" i="1"/>
  <c r="I4090" i="1" l="1"/>
  <c r="K4090" i="1" s="1"/>
  <c r="L4090" i="1"/>
  <c r="F4090" i="1"/>
  <c r="E4090" i="1"/>
  <c r="H4090" i="1"/>
  <c r="G4090" i="1"/>
  <c r="C4091" i="1"/>
  <c r="A4092" i="1"/>
  <c r="J4090" i="1"/>
  <c r="I4091" i="1" l="1"/>
  <c r="K4091" i="1" s="1"/>
  <c r="L4091" i="1"/>
  <c r="F4091" i="1"/>
  <c r="E4091" i="1"/>
  <c r="H4091" i="1"/>
  <c r="G4091" i="1"/>
  <c r="C4092" i="1"/>
  <c r="A4093" i="1"/>
  <c r="I4092" i="1" l="1"/>
  <c r="K4092" i="1" s="1"/>
  <c r="L4092" i="1"/>
  <c r="F4092" i="1"/>
  <c r="E4092" i="1"/>
  <c r="H4092" i="1"/>
  <c r="G4092" i="1"/>
  <c r="J4092" i="1"/>
  <c r="C4093" i="1"/>
  <c r="A4094" i="1"/>
  <c r="I4093" i="1" l="1"/>
  <c r="K4093" i="1" s="1"/>
  <c r="L4093" i="1"/>
  <c r="F4093" i="1"/>
  <c r="E4093" i="1"/>
  <c r="H4093" i="1"/>
  <c r="G4093" i="1"/>
  <c r="J4091" i="1"/>
  <c r="A4095" i="1"/>
  <c r="C4094" i="1"/>
  <c r="I4094" i="1" l="1"/>
  <c r="K4094" i="1" s="1"/>
  <c r="L4094" i="1"/>
  <c r="F4094" i="1"/>
  <c r="E4094" i="1"/>
  <c r="H4094" i="1"/>
  <c r="G4094" i="1"/>
  <c r="J4093" i="1"/>
  <c r="C4095" i="1"/>
  <c r="A4096" i="1"/>
  <c r="I4095" i="1" l="1"/>
  <c r="K4095" i="1" s="1"/>
  <c r="L4095" i="1"/>
  <c r="F4095" i="1"/>
  <c r="E4095" i="1"/>
  <c r="H4095" i="1"/>
  <c r="G4095" i="1"/>
  <c r="J4094" i="1"/>
  <c r="A4097" i="1"/>
  <c r="C4096" i="1"/>
  <c r="I4096" i="1" l="1"/>
  <c r="K4096" i="1" s="1"/>
  <c r="L4096" i="1"/>
  <c r="F4096" i="1"/>
  <c r="E4096" i="1"/>
  <c r="H4096" i="1"/>
  <c r="G4096" i="1"/>
  <c r="J4096" i="1"/>
  <c r="A4098" i="1"/>
  <c r="C4097" i="1"/>
  <c r="J4095" i="1"/>
  <c r="I4097" i="1" l="1"/>
  <c r="K4097" i="1" s="1"/>
  <c r="L4097" i="1"/>
  <c r="F4097" i="1"/>
  <c r="E4097" i="1"/>
  <c r="H4097" i="1"/>
  <c r="G4097" i="1"/>
  <c r="J4097" i="1"/>
  <c r="C4098" i="1"/>
  <c r="A4099" i="1"/>
  <c r="I4098" i="1" l="1"/>
  <c r="K4098" i="1" s="1"/>
  <c r="L4098" i="1"/>
  <c r="F4098" i="1"/>
  <c r="E4098" i="1"/>
  <c r="G4098" i="1"/>
  <c r="H4098" i="1"/>
  <c r="J4098" i="1"/>
  <c r="A4100" i="1"/>
  <c r="C4099" i="1"/>
  <c r="I4099" i="1" l="1"/>
  <c r="K4099" i="1" s="1"/>
  <c r="L4099" i="1"/>
  <c r="F4099" i="1"/>
  <c r="E4099" i="1"/>
  <c r="H4099" i="1"/>
  <c r="G4099" i="1"/>
  <c r="C4100" i="1"/>
  <c r="A4101" i="1"/>
  <c r="I4100" i="1" l="1"/>
  <c r="K4100" i="1" s="1"/>
  <c r="L4100" i="1"/>
  <c r="F4100" i="1"/>
  <c r="E4100" i="1"/>
  <c r="H4100" i="1"/>
  <c r="G4100" i="1"/>
  <c r="J4099" i="1"/>
  <c r="C4101" i="1"/>
  <c r="A4102" i="1"/>
  <c r="I4101" i="1" l="1"/>
  <c r="K4101" i="1" s="1"/>
  <c r="L4101" i="1"/>
  <c r="F4101" i="1"/>
  <c r="E4101" i="1"/>
  <c r="H4101" i="1"/>
  <c r="G4101" i="1"/>
  <c r="J4100" i="1"/>
  <c r="J4101" i="1"/>
  <c r="C4102" i="1"/>
  <c r="A4103" i="1"/>
  <c r="I4102" i="1" l="1"/>
  <c r="K4102" i="1" s="1"/>
  <c r="L4102" i="1"/>
  <c r="F4102" i="1"/>
  <c r="E4102" i="1"/>
  <c r="H4102" i="1"/>
  <c r="G4102" i="1"/>
  <c r="A4104" i="1"/>
  <c r="C4103" i="1"/>
  <c r="I4103" i="1" s="1"/>
  <c r="J4102" i="1"/>
  <c r="L4103" i="1" l="1"/>
  <c r="K4103" i="1"/>
  <c r="F4103" i="1"/>
  <c r="E4103" i="1"/>
  <c r="H4103" i="1"/>
  <c r="G4103" i="1"/>
  <c r="C4104" i="1"/>
  <c r="A4105" i="1"/>
  <c r="I4104" i="1" l="1"/>
  <c r="K4104" i="1" s="1"/>
  <c r="L4104" i="1"/>
  <c r="F4104" i="1"/>
  <c r="E4104" i="1"/>
  <c r="H4104" i="1"/>
  <c r="G4104" i="1"/>
  <c r="J4103" i="1"/>
  <c r="C4105" i="1"/>
  <c r="A4106" i="1"/>
  <c r="I4105" i="1" l="1"/>
  <c r="K4105" i="1" s="1"/>
  <c r="L4105" i="1"/>
  <c r="F4105" i="1"/>
  <c r="E4105" i="1"/>
  <c r="H4105" i="1"/>
  <c r="G4105" i="1"/>
  <c r="J4104" i="1"/>
  <c r="A4107" i="1"/>
  <c r="C4106" i="1"/>
  <c r="J4105" i="1"/>
  <c r="I4106" i="1" l="1"/>
  <c r="K4106" i="1" s="1"/>
  <c r="L4106" i="1"/>
  <c r="F4106" i="1"/>
  <c r="E4106" i="1"/>
  <c r="H4106" i="1"/>
  <c r="G4106" i="1"/>
  <c r="C4107" i="1"/>
  <c r="A4108" i="1"/>
  <c r="J4106" i="1"/>
  <c r="I4107" i="1" l="1"/>
  <c r="K4107" i="1" s="1"/>
  <c r="L4107" i="1"/>
  <c r="F4107" i="1"/>
  <c r="E4107" i="1"/>
  <c r="H4107" i="1"/>
  <c r="G4107" i="1"/>
  <c r="C4108" i="1"/>
  <c r="A4109" i="1"/>
  <c r="I4108" i="1" l="1"/>
  <c r="K4108" i="1" s="1"/>
  <c r="L4108" i="1"/>
  <c r="F4108" i="1"/>
  <c r="E4108" i="1"/>
  <c r="H4108" i="1"/>
  <c r="G4108" i="1"/>
  <c r="J4107" i="1"/>
  <c r="C4109" i="1"/>
  <c r="A4110" i="1"/>
  <c r="I4109" i="1" l="1"/>
  <c r="K4109" i="1" s="1"/>
  <c r="L4109" i="1"/>
  <c r="F4109" i="1"/>
  <c r="E4109" i="1"/>
  <c r="H4109" i="1"/>
  <c r="G4109" i="1"/>
  <c r="J4108" i="1"/>
  <c r="A4111" i="1"/>
  <c r="C4110" i="1"/>
  <c r="J4109" i="1"/>
  <c r="I4110" i="1" l="1"/>
  <c r="K4110" i="1" s="1"/>
  <c r="L4110" i="1"/>
  <c r="F4110" i="1"/>
  <c r="E4110" i="1"/>
  <c r="H4110" i="1"/>
  <c r="G4110" i="1"/>
  <c r="A4112" i="1"/>
  <c r="C4111" i="1"/>
  <c r="I4111" i="1" s="1"/>
  <c r="J4110" i="1"/>
  <c r="L4111" i="1" l="1"/>
  <c r="K4111" i="1"/>
  <c r="F4111" i="1"/>
  <c r="E4111" i="1"/>
  <c r="H4111" i="1"/>
  <c r="G4111" i="1"/>
  <c r="C4112" i="1"/>
  <c r="A4113" i="1"/>
  <c r="I4112" i="1" l="1"/>
  <c r="K4112" i="1" s="1"/>
  <c r="L4112" i="1"/>
  <c r="F4112" i="1"/>
  <c r="E4112" i="1"/>
  <c r="H4112" i="1"/>
  <c r="G4112" i="1"/>
  <c r="J4111" i="1"/>
  <c r="A4114" i="1"/>
  <c r="C4113" i="1"/>
  <c r="I4113" i="1" l="1"/>
  <c r="K4113" i="1" s="1"/>
  <c r="L4113" i="1"/>
  <c r="F4113" i="1"/>
  <c r="E4113" i="1"/>
  <c r="H4113" i="1"/>
  <c r="G4113" i="1"/>
  <c r="C4114" i="1"/>
  <c r="A4115" i="1"/>
  <c r="J4112" i="1"/>
  <c r="I4114" i="1" l="1"/>
  <c r="K4114" i="1" s="1"/>
  <c r="L4114" i="1"/>
  <c r="F4114" i="1"/>
  <c r="E4114" i="1"/>
  <c r="H4114" i="1"/>
  <c r="G4114" i="1"/>
  <c r="C4115" i="1"/>
  <c r="A4116" i="1"/>
  <c r="I4115" i="1" l="1"/>
  <c r="K4115" i="1" s="1"/>
  <c r="L4115" i="1"/>
  <c r="F4115" i="1"/>
  <c r="E4115" i="1"/>
  <c r="H4115" i="1"/>
  <c r="G4115" i="1"/>
  <c r="J4114" i="1"/>
  <c r="J4113" i="1"/>
  <c r="A4117" i="1"/>
  <c r="C4116" i="1"/>
  <c r="I4116" i="1" l="1"/>
  <c r="K4116" i="1" s="1"/>
  <c r="L4116" i="1"/>
  <c r="F4116" i="1"/>
  <c r="E4116" i="1"/>
  <c r="H4116" i="1"/>
  <c r="G4116" i="1"/>
  <c r="J4115" i="1"/>
  <c r="C4117" i="1"/>
  <c r="A4118" i="1"/>
  <c r="I4117" i="1" l="1"/>
  <c r="K4117" i="1" s="1"/>
  <c r="L4117" i="1"/>
  <c r="F4117" i="1"/>
  <c r="E4117" i="1"/>
  <c r="H4117" i="1"/>
  <c r="G4117" i="1"/>
  <c r="J4116" i="1"/>
  <c r="C4118" i="1"/>
  <c r="A4119" i="1"/>
  <c r="I4118" i="1" l="1"/>
  <c r="K4118" i="1" s="1"/>
  <c r="L4118" i="1"/>
  <c r="F4118" i="1"/>
  <c r="E4118" i="1"/>
  <c r="H4118" i="1"/>
  <c r="G4118" i="1"/>
  <c r="J4117" i="1"/>
  <c r="C4119" i="1"/>
  <c r="I4119" i="1" s="1"/>
  <c r="A4120" i="1"/>
  <c r="L4119" i="1" l="1"/>
  <c r="K4119" i="1"/>
  <c r="F4119" i="1"/>
  <c r="E4119" i="1"/>
  <c r="H4119" i="1"/>
  <c r="G4119" i="1"/>
  <c r="J4118" i="1"/>
  <c r="A4121" i="1"/>
  <c r="C4120" i="1"/>
  <c r="J4119" i="1"/>
  <c r="I4120" i="1" l="1"/>
  <c r="K4120" i="1" s="1"/>
  <c r="L4120" i="1"/>
  <c r="F4120" i="1"/>
  <c r="E4120" i="1"/>
  <c r="H4120" i="1"/>
  <c r="G4120" i="1"/>
  <c r="A4122" i="1"/>
  <c r="C4121" i="1"/>
  <c r="J4120" i="1"/>
  <c r="I4121" i="1" l="1"/>
  <c r="K4121" i="1" s="1"/>
  <c r="L4121" i="1"/>
  <c r="F4121" i="1"/>
  <c r="E4121" i="1"/>
  <c r="H4121" i="1"/>
  <c r="G4121" i="1"/>
  <c r="C4122" i="1"/>
  <c r="A4123" i="1"/>
  <c r="I4122" i="1" l="1"/>
  <c r="K4122" i="1" s="1"/>
  <c r="L4122" i="1"/>
  <c r="F4122" i="1"/>
  <c r="E4122" i="1"/>
  <c r="H4122" i="1"/>
  <c r="G4122" i="1"/>
  <c r="J4121" i="1"/>
  <c r="C4123" i="1"/>
  <c r="A4124" i="1"/>
  <c r="I4123" i="1" l="1"/>
  <c r="K4123" i="1" s="1"/>
  <c r="L4123" i="1"/>
  <c r="F4123" i="1"/>
  <c r="E4123" i="1"/>
  <c r="H4123" i="1"/>
  <c r="G4123" i="1"/>
  <c r="J4122" i="1"/>
  <c r="C4124" i="1"/>
  <c r="A4125" i="1"/>
  <c r="J4123" i="1"/>
  <c r="I4124" i="1" l="1"/>
  <c r="K4124" i="1" s="1"/>
  <c r="L4124" i="1"/>
  <c r="F4124" i="1"/>
  <c r="E4124" i="1"/>
  <c r="H4124" i="1"/>
  <c r="G4124" i="1"/>
  <c r="J4124" i="1"/>
  <c r="A4126" i="1"/>
  <c r="C4125" i="1"/>
  <c r="I4125" i="1" l="1"/>
  <c r="K4125" i="1" s="1"/>
  <c r="L4125" i="1"/>
  <c r="F4125" i="1"/>
  <c r="E4125" i="1"/>
  <c r="H4125" i="1"/>
  <c r="G4125" i="1"/>
  <c r="C4126" i="1"/>
  <c r="A4127" i="1"/>
  <c r="I4126" i="1" l="1"/>
  <c r="K4126" i="1" s="1"/>
  <c r="L4126" i="1"/>
  <c r="F4126" i="1"/>
  <c r="E4126" i="1"/>
  <c r="H4126" i="1"/>
  <c r="G4126" i="1"/>
  <c r="J4126" i="1"/>
  <c r="J4125" i="1"/>
  <c r="C4127" i="1"/>
  <c r="I4127" i="1" s="1"/>
  <c r="A4128" i="1"/>
  <c r="L4127" i="1" l="1"/>
  <c r="K4127" i="1"/>
  <c r="F4127" i="1"/>
  <c r="E4127" i="1"/>
  <c r="H4127" i="1"/>
  <c r="G4127" i="1"/>
  <c r="A4129" i="1"/>
  <c r="C4128" i="1"/>
  <c r="I4128" i="1" l="1"/>
  <c r="K4128" i="1" s="1"/>
  <c r="L4128" i="1"/>
  <c r="F4128" i="1"/>
  <c r="E4128" i="1"/>
  <c r="H4128" i="1"/>
  <c r="G4128" i="1"/>
  <c r="J4127" i="1"/>
  <c r="C4129" i="1"/>
  <c r="A4130" i="1"/>
  <c r="I4129" i="1" l="1"/>
  <c r="K4129" i="1" s="1"/>
  <c r="L4129" i="1"/>
  <c r="F4129" i="1"/>
  <c r="E4129" i="1"/>
  <c r="H4129" i="1"/>
  <c r="G4129" i="1"/>
  <c r="J4128" i="1"/>
  <c r="J4129" i="1"/>
  <c r="A4131" i="1"/>
  <c r="C4130" i="1"/>
  <c r="I4130" i="1" l="1"/>
  <c r="K4130" i="1" s="1"/>
  <c r="L4130" i="1"/>
  <c r="F4130" i="1"/>
  <c r="E4130" i="1"/>
  <c r="H4130" i="1"/>
  <c r="G4130" i="1"/>
  <c r="A4132" i="1"/>
  <c r="C4131" i="1"/>
  <c r="I4131" i="1" l="1"/>
  <c r="K4131" i="1" s="1"/>
  <c r="L4131" i="1"/>
  <c r="F4131" i="1"/>
  <c r="E4131" i="1"/>
  <c r="H4131" i="1"/>
  <c r="G4131" i="1"/>
  <c r="J4130" i="1"/>
  <c r="J4131" i="1"/>
  <c r="C4132" i="1"/>
  <c r="A4133" i="1"/>
  <c r="I4132" i="1" l="1"/>
  <c r="K4132" i="1" s="1"/>
  <c r="L4132" i="1"/>
  <c r="F4132" i="1"/>
  <c r="E4132" i="1"/>
  <c r="H4132" i="1"/>
  <c r="G4132" i="1"/>
  <c r="C4133" i="1"/>
  <c r="A4134" i="1"/>
  <c r="I4133" i="1" l="1"/>
  <c r="K4133" i="1" s="1"/>
  <c r="L4133" i="1"/>
  <c r="F4133" i="1"/>
  <c r="E4133" i="1"/>
  <c r="H4133" i="1"/>
  <c r="G4133" i="1"/>
  <c r="J4132" i="1"/>
  <c r="A4135" i="1"/>
  <c r="C4134" i="1"/>
  <c r="I4134" i="1" l="1"/>
  <c r="K4134" i="1" s="1"/>
  <c r="L4134" i="1"/>
  <c r="F4134" i="1"/>
  <c r="E4134" i="1"/>
  <c r="G4134" i="1"/>
  <c r="H4134" i="1"/>
  <c r="J4133" i="1"/>
  <c r="A4136" i="1"/>
  <c r="C4135" i="1"/>
  <c r="I4135" i="1" s="1"/>
  <c r="L4135" i="1" l="1"/>
  <c r="K4135" i="1"/>
  <c r="F4135" i="1"/>
  <c r="E4135" i="1"/>
  <c r="H4135" i="1"/>
  <c r="G4135" i="1"/>
  <c r="J4134" i="1"/>
  <c r="C4136" i="1"/>
  <c r="A4137" i="1"/>
  <c r="I4136" i="1" l="1"/>
  <c r="K4136" i="1" s="1"/>
  <c r="L4136" i="1"/>
  <c r="F4136" i="1"/>
  <c r="E4136" i="1"/>
  <c r="H4136" i="1"/>
  <c r="G4136" i="1"/>
  <c r="A4138" i="1"/>
  <c r="C4137" i="1"/>
  <c r="I4137" i="1" l="1"/>
  <c r="K4137" i="1" s="1"/>
  <c r="L4137" i="1"/>
  <c r="F4137" i="1"/>
  <c r="E4137" i="1"/>
  <c r="H4137" i="1"/>
  <c r="G4137" i="1"/>
  <c r="J4135" i="1"/>
  <c r="J4136" i="1"/>
  <c r="C4138" i="1"/>
  <c r="A4139" i="1"/>
  <c r="I4138" i="1" l="1"/>
  <c r="K4138" i="1" s="1"/>
  <c r="L4138" i="1"/>
  <c r="F4138" i="1"/>
  <c r="E4138" i="1"/>
  <c r="H4138" i="1"/>
  <c r="G4138" i="1"/>
  <c r="J4137" i="1"/>
  <c r="C4139" i="1"/>
  <c r="A4140" i="1"/>
  <c r="I4139" i="1" l="1"/>
  <c r="K4139" i="1" s="1"/>
  <c r="L4139" i="1"/>
  <c r="F4139" i="1"/>
  <c r="E4139" i="1"/>
  <c r="H4139" i="1"/>
  <c r="G4139" i="1"/>
  <c r="J4138" i="1"/>
  <c r="J4139" i="1"/>
  <c r="C4140" i="1"/>
  <c r="A4141" i="1"/>
  <c r="I4140" i="1" l="1"/>
  <c r="K4140" i="1" s="1"/>
  <c r="L4140" i="1"/>
  <c r="F4140" i="1"/>
  <c r="E4140" i="1"/>
  <c r="H4140" i="1"/>
  <c r="G4140" i="1"/>
  <c r="A4142" i="1"/>
  <c r="C4141" i="1"/>
  <c r="I4141" i="1" l="1"/>
  <c r="K4141" i="1" s="1"/>
  <c r="L4141" i="1"/>
  <c r="F4141" i="1"/>
  <c r="E4141" i="1"/>
  <c r="H4141" i="1"/>
  <c r="G4141" i="1"/>
  <c r="J4141" i="1"/>
  <c r="J4140" i="1"/>
  <c r="C4142" i="1"/>
  <c r="A4143" i="1"/>
  <c r="I4142" i="1" l="1"/>
  <c r="K4142" i="1" s="1"/>
  <c r="L4142" i="1"/>
  <c r="F4142" i="1"/>
  <c r="E4142" i="1"/>
  <c r="H4142" i="1"/>
  <c r="G4142" i="1"/>
  <c r="A4144" i="1"/>
  <c r="C4143" i="1"/>
  <c r="I4143" i="1" s="1"/>
  <c r="L4143" i="1" l="1"/>
  <c r="K4143" i="1"/>
  <c r="F4143" i="1"/>
  <c r="E4143" i="1"/>
  <c r="H4143" i="1"/>
  <c r="G4143" i="1"/>
  <c r="J4143" i="1"/>
  <c r="J4142" i="1"/>
  <c r="C4144" i="1"/>
  <c r="A4145" i="1"/>
  <c r="I4144" i="1" l="1"/>
  <c r="K4144" i="1" s="1"/>
  <c r="L4144" i="1"/>
  <c r="F4144" i="1"/>
  <c r="E4144" i="1"/>
  <c r="H4144" i="1"/>
  <c r="G4144" i="1"/>
  <c r="C4145" i="1"/>
  <c r="A4146" i="1"/>
  <c r="I4145" i="1" l="1"/>
  <c r="K4145" i="1" s="1"/>
  <c r="L4145" i="1"/>
  <c r="F4145" i="1"/>
  <c r="E4145" i="1"/>
  <c r="H4145" i="1"/>
  <c r="G4145" i="1"/>
  <c r="J4144" i="1"/>
  <c r="A4147" i="1"/>
  <c r="C4146" i="1"/>
  <c r="I4146" i="1" l="1"/>
  <c r="K4146" i="1" s="1"/>
  <c r="L4146" i="1"/>
  <c r="F4146" i="1"/>
  <c r="E4146" i="1"/>
  <c r="H4146" i="1"/>
  <c r="G4146" i="1"/>
  <c r="J4145" i="1"/>
  <c r="A4148" i="1"/>
  <c r="C4147" i="1"/>
  <c r="I4147" i="1" l="1"/>
  <c r="K4147" i="1" s="1"/>
  <c r="L4147" i="1"/>
  <c r="F4147" i="1"/>
  <c r="E4147" i="1"/>
  <c r="H4147" i="1"/>
  <c r="G4147" i="1"/>
  <c r="J4146" i="1"/>
  <c r="C4148" i="1"/>
  <c r="A4149" i="1"/>
  <c r="I4148" i="1" l="1"/>
  <c r="K4148" i="1" s="1"/>
  <c r="L4148" i="1"/>
  <c r="F4148" i="1"/>
  <c r="E4148" i="1"/>
  <c r="H4148" i="1"/>
  <c r="G4148" i="1"/>
  <c r="C4149" i="1"/>
  <c r="A4150" i="1"/>
  <c r="I4149" i="1" l="1"/>
  <c r="K4149" i="1" s="1"/>
  <c r="L4149" i="1"/>
  <c r="F4149" i="1"/>
  <c r="E4149" i="1"/>
  <c r="H4149" i="1"/>
  <c r="G4149" i="1"/>
  <c r="J4148" i="1"/>
  <c r="J4147" i="1"/>
  <c r="A4151" i="1"/>
  <c r="C4150" i="1"/>
  <c r="I4150" i="1" l="1"/>
  <c r="K4150" i="1" s="1"/>
  <c r="L4150" i="1"/>
  <c r="F4150" i="1"/>
  <c r="E4150" i="1"/>
  <c r="H4150" i="1"/>
  <c r="G4150" i="1"/>
  <c r="J4149" i="1"/>
  <c r="C4151" i="1"/>
  <c r="I4151" i="1" s="1"/>
  <c r="A4152" i="1"/>
  <c r="L4151" i="1" l="1"/>
  <c r="K4151" i="1"/>
  <c r="F4151" i="1"/>
  <c r="E4151" i="1"/>
  <c r="H4151" i="1"/>
  <c r="G4151" i="1"/>
  <c r="J4150" i="1"/>
  <c r="C4152" i="1"/>
  <c r="A4153" i="1"/>
  <c r="I4152" i="1" l="1"/>
  <c r="K4152" i="1" s="1"/>
  <c r="L4152" i="1"/>
  <c r="F4152" i="1"/>
  <c r="E4152" i="1"/>
  <c r="H4152" i="1"/>
  <c r="G4152" i="1"/>
  <c r="C4153" i="1"/>
  <c r="A4154" i="1"/>
  <c r="I4153" i="1" l="1"/>
  <c r="K4153" i="1" s="1"/>
  <c r="L4153" i="1"/>
  <c r="F4153" i="1"/>
  <c r="E4153" i="1"/>
  <c r="H4153" i="1"/>
  <c r="G4153" i="1"/>
  <c r="J4151" i="1"/>
  <c r="J4152" i="1"/>
  <c r="C4154" i="1"/>
  <c r="A4155" i="1"/>
  <c r="I4154" i="1" l="1"/>
  <c r="K4154" i="1" s="1"/>
  <c r="L4154" i="1"/>
  <c r="F4154" i="1"/>
  <c r="E4154" i="1"/>
  <c r="H4154" i="1"/>
  <c r="G4154" i="1"/>
  <c r="J4153" i="1"/>
  <c r="C4155" i="1"/>
  <c r="A4156" i="1"/>
  <c r="I4155" i="1" l="1"/>
  <c r="K4155" i="1" s="1"/>
  <c r="L4155" i="1"/>
  <c r="F4155" i="1"/>
  <c r="E4155" i="1"/>
  <c r="H4155" i="1"/>
  <c r="G4155" i="1"/>
  <c r="J4154" i="1"/>
  <c r="J4155" i="1"/>
  <c r="C4156" i="1"/>
  <c r="A4157" i="1"/>
  <c r="I4156" i="1" l="1"/>
  <c r="K4156" i="1" s="1"/>
  <c r="L4156" i="1"/>
  <c r="F4156" i="1"/>
  <c r="E4156" i="1"/>
  <c r="H4156" i="1"/>
  <c r="G4156" i="1"/>
  <c r="J4156" i="1"/>
  <c r="A4158" i="1"/>
  <c r="C4157" i="1"/>
  <c r="I4157" i="1" l="1"/>
  <c r="K4157" i="1" s="1"/>
  <c r="L4157" i="1"/>
  <c r="F4157" i="1"/>
  <c r="E4157" i="1"/>
  <c r="H4157" i="1"/>
  <c r="G4157" i="1"/>
  <c r="C4158" i="1"/>
  <c r="A4159" i="1"/>
  <c r="I4158" i="1" l="1"/>
  <c r="K4158" i="1" s="1"/>
  <c r="L4158" i="1"/>
  <c r="F4158" i="1"/>
  <c r="E4158" i="1"/>
  <c r="H4158" i="1"/>
  <c r="G4158" i="1"/>
  <c r="A4160" i="1"/>
  <c r="C4159" i="1"/>
  <c r="I4159" i="1" l="1"/>
  <c r="K4159" i="1" s="1"/>
  <c r="L4159" i="1"/>
  <c r="F4159" i="1"/>
  <c r="E4159" i="1"/>
  <c r="H4159" i="1"/>
  <c r="G4159" i="1"/>
  <c r="J4157" i="1"/>
  <c r="C4160" i="1"/>
  <c r="A4161" i="1"/>
  <c r="J4158" i="1"/>
  <c r="I4160" i="1" l="1"/>
  <c r="K4160" i="1" s="1"/>
  <c r="L4160" i="1"/>
  <c r="F4160" i="1"/>
  <c r="E4160" i="1"/>
  <c r="H4160" i="1"/>
  <c r="G4160" i="1"/>
  <c r="A4162" i="1"/>
  <c r="C4161" i="1"/>
  <c r="I4161" i="1" l="1"/>
  <c r="K4161" i="1" s="1"/>
  <c r="L4161" i="1"/>
  <c r="F4161" i="1"/>
  <c r="E4161" i="1"/>
  <c r="H4161" i="1"/>
  <c r="G4161" i="1"/>
  <c r="J4159" i="1"/>
  <c r="J4160" i="1"/>
  <c r="A4163" i="1"/>
  <c r="C4162" i="1"/>
  <c r="I4162" i="1" l="1"/>
  <c r="K4162" i="1" s="1"/>
  <c r="L4162" i="1"/>
  <c r="F4162" i="1"/>
  <c r="E4162" i="1"/>
  <c r="H4162" i="1"/>
  <c r="G4162" i="1"/>
  <c r="J4161" i="1"/>
  <c r="A4164" i="1"/>
  <c r="C4163" i="1"/>
  <c r="I4163" i="1" l="1"/>
  <c r="K4163" i="1" s="1"/>
  <c r="L4163" i="1"/>
  <c r="F4163" i="1"/>
  <c r="E4163" i="1"/>
  <c r="H4163" i="1"/>
  <c r="G4163" i="1"/>
  <c r="C4164" i="1"/>
  <c r="A4165" i="1"/>
  <c r="J4162" i="1"/>
  <c r="I4164" i="1" l="1"/>
  <c r="K4164" i="1" s="1"/>
  <c r="L4164" i="1"/>
  <c r="F4164" i="1"/>
  <c r="E4164" i="1"/>
  <c r="H4164" i="1"/>
  <c r="G4164" i="1"/>
  <c r="A4166" i="1"/>
  <c r="C4165" i="1"/>
  <c r="I4165" i="1" l="1"/>
  <c r="K4165" i="1" s="1"/>
  <c r="L4165" i="1"/>
  <c r="F4165" i="1"/>
  <c r="E4165" i="1"/>
  <c r="H4165" i="1"/>
  <c r="G4165" i="1"/>
  <c r="J4163" i="1"/>
  <c r="J4164" i="1"/>
  <c r="C4166" i="1"/>
  <c r="A4167" i="1"/>
  <c r="I4166" i="1" l="1"/>
  <c r="K4166" i="1" s="1"/>
  <c r="L4166" i="1"/>
  <c r="F4166" i="1"/>
  <c r="E4166" i="1"/>
  <c r="H4166" i="1"/>
  <c r="G4166" i="1"/>
  <c r="C4167" i="1"/>
  <c r="I4167" i="1" s="1"/>
  <c r="A4168" i="1"/>
  <c r="L4167" i="1" l="1"/>
  <c r="K4167" i="1"/>
  <c r="F4167" i="1"/>
  <c r="E4167" i="1"/>
  <c r="H4167" i="1"/>
  <c r="G4167" i="1"/>
  <c r="J4165" i="1"/>
  <c r="J4166" i="1"/>
  <c r="A4169" i="1"/>
  <c r="C4168" i="1"/>
  <c r="I4168" i="1" l="1"/>
  <c r="K4168" i="1" s="1"/>
  <c r="L4168" i="1"/>
  <c r="F4168" i="1"/>
  <c r="E4168" i="1"/>
  <c r="H4168" i="1"/>
  <c r="G4168" i="1"/>
  <c r="J4167" i="1"/>
  <c r="C4169" i="1"/>
  <c r="A4170" i="1"/>
  <c r="I4169" i="1" l="1"/>
  <c r="K4169" i="1" s="1"/>
  <c r="L4169" i="1"/>
  <c r="F4169" i="1"/>
  <c r="E4169" i="1"/>
  <c r="H4169" i="1"/>
  <c r="G4169" i="1"/>
  <c r="J4168" i="1"/>
  <c r="J4169" i="1"/>
  <c r="A4171" i="1"/>
  <c r="C4170" i="1"/>
  <c r="I4170" i="1" l="1"/>
  <c r="K4170" i="1" s="1"/>
  <c r="L4170" i="1"/>
  <c r="F4170" i="1"/>
  <c r="E4170" i="1"/>
  <c r="H4170" i="1"/>
  <c r="G4170" i="1"/>
  <c r="A4172" i="1"/>
  <c r="C4171" i="1"/>
  <c r="I4171" i="1" l="1"/>
  <c r="K4171" i="1" s="1"/>
  <c r="L4171" i="1"/>
  <c r="F4171" i="1"/>
  <c r="E4171" i="1"/>
  <c r="H4171" i="1"/>
  <c r="G4171" i="1"/>
  <c r="J4170" i="1"/>
  <c r="J4171" i="1"/>
  <c r="A4173" i="1"/>
  <c r="C4172" i="1"/>
  <c r="I4172" i="1" l="1"/>
  <c r="K4172" i="1" s="1"/>
  <c r="L4172" i="1"/>
  <c r="F4172" i="1"/>
  <c r="E4172" i="1"/>
  <c r="H4172" i="1"/>
  <c r="G4172" i="1"/>
  <c r="C4173" i="1"/>
  <c r="A4174" i="1"/>
  <c r="J4172" i="1"/>
  <c r="I4173" i="1" l="1"/>
  <c r="K4173" i="1" s="1"/>
  <c r="L4173" i="1"/>
  <c r="F4173" i="1"/>
  <c r="E4173" i="1"/>
  <c r="H4173" i="1"/>
  <c r="G4173" i="1"/>
  <c r="C4174" i="1"/>
  <c r="A4175" i="1"/>
  <c r="I4174" i="1" l="1"/>
  <c r="K4174" i="1" s="1"/>
  <c r="L4174" i="1"/>
  <c r="F4174" i="1"/>
  <c r="E4174" i="1"/>
  <c r="H4174" i="1"/>
  <c r="G4174" i="1"/>
  <c r="A4176" i="1"/>
  <c r="C4175" i="1"/>
  <c r="I4175" i="1" s="1"/>
  <c r="L4175" i="1" l="1"/>
  <c r="K4175" i="1"/>
  <c r="F4175" i="1"/>
  <c r="E4175" i="1"/>
  <c r="H4175" i="1"/>
  <c r="G4175" i="1"/>
  <c r="J4173" i="1"/>
  <c r="C4176" i="1"/>
  <c r="A4177" i="1"/>
  <c r="J4174" i="1"/>
  <c r="I4176" i="1" l="1"/>
  <c r="K4176" i="1" s="1"/>
  <c r="L4176" i="1"/>
  <c r="F4176" i="1"/>
  <c r="E4176" i="1"/>
  <c r="H4176" i="1"/>
  <c r="G4176" i="1"/>
  <c r="A4178" i="1"/>
  <c r="C4177" i="1"/>
  <c r="I4177" i="1" l="1"/>
  <c r="K4177" i="1" s="1"/>
  <c r="L4177" i="1"/>
  <c r="F4177" i="1"/>
  <c r="E4177" i="1"/>
  <c r="H4177" i="1"/>
  <c r="G4177" i="1"/>
  <c r="J4177" i="1"/>
  <c r="J4175" i="1"/>
  <c r="J4176" i="1"/>
  <c r="A4179" i="1"/>
  <c r="C4178" i="1"/>
  <c r="I4178" i="1" l="1"/>
  <c r="K4178" i="1" s="1"/>
  <c r="L4178" i="1"/>
  <c r="F4178" i="1"/>
  <c r="E4178" i="1"/>
  <c r="H4178" i="1"/>
  <c r="G4178" i="1"/>
  <c r="C4179" i="1"/>
  <c r="A4180" i="1"/>
  <c r="J4178" i="1"/>
  <c r="I4179" i="1" l="1"/>
  <c r="K4179" i="1" s="1"/>
  <c r="L4179" i="1"/>
  <c r="F4179" i="1"/>
  <c r="E4179" i="1"/>
  <c r="H4179" i="1"/>
  <c r="G4179" i="1"/>
  <c r="C4180" i="1"/>
  <c r="A4181" i="1"/>
  <c r="I4180" i="1" l="1"/>
  <c r="K4180" i="1" s="1"/>
  <c r="L4180" i="1"/>
  <c r="F4180" i="1"/>
  <c r="E4180" i="1"/>
  <c r="H4180" i="1"/>
  <c r="G4180" i="1"/>
  <c r="A4182" i="1"/>
  <c r="C4181" i="1"/>
  <c r="I4181" i="1" l="1"/>
  <c r="K4181" i="1" s="1"/>
  <c r="L4181" i="1"/>
  <c r="F4181" i="1"/>
  <c r="E4181" i="1"/>
  <c r="H4181" i="1"/>
  <c r="G4181" i="1"/>
  <c r="J4179" i="1"/>
  <c r="J4181" i="1"/>
  <c r="C4182" i="1"/>
  <c r="A4183" i="1"/>
  <c r="J4180" i="1"/>
  <c r="I4182" i="1" l="1"/>
  <c r="K4182" i="1" s="1"/>
  <c r="L4182" i="1"/>
  <c r="F4182" i="1"/>
  <c r="E4182" i="1"/>
  <c r="G4182" i="1"/>
  <c r="H4182" i="1"/>
  <c r="C4183" i="1"/>
  <c r="I4183" i="1" s="1"/>
  <c r="A4184" i="1"/>
  <c r="L4183" i="1" l="1"/>
  <c r="K4183" i="1"/>
  <c r="F4183" i="1"/>
  <c r="E4183" i="1"/>
  <c r="H4183" i="1"/>
  <c r="G4183" i="1"/>
  <c r="J4182" i="1"/>
  <c r="J4183" i="1"/>
  <c r="A4185" i="1"/>
  <c r="C4184" i="1"/>
  <c r="I4184" i="1" l="1"/>
  <c r="K4184" i="1" s="1"/>
  <c r="L4184" i="1"/>
  <c r="F4184" i="1"/>
  <c r="E4184" i="1"/>
  <c r="H4184" i="1"/>
  <c r="G4184" i="1"/>
  <c r="C4185" i="1"/>
  <c r="A4186" i="1"/>
  <c r="J4184" i="1"/>
  <c r="I4185" i="1" l="1"/>
  <c r="K4185" i="1" s="1"/>
  <c r="L4185" i="1"/>
  <c r="F4185" i="1"/>
  <c r="E4185" i="1"/>
  <c r="H4185" i="1"/>
  <c r="G4185" i="1"/>
  <c r="C4186" i="1"/>
  <c r="A4187" i="1"/>
  <c r="I4186" i="1" l="1"/>
  <c r="K4186" i="1" s="1"/>
  <c r="L4186" i="1"/>
  <c r="F4186" i="1"/>
  <c r="E4186" i="1"/>
  <c r="H4186" i="1"/>
  <c r="G4186" i="1"/>
  <c r="J4185" i="1"/>
  <c r="C4187" i="1"/>
  <c r="A4188" i="1"/>
  <c r="I4187" i="1" l="1"/>
  <c r="K4187" i="1" s="1"/>
  <c r="L4187" i="1"/>
  <c r="F4187" i="1"/>
  <c r="E4187" i="1"/>
  <c r="H4187" i="1"/>
  <c r="G4187" i="1"/>
  <c r="J4186" i="1"/>
  <c r="C4188" i="1"/>
  <c r="A4189" i="1"/>
  <c r="J4187" i="1"/>
  <c r="I4188" i="1" l="1"/>
  <c r="K4188" i="1" s="1"/>
  <c r="L4188" i="1"/>
  <c r="F4188" i="1"/>
  <c r="E4188" i="1"/>
  <c r="H4188" i="1"/>
  <c r="G4188" i="1"/>
  <c r="J4188" i="1"/>
  <c r="A4190" i="1"/>
  <c r="C4189" i="1"/>
  <c r="I4189" i="1" l="1"/>
  <c r="K4189" i="1" s="1"/>
  <c r="L4189" i="1"/>
  <c r="F4189" i="1"/>
  <c r="E4189" i="1"/>
  <c r="H4189" i="1"/>
  <c r="G4189" i="1"/>
  <c r="C4190" i="1"/>
  <c r="A4191" i="1"/>
  <c r="I4190" i="1" l="1"/>
  <c r="K4190" i="1" s="1"/>
  <c r="L4190" i="1"/>
  <c r="F4190" i="1"/>
  <c r="E4190" i="1"/>
  <c r="H4190" i="1"/>
  <c r="G4190" i="1"/>
  <c r="J4189" i="1"/>
  <c r="C4191" i="1"/>
  <c r="I4191" i="1" s="1"/>
  <c r="A4192" i="1"/>
  <c r="L4191" i="1" l="1"/>
  <c r="K4191" i="1"/>
  <c r="F4191" i="1"/>
  <c r="E4191" i="1"/>
  <c r="H4191" i="1"/>
  <c r="G4191" i="1"/>
  <c r="J4190" i="1"/>
  <c r="J4191" i="1"/>
  <c r="A4193" i="1"/>
  <c r="C4192" i="1"/>
  <c r="I4192" i="1" l="1"/>
  <c r="K4192" i="1" s="1"/>
  <c r="L4192" i="1"/>
  <c r="F4192" i="1"/>
  <c r="E4192" i="1"/>
  <c r="H4192" i="1"/>
  <c r="G4192" i="1"/>
  <c r="A4194" i="1"/>
  <c r="C4193" i="1"/>
  <c r="I4193" i="1" l="1"/>
  <c r="K4193" i="1" s="1"/>
  <c r="L4193" i="1"/>
  <c r="F4193" i="1"/>
  <c r="E4193" i="1"/>
  <c r="H4193" i="1"/>
  <c r="G4193" i="1"/>
  <c r="J4193" i="1"/>
  <c r="J4192" i="1"/>
  <c r="C4194" i="1"/>
  <c r="A4195" i="1"/>
  <c r="I4194" i="1" l="1"/>
  <c r="K4194" i="1" s="1"/>
  <c r="L4194" i="1"/>
  <c r="F4194" i="1"/>
  <c r="E4194" i="1"/>
  <c r="H4194" i="1"/>
  <c r="G4194" i="1"/>
  <c r="A4196" i="1"/>
  <c r="C4195" i="1"/>
  <c r="I4195" i="1" l="1"/>
  <c r="K4195" i="1" s="1"/>
  <c r="L4195" i="1"/>
  <c r="F4195" i="1"/>
  <c r="E4195" i="1"/>
  <c r="H4195" i="1"/>
  <c r="G4195" i="1"/>
  <c r="J4194" i="1"/>
  <c r="C4196" i="1"/>
  <c r="A4197" i="1"/>
  <c r="J4195" i="1"/>
  <c r="I4196" i="1" l="1"/>
  <c r="K4196" i="1" s="1"/>
  <c r="L4196" i="1"/>
  <c r="F4196" i="1"/>
  <c r="E4196" i="1"/>
  <c r="H4196" i="1"/>
  <c r="G4196" i="1"/>
  <c r="J4196" i="1"/>
  <c r="A4198" i="1"/>
  <c r="C4197" i="1"/>
  <c r="I4197" i="1" l="1"/>
  <c r="K4197" i="1" s="1"/>
  <c r="L4197" i="1"/>
  <c r="F4197" i="1"/>
  <c r="E4197" i="1"/>
  <c r="H4197" i="1"/>
  <c r="G4197" i="1"/>
  <c r="C4198" i="1"/>
  <c r="A4199" i="1"/>
  <c r="I4198" i="1" l="1"/>
  <c r="K4198" i="1" s="1"/>
  <c r="L4198" i="1"/>
  <c r="F4198" i="1"/>
  <c r="E4198" i="1"/>
  <c r="G4198" i="1"/>
  <c r="H4198" i="1"/>
  <c r="J4198" i="1"/>
  <c r="J4197" i="1"/>
  <c r="C4199" i="1"/>
  <c r="I4199" i="1" s="1"/>
  <c r="A4200" i="1"/>
  <c r="L4199" i="1" l="1"/>
  <c r="K4199" i="1"/>
  <c r="F4199" i="1"/>
  <c r="E4199" i="1"/>
  <c r="H4199" i="1"/>
  <c r="G4199" i="1"/>
  <c r="J4199" i="1"/>
  <c r="C4200" i="1"/>
  <c r="A4201" i="1"/>
  <c r="I4200" i="1" l="1"/>
  <c r="K4200" i="1" s="1"/>
  <c r="L4200" i="1"/>
  <c r="F4200" i="1"/>
  <c r="E4200" i="1"/>
  <c r="H4200" i="1"/>
  <c r="G4200" i="1"/>
  <c r="A4202" i="1"/>
  <c r="C4201" i="1"/>
  <c r="J4200" i="1"/>
  <c r="I4201" i="1" l="1"/>
  <c r="K4201" i="1" s="1"/>
  <c r="L4201" i="1"/>
  <c r="F4201" i="1"/>
  <c r="E4201" i="1"/>
  <c r="H4201" i="1"/>
  <c r="G4201" i="1"/>
  <c r="C4202" i="1"/>
  <c r="A4203" i="1"/>
  <c r="I4202" i="1" l="1"/>
  <c r="K4202" i="1" s="1"/>
  <c r="L4202" i="1"/>
  <c r="F4202" i="1"/>
  <c r="E4202" i="1"/>
  <c r="H4202" i="1"/>
  <c r="G4202" i="1"/>
  <c r="A4204" i="1"/>
  <c r="C4203" i="1"/>
  <c r="I4203" i="1" l="1"/>
  <c r="K4203" i="1" s="1"/>
  <c r="L4203" i="1"/>
  <c r="F4203" i="1"/>
  <c r="E4203" i="1"/>
  <c r="H4203" i="1"/>
  <c r="G4203" i="1"/>
  <c r="J4201" i="1"/>
  <c r="J4202" i="1"/>
  <c r="C4204" i="1"/>
  <c r="A4205" i="1"/>
  <c r="I4204" i="1" l="1"/>
  <c r="K4204" i="1" s="1"/>
  <c r="L4204" i="1"/>
  <c r="F4204" i="1"/>
  <c r="E4204" i="1"/>
  <c r="H4204" i="1"/>
  <c r="G4204" i="1"/>
  <c r="J4203" i="1"/>
  <c r="C4205" i="1"/>
  <c r="A4206" i="1"/>
  <c r="I4205" i="1" l="1"/>
  <c r="K4205" i="1" s="1"/>
  <c r="L4205" i="1"/>
  <c r="F4205" i="1"/>
  <c r="E4205" i="1"/>
  <c r="H4205" i="1"/>
  <c r="G4205" i="1"/>
  <c r="J4204" i="1"/>
  <c r="J4205" i="1"/>
  <c r="A4207" i="1"/>
  <c r="C4206" i="1"/>
  <c r="I4206" i="1" l="1"/>
  <c r="K4206" i="1" s="1"/>
  <c r="L4206" i="1"/>
  <c r="F4206" i="1"/>
  <c r="E4206" i="1"/>
  <c r="H4206" i="1"/>
  <c r="G4206" i="1"/>
  <c r="J4206" i="1"/>
  <c r="C4207" i="1"/>
  <c r="I4207" i="1" s="1"/>
  <c r="A4208" i="1"/>
  <c r="L4207" i="1" l="1"/>
  <c r="K4207" i="1"/>
  <c r="F4207" i="1"/>
  <c r="E4207" i="1"/>
  <c r="H4207" i="1"/>
  <c r="G4207" i="1"/>
  <c r="C4208" i="1"/>
  <c r="A4209" i="1"/>
  <c r="I4208" i="1" l="1"/>
  <c r="K4208" i="1" s="1"/>
  <c r="L4208" i="1"/>
  <c r="F4208" i="1"/>
  <c r="E4208" i="1"/>
  <c r="H4208" i="1"/>
  <c r="G4208" i="1"/>
  <c r="J4207" i="1"/>
  <c r="C4209" i="1"/>
  <c r="A4210" i="1"/>
  <c r="I4209" i="1" l="1"/>
  <c r="K4209" i="1" s="1"/>
  <c r="L4209" i="1"/>
  <c r="F4209" i="1"/>
  <c r="E4209" i="1"/>
  <c r="H4209" i="1"/>
  <c r="G4209" i="1"/>
  <c r="J4208" i="1"/>
  <c r="A4211" i="1"/>
  <c r="C4210" i="1"/>
  <c r="J4209" i="1"/>
  <c r="I4210" i="1" l="1"/>
  <c r="K4210" i="1" s="1"/>
  <c r="L4210" i="1"/>
  <c r="F4210" i="1"/>
  <c r="E4210" i="1"/>
  <c r="H4210" i="1"/>
  <c r="G4210" i="1"/>
  <c r="J4210" i="1"/>
  <c r="A4212" i="1"/>
  <c r="C4211" i="1"/>
  <c r="I4211" i="1" l="1"/>
  <c r="K4211" i="1" s="1"/>
  <c r="L4211" i="1"/>
  <c r="F4211" i="1"/>
  <c r="E4211" i="1"/>
  <c r="H4211" i="1"/>
  <c r="G4211" i="1"/>
  <c r="C4212" i="1"/>
  <c r="A4213" i="1"/>
  <c r="I4212" i="1" l="1"/>
  <c r="K4212" i="1" s="1"/>
  <c r="L4212" i="1"/>
  <c r="F4212" i="1"/>
  <c r="E4212" i="1"/>
  <c r="H4212" i="1"/>
  <c r="G4212" i="1"/>
  <c r="J4211" i="1"/>
  <c r="C4213" i="1"/>
  <c r="A4214" i="1"/>
  <c r="I4213" i="1" l="1"/>
  <c r="K4213" i="1" s="1"/>
  <c r="L4213" i="1"/>
  <c r="F4213" i="1"/>
  <c r="E4213" i="1"/>
  <c r="H4213" i="1"/>
  <c r="G4213" i="1"/>
  <c r="J4212" i="1"/>
  <c r="A4215" i="1"/>
  <c r="C4214" i="1"/>
  <c r="I4214" i="1" l="1"/>
  <c r="K4214" i="1" s="1"/>
  <c r="L4214" i="1"/>
  <c r="F4214" i="1"/>
  <c r="E4214" i="1"/>
  <c r="H4214" i="1"/>
  <c r="G4214" i="1"/>
  <c r="J4213" i="1"/>
  <c r="A4216" i="1"/>
  <c r="C4215" i="1"/>
  <c r="I4215" i="1" s="1"/>
  <c r="L4215" i="1" l="1"/>
  <c r="K4215" i="1"/>
  <c r="F4215" i="1"/>
  <c r="E4215" i="1"/>
  <c r="H4215" i="1"/>
  <c r="G4215" i="1"/>
  <c r="J4214" i="1"/>
  <c r="A4217" i="1"/>
  <c r="C4216" i="1"/>
  <c r="I4216" i="1" l="1"/>
  <c r="K4216" i="1" s="1"/>
  <c r="L4216" i="1"/>
  <c r="F4216" i="1"/>
  <c r="E4216" i="1"/>
  <c r="H4216" i="1"/>
  <c r="G4216" i="1"/>
  <c r="J4215" i="1"/>
  <c r="C4217" i="1"/>
  <c r="A4218" i="1"/>
  <c r="I4217" i="1" l="1"/>
  <c r="K4217" i="1" s="1"/>
  <c r="L4217" i="1"/>
  <c r="F4217" i="1"/>
  <c r="E4217" i="1"/>
  <c r="H4217" i="1"/>
  <c r="G4217" i="1"/>
  <c r="J4216" i="1"/>
  <c r="C4218" i="1"/>
  <c r="A4219" i="1"/>
  <c r="I4218" i="1" l="1"/>
  <c r="K4218" i="1" s="1"/>
  <c r="L4218" i="1"/>
  <c r="F4218" i="1"/>
  <c r="E4218" i="1"/>
  <c r="H4218" i="1"/>
  <c r="G4218" i="1"/>
  <c r="J4218" i="1"/>
  <c r="J4217" i="1"/>
  <c r="C4219" i="1"/>
  <c r="A4220" i="1"/>
  <c r="I4219" i="1" l="1"/>
  <c r="K4219" i="1" s="1"/>
  <c r="L4219" i="1"/>
  <c r="F4219" i="1"/>
  <c r="E4219" i="1"/>
  <c r="H4219" i="1"/>
  <c r="G4219" i="1"/>
  <c r="J4219" i="1"/>
  <c r="C4220" i="1"/>
  <c r="A4221" i="1"/>
  <c r="I4220" i="1" l="1"/>
  <c r="K4220" i="1" s="1"/>
  <c r="L4220" i="1"/>
  <c r="F4220" i="1"/>
  <c r="E4220" i="1"/>
  <c r="H4220" i="1"/>
  <c r="G4220" i="1"/>
  <c r="A4222" i="1"/>
  <c r="C4221" i="1"/>
  <c r="I4221" i="1" l="1"/>
  <c r="K4221" i="1" s="1"/>
  <c r="L4221" i="1"/>
  <c r="F4221" i="1"/>
  <c r="E4221" i="1"/>
  <c r="H4221" i="1"/>
  <c r="G4221" i="1"/>
  <c r="J4221" i="1"/>
  <c r="J4220" i="1"/>
  <c r="C4222" i="1"/>
  <c r="A4223" i="1"/>
  <c r="I4222" i="1" l="1"/>
  <c r="K4222" i="1" s="1"/>
  <c r="L4222" i="1"/>
  <c r="F4222" i="1"/>
  <c r="E4222" i="1"/>
  <c r="H4222" i="1"/>
  <c r="G4222" i="1"/>
  <c r="C4223" i="1"/>
  <c r="A4224" i="1"/>
  <c r="I4223" i="1" l="1"/>
  <c r="K4223" i="1" s="1"/>
  <c r="L4223" i="1"/>
  <c r="F4223" i="1"/>
  <c r="E4223" i="1"/>
  <c r="H4223" i="1"/>
  <c r="G4223" i="1"/>
  <c r="J4223" i="1"/>
  <c r="J4222" i="1"/>
  <c r="C4224" i="1"/>
  <c r="A4225" i="1"/>
  <c r="I4224" i="1" l="1"/>
  <c r="K4224" i="1" s="1"/>
  <c r="L4224" i="1"/>
  <c r="F4224" i="1"/>
  <c r="E4224" i="1"/>
  <c r="H4224" i="1"/>
  <c r="G4224" i="1"/>
  <c r="A4226" i="1"/>
  <c r="C4225" i="1"/>
  <c r="I4225" i="1" l="1"/>
  <c r="K4225" i="1" s="1"/>
  <c r="L4225" i="1"/>
  <c r="F4225" i="1"/>
  <c r="E4225" i="1"/>
  <c r="H4225" i="1"/>
  <c r="G4225" i="1"/>
  <c r="J4224" i="1"/>
  <c r="C4226" i="1"/>
  <c r="A4227" i="1"/>
  <c r="I4226" i="1" l="1"/>
  <c r="K4226" i="1" s="1"/>
  <c r="L4226" i="1"/>
  <c r="F4226" i="1"/>
  <c r="E4226" i="1"/>
  <c r="H4226" i="1"/>
  <c r="G4226" i="1"/>
  <c r="A4228" i="1"/>
  <c r="C4227" i="1"/>
  <c r="I4227" i="1" l="1"/>
  <c r="K4227" i="1" s="1"/>
  <c r="L4227" i="1"/>
  <c r="F4227" i="1"/>
  <c r="E4227" i="1"/>
  <c r="H4227" i="1"/>
  <c r="G4227" i="1"/>
  <c r="J4225" i="1"/>
  <c r="J4226" i="1"/>
  <c r="A4229" i="1"/>
  <c r="C4228" i="1"/>
  <c r="I4228" i="1" l="1"/>
  <c r="K4228" i="1" s="1"/>
  <c r="L4228" i="1"/>
  <c r="F4228" i="1"/>
  <c r="E4228" i="1"/>
  <c r="H4228" i="1"/>
  <c r="G4228" i="1"/>
  <c r="J4227" i="1"/>
  <c r="A4230" i="1"/>
  <c r="C4229" i="1"/>
  <c r="I4229" i="1" l="1"/>
  <c r="K4229" i="1" s="1"/>
  <c r="L4229" i="1"/>
  <c r="F4229" i="1"/>
  <c r="E4229" i="1"/>
  <c r="H4229" i="1"/>
  <c r="G4229" i="1"/>
  <c r="J4228" i="1"/>
  <c r="C4230" i="1"/>
  <c r="A4231" i="1"/>
  <c r="I4230" i="1" l="1"/>
  <c r="K4230" i="1" s="1"/>
  <c r="L4230" i="1"/>
  <c r="F4230" i="1"/>
  <c r="E4230" i="1"/>
  <c r="H4230" i="1"/>
  <c r="G4230" i="1"/>
  <c r="J4229" i="1"/>
  <c r="C4231" i="1"/>
  <c r="I4231" i="1" s="1"/>
  <c r="A4232" i="1"/>
  <c r="L4231" i="1" l="1"/>
  <c r="K4231" i="1"/>
  <c r="F4231" i="1"/>
  <c r="E4231" i="1"/>
  <c r="H4231" i="1"/>
  <c r="G4231" i="1"/>
  <c r="J4231" i="1"/>
  <c r="J4230" i="1"/>
  <c r="C4232" i="1"/>
  <c r="A4233" i="1"/>
  <c r="I4232" i="1" l="1"/>
  <c r="K4232" i="1" s="1"/>
  <c r="L4232" i="1"/>
  <c r="F4232" i="1"/>
  <c r="E4232" i="1"/>
  <c r="H4232" i="1"/>
  <c r="G4232" i="1"/>
  <c r="A4234" i="1"/>
  <c r="C4233" i="1"/>
  <c r="J4232" i="1"/>
  <c r="I4233" i="1" l="1"/>
  <c r="K4233" i="1" s="1"/>
  <c r="L4233" i="1"/>
  <c r="F4233" i="1"/>
  <c r="E4233" i="1"/>
  <c r="H4233" i="1"/>
  <c r="G4233" i="1"/>
  <c r="C4234" i="1"/>
  <c r="A4235" i="1"/>
  <c r="I4234" i="1" l="1"/>
  <c r="K4234" i="1" s="1"/>
  <c r="L4234" i="1"/>
  <c r="F4234" i="1"/>
  <c r="E4234" i="1"/>
  <c r="H4234" i="1"/>
  <c r="G4234" i="1"/>
  <c r="A4236" i="1"/>
  <c r="C4235" i="1"/>
  <c r="I4235" i="1" l="1"/>
  <c r="K4235" i="1" s="1"/>
  <c r="L4235" i="1"/>
  <c r="F4235" i="1"/>
  <c r="E4235" i="1"/>
  <c r="H4235" i="1"/>
  <c r="G4235" i="1"/>
  <c r="J4233" i="1"/>
  <c r="C4236" i="1"/>
  <c r="A4237" i="1"/>
  <c r="J4234" i="1"/>
  <c r="I4236" i="1" l="1"/>
  <c r="K4236" i="1" s="1"/>
  <c r="L4236" i="1"/>
  <c r="F4236" i="1"/>
  <c r="E4236" i="1"/>
  <c r="H4236" i="1"/>
  <c r="G4236" i="1"/>
  <c r="A4238" i="1"/>
  <c r="C4237" i="1"/>
  <c r="I4237" i="1" l="1"/>
  <c r="K4237" i="1" s="1"/>
  <c r="L4237" i="1"/>
  <c r="F4237" i="1"/>
  <c r="E4237" i="1"/>
  <c r="H4237" i="1"/>
  <c r="G4237" i="1"/>
  <c r="J4235" i="1"/>
  <c r="J4236" i="1"/>
  <c r="C4238" i="1"/>
  <c r="A4239" i="1"/>
  <c r="I4238" i="1" l="1"/>
  <c r="K4238" i="1" s="1"/>
  <c r="L4238" i="1"/>
  <c r="F4238" i="1"/>
  <c r="E4238" i="1"/>
  <c r="H4238" i="1"/>
  <c r="G4238" i="1"/>
  <c r="C4239" i="1"/>
  <c r="I4239" i="1" s="1"/>
  <c r="A4240" i="1"/>
  <c r="L4239" i="1" l="1"/>
  <c r="K4239" i="1"/>
  <c r="F4239" i="1"/>
  <c r="E4239" i="1"/>
  <c r="H4239" i="1"/>
  <c r="G4239" i="1"/>
  <c r="J4237" i="1"/>
  <c r="J4238" i="1"/>
  <c r="A4241" i="1"/>
  <c r="C4240" i="1"/>
  <c r="I4240" i="1" l="1"/>
  <c r="K4240" i="1" s="1"/>
  <c r="L4240" i="1"/>
  <c r="F4240" i="1"/>
  <c r="E4240" i="1"/>
  <c r="H4240" i="1"/>
  <c r="G4240" i="1"/>
  <c r="J4240" i="1"/>
  <c r="A4242" i="1"/>
  <c r="C4241" i="1"/>
  <c r="J4239" i="1"/>
  <c r="I4241" i="1" l="1"/>
  <c r="K4241" i="1" s="1"/>
  <c r="L4241" i="1"/>
  <c r="F4241" i="1"/>
  <c r="E4241" i="1"/>
  <c r="H4241" i="1"/>
  <c r="G4241" i="1"/>
  <c r="C4242" i="1"/>
  <c r="A4243" i="1"/>
  <c r="J4241" i="1"/>
  <c r="I4242" i="1" l="1"/>
  <c r="K4242" i="1" s="1"/>
  <c r="L4242" i="1"/>
  <c r="F4242" i="1"/>
  <c r="E4242" i="1"/>
  <c r="H4242" i="1"/>
  <c r="G4242" i="1"/>
  <c r="J4242" i="1"/>
  <c r="A4244" i="1"/>
  <c r="C4243" i="1"/>
  <c r="I4243" i="1" l="1"/>
  <c r="K4243" i="1" s="1"/>
  <c r="L4243" i="1"/>
  <c r="F4243" i="1"/>
  <c r="E4243" i="1"/>
  <c r="H4243" i="1"/>
  <c r="G4243" i="1"/>
  <c r="C4244" i="1"/>
  <c r="A4245" i="1"/>
  <c r="I4244" i="1" l="1"/>
  <c r="K4244" i="1" s="1"/>
  <c r="L4244" i="1"/>
  <c r="F4244" i="1"/>
  <c r="E4244" i="1"/>
  <c r="H4244" i="1"/>
  <c r="G4244" i="1"/>
  <c r="A4246" i="1"/>
  <c r="C4245" i="1"/>
  <c r="I4245" i="1" l="1"/>
  <c r="K4245" i="1" s="1"/>
  <c r="L4245" i="1"/>
  <c r="F4245" i="1"/>
  <c r="E4245" i="1"/>
  <c r="H4245" i="1"/>
  <c r="G4245" i="1"/>
  <c r="J4243" i="1"/>
  <c r="J4245" i="1"/>
  <c r="J4244" i="1"/>
  <c r="C4246" i="1"/>
  <c r="A4247" i="1"/>
  <c r="I4246" i="1" l="1"/>
  <c r="K4246" i="1" s="1"/>
  <c r="L4246" i="1"/>
  <c r="F4246" i="1"/>
  <c r="E4246" i="1"/>
  <c r="G4246" i="1"/>
  <c r="H4246" i="1"/>
  <c r="A4248" i="1"/>
  <c r="C4247" i="1"/>
  <c r="I4247" i="1" s="1"/>
  <c r="L4247" i="1" l="1"/>
  <c r="K4247" i="1"/>
  <c r="F4247" i="1"/>
  <c r="E4247" i="1"/>
  <c r="H4247" i="1"/>
  <c r="G4247" i="1"/>
  <c r="J4247" i="1"/>
  <c r="J4246" i="1"/>
  <c r="C4248" i="1"/>
  <c r="A4249" i="1"/>
  <c r="I4248" i="1" l="1"/>
  <c r="K4248" i="1" s="1"/>
  <c r="L4248" i="1"/>
  <c r="F4248" i="1"/>
  <c r="E4248" i="1"/>
  <c r="H4248" i="1"/>
  <c r="G4248" i="1"/>
  <c r="J4248" i="1"/>
  <c r="A4250" i="1"/>
  <c r="C4249" i="1"/>
  <c r="I4249" i="1" l="1"/>
  <c r="K4249" i="1" s="1"/>
  <c r="L4249" i="1"/>
  <c r="F4249" i="1"/>
  <c r="E4249" i="1"/>
  <c r="H4249" i="1"/>
  <c r="G4249" i="1"/>
  <c r="A4251" i="1"/>
  <c r="C4250" i="1"/>
  <c r="I4250" i="1" l="1"/>
  <c r="K4250" i="1" s="1"/>
  <c r="L4250" i="1"/>
  <c r="F4250" i="1"/>
  <c r="E4250" i="1"/>
  <c r="H4250" i="1"/>
  <c r="G4250" i="1"/>
  <c r="A4252" i="1"/>
  <c r="C4251" i="1"/>
  <c r="J4249" i="1"/>
  <c r="J4250" i="1"/>
  <c r="I4251" i="1" l="1"/>
  <c r="K4251" i="1" s="1"/>
  <c r="L4251" i="1"/>
  <c r="F4251" i="1"/>
  <c r="E4251" i="1"/>
  <c r="H4251" i="1"/>
  <c r="G4251" i="1"/>
  <c r="C4252" i="1"/>
  <c r="A4253" i="1"/>
  <c r="I4252" i="1" l="1"/>
  <c r="K4252" i="1" s="1"/>
  <c r="L4252" i="1"/>
  <c r="F4252" i="1"/>
  <c r="E4252" i="1"/>
  <c r="H4252" i="1"/>
  <c r="G4252" i="1"/>
  <c r="J4251" i="1"/>
  <c r="A4254" i="1"/>
  <c r="C4253" i="1"/>
  <c r="I4253" i="1" l="1"/>
  <c r="K4253" i="1" s="1"/>
  <c r="L4253" i="1"/>
  <c r="F4253" i="1"/>
  <c r="E4253" i="1"/>
  <c r="H4253" i="1"/>
  <c r="G4253" i="1"/>
  <c r="C4254" i="1"/>
  <c r="A4255" i="1"/>
  <c r="J4252" i="1"/>
  <c r="I4254" i="1" l="1"/>
  <c r="K4254" i="1" s="1"/>
  <c r="L4254" i="1"/>
  <c r="F4254" i="1"/>
  <c r="E4254" i="1"/>
  <c r="H4254" i="1"/>
  <c r="G4254" i="1"/>
  <c r="A4256" i="1"/>
  <c r="C4255" i="1"/>
  <c r="I4255" i="1" s="1"/>
  <c r="L4255" i="1" l="1"/>
  <c r="K4255" i="1"/>
  <c r="F4255" i="1"/>
  <c r="E4255" i="1"/>
  <c r="H4255" i="1"/>
  <c r="G4255" i="1"/>
  <c r="J4253" i="1"/>
  <c r="J4254" i="1"/>
  <c r="C4256" i="1"/>
  <c r="A4257" i="1"/>
  <c r="I4256" i="1" l="1"/>
  <c r="K4256" i="1" s="1"/>
  <c r="L4256" i="1"/>
  <c r="F4256" i="1"/>
  <c r="E4256" i="1"/>
  <c r="H4256" i="1"/>
  <c r="G4256" i="1"/>
  <c r="A4258" i="1"/>
  <c r="C4257" i="1"/>
  <c r="I4257" i="1" l="1"/>
  <c r="K4257" i="1" s="1"/>
  <c r="L4257" i="1"/>
  <c r="F4257" i="1"/>
  <c r="E4257" i="1"/>
  <c r="H4257" i="1"/>
  <c r="G4257" i="1"/>
  <c r="J4255" i="1"/>
  <c r="J4256" i="1"/>
  <c r="C4258" i="1"/>
  <c r="A4259" i="1"/>
  <c r="I4258" i="1" l="1"/>
  <c r="K4258" i="1" s="1"/>
  <c r="L4258" i="1"/>
  <c r="F4258" i="1"/>
  <c r="E4258" i="1"/>
  <c r="H4258" i="1"/>
  <c r="G4258" i="1"/>
  <c r="C4259" i="1"/>
  <c r="A4260" i="1"/>
  <c r="I4259" i="1" l="1"/>
  <c r="K4259" i="1" s="1"/>
  <c r="L4259" i="1"/>
  <c r="F4259" i="1"/>
  <c r="E4259" i="1"/>
  <c r="H4259" i="1"/>
  <c r="G4259" i="1"/>
  <c r="J4257" i="1"/>
  <c r="C4260" i="1"/>
  <c r="A4261" i="1"/>
  <c r="J4258" i="1"/>
  <c r="I4260" i="1" l="1"/>
  <c r="K4260" i="1" s="1"/>
  <c r="L4260" i="1"/>
  <c r="F4260" i="1"/>
  <c r="E4260" i="1"/>
  <c r="H4260" i="1"/>
  <c r="G4260" i="1"/>
  <c r="A4262" i="1"/>
  <c r="C4261" i="1"/>
  <c r="I4261" i="1" l="1"/>
  <c r="K4261" i="1" s="1"/>
  <c r="L4261" i="1"/>
  <c r="F4261" i="1"/>
  <c r="E4261" i="1"/>
  <c r="H4261" i="1"/>
  <c r="G4261" i="1"/>
  <c r="J4259" i="1"/>
  <c r="J4260" i="1"/>
  <c r="C4262" i="1"/>
  <c r="A4263" i="1"/>
  <c r="I4262" i="1" l="1"/>
  <c r="K4262" i="1" s="1"/>
  <c r="L4262" i="1"/>
  <c r="F4262" i="1"/>
  <c r="E4262" i="1"/>
  <c r="H4262" i="1"/>
  <c r="G4262" i="1"/>
  <c r="A4264" i="1"/>
  <c r="C4263" i="1"/>
  <c r="I4263" i="1" s="1"/>
  <c r="L4263" i="1" l="1"/>
  <c r="K4263" i="1"/>
  <c r="F4263" i="1"/>
  <c r="E4263" i="1"/>
  <c r="H4263" i="1"/>
  <c r="G4263" i="1"/>
  <c r="J4261" i="1"/>
  <c r="J4262" i="1"/>
  <c r="C4264" i="1"/>
  <c r="A4265" i="1"/>
  <c r="I4264" i="1" l="1"/>
  <c r="K4264" i="1" s="1"/>
  <c r="L4264" i="1"/>
  <c r="F4264" i="1"/>
  <c r="E4264" i="1"/>
  <c r="H4264" i="1"/>
  <c r="G4264" i="1"/>
  <c r="A4266" i="1"/>
  <c r="C4265" i="1"/>
  <c r="I4265" i="1" l="1"/>
  <c r="K4265" i="1" s="1"/>
  <c r="L4265" i="1"/>
  <c r="F4265" i="1"/>
  <c r="E4265" i="1"/>
  <c r="H4265" i="1"/>
  <c r="G4265" i="1"/>
  <c r="J4263" i="1"/>
  <c r="J4264" i="1"/>
  <c r="C4266" i="1"/>
  <c r="A4267" i="1"/>
  <c r="I4266" i="1" l="1"/>
  <c r="K4266" i="1" s="1"/>
  <c r="L4266" i="1"/>
  <c r="F4266" i="1"/>
  <c r="E4266" i="1"/>
  <c r="H4266" i="1"/>
  <c r="G4266" i="1"/>
  <c r="A4268" i="1"/>
  <c r="C4267" i="1"/>
  <c r="I4267" i="1" l="1"/>
  <c r="K4267" i="1" s="1"/>
  <c r="L4267" i="1"/>
  <c r="F4267" i="1"/>
  <c r="E4267" i="1"/>
  <c r="H4267" i="1"/>
  <c r="G4267" i="1"/>
  <c r="J4265" i="1"/>
  <c r="J4266" i="1"/>
  <c r="C4268" i="1"/>
  <c r="A4269" i="1"/>
  <c r="I4268" i="1" l="1"/>
  <c r="K4268" i="1" s="1"/>
  <c r="L4268" i="1"/>
  <c r="F4268" i="1"/>
  <c r="E4268" i="1"/>
  <c r="H4268" i="1"/>
  <c r="G4268" i="1"/>
  <c r="C4269" i="1"/>
  <c r="A4270" i="1"/>
  <c r="I4269" i="1" l="1"/>
  <c r="K4269" i="1" s="1"/>
  <c r="L4269" i="1"/>
  <c r="F4269" i="1"/>
  <c r="E4269" i="1"/>
  <c r="H4269" i="1"/>
  <c r="G4269" i="1"/>
  <c r="J4267" i="1"/>
  <c r="C4270" i="1"/>
  <c r="A4271" i="1"/>
  <c r="J4268" i="1"/>
  <c r="I4270" i="1" l="1"/>
  <c r="K4270" i="1" s="1"/>
  <c r="L4270" i="1"/>
  <c r="F4270" i="1"/>
  <c r="E4270" i="1"/>
  <c r="H4270" i="1"/>
  <c r="G4270" i="1"/>
  <c r="J4269" i="1"/>
  <c r="A4272" i="1"/>
  <c r="C4271" i="1"/>
  <c r="I4271" i="1" s="1"/>
  <c r="L4271" i="1" l="1"/>
  <c r="K4271" i="1"/>
  <c r="F4271" i="1"/>
  <c r="E4271" i="1"/>
  <c r="H4271" i="1"/>
  <c r="G4271" i="1"/>
  <c r="J4270" i="1"/>
  <c r="C4272" i="1"/>
  <c r="A4273" i="1"/>
  <c r="I4272" i="1" l="1"/>
  <c r="K4272" i="1" s="1"/>
  <c r="L4272" i="1"/>
  <c r="F4272" i="1"/>
  <c r="E4272" i="1"/>
  <c r="H4272" i="1"/>
  <c r="G4272" i="1"/>
  <c r="J4271" i="1"/>
  <c r="A4274" i="1"/>
  <c r="C4273" i="1"/>
  <c r="I4273" i="1" l="1"/>
  <c r="K4273" i="1" s="1"/>
  <c r="L4273" i="1"/>
  <c r="F4273" i="1"/>
  <c r="E4273" i="1"/>
  <c r="H4273" i="1"/>
  <c r="G4273" i="1"/>
  <c r="J4272" i="1"/>
  <c r="C4274" i="1"/>
  <c r="A4275" i="1"/>
  <c r="I4274" i="1" l="1"/>
  <c r="K4274" i="1" s="1"/>
  <c r="L4274" i="1"/>
  <c r="F4274" i="1"/>
  <c r="E4274" i="1"/>
  <c r="H4274" i="1"/>
  <c r="G4274" i="1"/>
  <c r="J4273" i="1"/>
  <c r="A4276" i="1"/>
  <c r="C4275" i="1"/>
  <c r="I4275" i="1" l="1"/>
  <c r="K4275" i="1" s="1"/>
  <c r="L4275" i="1"/>
  <c r="F4275" i="1"/>
  <c r="E4275" i="1"/>
  <c r="H4275" i="1"/>
  <c r="G4275" i="1"/>
  <c r="J4274" i="1"/>
  <c r="C4276" i="1"/>
  <c r="A4277" i="1"/>
  <c r="I4276" i="1" l="1"/>
  <c r="K4276" i="1" s="1"/>
  <c r="L4276" i="1"/>
  <c r="F4276" i="1"/>
  <c r="E4276" i="1"/>
  <c r="H4276" i="1"/>
  <c r="G4276" i="1"/>
  <c r="A4278" i="1"/>
  <c r="C4277" i="1"/>
  <c r="I4277" i="1" l="1"/>
  <c r="K4277" i="1" s="1"/>
  <c r="L4277" i="1"/>
  <c r="F4277" i="1"/>
  <c r="E4277" i="1"/>
  <c r="H4277" i="1"/>
  <c r="G4277" i="1"/>
  <c r="J4275" i="1"/>
  <c r="J4276" i="1"/>
  <c r="C4278" i="1"/>
  <c r="A4279" i="1"/>
  <c r="I4278" i="1" l="1"/>
  <c r="K4278" i="1" s="1"/>
  <c r="L4278" i="1"/>
  <c r="F4278" i="1"/>
  <c r="E4278" i="1"/>
  <c r="H4278" i="1"/>
  <c r="G4278" i="1"/>
  <c r="A4280" i="1"/>
  <c r="C4279" i="1"/>
  <c r="I4279" i="1" s="1"/>
  <c r="L4279" i="1" l="1"/>
  <c r="K4279" i="1"/>
  <c r="F4279" i="1"/>
  <c r="E4279" i="1"/>
  <c r="H4279" i="1"/>
  <c r="G4279" i="1"/>
  <c r="J4277" i="1"/>
  <c r="J4278" i="1"/>
  <c r="C4280" i="1"/>
  <c r="A4281" i="1"/>
  <c r="I4280" i="1" l="1"/>
  <c r="K4280" i="1" s="1"/>
  <c r="L4280" i="1"/>
  <c r="F4280" i="1"/>
  <c r="E4280" i="1"/>
  <c r="H4280" i="1"/>
  <c r="G4280" i="1"/>
  <c r="J4279" i="1"/>
  <c r="A4282" i="1"/>
  <c r="C4281" i="1"/>
  <c r="I4281" i="1" l="1"/>
  <c r="K4281" i="1" s="1"/>
  <c r="L4281" i="1"/>
  <c r="F4281" i="1"/>
  <c r="E4281" i="1"/>
  <c r="H4281" i="1"/>
  <c r="G4281" i="1"/>
  <c r="J4280" i="1"/>
  <c r="C4282" i="1"/>
  <c r="A4283" i="1"/>
  <c r="I4282" i="1" l="1"/>
  <c r="K4282" i="1" s="1"/>
  <c r="L4282" i="1"/>
  <c r="F4282" i="1"/>
  <c r="E4282" i="1"/>
  <c r="H4282" i="1"/>
  <c r="G4282" i="1"/>
  <c r="C4283" i="1"/>
  <c r="A4284" i="1"/>
  <c r="I4283" i="1" l="1"/>
  <c r="K4283" i="1" s="1"/>
  <c r="L4283" i="1"/>
  <c r="F4283" i="1"/>
  <c r="E4283" i="1"/>
  <c r="H4283" i="1"/>
  <c r="G4283" i="1"/>
  <c r="J4281" i="1"/>
  <c r="A4285" i="1"/>
  <c r="C4284" i="1"/>
  <c r="J4282" i="1"/>
  <c r="I4284" i="1" l="1"/>
  <c r="K4284" i="1" s="1"/>
  <c r="L4284" i="1"/>
  <c r="F4284" i="1"/>
  <c r="E4284" i="1"/>
  <c r="H4284" i="1"/>
  <c r="G4284" i="1"/>
  <c r="J4283" i="1"/>
  <c r="A4286" i="1"/>
  <c r="C4285" i="1"/>
  <c r="I4285" i="1" l="1"/>
  <c r="K4285" i="1" s="1"/>
  <c r="L4285" i="1"/>
  <c r="F4285" i="1"/>
  <c r="E4285" i="1"/>
  <c r="H4285" i="1"/>
  <c r="G4285" i="1"/>
  <c r="J4284" i="1"/>
  <c r="C4286" i="1"/>
  <c r="A4287" i="1"/>
  <c r="I4286" i="1" l="1"/>
  <c r="K4286" i="1" s="1"/>
  <c r="L4286" i="1"/>
  <c r="F4286" i="1"/>
  <c r="E4286" i="1"/>
  <c r="H4286" i="1"/>
  <c r="G4286" i="1"/>
  <c r="C4287" i="1"/>
  <c r="A4288" i="1"/>
  <c r="I4287" i="1" l="1"/>
  <c r="K4287" i="1" s="1"/>
  <c r="L4287" i="1"/>
  <c r="F4287" i="1"/>
  <c r="E4287" i="1"/>
  <c r="H4287" i="1"/>
  <c r="G4287" i="1"/>
  <c r="J4285" i="1"/>
  <c r="C4288" i="1"/>
  <c r="A4289" i="1"/>
  <c r="J4286" i="1"/>
  <c r="I4288" i="1" l="1"/>
  <c r="K4288" i="1" s="1"/>
  <c r="L4288" i="1"/>
  <c r="F4288" i="1"/>
  <c r="E4288" i="1"/>
  <c r="H4288" i="1"/>
  <c r="G4288" i="1"/>
  <c r="J4287" i="1"/>
  <c r="A4290" i="1"/>
  <c r="C4289" i="1"/>
  <c r="I4289" i="1" l="1"/>
  <c r="K4289" i="1" s="1"/>
  <c r="L4289" i="1"/>
  <c r="F4289" i="1"/>
  <c r="E4289" i="1"/>
  <c r="H4289" i="1"/>
  <c r="G4289" i="1"/>
  <c r="J4288" i="1"/>
  <c r="J4289" i="1"/>
  <c r="A4291" i="1"/>
  <c r="C4290" i="1"/>
  <c r="I4290" i="1" l="1"/>
  <c r="K4290" i="1" s="1"/>
  <c r="L4290" i="1"/>
  <c r="F4290" i="1"/>
  <c r="E4290" i="1"/>
  <c r="H4290" i="1"/>
  <c r="G4290" i="1"/>
  <c r="A4292" i="1"/>
  <c r="C4291" i="1"/>
  <c r="J4290" i="1"/>
  <c r="I4291" i="1" l="1"/>
  <c r="K4291" i="1" s="1"/>
  <c r="L4291" i="1"/>
  <c r="F4291" i="1"/>
  <c r="E4291" i="1"/>
  <c r="H4291" i="1"/>
  <c r="G4291" i="1"/>
  <c r="C4292" i="1"/>
  <c r="A4293" i="1"/>
  <c r="I4292" i="1" l="1"/>
  <c r="K4292" i="1" s="1"/>
  <c r="L4292" i="1"/>
  <c r="F4292" i="1"/>
  <c r="E4292" i="1"/>
  <c r="H4292" i="1"/>
  <c r="G4292" i="1"/>
  <c r="C4293" i="1"/>
  <c r="A4294" i="1"/>
  <c r="I4293" i="1" l="1"/>
  <c r="K4293" i="1" s="1"/>
  <c r="L4293" i="1"/>
  <c r="F4293" i="1"/>
  <c r="E4293" i="1"/>
  <c r="H4293" i="1"/>
  <c r="G4293" i="1"/>
  <c r="J4291" i="1"/>
  <c r="J4292" i="1"/>
  <c r="C4294" i="1"/>
  <c r="A4295" i="1"/>
  <c r="I4294" i="1" l="1"/>
  <c r="K4294" i="1" s="1"/>
  <c r="F4294" i="1"/>
  <c r="E4294" i="1"/>
  <c r="G4294" i="1"/>
  <c r="H4294" i="1"/>
  <c r="A4296" i="1"/>
  <c r="C4295" i="1"/>
  <c r="I4295" i="1" s="1"/>
  <c r="L4295" i="1" l="1"/>
  <c r="K4295" i="1"/>
  <c r="L4294" i="1"/>
  <c r="F4295" i="1"/>
  <c r="E4295" i="1"/>
  <c r="H4295" i="1"/>
  <c r="G4295" i="1"/>
  <c r="J4293" i="1"/>
  <c r="J4294" i="1"/>
  <c r="C4296" i="1"/>
  <c r="A4297" i="1"/>
  <c r="I4296" i="1" l="1"/>
  <c r="K4296" i="1" s="1"/>
  <c r="L4296" i="1"/>
  <c r="F4296" i="1"/>
  <c r="E4296" i="1"/>
  <c r="H4296" i="1"/>
  <c r="G4296" i="1"/>
  <c r="A4298" i="1"/>
  <c r="C4297" i="1"/>
  <c r="I4297" i="1" l="1"/>
  <c r="K4297" i="1" s="1"/>
  <c r="L4297" i="1"/>
  <c r="F4297" i="1"/>
  <c r="E4297" i="1"/>
  <c r="H4297" i="1"/>
  <c r="G4297" i="1"/>
  <c r="J4295" i="1"/>
  <c r="J4296" i="1"/>
  <c r="C4298" i="1"/>
  <c r="A4299" i="1"/>
  <c r="I4298" i="1" l="1"/>
  <c r="K4298" i="1" s="1"/>
  <c r="L4298" i="1"/>
  <c r="F4298" i="1"/>
  <c r="E4298" i="1"/>
  <c r="H4298" i="1"/>
  <c r="G4298" i="1"/>
  <c r="A4300" i="1"/>
  <c r="C4299" i="1"/>
  <c r="I4299" i="1" l="1"/>
  <c r="K4299" i="1" s="1"/>
  <c r="L4299" i="1"/>
  <c r="F4299" i="1"/>
  <c r="E4299" i="1"/>
  <c r="H4299" i="1"/>
  <c r="G4299" i="1"/>
  <c r="J4297" i="1"/>
  <c r="J4298" i="1"/>
  <c r="C4300" i="1"/>
  <c r="A4301" i="1"/>
  <c r="I4300" i="1" l="1"/>
  <c r="K4300" i="1" s="1"/>
  <c r="L4300" i="1"/>
  <c r="F4300" i="1"/>
  <c r="E4300" i="1"/>
  <c r="H4300" i="1"/>
  <c r="G4300" i="1"/>
  <c r="C4301" i="1"/>
  <c r="A4302" i="1"/>
  <c r="I4301" i="1" l="1"/>
  <c r="K4301" i="1" s="1"/>
  <c r="L4301" i="1"/>
  <c r="F4301" i="1"/>
  <c r="E4301" i="1"/>
  <c r="H4301" i="1"/>
  <c r="G4301" i="1"/>
  <c r="J4299" i="1"/>
  <c r="J4300" i="1"/>
  <c r="A4303" i="1"/>
  <c r="C4302" i="1"/>
  <c r="I4302" i="1" l="1"/>
  <c r="K4302" i="1" s="1"/>
  <c r="L4302" i="1"/>
  <c r="F4302" i="1"/>
  <c r="E4302" i="1"/>
  <c r="H4302" i="1"/>
  <c r="G4302" i="1"/>
  <c r="C4303" i="1"/>
  <c r="I4303" i="1" s="1"/>
  <c r="A4304" i="1"/>
  <c r="L4303" i="1" l="1"/>
  <c r="K4303" i="1"/>
  <c r="F4303" i="1"/>
  <c r="E4303" i="1"/>
  <c r="H4303" i="1"/>
  <c r="G4303" i="1"/>
  <c r="J4301" i="1"/>
  <c r="J4302" i="1"/>
  <c r="J4303" i="1"/>
  <c r="C4304" i="1"/>
  <c r="A4305" i="1"/>
  <c r="I4304" i="1" l="1"/>
  <c r="K4304" i="1" s="1"/>
  <c r="L4304" i="1"/>
  <c r="F4304" i="1"/>
  <c r="E4304" i="1"/>
  <c r="H4304" i="1"/>
  <c r="G4304" i="1"/>
  <c r="A4306" i="1"/>
  <c r="C4305" i="1"/>
  <c r="I4305" i="1" l="1"/>
  <c r="K4305" i="1" s="1"/>
  <c r="L4305" i="1"/>
  <c r="F4305" i="1"/>
  <c r="E4305" i="1"/>
  <c r="H4305" i="1"/>
  <c r="G4305" i="1"/>
  <c r="J4304" i="1"/>
  <c r="J4305" i="1"/>
  <c r="C4306" i="1"/>
  <c r="A4307" i="1"/>
  <c r="I4306" i="1" l="1"/>
  <c r="K4306" i="1" s="1"/>
  <c r="L4306" i="1"/>
  <c r="F4306" i="1"/>
  <c r="E4306" i="1"/>
  <c r="H4306" i="1"/>
  <c r="G4306" i="1"/>
  <c r="A4308" i="1"/>
  <c r="C4307" i="1"/>
  <c r="I4307" i="1" l="1"/>
  <c r="K4307" i="1" s="1"/>
  <c r="L4307" i="1"/>
  <c r="F4307" i="1"/>
  <c r="E4307" i="1"/>
  <c r="H4307" i="1"/>
  <c r="G4307" i="1"/>
  <c r="J4307" i="1"/>
  <c r="J4306" i="1"/>
  <c r="C4308" i="1"/>
  <c r="A4309" i="1"/>
  <c r="I4308" i="1" l="1"/>
  <c r="K4308" i="1" s="1"/>
  <c r="L4308" i="1"/>
  <c r="F4308" i="1"/>
  <c r="E4308" i="1"/>
  <c r="H4308" i="1"/>
  <c r="G4308" i="1"/>
  <c r="C4309" i="1"/>
  <c r="A4310" i="1"/>
  <c r="I4309" i="1" l="1"/>
  <c r="K4309" i="1" s="1"/>
  <c r="L4309" i="1"/>
  <c r="F4309" i="1"/>
  <c r="E4309" i="1"/>
  <c r="H4309" i="1"/>
  <c r="G4309" i="1"/>
  <c r="J4308" i="1"/>
  <c r="A4311" i="1"/>
  <c r="C4310" i="1"/>
  <c r="I4310" i="1" l="1"/>
  <c r="K4310" i="1" s="1"/>
  <c r="L4310" i="1"/>
  <c r="F4310" i="1"/>
  <c r="E4310" i="1"/>
  <c r="H4310" i="1"/>
  <c r="G4310" i="1"/>
  <c r="A4312" i="1"/>
  <c r="C4311" i="1"/>
  <c r="I4311" i="1" s="1"/>
  <c r="J4309" i="1"/>
  <c r="L4311" i="1" l="1"/>
  <c r="K4311" i="1"/>
  <c r="F4311" i="1"/>
  <c r="E4311" i="1"/>
  <c r="H4311" i="1"/>
  <c r="G4311" i="1"/>
  <c r="J4310" i="1"/>
  <c r="A4313" i="1"/>
  <c r="C4312" i="1"/>
  <c r="J4311" i="1"/>
  <c r="I4312" i="1" l="1"/>
  <c r="K4312" i="1" s="1"/>
  <c r="L4312" i="1"/>
  <c r="F4312" i="1"/>
  <c r="E4312" i="1"/>
  <c r="H4312" i="1"/>
  <c r="G4312" i="1"/>
  <c r="A4314" i="1"/>
  <c r="C4313" i="1"/>
  <c r="J4312" i="1"/>
  <c r="I4313" i="1" l="1"/>
  <c r="K4313" i="1" s="1"/>
  <c r="L4313" i="1"/>
  <c r="F4313" i="1"/>
  <c r="E4313" i="1"/>
  <c r="H4313" i="1"/>
  <c r="G4313" i="1"/>
  <c r="C4314" i="1"/>
  <c r="A4315" i="1"/>
  <c r="I4314" i="1" l="1"/>
  <c r="K4314" i="1" s="1"/>
  <c r="L4314" i="1"/>
  <c r="F4314" i="1"/>
  <c r="E4314" i="1"/>
  <c r="H4314" i="1"/>
  <c r="G4314" i="1"/>
  <c r="C4315" i="1"/>
  <c r="A4316" i="1"/>
  <c r="I4315" i="1" l="1"/>
  <c r="K4315" i="1" s="1"/>
  <c r="L4315" i="1"/>
  <c r="F4315" i="1"/>
  <c r="E4315" i="1"/>
  <c r="H4315" i="1"/>
  <c r="G4315" i="1"/>
  <c r="J4314" i="1"/>
  <c r="J4313" i="1"/>
  <c r="A4317" i="1"/>
  <c r="C4316" i="1"/>
  <c r="I4316" i="1" l="1"/>
  <c r="K4316" i="1" s="1"/>
  <c r="L4316" i="1"/>
  <c r="F4316" i="1"/>
  <c r="E4316" i="1"/>
  <c r="H4316" i="1"/>
  <c r="G4316" i="1"/>
  <c r="J4315" i="1"/>
  <c r="C4317" i="1"/>
  <c r="A4318" i="1"/>
  <c r="I4317" i="1" l="1"/>
  <c r="K4317" i="1" s="1"/>
  <c r="L4317" i="1"/>
  <c r="F4317" i="1"/>
  <c r="E4317" i="1"/>
  <c r="H4317" i="1"/>
  <c r="G4317" i="1"/>
  <c r="J4316" i="1"/>
  <c r="J4317" i="1"/>
  <c r="C4318" i="1"/>
  <c r="A4319" i="1"/>
  <c r="I4318" i="1" l="1"/>
  <c r="K4318" i="1" s="1"/>
  <c r="L4318" i="1"/>
  <c r="F4318" i="1"/>
  <c r="E4318" i="1"/>
  <c r="H4318" i="1"/>
  <c r="G4318" i="1"/>
  <c r="A4320" i="1"/>
  <c r="C4319" i="1"/>
  <c r="I4319" i="1" s="1"/>
  <c r="L4319" i="1" l="1"/>
  <c r="K4319" i="1"/>
  <c r="F4319" i="1"/>
  <c r="E4319" i="1"/>
  <c r="H4319" i="1"/>
  <c r="G4319" i="1"/>
  <c r="J4318" i="1"/>
  <c r="C4320" i="1"/>
  <c r="A4321" i="1"/>
  <c r="J4319" i="1"/>
  <c r="I4320" i="1" l="1"/>
  <c r="K4320" i="1" s="1"/>
  <c r="L4320" i="1"/>
  <c r="F4320" i="1"/>
  <c r="E4320" i="1"/>
  <c r="H4320" i="1"/>
  <c r="G4320" i="1"/>
  <c r="J4320" i="1"/>
  <c r="A4322" i="1"/>
  <c r="C4321" i="1"/>
  <c r="I4321" i="1" l="1"/>
  <c r="K4321" i="1" s="1"/>
  <c r="L4321" i="1"/>
  <c r="F4321" i="1"/>
  <c r="E4321" i="1"/>
  <c r="H4321" i="1"/>
  <c r="G4321" i="1"/>
  <c r="C4322" i="1"/>
  <c r="A4323" i="1"/>
  <c r="I4322" i="1" l="1"/>
  <c r="K4322" i="1" s="1"/>
  <c r="L4322" i="1"/>
  <c r="F4322" i="1"/>
  <c r="E4322" i="1"/>
  <c r="H4322" i="1"/>
  <c r="G4322" i="1"/>
  <c r="A4324" i="1"/>
  <c r="C4323" i="1"/>
  <c r="I4323" i="1" l="1"/>
  <c r="K4323" i="1" s="1"/>
  <c r="L4323" i="1"/>
  <c r="F4323" i="1"/>
  <c r="E4323" i="1"/>
  <c r="H4323" i="1"/>
  <c r="G4323" i="1"/>
  <c r="J4321" i="1"/>
  <c r="J4322" i="1"/>
  <c r="C4324" i="1"/>
  <c r="A4325" i="1"/>
  <c r="I4324" i="1" l="1"/>
  <c r="K4324" i="1" s="1"/>
  <c r="L4324" i="1"/>
  <c r="F4324" i="1"/>
  <c r="E4324" i="1"/>
  <c r="H4324" i="1"/>
  <c r="G4324" i="1"/>
  <c r="C4325" i="1"/>
  <c r="A4326" i="1"/>
  <c r="I4325" i="1" l="1"/>
  <c r="K4325" i="1" s="1"/>
  <c r="L4325" i="1"/>
  <c r="F4325" i="1"/>
  <c r="E4325" i="1"/>
  <c r="H4325" i="1"/>
  <c r="G4325" i="1"/>
  <c r="J4323" i="1"/>
  <c r="J4324" i="1"/>
  <c r="A4327" i="1"/>
  <c r="C4326" i="1"/>
  <c r="I4326" i="1" l="1"/>
  <c r="K4326" i="1" s="1"/>
  <c r="L4326" i="1"/>
  <c r="F4326" i="1"/>
  <c r="E4326" i="1"/>
  <c r="H4326" i="1"/>
  <c r="G4326" i="1"/>
  <c r="J4325" i="1"/>
  <c r="A4328" i="1"/>
  <c r="C4327" i="1"/>
  <c r="I4327" i="1" s="1"/>
  <c r="L4327" i="1" l="1"/>
  <c r="K4327" i="1"/>
  <c r="F4327" i="1"/>
  <c r="E4327" i="1"/>
  <c r="H4327" i="1"/>
  <c r="G4327" i="1"/>
  <c r="J4326" i="1"/>
  <c r="J4327" i="1"/>
  <c r="C4328" i="1"/>
  <c r="A4329" i="1"/>
  <c r="I4328" i="1" l="1"/>
  <c r="K4328" i="1" s="1"/>
  <c r="L4328" i="1"/>
  <c r="F4328" i="1"/>
  <c r="E4328" i="1"/>
  <c r="H4328" i="1"/>
  <c r="G4328" i="1"/>
  <c r="A4330" i="1"/>
  <c r="C4329" i="1"/>
  <c r="I4329" i="1" l="1"/>
  <c r="K4329" i="1" s="1"/>
  <c r="L4329" i="1"/>
  <c r="F4329" i="1"/>
  <c r="E4329" i="1"/>
  <c r="H4329" i="1"/>
  <c r="G4329" i="1"/>
  <c r="J4328" i="1"/>
  <c r="C4330" i="1"/>
  <c r="A4331" i="1"/>
  <c r="I4330" i="1" l="1"/>
  <c r="K4330" i="1" s="1"/>
  <c r="L4330" i="1"/>
  <c r="F4330" i="1"/>
  <c r="E4330" i="1"/>
  <c r="H4330" i="1"/>
  <c r="G4330" i="1"/>
  <c r="J4329" i="1"/>
  <c r="A4332" i="1"/>
  <c r="C4331" i="1"/>
  <c r="I4331" i="1" l="1"/>
  <c r="K4331" i="1" s="1"/>
  <c r="L4331" i="1"/>
  <c r="F4331" i="1"/>
  <c r="E4331" i="1"/>
  <c r="H4331" i="1"/>
  <c r="G4331" i="1"/>
  <c r="J4330" i="1"/>
  <c r="C4332" i="1"/>
  <c r="A4333" i="1"/>
  <c r="I4332" i="1" l="1"/>
  <c r="K4332" i="1" s="1"/>
  <c r="L4332" i="1"/>
  <c r="F4332" i="1"/>
  <c r="E4332" i="1"/>
  <c r="H4332" i="1"/>
  <c r="G4332" i="1"/>
  <c r="C4333" i="1"/>
  <c r="A4334" i="1"/>
  <c r="I4333" i="1" l="1"/>
  <c r="K4333" i="1" s="1"/>
  <c r="L4333" i="1"/>
  <c r="F4333" i="1"/>
  <c r="E4333" i="1"/>
  <c r="H4333" i="1"/>
  <c r="G4333" i="1"/>
  <c r="J4332" i="1"/>
  <c r="J4331" i="1"/>
  <c r="A4335" i="1"/>
  <c r="C4334" i="1"/>
  <c r="I4334" i="1" l="1"/>
  <c r="K4334" i="1" s="1"/>
  <c r="L4334" i="1"/>
  <c r="F4334" i="1"/>
  <c r="E4334" i="1"/>
  <c r="H4334" i="1"/>
  <c r="G4334" i="1"/>
  <c r="J4333" i="1"/>
  <c r="A4336" i="1"/>
  <c r="C4335" i="1"/>
  <c r="I4335" i="1" s="1"/>
  <c r="L4335" i="1" l="1"/>
  <c r="K4335" i="1"/>
  <c r="F4335" i="1"/>
  <c r="E4335" i="1"/>
  <c r="H4335" i="1"/>
  <c r="G4335" i="1"/>
  <c r="J4334" i="1"/>
  <c r="C4336" i="1"/>
  <c r="A4337" i="1"/>
  <c r="J4335" i="1"/>
  <c r="I4336" i="1" l="1"/>
  <c r="K4336" i="1" s="1"/>
  <c r="L4336" i="1"/>
  <c r="F4336" i="1"/>
  <c r="E4336" i="1"/>
  <c r="H4336" i="1"/>
  <c r="G4336" i="1"/>
  <c r="J4336" i="1"/>
  <c r="A4338" i="1"/>
  <c r="C4337" i="1"/>
  <c r="I4337" i="1" l="1"/>
  <c r="K4337" i="1" s="1"/>
  <c r="L4337" i="1"/>
  <c r="F4337" i="1"/>
  <c r="E4337" i="1"/>
  <c r="H4337" i="1"/>
  <c r="G4337" i="1"/>
  <c r="C4338" i="1"/>
  <c r="A4339" i="1"/>
  <c r="I4338" i="1" l="1"/>
  <c r="K4338" i="1" s="1"/>
  <c r="L4338" i="1"/>
  <c r="F4338" i="1"/>
  <c r="E4338" i="1"/>
  <c r="H4338" i="1"/>
  <c r="G4338" i="1"/>
  <c r="A4340" i="1"/>
  <c r="C4339" i="1"/>
  <c r="I4339" i="1" l="1"/>
  <c r="K4339" i="1" s="1"/>
  <c r="L4339" i="1"/>
  <c r="F4339" i="1"/>
  <c r="E4339" i="1"/>
  <c r="H4339" i="1"/>
  <c r="G4339" i="1"/>
  <c r="J4337" i="1"/>
  <c r="J4339" i="1"/>
  <c r="J4338" i="1"/>
  <c r="C4340" i="1"/>
  <c r="A4341" i="1"/>
  <c r="I4340" i="1" l="1"/>
  <c r="K4340" i="1" s="1"/>
  <c r="L4340" i="1"/>
  <c r="F4340" i="1"/>
  <c r="E4340" i="1"/>
  <c r="H4340" i="1"/>
  <c r="G4340" i="1"/>
  <c r="J4340" i="1"/>
  <c r="A4342" i="1"/>
  <c r="C4341" i="1"/>
  <c r="I4341" i="1" l="1"/>
  <c r="K4341" i="1" s="1"/>
  <c r="L4341" i="1"/>
  <c r="F4341" i="1"/>
  <c r="E4341" i="1"/>
  <c r="H4341" i="1"/>
  <c r="G4341" i="1"/>
  <c r="C4342" i="1"/>
  <c r="A4343" i="1"/>
  <c r="I4342" i="1" l="1"/>
  <c r="K4342" i="1" s="1"/>
  <c r="L4342" i="1"/>
  <c r="F4342" i="1"/>
  <c r="E4342" i="1"/>
  <c r="G4342" i="1"/>
  <c r="H4342" i="1"/>
  <c r="C4343" i="1"/>
  <c r="I4343" i="1" s="1"/>
  <c r="A4344" i="1"/>
  <c r="L4343" i="1" l="1"/>
  <c r="K4343" i="1"/>
  <c r="F4343" i="1"/>
  <c r="E4343" i="1"/>
  <c r="H4343" i="1"/>
  <c r="G4343" i="1"/>
  <c r="J4341" i="1"/>
  <c r="J4343" i="1"/>
  <c r="C4344" i="1"/>
  <c r="A4345" i="1"/>
  <c r="J4342" i="1"/>
  <c r="I4344" i="1" l="1"/>
  <c r="K4344" i="1" s="1"/>
  <c r="L4344" i="1"/>
  <c r="F4344" i="1"/>
  <c r="E4344" i="1"/>
  <c r="H4344" i="1"/>
  <c r="G4344" i="1"/>
  <c r="A4346" i="1"/>
  <c r="C4345" i="1"/>
  <c r="I4345" i="1" l="1"/>
  <c r="K4345" i="1" s="1"/>
  <c r="L4345" i="1"/>
  <c r="F4345" i="1"/>
  <c r="E4345" i="1"/>
  <c r="H4345" i="1"/>
  <c r="G4345" i="1"/>
  <c r="J4344" i="1"/>
  <c r="C4346" i="1"/>
  <c r="A4347" i="1"/>
  <c r="I4346" i="1" l="1"/>
  <c r="K4346" i="1" s="1"/>
  <c r="L4346" i="1"/>
  <c r="F4346" i="1"/>
  <c r="E4346" i="1"/>
  <c r="H4346" i="1"/>
  <c r="G4346" i="1"/>
  <c r="J4345" i="1"/>
  <c r="C4347" i="1"/>
  <c r="A4348" i="1"/>
  <c r="I4347" i="1" l="1"/>
  <c r="K4347" i="1" s="1"/>
  <c r="L4347" i="1"/>
  <c r="F4347" i="1"/>
  <c r="E4347" i="1"/>
  <c r="H4347" i="1"/>
  <c r="G4347" i="1"/>
  <c r="J4346" i="1"/>
  <c r="A4349" i="1"/>
  <c r="C4348" i="1"/>
  <c r="I4348" i="1" l="1"/>
  <c r="K4348" i="1" s="1"/>
  <c r="L4348" i="1"/>
  <c r="F4348" i="1"/>
  <c r="E4348" i="1"/>
  <c r="H4348" i="1"/>
  <c r="G4348" i="1"/>
  <c r="J4347" i="1"/>
  <c r="C4349" i="1"/>
  <c r="A4350" i="1"/>
  <c r="I4349" i="1" l="1"/>
  <c r="K4349" i="1" s="1"/>
  <c r="L4349" i="1"/>
  <c r="F4349" i="1"/>
  <c r="E4349" i="1"/>
  <c r="H4349" i="1"/>
  <c r="G4349" i="1"/>
  <c r="J4348" i="1"/>
  <c r="J4349" i="1"/>
  <c r="C4350" i="1"/>
  <c r="A4351" i="1"/>
  <c r="I4350" i="1" l="1"/>
  <c r="K4350" i="1" s="1"/>
  <c r="L4350" i="1"/>
  <c r="F4350" i="1"/>
  <c r="E4350" i="1"/>
  <c r="H4350" i="1"/>
  <c r="G4350" i="1"/>
  <c r="A4352" i="1"/>
  <c r="C4351" i="1"/>
  <c r="I4351" i="1" l="1"/>
  <c r="K4351" i="1" s="1"/>
  <c r="L4351" i="1"/>
  <c r="F4351" i="1"/>
  <c r="E4351" i="1"/>
  <c r="H4351" i="1"/>
  <c r="G4351" i="1"/>
  <c r="J4350" i="1"/>
  <c r="C4352" i="1"/>
  <c r="A4353" i="1"/>
  <c r="J4351" i="1"/>
  <c r="I4352" i="1" l="1"/>
  <c r="K4352" i="1" s="1"/>
  <c r="L4352" i="1"/>
  <c r="F4352" i="1"/>
  <c r="E4352" i="1"/>
  <c r="H4352" i="1"/>
  <c r="G4352" i="1"/>
  <c r="J4352" i="1"/>
  <c r="A4354" i="1"/>
  <c r="C4353" i="1"/>
  <c r="I4353" i="1" l="1"/>
  <c r="K4353" i="1" s="1"/>
  <c r="L4353" i="1"/>
  <c r="F4353" i="1"/>
  <c r="E4353" i="1"/>
  <c r="H4353" i="1"/>
  <c r="G4353" i="1"/>
  <c r="C4354" i="1"/>
  <c r="A4355" i="1"/>
  <c r="I4354" i="1" l="1"/>
  <c r="K4354" i="1" s="1"/>
  <c r="L4354" i="1"/>
  <c r="F4354" i="1"/>
  <c r="E4354" i="1"/>
  <c r="H4354" i="1"/>
  <c r="G4354" i="1"/>
  <c r="C4355" i="1"/>
  <c r="A4356" i="1"/>
  <c r="I4355" i="1" l="1"/>
  <c r="K4355" i="1" s="1"/>
  <c r="L4355" i="1"/>
  <c r="F4355" i="1"/>
  <c r="E4355" i="1"/>
  <c r="H4355" i="1"/>
  <c r="G4355" i="1"/>
  <c r="J4353" i="1"/>
  <c r="J4355" i="1"/>
  <c r="J4354" i="1"/>
  <c r="C4356" i="1"/>
  <c r="A4357" i="1"/>
  <c r="I4356" i="1" l="1"/>
  <c r="K4356" i="1" s="1"/>
  <c r="L4356" i="1"/>
  <c r="F4356" i="1"/>
  <c r="E4356" i="1"/>
  <c r="H4356" i="1"/>
  <c r="G4356" i="1"/>
  <c r="A4358" i="1"/>
  <c r="C4357" i="1"/>
  <c r="I4357" i="1" l="1"/>
  <c r="K4357" i="1" s="1"/>
  <c r="L4357" i="1"/>
  <c r="F4357" i="1"/>
  <c r="E4357" i="1"/>
  <c r="H4357" i="1"/>
  <c r="G4357" i="1"/>
  <c r="J4356" i="1"/>
  <c r="C4358" i="1"/>
  <c r="A4359" i="1"/>
  <c r="I4358" i="1" l="1"/>
  <c r="K4358" i="1" s="1"/>
  <c r="L4358" i="1"/>
  <c r="F4358" i="1"/>
  <c r="E4358" i="1"/>
  <c r="H4358" i="1"/>
  <c r="G4358" i="1"/>
  <c r="J4357" i="1"/>
  <c r="A4360" i="1"/>
  <c r="C4359" i="1"/>
  <c r="I4359" i="1" s="1"/>
  <c r="L4359" i="1" l="1"/>
  <c r="K4359" i="1"/>
  <c r="F4359" i="1"/>
  <c r="E4359" i="1"/>
  <c r="H4359" i="1"/>
  <c r="G4359" i="1"/>
  <c r="J4359" i="1"/>
  <c r="J4358" i="1"/>
  <c r="C4360" i="1"/>
  <c r="A4361" i="1"/>
  <c r="I4360" i="1" l="1"/>
  <c r="K4360" i="1" s="1"/>
  <c r="L4360" i="1"/>
  <c r="F4360" i="1"/>
  <c r="E4360" i="1"/>
  <c r="H4360" i="1"/>
  <c r="G4360" i="1"/>
  <c r="A4362" i="1"/>
  <c r="C4361" i="1"/>
  <c r="I4361" i="1" l="1"/>
  <c r="K4361" i="1" s="1"/>
  <c r="L4361" i="1"/>
  <c r="F4361" i="1"/>
  <c r="E4361" i="1"/>
  <c r="H4361" i="1"/>
  <c r="G4361" i="1"/>
  <c r="J4361" i="1"/>
  <c r="J4360" i="1"/>
  <c r="C4362" i="1"/>
  <c r="A4363" i="1"/>
  <c r="I4362" i="1" l="1"/>
  <c r="K4362" i="1" s="1"/>
  <c r="L4362" i="1"/>
  <c r="F4362" i="1"/>
  <c r="E4362" i="1"/>
  <c r="H4362" i="1"/>
  <c r="G4362" i="1"/>
  <c r="A4364" i="1"/>
  <c r="C4363" i="1"/>
  <c r="I4363" i="1" l="1"/>
  <c r="K4363" i="1" s="1"/>
  <c r="L4363" i="1"/>
  <c r="F4363" i="1"/>
  <c r="E4363" i="1"/>
  <c r="H4363" i="1"/>
  <c r="G4363" i="1"/>
  <c r="J4362" i="1"/>
  <c r="C4364" i="1"/>
  <c r="A4365" i="1"/>
  <c r="I4364" i="1" l="1"/>
  <c r="K4364" i="1" s="1"/>
  <c r="L4364" i="1"/>
  <c r="F4364" i="1"/>
  <c r="E4364" i="1"/>
  <c r="H4364" i="1"/>
  <c r="G4364" i="1"/>
  <c r="J4363" i="1"/>
  <c r="C4365" i="1"/>
  <c r="A4366" i="1"/>
  <c r="I4365" i="1" l="1"/>
  <c r="K4365" i="1" s="1"/>
  <c r="L4365" i="1"/>
  <c r="F4365" i="1"/>
  <c r="E4365" i="1"/>
  <c r="H4365" i="1"/>
  <c r="G4365" i="1"/>
  <c r="J4364" i="1"/>
  <c r="C4366" i="1"/>
  <c r="A4367" i="1"/>
  <c r="I4366" i="1" l="1"/>
  <c r="K4366" i="1" s="1"/>
  <c r="L4366" i="1"/>
  <c r="F4366" i="1"/>
  <c r="E4366" i="1"/>
  <c r="H4366" i="1"/>
  <c r="G4366" i="1"/>
  <c r="C4367" i="1"/>
  <c r="I4367" i="1" s="1"/>
  <c r="A4368" i="1"/>
  <c r="L4367" i="1" l="1"/>
  <c r="K4367" i="1"/>
  <c r="F4367" i="1"/>
  <c r="E4367" i="1"/>
  <c r="H4367" i="1"/>
  <c r="G4367" i="1"/>
  <c r="J4366" i="1"/>
  <c r="J4365" i="1"/>
  <c r="A4369" i="1"/>
  <c r="C4368" i="1"/>
  <c r="I4368" i="1" l="1"/>
  <c r="K4368" i="1" s="1"/>
  <c r="L4368" i="1"/>
  <c r="F4368" i="1"/>
  <c r="E4368" i="1"/>
  <c r="H4368" i="1"/>
  <c r="G4368" i="1"/>
  <c r="A4370" i="1"/>
  <c r="C4369" i="1"/>
  <c r="J4367" i="1"/>
  <c r="I4369" i="1" l="1"/>
  <c r="K4369" i="1" s="1"/>
  <c r="L4369" i="1"/>
  <c r="F4369" i="1"/>
  <c r="E4369" i="1"/>
  <c r="H4369" i="1"/>
  <c r="G4369" i="1"/>
  <c r="J4368" i="1"/>
  <c r="C4370" i="1"/>
  <c r="A4371" i="1"/>
  <c r="J4369" i="1"/>
  <c r="I4370" i="1" l="1"/>
  <c r="K4370" i="1" s="1"/>
  <c r="L4370" i="1"/>
  <c r="F4370" i="1"/>
  <c r="E4370" i="1"/>
  <c r="H4370" i="1"/>
  <c r="G4370" i="1"/>
  <c r="J4370" i="1"/>
  <c r="C4371" i="1"/>
  <c r="A4372" i="1"/>
  <c r="I4371" i="1" l="1"/>
  <c r="K4371" i="1" s="1"/>
  <c r="L4371" i="1"/>
  <c r="F4371" i="1"/>
  <c r="E4371" i="1"/>
  <c r="H4371" i="1"/>
  <c r="G4371" i="1"/>
  <c r="C4372" i="1"/>
  <c r="A4373" i="1"/>
  <c r="I4372" i="1" l="1"/>
  <c r="K4372" i="1" s="1"/>
  <c r="L4372" i="1"/>
  <c r="F4372" i="1"/>
  <c r="E4372" i="1"/>
  <c r="H4372" i="1"/>
  <c r="G4372" i="1"/>
  <c r="J4371" i="1"/>
  <c r="C4373" i="1"/>
  <c r="A4374" i="1"/>
  <c r="I4373" i="1" l="1"/>
  <c r="K4373" i="1" s="1"/>
  <c r="L4373" i="1"/>
  <c r="F4373" i="1"/>
  <c r="E4373" i="1"/>
  <c r="H4373" i="1"/>
  <c r="G4373" i="1"/>
  <c r="J4372" i="1"/>
  <c r="A4375" i="1"/>
  <c r="C4374" i="1"/>
  <c r="I4374" i="1" l="1"/>
  <c r="K4374" i="1" s="1"/>
  <c r="L4374" i="1"/>
  <c r="F4374" i="1"/>
  <c r="E4374" i="1"/>
  <c r="H4374" i="1"/>
  <c r="G4374" i="1"/>
  <c r="J4373" i="1"/>
  <c r="C4375" i="1"/>
  <c r="I4375" i="1" s="1"/>
  <c r="A4376" i="1"/>
  <c r="L4375" i="1" l="1"/>
  <c r="K4375" i="1"/>
  <c r="F4375" i="1"/>
  <c r="E4375" i="1"/>
  <c r="H4375" i="1"/>
  <c r="G4375" i="1"/>
  <c r="J4374" i="1"/>
  <c r="J4375" i="1"/>
  <c r="A4377" i="1"/>
  <c r="C4376" i="1"/>
  <c r="I4376" i="1" l="1"/>
  <c r="K4376" i="1" s="1"/>
  <c r="L4376" i="1"/>
  <c r="F4376" i="1"/>
  <c r="E4376" i="1"/>
  <c r="H4376" i="1"/>
  <c r="G4376" i="1"/>
  <c r="A4378" i="1"/>
  <c r="C4377" i="1"/>
  <c r="I4377" i="1" l="1"/>
  <c r="K4377" i="1" s="1"/>
  <c r="L4377" i="1"/>
  <c r="F4377" i="1"/>
  <c r="E4377" i="1"/>
  <c r="H4377" i="1"/>
  <c r="G4377" i="1"/>
  <c r="J4376" i="1"/>
  <c r="A4379" i="1"/>
  <c r="C4378" i="1"/>
  <c r="J4377" i="1"/>
  <c r="I4378" i="1" l="1"/>
  <c r="K4378" i="1" s="1"/>
  <c r="L4378" i="1"/>
  <c r="F4378" i="1"/>
  <c r="E4378" i="1"/>
  <c r="H4378" i="1"/>
  <c r="G4378" i="1"/>
  <c r="C4379" i="1"/>
  <c r="A4380" i="1"/>
  <c r="J4378" i="1"/>
  <c r="I4379" i="1" l="1"/>
  <c r="K4379" i="1" s="1"/>
  <c r="L4379" i="1"/>
  <c r="F4379" i="1"/>
  <c r="E4379" i="1"/>
  <c r="H4379" i="1"/>
  <c r="G4379" i="1"/>
  <c r="C4380" i="1"/>
  <c r="A4381" i="1"/>
  <c r="I4380" i="1" l="1"/>
  <c r="K4380" i="1" s="1"/>
  <c r="L4380" i="1"/>
  <c r="F4380" i="1"/>
  <c r="E4380" i="1"/>
  <c r="H4380" i="1"/>
  <c r="G4380" i="1"/>
  <c r="J4379" i="1"/>
  <c r="A4382" i="1"/>
  <c r="C4381" i="1"/>
  <c r="I4381" i="1" l="1"/>
  <c r="K4381" i="1" s="1"/>
  <c r="L4381" i="1"/>
  <c r="F4381" i="1"/>
  <c r="E4381" i="1"/>
  <c r="H4381" i="1"/>
  <c r="G4381" i="1"/>
  <c r="C4382" i="1"/>
  <c r="A4383" i="1"/>
  <c r="J4380" i="1"/>
  <c r="I4382" i="1" l="1"/>
  <c r="K4382" i="1" s="1"/>
  <c r="L4382" i="1"/>
  <c r="F4382" i="1"/>
  <c r="E4382" i="1"/>
  <c r="H4382" i="1"/>
  <c r="G4382" i="1"/>
  <c r="J4381" i="1"/>
  <c r="A4384" i="1"/>
  <c r="C4383" i="1"/>
  <c r="I4383" i="1" s="1"/>
  <c r="L4383" i="1" l="1"/>
  <c r="K4383" i="1"/>
  <c r="F4383" i="1"/>
  <c r="E4383" i="1"/>
  <c r="H4383" i="1"/>
  <c r="G4383" i="1"/>
  <c r="J4382" i="1"/>
  <c r="C4384" i="1"/>
  <c r="A4385" i="1"/>
  <c r="I4384" i="1" l="1"/>
  <c r="K4384" i="1" s="1"/>
  <c r="L4384" i="1"/>
  <c r="F4384" i="1"/>
  <c r="E4384" i="1"/>
  <c r="H4384" i="1"/>
  <c r="G4384" i="1"/>
  <c r="J4383" i="1"/>
  <c r="A4386" i="1"/>
  <c r="C4385" i="1"/>
  <c r="I4385" i="1" l="1"/>
  <c r="K4385" i="1" s="1"/>
  <c r="L4385" i="1"/>
  <c r="F4385" i="1"/>
  <c r="E4385" i="1"/>
  <c r="H4385" i="1"/>
  <c r="G4385" i="1"/>
  <c r="J4384" i="1"/>
  <c r="C4386" i="1"/>
  <c r="A4387" i="1"/>
  <c r="I4386" i="1" l="1"/>
  <c r="K4386" i="1" s="1"/>
  <c r="L4386" i="1"/>
  <c r="F4386" i="1"/>
  <c r="E4386" i="1"/>
  <c r="H4386" i="1"/>
  <c r="G4386" i="1"/>
  <c r="J4386" i="1"/>
  <c r="A4388" i="1"/>
  <c r="C4387" i="1"/>
  <c r="I4387" i="1" l="1"/>
  <c r="K4387" i="1" s="1"/>
  <c r="L4387" i="1"/>
  <c r="F4387" i="1"/>
  <c r="E4387" i="1"/>
  <c r="H4387" i="1"/>
  <c r="G4387" i="1"/>
  <c r="J4385" i="1"/>
  <c r="A4389" i="1"/>
  <c r="C4388" i="1"/>
  <c r="J4387" i="1"/>
  <c r="I4388" i="1" l="1"/>
  <c r="K4388" i="1" s="1"/>
  <c r="L4388" i="1"/>
  <c r="F4388" i="1"/>
  <c r="E4388" i="1"/>
  <c r="H4388" i="1"/>
  <c r="G4388" i="1"/>
  <c r="A4390" i="1"/>
  <c r="C4389" i="1"/>
  <c r="J4388" i="1"/>
  <c r="I4389" i="1" l="1"/>
  <c r="K4389" i="1" s="1"/>
  <c r="L4389" i="1"/>
  <c r="F4389" i="1"/>
  <c r="E4389" i="1"/>
  <c r="H4389" i="1"/>
  <c r="G4389" i="1"/>
  <c r="A4391" i="1"/>
  <c r="C4390" i="1"/>
  <c r="I4390" i="1" l="1"/>
  <c r="K4390" i="1" s="1"/>
  <c r="L4390" i="1"/>
  <c r="F4390" i="1"/>
  <c r="E4390" i="1"/>
  <c r="G4390" i="1"/>
  <c r="H4390" i="1"/>
  <c r="A4392" i="1"/>
  <c r="C4391" i="1"/>
  <c r="I4391" i="1" s="1"/>
  <c r="J4389" i="1"/>
  <c r="J4390" i="1"/>
  <c r="L4391" i="1" l="1"/>
  <c r="K4391" i="1"/>
  <c r="F4391" i="1"/>
  <c r="E4391" i="1"/>
  <c r="H4391" i="1"/>
  <c r="G4391" i="1"/>
  <c r="A4393" i="1"/>
  <c r="C4392" i="1"/>
  <c r="I4392" i="1" l="1"/>
  <c r="K4392" i="1" s="1"/>
  <c r="L4392" i="1"/>
  <c r="F4392" i="1"/>
  <c r="E4392" i="1"/>
  <c r="H4392" i="1"/>
  <c r="G4392" i="1"/>
  <c r="C4393" i="1"/>
  <c r="A4394" i="1"/>
  <c r="J4391" i="1"/>
  <c r="I4393" i="1" l="1"/>
  <c r="K4393" i="1" s="1"/>
  <c r="L4393" i="1"/>
  <c r="F4393" i="1"/>
  <c r="E4393" i="1"/>
  <c r="H4393" i="1"/>
  <c r="G4393" i="1"/>
  <c r="J4392" i="1"/>
  <c r="C4394" i="1"/>
  <c r="A4395" i="1"/>
  <c r="I4394" i="1" l="1"/>
  <c r="K4394" i="1" s="1"/>
  <c r="L4394" i="1"/>
  <c r="F4394" i="1"/>
  <c r="E4394" i="1"/>
  <c r="H4394" i="1"/>
  <c r="G4394" i="1"/>
  <c r="J4393" i="1"/>
  <c r="A4396" i="1"/>
  <c r="C4395" i="1"/>
  <c r="I4395" i="1" l="1"/>
  <c r="K4395" i="1" s="1"/>
  <c r="L4395" i="1"/>
  <c r="F4395" i="1"/>
  <c r="E4395" i="1"/>
  <c r="H4395" i="1"/>
  <c r="G4395" i="1"/>
  <c r="C4396" i="1"/>
  <c r="A4397" i="1"/>
  <c r="J4394" i="1"/>
  <c r="I4396" i="1" l="1"/>
  <c r="K4396" i="1" s="1"/>
  <c r="L4396" i="1"/>
  <c r="F4396" i="1"/>
  <c r="E4396" i="1"/>
  <c r="H4396" i="1"/>
  <c r="G4396" i="1"/>
  <c r="A4398" i="1"/>
  <c r="C4397" i="1"/>
  <c r="I4397" i="1" l="1"/>
  <c r="K4397" i="1" s="1"/>
  <c r="L4397" i="1"/>
  <c r="F4397" i="1"/>
  <c r="E4397" i="1"/>
  <c r="H4397" i="1"/>
  <c r="G4397" i="1"/>
  <c r="J4395" i="1"/>
  <c r="J4396" i="1"/>
  <c r="A4399" i="1"/>
  <c r="C4398" i="1"/>
  <c r="I4398" i="1" l="1"/>
  <c r="K4398" i="1" s="1"/>
  <c r="L4398" i="1"/>
  <c r="F4398" i="1"/>
  <c r="E4398" i="1"/>
  <c r="H4398" i="1"/>
  <c r="G4398" i="1"/>
  <c r="J4397" i="1"/>
  <c r="A4400" i="1"/>
  <c r="C4399" i="1"/>
  <c r="I4399" i="1" s="1"/>
  <c r="L4399" i="1" l="1"/>
  <c r="K4399" i="1"/>
  <c r="F4399" i="1"/>
  <c r="E4399" i="1"/>
  <c r="H4399" i="1"/>
  <c r="G4399" i="1"/>
  <c r="J4398" i="1"/>
  <c r="J4399" i="1"/>
  <c r="C4400" i="1"/>
  <c r="A4401" i="1"/>
  <c r="I4400" i="1" l="1"/>
  <c r="K4400" i="1" s="1"/>
  <c r="L4400" i="1"/>
  <c r="F4400" i="1"/>
  <c r="E4400" i="1"/>
  <c r="H4400" i="1"/>
  <c r="G4400" i="1"/>
  <c r="A4402" i="1"/>
  <c r="C4401" i="1"/>
  <c r="I4401" i="1" l="1"/>
  <c r="K4401" i="1" s="1"/>
  <c r="L4401" i="1"/>
  <c r="F4401" i="1"/>
  <c r="E4401" i="1"/>
  <c r="H4401" i="1"/>
  <c r="G4401" i="1"/>
  <c r="J4400" i="1"/>
  <c r="A4403" i="1"/>
  <c r="C4402" i="1"/>
  <c r="I4402" i="1" l="1"/>
  <c r="K4402" i="1" s="1"/>
  <c r="L4402" i="1"/>
  <c r="F4402" i="1"/>
  <c r="E4402" i="1"/>
  <c r="H4402" i="1"/>
  <c r="G4402" i="1"/>
  <c r="J4401" i="1"/>
  <c r="A4404" i="1"/>
  <c r="C4403" i="1"/>
  <c r="I4403" i="1" l="1"/>
  <c r="K4403" i="1" s="1"/>
  <c r="L4403" i="1"/>
  <c r="F4403" i="1"/>
  <c r="E4403" i="1"/>
  <c r="H4403" i="1"/>
  <c r="G4403" i="1"/>
  <c r="J4402" i="1"/>
  <c r="C4404" i="1"/>
  <c r="A4405" i="1"/>
  <c r="I4404" i="1" l="1"/>
  <c r="K4404" i="1" s="1"/>
  <c r="L4404" i="1"/>
  <c r="F4404" i="1"/>
  <c r="E4404" i="1"/>
  <c r="H4404" i="1"/>
  <c r="G4404" i="1"/>
  <c r="C4405" i="1"/>
  <c r="A4406" i="1"/>
  <c r="I4405" i="1" l="1"/>
  <c r="K4405" i="1" s="1"/>
  <c r="L4405" i="1"/>
  <c r="F4405" i="1"/>
  <c r="E4405" i="1"/>
  <c r="H4405" i="1"/>
  <c r="G4405" i="1"/>
  <c r="J4403" i="1"/>
  <c r="J4404" i="1"/>
  <c r="C4406" i="1"/>
  <c r="A4407" i="1"/>
  <c r="I4406" i="1" l="1"/>
  <c r="K4406" i="1" s="1"/>
  <c r="L4406" i="1"/>
  <c r="F4406" i="1"/>
  <c r="E4406" i="1"/>
  <c r="H4406" i="1"/>
  <c r="G4406" i="1"/>
  <c r="A4408" i="1"/>
  <c r="C4407" i="1"/>
  <c r="I4407" i="1" s="1"/>
  <c r="L4407" i="1" l="1"/>
  <c r="K4407" i="1"/>
  <c r="F4407" i="1"/>
  <c r="E4407" i="1"/>
  <c r="H4407" i="1"/>
  <c r="G4407" i="1"/>
  <c r="J4405" i="1"/>
  <c r="J4406" i="1"/>
  <c r="C4408" i="1"/>
  <c r="A4409" i="1"/>
  <c r="J4407" i="1"/>
  <c r="I4408" i="1" l="1"/>
  <c r="K4408" i="1" s="1"/>
  <c r="F4408" i="1"/>
  <c r="E4408" i="1"/>
  <c r="H4408" i="1"/>
  <c r="G4408" i="1"/>
  <c r="J4408" i="1"/>
  <c r="C4409" i="1"/>
  <c r="A4410" i="1"/>
  <c r="I4409" i="1" l="1"/>
  <c r="K4409" i="1" s="1"/>
  <c r="L4409" i="1"/>
  <c r="L4408" i="1"/>
  <c r="F4409" i="1"/>
  <c r="E4409" i="1"/>
  <c r="H4409" i="1"/>
  <c r="G4409" i="1"/>
  <c r="C4410" i="1"/>
  <c r="A4411" i="1"/>
  <c r="I4410" i="1" l="1"/>
  <c r="K4410" i="1" s="1"/>
  <c r="L4410" i="1"/>
  <c r="F4410" i="1"/>
  <c r="E4410" i="1"/>
  <c r="H4410" i="1"/>
  <c r="G4410" i="1"/>
  <c r="J4409" i="1"/>
  <c r="C4411" i="1"/>
  <c r="A4412" i="1"/>
  <c r="I4411" i="1" l="1"/>
  <c r="K4411" i="1" s="1"/>
  <c r="L4411" i="1"/>
  <c r="F4411" i="1"/>
  <c r="E4411" i="1"/>
  <c r="H4411" i="1"/>
  <c r="G4411" i="1"/>
  <c r="C4412" i="1"/>
  <c r="A4413" i="1"/>
  <c r="J4410" i="1"/>
  <c r="I4412" i="1" l="1"/>
  <c r="K4412" i="1" s="1"/>
  <c r="L4412" i="1"/>
  <c r="F4412" i="1"/>
  <c r="E4412" i="1"/>
  <c r="H4412" i="1"/>
  <c r="G4412" i="1"/>
  <c r="J4411" i="1"/>
  <c r="A4414" i="1"/>
  <c r="C4413" i="1"/>
  <c r="I4413" i="1" l="1"/>
  <c r="K4413" i="1" s="1"/>
  <c r="L4413" i="1"/>
  <c r="F4413" i="1"/>
  <c r="E4413" i="1"/>
  <c r="H4413" i="1"/>
  <c r="G4413" i="1"/>
  <c r="J4413" i="1"/>
  <c r="J4412" i="1"/>
  <c r="C4414" i="1"/>
  <c r="A4415" i="1"/>
  <c r="I4414" i="1" l="1"/>
  <c r="K4414" i="1" s="1"/>
  <c r="L4414" i="1"/>
  <c r="F4414" i="1"/>
  <c r="E4414" i="1"/>
  <c r="H4414" i="1"/>
  <c r="G4414" i="1"/>
  <c r="C4415" i="1"/>
  <c r="A4416" i="1"/>
  <c r="I4415" i="1" l="1"/>
  <c r="K4415" i="1" s="1"/>
  <c r="L4415" i="1"/>
  <c r="F4415" i="1"/>
  <c r="E4415" i="1"/>
  <c r="H4415" i="1"/>
  <c r="G4415" i="1"/>
  <c r="J4414" i="1"/>
  <c r="A4417" i="1"/>
  <c r="C4416" i="1"/>
  <c r="I4416" i="1" l="1"/>
  <c r="K4416" i="1" s="1"/>
  <c r="L4416" i="1"/>
  <c r="F4416" i="1"/>
  <c r="E4416" i="1"/>
  <c r="H4416" i="1"/>
  <c r="G4416" i="1"/>
  <c r="A4418" i="1"/>
  <c r="C4417" i="1"/>
  <c r="J4415" i="1"/>
  <c r="I4417" i="1" l="1"/>
  <c r="K4417" i="1" s="1"/>
  <c r="L4417" i="1"/>
  <c r="F4417" i="1"/>
  <c r="E4417" i="1"/>
  <c r="H4417" i="1"/>
  <c r="G4417" i="1"/>
  <c r="J4416" i="1"/>
  <c r="A4419" i="1"/>
  <c r="C4418" i="1"/>
  <c r="J4417" i="1"/>
  <c r="I4418" i="1" l="1"/>
  <c r="K4418" i="1" s="1"/>
  <c r="L4418" i="1"/>
  <c r="F4418" i="1"/>
  <c r="E4418" i="1"/>
  <c r="H4418" i="1"/>
  <c r="G4418" i="1"/>
  <c r="A4420" i="1"/>
  <c r="C4419" i="1"/>
  <c r="J4418" i="1"/>
  <c r="I4419" i="1" l="1"/>
  <c r="K4419" i="1" s="1"/>
  <c r="L4419" i="1"/>
  <c r="F4419" i="1"/>
  <c r="E4419" i="1"/>
  <c r="H4419" i="1"/>
  <c r="G4419" i="1"/>
  <c r="C4420" i="1"/>
  <c r="A4421" i="1"/>
  <c r="I4420" i="1" l="1"/>
  <c r="K4420" i="1" s="1"/>
  <c r="L4420" i="1"/>
  <c r="F4420" i="1"/>
  <c r="E4420" i="1"/>
  <c r="H4420" i="1"/>
  <c r="G4420" i="1"/>
  <c r="A4422" i="1"/>
  <c r="C4421" i="1"/>
  <c r="I4421" i="1" l="1"/>
  <c r="K4421" i="1" s="1"/>
  <c r="L4421" i="1"/>
  <c r="F4421" i="1"/>
  <c r="E4421" i="1"/>
  <c r="H4421" i="1"/>
  <c r="G4421" i="1"/>
  <c r="J4419" i="1"/>
  <c r="C4422" i="1"/>
  <c r="A4423" i="1"/>
  <c r="J4420" i="1"/>
  <c r="I4422" i="1" l="1"/>
  <c r="K4422" i="1" s="1"/>
  <c r="L4422" i="1"/>
  <c r="F4422" i="1"/>
  <c r="E4422" i="1"/>
  <c r="H4422" i="1"/>
  <c r="G4422" i="1"/>
  <c r="C4423" i="1"/>
  <c r="I4423" i="1" s="1"/>
  <c r="A4424" i="1"/>
  <c r="L4423" i="1" l="1"/>
  <c r="K4423" i="1"/>
  <c r="F4423" i="1"/>
  <c r="E4423" i="1"/>
  <c r="H4423" i="1"/>
  <c r="G4423" i="1"/>
  <c r="J4422" i="1"/>
  <c r="J4421" i="1"/>
  <c r="A4425" i="1"/>
  <c r="C4424" i="1"/>
  <c r="I4424" i="1" l="1"/>
  <c r="K4424" i="1" s="1"/>
  <c r="L4424" i="1"/>
  <c r="F4424" i="1"/>
  <c r="E4424" i="1"/>
  <c r="H4424" i="1"/>
  <c r="G4424" i="1"/>
  <c r="J4423" i="1"/>
  <c r="A4426" i="1"/>
  <c r="C4425" i="1"/>
  <c r="I4425" i="1" l="1"/>
  <c r="K4425" i="1" s="1"/>
  <c r="L4425" i="1"/>
  <c r="F4425" i="1"/>
  <c r="E4425" i="1"/>
  <c r="H4425" i="1"/>
  <c r="G4425" i="1"/>
  <c r="J4424" i="1"/>
  <c r="A4427" i="1"/>
  <c r="C4426" i="1"/>
  <c r="J4425" i="1"/>
  <c r="I4426" i="1" l="1"/>
  <c r="K4426" i="1" s="1"/>
  <c r="L4426" i="1"/>
  <c r="F4426" i="1"/>
  <c r="E4426" i="1"/>
  <c r="H4426" i="1"/>
  <c r="G4426" i="1"/>
  <c r="A4428" i="1"/>
  <c r="C4427" i="1"/>
  <c r="J4426" i="1"/>
  <c r="I4427" i="1" l="1"/>
  <c r="K4427" i="1" s="1"/>
  <c r="L4427" i="1"/>
  <c r="F4427" i="1"/>
  <c r="E4427" i="1"/>
  <c r="H4427" i="1"/>
  <c r="G4427" i="1"/>
  <c r="C4428" i="1"/>
  <c r="A4429" i="1"/>
  <c r="I4428" i="1" l="1"/>
  <c r="K4428" i="1" s="1"/>
  <c r="L4428" i="1"/>
  <c r="F4428" i="1"/>
  <c r="E4428" i="1"/>
  <c r="H4428" i="1"/>
  <c r="G4428" i="1"/>
  <c r="A4430" i="1"/>
  <c r="C4429" i="1"/>
  <c r="I4429" i="1" l="1"/>
  <c r="K4429" i="1" s="1"/>
  <c r="L4429" i="1"/>
  <c r="F4429" i="1"/>
  <c r="E4429" i="1"/>
  <c r="H4429" i="1"/>
  <c r="G4429" i="1"/>
  <c r="J4427" i="1"/>
  <c r="C4430" i="1"/>
  <c r="A4431" i="1"/>
  <c r="J4428" i="1"/>
  <c r="I4430" i="1" l="1"/>
  <c r="K4430" i="1" s="1"/>
  <c r="L4430" i="1"/>
  <c r="F4430" i="1"/>
  <c r="E4430" i="1"/>
  <c r="H4430" i="1"/>
  <c r="G4430" i="1"/>
  <c r="C4431" i="1"/>
  <c r="I4431" i="1" s="1"/>
  <c r="A4432" i="1"/>
  <c r="L4431" i="1" l="1"/>
  <c r="K4431" i="1"/>
  <c r="F4431" i="1"/>
  <c r="E4431" i="1"/>
  <c r="H4431" i="1"/>
  <c r="G4431" i="1"/>
  <c r="J4430" i="1"/>
  <c r="J4429" i="1"/>
  <c r="A4433" i="1"/>
  <c r="C4432" i="1"/>
  <c r="I4432" i="1" l="1"/>
  <c r="K4432" i="1" s="1"/>
  <c r="L4432" i="1"/>
  <c r="F4432" i="1"/>
  <c r="E4432" i="1"/>
  <c r="H4432" i="1"/>
  <c r="G4432" i="1"/>
  <c r="J4431" i="1"/>
  <c r="A4434" i="1"/>
  <c r="C4433" i="1"/>
  <c r="I4433" i="1" l="1"/>
  <c r="K4433" i="1" s="1"/>
  <c r="L4433" i="1"/>
  <c r="F4433" i="1"/>
  <c r="E4433" i="1"/>
  <c r="H4433" i="1"/>
  <c r="G4433" i="1"/>
  <c r="J4432" i="1"/>
  <c r="A4435" i="1"/>
  <c r="C4434" i="1"/>
  <c r="J4433" i="1"/>
  <c r="I4434" i="1" l="1"/>
  <c r="K4434" i="1" s="1"/>
  <c r="L4434" i="1"/>
  <c r="F4434" i="1"/>
  <c r="E4434" i="1"/>
  <c r="H4434" i="1"/>
  <c r="G4434" i="1"/>
  <c r="A4436" i="1"/>
  <c r="C4435" i="1"/>
  <c r="J4434" i="1"/>
  <c r="I4435" i="1" l="1"/>
  <c r="K4435" i="1" s="1"/>
  <c r="L4435" i="1"/>
  <c r="F4435" i="1"/>
  <c r="E4435" i="1"/>
  <c r="H4435" i="1"/>
  <c r="G4435" i="1"/>
  <c r="C4436" i="1"/>
  <c r="A4437" i="1"/>
  <c r="I4436" i="1" l="1"/>
  <c r="K4436" i="1" s="1"/>
  <c r="L4436" i="1"/>
  <c r="F4436" i="1"/>
  <c r="E4436" i="1"/>
  <c r="H4436" i="1"/>
  <c r="G4436" i="1"/>
  <c r="A4438" i="1"/>
  <c r="C4437" i="1"/>
  <c r="I4437" i="1" l="1"/>
  <c r="K4437" i="1" s="1"/>
  <c r="L4437" i="1"/>
  <c r="F4437" i="1"/>
  <c r="E4437" i="1"/>
  <c r="H4437" i="1"/>
  <c r="G4437" i="1"/>
  <c r="J4435" i="1"/>
  <c r="J4437" i="1"/>
  <c r="C4438" i="1"/>
  <c r="A4439" i="1"/>
  <c r="J4436" i="1"/>
  <c r="I4438" i="1" l="1"/>
  <c r="K4438" i="1" s="1"/>
  <c r="L4438" i="1"/>
  <c r="F4438" i="1"/>
  <c r="E4438" i="1"/>
  <c r="G4438" i="1"/>
  <c r="H4438" i="1"/>
  <c r="A4440" i="1"/>
  <c r="C4439" i="1"/>
  <c r="I4439" i="1" s="1"/>
  <c r="L4439" i="1" l="1"/>
  <c r="K4439" i="1"/>
  <c r="F4439" i="1"/>
  <c r="E4439" i="1"/>
  <c r="H4439" i="1"/>
  <c r="G4439" i="1"/>
  <c r="J4438" i="1"/>
  <c r="A4441" i="1"/>
  <c r="C4440" i="1"/>
  <c r="I4440" i="1" l="1"/>
  <c r="K4440" i="1" s="1"/>
  <c r="L4440" i="1"/>
  <c r="F4440" i="1"/>
  <c r="E4440" i="1"/>
  <c r="H4440" i="1"/>
  <c r="G4440" i="1"/>
  <c r="A4442" i="1"/>
  <c r="C4441" i="1"/>
  <c r="J4439" i="1"/>
  <c r="I4441" i="1" l="1"/>
  <c r="K4441" i="1" s="1"/>
  <c r="L4441" i="1"/>
  <c r="F4441" i="1"/>
  <c r="E4441" i="1"/>
  <c r="H4441" i="1"/>
  <c r="G4441" i="1"/>
  <c r="C4442" i="1"/>
  <c r="A4443" i="1"/>
  <c r="J4440" i="1"/>
  <c r="I4442" i="1" l="1"/>
  <c r="K4442" i="1" s="1"/>
  <c r="L4442" i="1"/>
  <c r="F4442" i="1"/>
  <c r="E4442" i="1"/>
  <c r="H4442" i="1"/>
  <c r="G4442" i="1"/>
  <c r="C4443" i="1"/>
  <c r="A4444" i="1"/>
  <c r="I4443" i="1" l="1"/>
  <c r="K4443" i="1" s="1"/>
  <c r="L4443" i="1"/>
  <c r="F4443" i="1"/>
  <c r="E4443" i="1"/>
  <c r="H4443" i="1"/>
  <c r="G4443" i="1"/>
  <c r="J4441" i="1"/>
  <c r="J4442" i="1"/>
  <c r="A4445" i="1"/>
  <c r="C4444" i="1"/>
  <c r="I4444" i="1" l="1"/>
  <c r="K4444" i="1" s="1"/>
  <c r="L4444" i="1"/>
  <c r="F4444" i="1"/>
  <c r="E4444" i="1"/>
  <c r="H4444" i="1"/>
  <c r="G4444" i="1"/>
  <c r="J4443" i="1"/>
  <c r="A4446" i="1"/>
  <c r="C4445" i="1"/>
  <c r="I4445" i="1" l="1"/>
  <c r="K4445" i="1" s="1"/>
  <c r="L4445" i="1"/>
  <c r="F4445" i="1"/>
  <c r="E4445" i="1"/>
  <c r="H4445" i="1"/>
  <c r="G4445" i="1"/>
  <c r="J4444" i="1"/>
  <c r="C4446" i="1"/>
  <c r="A4447" i="1"/>
  <c r="J4445" i="1"/>
  <c r="I4446" i="1" l="1"/>
  <c r="K4446" i="1" s="1"/>
  <c r="L4446" i="1"/>
  <c r="F4446" i="1"/>
  <c r="E4446" i="1"/>
  <c r="H4446" i="1"/>
  <c r="G4446" i="1"/>
  <c r="J4446" i="1"/>
  <c r="C4447" i="1"/>
  <c r="I4447" i="1" s="1"/>
  <c r="A4448" i="1"/>
  <c r="L4447" i="1" l="1"/>
  <c r="K4447" i="1"/>
  <c r="F4447" i="1"/>
  <c r="E4447" i="1"/>
  <c r="H4447" i="1"/>
  <c r="G4447" i="1"/>
  <c r="C4448" i="1"/>
  <c r="A4449" i="1"/>
  <c r="I4448" i="1" l="1"/>
  <c r="K4448" i="1" s="1"/>
  <c r="L4448" i="1"/>
  <c r="F4448" i="1"/>
  <c r="E4448" i="1"/>
  <c r="H4448" i="1"/>
  <c r="G4448" i="1"/>
  <c r="C4449" i="1"/>
  <c r="A4450" i="1"/>
  <c r="I4449" i="1" l="1"/>
  <c r="K4449" i="1" s="1"/>
  <c r="L4449" i="1"/>
  <c r="F4449" i="1"/>
  <c r="E4449" i="1"/>
  <c r="H4449" i="1"/>
  <c r="G4449" i="1"/>
  <c r="J4447" i="1"/>
  <c r="J4449" i="1"/>
  <c r="C4450" i="1"/>
  <c r="A4451" i="1"/>
  <c r="J4448" i="1"/>
  <c r="I4450" i="1" l="1"/>
  <c r="K4450" i="1" s="1"/>
  <c r="L4450" i="1"/>
  <c r="F4450" i="1"/>
  <c r="E4450" i="1"/>
  <c r="H4450" i="1"/>
  <c r="G4450" i="1"/>
  <c r="A4452" i="1"/>
  <c r="C4451" i="1"/>
  <c r="I4451" i="1" l="1"/>
  <c r="K4451" i="1" s="1"/>
  <c r="L4451" i="1"/>
  <c r="F4451" i="1"/>
  <c r="E4451" i="1"/>
  <c r="H4451" i="1"/>
  <c r="G4451" i="1"/>
  <c r="J4450" i="1"/>
  <c r="A4453" i="1"/>
  <c r="C4452" i="1"/>
  <c r="J4451" i="1"/>
  <c r="I4452" i="1" l="1"/>
  <c r="K4452" i="1" s="1"/>
  <c r="L4452" i="1"/>
  <c r="F4452" i="1"/>
  <c r="E4452" i="1"/>
  <c r="H4452" i="1"/>
  <c r="G4452" i="1"/>
  <c r="C4453" i="1"/>
  <c r="A4454" i="1"/>
  <c r="J4452" i="1"/>
  <c r="I4453" i="1" l="1"/>
  <c r="K4453" i="1" s="1"/>
  <c r="L4453" i="1"/>
  <c r="F4453" i="1"/>
  <c r="E4453" i="1"/>
  <c r="H4453" i="1"/>
  <c r="G4453" i="1"/>
  <c r="C4454" i="1"/>
  <c r="A4455" i="1"/>
  <c r="I4454" i="1" l="1"/>
  <c r="K4454" i="1" s="1"/>
  <c r="L4454" i="1"/>
  <c r="F4454" i="1"/>
  <c r="E4454" i="1"/>
  <c r="H4454" i="1"/>
  <c r="G4454" i="1"/>
  <c r="A4456" i="1"/>
  <c r="C4455" i="1"/>
  <c r="I4455" i="1" s="1"/>
  <c r="L4455" i="1" l="1"/>
  <c r="K4455" i="1"/>
  <c r="F4455" i="1"/>
  <c r="E4455" i="1"/>
  <c r="H4455" i="1"/>
  <c r="G4455" i="1"/>
  <c r="J4453" i="1"/>
  <c r="C4456" i="1"/>
  <c r="A4457" i="1"/>
  <c r="J4454" i="1"/>
  <c r="I4456" i="1" l="1"/>
  <c r="K4456" i="1" s="1"/>
  <c r="L4456" i="1"/>
  <c r="F4456" i="1"/>
  <c r="E4456" i="1"/>
  <c r="H4456" i="1"/>
  <c r="G4456" i="1"/>
  <c r="A4458" i="1"/>
  <c r="C4457" i="1"/>
  <c r="I4457" i="1" l="1"/>
  <c r="K4457" i="1" s="1"/>
  <c r="L4457" i="1"/>
  <c r="F4457" i="1"/>
  <c r="E4457" i="1"/>
  <c r="H4457" i="1"/>
  <c r="G4457" i="1"/>
  <c r="J4455" i="1"/>
  <c r="J4456" i="1"/>
  <c r="C4458" i="1"/>
  <c r="A4459" i="1"/>
  <c r="I4458" i="1" l="1"/>
  <c r="K4458" i="1" s="1"/>
  <c r="L4458" i="1"/>
  <c r="F4458" i="1"/>
  <c r="E4458" i="1"/>
  <c r="H4458" i="1"/>
  <c r="G4458" i="1"/>
  <c r="J4457" i="1"/>
  <c r="A4460" i="1"/>
  <c r="C4459" i="1"/>
  <c r="I4459" i="1" l="1"/>
  <c r="K4459" i="1" s="1"/>
  <c r="L4459" i="1"/>
  <c r="F4459" i="1"/>
  <c r="E4459" i="1"/>
  <c r="H4459" i="1"/>
  <c r="G4459" i="1"/>
  <c r="J4458" i="1"/>
  <c r="C4460" i="1"/>
  <c r="A4461" i="1"/>
  <c r="I4460" i="1" l="1"/>
  <c r="K4460" i="1" s="1"/>
  <c r="L4460" i="1"/>
  <c r="F4460" i="1"/>
  <c r="E4460" i="1"/>
  <c r="H4460" i="1"/>
  <c r="G4460" i="1"/>
  <c r="J4459" i="1"/>
  <c r="A4462" i="1"/>
  <c r="C4461" i="1"/>
  <c r="I4461" i="1" l="1"/>
  <c r="K4461" i="1" s="1"/>
  <c r="L4461" i="1"/>
  <c r="F4461" i="1"/>
  <c r="E4461" i="1"/>
  <c r="H4461" i="1"/>
  <c r="G4461" i="1"/>
  <c r="C4462" i="1"/>
  <c r="A4463" i="1"/>
  <c r="J4460" i="1"/>
  <c r="I4462" i="1" l="1"/>
  <c r="K4462" i="1" s="1"/>
  <c r="L4462" i="1"/>
  <c r="F4462" i="1"/>
  <c r="E4462" i="1"/>
  <c r="H4462" i="1"/>
  <c r="G4462" i="1"/>
  <c r="C4463" i="1"/>
  <c r="I4463" i="1" s="1"/>
  <c r="A4464" i="1"/>
  <c r="L4463" i="1" l="1"/>
  <c r="K4463" i="1"/>
  <c r="F4463" i="1"/>
  <c r="E4463" i="1"/>
  <c r="H4463" i="1"/>
  <c r="G4463" i="1"/>
  <c r="J4461" i="1"/>
  <c r="J4462" i="1"/>
  <c r="A4465" i="1"/>
  <c r="C4464" i="1"/>
  <c r="I4464" i="1" l="1"/>
  <c r="K4464" i="1" s="1"/>
  <c r="F4464" i="1"/>
  <c r="E4464" i="1"/>
  <c r="H4464" i="1"/>
  <c r="G4464" i="1"/>
  <c r="C4465" i="1"/>
  <c r="A4466" i="1"/>
  <c r="L4464" i="1" l="1"/>
  <c r="I4465" i="1"/>
  <c r="K4465" i="1" s="1"/>
  <c r="L4465" i="1"/>
  <c r="F4465" i="1"/>
  <c r="E4465" i="1"/>
  <c r="H4465" i="1"/>
  <c r="G4465" i="1"/>
  <c r="J4463" i="1"/>
  <c r="J4464" i="1"/>
  <c r="J4465" i="1"/>
  <c r="C4466" i="1"/>
  <c r="A4467" i="1"/>
  <c r="I4466" i="1" l="1"/>
  <c r="K4466" i="1" s="1"/>
  <c r="L4466" i="1"/>
  <c r="F4466" i="1"/>
  <c r="E4466" i="1"/>
  <c r="H4466" i="1"/>
  <c r="G4466" i="1"/>
  <c r="A4468" i="1"/>
  <c r="C4467" i="1"/>
  <c r="I4467" i="1" l="1"/>
  <c r="K4467" i="1" s="1"/>
  <c r="L4467" i="1"/>
  <c r="F4467" i="1"/>
  <c r="E4467" i="1"/>
  <c r="H4467" i="1"/>
  <c r="G4467" i="1"/>
  <c r="J4466" i="1"/>
  <c r="J4467" i="1"/>
  <c r="A4469" i="1"/>
  <c r="C4468" i="1"/>
  <c r="I4468" i="1" l="1"/>
  <c r="K4468" i="1" s="1"/>
  <c r="L4468" i="1"/>
  <c r="F4468" i="1"/>
  <c r="E4468" i="1"/>
  <c r="H4468" i="1"/>
  <c r="G4468" i="1"/>
  <c r="A4470" i="1"/>
  <c r="C4469" i="1"/>
  <c r="J4468" i="1"/>
  <c r="I4469" i="1" l="1"/>
  <c r="K4469" i="1" s="1"/>
  <c r="L4469" i="1"/>
  <c r="F4469" i="1"/>
  <c r="E4469" i="1"/>
  <c r="H4469" i="1"/>
  <c r="G4469" i="1"/>
  <c r="C4470" i="1"/>
  <c r="A4471" i="1"/>
  <c r="I4470" i="1" l="1"/>
  <c r="K4470" i="1" s="1"/>
  <c r="L4470" i="1"/>
  <c r="F4470" i="1"/>
  <c r="E4470" i="1"/>
  <c r="G4470" i="1"/>
  <c r="H4470" i="1"/>
  <c r="A4472" i="1"/>
  <c r="C4471" i="1"/>
  <c r="I4471" i="1" s="1"/>
  <c r="L4471" i="1" l="1"/>
  <c r="K4471" i="1"/>
  <c r="F4471" i="1"/>
  <c r="E4471" i="1"/>
  <c r="H4471" i="1"/>
  <c r="G4471" i="1"/>
  <c r="J4469" i="1"/>
  <c r="C4472" i="1"/>
  <c r="A4473" i="1"/>
  <c r="J4470" i="1"/>
  <c r="I4472" i="1" l="1"/>
  <c r="K4472" i="1" s="1"/>
  <c r="L4472" i="1"/>
  <c r="F4472" i="1"/>
  <c r="E4472" i="1"/>
  <c r="H4472" i="1"/>
  <c r="G4472" i="1"/>
  <c r="A4474" i="1"/>
  <c r="C4473" i="1"/>
  <c r="I4473" i="1" l="1"/>
  <c r="K4473" i="1" s="1"/>
  <c r="L4473" i="1"/>
  <c r="F4473" i="1"/>
  <c r="E4473" i="1"/>
  <c r="H4473" i="1"/>
  <c r="G4473" i="1"/>
  <c r="J4471" i="1"/>
  <c r="J4473" i="1"/>
  <c r="J4472" i="1"/>
  <c r="C4474" i="1"/>
  <c r="A4475" i="1"/>
  <c r="I4474" i="1" l="1"/>
  <c r="K4474" i="1" s="1"/>
  <c r="L4474" i="1"/>
  <c r="F4474" i="1"/>
  <c r="E4474" i="1"/>
  <c r="H4474" i="1"/>
  <c r="G4474" i="1"/>
  <c r="C4475" i="1"/>
  <c r="A4476" i="1"/>
  <c r="I4475" i="1" l="1"/>
  <c r="K4475" i="1" s="1"/>
  <c r="L4475" i="1"/>
  <c r="F4475" i="1"/>
  <c r="E4475" i="1"/>
  <c r="H4475" i="1"/>
  <c r="G4475" i="1"/>
  <c r="J4475" i="1"/>
  <c r="J4474" i="1"/>
  <c r="C4476" i="1"/>
  <c r="A4477" i="1"/>
  <c r="I4476" i="1" l="1"/>
  <c r="K4476" i="1" s="1"/>
  <c r="L4476" i="1"/>
  <c r="F4476" i="1"/>
  <c r="E4476" i="1"/>
  <c r="H4476" i="1"/>
  <c r="G4476" i="1"/>
  <c r="A4478" i="1"/>
  <c r="C4477" i="1"/>
  <c r="I4477" i="1" l="1"/>
  <c r="K4477" i="1" s="1"/>
  <c r="L4477" i="1"/>
  <c r="F4477" i="1"/>
  <c r="E4477" i="1"/>
  <c r="H4477" i="1"/>
  <c r="G4477" i="1"/>
  <c r="J4476" i="1"/>
  <c r="A4479" i="1"/>
  <c r="C4478" i="1"/>
  <c r="I4478" i="1" l="1"/>
  <c r="K4478" i="1" s="1"/>
  <c r="L4478" i="1"/>
  <c r="F4478" i="1"/>
  <c r="E4478" i="1"/>
  <c r="H4478" i="1"/>
  <c r="G4478" i="1"/>
  <c r="J4477" i="1"/>
  <c r="A4480" i="1"/>
  <c r="C4479" i="1"/>
  <c r="I4479" i="1" l="1"/>
  <c r="K4479" i="1" s="1"/>
  <c r="L4479" i="1"/>
  <c r="F4479" i="1"/>
  <c r="E4479" i="1"/>
  <c r="H4479" i="1"/>
  <c r="G4479" i="1"/>
  <c r="J4478" i="1"/>
  <c r="C4480" i="1"/>
  <c r="A4481" i="1"/>
  <c r="I4480" i="1" l="1"/>
  <c r="K4480" i="1" s="1"/>
  <c r="L4480" i="1"/>
  <c r="F4480" i="1"/>
  <c r="E4480" i="1"/>
  <c r="H4480" i="1"/>
  <c r="G4480" i="1"/>
  <c r="J4479" i="1"/>
  <c r="A4482" i="1"/>
  <c r="C4481" i="1"/>
  <c r="I4481" i="1" l="1"/>
  <c r="K4481" i="1" s="1"/>
  <c r="L4481" i="1"/>
  <c r="F4481" i="1"/>
  <c r="E4481" i="1"/>
  <c r="H4481" i="1"/>
  <c r="G4481" i="1"/>
  <c r="J4480" i="1"/>
  <c r="C4482" i="1"/>
  <c r="A4483" i="1"/>
  <c r="J4481" i="1"/>
  <c r="I4482" i="1" l="1"/>
  <c r="K4482" i="1" s="1"/>
  <c r="L4482" i="1"/>
  <c r="F4482" i="1"/>
  <c r="E4482" i="1"/>
  <c r="H4482" i="1"/>
  <c r="G4482" i="1"/>
  <c r="J4482" i="1"/>
  <c r="A4484" i="1"/>
  <c r="C4483" i="1"/>
  <c r="I4483" i="1" l="1"/>
  <c r="K4483" i="1" s="1"/>
  <c r="L4483" i="1"/>
  <c r="F4483" i="1"/>
  <c r="E4483" i="1"/>
  <c r="H4483" i="1"/>
  <c r="G4483" i="1"/>
  <c r="C4484" i="1"/>
  <c r="A4485" i="1"/>
  <c r="I4484" i="1" l="1"/>
  <c r="K4484" i="1" s="1"/>
  <c r="L4484" i="1"/>
  <c r="F4484" i="1"/>
  <c r="E4484" i="1"/>
  <c r="H4484" i="1"/>
  <c r="G4484" i="1"/>
  <c r="A4486" i="1"/>
  <c r="C4485" i="1"/>
  <c r="I4485" i="1" l="1"/>
  <c r="K4485" i="1" s="1"/>
  <c r="L4485" i="1"/>
  <c r="F4485" i="1"/>
  <c r="E4485" i="1"/>
  <c r="H4485" i="1"/>
  <c r="G4485" i="1"/>
  <c r="J4483" i="1"/>
  <c r="J4484" i="1"/>
  <c r="C4486" i="1"/>
  <c r="A4487" i="1"/>
  <c r="I4486" i="1" l="1"/>
  <c r="K4486" i="1" s="1"/>
  <c r="L4486" i="1"/>
  <c r="F4486" i="1"/>
  <c r="E4486" i="1"/>
  <c r="H4486" i="1"/>
  <c r="G4486" i="1"/>
  <c r="C4487" i="1"/>
  <c r="I4487" i="1" s="1"/>
  <c r="A4488" i="1"/>
  <c r="L4487" i="1" l="1"/>
  <c r="K4487" i="1"/>
  <c r="F4487" i="1"/>
  <c r="E4487" i="1"/>
  <c r="H4487" i="1"/>
  <c r="G4487" i="1"/>
  <c r="J4486" i="1"/>
  <c r="J4485" i="1"/>
  <c r="A4489" i="1"/>
  <c r="C4488" i="1"/>
  <c r="I4488" i="1" l="1"/>
  <c r="K4488" i="1" s="1"/>
  <c r="L4488" i="1"/>
  <c r="F4488" i="1"/>
  <c r="E4488" i="1"/>
  <c r="H4488" i="1"/>
  <c r="G4488" i="1"/>
  <c r="A4490" i="1"/>
  <c r="C4489" i="1"/>
  <c r="J4487" i="1"/>
  <c r="I4489" i="1" l="1"/>
  <c r="K4489" i="1" s="1"/>
  <c r="L4489" i="1"/>
  <c r="F4489" i="1"/>
  <c r="E4489" i="1"/>
  <c r="H4489" i="1"/>
  <c r="G4489" i="1"/>
  <c r="J4488" i="1"/>
  <c r="A4491" i="1"/>
  <c r="C4490" i="1"/>
  <c r="I4490" i="1" l="1"/>
  <c r="K4490" i="1" s="1"/>
  <c r="L4490" i="1"/>
  <c r="F4490" i="1"/>
  <c r="E4490" i="1"/>
  <c r="H4490" i="1"/>
  <c r="G4490" i="1"/>
  <c r="C4491" i="1"/>
  <c r="A4492" i="1"/>
  <c r="J4489" i="1"/>
  <c r="I4491" i="1" l="1"/>
  <c r="K4491" i="1" s="1"/>
  <c r="L4491" i="1"/>
  <c r="F4491" i="1"/>
  <c r="E4491" i="1"/>
  <c r="H4491" i="1"/>
  <c r="G4491" i="1"/>
  <c r="J4490" i="1"/>
  <c r="A4493" i="1"/>
  <c r="C4492" i="1"/>
  <c r="I4492" i="1" l="1"/>
  <c r="K4492" i="1" s="1"/>
  <c r="L4492" i="1"/>
  <c r="F4492" i="1"/>
  <c r="E4492" i="1"/>
  <c r="H4492" i="1"/>
  <c r="G4492" i="1"/>
  <c r="J4491" i="1"/>
  <c r="A4494" i="1"/>
  <c r="C4493" i="1"/>
  <c r="I4493" i="1" l="1"/>
  <c r="K4493" i="1" s="1"/>
  <c r="L4493" i="1"/>
  <c r="F4493" i="1"/>
  <c r="E4493" i="1"/>
  <c r="H4493" i="1"/>
  <c r="G4493" i="1"/>
  <c r="J4492" i="1"/>
  <c r="J4493" i="1"/>
  <c r="A4495" i="1"/>
  <c r="C4494" i="1"/>
  <c r="I4494" i="1" l="1"/>
  <c r="K4494" i="1" s="1"/>
  <c r="L4494" i="1"/>
  <c r="F4494" i="1"/>
  <c r="E4494" i="1"/>
  <c r="H4494" i="1"/>
  <c r="G4494" i="1"/>
  <c r="C4495" i="1"/>
  <c r="I4495" i="1" s="1"/>
  <c r="A4496" i="1"/>
  <c r="J4494" i="1"/>
  <c r="L4495" i="1" l="1"/>
  <c r="K4495" i="1"/>
  <c r="F4495" i="1"/>
  <c r="E4495" i="1"/>
  <c r="H4495" i="1"/>
  <c r="G4495" i="1"/>
  <c r="C4496" i="1"/>
  <c r="A4497" i="1"/>
  <c r="I4496" i="1" l="1"/>
  <c r="K4496" i="1" s="1"/>
  <c r="L4496" i="1"/>
  <c r="F4496" i="1"/>
  <c r="E4496" i="1"/>
  <c r="H4496" i="1"/>
  <c r="G4496" i="1"/>
  <c r="C4497" i="1"/>
  <c r="A4498" i="1"/>
  <c r="I4497" i="1" l="1"/>
  <c r="K4497" i="1" s="1"/>
  <c r="L4497" i="1"/>
  <c r="F4497" i="1"/>
  <c r="E4497" i="1"/>
  <c r="H4497" i="1"/>
  <c r="G4497" i="1"/>
  <c r="J4495" i="1"/>
  <c r="J4497" i="1"/>
  <c r="J4496" i="1"/>
  <c r="C4498" i="1"/>
  <c r="A4499" i="1"/>
  <c r="I4498" i="1" l="1"/>
  <c r="K4498" i="1" s="1"/>
  <c r="L4498" i="1"/>
  <c r="F4498" i="1"/>
  <c r="E4498" i="1"/>
  <c r="H4498" i="1"/>
  <c r="G4498" i="1"/>
  <c r="A4500" i="1"/>
  <c r="C4499" i="1"/>
  <c r="I4499" i="1" l="1"/>
  <c r="K4499" i="1" s="1"/>
  <c r="L4499" i="1"/>
  <c r="F4499" i="1"/>
  <c r="E4499" i="1"/>
  <c r="H4499" i="1"/>
  <c r="G4499" i="1"/>
  <c r="J4498" i="1"/>
  <c r="C4500" i="1"/>
  <c r="A4501" i="1"/>
  <c r="I4500" i="1" l="1"/>
  <c r="K4500" i="1" s="1"/>
  <c r="L4500" i="1"/>
  <c r="F4500" i="1"/>
  <c r="E4500" i="1"/>
  <c r="H4500" i="1"/>
  <c r="G4500" i="1"/>
  <c r="J4500" i="1"/>
  <c r="A4502" i="1"/>
  <c r="C4501" i="1"/>
  <c r="I4501" i="1" l="1"/>
  <c r="K4501" i="1" s="1"/>
  <c r="L4501" i="1"/>
  <c r="F4501" i="1"/>
  <c r="E4501" i="1"/>
  <c r="H4501" i="1"/>
  <c r="G4501" i="1"/>
  <c r="J4499" i="1"/>
  <c r="C4502" i="1"/>
  <c r="A4503" i="1"/>
  <c r="I4502" i="1" l="1"/>
  <c r="K4502" i="1" s="1"/>
  <c r="L4502" i="1"/>
  <c r="F4502" i="1"/>
  <c r="E4502" i="1"/>
  <c r="H4502" i="1"/>
  <c r="G4502" i="1"/>
  <c r="J4502" i="1"/>
  <c r="A4504" i="1"/>
  <c r="C4503" i="1"/>
  <c r="I4503" i="1" s="1"/>
  <c r="L4503" i="1" l="1"/>
  <c r="K4503" i="1"/>
  <c r="F4503" i="1"/>
  <c r="E4503" i="1"/>
  <c r="H4503" i="1"/>
  <c r="G4503" i="1"/>
  <c r="J4501" i="1"/>
  <c r="C4504" i="1"/>
  <c r="A4505" i="1"/>
  <c r="I4504" i="1" l="1"/>
  <c r="K4504" i="1" s="1"/>
  <c r="L4504" i="1"/>
  <c r="F4504" i="1"/>
  <c r="E4504" i="1"/>
  <c r="H4504" i="1"/>
  <c r="G4504" i="1"/>
  <c r="J4504" i="1"/>
  <c r="C4505" i="1"/>
  <c r="A4506" i="1"/>
  <c r="I4505" i="1" l="1"/>
  <c r="K4505" i="1" s="1"/>
  <c r="L4505" i="1"/>
  <c r="F4505" i="1"/>
  <c r="E4505" i="1"/>
  <c r="H4505" i="1"/>
  <c r="G4505" i="1"/>
  <c r="J4503" i="1"/>
  <c r="J4505" i="1"/>
  <c r="A4507" i="1"/>
  <c r="C4506" i="1"/>
  <c r="I4506" i="1" l="1"/>
  <c r="K4506" i="1" s="1"/>
  <c r="F4506" i="1"/>
  <c r="E4506" i="1"/>
  <c r="H4506" i="1"/>
  <c r="G4506" i="1"/>
  <c r="C4507" i="1"/>
  <c r="A4508" i="1"/>
  <c r="I4507" i="1" l="1"/>
  <c r="K4507" i="1" s="1"/>
  <c r="L4507" i="1"/>
  <c r="L4506" i="1"/>
  <c r="F4507" i="1"/>
  <c r="E4507" i="1"/>
  <c r="H4507" i="1"/>
  <c r="G4507" i="1"/>
  <c r="J4506" i="1"/>
  <c r="C4508" i="1"/>
  <c r="A4509" i="1"/>
  <c r="I4508" i="1" l="1"/>
  <c r="K4508" i="1" s="1"/>
  <c r="L4508" i="1"/>
  <c r="F4508" i="1"/>
  <c r="E4508" i="1"/>
  <c r="H4508" i="1"/>
  <c r="G4508" i="1"/>
  <c r="J4507" i="1"/>
  <c r="C4509" i="1"/>
  <c r="A4510" i="1"/>
  <c r="I4509" i="1" l="1"/>
  <c r="K4509" i="1" s="1"/>
  <c r="L4509" i="1"/>
  <c r="F4509" i="1"/>
  <c r="E4509" i="1"/>
  <c r="H4509" i="1"/>
  <c r="G4509" i="1"/>
  <c r="J4509" i="1"/>
  <c r="J4508" i="1"/>
  <c r="C4510" i="1"/>
  <c r="A4511" i="1"/>
  <c r="I4510" i="1" l="1"/>
  <c r="K4510" i="1" s="1"/>
  <c r="L4510" i="1"/>
  <c r="F4510" i="1"/>
  <c r="E4510" i="1"/>
  <c r="H4510" i="1"/>
  <c r="G4510" i="1"/>
  <c r="A4512" i="1"/>
  <c r="C4511" i="1"/>
  <c r="I4511" i="1" s="1"/>
  <c r="L4511" i="1" l="1"/>
  <c r="K4511" i="1"/>
  <c r="F4511" i="1"/>
  <c r="E4511" i="1"/>
  <c r="H4511" i="1"/>
  <c r="G4511" i="1"/>
  <c r="J4511" i="1"/>
  <c r="J4510" i="1"/>
  <c r="C4512" i="1"/>
  <c r="A4513" i="1"/>
  <c r="I4512" i="1" l="1"/>
  <c r="K4512" i="1" s="1"/>
  <c r="L4512" i="1"/>
  <c r="F4512" i="1"/>
  <c r="E4512" i="1"/>
  <c r="H4512" i="1"/>
  <c r="G4512" i="1"/>
  <c r="A4514" i="1"/>
  <c r="C4513" i="1"/>
  <c r="I4513" i="1" l="1"/>
  <c r="K4513" i="1" s="1"/>
  <c r="L4513" i="1"/>
  <c r="F4513" i="1"/>
  <c r="E4513" i="1"/>
  <c r="H4513" i="1"/>
  <c r="G4513" i="1"/>
  <c r="J4512" i="1"/>
  <c r="J4513" i="1"/>
  <c r="A4515" i="1"/>
  <c r="C4514" i="1"/>
  <c r="I4514" i="1" l="1"/>
  <c r="K4514" i="1" s="1"/>
  <c r="L4514" i="1"/>
  <c r="F4514" i="1"/>
  <c r="E4514" i="1"/>
  <c r="H4514" i="1"/>
  <c r="G4514" i="1"/>
  <c r="A4516" i="1"/>
  <c r="C4515" i="1"/>
  <c r="J4514" i="1"/>
  <c r="I4515" i="1" l="1"/>
  <c r="K4515" i="1" s="1"/>
  <c r="L4515" i="1"/>
  <c r="F4515" i="1"/>
  <c r="E4515" i="1"/>
  <c r="H4515" i="1"/>
  <c r="G4515" i="1"/>
  <c r="C4516" i="1"/>
  <c r="A4517" i="1"/>
  <c r="I4516" i="1" l="1"/>
  <c r="K4516" i="1" s="1"/>
  <c r="L4516" i="1"/>
  <c r="F4516" i="1"/>
  <c r="E4516" i="1"/>
  <c r="H4516" i="1"/>
  <c r="G4516" i="1"/>
  <c r="C4517" i="1"/>
  <c r="A4518" i="1"/>
  <c r="I4517" i="1" l="1"/>
  <c r="K4517" i="1" s="1"/>
  <c r="L4517" i="1"/>
  <c r="F4517" i="1"/>
  <c r="E4517" i="1"/>
  <c r="H4517" i="1"/>
  <c r="G4517" i="1"/>
  <c r="J4515" i="1"/>
  <c r="J4516" i="1"/>
  <c r="A4519" i="1"/>
  <c r="C4518" i="1"/>
  <c r="I4518" i="1" l="1"/>
  <c r="K4518" i="1" s="1"/>
  <c r="L4518" i="1"/>
  <c r="F4518" i="1"/>
  <c r="E4518" i="1"/>
  <c r="G4518" i="1"/>
  <c r="H4518" i="1"/>
  <c r="A4520" i="1"/>
  <c r="C4519" i="1"/>
  <c r="I4519" i="1" s="1"/>
  <c r="J4517" i="1"/>
  <c r="L4519" i="1" l="1"/>
  <c r="K4519" i="1"/>
  <c r="F4519" i="1"/>
  <c r="E4519" i="1"/>
  <c r="H4519" i="1"/>
  <c r="G4519" i="1"/>
  <c r="J4518" i="1"/>
  <c r="C4520" i="1"/>
  <c r="A4521" i="1"/>
  <c r="I4520" i="1" l="1"/>
  <c r="K4520" i="1" s="1"/>
  <c r="L4520" i="1"/>
  <c r="F4520" i="1"/>
  <c r="E4520" i="1"/>
  <c r="H4520" i="1"/>
  <c r="G4520" i="1"/>
  <c r="J4519" i="1"/>
  <c r="C4521" i="1"/>
  <c r="A4522" i="1"/>
  <c r="I4521" i="1" l="1"/>
  <c r="K4521" i="1" s="1"/>
  <c r="L4521" i="1"/>
  <c r="F4521" i="1"/>
  <c r="E4521" i="1"/>
  <c r="H4521" i="1"/>
  <c r="G4521" i="1"/>
  <c r="J4520" i="1"/>
  <c r="J4521" i="1"/>
  <c r="A4523" i="1"/>
  <c r="C4522" i="1"/>
  <c r="I4522" i="1" l="1"/>
  <c r="K4522" i="1" s="1"/>
  <c r="L4522" i="1"/>
  <c r="F4522" i="1"/>
  <c r="E4522" i="1"/>
  <c r="H4522" i="1"/>
  <c r="G4522" i="1"/>
  <c r="C4523" i="1"/>
  <c r="A4524" i="1"/>
  <c r="I4523" i="1" l="1"/>
  <c r="K4523" i="1" s="1"/>
  <c r="L4523" i="1"/>
  <c r="F4523" i="1"/>
  <c r="E4523" i="1"/>
  <c r="H4523" i="1"/>
  <c r="G4523" i="1"/>
  <c r="J4522" i="1"/>
  <c r="J4523" i="1"/>
  <c r="A4525" i="1"/>
  <c r="C4524" i="1"/>
  <c r="I4524" i="1" l="1"/>
  <c r="K4524" i="1" s="1"/>
  <c r="L4524" i="1"/>
  <c r="F4524" i="1"/>
  <c r="E4524" i="1"/>
  <c r="H4524" i="1"/>
  <c r="G4524" i="1"/>
  <c r="A4526" i="1"/>
  <c r="C4525" i="1"/>
  <c r="J4524" i="1"/>
  <c r="I4525" i="1" l="1"/>
  <c r="K4525" i="1" s="1"/>
  <c r="F4525" i="1"/>
  <c r="E4525" i="1"/>
  <c r="H4525" i="1"/>
  <c r="G4525" i="1"/>
  <c r="C4526" i="1"/>
  <c r="A4527" i="1"/>
  <c r="L4525" i="1" l="1"/>
  <c r="I4526" i="1"/>
  <c r="K4526" i="1" s="1"/>
  <c r="L4526" i="1"/>
  <c r="F4526" i="1"/>
  <c r="E4526" i="1"/>
  <c r="H4526" i="1"/>
  <c r="G4526" i="1"/>
  <c r="J4525" i="1"/>
  <c r="A4528" i="1"/>
  <c r="C4527" i="1"/>
  <c r="I4527" i="1" s="1"/>
  <c r="L4527" i="1" l="1"/>
  <c r="K4527" i="1"/>
  <c r="F4527" i="1"/>
  <c r="E4527" i="1"/>
  <c r="H4527" i="1"/>
  <c r="G4527" i="1"/>
  <c r="C4528" i="1"/>
  <c r="A4529" i="1"/>
  <c r="J4526" i="1"/>
  <c r="I4528" i="1" l="1"/>
  <c r="K4528" i="1" s="1"/>
  <c r="L4528" i="1"/>
  <c r="F4528" i="1"/>
  <c r="E4528" i="1"/>
  <c r="H4528" i="1"/>
  <c r="G4528" i="1"/>
  <c r="A4530" i="1"/>
  <c r="C4529" i="1"/>
  <c r="I4529" i="1" l="1"/>
  <c r="K4529" i="1" s="1"/>
  <c r="L4529" i="1"/>
  <c r="F4529" i="1"/>
  <c r="E4529" i="1"/>
  <c r="H4529" i="1"/>
  <c r="G4529" i="1"/>
  <c r="J4527" i="1"/>
  <c r="J4528" i="1"/>
  <c r="C4530" i="1"/>
  <c r="A4531" i="1"/>
  <c r="I4530" i="1" l="1"/>
  <c r="K4530" i="1" s="1"/>
  <c r="L4530" i="1"/>
  <c r="F4530" i="1"/>
  <c r="E4530" i="1"/>
  <c r="H4530" i="1"/>
  <c r="G4530" i="1"/>
  <c r="J4529" i="1"/>
  <c r="C4531" i="1"/>
  <c r="A4532" i="1"/>
  <c r="I4531" i="1" l="1"/>
  <c r="K4531" i="1" s="1"/>
  <c r="L4531" i="1"/>
  <c r="F4531" i="1"/>
  <c r="E4531" i="1"/>
  <c r="H4531" i="1"/>
  <c r="G4531" i="1"/>
  <c r="J4530" i="1"/>
  <c r="C4532" i="1"/>
  <c r="A4533" i="1"/>
  <c r="I4532" i="1" l="1"/>
  <c r="K4532" i="1" s="1"/>
  <c r="L4532" i="1"/>
  <c r="F4532" i="1"/>
  <c r="E4532" i="1"/>
  <c r="H4532" i="1"/>
  <c r="G4532" i="1"/>
  <c r="J4531" i="1"/>
  <c r="C4533" i="1"/>
  <c r="A4534" i="1"/>
  <c r="I4533" i="1" l="1"/>
  <c r="K4533" i="1" s="1"/>
  <c r="L4533" i="1"/>
  <c r="F4533" i="1"/>
  <c r="E4533" i="1"/>
  <c r="H4533" i="1"/>
  <c r="G4533" i="1"/>
  <c r="J4532" i="1"/>
  <c r="A4535" i="1"/>
  <c r="C4534" i="1"/>
  <c r="I4534" i="1" l="1"/>
  <c r="K4534" i="1" s="1"/>
  <c r="L4534" i="1"/>
  <c r="F4534" i="1"/>
  <c r="E4534" i="1"/>
  <c r="H4534" i="1"/>
  <c r="G4534" i="1"/>
  <c r="J4533" i="1"/>
  <c r="A4536" i="1"/>
  <c r="C4535" i="1"/>
  <c r="I4535" i="1" s="1"/>
  <c r="L4535" i="1" l="1"/>
  <c r="K4535" i="1"/>
  <c r="F4535" i="1"/>
  <c r="E4535" i="1"/>
  <c r="H4535" i="1"/>
  <c r="G4535" i="1"/>
  <c r="J4534" i="1"/>
  <c r="A4537" i="1"/>
  <c r="C4536" i="1"/>
  <c r="J4535" i="1"/>
  <c r="I4536" i="1" l="1"/>
  <c r="K4536" i="1" s="1"/>
  <c r="L4536" i="1"/>
  <c r="F4536" i="1"/>
  <c r="E4536" i="1"/>
  <c r="H4536" i="1"/>
  <c r="G4536" i="1"/>
  <c r="A4538" i="1"/>
  <c r="C4537" i="1"/>
  <c r="J4536" i="1"/>
  <c r="I4537" i="1" l="1"/>
  <c r="K4537" i="1" s="1"/>
  <c r="L4537" i="1"/>
  <c r="F4537" i="1"/>
  <c r="E4537" i="1"/>
  <c r="H4537" i="1"/>
  <c r="G4537" i="1"/>
  <c r="C4538" i="1"/>
  <c r="A4539" i="1"/>
  <c r="I4538" i="1" l="1"/>
  <c r="K4538" i="1" s="1"/>
  <c r="L4538" i="1"/>
  <c r="F4538" i="1"/>
  <c r="E4538" i="1"/>
  <c r="H4538" i="1"/>
  <c r="G4538" i="1"/>
  <c r="C4539" i="1"/>
  <c r="A4540" i="1"/>
  <c r="I4539" i="1" l="1"/>
  <c r="K4539" i="1" s="1"/>
  <c r="L4539" i="1"/>
  <c r="F4539" i="1"/>
  <c r="E4539" i="1"/>
  <c r="H4539" i="1"/>
  <c r="G4539" i="1"/>
  <c r="J4538" i="1"/>
  <c r="J4537" i="1"/>
  <c r="A4541" i="1"/>
  <c r="C4540" i="1"/>
  <c r="I4540" i="1" l="1"/>
  <c r="K4540" i="1" s="1"/>
  <c r="L4540" i="1"/>
  <c r="F4540" i="1"/>
  <c r="E4540" i="1"/>
  <c r="H4540" i="1"/>
  <c r="G4540" i="1"/>
  <c r="J4539" i="1"/>
  <c r="A4542" i="1"/>
  <c r="C4541" i="1"/>
  <c r="I4541" i="1" l="1"/>
  <c r="K4541" i="1" s="1"/>
  <c r="L4541" i="1"/>
  <c r="F4541" i="1"/>
  <c r="E4541" i="1"/>
  <c r="H4541" i="1"/>
  <c r="G4541" i="1"/>
  <c r="J4540" i="1"/>
  <c r="J4541" i="1"/>
  <c r="C4542" i="1"/>
  <c r="A4543" i="1"/>
  <c r="I4542" i="1" l="1"/>
  <c r="K4542" i="1" s="1"/>
  <c r="L4542" i="1"/>
  <c r="F4542" i="1"/>
  <c r="E4542" i="1"/>
  <c r="H4542" i="1"/>
  <c r="G4542" i="1"/>
  <c r="A4544" i="1"/>
  <c r="C4543" i="1"/>
  <c r="I4543" i="1" l="1"/>
  <c r="K4543" i="1" s="1"/>
  <c r="L4543" i="1"/>
  <c r="F4543" i="1"/>
  <c r="E4543" i="1"/>
  <c r="H4543" i="1"/>
  <c r="G4543" i="1"/>
  <c r="J4542" i="1"/>
  <c r="C4544" i="1"/>
  <c r="A4545" i="1"/>
  <c r="I4544" i="1" l="1"/>
  <c r="K4544" i="1" s="1"/>
  <c r="L4544" i="1"/>
  <c r="F4544" i="1"/>
  <c r="E4544" i="1"/>
  <c r="H4544" i="1"/>
  <c r="G4544" i="1"/>
  <c r="J4543" i="1"/>
  <c r="C4545" i="1"/>
  <c r="A4546" i="1"/>
  <c r="I4545" i="1" l="1"/>
  <c r="K4545" i="1" s="1"/>
  <c r="L4545" i="1"/>
  <c r="F4545" i="1"/>
  <c r="E4545" i="1"/>
  <c r="H4545" i="1"/>
  <c r="G4545" i="1"/>
  <c r="J4544" i="1"/>
  <c r="A4547" i="1"/>
  <c r="C4546" i="1"/>
  <c r="I4546" i="1" l="1"/>
  <c r="K4546" i="1" s="1"/>
  <c r="L4546" i="1"/>
  <c r="F4546" i="1"/>
  <c r="E4546" i="1"/>
  <c r="H4546" i="1"/>
  <c r="G4546" i="1"/>
  <c r="J4545" i="1"/>
  <c r="C4547" i="1"/>
  <c r="A4548" i="1"/>
  <c r="I4547" i="1" l="1"/>
  <c r="K4547" i="1" s="1"/>
  <c r="L4547" i="1"/>
  <c r="F4547" i="1"/>
  <c r="E4547" i="1"/>
  <c r="H4547" i="1"/>
  <c r="G4547" i="1"/>
  <c r="J4546" i="1"/>
  <c r="J4547" i="1"/>
  <c r="A4549" i="1"/>
  <c r="C4548" i="1"/>
  <c r="I4548" i="1" l="1"/>
  <c r="K4548" i="1" s="1"/>
  <c r="L4548" i="1"/>
  <c r="F4548" i="1"/>
  <c r="E4548" i="1"/>
  <c r="H4548" i="1"/>
  <c r="G4548" i="1"/>
  <c r="A4550" i="1"/>
  <c r="C4549" i="1"/>
  <c r="I4549" i="1" l="1"/>
  <c r="K4549" i="1" s="1"/>
  <c r="L4549" i="1"/>
  <c r="F4549" i="1"/>
  <c r="E4549" i="1"/>
  <c r="H4549" i="1"/>
  <c r="G4549" i="1"/>
  <c r="J4548" i="1"/>
  <c r="A4551" i="1"/>
  <c r="C4550" i="1"/>
  <c r="J4549" i="1"/>
  <c r="I4550" i="1" l="1"/>
  <c r="K4550" i="1" s="1"/>
  <c r="L4550" i="1"/>
  <c r="F4550" i="1"/>
  <c r="E4550" i="1"/>
  <c r="H4550" i="1"/>
  <c r="G4550" i="1"/>
  <c r="C4551" i="1"/>
  <c r="I4551" i="1" s="1"/>
  <c r="A4552" i="1"/>
  <c r="J4550" i="1"/>
  <c r="L4551" i="1" l="1"/>
  <c r="K4551" i="1"/>
  <c r="F4551" i="1"/>
  <c r="E4551" i="1"/>
  <c r="H4551" i="1"/>
  <c r="G4551" i="1"/>
  <c r="C4552" i="1"/>
  <c r="A4553" i="1"/>
  <c r="I4552" i="1" l="1"/>
  <c r="K4552" i="1" s="1"/>
  <c r="L4552" i="1"/>
  <c r="F4552" i="1"/>
  <c r="E4552" i="1"/>
  <c r="H4552" i="1"/>
  <c r="G4552" i="1"/>
  <c r="J4551" i="1"/>
  <c r="A4554" i="1"/>
  <c r="C4553" i="1"/>
  <c r="I4553" i="1" l="1"/>
  <c r="K4553" i="1" s="1"/>
  <c r="L4553" i="1"/>
  <c r="F4553" i="1"/>
  <c r="E4553" i="1"/>
  <c r="H4553" i="1"/>
  <c r="G4553" i="1"/>
  <c r="J4552" i="1"/>
  <c r="C4554" i="1"/>
  <c r="A4555" i="1"/>
  <c r="I4554" i="1" l="1"/>
  <c r="K4554" i="1" s="1"/>
  <c r="L4554" i="1"/>
  <c r="F4554" i="1"/>
  <c r="E4554" i="1"/>
  <c r="H4554" i="1"/>
  <c r="G4554" i="1"/>
  <c r="A4556" i="1"/>
  <c r="C4555" i="1"/>
  <c r="I4555" i="1" l="1"/>
  <c r="K4555" i="1" s="1"/>
  <c r="L4555" i="1"/>
  <c r="F4555" i="1"/>
  <c r="E4555" i="1"/>
  <c r="H4555" i="1"/>
  <c r="G4555" i="1"/>
  <c r="J4553" i="1"/>
  <c r="J4554" i="1"/>
  <c r="C4556" i="1"/>
  <c r="A4557" i="1"/>
  <c r="I4556" i="1" l="1"/>
  <c r="K4556" i="1" s="1"/>
  <c r="L4556" i="1"/>
  <c r="F4556" i="1"/>
  <c r="E4556" i="1"/>
  <c r="H4556" i="1"/>
  <c r="G4556" i="1"/>
  <c r="C4557" i="1"/>
  <c r="A4558" i="1"/>
  <c r="I4557" i="1" l="1"/>
  <c r="K4557" i="1" s="1"/>
  <c r="L4557" i="1"/>
  <c r="F4557" i="1"/>
  <c r="E4557" i="1"/>
  <c r="H4557" i="1"/>
  <c r="G4557" i="1"/>
  <c r="J4555" i="1"/>
  <c r="C4558" i="1"/>
  <c r="A4559" i="1"/>
  <c r="J4556" i="1"/>
  <c r="I4558" i="1" l="1"/>
  <c r="K4558" i="1" s="1"/>
  <c r="L4558" i="1"/>
  <c r="F4558" i="1"/>
  <c r="E4558" i="1"/>
  <c r="H4558" i="1"/>
  <c r="G4558" i="1"/>
  <c r="C4559" i="1"/>
  <c r="I4559" i="1" s="1"/>
  <c r="A4560" i="1"/>
  <c r="L4559" i="1" l="1"/>
  <c r="K4559" i="1"/>
  <c r="F4559" i="1"/>
  <c r="E4559" i="1"/>
  <c r="H4559" i="1"/>
  <c r="G4559" i="1"/>
  <c r="J4558" i="1"/>
  <c r="J4557" i="1"/>
  <c r="A4561" i="1"/>
  <c r="C4560" i="1"/>
  <c r="I4560" i="1" l="1"/>
  <c r="K4560" i="1" s="1"/>
  <c r="L4560" i="1"/>
  <c r="F4560" i="1"/>
  <c r="E4560" i="1"/>
  <c r="H4560" i="1"/>
  <c r="G4560" i="1"/>
  <c r="J4559" i="1"/>
  <c r="A4562" i="1"/>
  <c r="C4561" i="1"/>
  <c r="I4561" i="1" l="1"/>
  <c r="K4561" i="1" s="1"/>
  <c r="F4561" i="1"/>
  <c r="E4561" i="1"/>
  <c r="H4561" i="1"/>
  <c r="G4561" i="1"/>
  <c r="J4560" i="1"/>
  <c r="J4561" i="1"/>
  <c r="C4562" i="1"/>
  <c r="A4563" i="1"/>
  <c r="L4561" i="1" l="1"/>
  <c r="I4562" i="1"/>
  <c r="K4562" i="1" s="1"/>
  <c r="L4562" i="1"/>
  <c r="F4562" i="1"/>
  <c r="E4562" i="1"/>
  <c r="H4562" i="1"/>
  <c r="G4562" i="1"/>
  <c r="A4564" i="1"/>
  <c r="C4563" i="1"/>
  <c r="I4563" i="1" l="1"/>
  <c r="K4563" i="1" s="1"/>
  <c r="L4563" i="1"/>
  <c r="F4563" i="1"/>
  <c r="E4563" i="1"/>
  <c r="H4563" i="1"/>
  <c r="G4563" i="1"/>
  <c r="J4563" i="1"/>
  <c r="J4562" i="1"/>
  <c r="C4564" i="1"/>
  <c r="A4565" i="1"/>
  <c r="I4564" i="1" l="1"/>
  <c r="K4564" i="1" s="1"/>
  <c r="L4564" i="1"/>
  <c r="F4564" i="1"/>
  <c r="E4564" i="1"/>
  <c r="H4564" i="1"/>
  <c r="G4564" i="1"/>
  <c r="A4566" i="1"/>
  <c r="C4565" i="1"/>
  <c r="I4565" i="1" l="1"/>
  <c r="K4565" i="1" s="1"/>
  <c r="L4565" i="1"/>
  <c r="F4565" i="1"/>
  <c r="E4565" i="1"/>
  <c r="H4565" i="1"/>
  <c r="G4565" i="1"/>
  <c r="J4565" i="1"/>
  <c r="J4564" i="1"/>
  <c r="C4566" i="1"/>
  <c r="A4567" i="1"/>
  <c r="I4566" i="1" l="1"/>
  <c r="K4566" i="1" s="1"/>
  <c r="L4566" i="1"/>
  <c r="F4566" i="1"/>
  <c r="E4566" i="1"/>
  <c r="G4566" i="1"/>
  <c r="H4566" i="1"/>
  <c r="C4567" i="1"/>
  <c r="I4567" i="1" s="1"/>
  <c r="A4568" i="1"/>
  <c r="L4567" i="1" l="1"/>
  <c r="K4567" i="1"/>
  <c r="F4567" i="1"/>
  <c r="E4567" i="1"/>
  <c r="H4567" i="1"/>
  <c r="G4567" i="1"/>
  <c r="J4566" i="1"/>
  <c r="A4569" i="1"/>
  <c r="C4568" i="1"/>
  <c r="I4568" i="1" l="1"/>
  <c r="K4568" i="1" s="1"/>
  <c r="L4568" i="1"/>
  <c r="F4568" i="1"/>
  <c r="E4568" i="1"/>
  <c r="H4568" i="1"/>
  <c r="G4568" i="1"/>
  <c r="J4567" i="1"/>
  <c r="C4569" i="1"/>
  <c r="A4570" i="1"/>
  <c r="I4569" i="1" l="1"/>
  <c r="K4569" i="1" s="1"/>
  <c r="L4569" i="1"/>
  <c r="F4569" i="1"/>
  <c r="E4569" i="1"/>
  <c r="H4569" i="1"/>
  <c r="G4569" i="1"/>
  <c r="J4568" i="1"/>
  <c r="J4569" i="1"/>
  <c r="A4571" i="1"/>
  <c r="C4570" i="1"/>
  <c r="I4570" i="1" l="1"/>
  <c r="K4570" i="1" s="1"/>
  <c r="L4570" i="1"/>
  <c r="F4570" i="1"/>
  <c r="E4570" i="1"/>
  <c r="H4570" i="1"/>
  <c r="G4570" i="1"/>
  <c r="A4572" i="1"/>
  <c r="C4571" i="1"/>
  <c r="I4571" i="1" l="1"/>
  <c r="K4571" i="1" s="1"/>
  <c r="L4571" i="1"/>
  <c r="F4571" i="1"/>
  <c r="E4571" i="1"/>
  <c r="H4571" i="1"/>
  <c r="G4571" i="1"/>
  <c r="J4570" i="1"/>
  <c r="A4573" i="1"/>
  <c r="C4572" i="1"/>
  <c r="J4571" i="1"/>
  <c r="I4572" i="1" l="1"/>
  <c r="K4572" i="1" s="1"/>
  <c r="L4572" i="1"/>
  <c r="F4572" i="1"/>
  <c r="E4572" i="1"/>
  <c r="H4572" i="1"/>
  <c r="G4572" i="1"/>
  <c r="A4574" i="1"/>
  <c r="C4573" i="1"/>
  <c r="J4572" i="1"/>
  <c r="I4573" i="1" l="1"/>
  <c r="K4573" i="1" s="1"/>
  <c r="L4573" i="1"/>
  <c r="F4573" i="1"/>
  <c r="E4573" i="1"/>
  <c r="H4573" i="1"/>
  <c r="G4573" i="1"/>
  <c r="C4574" i="1"/>
  <c r="A4575" i="1"/>
  <c r="I4574" i="1" l="1"/>
  <c r="K4574" i="1" s="1"/>
  <c r="L4574" i="1"/>
  <c r="F4574" i="1"/>
  <c r="E4574" i="1"/>
  <c r="H4574" i="1"/>
  <c r="G4574" i="1"/>
  <c r="C4575" i="1"/>
  <c r="I4575" i="1" s="1"/>
  <c r="A4576" i="1"/>
  <c r="J4574" i="1"/>
  <c r="L4575" i="1" l="1"/>
  <c r="K4575" i="1"/>
  <c r="F4575" i="1"/>
  <c r="E4575" i="1"/>
  <c r="H4575" i="1"/>
  <c r="G4575" i="1"/>
  <c r="J4573" i="1"/>
  <c r="C4576" i="1"/>
  <c r="A4577" i="1"/>
  <c r="I4576" i="1" l="1"/>
  <c r="K4576" i="1" s="1"/>
  <c r="L4576" i="1"/>
  <c r="F4576" i="1"/>
  <c r="E4576" i="1"/>
  <c r="H4576" i="1"/>
  <c r="G4576" i="1"/>
  <c r="A4578" i="1"/>
  <c r="C4577" i="1"/>
  <c r="I4577" i="1" l="1"/>
  <c r="K4577" i="1" s="1"/>
  <c r="L4577" i="1"/>
  <c r="F4577" i="1"/>
  <c r="E4577" i="1"/>
  <c r="H4577" i="1"/>
  <c r="G4577" i="1"/>
  <c r="J4575" i="1"/>
  <c r="J4577" i="1"/>
  <c r="C4578" i="1"/>
  <c r="A4579" i="1"/>
  <c r="J4576" i="1"/>
  <c r="I4578" i="1" l="1"/>
  <c r="K4578" i="1" s="1"/>
  <c r="L4578" i="1"/>
  <c r="F4578" i="1"/>
  <c r="E4578" i="1"/>
  <c r="H4578" i="1"/>
  <c r="G4578" i="1"/>
  <c r="C4579" i="1"/>
  <c r="A4580" i="1"/>
  <c r="I4579" i="1" l="1"/>
  <c r="K4579" i="1" s="1"/>
  <c r="L4579" i="1"/>
  <c r="F4579" i="1"/>
  <c r="E4579" i="1"/>
  <c r="H4579" i="1"/>
  <c r="G4579" i="1"/>
  <c r="J4578" i="1"/>
  <c r="A4581" i="1"/>
  <c r="C4580" i="1"/>
  <c r="I4580" i="1" l="1"/>
  <c r="K4580" i="1" s="1"/>
  <c r="L4580" i="1"/>
  <c r="F4580" i="1"/>
  <c r="E4580" i="1"/>
  <c r="H4580" i="1"/>
  <c r="G4580" i="1"/>
  <c r="J4579" i="1"/>
  <c r="A4582" i="1"/>
  <c r="C4581" i="1"/>
  <c r="I4581" i="1" l="1"/>
  <c r="K4581" i="1" s="1"/>
  <c r="L4581" i="1"/>
  <c r="F4581" i="1"/>
  <c r="E4581" i="1"/>
  <c r="H4581" i="1"/>
  <c r="G4581" i="1"/>
  <c r="J4580" i="1"/>
  <c r="J4581" i="1"/>
  <c r="A4583" i="1"/>
  <c r="C4582" i="1"/>
  <c r="I4582" i="1" l="1"/>
  <c r="K4582" i="1" s="1"/>
  <c r="L4582" i="1"/>
  <c r="F4582" i="1"/>
  <c r="E4582" i="1"/>
  <c r="H4582" i="1"/>
  <c r="G4582" i="1"/>
  <c r="A4584" i="1"/>
  <c r="C4583" i="1"/>
  <c r="I4583" i="1" s="1"/>
  <c r="L4583" i="1" l="1"/>
  <c r="K4583" i="1"/>
  <c r="F4583" i="1"/>
  <c r="E4583" i="1"/>
  <c r="H4583" i="1"/>
  <c r="G4583" i="1"/>
  <c r="J4582" i="1"/>
  <c r="C4584" i="1"/>
  <c r="A4585" i="1"/>
  <c r="J4583" i="1"/>
  <c r="I4584" i="1" l="1"/>
  <c r="K4584" i="1" s="1"/>
  <c r="L4584" i="1"/>
  <c r="F4584" i="1"/>
  <c r="E4584" i="1"/>
  <c r="H4584" i="1"/>
  <c r="G4584" i="1"/>
  <c r="A4586" i="1"/>
  <c r="C4585" i="1"/>
  <c r="I4585" i="1" l="1"/>
  <c r="K4585" i="1" s="1"/>
  <c r="L4585" i="1"/>
  <c r="F4585" i="1"/>
  <c r="E4585" i="1"/>
  <c r="H4585" i="1"/>
  <c r="G4585" i="1"/>
  <c r="C4586" i="1"/>
  <c r="A4587" i="1"/>
  <c r="J4584" i="1"/>
  <c r="I4586" i="1" l="1"/>
  <c r="K4586" i="1" s="1"/>
  <c r="L4586" i="1"/>
  <c r="F4586" i="1"/>
  <c r="E4586" i="1"/>
  <c r="H4586" i="1"/>
  <c r="G4586" i="1"/>
  <c r="J4585" i="1"/>
  <c r="A4588" i="1"/>
  <c r="C4587" i="1"/>
  <c r="I4587" i="1" l="1"/>
  <c r="K4587" i="1" s="1"/>
  <c r="L4587" i="1"/>
  <c r="F4587" i="1"/>
  <c r="E4587" i="1"/>
  <c r="H4587" i="1"/>
  <c r="G4587" i="1"/>
  <c r="J4586" i="1"/>
  <c r="C4588" i="1"/>
  <c r="A4589" i="1"/>
  <c r="I4588" i="1" l="1"/>
  <c r="K4588" i="1" s="1"/>
  <c r="L4588" i="1"/>
  <c r="F4588" i="1"/>
  <c r="E4588" i="1"/>
  <c r="H4588" i="1"/>
  <c r="G4588" i="1"/>
  <c r="J4587" i="1"/>
  <c r="C4589" i="1"/>
  <c r="A4590" i="1"/>
  <c r="I4589" i="1" l="1"/>
  <c r="K4589" i="1" s="1"/>
  <c r="L4589" i="1"/>
  <c r="F4589" i="1"/>
  <c r="E4589" i="1"/>
  <c r="H4589" i="1"/>
  <c r="G4589" i="1"/>
  <c r="J4588" i="1"/>
  <c r="A4591" i="1"/>
  <c r="C4590" i="1"/>
  <c r="I4590" i="1" l="1"/>
  <c r="K4590" i="1" s="1"/>
  <c r="L4590" i="1"/>
  <c r="F4590" i="1"/>
  <c r="E4590" i="1"/>
  <c r="H4590" i="1"/>
  <c r="G4590" i="1"/>
  <c r="J4589" i="1"/>
  <c r="A4592" i="1"/>
  <c r="C4591" i="1"/>
  <c r="I4591" i="1" s="1"/>
  <c r="L4591" i="1" l="1"/>
  <c r="K4591" i="1"/>
  <c r="F4591" i="1"/>
  <c r="E4591" i="1"/>
  <c r="H4591" i="1"/>
  <c r="G4591" i="1"/>
  <c r="J4591" i="1"/>
  <c r="J4590" i="1"/>
  <c r="A4593" i="1"/>
  <c r="C4592" i="1"/>
  <c r="I4592" i="1" l="1"/>
  <c r="K4592" i="1" s="1"/>
  <c r="L4592" i="1"/>
  <c r="F4592" i="1"/>
  <c r="E4592" i="1"/>
  <c r="H4592" i="1"/>
  <c r="G4592" i="1"/>
  <c r="A4594" i="1"/>
  <c r="C4593" i="1"/>
  <c r="J4592" i="1"/>
  <c r="I4593" i="1" l="1"/>
  <c r="K4593" i="1" s="1"/>
  <c r="L4593" i="1"/>
  <c r="F4593" i="1"/>
  <c r="E4593" i="1"/>
  <c r="H4593" i="1"/>
  <c r="G4593" i="1"/>
  <c r="C4594" i="1"/>
  <c r="A4595" i="1"/>
  <c r="I4594" i="1" l="1"/>
  <c r="K4594" i="1" s="1"/>
  <c r="F4594" i="1"/>
  <c r="E4594" i="1"/>
  <c r="H4594" i="1"/>
  <c r="G4594" i="1"/>
  <c r="C4595" i="1"/>
  <c r="A4596" i="1"/>
  <c r="L4594" i="1" l="1"/>
  <c r="I4595" i="1"/>
  <c r="K4595" i="1" s="1"/>
  <c r="L4595" i="1"/>
  <c r="F4595" i="1"/>
  <c r="E4595" i="1"/>
  <c r="H4595" i="1"/>
  <c r="G4595" i="1"/>
  <c r="J4593" i="1"/>
  <c r="J4594" i="1"/>
  <c r="C4596" i="1"/>
  <c r="A4597" i="1"/>
  <c r="I4596" i="1" l="1"/>
  <c r="K4596" i="1" s="1"/>
  <c r="L4596" i="1"/>
  <c r="J4595" i="1"/>
  <c r="F4596" i="1"/>
  <c r="E4596" i="1"/>
  <c r="H4596" i="1"/>
  <c r="G4596" i="1"/>
  <c r="A4598" i="1"/>
  <c r="C4597" i="1"/>
  <c r="I4597" i="1" l="1"/>
  <c r="K4597" i="1" s="1"/>
  <c r="L4597" i="1"/>
  <c r="F4597" i="1"/>
  <c r="E4597" i="1"/>
  <c r="H4597" i="1"/>
  <c r="G4597" i="1"/>
  <c r="J4596" i="1"/>
  <c r="C4598" i="1"/>
  <c r="A4599" i="1"/>
  <c r="I4598" i="1" l="1"/>
  <c r="K4598" i="1" s="1"/>
  <c r="L4598" i="1"/>
  <c r="F4598" i="1"/>
  <c r="E4598" i="1"/>
  <c r="G4598" i="1"/>
  <c r="H4598" i="1"/>
  <c r="J4597" i="1"/>
  <c r="C4599" i="1"/>
  <c r="I4599" i="1" s="1"/>
  <c r="A4600" i="1"/>
  <c r="L4599" i="1" l="1"/>
  <c r="K4599" i="1"/>
  <c r="F4599" i="1"/>
  <c r="E4599" i="1"/>
  <c r="H4599" i="1"/>
  <c r="G4599" i="1"/>
  <c r="J4598" i="1"/>
  <c r="A4601" i="1"/>
  <c r="C4600" i="1"/>
  <c r="I4600" i="1" l="1"/>
  <c r="K4600" i="1" s="1"/>
  <c r="L4600" i="1"/>
  <c r="F4600" i="1"/>
  <c r="E4600" i="1"/>
  <c r="H4600" i="1"/>
  <c r="G4600" i="1"/>
  <c r="J4599" i="1"/>
  <c r="C4601" i="1"/>
  <c r="A4602" i="1"/>
  <c r="I4601" i="1" l="1"/>
  <c r="K4601" i="1" s="1"/>
  <c r="L4601" i="1"/>
  <c r="F4601" i="1"/>
  <c r="E4601" i="1"/>
  <c r="H4601" i="1"/>
  <c r="G4601" i="1"/>
  <c r="J4601" i="1"/>
  <c r="J4600" i="1"/>
  <c r="C4602" i="1"/>
  <c r="A4603" i="1"/>
  <c r="I4602" i="1" l="1"/>
  <c r="K4602" i="1" s="1"/>
  <c r="L4602" i="1"/>
  <c r="F4602" i="1"/>
  <c r="E4602" i="1"/>
  <c r="H4602" i="1"/>
  <c r="G4602" i="1"/>
  <c r="A4604" i="1"/>
  <c r="C4603" i="1"/>
  <c r="I4603" i="1" l="1"/>
  <c r="K4603" i="1" s="1"/>
  <c r="L4603" i="1"/>
  <c r="F4603" i="1"/>
  <c r="E4603" i="1"/>
  <c r="H4603" i="1"/>
  <c r="G4603" i="1"/>
  <c r="J4602" i="1"/>
  <c r="J4603" i="1"/>
  <c r="C4604" i="1"/>
  <c r="A4605" i="1"/>
  <c r="I4604" i="1" l="1"/>
  <c r="K4604" i="1" s="1"/>
  <c r="L4604" i="1"/>
  <c r="F4604" i="1"/>
  <c r="E4604" i="1"/>
  <c r="H4604" i="1"/>
  <c r="G4604" i="1"/>
  <c r="J4604" i="1"/>
  <c r="A4606" i="1"/>
  <c r="C4605" i="1"/>
  <c r="I4605" i="1" l="1"/>
  <c r="K4605" i="1" s="1"/>
  <c r="L4605" i="1"/>
  <c r="F4605" i="1"/>
  <c r="E4605" i="1"/>
  <c r="H4605" i="1"/>
  <c r="G4605" i="1"/>
  <c r="C4606" i="1"/>
  <c r="A4607" i="1"/>
  <c r="I4606" i="1" l="1"/>
  <c r="K4606" i="1" s="1"/>
  <c r="L4606" i="1"/>
  <c r="F4606" i="1"/>
  <c r="E4606" i="1"/>
  <c r="H4606" i="1"/>
  <c r="G4606" i="1"/>
  <c r="A4608" i="1"/>
  <c r="C4607" i="1"/>
  <c r="J4606" i="1"/>
  <c r="I4607" i="1" l="1"/>
  <c r="K4607" i="1" s="1"/>
  <c r="L4607" i="1"/>
  <c r="F4607" i="1"/>
  <c r="E4607" i="1"/>
  <c r="H4607" i="1"/>
  <c r="G4607" i="1"/>
  <c r="J4605" i="1"/>
  <c r="C4608" i="1"/>
  <c r="A4609" i="1"/>
  <c r="I4608" i="1" l="1"/>
  <c r="K4608" i="1" s="1"/>
  <c r="L4608" i="1"/>
  <c r="F4608" i="1"/>
  <c r="E4608" i="1"/>
  <c r="H4608" i="1"/>
  <c r="G4608" i="1"/>
  <c r="A4610" i="1"/>
  <c r="C4609" i="1"/>
  <c r="J4608" i="1"/>
  <c r="I4609" i="1" l="1"/>
  <c r="K4609" i="1" s="1"/>
  <c r="L4609" i="1"/>
  <c r="F4609" i="1"/>
  <c r="E4609" i="1"/>
  <c r="H4609" i="1"/>
  <c r="G4609" i="1"/>
  <c r="J4607" i="1"/>
  <c r="C4610" i="1"/>
  <c r="A4611" i="1"/>
  <c r="I4610" i="1" l="1"/>
  <c r="K4610" i="1" s="1"/>
  <c r="L4610" i="1"/>
  <c r="F4610" i="1"/>
  <c r="E4610" i="1"/>
  <c r="H4610" i="1"/>
  <c r="G4610" i="1"/>
  <c r="A4612" i="1"/>
  <c r="C4611" i="1"/>
  <c r="J4610" i="1"/>
  <c r="I4611" i="1" l="1"/>
  <c r="K4611" i="1" s="1"/>
  <c r="L4611" i="1"/>
  <c r="F4611" i="1"/>
  <c r="E4611" i="1"/>
  <c r="H4611" i="1"/>
  <c r="G4611" i="1"/>
  <c r="J4609" i="1"/>
  <c r="C4612" i="1"/>
  <c r="A4613" i="1"/>
  <c r="I4612" i="1" l="1"/>
  <c r="K4612" i="1" s="1"/>
  <c r="L4612" i="1"/>
  <c r="F4612" i="1"/>
  <c r="E4612" i="1"/>
  <c r="H4612" i="1"/>
  <c r="G4612" i="1"/>
  <c r="J4611" i="1"/>
  <c r="C4613" i="1"/>
  <c r="A4614" i="1"/>
  <c r="I4613" i="1" l="1"/>
  <c r="K4613" i="1" s="1"/>
  <c r="L4613" i="1"/>
  <c r="F4613" i="1"/>
  <c r="E4613" i="1"/>
  <c r="H4613" i="1"/>
  <c r="G4613" i="1"/>
  <c r="J4612" i="1"/>
  <c r="A4615" i="1"/>
  <c r="C4614" i="1"/>
  <c r="I4614" i="1" l="1"/>
  <c r="K4614" i="1" s="1"/>
  <c r="L4614" i="1"/>
  <c r="F4614" i="1"/>
  <c r="E4614" i="1"/>
  <c r="H4614" i="1"/>
  <c r="G4614" i="1"/>
  <c r="J4613" i="1"/>
  <c r="A4616" i="1"/>
  <c r="C4615" i="1"/>
  <c r="I4615" i="1" s="1"/>
  <c r="L4615" i="1" l="1"/>
  <c r="K4615" i="1"/>
  <c r="F4615" i="1"/>
  <c r="E4615" i="1"/>
  <c r="H4615" i="1"/>
  <c r="G4615" i="1"/>
  <c r="J4614" i="1"/>
  <c r="A4617" i="1"/>
  <c r="C4616" i="1"/>
  <c r="J4615" i="1"/>
  <c r="I4616" i="1" l="1"/>
  <c r="K4616" i="1" s="1"/>
  <c r="L4616" i="1"/>
  <c r="F4616" i="1"/>
  <c r="E4616" i="1"/>
  <c r="H4616" i="1"/>
  <c r="G4616" i="1"/>
  <c r="A4618" i="1"/>
  <c r="C4617" i="1"/>
  <c r="I4617" i="1" l="1"/>
  <c r="K4617" i="1" s="1"/>
  <c r="L4617" i="1"/>
  <c r="F4617" i="1"/>
  <c r="E4617" i="1"/>
  <c r="H4617" i="1"/>
  <c r="G4617" i="1"/>
  <c r="J4616" i="1"/>
  <c r="A4619" i="1"/>
  <c r="C4618" i="1"/>
  <c r="J4617" i="1"/>
  <c r="I4618" i="1" l="1"/>
  <c r="K4618" i="1" s="1"/>
  <c r="L4618" i="1"/>
  <c r="F4618" i="1"/>
  <c r="E4618" i="1"/>
  <c r="H4618" i="1"/>
  <c r="G4618" i="1"/>
  <c r="C4619" i="1"/>
  <c r="A4620" i="1"/>
  <c r="J4618" i="1"/>
  <c r="I4619" i="1" l="1"/>
  <c r="K4619" i="1" s="1"/>
  <c r="L4619" i="1"/>
  <c r="F4619" i="1"/>
  <c r="E4619" i="1"/>
  <c r="H4619" i="1"/>
  <c r="G4619" i="1"/>
  <c r="C4620" i="1"/>
  <c r="A4621" i="1"/>
  <c r="I4620" i="1" l="1"/>
  <c r="K4620" i="1" s="1"/>
  <c r="L4620" i="1"/>
  <c r="F4620" i="1"/>
  <c r="E4620" i="1"/>
  <c r="H4620" i="1"/>
  <c r="G4620" i="1"/>
  <c r="J4619" i="1"/>
  <c r="A4622" i="1"/>
  <c r="C4621" i="1"/>
  <c r="I4621" i="1" l="1"/>
  <c r="K4621" i="1" s="1"/>
  <c r="L4621" i="1"/>
  <c r="F4621" i="1"/>
  <c r="E4621" i="1"/>
  <c r="H4621" i="1"/>
  <c r="G4621" i="1"/>
  <c r="C4622" i="1"/>
  <c r="A4623" i="1"/>
  <c r="J4620" i="1"/>
  <c r="I4622" i="1" l="1"/>
  <c r="K4622" i="1" s="1"/>
  <c r="L4622" i="1"/>
  <c r="F4622" i="1"/>
  <c r="E4622" i="1"/>
  <c r="H4622" i="1"/>
  <c r="G4622" i="1"/>
  <c r="J4621" i="1"/>
  <c r="C4623" i="1"/>
  <c r="I4623" i="1" s="1"/>
  <c r="A4624" i="1"/>
  <c r="L4623" i="1" l="1"/>
  <c r="K4623" i="1"/>
  <c r="F4623" i="1"/>
  <c r="E4623" i="1"/>
  <c r="H4623" i="1"/>
  <c r="G4623" i="1"/>
  <c r="J4622" i="1"/>
  <c r="A4625" i="1"/>
  <c r="C4624" i="1"/>
  <c r="I4624" i="1" l="1"/>
  <c r="K4624" i="1" s="1"/>
  <c r="L4624" i="1"/>
  <c r="F4624" i="1"/>
  <c r="E4624" i="1"/>
  <c r="H4624" i="1"/>
  <c r="G4624" i="1"/>
  <c r="J4623" i="1"/>
  <c r="A4626" i="1"/>
  <c r="C4625" i="1"/>
  <c r="I4625" i="1" l="1"/>
  <c r="K4625" i="1" s="1"/>
  <c r="L4625" i="1"/>
  <c r="F4625" i="1"/>
  <c r="E4625" i="1"/>
  <c r="H4625" i="1"/>
  <c r="G4625" i="1"/>
  <c r="J4624" i="1"/>
  <c r="C4626" i="1"/>
  <c r="A4627" i="1"/>
  <c r="J4625" i="1"/>
  <c r="I4626" i="1" l="1"/>
  <c r="K4626" i="1" s="1"/>
  <c r="L4626" i="1"/>
  <c r="F4626" i="1"/>
  <c r="E4626" i="1"/>
  <c r="H4626" i="1"/>
  <c r="G4626" i="1"/>
  <c r="J4626" i="1"/>
  <c r="A4628" i="1"/>
  <c r="C4627" i="1"/>
  <c r="I4627" i="1" l="1"/>
  <c r="K4627" i="1" s="1"/>
  <c r="L4627" i="1"/>
  <c r="F4627" i="1"/>
  <c r="E4627" i="1"/>
  <c r="H4627" i="1"/>
  <c r="G4627" i="1"/>
  <c r="C4628" i="1"/>
  <c r="A4629" i="1"/>
  <c r="I4628" i="1" l="1"/>
  <c r="K4628" i="1" s="1"/>
  <c r="L4628" i="1"/>
  <c r="F4628" i="1"/>
  <c r="E4628" i="1"/>
  <c r="H4628" i="1"/>
  <c r="G4628" i="1"/>
  <c r="A4630" i="1"/>
  <c r="C4629" i="1"/>
  <c r="I4629" i="1" l="1"/>
  <c r="K4629" i="1" s="1"/>
  <c r="L4629" i="1"/>
  <c r="F4629" i="1"/>
  <c r="E4629" i="1"/>
  <c r="H4629" i="1"/>
  <c r="G4629" i="1"/>
  <c r="J4627" i="1"/>
  <c r="J4628" i="1"/>
  <c r="C4630" i="1"/>
  <c r="A4631" i="1"/>
  <c r="I4630" i="1" l="1"/>
  <c r="K4630" i="1" s="1"/>
  <c r="L4630" i="1"/>
  <c r="F4630" i="1"/>
  <c r="E4630" i="1"/>
  <c r="H4630" i="1"/>
  <c r="G4630" i="1"/>
  <c r="J4629" i="1"/>
  <c r="C4631" i="1"/>
  <c r="I4631" i="1" s="1"/>
  <c r="A4632" i="1"/>
  <c r="L4631" i="1" l="1"/>
  <c r="K4631" i="1"/>
  <c r="F4631" i="1"/>
  <c r="E4631" i="1"/>
  <c r="H4631" i="1"/>
  <c r="G4631" i="1"/>
  <c r="J4630" i="1"/>
  <c r="A4633" i="1"/>
  <c r="C4632" i="1"/>
  <c r="I4632" i="1" l="1"/>
  <c r="K4632" i="1" s="1"/>
  <c r="L4632" i="1"/>
  <c r="F4632" i="1"/>
  <c r="E4632" i="1"/>
  <c r="H4632" i="1"/>
  <c r="G4632" i="1"/>
  <c r="J4631" i="1"/>
  <c r="A4634" i="1"/>
  <c r="C4633" i="1"/>
  <c r="I4633" i="1" l="1"/>
  <c r="K4633" i="1" s="1"/>
  <c r="L4633" i="1"/>
  <c r="F4633" i="1"/>
  <c r="E4633" i="1"/>
  <c r="H4633" i="1"/>
  <c r="G4633" i="1"/>
  <c r="J4632" i="1"/>
  <c r="C4634" i="1"/>
  <c r="A4635" i="1"/>
  <c r="J4633" i="1"/>
  <c r="I4634" i="1" l="1"/>
  <c r="K4634" i="1" s="1"/>
  <c r="L4634" i="1"/>
  <c r="F4634" i="1"/>
  <c r="E4634" i="1"/>
  <c r="H4634" i="1"/>
  <c r="G4634" i="1"/>
  <c r="J4634" i="1"/>
  <c r="A4636" i="1"/>
  <c r="C4635" i="1"/>
  <c r="I4635" i="1" l="1"/>
  <c r="K4635" i="1" s="1"/>
  <c r="L4635" i="1"/>
  <c r="F4635" i="1"/>
  <c r="E4635" i="1"/>
  <c r="H4635" i="1"/>
  <c r="G4635" i="1"/>
  <c r="C4636" i="1"/>
  <c r="A4637" i="1"/>
  <c r="I4636" i="1" l="1"/>
  <c r="K4636" i="1" s="1"/>
  <c r="L4636" i="1"/>
  <c r="F4636" i="1"/>
  <c r="E4636" i="1"/>
  <c r="H4636" i="1"/>
  <c r="G4636" i="1"/>
  <c r="J4635" i="1"/>
  <c r="C4637" i="1"/>
  <c r="A4638" i="1"/>
  <c r="J4636" i="1"/>
  <c r="I4637" i="1" l="1"/>
  <c r="K4637" i="1" s="1"/>
  <c r="L4637" i="1"/>
  <c r="F4637" i="1"/>
  <c r="E4637" i="1"/>
  <c r="H4637" i="1"/>
  <c r="G4637" i="1"/>
  <c r="J4637" i="1"/>
  <c r="A4639" i="1"/>
  <c r="C4638" i="1"/>
  <c r="I4638" i="1" l="1"/>
  <c r="K4638" i="1" s="1"/>
  <c r="L4638" i="1"/>
  <c r="F4638" i="1"/>
  <c r="E4638" i="1"/>
  <c r="H4638" i="1"/>
  <c r="G4638" i="1"/>
  <c r="A4640" i="1"/>
  <c r="C4639" i="1"/>
  <c r="I4639" i="1" s="1"/>
  <c r="J4638" i="1"/>
  <c r="L4639" i="1" l="1"/>
  <c r="K4639" i="1"/>
  <c r="F4639" i="1"/>
  <c r="E4639" i="1"/>
  <c r="H4639" i="1"/>
  <c r="G4639" i="1"/>
  <c r="C4640" i="1"/>
  <c r="A4641" i="1"/>
  <c r="I4640" i="1" l="1"/>
  <c r="K4640" i="1" s="1"/>
  <c r="L4640" i="1"/>
  <c r="F4640" i="1"/>
  <c r="E4640" i="1"/>
  <c r="H4640" i="1"/>
  <c r="G4640" i="1"/>
  <c r="A4642" i="1"/>
  <c r="C4641" i="1"/>
  <c r="I4641" i="1" l="1"/>
  <c r="K4641" i="1" s="1"/>
  <c r="L4641" i="1"/>
  <c r="F4641" i="1"/>
  <c r="E4641" i="1"/>
  <c r="H4641" i="1"/>
  <c r="G4641" i="1"/>
  <c r="J4639" i="1"/>
  <c r="J4640" i="1"/>
  <c r="C4642" i="1"/>
  <c r="A4643" i="1"/>
  <c r="I4642" i="1" l="1"/>
  <c r="K4642" i="1" s="1"/>
  <c r="L4642" i="1"/>
  <c r="F4642" i="1"/>
  <c r="E4642" i="1"/>
  <c r="H4642" i="1"/>
  <c r="G4642" i="1"/>
  <c r="A4644" i="1"/>
  <c r="C4643" i="1"/>
  <c r="I4643" i="1" l="1"/>
  <c r="K4643" i="1" s="1"/>
  <c r="L4643" i="1"/>
  <c r="F4643" i="1"/>
  <c r="E4643" i="1"/>
  <c r="H4643" i="1"/>
  <c r="G4643" i="1"/>
  <c r="J4641" i="1"/>
  <c r="J4642" i="1"/>
  <c r="A4645" i="1"/>
  <c r="C4644" i="1"/>
  <c r="J4643" i="1"/>
  <c r="I4644" i="1" l="1"/>
  <c r="K4644" i="1" s="1"/>
  <c r="L4644" i="1"/>
  <c r="F4644" i="1"/>
  <c r="E4644" i="1"/>
  <c r="H4644" i="1"/>
  <c r="G4644" i="1"/>
  <c r="A4646" i="1"/>
  <c r="C4645" i="1"/>
  <c r="J4644" i="1"/>
  <c r="I4645" i="1" l="1"/>
  <c r="K4645" i="1" s="1"/>
  <c r="L4645" i="1"/>
  <c r="F4645" i="1"/>
  <c r="E4645" i="1"/>
  <c r="H4645" i="1"/>
  <c r="G4645" i="1"/>
  <c r="C4646" i="1"/>
  <c r="A4647" i="1"/>
  <c r="I4646" i="1" l="1"/>
  <c r="K4646" i="1" s="1"/>
  <c r="L4646" i="1"/>
  <c r="F4646" i="1"/>
  <c r="E4646" i="1"/>
  <c r="G4646" i="1"/>
  <c r="H4646" i="1"/>
  <c r="C4647" i="1"/>
  <c r="I4647" i="1" s="1"/>
  <c r="A4648" i="1"/>
  <c r="L4647" i="1" l="1"/>
  <c r="K4647" i="1"/>
  <c r="F4647" i="1"/>
  <c r="E4647" i="1"/>
  <c r="H4647" i="1"/>
  <c r="G4647" i="1"/>
  <c r="J4645" i="1"/>
  <c r="J4647" i="1"/>
  <c r="J4646" i="1"/>
  <c r="C4648" i="1"/>
  <c r="A4649" i="1"/>
  <c r="I4648" i="1" l="1"/>
  <c r="K4648" i="1" s="1"/>
  <c r="L4648" i="1"/>
  <c r="F4648" i="1"/>
  <c r="E4648" i="1"/>
  <c r="H4648" i="1"/>
  <c r="G4648" i="1"/>
  <c r="A4650" i="1"/>
  <c r="C4649" i="1"/>
  <c r="I4649" i="1" l="1"/>
  <c r="K4649" i="1" s="1"/>
  <c r="L4649" i="1"/>
  <c r="F4649" i="1"/>
  <c r="E4649" i="1"/>
  <c r="H4649" i="1"/>
  <c r="G4649" i="1"/>
  <c r="J4648" i="1"/>
  <c r="C4650" i="1"/>
  <c r="A4651" i="1"/>
  <c r="I4650" i="1" l="1"/>
  <c r="K4650" i="1" s="1"/>
  <c r="L4650" i="1"/>
  <c r="F4650" i="1"/>
  <c r="E4650" i="1"/>
  <c r="H4650" i="1"/>
  <c r="G4650" i="1"/>
  <c r="J4650" i="1"/>
  <c r="A4652" i="1"/>
  <c r="C4651" i="1"/>
  <c r="I4651" i="1" l="1"/>
  <c r="K4651" i="1" s="1"/>
  <c r="L4651" i="1"/>
  <c r="F4651" i="1"/>
  <c r="E4651" i="1"/>
  <c r="H4651" i="1"/>
  <c r="G4651" i="1"/>
  <c r="J4649" i="1"/>
  <c r="C4652" i="1"/>
  <c r="A4653" i="1"/>
  <c r="I4652" i="1" l="1"/>
  <c r="K4652" i="1" s="1"/>
  <c r="L4652" i="1"/>
  <c r="F4652" i="1"/>
  <c r="E4652" i="1"/>
  <c r="H4652" i="1"/>
  <c r="G4652" i="1"/>
  <c r="A4654" i="1"/>
  <c r="C4653" i="1"/>
  <c r="I4653" i="1" l="1"/>
  <c r="K4653" i="1" s="1"/>
  <c r="L4653" i="1"/>
  <c r="F4653" i="1"/>
  <c r="E4653" i="1"/>
  <c r="H4653" i="1"/>
  <c r="G4653" i="1"/>
  <c r="J4651" i="1"/>
  <c r="J4652" i="1"/>
  <c r="A4655" i="1"/>
  <c r="C4654" i="1"/>
  <c r="I4654" i="1" l="1"/>
  <c r="K4654" i="1" s="1"/>
  <c r="L4654" i="1"/>
  <c r="F4654" i="1"/>
  <c r="E4654" i="1"/>
  <c r="H4654" i="1"/>
  <c r="G4654" i="1"/>
  <c r="J4653" i="1"/>
  <c r="A4656" i="1"/>
  <c r="C4655" i="1"/>
  <c r="I4655" i="1" s="1"/>
  <c r="L4655" i="1" l="1"/>
  <c r="K4655" i="1"/>
  <c r="F4655" i="1"/>
  <c r="E4655" i="1"/>
  <c r="H4655" i="1"/>
  <c r="G4655" i="1"/>
  <c r="J4654" i="1"/>
  <c r="C4656" i="1"/>
  <c r="A4657" i="1"/>
  <c r="I4656" i="1" l="1"/>
  <c r="K4656" i="1" s="1"/>
  <c r="L4656" i="1"/>
  <c r="F4656" i="1"/>
  <c r="E4656" i="1"/>
  <c r="H4656" i="1"/>
  <c r="G4656" i="1"/>
  <c r="A4658" i="1"/>
  <c r="C4657" i="1"/>
  <c r="I4657" i="1" l="1"/>
  <c r="K4657" i="1" s="1"/>
  <c r="L4657" i="1"/>
  <c r="F4657" i="1"/>
  <c r="E4657" i="1"/>
  <c r="H4657" i="1"/>
  <c r="G4657" i="1"/>
  <c r="J4655" i="1"/>
  <c r="J4656" i="1"/>
  <c r="A4659" i="1"/>
  <c r="C4658" i="1"/>
  <c r="J4657" i="1"/>
  <c r="I4658" i="1" l="1"/>
  <c r="K4658" i="1" s="1"/>
  <c r="L4658" i="1"/>
  <c r="F4658" i="1"/>
  <c r="E4658" i="1"/>
  <c r="H4658" i="1"/>
  <c r="G4658" i="1"/>
  <c r="A4660" i="1"/>
  <c r="C4659" i="1"/>
  <c r="I4659" i="1" l="1"/>
  <c r="K4659" i="1" s="1"/>
  <c r="L4659" i="1"/>
  <c r="F4659" i="1"/>
  <c r="E4659" i="1"/>
  <c r="H4659" i="1"/>
  <c r="G4659" i="1"/>
  <c r="J4658" i="1"/>
  <c r="C4660" i="1"/>
  <c r="A4661" i="1"/>
  <c r="J4659" i="1"/>
  <c r="I4660" i="1" l="1"/>
  <c r="K4660" i="1" s="1"/>
  <c r="L4660" i="1"/>
  <c r="F4660" i="1"/>
  <c r="E4660" i="1"/>
  <c r="H4660" i="1"/>
  <c r="G4660" i="1"/>
  <c r="J4660" i="1"/>
  <c r="A4662" i="1"/>
  <c r="C4661" i="1"/>
  <c r="I4661" i="1" l="1"/>
  <c r="K4661" i="1" s="1"/>
  <c r="L4661" i="1"/>
  <c r="F4661" i="1"/>
  <c r="E4661" i="1"/>
  <c r="H4661" i="1"/>
  <c r="G4661" i="1"/>
  <c r="C4662" i="1"/>
  <c r="A4663" i="1"/>
  <c r="I4662" i="1" l="1"/>
  <c r="K4662" i="1" s="1"/>
  <c r="L4662" i="1"/>
  <c r="F4662" i="1"/>
  <c r="E4662" i="1"/>
  <c r="H4662" i="1"/>
  <c r="G4662" i="1"/>
  <c r="C4663" i="1"/>
  <c r="I4663" i="1" s="1"/>
  <c r="A4664" i="1"/>
  <c r="L4663" i="1" l="1"/>
  <c r="K4663" i="1"/>
  <c r="F4663" i="1"/>
  <c r="E4663" i="1"/>
  <c r="H4663" i="1"/>
  <c r="G4663" i="1"/>
  <c r="J4661" i="1"/>
  <c r="J4663" i="1"/>
  <c r="J4662" i="1"/>
  <c r="C4664" i="1"/>
  <c r="A4665" i="1"/>
  <c r="I4664" i="1" l="1"/>
  <c r="K4664" i="1" s="1"/>
  <c r="L4664" i="1"/>
  <c r="F4664" i="1"/>
  <c r="E4664" i="1"/>
  <c r="H4664" i="1"/>
  <c r="G4664" i="1"/>
  <c r="C4665" i="1"/>
  <c r="A4666" i="1"/>
  <c r="I4665" i="1" l="1"/>
  <c r="K4665" i="1" s="1"/>
  <c r="L4665" i="1"/>
  <c r="F4665" i="1"/>
  <c r="E4665" i="1"/>
  <c r="H4665" i="1"/>
  <c r="G4665" i="1"/>
  <c r="J4664" i="1"/>
  <c r="A4667" i="1"/>
  <c r="C4666" i="1"/>
  <c r="I4666" i="1" l="1"/>
  <c r="K4666" i="1" s="1"/>
  <c r="F4666" i="1"/>
  <c r="E4666" i="1"/>
  <c r="H4666" i="1"/>
  <c r="G4666" i="1"/>
  <c r="J4665" i="1"/>
  <c r="C4667" i="1"/>
  <c r="A4668" i="1"/>
  <c r="I4667" i="1" l="1"/>
  <c r="K4667" i="1" s="1"/>
  <c r="L4667" i="1"/>
  <c r="L4666" i="1"/>
  <c r="F4667" i="1"/>
  <c r="E4667" i="1"/>
  <c r="H4667" i="1"/>
  <c r="G4667" i="1"/>
  <c r="J4666" i="1"/>
  <c r="J4667" i="1"/>
  <c r="C4668" i="1"/>
  <c r="A4669" i="1"/>
  <c r="I4668" i="1" l="1"/>
  <c r="K4668" i="1" s="1"/>
  <c r="L4668" i="1"/>
  <c r="F4668" i="1"/>
  <c r="E4668" i="1"/>
  <c r="H4668" i="1"/>
  <c r="G4668" i="1"/>
  <c r="J4668" i="1"/>
  <c r="A4670" i="1"/>
  <c r="C4669" i="1"/>
  <c r="I4669" i="1" l="1"/>
  <c r="K4669" i="1" s="1"/>
  <c r="L4669" i="1"/>
  <c r="F4669" i="1"/>
  <c r="E4669" i="1"/>
  <c r="H4669" i="1"/>
  <c r="G4669" i="1"/>
  <c r="C4670" i="1"/>
  <c r="A4671" i="1"/>
  <c r="I4670" i="1" l="1"/>
  <c r="K4670" i="1" s="1"/>
  <c r="L4670" i="1"/>
  <c r="F4670" i="1"/>
  <c r="E4670" i="1"/>
  <c r="H4670" i="1"/>
  <c r="G4670" i="1"/>
  <c r="J4669" i="1"/>
  <c r="C4671" i="1"/>
  <c r="A4672" i="1"/>
  <c r="J4670" i="1"/>
  <c r="I4671" i="1" l="1"/>
  <c r="K4671" i="1" s="1"/>
  <c r="L4671" i="1"/>
  <c r="F4671" i="1"/>
  <c r="E4671" i="1"/>
  <c r="H4671" i="1"/>
  <c r="G4671" i="1"/>
  <c r="C4672" i="1"/>
  <c r="A4673" i="1"/>
  <c r="I4672" i="1" l="1"/>
  <c r="K4672" i="1" s="1"/>
  <c r="L4672" i="1"/>
  <c r="F4672" i="1"/>
  <c r="E4672" i="1"/>
  <c r="H4672" i="1"/>
  <c r="G4672" i="1"/>
  <c r="C4673" i="1"/>
  <c r="A4674" i="1"/>
  <c r="I4673" i="1" l="1"/>
  <c r="K4673" i="1" s="1"/>
  <c r="L4673" i="1"/>
  <c r="F4673" i="1"/>
  <c r="E4673" i="1"/>
  <c r="H4673" i="1"/>
  <c r="G4673" i="1"/>
  <c r="J4672" i="1"/>
  <c r="J4671" i="1"/>
  <c r="C4674" i="1"/>
  <c r="A4675" i="1"/>
  <c r="I4674" i="1" l="1"/>
  <c r="K4674" i="1" s="1"/>
  <c r="L4674" i="1"/>
  <c r="F4674" i="1"/>
  <c r="E4674" i="1"/>
  <c r="H4674" i="1"/>
  <c r="G4674" i="1"/>
  <c r="J4673" i="1"/>
  <c r="C4675" i="1"/>
  <c r="A4676" i="1"/>
  <c r="I4675" i="1" l="1"/>
  <c r="K4675" i="1" s="1"/>
  <c r="L4675" i="1"/>
  <c r="F4675" i="1"/>
  <c r="E4675" i="1"/>
  <c r="H4675" i="1"/>
  <c r="G4675" i="1"/>
  <c r="J4674" i="1"/>
  <c r="A4677" i="1"/>
  <c r="C4676" i="1"/>
  <c r="I4676" i="1" l="1"/>
  <c r="K4676" i="1" s="1"/>
  <c r="L4676" i="1"/>
  <c r="F4676" i="1"/>
  <c r="E4676" i="1"/>
  <c r="H4676" i="1"/>
  <c r="G4676" i="1"/>
  <c r="C4677" i="1"/>
  <c r="A4678" i="1"/>
  <c r="I4677" i="1" l="1"/>
  <c r="K4677" i="1" s="1"/>
  <c r="L4677" i="1"/>
  <c r="F4677" i="1"/>
  <c r="E4677" i="1"/>
  <c r="H4677" i="1"/>
  <c r="G4677" i="1"/>
  <c r="J4675" i="1"/>
  <c r="J4677" i="1"/>
  <c r="J4676" i="1"/>
  <c r="A4679" i="1"/>
  <c r="C4678" i="1"/>
  <c r="I4678" i="1" l="1"/>
  <c r="K4678" i="1" s="1"/>
  <c r="L4678" i="1"/>
  <c r="F4678" i="1"/>
  <c r="E4678" i="1"/>
  <c r="H4678" i="1"/>
  <c r="G4678" i="1"/>
  <c r="A4680" i="1"/>
  <c r="C4679" i="1"/>
  <c r="I4679" i="1" s="1"/>
  <c r="L4679" i="1" l="1"/>
  <c r="K4679" i="1"/>
  <c r="F4679" i="1"/>
  <c r="E4679" i="1"/>
  <c r="H4679" i="1"/>
  <c r="G4679" i="1"/>
  <c r="J4678" i="1"/>
  <c r="A4681" i="1"/>
  <c r="C4680" i="1"/>
  <c r="J4679" i="1"/>
  <c r="I4680" i="1" l="1"/>
  <c r="K4680" i="1" s="1"/>
  <c r="L4680" i="1"/>
  <c r="F4680" i="1"/>
  <c r="E4680" i="1"/>
  <c r="H4680" i="1"/>
  <c r="G4680" i="1"/>
  <c r="A4682" i="1"/>
  <c r="C4681" i="1"/>
  <c r="J4680" i="1"/>
  <c r="I4681" i="1" l="1"/>
  <c r="K4681" i="1" s="1"/>
  <c r="L4681" i="1"/>
  <c r="F4681" i="1"/>
  <c r="E4681" i="1"/>
  <c r="H4681" i="1"/>
  <c r="G4681" i="1"/>
  <c r="C4682" i="1"/>
  <c r="A4683" i="1"/>
  <c r="I4682" i="1" l="1"/>
  <c r="K4682" i="1" s="1"/>
  <c r="L4682" i="1"/>
  <c r="F4682" i="1"/>
  <c r="E4682" i="1"/>
  <c r="H4682" i="1"/>
  <c r="G4682" i="1"/>
  <c r="C4683" i="1"/>
  <c r="A4684" i="1"/>
  <c r="I4683" i="1" l="1"/>
  <c r="K4683" i="1" s="1"/>
  <c r="L4683" i="1"/>
  <c r="F4683" i="1"/>
  <c r="E4683" i="1"/>
  <c r="H4683" i="1"/>
  <c r="G4683" i="1"/>
  <c r="J4681" i="1"/>
  <c r="J4682" i="1"/>
  <c r="A4685" i="1"/>
  <c r="C4684" i="1"/>
  <c r="I4684" i="1" l="1"/>
  <c r="K4684" i="1" s="1"/>
  <c r="L4684" i="1"/>
  <c r="F4684" i="1"/>
  <c r="E4684" i="1"/>
  <c r="H4684" i="1"/>
  <c r="G4684" i="1"/>
  <c r="J4683" i="1"/>
  <c r="A4686" i="1"/>
  <c r="C4685" i="1"/>
  <c r="I4685" i="1" l="1"/>
  <c r="K4685" i="1" s="1"/>
  <c r="L4685" i="1"/>
  <c r="F4685" i="1"/>
  <c r="E4685" i="1"/>
  <c r="H4685" i="1"/>
  <c r="G4685" i="1"/>
  <c r="J4685" i="1"/>
  <c r="J4684" i="1"/>
  <c r="A4687" i="1"/>
  <c r="C4686" i="1"/>
  <c r="I4686" i="1" l="1"/>
  <c r="K4686" i="1" s="1"/>
  <c r="L4686" i="1"/>
  <c r="F4686" i="1"/>
  <c r="E4686" i="1"/>
  <c r="H4686" i="1"/>
  <c r="G4686" i="1"/>
  <c r="J4686" i="1"/>
  <c r="A4688" i="1"/>
  <c r="C4687" i="1"/>
  <c r="I4687" i="1" s="1"/>
  <c r="L4687" i="1" l="1"/>
  <c r="K4687" i="1"/>
  <c r="F4687" i="1"/>
  <c r="E4687" i="1"/>
  <c r="H4687" i="1"/>
  <c r="G4687" i="1"/>
  <c r="C4688" i="1"/>
  <c r="A4689" i="1"/>
  <c r="I4688" i="1" l="1"/>
  <c r="K4688" i="1" s="1"/>
  <c r="L4688" i="1"/>
  <c r="F4688" i="1"/>
  <c r="E4688" i="1"/>
  <c r="H4688" i="1"/>
  <c r="G4688" i="1"/>
  <c r="A4690" i="1"/>
  <c r="C4689" i="1"/>
  <c r="J4687" i="1"/>
  <c r="I4689" i="1" l="1"/>
  <c r="K4689" i="1" s="1"/>
  <c r="L4689" i="1"/>
  <c r="F4689" i="1"/>
  <c r="E4689" i="1"/>
  <c r="H4689" i="1"/>
  <c r="G4689" i="1"/>
  <c r="J4688" i="1"/>
  <c r="C4690" i="1"/>
  <c r="A4691" i="1"/>
  <c r="I4690" i="1" l="1"/>
  <c r="K4690" i="1" s="1"/>
  <c r="L4690" i="1"/>
  <c r="F4690" i="1"/>
  <c r="E4690" i="1"/>
  <c r="H4690" i="1"/>
  <c r="G4690" i="1"/>
  <c r="J4689" i="1"/>
  <c r="A4692" i="1"/>
  <c r="C4691" i="1"/>
  <c r="J4690" i="1"/>
  <c r="I4691" i="1" l="1"/>
  <c r="K4691" i="1" s="1"/>
  <c r="L4691" i="1"/>
  <c r="F4691" i="1"/>
  <c r="E4691" i="1"/>
  <c r="H4691" i="1"/>
  <c r="G4691" i="1"/>
  <c r="C4692" i="1"/>
  <c r="A4693" i="1"/>
  <c r="I4692" i="1" l="1"/>
  <c r="K4692" i="1" s="1"/>
  <c r="L4692" i="1"/>
  <c r="F4692" i="1"/>
  <c r="E4692" i="1"/>
  <c r="H4692" i="1"/>
  <c r="G4692" i="1"/>
  <c r="J4691" i="1"/>
  <c r="C4693" i="1"/>
  <c r="A4694" i="1"/>
  <c r="I4693" i="1" l="1"/>
  <c r="K4693" i="1" s="1"/>
  <c r="L4693" i="1"/>
  <c r="F4693" i="1"/>
  <c r="E4693" i="1"/>
  <c r="H4693" i="1"/>
  <c r="G4693" i="1"/>
  <c r="J4693" i="1"/>
  <c r="J4692" i="1"/>
  <c r="C4694" i="1"/>
  <c r="A4695" i="1"/>
  <c r="I4694" i="1" l="1"/>
  <c r="K4694" i="1" s="1"/>
  <c r="L4694" i="1"/>
  <c r="F4694" i="1"/>
  <c r="E4694" i="1"/>
  <c r="G4694" i="1"/>
  <c r="H4694" i="1"/>
  <c r="A4696" i="1"/>
  <c r="C4695" i="1"/>
  <c r="I4695" i="1" s="1"/>
  <c r="L4695" i="1" l="1"/>
  <c r="K4695" i="1"/>
  <c r="F4695" i="1"/>
  <c r="E4695" i="1"/>
  <c r="H4695" i="1"/>
  <c r="G4695" i="1"/>
  <c r="J4694" i="1"/>
  <c r="C4696" i="1"/>
  <c r="A4697" i="1"/>
  <c r="I4696" i="1" l="1"/>
  <c r="K4696" i="1" s="1"/>
  <c r="L4696" i="1"/>
  <c r="F4696" i="1"/>
  <c r="E4696" i="1"/>
  <c r="H4696" i="1"/>
  <c r="G4696" i="1"/>
  <c r="J4695" i="1"/>
  <c r="C4697" i="1"/>
  <c r="A4698" i="1"/>
  <c r="I4697" i="1" l="1"/>
  <c r="K4697" i="1" s="1"/>
  <c r="L4697" i="1"/>
  <c r="F4697" i="1"/>
  <c r="E4697" i="1"/>
  <c r="H4697" i="1"/>
  <c r="G4697" i="1"/>
  <c r="J4696" i="1"/>
  <c r="A4699" i="1"/>
  <c r="C4698" i="1"/>
  <c r="I4698" i="1" l="1"/>
  <c r="K4698" i="1" s="1"/>
  <c r="L4698" i="1"/>
  <c r="F4698" i="1"/>
  <c r="E4698" i="1"/>
  <c r="H4698" i="1"/>
  <c r="G4698" i="1"/>
  <c r="A4700" i="1"/>
  <c r="C4699" i="1"/>
  <c r="J4697" i="1"/>
  <c r="I4699" i="1" l="1"/>
  <c r="K4699" i="1" s="1"/>
  <c r="L4699" i="1"/>
  <c r="F4699" i="1"/>
  <c r="E4699" i="1"/>
  <c r="H4699" i="1"/>
  <c r="G4699" i="1"/>
  <c r="J4698" i="1"/>
  <c r="A4701" i="1"/>
  <c r="C4700" i="1"/>
  <c r="I4700" i="1" l="1"/>
  <c r="K4700" i="1" s="1"/>
  <c r="L4700" i="1"/>
  <c r="F4700" i="1"/>
  <c r="E4700" i="1"/>
  <c r="H4700" i="1"/>
  <c r="G4700" i="1"/>
  <c r="C4701" i="1"/>
  <c r="A4702" i="1"/>
  <c r="J4700" i="1"/>
  <c r="J4699" i="1"/>
  <c r="I4701" i="1" l="1"/>
  <c r="K4701" i="1" s="1"/>
  <c r="L4701" i="1"/>
  <c r="F4701" i="1"/>
  <c r="E4701" i="1"/>
  <c r="H4701" i="1"/>
  <c r="G4701" i="1"/>
  <c r="A4703" i="1"/>
  <c r="C4702" i="1"/>
  <c r="I4702" i="1" l="1"/>
  <c r="K4702" i="1" s="1"/>
  <c r="L4702" i="1"/>
  <c r="F4702" i="1"/>
  <c r="E4702" i="1"/>
  <c r="H4702" i="1"/>
  <c r="G4702" i="1"/>
  <c r="A4704" i="1"/>
  <c r="C4703" i="1"/>
  <c r="J4701" i="1"/>
  <c r="J4702" i="1"/>
  <c r="I4703" i="1" l="1"/>
  <c r="K4703" i="1" s="1"/>
  <c r="L4703" i="1"/>
  <c r="F4703" i="1"/>
  <c r="E4703" i="1"/>
  <c r="H4703" i="1"/>
  <c r="G4703" i="1"/>
  <c r="C4704" i="1"/>
  <c r="A4705" i="1"/>
  <c r="I4704" i="1" l="1"/>
  <c r="K4704" i="1" s="1"/>
  <c r="L4704" i="1"/>
  <c r="F4704" i="1"/>
  <c r="E4704" i="1"/>
  <c r="H4704" i="1"/>
  <c r="G4704" i="1"/>
  <c r="J4703" i="1"/>
  <c r="C4705" i="1"/>
  <c r="A4706" i="1"/>
  <c r="I4705" i="1" l="1"/>
  <c r="K4705" i="1" s="1"/>
  <c r="L4705" i="1"/>
  <c r="F4705" i="1"/>
  <c r="E4705" i="1"/>
  <c r="H4705" i="1"/>
  <c r="G4705" i="1"/>
  <c r="J4704" i="1"/>
  <c r="J4705" i="1"/>
  <c r="A4707" i="1"/>
  <c r="C4706" i="1"/>
  <c r="I4706" i="1" l="1"/>
  <c r="K4706" i="1" s="1"/>
  <c r="L4706" i="1"/>
  <c r="F4706" i="1"/>
  <c r="E4706" i="1"/>
  <c r="H4706" i="1"/>
  <c r="G4706" i="1"/>
  <c r="C4707" i="1"/>
  <c r="A4708" i="1"/>
  <c r="I4707" i="1" l="1"/>
  <c r="K4707" i="1" s="1"/>
  <c r="L4707" i="1"/>
  <c r="F4707" i="1"/>
  <c r="E4707" i="1"/>
  <c r="H4707" i="1"/>
  <c r="G4707" i="1"/>
  <c r="C4708" i="1"/>
  <c r="A4709" i="1"/>
  <c r="J4706" i="1"/>
  <c r="I4708" i="1" l="1"/>
  <c r="K4708" i="1" s="1"/>
  <c r="L4708" i="1"/>
  <c r="F4708" i="1"/>
  <c r="E4708" i="1"/>
  <c r="H4708" i="1"/>
  <c r="G4708" i="1"/>
  <c r="C4709" i="1"/>
  <c r="A4710" i="1"/>
  <c r="I4709" i="1" l="1"/>
  <c r="K4709" i="1" s="1"/>
  <c r="L4709" i="1"/>
  <c r="F4709" i="1"/>
  <c r="E4709" i="1"/>
  <c r="H4709" i="1"/>
  <c r="G4709" i="1"/>
  <c r="J4707" i="1"/>
  <c r="J4708" i="1"/>
  <c r="A4711" i="1"/>
  <c r="C4710" i="1"/>
  <c r="I4710" i="1" l="1"/>
  <c r="K4710" i="1" s="1"/>
  <c r="L4710" i="1"/>
  <c r="F4710" i="1"/>
  <c r="E4710" i="1"/>
  <c r="H4710" i="1"/>
  <c r="G4710" i="1"/>
  <c r="J4709" i="1"/>
  <c r="A4712" i="1"/>
  <c r="C4711" i="1"/>
  <c r="I4711" i="1" l="1"/>
  <c r="K4711" i="1" s="1"/>
  <c r="L4711" i="1"/>
  <c r="F4711" i="1"/>
  <c r="E4711" i="1"/>
  <c r="H4711" i="1"/>
  <c r="G4711" i="1"/>
  <c r="J4710" i="1"/>
  <c r="J4711" i="1"/>
  <c r="A4713" i="1"/>
  <c r="C4712" i="1"/>
  <c r="I4712" i="1" l="1"/>
  <c r="K4712" i="1" s="1"/>
  <c r="L4712" i="1"/>
  <c r="F4712" i="1"/>
  <c r="E4712" i="1"/>
  <c r="H4712" i="1"/>
  <c r="G4712" i="1"/>
  <c r="J4712" i="1"/>
  <c r="C4713" i="1"/>
  <c r="A4714" i="1"/>
  <c r="I4713" i="1" l="1"/>
  <c r="K4713" i="1" s="1"/>
  <c r="L4713" i="1"/>
  <c r="F4713" i="1"/>
  <c r="E4713" i="1"/>
  <c r="H4713" i="1"/>
  <c r="G4713" i="1"/>
  <c r="C4714" i="1"/>
  <c r="A4715" i="1"/>
  <c r="I4714" i="1" l="1"/>
  <c r="K4714" i="1" s="1"/>
  <c r="L4714" i="1"/>
  <c r="F4714" i="1"/>
  <c r="E4714" i="1"/>
  <c r="H4714" i="1"/>
  <c r="G4714" i="1"/>
  <c r="J4714" i="1"/>
  <c r="A4716" i="1"/>
  <c r="C4715" i="1"/>
  <c r="I4715" i="1" l="1"/>
  <c r="K4715" i="1" s="1"/>
  <c r="L4715" i="1"/>
  <c r="F4715" i="1"/>
  <c r="E4715" i="1"/>
  <c r="H4715" i="1"/>
  <c r="G4715" i="1"/>
  <c r="J4713" i="1"/>
  <c r="J4715" i="1"/>
  <c r="A4717" i="1"/>
  <c r="C4716" i="1"/>
  <c r="I4716" i="1" l="1"/>
  <c r="K4716" i="1" s="1"/>
  <c r="L4716" i="1"/>
  <c r="F4716" i="1"/>
  <c r="E4716" i="1"/>
  <c r="H4716" i="1"/>
  <c r="G4716" i="1"/>
  <c r="A4718" i="1"/>
  <c r="C4717" i="1"/>
  <c r="I4717" i="1" l="1"/>
  <c r="K4717" i="1" s="1"/>
  <c r="L4717" i="1"/>
  <c r="F4717" i="1"/>
  <c r="E4717" i="1"/>
  <c r="H4717" i="1"/>
  <c r="G4717" i="1"/>
  <c r="J4716" i="1"/>
  <c r="A4719" i="1"/>
  <c r="C4718" i="1"/>
  <c r="I4718" i="1" l="1"/>
  <c r="K4718" i="1" s="1"/>
  <c r="L4718" i="1"/>
  <c r="F4718" i="1"/>
  <c r="E4718" i="1"/>
  <c r="H4718" i="1"/>
  <c r="G4718" i="1"/>
  <c r="J4717" i="1"/>
  <c r="A4720" i="1"/>
  <c r="C4719" i="1"/>
  <c r="I4719" i="1" l="1"/>
  <c r="K4719" i="1" s="1"/>
  <c r="L4719" i="1"/>
  <c r="F4719" i="1"/>
  <c r="E4719" i="1"/>
  <c r="H4719" i="1"/>
  <c r="G4719" i="1"/>
  <c r="J4718" i="1"/>
  <c r="C4720" i="1"/>
  <c r="A4721" i="1"/>
  <c r="I4720" i="1" l="1"/>
  <c r="K4720" i="1" s="1"/>
  <c r="L4720" i="1"/>
  <c r="F4720" i="1"/>
  <c r="E4720" i="1"/>
  <c r="H4720" i="1"/>
  <c r="G4720" i="1"/>
  <c r="J4719" i="1"/>
  <c r="C4721" i="1"/>
  <c r="A4722" i="1"/>
  <c r="J4720" i="1"/>
  <c r="I4721" i="1" l="1"/>
  <c r="K4721" i="1" s="1"/>
  <c r="L4721" i="1"/>
  <c r="F4721" i="1"/>
  <c r="E4721" i="1"/>
  <c r="H4721" i="1"/>
  <c r="G4721" i="1"/>
  <c r="C4722" i="1"/>
  <c r="A4723" i="1"/>
  <c r="I4722" i="1" l="1"/>
  <c r="K4722" i="1" s="1"/>
  <c r="L4722" i="1"/>
  <c r="F4722" i="1"/>
  <c r="E4722" i="1"/>
  <c r="H4722" i="1"/>
  <c r="G4722" i="1"/>
  <c r="J4721" i="1"/>
  <c r="C4723" i="1"/>
  <c r="A4724" i="1"/>
  <c r="I4723" i="1" l="1"/>
  <c r="K4723" i="1" s="1"/>
  <c r="L4723" i="1"/>
  <c r="F4723" i="1"/>
  <c r="E4723" i="1"/>
  <c r="H4723" i="1"/>
  <c r="G4723" i="1"/>
  <c r="J4722" i="1"/>
  <c r="C4724" i="1"/>
  <c r="A4725" i="1"/>
  <c r="I4724" i="1" l="1"/>
  <c r="K4724" i="1" s="1"/>
  <c r="L4724" i="1"/>
  <c r="F4724" i="1"/>
  <c r="E4724" i="1"/>
  <c r="H4724" i="1"/>
  <c r="G4724" i="1"/>
  <c r="J4723" i="1"/>
  <c r="A4726" i="1"/>
  <c r="C4725" i="1"/>
  <c r="I4725" i="1" l="1"/>
  <c r="K4725" i="1" s="1"/>
  <c r="L4725" i="1"/>
  <c r="F4725" i="1"/>
  <c r="E4725" i="1"/>
  <c r="H4725" i="1"/>
  <c r="G4725" i="1"/>
  <c r="J4724" i="1"/>
  <c r="C4726" i="1"/>
  <c r="A4727" i="1"/>
  <c r="I4726" i="1" l="1"/>
  <c r="K4726" i="1" s="1"/>
  <c r="L4726" i="1"/>
  <c r="F4726" i="1"/>
  <c r="E4726" i="1"/>
  <c r="H4726" i="1"/>
  <c r="G4726" i="1"/>
  <c r="J4726" i="1"/>
  <c r="J4725" i="1"/>
  <c r="C4727" i="1"/>
  <c r="A4728" i="1"/>
  <c r="I4727" i="1" l="1"/>
  <c r="K4727" i="1" s="1"/>
  <c r="L4727" i="1"/>
  <c r="F4727" i="1"/>
  <c r="E4727" i="1"/>
  <c r="H4727" i="1"/>
  <c r="G4727" i="1"/>
  <c r="C4728" i="1"/>
  <c r="A4729" i="1"/>
  <c r="J4727" i="1"/>
  <c r="I4728" i="1" l="1"/>
  <c r="K4728" i="1" s="1"/>
  <c r="L4728" i="1"/>
  <c r="F4728" i="1"/>
  <c r="E4728" i="1"/>
  <c r="H4728" i="1"/>
  <c r="G4728" i="1"/>
  <c r="J4728" i="1"/>
  <c r="A4730" i="1"/>
  <c r="C4729" i="1"/>
  <c r="I4729" i="1" l="1"/>
  <c r="K4729" i="1" s="1"/>
  <c r="L4729" i="1"/>
  <c r="F4729" i="1"/>
  <c r="E4729" i="1"/>
  <c r="H4729" i="1"/>
  <c r="G4729" i="1"/>
  <c r="C4730" i="1"/>
  <c r="A4731" i="1"/>
  <c r="I4730" i="1" l="1"/>
  <c r="K4730" i="1" s="1"/>
  <c r="L4730" i="1"/>
  <c r="F4730" i="1"/>
  <c r="E4730" i="1"/>
  <c r="H4730" i="1"/>
  <c r="G4730" i="1"/>
  <c r="J4729" i="1"/>
  <c r="C4731" i="1"/>
  <c r="A4732" i="1"/>
  <c r="I4731" i="1" l="1"/>
  <c r="K4731" i="1" s="1"/>
  <c r="L4731" i="1"/>
  <c r="F4731" i="1"/>
  <c r="E4731" i="1"/>
  <c r="H4731" i="1"/>
  <c r="G4731" i="1"/>
  <c r="A4733" i="1"/>
  <c r="C4732" i="1"/>
  <c r="I4732" i="1" l="1"/>
  <c r="K4732" i="1" s="1"/>
  <c r="L4732" i="1"/>
  <c r="F4732" i="1"/>
  <c r="E4732" i="1"/>
  <c r="H4732" i="1"/>
  <c r="G4732" i="1"/>
  <c r="J4730" i="1"/>
  <c r="J4731" i="1"/>
  <c r="A4734" i="1"/>
  <c r="C4733" i="1"/>
  <c r="I4733" i="1" l="1"/>
  <c r="K4733" i="1" s="1"/>
  <c r="L4733" i="1"/>
  <c r="F4733" i="1"/>
  <c r="E4733" i="1"/>
  <c r="H4733" i="1"/>
  <c r="G4733" i="1"/>
  <c r="J4732" i="1"/>
  <c r="A4735" i="1"/>
  <c r="C4734" i="1"/>
  <c r="J4733" i="1"/>
  <c r="I4734" i="1" l="1"/>
  <c r="K4734" i="1" s="1"/>
  <c r="L4734" i="1"/>
  <c r="F4734" i="1"/>
  <c r="E4734" i="1"/>
  <c r="H4734" i="1"/>
  <c r="G4734" i="1"/>
  <c r="C4735" i="1"/>
  <c r="A4736" i="1"/>
  <c r="I4735" i="1" l="1"/>
  <c r="K4735" i="1" s="1"/>
  <c r="L4735" i="1"/>
  <c r="F4735" i="1"/>
  <c r="E4735" i="1"/>
  <c r="H4735" i="1"/>
  <c r="G4735" i="1"/>
  <c r="J4734" i="1"/>
  <c r="C4736" i="1"/>
  <c r="A4737" i="1"/>
  <c r="J4735" i="1"/>
  <c r="I4736" i="1" l="1"/>
  <c r="K4736" i="1" s="1"/>
  <c r="L4736" i="1"/>
  <c r="F4736" i="1"/>
  <c r="E4736" i="1"/>
  <c r="H4736" i="1"/>
  <c r="G4736" i="1"/>
  <c r="C4737" i="1"/>
  <c r="A4738" i="1"/>
  <c r="I4737" i="1" l="1"/>
  <c r="K4737" i="1" s="1"/>
  <c r="L4737" i="1"/>
  <c r="F4737" i="1"/>
  <c r="E4737" i="1"/>
  <c r="H4737" i="1"/>
  <c r="G4737" i="1"/>
  <c r="J4736" i="1"/>
  <c r="C4738" i="1"/>
  <c r="A4739" i="1"/>
  <c r="I4738" i="1" l="1"/>
  <c r="K4738" i="1" s="1"/>
  <c r="L4738" i="1"/>
  <c r="F4738" i="1"/>
  <c r="E4738" i="1"/>
  <c r="H4738" i="1"/>
  <c r="G4738" i="1"/>
  <c r="J4737" i="1"/>
  <c r="A4740" i="1"/>
  <c r="C4739" i="1"/>
  <c r="I4739" i="1" l="1"/>
  <c r="K4739" i="1" s="1"/>
  <c r="L4739" i="1"/>
  <c r="F4739" i="1"/>
  <c r="E4739" i="1"/>
  <c r="H4739" i="1"/>
  <c r="G4739" i="1"/>
  <c r="J4738" i="1"/>
  <c r="A4741" i="1"/>
  <c r="C4740" i="1"/>
  <c r="J4739" i="1"/>
  <c r="I4740" i="1" l="1"/>
  <c r="K4740" i="1" s="1"/>
  <c r="L4740" i="1"/>
  <c r="F4740" i="1"/>
  <c r="E4740" i="1"/>
  <c r="H4740" i="1"/>
  <c r="G4740" i="1"/>
  <c r="C4741" i="1"/>
  <c r="A4742" i="1"/>
  <c r="I4741" i="1" l="1"/>
  <c r="K4741" i="1" s="1"/>
  <c r="L4741" i="1"/>
  <c r="F4741" i="1"/>
  <c r="E4741" i="1"/>
  <c r="H4741" i="1"/>
  <c r="G4741" i="1"/>
  <c r="J4740" i="1"/>
  <c r="A4743" i="1"/>
  <c r="C4742" i="1"/>
  <c r="I4742" i="1" l="1"/>
  <c r="K4742" i="1" s="1"/>
  <c r="L4742" i="1"/>
  <c r="F4742" i="1"/>
  <c r="E4742" i="1"/>
  <c r="G4742" i="1"/>
  <c r="H4742" i="1"/>
  <c r="J4741" i="1"/>
  <c r="C4743" i="1"/>
  <c r="A4744" i="1"/>
  <c r="I4743" i="1" l="1"/>
  <c r="K4743" i="1" s="1"/>
  <c r="L4743" i="1"/>
  <c r="F4743" i="1"/>
  <c r="E4743" i="1"/>
  <c r="H4743" i="1"/>
  <c r="G4743" i="1"/>
  <c r="A4745" i="1"/>
  <c r="C4744" i="1"/>
  <c r="I4744" i="1" l="1"/>
  <c r="K4744" i="1" s="1"/>
  <c r="F4744" i="1"/>
  <c r="E4744" i="1"/>
  <c r="H4744" i="1"/>
  <c r="G4744" i="1"/>
  <c r="J4742" i="1"/>
  <c r="J4743" i="1"/>
  <c r="A4746" i="1"/>
  <c r="C4745" i="1"/>
  <c r="I4745" i="1" l="1"/>
  <c r="K4745" i="1" s="1"/>
  <c r="L4745" i="1"/>
  <c r="L4744" i="1"/>
  <c r="F4745" i="1"/>
  <c r="E4745" i="1"/>
  <c r="H4745" i="1"/>
  <c r="G4745" i="1"/>
  <c r="J4744" i="1"/>
  <c r="C4746" i="1"/>
  <c r="A4747" i="1"/>
  <c r="I4746" i="1" l="1"/>
  <c r="K4746" i="1" s="1"/>
  <c r="L4746" i="1"/>
  <c r="F4746" i="1"/>
  <c r="E4746" i="1"/>
  <c r="H4746" i="1"/>
  <c r="G4746" i="1"/>
  <c r="A4748" i="1"/>
  <c r="C4747" i="1"/>
  <c r="I4747" i="1" l="1"/>
  <c r="K4747" i="1" s="1"/>
  <c r="L4747" i="1"/>
  <c r="F4747" i="1"/>
  <c r="E4747" i="1"/>
  <c r="H4747" i="1"/>
  <c r="G4747" i="1"/>
  <c r="J4745" i="1"/>
  <c r="J4746" i="1"/>
  <c r="C4748" i="1"/>
  <c r="A4749" i="1"/>
  <c r="J4747" i="1"/>
  <c r="I4748" i="1" l="1"/>
  <c r="K4748" i="1" s="1"/>
  <c r="L4748" i="1"/>
  <c r="F4748" i="1"/>
  <c r="E4748" i="1"/>
  <c r="H4748" i="1"/>
  <c r="G4748" i="1"/>
  <c r="J4748" i="1"/>
  <c r="A4750" i="1"/>
  <c r="C4749" i="1"/>
  <c r="I4749" i="1" l="1"/>
  <c r="K4749" i="1" s="1"/>
  <c r="L4749" i="1"/>
  <c r="F4749" i="1"/>
  <c r="E4749" i="1"/>
  <c r="H4749" i="1"/>
  <c r="G4749" i="1"/>
  <c r="C4750" i="1"/>
  <c r="A4751" i="1"/>
  <c r="I4750" i="1" l="1"/>
  <c r="K4750" i="1" s="1"/>
  <c r="L4750" i="1"/>
  <c r="F4750" i="1"/>
  <c r="E4750" i="1"/>
  <c r="H4750" i="1"/>
  <c r="G4750" i="1"/>
  <c r="C4751" i="1"/>
  <c r="A4752" i="1"/>
  <c r="I4751" i="1" l="1"/>
  <c r="K4751" i="1" s="1"/>
  <c r="L4751" i="1"/>
  <c r="F4751" i="1"/>
  <c r="E4751" i="1"/>
  <c r="H4751" i="1"/>
  <c r="G4751" i="1"/>
  <c r="J4750" i="1"/>
  <c r="J4749" i="1"/>
  <c r="A4753" i="1"/>
  <c r="C4752" i="1"/>
  <c r="I4752" i="1" l="1"/>
  <c r="K4752" i="1" s="1"/>
  <c r="L4752" i="1"/>
  <c r="F4752" i="1"/>
  <c r="E4752" i="1"/>
  <c r="H4752" i="1"/>
  <c r="G4752" i="1"/>
  <c r="J4751" i="1"/>
  <c r="A4754" i="1"/>
  <c r="C4753" i="1"/>
  <c r="I4753" i="1" l="1"/>
  <c r="K4753" i="1" s="1"/>
  <c r="L4753" i="1"/>
  <c r="F4753" i="1"/>
  <c r="E4753" i="1"/>
  <c r="H4753" i="1"/>
  <c r="G4753" i="1"/>
  <c r="J4752" i="1"/>
  <c r="C4754" i="1"/>
  <c r="A4755" i="1"/>
  <c r="J4753" i="1"/>
  <c r="I4754" i="1" l="1"/>
  <c r="K4754" i="1" s="1"/>
  <c r="L4754" i="1"/>
  <c r="F4754" i="1"/>
  <c r="E4754" i="1"/>
  <c r="H4754" i="1"/>
  <c r="G4754" i="1"/>
  <c r="J4754" i="1"/>
  <c r="A4756" i="1"/>
  <c r="C4755" i="1"/>
  <c r="I4755" i="1" l="1"/>
  <c r="K4755" i="1" s="1"/>
  <c r="L4755" i="1"/>
  <c r="F4755" i="1"/>
  <c r="E4755" i="1"/>
  <c r="H4755" i="1"/>
  <c r="G4755" i="1"/>
  <c r="C4756" i="1"/>
  <c r="A4757" i="1"/>
  <c r="I4756" i="1" l="1"/>
  <c r="K4756" i="1" s="1"/>
  <c r="L4756" i="1"/>
  <c r="F4756" i="1"/>
  <c r="E4756" i="1"/>
  <c r="H4756" i="1"/>
  <c r="G4756" i="1"/>
  <c r="J4755" i="1"/>
  <c r="A4758" i="1"/>
  <c r="C4757" i="1"/>
  <c r="J4756" i="1"/>
  <c r="I4757" i="1" l="1"/>
  <c r="K4757" i="1" s="1"/>
  <c r="L4757" i="1"/>
  <c r="F4757" i="1"/>
  <c r="E4757" i="1"/>
  <c r="H4757" i="1"/>
  <c r="G4757" i="1"/>
  <c r="C4758" i="1"/>
  <c r="A4759" i="1"/>
  <c r="I4758" i="1" l="1"/>
  <c r="K4758" i="1" s="1"/>
  <c r="L4758" i="1"/>
  <c r="F4758" i="1"/>
  <c r="E4758" i="1"/>
  <c r="H4758" i="1"/>
  <c r="G4758" i="1"/>
  <c r="J4757" i="1"/>
  <c r="C4759" i="1"/>
  <c r="A4760" i="1"/>
  <c r="I4759" i="1" l="1"/>
  <c r="K4759" i="1" s="1"/>
  <c r="L4759" i="1"/>
  <c r="F4759" i="1"/>
  <c r="E4759" i="1"/>
  <c r="H4759" i="1"/>
  <c r="G4759" i="1"/>
  <c r="J4758" i="1"/>
  <c r="J4759" i="1"/>
  <c r="A4761" i="1"/>
  <c r="C4760" i="1"/>
  <c r="I4760" i="1" l="1"/>
  <c r="K4760" i="1" s="1"/>
  <c r="L4760" i="1"/>
  <c r="F4760" i="1"/>
  <c r="E4760" i="1"/>
  <c r="H4760" i="1"/>
  <c r="G4760" i="1"/>
  <c r="J4760" i="1"/>
  <c r="C4761" i="1"/>
  <c r="A4762" i="1"/>
  <c r="I4761" i="1" l="1"/>
  <c r="K4761" i="1" s="1"/>
  <c r="L4761" i="1"/>
  <c r="F4761" i="1"/>
  <c r="E4761" i="1"/>
  <c r="H4761" i="1"/>
  <c r="G4761" i="1"/>
  <c r="C4762" i="1"/>
  <c r="A4763" i="1"/>
  <c r="I4762" i="1" l="1"/>
  <c r="K4762" i="1" s="1"/>
  <c r="L4762" i="1"/>
  <c r="F4762" i="1"/>
  <c r="E4762" i="1"/>
  <c r="H4762" i="1"/>
  <c r="G4762" i="1"/>
  <c r="J4761" i="1"/>
  <c r="C4763" i="1"/>
  <c r="A4764" i="1"/>
  <c r="I4763" i="1" l="1"/>
  <c r="K4763" i="1" s="1"/>
  <c r="L4763" i="1"/>
  <c r="F4763" i="1"/>
  <c r="E4763" i="1"/>
  <c r="H4763" i="1"/>
  <c r="G4763" i="1"/>
  <c r="J4762" i="1"/>
  <c r="A4765" i="1"/>
  <c r="C4764" i="1"/>
  <c r="I4764" i="1" l="1"/>
  <c r="K4764" i="1" s="1"/>
  <c r="L4764" i="1"/>
  <c r="F4764" i="1"/>
  <c r="E4764" i="1"/>
  <c r="H4764" i="1"/>
  <c r="G4764" i="1"/>
  <c r="J4763" i="1"/>
  <c r="A4766" i="1"/>
  <c r="C4765" i="1"/>
  <c r="I4765" i="1" l="1"/>
  <c r="K4765" i="1" s="1"/>
  <c r="L4765" i="1"/>
  <c r="F4765" i="1"/>
  <c r="E4765" i="1"/>
  <c r="H4765" i="1"/>
  <c r="G4765" i="1"/>
  <c r="J4764" i="1"/>
  <c r="A4767" i="1"/>
  <c r="C4766" i="1"/>
  <c r="J4765" i="1"/>
  <c r="I4766" i="1" l="1"/>
  <c r="K4766" i="1" s="1"/>
  <c r="L4766" i="1"/>
  <c r="F4766" i="1"/>
  <c r="E4766" i="1"/>
  <c r="H4766" i="1"/>
  <c r="G4766" i="1"/>
  <c r="A4768" i="1"/>
  <c r="C4767" i="1"/>
  <c r="I4767" i="1" l="1"/>
  <c r="K4767" i="1" s="1"/>
  <c r="L4767" i="1"/>
  <c r="F4767" i="1"/>
  <c r="E4767" i="1"/>
  <c r="H4767" i="1"/>
  <c r="G4767" i="1"/>
  <c r="J4766" i="1"/>
  <c r="A4769" i="1"/>
  <c r="C4768" i="1"/>
  <c r="J4767" i="1"/>
  <c r="I4768" i="1" l="1"/>
  <c r="K4768" i="1" s="1"/>
  <c r="L4768" i="1"/>
  <c r="F4768" i="1"/>
  <c r="E4768" i="1"/>
  <c r="H4768" i="1"/>
  <c r="G4768" i="1"/>
  <c r="A4770" i="1"/>
  <c r="C4769" i="1"/>
  <c r="J4768" i="1"/>
  <c r="I4769" i="1" l="1"/>
  <c r="K4769" i="1" s="1"/>
  <c r="L4769" i="1"/>
  <c r="F4769" i="1"/>
  <c r="E4769" i="1"/>
  <c r="H4769" i="1"/>
  <c r="G4769" i="1"/>
  <c r="C4770" i="1"/>
  <c r="A4771" i="1"/>
  <c r="I4770" i="1" l="1"/>
  <c r="K4770" i="1" s="1"/>
  <c r="L4770" i="1"/>
  <c r="F4770" i="1"/>
  <c r="E4770" i="1"/>
  <c r="H4770" i="1"/>
  <c r="G4770" i="1"/>
  <c r="J4769" i="1"/>
  <c r="C4771" i="1"/>
  <c r="A4772" i="1"/>
  <c r="I4771" i="1" l="1"/>
  <c r="K4771" i="1" s="1"/>
  <c r="L4771" i="1"/>
  <c r="F4771" i="1"/>
  <c r="E4771" i="1"/>
  <c r="H4771" i="1"/>
  <c r="G4771" i="1"/>
  <c r="J4770" i="1"/>
  <c r="C4772" i="1"/>
  <c r="A4773" i="1"/>
  <c r="I4772" i="1" l="1"/>
  <c r="K4772" i="1" s="1"/>
  <c r="L4772" i="1"/>
  <c r="F4772" i="1"/>
  <c r="E4772" i="1"/>
  <c r="H4772" i="1"/>
  <c r="G4772" i="1"/>
  <c r="A4774" i="1"/>
  <c r="C4773" i="1"/>
  <c r="I4773" i="1" l="1"/>
  <c r="K4773" i="1" s="1"/>
  <c r="L4773" i="1"/>
  <c r="F4773" i="1"/>
  <c r="E4773" i="1"/>
  <c r="H4773" i="1"/>
  <c r="G4773" i="1"/>
  <c r="J4771" i="1"/>
  <c r="J4772" i="1"/>
  <c r="C4774" i="1"/>
  <c r="A4775" i="1"/>
  <c r="I4774" i="1" l="1"/>
  <c r="K4774" i="1" s="1"/>
  <c r="L4774" i="1"/>
  <c r="F4774" i="1"/>
  <c r="E4774" i="1"/>
  <c r="H4774" i="1"/>
  <c r="G4774" i="1"/>
  <c r="C4775" i="1"/>
  <c r="A4776" i="1"/>
  <c r="I4775" i="1" l="1"/>
  <c r="K4775" i="1" s="1"/>
  <c r="L4775" i="1"/>
  <c r="F4775" i="1"/>
  <c r="E4775" i="1"/>
  <c r="H4775" i="1"/>
  <c r="G4775" i="1"/>
  <c r="J4773" i="1"/>
  <c r="J4774" i="1"/>
  <c r="C4776" i="1"/>
  <c r="A4777" i="1"/>
  <c r="I4776" i="1" l="1"/>
  <c r="K4776" i="1" s="1"/>
  <c r="L4776" i="1"/>
  <c r="F4776" i="1"/>
  <c r="E4776" i="1"/>
  <c r="H4776" i="1"/>
  <c r="G4776" i="1"/>
  <c r="J4775" i="1"/>
  <c r="A4778" i="1"/>
  <c r="C4777" i="1"/>
  <c r="I4777" i="1" l="1"/>
  <c r="K4777" i="1" s="1"/>
  <c r="L4777" i="1"/>
  <c r="F4777" i="1"/>
  <c r="E4777" i="1"/>
  <c r="H4777" i="1"/>
  <c r="G4777" i="1"/>
  <c r="J4776" i="1"/>
  <c r="C4778" i="1"/>
  <c r="A4779" i="1"/>
  <c r="I4778" i="1" l="1"/>
  <c r="K4778" i="1" s="1"/>
  <c r="L4778" i="1"/>
  <c r="F4778" i="1"/>
  <c r="E4778" i="1"/>
  <c r="H4778" i="1"/>
  <c r="G4778" i="1"/>
  <c r="C4779" i="1"/>
  <c r="A4780" i="1"/>
  <c r="I4779" i="1" l="1"/>
  <c r="K4779" i="1" s="1"/>
  <c r="L4779" i="1"/>
  <c r="F4779" i="1"/>
  <c r="E4779" i="1"/>
  <c r="H4779" i="1"/>
  <c r="G4779" i="1"/>
  <c r="J4777" i="1"/>
  <c r="J4778" i="1"/>
  <c r="A4781" i="1"/>
  <c r="C4780" i="1"/>
  <c r="I4780" i="1" l="1"/>
  <c r="K4780" i="1" s="1"/>
  <c r="L4780" i="1"/>
  <c r="F4780" i="1"/>
  <c r="E4780" i="1"/>
  <c r="H4780" i="1"/>
  <c r="G4780" i="1"/>
  <c r="J4779" i="1"/>
  <c r="A4782" i="1"/>
  <c r="C4781" i="1"/>
  <c r="I4781" i="1" l="1"/>
  <c r="K4781" i="1" s="1"/>
  <c r="L4781" i="1"/>
  <c r="F4781" i="1"/>
  <c r="E4781" i="1"/>
  <c r="H4781" i="1"/>
  <c r="G4781" i="1"/>
  <c r="J4780" i="1"/>
  <c r="J4781" i="1"/>
  <c r="A4783" i="1"/>
  <c r="C4782" i="1"/>
  <c r="I4782" i="1" l="1"/>
  <c r="K4782" i="1" s="1"/>
  <c r="L4782" i="1"/>
  <c r="F4782" i="1"/>
  <c r="E4782" i="1"/>
  <c r="H4782" i="1"/>
  <c r="G4782" i="1"/>
  <c r="C4783" i="1"/>
  <c r="A4784" i="1"/>
  <c r="I4783" i="1" l="1"/>
  <c r="K4783" i="1" s="1"/>
  <c r="L4783" i="1"/>
  <c r="F4783" i="1"/>
  <c r="E4783" i="1"/>
  <c r="H4783" i="1"/>
  <c r="G4783" i="1"/>
  <c r="J4782" i="1"/>
  <c r="C4784" i="1"/>
  <c r="A4785" i="1"/>
  <c r="I4784" i="1" l="1"/>
  <c r="K4784" i="1" s="1"/>
  <c r="L4784" i="1"/>
  <c r="F4784" i="1"/>
  <c r="E4784" i="1"/>
  <c r="H4784" i="1"/>
  <c r="G4784" i="1"/>
  <c r="A4786" i="1"/>
  <c r="C4785" i="1"/>
  <c r="I4785" i="1" l="1"/>
  <c r="K4785" i="1" s="1"/>
  <c r="L4785" i="1"/>
  <c r="F4785" i="1"/>
  <c r="E4785" i="1"/>
  <c r="H4785" i="1"/>
  <c r="G4785" i="1"/>
  <c r="J4783" i="1"/>
  <c r="J4784" i="1"/>
  <c r="C4786" i="1"/>
  <c r="A4787" i="1"/>
  <c r="I4786" i="1" l="1"/>
  <c r="K4786" i="1" s="1"/>
  <c r="L4786" i="1"/>
  <c r="F4786" i="1"/>
  <c r="E4786" i="1"/>
  <c r="H4786" i="1"/>
  <c r="G4786" i="1"/>
  <c r="J4785" i="1"/>
  <c r="C4787" i="1"/>
  <c r="A4788" i="1"/>
  <c r="I4787" i="1" l="1"/>
  <c r="K4787" i="1" s="1"/>
  <c r="L4787" i="1"/>
  <c r="F4787" i="1"/>
  <c r="E4787" i="1"/>
  <c r="H4787" i="1"/>
  <c r="G4787" i="1"/>
  <c r="J4786" i="1"/>
  <c r="A4789" i="1"/>
  <c r="C4788" i="1"/>
  <c r="I4788" i="1" l="1"/>
  <c r="K4788" i="1" s="1"/>
  <c r="F4788" i="1"/>
  <c r="E4788" i="1"/>
  <c r="H4788" i="1"/>
  <c r="G4788" i="1"/>
  <c r="C4789" i="1"/>
  <c r="A4790" i="1"/>
  <c r="J4787" i="1"/>
  <c r="I4789" i="1" l="1"/>
  <c r="K4789" i="1" s="1"/>
  <c r="L4789" i="1"/>
  <c r="L4788" i="1"/>
  <c r="F4789" i="1"/>
  <c r="E4789" i="1"/>
  <c r="H4789" i="1"/>
  <c r="G4789" i="1"/>
  <c r="J4788" i="1"/>
  <c r="J4789" i="1"/>
  <c r="C4790" i="1"/>
  <c r="A4791" i="1"/>
  <c r="I4790" i="1" l="1"/>
  <c r="K4790" i="1" s="1"/>
  <c r="L4790" i="1"/>
  <c r="F4790" i="1"/>
  <c r="E4790" i="1"/>
  <c r="G4790" i="1"/>
  <c r="H4790" i="1"/>
  <c r="A4792" i="1"/>
  <c r="C4791" i="1"/>
  <c r="I4791" i="1" l="1"/>
  <c r="K4791" i="1" s="1"/>
  <c r="L4791" i="1"/>
  <c r="F4791" i="1"/>
  <c r="E4791" i="1"/>
  <c r="H4791" i="1"/>
  <c r="G4791" i="1"/>
  <c r="J4791" i="1"/>
  <c r="J4790" i="1"/>
  <c r="A4793" i="1"/>
  <c r="C4792" i="1"/>
  <c r="I4792" i="1" l="1"/>
  <c r="K4792" i="1" s="1"/>
  <c r="L4792" i="1"/>
  <c r="F4792" i="1"/>
  <c r="E4792" i="1"/>
  <c r="H4792" i="1"/>
  <c r="G4792" i="1"/>
  <c r="A4794" i="1"/>
  <c r="C4793" i="1"/>
  <c r="J4792" i="1"/>
  <c r="I4793" i="1" l="1"/>
  <c r="K4793" i="1" s="1"/>
  <c r="L4793" i="1"/>
  <c r="F4793" i="1"/>
  <c r="E4793" i="1"/>
  <c r="H4793" i="1"/>
  <c r="G4793" i="1"/>
  <c r="C4794" i="1"/>
  <c r="A4795" i="1"/>
  <c r="I4794" i="1" l="1"/>
  <c r="K4794" i="1" s="1"/>
  <c r="L4794" i="1"/>
  <c r="F4794" i="1"/>
  <c r="E4794" i="1"/>
  <c r="H4794" i="1"/>
  <c r="G4794" i="1"/>
  <c r="A4796" i="1"/>
  <c r="C4795" i="1"/>
  <c r="I4795" i="1" l="1"/>
  <c r="K4795" i="1" s="1"/>
  <c r="L4795" i="1"/>
  <c r="F4795" i="1"/>
  <c r="E4795" i="1"/>
  <c r="H4795" i="1"/>
  <c r="G4795" i="1"/>
  <c r="J4793" i="1"/>
  <c r="C4796" i="1"/>
  <c r="A4797" i="1"/>
  <c r="J4794" i="1"/>
  <c r="I4796" i="1" l="1"/>
  <c r="K4796" i="1" s="1"/>
  <c r="L4796" i="1"/>
  <c r="F4796" i="1"/>
  <c r="E4796" i="1"/>
  <c r="H4796" i="1"/>
  <c r="G4796" i="1"/>
  <c r="C4797" i="1"/>
  <c r="A4798" i="1"/>
  <c r="I4797" i="1" l="1"/>
  <c r="K4797" i="1" s="1"/>
  <c r="L4797" i="1"/>
  <c r="F4797" i="1"/>
  <c r="E4797" i="1"/>
  <c r="H4797" i="1"/>
  <c r="G4797" i="1"/>
  <c r="J4796" i="1"/>
  <c r="J4795" i="1"/>
  <c r="J4797" i="1"/>
  <c r="C4798" i="1"/>
  <c r="A4799" i="1"/>
  <c r="I4798" i="1" l="1"/>
  <c r="K4798" i="1" s="1"/>
  <c r="L4798" i="1"/>
  <c r="F4798" i="1"/>
  <c r="E4798" i="1"/>
  <c r="H4798" i="1"/>
  <c r="G4798" i="1"/>
  <c r="C4799" i="1"/>
  <c r="A4800" i="1"/>
  <c r="I4799" i="1" l="1"/>
  <c r="K4799" i="1" s="1"/>
  <c r="L4799" i="1"/>
  <c r="F4799" i="1"/>
  <c r="E4799" i="1"/>
  <c r="H4799" i="1"/>
  <c r="G4799" i="1"/>
  <c r="J4798" i="1"/>
  <c r="C4800" i="1"/>
  <c r="A4801" i="1"/>
  <c r="I4800" i="1" l="1"/>
  <c r="K4800" i="1" s="1"/>
  <c r="L4800" i="1"/>
  <c r="F4800" i="1"/>
  <c r="E4800" i="1"/>
  <c r="H4800" i="1"/>
  <c r="G4800" i="1"/>
  <c r="J4799" i="1"/>
  <c r="A4802" i="1"/>
  <c r="C4801" i="1"/>
  <c r="I4801" i="1" l="1"/>
  <c r="K4801" i="1" s="1"/>
  <c r="L4801" i="1"/>
  <c r="F4801" i="1"/>
  <c r="E4801" i="1"/>
  <c r="H4801" i="1"/>
  <c r="G4801" i="1"/>
  <c r="J4800" i="1"/>
  <c r="A4803" i="1"/>
  <c r="C4802" i="1"/>
  <c r="J4801" i="1"/>
  <c r="I4802" i="1" l="1"/>
  <c r="K4802" i="1" s="1"/>
  <c r="L4802" i="1"/>
  <c r="F4802" i="1"/>
  <c r="E4802" i="1"/>
  <c r="H4802" i="1"/>
  <c r="G4802" i="1"/>
  <c r="C4803" i="1"/>
  <c r="A4804" i="1"/>
  <c r="J4802" i="1"/>
  <c r="I4803" i="1" l="1"/>
  <c r="K4803" i="1" s="1"/>
  <c r="L4803" i="1"/>
  <c r="F4803" i="1"/>
  <c r="E4803" i="1"/>
  <c r="H4803" i="1"/>
  <c r="G4803" i="1"/>
  <c r="C4804" i="1"/>
  <c r="A4805" i="1"/>
  <c r="I4804" i="1" l="1"/>
  <c r="K4804" i="1" s="1"/>
  <c r="L4804" i="1"/>
  <c r="F4804" i="1"/>
  <c r="E4804" i="1"/>
  <c r="H4804" i="1"/>
  <c r="G4804" i="1"/>
  <c r="J4804" i="1"/>
  <c r="J4803" i="1"/>
  <c r="C4805" i="1"/>
  <c r="A4806" i="1"/>
  <c r="I4805" i="1" l="1"/>
  <c r="K4805" i="1" s="1"/>
  <c r="L4805" i="1"/>
  <c r="F4805" i="1"/>
  <c r="E4805" i="1"/>
  <c r="H4805" i="1"/>
  <c r="G4805" i="1"/>
  <c r="C4806" i="1"/>
  <c r="A4807" i="1"/>
  <c r="J4805" i="1"/>
  <c r="I4806" i="1" l="1"/>
  <c r="K4806" i="1" s="1"/>
  <c r="L4806" i="1"/>
  <c r="F4806" i="1"/>
  <c r="E4806" i="1"/>
  <c r="H4806" i="1"/>
  <c r="G4806" i="1"/>
  <c r="C4807" i="1"/>
  <c r="A4808" i="1"/>
  <c r="I4807" i="1" l="1"/>
  <c r="K4807" i="1" s="1"/>
  <c r="L4807" i="1"/>
  <c r="F4807" i="1"/>
  <c r="E4807" i="1"/>
  <c r="H4807" i="1"/>
  <c r="G4807" i="1"/>
  <c r="C4808" i="1"/>
  <c r="A4809" i="1"/>
  <c r="J4806" i="1"/>
  <c r="I4808" i="1" l="1"/>
  <c r="K4808" i="1" s="1"/>
  <c r="L4808" i="1"/>
  <c r="F4808" i="1"/>
  <c r="E4808" i="1"/>
  <c r="H4808" i="1"/>
  <c r="G4808" i="1"/>
  <c r="A4810" i="1"/>
  <c r="C4809" i="1"/>
  <c r="I4809" i="1" l="1"/>
  <c r="K4809" i="1" s="1"/>
  <c r="L4809" i="1"/>
  <c r="F4809" i="1"/>
  <c r="E4809" i="1"/>
  <c r="H4809" i="1"/>
  <c r="G4809" i="1"/>
  <c r="J4809" i="1"/>
  <c r="J4807" i="1"/>
  <c r="J4808" i="1"/>
  <c r="A4811" i="1"/>
  <c r="C4810" i="1"/>
  <c r="I4810" i="1" l="1"/>
  <c r="K4810" i="1" s="1"/>
  <c r="L4810" i="1"/>
  <c r="F4810" i="1"/>
  <c r="E4810" i="1"/>
  <c r="H4810" i="1"/>
  <c r="G4810" i="1"/>
  <c r="A4812" i="1"/>
  <c r="C4811" i="1"/>
  <c r="J4810" i="1"/>
  <c r="I4811" i="1" l="1"/>
  <c r="K4811" i="1" s="1"/>
  <c r="L4811" i="1"/>
  <c r="F4811" i="1"/>
  <c r="E4811" i="1"/>
  <c r="H4811" i="1"/>
  <c r="G4811" i="1"/>
  <c r="C4812" i="1"/>
  <c r="A4813" i="1"/>
  <c r="I4812" i="1" l="1"/>
  <c r="K4812" i="1" s="1"/>
  <c r="L4812" i="1"/>
  <c r="F4812" i="1"/>
  <c r="E4812" i="1"/>
  <c r="H4812" i="1"/>
  <c r="G4812" i="1"/>
  <c r="C4813" i="1"/>
  <c r="A4814" i="1"/>
  <c r="I4813" i="1" l="1"/>
  <c r="K4813" i="1" s="1"/>
  <c r="L4813" i="1"/>
  <c r="F4813" i="1"/>
  <c r="E4813" i="1"/>
  <c r="H4813" i="1"/>
  <c r="G4813" i="1"/>
  <c r="J4811" i="1"/>
  <c r="J4812" i="1"/>
  <c r="C4814" i="1"/>
  <c r="A4815" i="1"/>
  <c r="I4814" i="1" l="1"/>
  <c r="K4814" i="1" s="1"/>
  <c r="L4814" i="1"/>
  <c r="F4814" i="1"/>
  <c r="E4814" i="1"/>
  <c r="H4814" i="1"/>
  <c r="G4814" i="1"/>
  <c r="A4816" i="1"/>
  <c r="C4815" i="1"/>
  <c r="I4815" i="1" l="1"/>
  <c r="K4815" i="1" s="1"/>
  <c r="L4815" i="1"/>
  <c r="F4815" i="1"/>
  <c r="E4815" i="1"/>
  <c r="H4815" i="1"/>
  <c r="G4815" i="1"/>
  <c r="J4813" i="1"/>
  <c r="J4815" i="1"/>
  <c r="J4814" i="1"/>
  <c r="C4816" i="1"/>
  <c r="A4817" i="1"/>
  <c r="I4816" i="1" l="1"/>
  <c r="K4816" i="1" s="1"/>
  <c r="L4816" i="1"/>
  <c r="F4816" i="1"/>
  <c r="E4816" i="1"/>
  <c r="H4816" i="1"/>
  <c r="G4816" i="1"/>
  <c r="A4818" i="1"/>
  <c r="C4817" i="1"/>
  <c r="I4817" i="1" l="1"/>
  <c r="K4817" i="1" s="1"/>
  <c r="L4817" i="1"/>
  <c r="F4817" i="1"/>
  <c r="E4817" i="1"/>
  <c r="H4817" i="1"/>
  <c r="G4817" i="1"/>
  <c r="J4816" i="1"/>
  <c r="C4818" i="1"/>
  <c r="A4819" i="1"/>
  <c r="I4818" i="1" l="1"/>
  <c r="K4818" i="1" s="1"/>
  <c r="L4818" i="1"/>
  <c r="F4818" i="1"/>
  <c r="E4818" i="1"/>
  <c r="H4818" i="1"/>
  <c r="G4818" i="1"/>
  <c r="J4817" i="1"/>
  <c r="C4819" i="1"/>
  <c r="A4820" i="1"/>
  <c r="I4819" i="1" l="1"/>
  <c r="K4819" i="1" s="1"/>
  <c r="L4819" i="1"/>
  <c r="F4819" i="1"/>
  <c r="E4819" i="1"/>
  <c r="H4819" i="1"/>
  <c r="G4819" i="1"/>
  <c r="J4818" i="1"/>
  <c r="J4819" i="1"/>
  <c r="C4820" i="1"/>
  <c r="A4821" i="1"/>
  <c r="I4820" i="1" l="1"/>
  <c r="K4820" i="1" s="1"/>
  <c r="L4820" i="1"/>
  <c r="F4820" i="1"/>
  <c r="E4820" i="1"/>
  <c r="H4820" i="1"/>
  <c r="G4820" i="1"/>
  <c r="A4822" i="1"/>
  <c r="C4821" i="1"/>
  <c r="J4820" i="1"/>
  <c r="I4821" i="1" l="1"/>
  <c r="K4821" i="1" s="1"/>
  <c r="L4821" i="1"/>
  <c r="F4821" i="1"/>
  <c r="E4821" i="1"/>
  <c r="H4821" i="1"/>
  <c r="G4821" i="1"/>
  <c r="A4823" i="1"/>
  <c r="C4822" i="1"/>
  <c r="I4822" i="1" l="1"/>
  <c r="K4822" i="1" s="1"/>
  <c r="L4822" i="1"/>
  <c r="F4822" i="1"/>
  <c r="E4822" i="1"/>
  <c r="G4822" i="1"/>
  <c r="H4822" i="1"/>
  <c r="J4821" i="1"/>
  <c r="A4824" i="1"/>
  <c r="C4823" i="1"/>
  <c r="I4823" i="1" l="1"/>
  <c r="K4823" i="1" s="1"/>
  <c r="F4823" i="1"/>
  <c r="E4823" i="1"/>
  <c r="H4823" i="1"/>
  <c r="G4823" i="1"/>
  <c r="C4824" i="1"/>
  <c r="A4825" i="1"/>
  <c r="J4822" i="1"/>
  <c r="I4824" i="1" l="1"/>
  <c r="K4824" i="1" s="1"/>
  <c r="L4824" i="1"/>
  <c r="L4823" i="1"/>
  <c r="F4824" i="1"/>
  <c r="E4824" i="1"/>
  <c r="H4824" i="1"/>
  <c r="G4824" i="1"/>
  <c r="A4826" i="1"/>
  <c r="C4825" i="1"/>
  <c r="I4825" i="1" l="1"/>
  <c r="K4825" i="1" s="1"/>
  <c r="L4825" i="1"/>
  <c r="F4825" i="1"/>
  <c r="E4825" i="1"/>
  <c r="H4825" i="1"/>
  <c r="G4825" i="1"/>
  <c r="J4823" i="1"/>
  <c r="J4824" i="1"/>
  <c r="C4826" i="1"/>
  <c r="A4827" i="1"/>
  <c r="I4826" i="1" l="1"/>
  <c r="K4826" i="1" s="1"/>
  <c r="L4826" i="1"/>
  <c r="F4826" i="1"/>
  <c r="E4826" i="1"/>
  <c r="H4826" i="1"/>
  <c r="G4826" i="1"/>
  <c r="J4826" i="1"/>
  <c r="C4827" i="1"/>
  <c r="A4828" i="1"/>
  <c r="I4827" i="1" l="1"/>
  <c r="K4827" i="1" s="1"/>
  <c r="L4827" i="1"/>
  <c r="F4827" i="1"/>
  <c r="E4827" i="1"/>
  <c r="H4827" i="1"/>
  <c r="G4827" i="1"/>
  <c r="J4825" i="1"/>
  <c r="A4829" i="1"/>
  <c r="C4828" i="1"/>
  <c r="I4828" i="1" l="1"/>
  <c r="K4828" i="1" s="1"/>
  <c r="L4828" i="1"/>
  <c r="F4828" i="1"/>
  <c r="E4828" i="1"/>
  <c r="H4828" i="1"/>
  <c r="G4828" i="1"/>
  <c r="C4829" i="1"/>
  <c r="A4830" i="1"/>
  <c r="J4827" i="1"/>
  <c r="I4829" i="1" l="1"/>
  <c r="K4829" i="1" s="1"/>
  <c r="L4829" i="1"/>
  <c r="F4829" i="1"/>
  <c r="E4829" i="1"/>
  <c r="H4829" i="1"/>
  <c r="G4829" i="1"/>
  <c r="J4828" i="1"/>
  <c r="A4831" i="1"/>
  <c r="C4830" i="1"/>
  <c r="I4830" i="1" l="1"/>
  <c r="K4830" i="1" s="1"/>
  <c r="L4830" i="1"/>
  <c r="F4830" i="1"/>
  <c r="E4830" i="1"/>
  <c r="H4830" i="1"/>
  <c r="G4830" i="1"/>
  <c r="J4829" i="1"/>
  <c r="C4831" i="1"/>
  <c r="A4832" i="1"/>
  <c r="I4831" i="1" l="1"/>
  <c r="K4831" i="1" s="1"/>
  <c r="L4831" i="1"/>
  <c r="F4831" i="1"/>
  <c r="E4831" i="1"/>
  <c r="H4831" i="1"/>
  <c r="G4831" i="1"/>
  <c r="J4830" i="1"/>
  <c r="A4833" i="1"/>
  <c r="C4832" i="1"/>
  <c r="I4832" i="1" l="1"/>
  <c r="K4832" i="1" s="1"/>
  <c r="L4832" i="1"/>
  <c r="F4832" i="1"/>
  <c r="E4832" i="1"/>
  <c r="H4832" i="1"/>
  <c r="G4832" i="1"/>
  <c r="C4833" i="1"/>
  <c r="A4834" i="1"/>
  <c r="J4831" i="1"/>
  <c r="I4833" i="1" l="1"/>
  <c r="K4833" i="1" s="1"/>
  <c r="L4833" i="1"/>
  <c r="F4833" i="1"/>
  <c r="E4833" i="1"/>
  <c r="H4833" i="1"/>
  <c r="G4833" i="1"/>
  <c r="J4833" i="1"/>
  <c r="J4832" i="1"/>
  <c r="A4835" i="1"/>
  <c r="C4834" i="1"/>
  <c r="I4834" i="1" l="1"/>
  <c r="K4834" i="1" s="1"/>
  <c r="L4834" i="1"/>
  <c r="F4834" i="1"/>
  <c r="E4834" i="1"/>
  <c r="H4834" i="1"/>
  <c r="G4834" i="1"/>
  <c r="A4836" i="1"/>
  <c r="C4835" i="1"/>
  <c r="I4835" i="1" l="1"/>
  <c r="K4835" i="1" s="1"/>
  <c r="L4835" i="1"/>
  <c r="F4835" i="1"/>
  <c r="E4835" i="1"/>
  <c r="H4835" i="1"/>
  <c r="G4835" i="1"/>
  <c r="J4834" i="1"/>
  <c r="C4836" i="1"/>
  <c r="A4837" i="1"/>
  <c r="I4836" i="1" l="1"/>
  <c r="K4836" i="1" s="1"/>
  <c r="L4836" i="1"/>
  <c r="F4836" i="1"/>
  <c r="E4836" i="1"/>
  <c r="H4836" i="1"/>
  <c r="G4836" i="1"/>
  <c r="J4836" i="1"/>
  <c r="A4838" i="1"/>
  <c r="C4837" i="1"/>
  <c r="I4837" i="1" l="1"/>
  <c r="K4837" i="1" s="1"/>
  <c r="L4837" i="1"/>
  <c r="F4837" i="1"/>
  <c r="E4837" i="1"/>
  <c r="H4837" i="1"/>
  <c r="G4837" i="1"/>
  <c r="J4835" i="1"/>
  <c r="C4838" i="1"/>
  <c r="A4839" i="1"/>
  <c r="I4838" i="1" l="1"/>
  <c r="K4838" i="1" s="1"/>
  <c r="L4838" i="1"/>
  <c r="F4838" i="1"/>
  <c r="E4838" i="1"/>
  <c r="H4838" i="1"/>
  <c r="G4838" i="1"/>
  <c r="J4837" i="1"/>
  <c r="A4840" i="1"/>
  <c r="C4839" i="1"/>
  <c r="I4839" i="1" l="1"/>
  <c r="K4839" i="1" s="1"/>
  <c r="L4839" i="1"/>
  <c r="F4839" i="1"/>
  <c r="E4839" i="1"/>
  <c r="H4839" i="1"/>
  <c r="G4839" i="1"/>
  <c r="J4838" i="1"/>
  <c r="C4840" i="1"/>
  <c r="A4841" i="1"/>
  <c r="I4840" i="1" l="1"/>
  <c r="K4840" i="1" s="1"/>
  <c r="L4840" i="1"/>
  <c r="F4840" i="1"/>
  <c r="E4840" i="1"/>
  <c r="H4840" i="1"/>
  <c r="G4840" i="1"/>
  <c r="J4839" i="1"/>
  <c r="J4840" i="1"/>
  <c r="C4841" i="1"/>
  <c r="A4842" i="1"/>
  <c r="I4841" i="1" l="1"/>
  <c r="K4841" i="1" s="1"/>
  <c r="L4841" i="1"/>
  <c r="F4841" i="1"/>
  <c r="E4841" i="1"/>
  <c r="H4841" i="1"/>
  <c r="G4841" i="1"/>
  <c r="C4842" i="1"/>
  <c r="A4843" i="1"/>
  <c r="I4842" i="1" l="1"/>
  <c r="K4842" i="1" s="1"/>
  <c r="L4842" i="1"/>
  <c r="F4842" i="1"/>
  <c r="E4842" i="1"/>
  <c r="H4842" i="1"/>
  <c r="G4842" i="1"/>
  <c r="A4844" i="1"/>
  <c r="C4843" i="1"/>
  <c r="I4843" i="1" l="1"/>
  <c r="K4843" i="1" s="1"/>
  <c r="L4843" i="1"/>
  <c r="F4843" i="1"/>
  <c r="E4843" i="1"/>
  <c r="H4843" i="1"/>
  <c r="G4843" i="1"/>
  <c r="J4841" i="1"/>
  <c r="C4844" i="1"/>
  <c r="A4845" i="1"/>
  <c r="J4842" i="1"/>
  <c r="I4844" i="1" l="1"/>
  <c r="K4844" i="1" s="1"/>
  <c r="L4844" i="1"/>
  <c r="F4844" i="1"/>
  <c r="E4844" i="1"/>
  <c r="H4844" i="1"/>
  <c r="G4844" i="1"/>
  <c r="J4844" i="1"/>
  <c r="A4846" i="1"/>
  <c r="C4845" i="1"/>
  <c r="I4845" i="1" l="1"/>
  <c r="K4845" i="1" s="1"/>
  <c r="L4845" i="1"/>
  <c r="F4845" i="1"/>
  <c r="E4845" i="1"/>
  <c r="H4845" i="1"/>
  <c r="G4845" i="1"/>
  <c r="J4843" i="1"/>
  <c r="C4846" i="1"/>
  <c r="A4847" i="1"/>
  <c r="I4846" i="1" l="1"/>
  <c r="K4846" i="1" s="1"/>
  <c r="L4846" i="1"/>
  <c r="F4846" i="1"/>
  <c r="E4846" i="1"/>
  <c r="H4846" i="1"/>
  <c r="G4846" i="1"/>
  <c r="J4845" i="1"/>
  <c r="A4848" i="1"/>
  <c r="C4847" i="1"/>
  <c r="I4847" i="1" l="1"/>
  <c r="K4847" i="1" s="1"/>
  <c r="L4847" i="1"/>
  <c r="F4847" i="1"/>
  <c r="E4847" i="1"/>
  <c r="H4847" i="1"/>
  <c r="G4847" i="1"/>
  <c r="J4846" i="1"/>
  <c r="C4848" i="1"/>
  <c r="A4849" i="1"/>
  <c r="I4848" i="1" l="1"/>
  <c r="K4848" i="1" s="1"/>
  <c r="L4848" i="1"/>
  <c r="F4848" i="1"/>
  <c r="E4848" i="1"/>
  <c r="H4848" i="1"/>
  <c r="G4848" i="1"/>
  <c r="J4847" i="1"/>
  <c r="J4848" i="1"/>
  <c r="A4850" i="1"/>
  <c r="C4849" i="1"/>
  <c r="I4849" i="1" l="1"/>
  <c r="K4849" i="1" s="1"/>
  <c r="L4849" i="1"/>
  <c r="F4849" i="1"/>
  <c r="E4849" i="1"/>
  <c r="H4849" i="1"/>
  <c r="G4849" i="1"/>
  <c r="C4850" i="1"/>
  <c r="A4851" i="1"/>
  <c r="I4850" i="1" l="1"/>
  <c r="K4850" i="1" s="1"/>
  <c r="L4850" i="1"/>
  <c r="F4850" i="1"/>
  <c r="E4850" i="1"/>
  <c r="H4850" i="1"/>
  <c r="G4850" i="1"/>
  <c r="C4851" i="1"/>
  <c r="A4852" i="1"/>
  <c r="J4849" i="1"/>
  <c r="I4851" i="1" l="1"/>
  <c r="K4851" i="1" s="1"/>
  <c r="L4851" i="1"/>
  <c r="F4851" i="1"/>
  <c r="E4851" i="1"/>
  <c r="H4851" i="1"/>
  <c r="G4851" i="1"/>
  <c r="J4850" i="1"/>
  <c r="C4852" i="1"/>
  <c r="A4853" i="1"/>
  <c r="I4852" i="1" l="1"/>
  <c r="K4852" i="1" s="1"/>
  <c r="L4852" i="1"/>
  <c r="F4852" i="1"/>
  <c r="E4852" i="1"/>
  <c r="H4852" i="1"/>
  <c r="G4852" i="1"/>
  <c r="J4851" i="1"/>
  <c r="A4854" i="1"/>
  <c r="C4853" i="1"/>
  <c r="J4852" i="1"/>
  <c r="I4853" i="1" l="1"/>
  <c r="K4853" i="1" s="1"/>
  <c r="L4853" i="1"/>
  <c r="F4853" i="1"/>
  <c r="E4853" i="1"/>
  <c r="H4853" i="1"/>
  <c r="G4853" i="1"/>
  <c r="C4854" i="1"/>
  <c r="A4855" i="1"/>
  <c r="I4854" i="1" l="1"/>
  <c r="K4854" i="1" s="1"/>
  <c r="L4854" i="1"/>
  <c r="F4854" i="1"/>
  <c r="E4854" i="1"/>
  <c r="H4854" i="1"/>
  <c r="G4854" i="1"/>
  <c r="A4856" i="1"/>
  <c r="C4855" i="1"/>
  <c r="I4855" i="1" l="1"/>
  <c r="K4855" i="1" s="1"/>
  <c r="L4855" i="1"/>
  <c r="F4855" i="1"/>
  <c r="E4855" i="1"/>
  <c r="H4855" i="1"/>
  <c r="G4855" i="1"/>
  <c r="J4853" i="1"/>
  <c r="C4856" i="1"/>
  <c r="A4857" i="1"/>
  <c r="J4854" i="1"/>
  <c r="I4856" i="1" l="1"/>
  <c r="K4856" i="1" s="1"/>
  <c r="F4856" i="1"/>
  <c r="E4856" i="1"/>
  <c r="H4856" i="1"/>
  <c r="G4856" i="1"/>
  <c r="J4855" i="1"/>
  <c r="J4856" i="1"/>
  <c r="A4858" i="1"/>
  <c r="C4857" i="1"/>
  <c r="I4857" i="1" l="1"/>
  <c r="K4857" i="1" s="1"/>
  <c r="L4857" i="1"/>
  <c r="L4856" i="1"/>
  <c r="F4857" i="1"/>
  <c r="E4857" i="1"/>
  <c r="H4857" i="1"/>
  <c r="G4857" i="1"/>
  <c r="C4858" i="1"/>
  <c r="A4859" i="1"/>
  <c r="I4858" i="1" l="1"/>
  <c r="K4858" i="1" s="1"/>
  <c r="L4858" i="1"/>
  <c r="F4858" i="1"/>
  <c r="E4858" i="1"/>
  <c r="H4858" i="1"/>
  <c r="G4858" i="1"/>
  <c r="J4858" i="1"/>
  <c r="C4859" i="1"/>
  <c r="A4860" i="1"/>
  <c r="I4859" i="1" l="1"/>
  <c r="K4859" i="1" s="1"/>
  <c r="L4859" i="1"/>
  <c r="F4859" i="1"/>
  <c r="E4859" i="1"/>
  <c r="H4859" i="1"/>
  <c r="G4859" i="1"/>
  <c r="J4857" i="1"/>
  <c r="C4860" i="1"/>
  <c r="A4861" i="1"/>
  <c r="I4860" i="1" l="1"/>
  <c r="K4860" i="1" s="1"/>
  <c r="L4860" i="1"/>
  <c r="F4860" i="1"/>
  <c r="E4860" i="1"/>
  <c r="H4860" i="1"/>
  <c r="G4860" i="1"/>
  <c r="A4862" i="1"/>
  <c r="C4861" i="1"/>
  <c r="I4861" i="1" l="1"/>
  <c r="K4861" i="1" s="1"/>
  <c r="L4861" i="1"/>
  <c r="F4861" i="1"/>
  <c r="E4861" i="1"/>
  <c r="H4861" i="1"/>
  <c r="G4861" i="1"/>
  <c r="J4859" i="1"/>
  <c r="J4860" i="1"/>
  <c r="C4862" i="1"/>
  <c r="A4863" i="1"/>
  <c r="I4862" i="1" l="1"/>
  <c r="K4862" i="1" s="1"/>
  <c r="L4862" i="1"/>
  <c r="F4862" i="1"/>
  <c r="E4862" i="1"/>
  <c r="H4862" i="1"/>
  <c r="G4862" i="1"/>
  <c r="J4861" i="1"/>
  <c r="C4863" i="1"/>
  <c r="A4864" i="1"/>
  <c r="I4863" i="1" l="1"/>
  <c r="K4863" i="1" s="1"/>
  <c r="L4863" i="1"/>
  <c r="F4863" i="1"/>
  <c r="E4863" i="1"/>
  <c r="H4863" i="1"/>
  <c r="G4863" i="1"/>
  <c r="J4863" i="1"/>
  <c r="J4862" i="1"/>
  <c r="C4864" i="1"/>
  <c r="A4865" i="1"/>
  <c r="I4864" i="1" l="1"/>
  <c r="K4864" i="1" s="1"/>
  <c r="L4864" i="1"/>
  <c r="F4864" i="1"/>
  <c r="E4864" i="1"/>
  <c r="H4864" i="1"/>
  <c r="G4864" i="1"/>
  <c r="A4866" i="1"/>
  <c r="C4865" i="1"/>
  <c r="I4865" i="1" l="1"/>
  <c r="K4865" i="1" s="1"/>
  <c r="L4865" i="1"/>
  <c r="F4865" i="1"/>
  <c r="E4865" i="1"/>
  <c r="H4865" i="1"/>
  <c r="G4865" i="1"/>
  <c r="J4864" i="1"/>
  <c r="C4866" i="1"/>
  <c r="A4867" i="1"/>
  <c r="I4866" i="1" l="1"/>
  <c r="K4866" i="1" s="1"/>
  <c r="L4866" i="1"/>
  <c r="F4866" i="1"/>
  <c r="E4866" i="1"/>
  <c r="H4866" i="1"/>
  <c r="G4866" i="1"/>
  <c r="J4866" i="1"/>
  <c r="A4868" i="1"/>
  <c r="C4867" i="1"/>
  <c r="I4867" i="1" l="1"/>
  <c r="K4867" i="1" s="1"/>
  <c r="L4867" i="1"/>
  <c r="F4867" i="1"/>
  <c r="E4867" i="1"/>
  <c r="H4867" i="1"/>
  <c r="G4867" i="1"/>
  <c r="J4865" i="1"/>
  <c r="C4868" i="1"/>
  <c r="A4869" i="1"/>
  <c r="I4868" i="1" l="1"/>
  <c r="K4868" i="1" s="1"/>
  <c r="L4868" i="1"/>
  <c r="F4868" i="1"/>
  <c r="E4868" i="1"/>
  <c r="H4868" i="1"/>
  <c r="G4868" i="1"/>
  <c r="J4868" i="1"/>
  <c r="A4870" i="1"/>
  <c r="C4869" i="1"/>
  <c r="I4869" i="1" l="1"/>
  <c r="K4869" i="1" s="1"/>
  <c r="L4869" i="1"/>
  <c r="F4869" i="1"/>
  <c r="E4869" i="1"/>
  <c r="H4869" i="1"/>
  <c r="G4869" i="1"/>
  <c r="J4867" i="1"/>
  <c r="C4870" i="1"/>
  <c r="A4871" i="1"/>
  <c r="I4870" i="1" l="1"/>
  <c r="K4870" i="1" s="1"/>
  <c r="L4870" i="1"/>
  <c r="F4870" i="1"/>
  <c r="E4870" i="1"/>
  <c r="G4870" i="1"/>
  <c r="H4870" i="1"/>
  <c r="J4870" i="1"/>
  <c r="A4872" i="1"/>
  <c r="C4871" i="1"/>
  <c r="I4871" i="1" l="1"/>
  <c r="K4871" i="1" s="1"/>
  <c r="L4871" i="1"/>
  <c r="F4871" i="1"/>
  <c r="E4871" i="1"/>
  <c r="H4871" i="1"/>
  <c r="G4871" i="1"/>
  <c r="J4869" i="1"/>
  <c r="C4872" i="1"/>
  <c r="A4873" i="1"/>
  <c r="I4872" i="1" l="1"/>
  <c r="K4872" i="1" s="1"/>
  <c r="L4872" i="1"/>
  <c r="F4872" i="1"/>
  <c r="E4872" i="1"/>
  <c r="H4872" i="1"/>
  <c r="G4872" i="1"/>
  <c r="J4872" i="1"/>
  <c r="C4873" i="1"/>
  <c r="A4874" i="1"/>
  <c r="I4873" i="1" l="1"/>
  <c r="K4873" i="1" s="1"/>
  <c r="L4873" i="1"/>
  <c r="F4873" i="1"/>
  <c r="E4873" i="1"/>
  <c r="H4873" i="1"/>
  <c r="G4873" i="1"/>
  <c r="J4871" i="1"/>
  <c r="C4874" i="1"/>
  <c r="A4875" i="1"/>
  <c r="I4874" i="1" l="1"/>
  <c r="K4874" i="1" s="1"/>
  <c r="L4874" i="1"/>
  <c r="F4874" i="1"/>
  <c r="E4874" i="1"/>
  <c r="H4874" i="1"/>
  <c r="G4874" i="1"/>
  <c r="J4873" i="1"/>
  <c r="A4876" i="1"/>
  <c r="C4875" i="1"/>
  <c r="J4874" i="1"/>
  <c r="I4875" i="1" l="1"/>
  <c r="K4875" i="1" s="1"/>
  <c r="L4875" i="1"/>
  <c r="F4875" i="1"/>
  <c r="E4875" i="1"/>
  <c r="H4875" i="1"/>
  <c r="G4875" i="1"/>
  <c r="C4876" i="1"/>
  <c r="A4877" i="1"/>
  <c r="I4876" i="1" l="1"/>
  <c r="K4876" i="1" s="1"/>
  <c r="L4876" i="1"/>
  <c r="F4876" i="1"/>
  <c r="E4876" i="1"/>
  <c r="H4876" i="1"/>
  <c r="G4876" i="1"/>
  <c r="J4875" i="1"/>
  <c r="A4878" i="1"/>
  <c r="C4877" i="1"/>
  <c r="I4877" i="1" l="1"/>
  <c r="K4877" i="1" s="1"/>
  <c r="F4877" i="1"/>
  <c r="E4877" i="1"/>
  <c r="H4877" i="1"/>
  <c r="G4877" i="1"/>
  <c r="C4878" i="1"/>
  <c r="A4879" i="1"/>
  <c r="J4876" i="1"/>
  <c r="I4878" i="1" l="1"/>
  <c r="K4878" i="1" s="1"/>
  <c r="L4878" i="1"/>
  <c r="L4877" i="1"/>
  <c r="F4878" i="1"/>
  <c r="E4878" i="1"/>
  <c r="H4878" i="1"/>
  <c r="G4878" i="1"/>
  <c r="C4879" i="1"/>
  <c r="A4880" i="1"/>
  <c r="I4879" i="1" l="1"/>
  <c r="K4879" i="1" s="1"/>
  <c r="F4879" i="1"/>
  <c r="E4879" i="1"/>
  <c r="H4879" i="1"/>
  <c r="G4879" i="1"/>
  <c r="J4878" i="1"/>
  <c r="J4877" i="1"/>
  <c r="A4881" i="1"/>
  <c r="C4880" i="1"/>
  <c r="I4880" i="1" l="1"/>
  <c r="K4880" i="1" s="1"/>
  <c r="L4880" i="1"/>
  <c r="L4879" i="1"/>
  <c r="F4880" i="1"/>
  <c r="E4880" i="1"/>
  <c r="H4880" i="1"/>
  <c r="G4880" i="1"/>
  <c r="J4879" i="1"/>
  <c r="A4882" i="1"/>
  <c r="C4881" i="1"/>
  <c r="I4881" i="1" l="1"/>
  <c r="K4881" i="1" s="1"/>
  <c r="F4881" i="1"/>
  <c r="E4881" i="1"/>
  <c r="H4881" i="1"/>
  <c r="G4881" i="1"/>
  <c r="J4880" i="1"/>
  <c r="J4881" i="1"/>
  <c r="C4882" i="1"/>
  <c r="A4883" i="1"/>
  <c r="L4881" i="1" l="1"/>
  <c r="I4882" i="1"/>
  <c r="K4882" i="1" s="1"/>
  <c r="L4882" i="1"/>
  <c r="F4882" i="1"/>
  <c r="E4882" i="1"/>
  <c r="H4882" i="1"/>
  <c r="G4882" i="1"/>
  <c r="A4884" i="1"/>
  <c r="C4883" i="1"/>
  <c r="J4882" i="1"/>
  <c r="I4883" i="1" l="1"/>
  <c r="K4883" i="1" s="1"/>
  <c r="L4883" i="1"/>
  <c r="F4883" i="1"/>
  <c r="E4883" i="1"/>
  <c r="H4883" i="1"/>
  <c r="G4883" i="1"/>
  <c r="C4884" i="1"/>
  <c r="A4885" i="1"/>
  <c r="I4884" i="1" l="1"/>
  <c r="K4884" i="1" s="1"/>
  <c r="L4884" i="1"/>
  <c r="F4884" i="1"/>
  <c r="E4884" i="1"/>
  <c r="H4884" i="1"/>
  <c r="G4884" i="1"/>
  <c r="A4886" i="1"/>
  <c r="C4885" i="1"/>
  <c r="I4885" i="1" l="1"/>
  <c r="K4885" i="1" s="1"/>
  <c r="L4885" i="1"/>
  <c r="F4885" i="1"/>
  <c r="E4885" i="1"/>
  <c r="H4885" i="1"/>
  <c r="G4885" i="1"/>
  <c r="J4883" i="1"/>
  <c r="C4886" i="1"/>
  <c r="A4887" i="1"/>
  <c r="J4884" i="1"/>
  <c r="I4886" i="1" l="1"/>
  <c r="K4886" i="1" s="1"/>
  <c r="L4886" i="1"/>
  <c r="F4886" i="1"/>
  <c r="E4886" i="1"/>
  <c r="H4886" i="1"/>
  <c r="G4886" i="1"/>
  <c r="J4885" i="1"/>
  <c r="J4886" i="1"/>
  <c r="A4888" i="1"/>
  <c r="C4887" i="1"/>
  <c r="I4887" i="1" l="1"/>
  <c r="K4887" i="1" s="1"/>
  <c r="L4887" i="1"/>
  <c r="F4887" i="1"/>
  <c r="E4887" i="1"/>
  <c r="H4887" i="1"/>
  <c r="G4887" i="1"/>
  <c r="C4888" i="1"/>
  <c r="A4889" i="1"/>
  <c r="I4888" i="1" l="1"/>
  <c r="K4888" i="1" s="1"/>
  <c r="L4888" i="1"/>
  <c r="F4888" i="1"/>
  <c r="E4888" i="1"/>
  <c r="H4888" i="1"/>
  <c r="G4888" i="1"/>
  <c r="A4890" i="1"/>
  <c r="C4889" i="1"/>
  <c r="I4889" i="1" l="1"/>
  <c r="K4889" i="1" s="1"/>
  <c r="L4889" i="1"/>
  <c r="F4889" i="1"/>
  <c r="E4889" i="1"/>
  <c r="H4889" i="1"/>
  <c r="G4889" i="1"/>
  <c r="J4887" i="1"/>
  <c r="C4890" i="1"/>
  <c r="A4891" i="1"/>
  <c r="J4888" i="1"/>
  <c r="I4890" i="1" l="1"/>
  <c r="K4890" i="1" s="1"/>
  <c r="F4890" i="1"/>
  <c r="E4890" i="1"/>
  <c r="H4890" i="1"/>
  <c r="G4890" i="1"/>
  <c r="J4890" i="1"/>
  <c r="A4892" i="1"/>
  <c r="C4891" i="1"/>
  <c r="L4890" i="1" l="1"/>
  <c r="I4891" i="1"/>
  <c r="K4891" i="1" s="1"/>
  <c r="L4891" i="1"/>
  <c r="F4891" i="1"/>
  <c r="E4891" i="1"/>
  <c r="H4891" i="1"/>
  <c r="G4891" i="1"/>
  <c r="J4889" i="1"/>
  <c r="C4892" i="1"/>
  <c r="A4893" i="1"/>
  <c r="I4892" i="1" l="1"/>
  <c r="K4892" i="1" s="1"/>
  <c r="L4892" i="1"/>
  <c r="F4892" i="1"/>
  <c r="E4892" i="1"/>
  <c r="H4892" i="1"/>
  <c r="G4892" i="1"/>
  <c r="J4891" i="1"/>
  <c r="A4894" i="1"/>
  <c r="C4893" i="1"/>
  <c r="I4893" i="1" l="1"/>
  <c r="K4893" i="1" s="1"/>
  <c r="L4893" i="1"/>
  <c r="F4893" i="1"/>
  <c r="E4893" i="1"/>
  <c r="H4893" i="1"/>
  <c r="G4893" i="1"/>
  <c r="C4894" i="1"/>
  <c r="A4895" i="1"/>
  <c r="J4892" i="1"/>
  <c r="I4894" i="1" l="1"/>
  <c r="K4894" i="1" s="1"/>
  <c r="L4894" i="1"/>
  <c r="F4894" i="1"/>
  <c r="E4894" i="1"/>
  <c r="H4894" i="1"/>
  <c r="G4894" i="1"/>
  <c r="J4893" i="1"/>
  <c r="A4896" i="1"/>
  <c r="C4895" i="1"/>
  <c r="I4895" i="1" l="1"/>
  <c r="K4895" i="1" s="1"/>
  <c r="L4895" i="1"/>
  <c r="F4895" i="1"/>
  <c r="E4895" i="1"/>
  <c r="H4895" i="1"/>
  <c r="G4895" i="1"/>
  <c r="J4895" i="1"/>
  <c r="J4894" i="1"/>
  <c r="C4896" i="1"/>
  <c r="A4897" i="1"/>
  <c r="I4896" i="1" l="1"/>
  <c r="K4896" i="1" s="1"/>
  <c r="L4896" i="1"/>
  <c r="F4896" i="1"/>
  <c r="E4896" i="1"/>
  <c r="H4896" i="1"/>
  <c r="G4896" i="1"/>
  <c r="C4897" i="1"/>
  <c r="A4898" i="1"/>
  <c r="I4897" i="1" l="1"/>
  <c r="K4897" i="1" s="1"/>
  <c r="L4897" i="1"/>
  <c r="F4897" i="1"/>
  <c r="E4897" i="1"/>
  <c r="H4897" i="1"/>
  <c r="G4897" i="1"/>
  <c r="C4898" i="1"/>
  <c r="A4899" i="1"/>
  <c r="J4896" i="1"/>
  <c r="I4898" i="1" l="1"/>
  <c r="K4898" i="1" s="1"/>
  <c r="L4898" i="1"/>
  <c r="F4898" i="1"/>
  <c r="E4898" i="1"/>
  <c r="H4898" i="1"/>
  <c r="G4898" i="1"/>
  <c r="J4898" i="1"/>
  <c r="A4900" i="1"/>
  <c r="C4899" i="1"/>
  <c r="I4899" i="1" l="1"/>
  <c r="K4899" i="1" s="1"/>
  <c r="L4899" i="1"/>
  <c r="F4899" i="1"/>
  <c r="E4899" i="1"/>
  <c r="H4899" i="1"/>
  <c r="G4899" i="1"/>
  <c r="J4897" i="1"/>
  <c r="C4900" i="1"/>
  <c r="A4901" i="1"/>
  <c r="I4900" i="1" l="1"/>
  <c r="K4900" i="1" s="1"/>
  <c r="L4900" i="1"/>
  <c r="F4900" i="1"/>
  <c r="E4900" i="1"/>
  <c r="H4900" i="1"/>
  <c r="G4900" i="1"/>
  <c r="J4900" i="1"/>
  <c r="A4902" i="1"/>
  <c r="C4901" i="1"/>
  <c r="I4901" i="1" l="1"/>
  <c r="K4901" i="1" s="1"/>
  <c r="L4901" i="1"/>
  <c r="F4901" i="1"/>
  <c r="E4901" i="1"/>
  <c r="H4901" i="1"/>
  <c r="G4901" i="1"/>
  <c r="J4899" i="1"/>
  <c r="C4902" i="1"/>
  <c r="A4903" i="1"/>
  <c r="I4902" i="1" l="1"/>
  <c r="K4902" i="1" s="1"/>
  <c r="L4902" i="1"/>
  <c r="F4902" i="1"/>
  <c r="E4902" i="1"/>
  <c r="H4902" i="1"/>
  <c r="G4902" i="1"/>
  <c r="J4902" i="1"/>
  <c r="A4904" i="1"/>
  <c r="C4903" i="1"/>
  <c r="I4903" i="1" l="1"/>
  <c r="K4903" i="1" s="1"/>
  <c r="L4903" i="1"/>
  <c r="F4903" i="1"/>
  <c r="E4903" i="1"/>
  <c r="H4903" i="1"/>
  <c r="G4903" i="1"/>
  <c r="J4901" i="1"/>
  <c r="C4904" i="1"/>
  <c r="A4905" i="1"/>
  <c r="I4904" i="1" l="1"/>
  <c r="K4904" i="1" s="1"/>
  <c r="L4904" i="1"/>
  <c r="F4904" i="1"/>
  <c r="E4904" i="1"/>
  <c r="H4904" i="1"/>
  <c r="G4904" i="1"/>
  <c r="J4904" i="1"/>
  <c r="A4906" i="1"/>
  <c r="C4905" i="1"/>
  <c r="I4905" i="1" l="1"/>
  <c r="K4905" i="1" s="1"/>
  <c r="L4905" i="1"/>
  <c r="F4905" i="1"/>
  <c r="E4905" i="1"/>
  <c r="H4905" i="1"/>
  <c r="G4905" i="1"/>
  <c r="J4903" i="1"/>
  <c r="C4906" i="1"/>
  <c r="A4907" i="1"/>
  <c r="I4906" i="1" l="1"/>
  <c r="K4906" i="1" s="1"/>
  <c r="L4906" i="1"/>
  <c r="F4906" i="1"/>
  <c r="E4906" i="1"/>
  <c r="H4906" i="1"/>
  <c r="G4906" i="1"/>
  <c r="J4906" i="1"/>
  <c r="C4907" i="1"/>
  <c r="A4908" i="1"/>
  <c r="I4907" i="1" l="1"/>
  <c r="K4907" i="1" s="1"/>
  <c r="L4907" i="1"/>
  <c r="F4907" i="1"/>
  <c r="E4907" i="1"/>
  <c r="H4907" i="1"/>
  <c r="G4907" i="1"/>
  <c r="J4905" i="1"/>
  <c r="C4908" i="1"/>
  <c r="A4909" i="1"/>
  <c r="I4908" i="1" l="1"/>
  <c r="K4908" i="1" s="1"/>
  <c r="L4908" i="1"/>
  <c r="F4908" i="1"/>
  <c r="E4908" i="1"/>
  <c r="H4908" i="1"/>
  <c r="G4908" i="1"/>
  <c r="J4907" i="1"/>
  <c r="A4910" i="1"/>
  <c r="C4909" i="1"/>
  <c r="J4908" i="1"/>
  <c r="I4909" i="1" l="1"/>
  <c r="K4909" i="1" s="1"/>
  <c r="L4909" i="1"/>
  <c r="F4909" i="1"/>
  <c r="E4909" i="1"/>
  <c r="H4909" i="1"/>
  <c r="G4909" i="1"/>
  <c r="C4910" i="1"/>
  <c r="A4911" i="1"/>
  <c r="I4910" i="1" l="1"/>
  <c r="K4910" i="1" s="1"/>
  <c r="L4910" i="1"/>
  <c r="F4910" i="1"/>
  <c r="E4910" i="1"/>
  <c r="H4910" i="1"/>
  <c r="G4910" i="1"/>
  <c r="J4909" i="1"/>
  <c r="A4912" i="1"/>
  <c r="C4911" i="1"/>
  <c r="I4911" i="1" l="1"/>
  <c r="K4911" i="1" s="1"/>
  <c r="L4911" i="1"/>
  <c r="F4911" i="1"/>
  <c r="E4911" i="1"/>
  <c r="H4911" i="1"/>
  <c r="G4911" i="1"/>
  <c r="J4910" i="1"/>
  <c r="C4912" i="1"/>
  <c r="A4913" i="1"/>
  <c r="I4912" i="1" l="1"/>
  <c r="K4912" i="1" s="1"/>
  <c r="L4912" i="1"/>
  <c r="F4912" i="1"/>
  <c r="E4912" i="1"/>
  <c r="H4912" i="1"/>
  <c r="G4912" i="1"/>
  <c r="J4912" i="1"/>
  <c r="A4914" i="1"/>
  <c r="C4913" i="1"/>
  <c r="I4913" i="1" l="1"/>
  <c r="K4913" i="1" s="1"/>
  <c r="L4913" i="1"/>
  <c r="F4913" i="1"/>
  <c r="E4913" i="1"/>
  <c r="H4913" i="1"/>
  <c r="G4913" i="1"/>
  <c r="J4911" i="1"/>
  <c r="C4914" i="1"/>
  <c r="A4915" i="1"/>
  <c r="I4914" i="1" l="1"/>
  <c r="K4914" i="1" s="1"/>
  <c r="L4914" i="1"/>
  <c r="F4914" i="1"/>
  <c r="E4914" i="1"/>
  <c r="H4914" i="1"/>
  <c r="G4914" i="1"/>
  <c r="J4914" i="1"/>
  <c r="A4916" i="1"/>
  <c r="C4915" i="1"/>
  <c r="I4915" i="1" l="1"/>
  <c r="K4915" i="1" s="1"/>
  <c r="L4915" i="1"/>
  <c r="F4915" i="1"/>
  <c r="E4915" i="1"/>
  <c r="H4915" i="1"/>
  <c r="G4915" i="1"/>
  <c r="J4913" i="1"/>
  <c r="C4916" i="1"/>
  <c r="A4917" i="1"/>
  <c r="I4916" i="1" l="1"/>
  <c r="K4916" i="1" s="1"/>
  <c r="L4916" i="1"/>
  <c r="F4916" i="1"/>
  <c r="E4916" i="1"/>
  <c r="H4916" i="1"/>
  <c r="G4916" i="1"/>
  <c r="A4918" i="1"/>
  <c r="C4917" i="1"/>
  <c r="I4917" i="1" l="1"/>
  <c r="K4917" i="1" s="1"/>
  <c r="L4917" i="1"/>
  <c r="F4917" i="1"/>
  <c r="E4917" i="1"/>
  <c r="H4917" i="1"/>
  <c r="G4917" i="1"/>
  <c r="J4916" i="1"/>
  <c r="J4915" i="1"/>
  <c r="A4919" i="1"/>
  <c r="C4918" i="1"/>
  <c r="I4918" i="1" l="1"/>
  <c r="K4918" i="1" s="1"/>
  <c r="L4918" i="1"/>
  <c r="F4918" i="1"/>
  <c r="E4918" i="1"/>
  <c r="G4918" i="1"/>
  <c r="H4918" i="1"/>
  <c r="J4917" i="1"/>
  <c r="A4920" i="1"/>
  <c r="C4919" i="1"/>
  <c r="I4919" i="1" l="1"/>
  <c r="K4919" i="1" s="1"/>
  <c r="L4919" i="1"/>
  <c r="F4919" i="1"/>
  <c r="E4919" i="1"/>
  <c r="H4919" i="1"/>
  <c r="G4919" i="1"/>
  <c r="J4918" i="1"/>
  <c r="A4921" i="1"/>
  <c r="C4920" i="1"/>
  <c r="I4920" i="1" l="1"/>
  <c r="K4920" i="1" s="1"/>
  <c r="L4920" i="1"/>
  <c r="F4920" i="1"/>
  <c r="E4920" i="1"/>
  <c r="H4920" i="1"/>
  <c r="G4920" i="1"/>
  <c r="J4919" i="1"/>
  <c r="A4922" i="1"/>
  <c r="C4921" i="1"/>
  <c r="I4921" i="1" l="1"/>
  <c r="K4921" i="1" s="1"/>
  <c r="L4921" i="1"/>
  <c r="F4921" i="1"/>
  <c r="E4921" i="1"/>
  <c r="H4921" i="1"/>
  <c r="G4921" i="1"/>
  <c r="J4920" i="1"/>
  <c r="C4922" i="1"/>
  <c r="A4923" i="1"/>
  <c r="I4922" i="1" l="1"/>
  <c r="K4922" i="1" s="1"/>
  <c r="L4922" i="1"/>
  <c r="F4922" i="1"/>
  <c r="E4922" i="1"/>
  <c r="H4922" i="1"/>
  <c r="G4922" i="1"/>
  <c r="A4924" i="1"/>
  <c r="C4923" i="1"/>
  <c r="I4923" i="1" l="1"/>
  <c r="K4923" i="1" s="1"/>
  <c r="L4923" i="1"/>
  <c r="F4923" i="1"/>
  <c r="E4923" i="1"/>
  <c r="H4923" i="1"/>
  <c r="G4923" i="1"/>
  <c r="J4922" i="1"/>
  <c r="J4921" i="1"/>
  <c r="A4925" i="1"/>
  <c r="C4924" i="1"/>
  <c r="I4924" i="1" l="1"/>
  <c r="K4924" i="1" s="1"/>
  <c r="L4924" i="1"/>
  <c r="F4924" i="1"/>
  <c r="E4924" i="1"/>
  <c r="H4924" i="1"/>
  <c r="G4924" i="1"/>
  <c r="J4923" i="1"/>
  <c r="A4926" i="1"/>
  <c r="C4925" i="1"/>
  <c r="I4925" i="1" l="1"/>
  <c r="K4925" i="1" s="1"/>
  <c r="L4925" i="1"/>
  <c r="F4925" i="1"/>
  <c r="E4925" i="1"/>
  <c r="H4925" i="1"/>
  <c r="G4925" i="1"/>
  <c r="J4924" i="1"/>
  <c r="A4927" i="1"/>
  <c r="C4926" i="1"/>
  <c r="I4926" i="1" l="1"/>
  <c r="K4926" i="1" s="1"/>
  <c r="L4926" i="1"/>
  <c r="F4926" i="1"/>
  <c r="E4926" i="1"/>
  <c r="H4926" i="1"/>
  <c r="G4926" i="1"/>
  <c r="J4925" i="1"/>
  <c r="A4928" i="1"/>
  <c r="C4927" i="1"/>
  <c r="I4927" i="1" l="1"/>
  <c r="K4927" i="1" s="1"/>
  <c r="L4927" i="1"/>
  <c r="F4927" i="1"/>
  <c r="E4927" i="1"/>
  <c r="H4927" i="1"/>
  <c r="G4927" i="1"/>
  <c r="J4926" i="1"/>
  <c r="A4929" i="1"/>
  <c r="C4928" i="1"/>
  <c r="I4928" i="1" l="1"/>
  <c r="K4928" i="1" s="1"/>
  <c r="L4928" i="1"/>
  <c r="F4928" i="1"/>
  <c r="E4928" i="1"/>
  <c r="H4928" i="1"/>
  <c r="G4928" i="1"/>
  <c r="J4927" i="1"/>
  <c r="C4929" i="1"/>
  <c r="A4930" i="1"/>
  <c r="I4929" i="1" l="1"/>
  <c r="K4929" i="1" s="1"/>
  <c r="L4929" i="1"/>
  <c r="F4929" i="1"/>
  <c r="E4929" i="1"/>
  <c r="H4929" i="1"/>
  <c r="G4929" i="1"/>
  <c r="J4928" i="1"/>
  <c r="C4930" i="1"/>
  <c r="A4931" i="1"/>
  <c r="I4930" i="1" l="1"/>
  <c r="K4930" i="1" s="1"/>
  <c r="L4930" i="1"/>
  <c r="F4930" i="1"/>
  <c r="E4930" i="1"/>
  <c r="H4930" i="1"/>
  <c r="G4930" i="1"/>
  <c r="J4929" i="1"/>
  <c r="A4932" i="1"/>
  <c r="C4931" i="1"/>
  <c r="J4930" i="1"/>
  <c r="I4931" i="1" l="1"/>
  <c r="K4931" i="1" s="1"/>
  <c r="L4931" i="1"/>
  <c r="F4931" i="1"/>
  <c r="E4931" i="1"/>
  <c r="H4931" i="1"/>
  <c r="G4931" i="1"/>
  <c r="C4932" i="1"/>
  <c r="A4933" i="1"/>
  <c r="I4932" i="1" l="1"/>
  <c r="K4932" i="1" s="1"/>
  <c r="L4932" i="1"/>
  <c r="F4932" i="1"/>
  <c r="E4932" i="1"/>
  <c r="H4932" i="1"/>
  <c r="G4932" i="1"/>
  <c r="J4931" i="1"/>
  <c r="C4933" i="1"/>
  <c r="A4934" i="1"/>
  <c r="I4933" i="1" l="1"/>
  <c r="K4933" i="1" s="1"/>
  <c r="L4933" i="1"/>
  <c r="F4933" i="1"/>
  <c r="E4933" i="1"/>
  <c r="H4933" i="1"/>
  <c r="G4933" i="1"/>
  <c r="J4932" i="1"/>
  <c r="C4934" i="1"/>
  <c r="A4935" i="1"/>
  <c r="I4934" i="1" l="1"/>
  <c r="K4934" i="1" s="1"/>
  <c r="L4934" i="1"/>
  <c r="F4934" i="1"/>
  <c r="E4934" i="1"/>
  <c r="H4934" i="1"/>
  <c r="G4934" i="1"/>
  <c r="J4933" i="1"/>
  <c r="A4936" i="1"/>
  <c r="C4935" i="1"/>
  <c r="I4935" i="1" l="1"/>
  <c r="K4935" i="1" s="1"/>
  <c r="L4935" i="1"/>
  <c r="F4935" i="1"/>
  <c r="E4935" i="1"/>
  <c r="H4935" i="1"/>
  <c r="G4935" i="1"/>
  <c r="J4934" i="1"/>
  <c r="C4936" i="1"/>
  <c r="A4937" i="1"/>
  <c r="I4936" i="1" l="1"/>
  <c r="K4936" i="1" s="1"/>
  <c r="L4936" i="1"/>
  <c r="F4936" i="1"/>
  <c r="E4936" i="1"/>
  <c r="H4936" i="1"/>
  <c r="G4936" i="1"/>
  <c r="J4936" i="1"/>
  <c r="A4938" i="1"/>
  <c r="C4937" i="1"/>
  <c r="I4937" i="1" l="1"/>
  <c r="K4937" i="1" s="1"/>
  <c r="L4937" i="1"/>
  <c r="F4937" i="1"/>
  <c r="E4937" i="1"/>
  <c r="H4937" i="1"/>
  <c r="G4937" i="1"/>
  <c r="J4935" i="1"/>
  <c r="C4938" i="1"/>
  <c r="A4939" i="1"/>
  <c r="I4938" i="1" l="1"/>
  <c r="K4938" i="1" s="1"/>
  <c r="L4938" i="1"/>
  <c r="F4938" i="1"/>
  <c r="E4938" i="1"/>
  <c r="H4938" i="1"/>
  <c r="G4938" i="1"/>
  <c r="J4938" i="1"/>
  <c r="C4939" i="1"/>
  <c r="A4940" i="1"/>
  <c r="I4939" i="1" l="1"/>
  <c r="K4939" i="1" s="1"/>
  <c r="L4939" i="1"/>
  <c r="F4939" i="1"/>
  <c r="E4939" i="1"/>
  <c r="H4939" i="1"/>
  <c r="G4939" i="1"/>
  <c r="J4937" i="1"/>
  <c r="C4940" i="1"/>
  <c r="A4941" i="1"/>
  <c r="I4940" i="1" l="1"/>
  <c r="K4940" i="1" s="1"/>
  <c r="L4940" i="1"/>
  <c r="F4940" i="1"/>
  <c r="E4940" i="1"/>
  <c r="H4940" i="1"/>
  <c r="G4940" i="1"/>
  <c r="A4942" i="1"/>
  <c r="C4941" i="1"/>
  <c r="J4939" i="1"/>
  <c r="I4941" i="1" l="1"/>
  <c r="K4941" i="1" s="1"/>
  <c r="L4941" i="1"/>
  <c r="F4941" i="1"/>
  <c r="E4941" i="1"/>
  <c r="H4941" i="1"/>
  <c r="G4941" i="1"/>
  <c r="J4941" i="1"/>
  <c r="J4940" i="1"/>
  <c r="C4942" i="1"/>
  <c r="A4943" i="1"/>
  <c r="I4942" i="1" l="1"/>
  <c r="K4942" i="1" s="1"/>
  <c r="L4942" i="1"/>
  <c r="F4942" i="1"/>
  <c r="E4942" i="1"/>
  <c r="H4942" i="1"/>
  <c r="G4942" i="1"/>
  <c r="C4943" i="1"/>
  <c r="A4944" i="1"/>
  <c r="J4942" i="1"/>
  <c r="I4943" i="1" l="1"/>
  <c r="K4943" i="1" s="1"/>
  <c r="L4943" i="1"/>
  <c r="F4943" i="1"/>
  <c r="E4943" i="1"/>
  <c r="H4943" i="1"/>
  <c r="G4943" i="1"/>
  <c r="C4944" i="1"/>
  <c r="A4945" i="1"/>
  <c r="I4944" i="1" l="1"/>
  <c r="K4944" i="1" s="1"/>
  <c r="L4944" i="1"/>
  <c r="F4944" i="1"/>
  <c r="E4944" i="1"/>
  <c r="H4944" i="1"/>
  <c r="G4944" i="1"/>
  <c r="A4946" i="1"/>
  <c r="C4945" i="1"/>
  <c r="I4945" i="1" l="1"/>
  <c r="K4945" i="1" s="1"/>
  <c r="L4945" i="1"/>
  <c r="F4945" i="1"/>
  <c r="E4945" i="1"/>
  <c r="H4945" i="1"/>
  <c r="G4945" i="1"/>
  <c r="J4943" i="1"/>
  <c r="C4946" i="1"/>
  <c r="A4947" i="1"/>
  <c r="J4944" i="1"/>
  <c r="I4946" i="1" l="1"/>
  <c r="K4946" i="1" s="1"/>
  <c r="L4946" i="1"/>
  <c r="F4946" i="1"/>
  <c r="E4946" i="1"/>
  <c r="H4946" i="1"/>
  <c r="G4946" i="1"/>
  <c r="J4946" i="1"/>
  <c r="A4948" i="1"/>
  <c r="C4947" i="1"/>
  <c r="I4947" i="1" l="1"/>
  <c r="K4947" i="1" s="1"/>
  <c r="L4947" i="1"/>
  <c r="F4947" i="1"/>
  <c r="E4947" i="1"/>
  <c r="H4947" i="1"/>
  <c r="G4947" i="1"/>
  <c r="J4945" i="1"/>
  <c r="C4948" i="1"/>
  <c r="A4949" i="1"/>
  <c r="I4948" i="1" l="1"/>
  <c r="K4948" i="1" s="1"/>
  <c r="L4948" i="1"/>
  <c r="F4948" i="1"/>
  <c r="E4948" i="1"/>
  <c r="H4948" i="1"/>
  <c r="G4948" i="1"/>
  <c r="J4947" i="1"/>
  <c r="A4950" i="1"/>
  <c r="C4949" i="1"/>
  <c r="J4948" i="1"/>
  <c r="I4949" i="1" l="1"/>
  <c r="K4949" i="1" s="1"/>
  <c r="L4949" i="1"/>
  <c r="F4949" i="1"/>
  <c r="E4949" i="1"/>
  <c r="H4949" i="1"/>
  <c r="G4949" i="1"/>
  <c r="C4950" i="1"/>
  <c r="A4951" i="1"/>
  <c r="I4950" i="1" l="1"/>
  <c r="K4950" i="1" s="1"/>
  <c r="L4950" i="1"/>
  <c r="F4950" i="1"/>
  <c r="E4950" i="1"/>
  <c r="H4950" i="1"/>
  <c r="G4950" i="1"/>
  <c r="J4949" i="1"/>
  <c r="J4950" i="1"/>
  <c r="A4952" i="1"/>
  <c r="C4951" i="1"/>
  <c r="I4951" i="1" l="1"/>
  <c r="K4951" i="1" s="1"/>
  <c r="L4951" i="1"/>
  <c r="F4951" i="1"/>
  <c r="E4951" i="1"/>
  <c r="H4951" i="1"/>
  <c r="G4951" i="1"/>
  <c r="C4952" i="1"/>
  <c r="A4953" i="1"/>
  <c r="I4952" i="1" l="1"/>
  <c r="K4952" i="1" s="1"/>
  <c r="L4952" i="1"/>
  <c r="F4952" i="1"/>
  <c r="E4952" i="1"/>
  <c r="H4952" i="1"/>
  <c r="G4952" i="1"/>
  <c r="J4951" i="1"/>
  <c r="A4954" i="1"/>
  <c r="C4953" i="1"/>
  <c r="I4953" i="1" l="1"/>
  <c r="K4953" i="1" s="1"/>
  <c r="L4953" i="1"/>
  <c r="F4953" i="1"/>
  <c r="E4953" i="1"/>
  <c r="H4953" i="1"/>
  <c r="G4953" i="1"/>
  <c r="J4952" i="1"/>
  <c r="A4955" i="1"/>
  <c r="C4954" i="1"/>
  <c r="I4954" i="1" l="1"/>
  <c r="K4954" i="1" s="1"/>
  <c r="L4954" i="1"/>
  <c r="F4954" i="1"/>
  <c r="E4954" i="1"/>
  <c r="H4954" i="1"/>
  <c r="G4954" i="1"/>
  <c r="A4956" i="1"/>
  <c r="C4955" i="1"/>
  <c r="I4955" i="1" l="1"/>
  <c r="K4955" i="1" s="1"/>
  <c r="L4955" i="1"/>
  <c r="F4955" i="1"/>
  <c r="E4955" i="1"/>
  <c r="H4955" i="1"/>
  <c r="G4955" i="1"/>
  <c r="J4953" i="1"/>
  <c r="J4954" i="1"/>
  <c r="C4956" i="1"/>
  <c r="A4957" i="1"/>
  <c r="I4956" i="1" l="1"/>
  <c r="K4956" i="1" s="1"/>
  <c r="L4956" i="1"/>
  <c r="F4956" i="1"/>
  <c r="E4956" i="1"/>
  <c r="H4956" i="1"/>
  <c r="G4956" i="1"/>
  <c r="A4958" i="1"/>
  <c r="C4957" i="1"/>
  <c r="I4957" i="1" l="1"/>
  <c r="K4957" i="1" s="1"/>
  <c r="L4957" i="1"/>
  <c r="F4957" i="1"/>
  <c r="E4957" i="1"/>
  <c r="H4957" i="1"/>
  <c r="G4957" i="1"/>
  <c r="J4955" i="1"/>
  <c r="J4956" i="1"/>
  <c r="C4958" i="1"/>
  <c r="A4959" i="1"/>
  <c r="I4958" i="1" l="1"/>
  <c r="K4958" i="1" s="1"/>
  <c r="L4958" i="1"/>
  <c r="F4958" i="1"/>
  <c r="E4958" i="1"/>
  <c r="H4958" i="1"/>
  <c r="G4958" i="1"/>
  <c r="C4959" i="1"/>
  <c r="A4960" i="1"/>
  <c r="J4957" i="1"/>
  <c r="I4959" i="1" l="1"/>
  <c r="K4959" i="1" s="1"/>
  <c r="F4959" i="1"/>
  <c r="E4959" i="1"/>
  <c r="H4959" i="1"/>
  <c r="G4959" i="1"/>
  <c r="J4958" i="1"/>
  <c r="C4960" i="1"/>
  <c r="A4961" i="1"/>
  <c r="L4959" i="1" l="1"/>
  <c r="I4960" i="1"/>
  <c r="K4960" i="1" s="1"/>
  <c r="L4960" i="1"/>
  <c r="F4960" i="1"/>
  <c r="E4960" i="1"/>
  <c r="H4960" i="1"/>
  <c r="G4960" i="1"/>
  <c r="A4962" i="1"/>
  <c r="C4961" i="1"/>
  <c r="I4961" i="1" l="1"/>
  <c r="K4961" i="1" s="1"/>
  <c r="L4961" i="1"/>
  <c r="F4961" i="1"/>
  <c r="E4961" i="1"/>
  <c r="H4961" i="1"/>
  <c r="G4961" i="1"/>
  <c r="J4959" i="1"/>
  <c r="J4960" i="1"/>
  <c r="C4962" i="1"/>
  <c r="A4963" i="1"/>
  <c r="I4962" i="1" l="1"/>
  <c r="K4962" i="1" s="1"/>
  <c r="L4962" i="1"/>
  <c r="F4962" i="1"/>
  <c r="E4962" i="1"/>
  <c r="H4962" i="1"/>
  <c r="G4962" i="1"/>
  <c r="A4964" i="1"/>
  <c r="C4963" i="1"/>
  <c r="J4962" i="1"/>
  <c r="I4963" i="1" l="1"/>
  <c r="K4963" i="1" s="1"/>
  <c r="L4963" i="1"/>
  <c r="F4963" i="1"/>
  <c r="E4963" i="1"/>
  <c r="H4963" i="1"/>
  <c r="G4963" i="1"/>
  <c r="J4961" i="1"/>
  <c r="C4964" i="1"/>
  <c r="A4965" i="1"/>
  <c r="I4964" i="1" l="1"/>
  <c r="K4964" i="1" s="1"/>
  <c r="L4964" i="1"/>
  <c r="F4964" i="1"/>
  <c r="E4964" i="1"/>
  <c r="H4964" i="1"/>
  <c r="G4964" i="1"/>
  <c r="J4964" i="1"/>
  <c r="A4966" i="1"/>
  <c r="C4965" i="1"/>
  <c r="I4965" i="1" l="1"/>
  <c r="K4965" i="1" s="1"/>
  <c r="L4965" i="1"/>
  <c r="F4965" i="1"/>
  <c r="E4965" i="1"/>
  <c r="H4965" i="1"/>
  <c r="G4965" i="1"/>
  <c r="J4963" i="1"/>
  <c r="C4966" i="1"/>
  <c r="A4967" i="1"/>
  <c r="I4966" i="1" l="1"/>
  <c r="K4966" i="1" s="1"/>
  <c r="L4966" i="1"/>
  <c r="F4966" i="1"/>
  <c r="E4966" i="1"/>
  <c r="G4966" i="1"/>
  <c r="H4966" i="1"/>
  <c r="A4968" i="1"/>
  <c r="C4967" i="1"/>
  <c r="I4967" i="1" l="1"/>
  <c r="K4967" i="1" s="1"/>
  <c r="L4967" i="1"/>
  <c r="F4967" i="1"/>
  <c r="E4967" i="1"/>
  <c r="H4967" i="1"/>
  <c r="G4967" i="1"/>
  <c r="J4965" i="1"/>
  <c r="J4966" i="1"/>
  <c r="C4968" i="1"/>
  <c r="A4969" i="1"/>
  <c r="I4968" i="1" l="1"/>
  <c r="K4968" i="1" s="1"/>
  <c r="L4968" i="1"/>
  <c r="F4968" i="1"/>
  <c r="E4968" i="1"/>
  <c r="H4968" i="1"/>
  <c r="G4968" i="1"/>
  <c r="A4970" i="1"/>
  <c r="C4969" i="1"/>
  <c r="I4969" i="1" l="1"/>
  <c r="K4969" i="1" s="1"/>
  <c r="L4969" i="1"/>
  <c r="F4969" i="1"/>
  <c r="E4969" i="1"/>
  <c r="H4969" i="1"/>
  <c r="G4969" i="1"/>
  <c r="J4967" i="1"/>
  <c r="J4968" i="1"/>
  <c r="C4970" i="1"/>
  <c r="A4971" i="1"/>
  <c r="I4970" i="1" l="1"/>
  <c r="K4970" i="1" s="1"/>
  <c r="L4970" i="1"/>
  <c r="F4970" i="1"/>
  <c r="E4970" i="1"/>
  <c r="H4970" i="1"/>
  <c r="G4970" i="1"/>
  <c r="J4970" i="1"/>
  <c r="A4972" i="1"/>
  <c r="C4971" i="1"/>
  <c r="J4969" i="1"/>
  <c r="I4971" i="1" l="1"/>
  <c r="K4971" i="1" s="1"/>
  <c r="L4971" i="1"/>
  <c r="F4971" i="1"/>
  <c r="E4971" i="1"/>
  <c r="H4971" i="1"/>
  <c r="G4971" i="1"/>
  <c r="C4972" i="1"/>
  <c r="A4973" i="1"/>
  <c r="I4972" i="1" l="1"/>
  <c r="K4972" i="1" s="1"/>
  <c r="L4972" i="1"/>
  <c r="F4972" i="1"/>
  <c r="E4972" i="1"/>
  <c r="H4972" i="1"/>
  <c r="G4972" i="1"/>
  <c r="A4974" i="1"/>
  <c r="C4973" i="1"/>
  <c r="I4973" i="1" l="1"/>
  <c r="K4973" i="1" s="1"/>
  <c r="L4973" i="1"/>
  <c r="F4973" i="1"/>
  <c r="E4973" i="1"/>
  <c r="H4973" i="1"/>
  <c r="G4973" i="1"/>
  <c r="J4971" i="1"/>
  <c r="J4972" i="1"/>
  <c r="C4974" i="1"/>
  <c r="A4975" i="1"/>
  <c r="I4974" i="1" l="1"/>
  <c r="K4974" i="1" s="1"/>
  <c r="L4974" i="1"/>
  <c r="F4974" i="1"/>
  <c r="E4974" i="1"/>
  <c r="H4974" i="1"/>
  <c r="G4974" i="1"/>
  <c r="J4973" i="1"/>
  <c r="C4975" i="1"/>
  <c r="A4976" i="1"/>
  <c r="I4975" i="1" l="1"/>
  <c r="K4975" i="1" s="1"/>
  <c r="L4975" i="1"/>
  <c r="F4975" i="1"/>
  <c r="E4975" i="1"/>
  <c r="H4975" i="1"/>
  <c r="G4975" i="1"/>
  <c r="J4974" i="1"/>
  <c r="C4976" i="1"/>
  <c r="A4977" i="1"/>
  <c r="I4976" i="1" l="1"/>
  <c r="K4976" i="1" s="1"/>
  <c r="L4976" i="1"/>
  <c r="F4976" i="1"/>
  <c r="E4976" i="1"/>
  <c r="H4976" i="1"/>
  <c r="G4976" i="1"/>
  <c r="J4975" i="1"/>
  <c r="A4978" i="1"/>
  <c r="C4977" i="1"/>
  <c r="I4977" i="1" l="1"/>
  <c r="K4977" i="1" s="1"/>
  <c r="L4977" i="1"/>
  <c r="F4977" i="1"/>
  <c r="E4977" i="1"/>
  <c r="H4977" i="1"/>
  <c r="G4977" i="1"/>
  <c r="J4976" i="1"/>
  <c r="C4978" i="1"/>
  <c r="A4979" i="1"/>
  <c r="I4978" i="1" l="1"/>
  <c r="K4978" i="1" s="1"/>
  <c r="L4978" i="1"/>
  <c r="F4978" i="1"/>
  <c r="E4978" i="1"/>
  <c r="H4978" i="1"/>
  <c r="G4978" i="1"/>
  <c r="A4980" i="1"/>
  <c r="C4979" i="1"/>
  <c r="I4979" i="1" l="1"/>
  <c r="K4979" i="1" s="1"/>
  <c r="L4979" i="1"/>
  <c r="F4979" i="1"/>
  <c r="E4979" i="1"/>
  <c r="H4979" i="1"/>
  <c r="G4979" i="1"/>
  <c r="J4977" i="1"/>
  <c r="J4978" i="1"/>
  <c r="C4980" i="1"/>
  <c r="A4981" i="1"/>
  <c r="I4980" i="1" l="1"/>
  <c r="K4980" i="1" s="1"/>
  <c r="L4980" i="1"/>
  <c r="F4980" i="1"/>
  <c r="E4980" i="1"/>
  <c r="H4980" i="1"/>
  <c r="G4980" i="1"/>
  <c r="J4980" i="1"/>
  <c r="C4981" i="1"/>
  <c r="A4982" i="1"/>
  <c r="I4981" i="1" l="1"/>
  <c r="K4981" i="1" s="1"/>
  <c r="L4981" i="1"/>
  <c r="F4981" i="1"/>
  <c r="E4981" i="1"/>
  <c r="H4981" i="1"/>
  <c r="G4981" i="1"/>
  <c r="J4979" i="1"/>
  <c r="C4982" i="1"/>
  <c r="A4983" i="1"/>
  <c r="I4982" i="1" l="1"/>
  <c r="K4982" i="1" s="1"/>
  <c r="L4982" i="1"/>
  <c r="F4982" i="1"/>
  <c r="E4982" i="1"/>
  <c r="H4982" i="1"/>
  <c r="G4982" i="1"/>
  <c r="C4983" i="1"/>
  <c r="A4984" i="1"/>
  <c r="I4983" i="1" l="1"/>
  <c r="K4983" i="1" s="1"/>
  <c r="L4983" i="1"/>
  <c r="F4983" i="1"/>
  <c r="E4983" i="1"/>
  <c r="H4983" i="1"/>
  <c r="G4983" i="1"/>
  <c r="J4981" i="1"/>
  <c r="C4984" i="1"/>
  <c r="A4985" i="1"/>
  <c r="J4982" i="1"/>
  <c r="I4984" i="1" l="1"/>
  <c r="K4984" i="1" s="1"/>
  <c r="L4984" i="1"/>
  <c r="F4984" i="1"/>
  <c r="E4984" i="1"/>
  <c r="H4984" i="1"/>
  <c r="G4984" i="1"/>
  <c r="A4986" i="1"/>
  <c r="C4985" i="1"/>
  <c r="J4983" i="1"/>
  <c r="I4985" i="1" l="1"/>
  <c r="K4985" i="1" s="1"/>
  <c r="L4985" i="1"/>
  <c r="F4985" i="1"/>
  <c r="E4985" i="1"/>
  <c r="H4985" i="1"/>
  <c r="G4985" i="1"/>
  <c r="J4985" i="1"/>
  <c r="J4984" i="1"/>
  <c r="C4986" i="1"/>
  <c r="A4987" i="1"/>
  <c r="I4986" i="1" l="1"/>
  <c r="K4986" i="1" s="1"/>
  <c r="L4986" i="1"/>
  <c r="F4986" i="1"/>
  <c r="E4986" i="1"/>
  <c r="H4986" i="1"/>
  <c r="G4986" i="1"/>
  <c r="A4988" i="1"/>
  <c r="C4987" i="1"/>
  <c r="J4986" i="1"/>
  <c r="I4987" i="1" l="1"/>
  <c r="K4987" i="1" s="1"/>
  <c r="L4987" i="1"/>
  <c r="F4987" i="1"/>
  <c r="E4987" i="1"/>
  <c r="H4987" i="1"/>
  <c r="G4987" i="1"/>
  <c r="C4988" i="1"/>
  <c r="A4989" i="1"/>
  <c r="I4988" i="1" l="1"/>
  <c r="K4988" i="1" s="1"/>
  <c r="L4988" i="1"/>
  <c r="F4988" i="1"/>
  <c r="E4988" i="1"/>
  <c r="H4988" i="1"/>
  <c r="G4988" i="1"/>
  <c r="J4987" i="1"/>
  <c r="A4990" i="1"/>
  <c r="C4989" i="1"/>
  <c r="I4989" i="1" l="1"/>
  <c r="K4989" i="1" s="1"/>
  <c r="L4989" i="1"/>
  <c r="F4989" i="1"/>
  <c r="E4989" i="1"/>
  <c r="H4989" i="1"/>
  <c r="G4989" i="1"/>
  <c r="J4988" i="1"/>
  <c r="C4990" i="1"/>
  <c r="A4991" i="1"/>
  <c r="I4990" i="1" l="1"/>
  <c r="K4990" i="1" s="1"/>
  <c r="L4990" i="1"/>
  <c r="F4990" i="1"/>
  <c r="E4990" i="1"/>
  <c r="H4990" i="1"/>
  <c r="G4990" i="1"/>
  <c r="J4989" i="1"/>
  <c r="J4990" i="1"/>
  <c r="A4992" i="1"/>
  <c r="C4991" i="1"/>
  <c r="I4991" i="1" l="1"/>
  <c r="K4991" i="1" s="1"/>
  <c r="L4991" i="1"/>
  <c r="F4991" i="1"/>
  <c r="E4991" i="1"/>
  <c r="H4991" i="1"/>
  <c r="G4991" i="1"/>
  <c r="C4992" i="1"/>
  <c r="A4993" i="1"/>
  <c r="I4992" i="1" l="1"/>
  <c r="K4992" i="1" s="1"/>
  <c r="L4992" i="1"/>
  <c r="F4992" i="1"/>
  <c r="E4992" i="1"/>
  <c r="H4992" i="1"/>
  <c r="G4992" i="1"/>
  <c r="A4994" i="1"/>
  <c r="C4993" i="1"/>
  <c r="I4993" i="1" l="1"/>
  <c r="K4993" i="1" s="1"/>
  <c r="L4993" i="1"/>
  <c r="F4993" i="1"/>
  <c r="E4993" i="1"/>
  <c r="H4993" i="1"/>
  <c r="G4993" i="1"/>
  <c r="J4991" i="1"/>
  <c r="J4992" i="1"/>
  <c r="A4995" i="1"/>
  <c r="C4994" i="1"/>
  <c r="I4994" i="1" l="1"/>
  <c r="K4994" i="1" s="1"/>
  <c r="L4994" i="1"/>
  <c r="F4994" i="1"/>
  <c r="E4994" i="1"/>
  <c r="H4994" i="1"/>
  <c r="G4994" i="1"/>
  <c r="J4993" i="1"/>
  <c r="A4996" i="1"/>
  <c r="C4995" i="1"/>
  <c r="I4995" i="1" l="1"/>
  <c r="K4995" i="1" s="1"/>
  <c r="L4995" i="1"/>
  <c r="F4995" i="1"/>
  <c r="E4995" i="1"/>
  <c r="H4995" i="1"/>
  <c r="G4995" i="1"/>
  <c r="J4994" i="1"/>
  <c r="C4996" i="1"/>
  <c r="A4997" i="1"/>
  <c r="I4996" i="1" l="1"/>
  <c r="K4996" i="1" s="1"/>
  <c r="L4996" i="1"/>
  <c r="F4996" i="1"/>
  <c r="E4996" i="1"/>
  <c r="H4996" i="1"/>
  <c r="G4996" i="1"/>
  <c r="J4995" i="1"/>
  <c r="J4996" i="1"/>
  <c r="C4997" i="1"/>
  <c r="A4998" i="1"/>
  <c r="I4997" i="1" l="1"/>
  <c r="K4997" i="1" s="1"/>
  <c r="L4997" i="1"/>
  <c r="F4997" i="1"/>
  <c r="E4997" i="1"/>
  <c r="H4997" i="1"/>
  <c r="G4997" i="1"/>
  <c r="C4998" i="1"/>
  <c r="A4999" i="1"/>
  <c r="I4998" i="1" l="1"/>
  <c r="K4998" i="1" s="1"/>
  <c r="L4998" i="1"/>
  <c r="F4998" i="1"/>
  <c r="E4998" i="1"/>
  <c r="G4998" i="1"/>
  <c r="H4998" i="1"/>
  <c r="C4999" i="1"/>
  <c r="A5000" i="1"/>
  <c r="I4999" i="1" l="1"/>
  <c r="K4999" i="1" s="1"/>
  <c r="L4999" i="1"/>
  <c r="F4999" i="1"/>
  <c r="E4999" i="1"/>
  <c r="H4999" i="1"/>
  <c r="G4999" i="1"/>
  <c r="J4997" i="1"/>
  <c r="J4999" i="1"/>
  <c r="J4998" i="1"/>
  <c r="C5000" i="1"/>
  <c r="A5001" i="1"/>
  <c r="I5000" i="1" l="1"/>
  <c r="K5000" i="1" s="1"/>
  <c r="L5000" i="1"/>
  <c r="F5000" i="1"/>
  <c r="E5000" i="1"/>
  <c r="H5000" i="1"/>
  <c r="G5000" i="1"/>
  <c r="J5000" i="1"/>
  <c r="A5002" i="1"/>
  <c r="C5001" i="1"/>
  <c r="I5001" i="1" l="1"/>
  <c r="K5001" i="1" s="1"/>
  <c r="L5001" i="1"/>
  <c r="F5001" i="1"/>
  <c r="E5001" i="1"/>
  <c r="H5001" i="1"/>
  <c r="G5001" i="1"/>
  <c r="C5002" i="1"/>
  <c r="A5003" i="1"/>
  <c r="I5002" i="1" l="1"/>
  <c r="K5002" i="1" s="1"/>
  <c r="L5002" i="1"/>
  <c r="F5002" i="1"/>
  <c r="E5002" i="1"/>
  <c r="H5002" i="1"/>
  <c r="G5002" i="1"/>
  <c r="C5003" i="1"/>
  <c r="A5004" i="1"/>
  <c r="J5002" i="1"/>
  <c r="I5003" i="1" l="1"/>
  <c r="K5003" i="1" s="1"/>
  <c r="L5003" i="1"/>
  <c r="F5003" i="1"/>
  <c r="E5003" i="1"/>
  <c r="H5003" i="1"/>
  <c r="G5003" i="1"/>
  <c r="J5001" i="1"/>
  <c r="C5004" i="1"/>
  <c r="A5005" i="1"/>
  <c r="I5004" i="1" l="1"/>
  <c r="K5004" i="1" s="1"/>
  <c r="L5004" i="1"/>
  <c r="F5004" i="1"/>
  <c r="E5004" i="1"/>
  <c r="H5004" i="1"/>
  <c r="G5004" i="1"/>
  <c r="A5006" i="1"/>
  <c r="C5005" i="1"/>
  <c r="J5004" i="1"/>
  <c r="I5005" i="1" l="1"/>
  <c r="K5005" i="1" s="1"/>
  <c r="L5005" i="1"/>
  <c r="F5005" i="1"/>
  <c r="E5005" i="1"/>
  <c r="H5005" i="1"/>
  <c r="G5005" i="1"/>
  <c r="J5003" i="1"/>
  <c r="C5006" i="1"/>
  <c r="A5007" i="1"/>
  <c r="I5006" i="1" l="1"/>
  <c r="K5006" i="1" s="1"/>
  <c r="L5006" i="1"/>
  <c r="F5006" i="1"/>
  <c r="E5006" i="1"/>
  <c r="H5006" i="1"/>
  <c r="G5006" i="1"/>
  <c r="A5008" i="1"/>
  <c r="C5007" i="1"/>
  <c r="J5006" i="1"/>
  <c r="I5007" i="1" l="1"/>
  <c r="K5007" i="1" s="1"/>
  <c r="L5007" i="1"/>
  <c r="F5007" i="1"/>
  <c r="E5007" i="1"/>
  <c r="H5007" i="1"/>
  <c r="G5007" i="1"/>
  <c r="J5005" i="1"/>
  <c r="C5008" i="1"/>
  <c r="A5009" i="1"/>
  <c r="I5008" i="1" l="1"/>
  <c r="K5008" i="1" s="1"/>
  <c r="L5008" i="1"/>
  <c r="F5008" i="1"/>
  <c r="E5008" i="1"/>
  <c r="H5008" i="1"/>
  <c r="G5008" i="1"/>
  <c r="J5007" i="1"/>
  <c r="C5009" i="1"/>
  <c r="A5010" i="1"/>
  <c r="I5009" i="1" l="1"/>
  <c r="K5009" i="1" s="1"/>
  <c r="L5009" i="1"/>
  <c r="F5009" i="1"/>
  <c r="E5009" i="1"/>
  <c r="H5009" i="1"/>
  <c r="G5009" i="1"/>
  <c r="C5010" i="1"/>
  <c r="A5011" i="1"/>
  <c r="J5008" i="1"/>
  <c r="I5010" i="1" l="1"/>
  <c r="K5010" i="1" s="1"/>
  <c r="L5010" i="1"/>
  <c r="F5010" i="1"/>
  <c r="E5010" i="1"/>
  <c r="H5010" i="1"/>
  <c r="G5010" i="1"/>
  <c r="A5012" i="1"/>
  <c r="C5011" i="1"/>
  <c r="I5011" i="1" l="1"/>
  <c r="K5011" i="1" s="1"/>
  <c r="L5011" i="1"/>
  <c r="F5011" i="1"/>
  <c r="E5011" i="1"/>
  <c r="H5011" i="1"/>
  <c r="G5011" i="1"/>
  <c r="J5009" i="1"/>
  <c r="J5010" i="1"/>
  <c r="C5012" i="1"/>
  <c r="A5013" i="1"/>
  <c r="I5012" i="1" l="1"/>
  <c r="K5012" i="1" s="1"/>
  <c r="L5012" i="1"/>
  <c r="F5012" i="1"/>
  <c r="E5012" i="1"/>
  <c r="H5012" i="1"/>
  <c r="G5012" i="1"/>
  <c r="J5012" i="1"/>
  <c r="A5014" i="1"/>
  <c r="C5013" i="1"/>
  <c r="I5013" i="1" l="1"/>
  <c r="K5013" i="1" s="1"/>
  <c r="L5013" i="1"/>
  <c r="F5013" i="1"/>
  <c r="E5013" i="1"/>
  <c r="H5013" i="1"/>
  <c r="G5013" i="1"/>
  <c r="J5011" i="1"/>
  <c r="C5014" i="1"/>
  <c r="A5015" i="1"/>
  <c r="I5014" i="1" l="1"/>
  <c r="K5014" i="1" s="1"/>
  <c r="L5014" i="1"/>
  <c r="F5014" i="1"/>
  <c r="E5014" i="1"/>
  <c r="H5014" i="1"/>
  <c r="G5014" i="1"/>
  <c r="C5015" i="1"/>
  <c r="A5016" i="1"/>
  <c r="I5015" i="1" l="1"/>
  <c r="K5015" i="1" s="1"/>
  <c r="L5015" i="1"/>
  <c r="F5015" i="1"/>
  <c r="E5015" i="1"/>
  <c r="H5015" i="1"/>
  <c r="G5015" i="1"/>
  <c r="J5013" i="1"/>
  <c r="C5016" i="1"/>
  <c r="A5017" i="1"/>
  <c r="J5014" i="1"/>
  <c r="I5016" i="1" l="1"/>
  <c r="K5016" i="1" s="1"/>
  <c r="L5016" i="1"/>
  <c r="F5016" i="1"/>
  <c r="E5016" i="1"/>
  <c r="H5016" i="1"/>
  <c r="G5016" i="1"/>
  <c r="A5018" i="1"/>
  <c r="C5017" i="1"/>
  <c r="I5017" i="1" l="1"/>
  <c r="K5017" i="1" s="1"/>
  <c r="L5017" i="1"/>
  <c r="F5017" i="1"/>
  <c r="E5017" i="1"/>
  <c r="H5017" i="1"/>
  <c r="G5017" i="1"/>
  <c r="J5015" i="1"/>
  <c r="J5016" i="1"/>
  <c r="J5017" i="1"/>
  <c r="C5018" i="1"/>
  <c r="A5019" i="1"/>
  <c r="I5018" i="1" l="1"/>
  <c r="K5018" i="1" s="1"/>
  <c r="L5018" i="1"/>
  <c r="F5018" i="1"/>
  <c r="E5018" i="1"/>
  <c r="H5018" i="1"/>
  <c r="G5018" i="1"/>
  <c r="A5020" i="1"/>
  <c r="C5019" i="1"/>
  <c r="I5019" i="1" l="1"/>
  <c r="K5019" i="1" s="1"/>
  <c r="L5019" i="1"/>
  <c r="F5019" i="1"/>
  <c r="E5019" i="1"/>
  <c r="H5019" i="1"/>
  <c r="G5019" i="1"/>
  <c r="J5018" i="1"/>
  <c r="A5021" i="1"/>
  <c r="C5020" i="1"/>
  <c r="I5020" i="1" l="1"/>
  <c r="K5020" i="1" s="1"/>
  <c r="L5020" i="1"/>
  <c r="F5020" i="1"/>
  <c r="E5020" i="1"/>
  <c r="H5020" i="1"/>
  <c r="G5020" i="1"/>
  <c r="J5019" i="1"/>
  <c r="A5022" i="1"/>
  <c r="C5021" i="1"/>
  <c r="I5021" i="1" l="1"/>
  <c r="K5021" i="1" s="1"/>
  <c r="L5021" i="1"/>
  <c r="F5021" i="1"/>
  <c r="E5021" i="1"/>
  <c r="H5021" i="1"/>
  <c r="G5021" i="1"/>
  <c r="J5020" i="1"/>
  <c r="A5023" i="1"/>
  <c r="C5022" i="1"/>
  <c r="I5022" i="1" l="1"/>
  <c r="K5022" i="1" s="1"/>
  <c r="L5022" i="1"/>
  <c r="F5022" i="1"/>
  <c r="E5022" i="1"/>
  <c r="H5022" i="1"/>
  <c r="G5022" i="1"/>
  <c r="J5022" i="1"/>
  <c r="A5024" i="1"/>
  <c r="C5023" i="1"/>
  <c r="J5021" i="1"/>
  <c r="I5023" i="1" l="1"/>
  <c r="K5023" i="1" s="1"/>
  <c r="L5023" i="1"/>
  <c r="F5023" i="1"/>
  <c r="E5023" i="1"/>
  <c r="H5023" i="1"/>
  <c r="G5023" i="1"/>
  <c r="A5025" i="1"/>
  <c r="C5024" i="1"/>
  <c r="I5024" i="1" l="1"/>
  <c r="K5024" i="1" s="1"/>
  <c r="L5024" i="1"/>
  <c r="F5024" i="1"/>
  <c r="E5024" i="1"/>
  <c r="H5024" i="1"/>
  <c r="G5024" i="1"/>
  <c r="J5023" i="1"/>
  <c r="A5026" i="1"/>
  <c r="C5025" i="1"/>
  <c r="I5025" i="1" l="1"/>
  <c r="K5025" i="1" s="1"/>
  <c r="L5025" i="1"/>
  <c r="F5025" i="1"/>
  <c r="E5025" i="1"/>
  <c r="H5025" i="1"/>
  <c r="G5025" i="1"/>
  <c r="J5024" i="1"/>
  <c r="A5027" i="1"/>
  <c r="C5026" i="1"/>
  <c r="I5026" i="1" l="1"/>
  <c r="K5026" i="1" s="1"/>
  <c r="L5026" i="1"/>
  <c r="F5026" i="1"/>
  <c r="E5026" i="1"/>
  <c r="H5026" i="1"/>
  <c r="G5026" i="1"/>
  <c r="J5025" i="1"/>
  <c r="A5028" i="1"/>
  <c r="C5027" i="1"/>
  <c r="I5027" i="1" l="1"/>
  <c r="K5027" i="1" s="1"/>
  <c r="L5027" i="1"/>
  <c r="F5027" i="1"/>
  <c r="E5027" i="1"/>
  <c r="H5027" i="1"/>
  <c r="G5027" i="1"/>
  <c r="J5026" i="1"/>
  <c r="A5029" i="1"/>
  <c r="C5028" i="1"/>
  <c r="I5028" i="1" l="1"/>
  <c r="K5028" i="1" s="1"/>
  <c r="L5028" i="1"/>
  <c r="F5028" i="1"/>
  <c r="E5028" i="1"/>
  <c r="H5028" i="1"/>
  <c r="G5028" i="1"/>
  <c r="J5027" i="1"/>
  <c r="A5030" i="1"/>
  <c r="C5029" i="1"/>
  <c r="I5029" i="1" l="1"/>
  <c r="K5029" i="1" s="1"/>
  <c r="L5029" i="1"/>
  <c r="F5029" i="1"/>
  <c r="E5029" i="1"/>
  <c r="H5029" i="1"/>
  <c r="G5029" i="1"/>
  <c r="J5028" i="1"/>
  <c r="A5031" i="1"/>
  <c r="C5030" i="1"/>
  <c r="I5030" i="1" l="1"/>
  <c r="K5030" i="1" s="1"/>
  <c r="L5030" i="1"/>
  <c r="F5030" i="1"/>
  <c r="E5030" i="1"/>
  <c r="H5030" i="1"/>
  <c r="G5030" i="1"/>
  <c r="J5030" i="1"/>
  <c r="A5032" i="1"/>
  <c r="C5031" i="1"/>
  <c r="J5029" i="1"/>
  <c r="I5031" i="1" l="1"/>
  <c r="K5031" i="1" s="1"/>
  <c r="L5031" i="1"/>
  <c r="F5031" i="1"/>
  <c r="E5031" i="1"/>
  <c r="H5031" i="1"/>
  <c r="G5031" i="1"/>
  <c r="A5033" i="1"/>
  <c r="C5032" i="1"/>
  <c r="I5032" i="1" l="1"/>
  <c r="K5032" i="1" s="1"/>
  <c r="L5032" i="1"/>
  <c r="F5032" i="1"/>
  <c r="E5032" i="1"/>
  <c r="H5032" i="1"/>
  <c r="G5032" i="1"/>
  <c r="J5031" i="1"/>
  <c r="A5034" i="1"/>
  <c r="C5033" i="1"/>
  <c r="I5033" i="1" l="1"/>
  <c r="K5033" i="1" s="1"/>
  <c r="L5033" i="1"/>
  <c r="F5033" i="1"/>
  <c r="E5033" i="1"/>
  <c r="H5033" i="1"/>
  <c r="G5033" i="1"/>
  <c r="J5032" i="1"/>
  <c r="A5035" i="1"/>
  <c r="C5034" i="1"/>
  <c r="I5034" i="1" l="1"/>
  <c r="K5034" i="1" s="1"/>
  <c r="L5034" i="1"/>
  <c r="F5034" i="1"/>
  <c r="E5034" i="1"/>
  <c r="H5034" i="1"/>
  <c r="G5034" i="1"/>
  <c r="A5036" i="1"/>
  <c r="C5035" i="1"/>
  <c r="J5033" i="1"/>
  <c r="J5034" i="1"/>
  <c r="I5035" i="1" l="1"/>
  <c r="K5035" i="1" s="1"/>
  <c r="L5035" i="1"/>
  <c r="F5035" i="1"/>
  <c r="E5035" i="1"/>
  <c r="H5035" i="1"/>
  <c r="G5035" i="1"/>
  <c r="C5036" i="1"/>
  <c r="A5037" i="1"/>
  <c r="I5036" i="1" l="1"/>
  <c r="K5036" i="1" s="1"/>
  <c r="L5036" i="1"/>
  <c r="F5036" i="1"/>
  <c r="E5036" i="1"/>
  <c r="H5036" i="1"/>
  <c r="G5036" i="1"/>
  <c r="A5038" i="1"/>
  <c r="C5037" i="1"/>
  <c r="I5037" i="1" l="1"/>
  <c r="K5037" i="1" s="1"/>
  <c r="L5037" i="1"/>
  <c r="F5037" i="1"/>
  <c r="E5037" i="1"/>
  <c r="H5037" i="1"/>
  <c r="G5037" i="1"/>
  <c r="J5035" i="1"/>
  <c r="J5036" i="1"/>
  <c r="C5038" i="1"/>
  <c r="A5039" i="1"/>
  <c r="I5038" i="1" l="1"/>
  <c r="K5038" i="1" s="1"/>
  <c r="L5038" i="1"/>
  <c r="F5038" i="1"/>
  <c r="E5038" i="1"/>
  <c r="H5038" i="1"/>
  <c r="G5038" i="1"/>
  <c r="C5039" i="1"/>
  <c r="A5040" i="1"/>
  <c r="I5039" i="1" l="1"/>
  <c r="K5039" i="1" s="1"/>
  <c r="L5039" i="1"/>
  <c r="F5039" i="1"/>
  <c r="E5039" i="1"/>
  <c r="H5039" i="1"/>
  <c r="G5039" i="1"/>
  <c r="J5037" i="1"/>
  <c r="J5038" i="1"/>
  <c r="C5040" i="1"/>
  <c r="A5041" i="1"/>
  <c r="I5040" i="1" l="1"/>
  <c r="K5040" i="1" s="1"/>
  <c r="L5040" i="1"/>
  <c r="F5040" i="1"/>
  <c r="E5040" i="1"/>
  <c r="H5040" i="1"/>
  <c r="G5040" i="1"/>
  <c r="J5039" i="1"/>
  <c r="J5040" i="1"/>
  <c r="A5042" i="1"/>
  <c r="C5041" i="1"/>
  <c r="I5041" i="1" l="1"/>
  <c r="K5041" i="1" s="1"/>
  <c r="L5041" i="1"/>
  <c r="F5041" i="1"/>
  <c r="E5041" i="1"/>
  <c r="H5041" i="1"/>
  <c r="G5041" i="1"/>
  <c r="C5042" i="1"/>
  <c r="A5043" i="1"/>
  <c r="I5042" i="1" l="1"/>
  <c r="K5042" i="1" s="1"/>
  <c r="L5042" i="1"/>
  <c r="F5042" i="1"/>
  <c r="E5042" i="1"/>
  <c r="H5042" i="1"/>
  <c r="G5042" i="1"/>
  <c r="A5044" i="1"/>
  <c r="C5043" i="1"/>
  <c r="J5042" i="1"/>
  <c r="I5043" i="1" l="1"/>
  <c r="K5043" i="1" s="1"/>
  <c r="F5043" i="1"/>
  <c r="E5043" i="1"/>
  <c r="H5043" i="1"/>
  <c r="G5043" i="1"/>
  <c r="J5041" i="1"/>
  <c r="C5044" i="1"/>
  <c r="A5045" i="1"/>
  <c r="I5044" i="1" l="1"/>
  <c r="K5044" i="1" s="1"/>
  <c r="L5044" i="1"/>
  <c r="L5043" i="1"/>
  <c r="F5044" i="1"/>
  <c r="E5044" i="1"/>
  <c r="H5044" i="1"/>
  <c r="G5044" i="1"/>
  <c r="A5046" i="1"/>
  <c r="C5045" i="1"/>
  <c r="I5045" i="1" l="1"/>
  <c r="K5045" i="1" s="1"/>
  <c r="L5045" i="1"/>
  <c r="F5045" i="1"/>
  <c r="E5045" i="1"/>
  <c r="H5045" i="1"/>
  <c r="G5045" i="1"/>
  <c r="J5043" i="1"/>
  <c r="J5044" i="1"/>
  <c r="C5046" i="1"/>
  <c r="A5047" i="1"/>
  <c r="I5046" i="1" l="1"/>
  <c r="K5046" i="1" s="1"/>
  <c r="L5046" i="1"/>
  <c r="F5046" i="1"/>
  <c r="E5046" i="1"/>
  <c r="G5046" i="1"/>
  <c r="H5046" i="1"/>
  <c r="J5046" i="1"/>
  <c r="A5048" i="1"/>
  <c r="C5047" i="1"/>
  <c r="I5047" i="1" l="1"/>
  <c r="K5047" i="1" s="1"/>
  <c r="L5047" i="1"/>
  <c r="F5047" i="1"/>
  <c r="E5047" i="1"/>
  <c r="H5047" i="1"/>
  <c r="G5047" i="1"/>
  <c r="J5045" i="1"/>
  <c r="C5048" i="1"/>
  <c r="A5049" i="1"/>
  <c r="I5048" i="1" l="1"/>
  <c r="K5048" i="1" s="1"/>
  <c r="L5048" i="1"/>
  <c r="F5048" i="1"/>
  <c r="E5048" i="1"/>
  <c r="H5048" i="1"/>
  <c r="G5048" i="1"/>
  <c r="J5047" i="1"/>
  <c r="C5049" i="1"/>
  <c r="A5050" i="1"/>
  <c r="I5049" i="1" l="1"/>
  <c r="K5049" i="1" s="1"/>
  <c r="F5049" i="1"/>
  <c r="E5049" i="1"/>
  <c r="H5049" i="1"/>
  <c r="G5049" i="1"/>
  <c r="J5048" i="1"/>
  <c r="C5050" i="1"/>
  <c r="A5051" i="1"/>
  <c r="L5049" i="1" l="1"/>
  <c r="I5050" i="1"/>
  <c r="K5050" i="1" s="1"/>
  <c r="L5050" i="1"/>
  <c r="F5050" i="1"/>
  <c r="E5050" i="1"/>
  <c r="H5050" i="1"/>
  <c r="G5050" i="1"/>
  <c r="J5050" i="1"/>
  <c r="A5052" i="1"/>
  <c r="C5051" i="1"/>
  <c r="I5051" i="1" l="1"/>
  <c r="K5051" i="1" s="1"/>
  <c r="L5051" i="1"/>
  <c r="F5051" i="1"/>
  <c r="E5051" i="1"/>
  <c r="H5051" i="1"/>
  <c r="G5051" i="1"/>
  <c r="J5049" i="1"/>
  <c r="C5052" i="1"/>
  <c r="A5053" i="1"/>
  <c r="I5052" i="1" l="1"/>
  <c r="K5052" i="1" s="1"/>
  <c r="L5052" i="1"/>
  <c r="F5052" i="1"/>
  <c r="E5052" i="1"/>
  <c r="H5052" i="1"/>
  <c r="G5052" i="1"/>
  <c r="J5052" i="1"/>
  <c r="A5054" i="1"/>
  <c r="C5053" i="1"/>
  <c r="I5053" i="1" l="1"/>
  <c r="K5053" i="1" s="1"/>
  <c r="L5053" i="1"/>
  <c r="F5053" i="1"/>
  <c r="E5053" i="1"/>
  <c r="H5053" i="1"/>
  <c r="G5053" i="1"/>
  <c r="J5051" i="1"/>
  <c r="C5054" i="1"/>
  <c r="A5055" i="1"/>
  <c r="I5054" i="1" l="1"/>
  <c r="K5054" i="1" s="1"/>
  <c r="L5054" i="1"/>
  <c r="F5054" i="1"/>
  <c r="E5054" i="1"/>
  <c r="H5054" i="1"/>
  <c r="G5054" i="1"/>
  <c r="J5054" i="1"/>
  <c r="C5055" i="1"/>
  <c r="A5056" i="1"/>
  <c r="J5053" i="1"/>
  <c r="I5055" i="1" l="1"/>
  <c r="K5055" i="1" s="1"/>
  <c r="L5055" i="1"/>
  <c r="F5055" i="1"/>
  <c r="E5055" i="1"/>
  <c r="H5055" i="1"/>
  <c r="G5055" i="1"/>
  <c r="A5057" i="1"/>
  <c r="C5056" i="1"/>
  <c r="I5056" i="1" l="1"/>
  <c r="K5056" i="1" s="1"/>
  <c r="L5056" i="1"/>
  <c r="F5056" i="1"/>
  <c r="E5056" i="1"/>
  <c r="H5056" i="1"/>
  <c r="G5056" i="1"/>
  <c r="J5055" i="1"/>
  <c r="J5056" i="1"/>
  <c r="C5057" i="1"/>
  <c r="A5058" i="1"/>
  <c r="I5057" i="1" l="1"/>
  <c r="K5057" i="1" s="1"/>
  <c r="L5057" i="1"/>
  <c r="F5057" i="1"/>
  <c r="E5057" i="1"/>
  <c r="H5057" i="1"/>
  <c r="G5057" i="1"/>
  <c r="C5058" i="1"/>
  <c r="A5059" i="1"/>
  <c r="I5058" i="1" l="1"/>
  <c r="K5058" i="1" s="1"/>
  <c r="L5058" i="1"/>
  <c r="F5058" i="1"/>
  <c r="E5058" i="1"/>
  <c r="H5058" i="1"/>
  <c r="G5058" i="1"/>
  <c r="J5058" i="1"/>
  <c r="A5060" i="1"/>
  <c r="C5059" i="1"/>
  <c r="I5059" i="1" l="1"/>
  <c r="K5059" i="1" s="1"/>
  <c r="L5059" i="1"/>
  <c r="F5059" i="1"/>
  <c r="E5059" i="1"/>
  <c r="H5059" i="1"/>
  <c r="G5059" i="1"/>
  <c r="J5057" i="1"/>
  <c r="C5060" i="1"/>
  <c r="A5061" i="1"/>
  <c r="I5060" i="1" l="1"/>
  <c r="K5060" i="1" s="1"/>
  <c r="L5060" i="1"/>
  <c r="F5060" i="1"/>
  <c r="E5060" i="1"/>
  <c r="H5060" i="1"/>
  <c r="G5060" i="1"/>
  <c r="C5061" i="1"/>
  <c r="A5062" i="1"/>
  <c r="I5061" i="1" l="1"/>
  <c r="K5061" i="1" s="1"/>
  <c r="L5061" i="1"/>
  <c r="F5061" i="1"/>
  <c r="E5061" i="1"/>
  <c r="H5061" i="1"/>
  <c r="G5061" i="1"/>
  <c r="J5059" i="1"/>
  <c r="J5060" i="1"/>
  <c r="C5062" i="1"/>
  <c r="A5063" i="1"/>
  <c r="I5062" i="1" l="1"/>
  <c r="K5062" i="1" s="1"/>
  <c r="L5062" i="1"/>
  <c r="F5062" i="1"/>
  <c r="E5062" i="1"/>
  <c r="H5062" i="1"/>
  <c r="G5062" i="1"/>
  <c r="A5064" i="1"/>
  <c r="C5063" i="1"/>
  <c r="J5062" i="1"/>
  <c r="I5063" i="1" l="1"/>
  <c r="K5063" i="1" s="1"/>
  <c r="L5063" i="1"/>
  <c r="F5063" i="1"/>
  <c r="E5063" i="1"/>
  <c r="H5063" i="1"/>
  <c r="G5063" i="1"/>
  <c r="J5061" i="1"/>
  <c r="C5064" i="1"/>
  <c r="A5065" i="1"/>
  <c r="I5064" i="1" l="1"/>
  <c r="K5064" i="1" s="1"/>
  <c r="L5064" i="1"/>
  <c r="F5064" i="1"/>
  <c r="E5064" i="1"/>
  <c r="H5064" i="1"/>
  <c r="G5064" i="1"/>
  <c r="J5063" i="1"/>
  <c r="C5065" i="1"/>
  <c r="A5066" i="1"/>
  <c r="I5065" i="1" l="1"/>
  <c r="K5065" i="1" s="1"/>
  <c r="L5065" i="1"/>
  <c r="F5065" i="1"/>
  <c r="E5065" i="1"/>
  <c r="H5065" i="1"/>
  <c r="G5065" i="1"/>
  <c r="J5064" i="1"/>
  <c r="J5065" i="1"/>
  <c r="C5066" i="1"/>
  <c r="A5067" i="1"/>
  <c r="I5066" i="1" l="1"/>
  <c r="K5066" i="1" s="1"/>
  <c r="L5066" i="1"/>
  <c r="F5066" i="1"/>
  <c r="E5066" i="1"/>
  <c r="H5066" i="1"/>
  <c r="G5066" i="1"/>
  <c r="A5068" i="1"/>
  <c r="C5067" i="1"/>
  <c r="I5067" i="1" l="1"/>
  <c r="K5067" i="1" s="1"/>
  <c r="L5067" i="1"/>
  <c r="F5067" i="1"/>
  <c r="E5067" i="1"/>
  <c r="H5067" i="1"/>
  <c r="G5067" i="1"/>
  <c r="J5067" i="1"/>
  <c r="J5066" i="1"/>
  <c r="C5068" i="1"/>
  <c r="A5069" i="1"/>
  <c r="I5068" i="1" l="1"/>
  <c r="K5068" i="1" s="1"/>
  <c r="L5068" i="1"/>
  <c r="F5068" i="1"/>
  <c r="E5068" i="1"/>
  <c r="H5068" i="1"/>
  <c r="G5068" i="1"/>
  <c r="J5068" i="1"/>
  <c r="C5069" i="1"/>
  <c r="A5070" i="1"/>
  <c r="I5069" i="1" l="1"/>
  <c r="K5069" i="1" s="1"/>
  <c r="L5069" i="1"/>
  <c r="F5069" i="1"/>
  <c r="E5069" i="1"/>
  <c r="H5069" i="1"/>
  <c r="G5069" i="1"/>
  <c r="C5070" i="1"/>
  <c r="A5071" i="1"/>
  <c r="I5070" i="1" l="1"/>
  <c r="K5070" i="1" s="1"/>
  <c r="L5070" i="1"/>
  <c r="F5070" i="1"/>
  <c r="E5070" i="1"/>
  <c r="H5070" i="1"/>
  <c r="G5070" i="1"/>
  <c r="A5072" i="1"/>
  <c r="C5071" i="1"/>
  <c r="J5069" i="1"/>
  <c r="I5071" i="1" l="1"/>
  <c r="K5071" i="1" s="1"/>
  <c r="L5071" i="1"/>
  <c r="F5071" i="1"/>
  <c r="E5071" i="1"/>
  <c r="H5071" i="1"/>
  <c r="G5071" i="1"/>
  <c r="J5070" i="1"/>
  <c r="C5072" i="1"/>
  <c r="A5073" i="1"/>
  <c r="I5072" i="1" l="1"/>
  <c r="K5072" i="1" s="1"/>
  <c r="L5072" i="1"/>
  <c r="F5072" i="1"/>
  <c r="E5072" i="1"/>
  <c r="H5072" i="1"/>
  <c r="G5072" i="1"/>
  <c r="C5073" i="1"/>
  <c r="A5074" i="1"/>
  <c r="I5073" i="1" l="1"/>
  <c r="K5073" i="1" s="1"/>
  <c r="L5073" i="1"/>
  <c r="F5073" i="1"/>
  <c r="E5073" i="1"/>
  <c r="H5073" i="1"/>
  <c r="G5073" i="1"/>
  <c r="J5072" i="1"/>
  <c r="J5071" i="1"/>
  <c r="A5075" i="1"/>
  <c r="C5074" i="1"/>
  <c r="I5074" i="1" l="1"/>
  <c r="K5074" i="1" s="1"/>
  <c r="L5074" i="1"/>
  <c r="F5074" i="1"/>
  <c r="E5074" i="1"/>
  <c r="H5074" i="1"/>
  <c r="G5074" i="1"/>
  <c r="A5076" i="1"/>
  <c r="C5075" i="1"/>
  <c r="J5073" i="1"/>
  <c r="I5075" i="1" l="1"/>
  <c r="K5075" i="1" s="1"/>
  <c r="L5075" i="1"/>
  <c r="F5075" i="1"/>
  <c r="E5075" i="1"/>
  <c r="H5075" i="1"/>
  <c r="G5075" i="1"/>
  <c r="J5074" i="1"/>
  <c r="A5077" i="1"/>
  <c r="C5076" i="1"/>
  <c r="I5076" i="1" l="1"/>
  <c r="K5076" i="1" s="1"/>
  <c r="F5076" i="1"/>
  <c r="E5076" i="1"/>
  <c r="H5076" i="1"/>
  <c r="G5076" i="1"/>
  <c r="J5075" i="1"/>
  <c r="A5078" i="1"/>
  <c r="C5077" i="1"/>
  <c r="J5076" i="1"/>
  <c r="L5076" i="1" l="1"/>
  <c r="I5077" i="1"/>
  <c r="K5077" i="1" s="1"/>
  <c r="L5077" i="1"/>
  <c r="F5077" i="1"/>
  <c r="E5077" i="1"/>
  <c r="H5077" i="1"/>
  <c r="G5077" i="1"/>
  <c r="C5078" i="1"/>
  <c r="A5079" i="1"/>
  <c r="I5078" i="1" l="1"/>
  <c r="K5078" i="1" s="1"/>
  <c r="L5078" i="1"/>
  <c r="F5078" i="1"/>
  <c r="E5078" i="1"/>
  <c r="H5078" i="1"/>
  <c r="G5078" i="1"/>
  <c r="J5078" i="1"/>
  <c r="A5080" i="1"/>
  <c r="C5079" i="1"/>
  <c r="I5079" i="1" l="1"/>
  <c r="K5079" i="1" s="1"/>
  <c r="L5079" i="1"/>
  <c r="F5079" i="1"/>
  <c r="E5079" i="1"/>
  <c r="H5079" i="1"/>
  <c r="G5079" i="1"/>
  <c r="J5077" i="1"/>
  <c r="C5080" i="1"/>
  <c r="A5081" i="1"/>
  <c r="I5080" i="1" l="1"/>
  <c r="K5080" i="1" s="1"/>
  <c r="L5080" i="1"/>
  <c r="F5080" i="1"/>
  <c r="E5080" i="1"/>
  <c r="H5080" i="1"/>
  <c r="G5080" i="1"/>
  <c r="C5081" i="1"/>
  <c r="A5082" i="1"/>
  <c r="I5081" i="1" l="1"/>
  <c r="K5081" i="1" s="1"/>
  <c r="L5081" i="1"/>
  <c r="F5081" i="1"/>
  <c r="E5081" i="1"/>
  <c r="H5081" i="1"/>
  <c r="G5081" i="1"/>
  <c r="J5079" i="1"/>
  <c r="J5080" i="1"/>
  <c r="C5082" i="1"/>
  <c r="A5083" i="1"/>
  <c r="I5082" i="1" l="1"/>
  <c r="K5082" i="1" s="1"/>
  <c r="L5082" i="1"/>
  <c r="F5082" i="1"/>
  <c r="E5082" i="1"/>
  <c r="H5082" i="1"/>
  <c r="G5082" i="1"/>
  <c r="J5081" i="1"/>
  <c r="A5084" i="1"/>
  <c r="C5083" i="1"/>
  <c r="I5083" i="1" l="1"/>
  <c r="K5083" i="1" s="1"/>
  <c r="L5083" i="1"/>
  <c r="F5083" i="1"/>
  <c r="E5083" i="1"/>
  <c r="H5083" i="1"/>
  <c r="G5083" i="1"/>
  <c r="C5084" i="1"/>
  <c r="A5085" i="1"/>
  <c r="J5082" i="1"/>
  <c r="I5084" i="1" l="1"/>
  <c r="K5084" i="1" s="1"/>
  <c r="L5084" i="1"/>
  <c r="F5084" i="1"/>
  <c r="E5084" i="1"/>
  <c r="H5084" i="1"/>
  <c r="G5084" i="1"/>
  <c r="J5083" i="1"/>
  <c r="A5086" i="1"/>
  <c r="C5085" i="1"/>
  <c r="I5085" i="1" l="1"/>
  <c r="K5085" i="1" s="1"/>
  <c r="L5085" i="1"/>
  <c r="F5085" i="1"/>
  <c r="E5085" i="1"/>
  <c r="H5085" i="1"/>
  <c r="G5085" i="1"/>
  <c r="C5086" i="1"/>
  <c r="A5087" i="1"/>
  <c r="J5084" i="1"/>
  <c r="I5086" i="1" l="1"/>
  <c r="K5086" i="1" s="1"/>
  <c r="L5086" i="1"/>
  <c r="F5086" i="1"/>
  <c r="E5086" i="1"/>
  <c r="H5086" i="1"/>
  <c r="G5086" i="1"/>
  <c r="A5088" i="1"/>
  <c r="C5087" i="1"/>
  <c r="I5087" i="1" l="1"/>
  <c r="K5087" i="1" s="1"/>
  <c r="L5087" i="1"/>
  <c r="F5087" i="1"/>
  <c r="E5087" i="1"/>
  <c r="H5087" i="1"/>
  <c r="G5087" i="1"/>
  <c r="J5085" i="1"/>
  <c r="J5086" i="1"/>
  <c r="C5088" i="1"/>
  <c r="A5089" i="1"/>
  <c r="I5088" i="1" l="1"/>
  <c r="K5088" i="1" s="1"/>
  <c r="L5088" i="1"/>
  <c r="F5088" i="1"/>
  <c r="E5088" i="1"/>
  <c r="H5088" i="1"/>
  <c r="G5088" i="1"/>
  <c r="C5089" i="1"/>
  <c r="A5090" i="1"/>
  <c r="I5089" i="1" l="1"/>
  <c r="K5089" i="1" s="1"/>
  <c r="L5089" i="1"/>
  <c r="F5089" i="1"/>
  <c r="E5089" i="1"/>
  <c r="H5089" i="1"/>
  <c r="G5089" i="1"/>
  <c r="J5087" i="1"/>
  <c r="J5088" i="1"/>
  <c r="A5091" i="1"/>
  <c r="C5090" i="1"/>
  <c r="I5090" i="1" l="1"/>
  <c r="K5090" i="1" s="1"/>
  <c r="L5090" i="1"/>
  <c r="F5090" i="1"/>
  <c r="E5090" i="1"/>
  <c r="H5090" i="1"/>
  <c r="G5090" i="1"/>
  <c r="A5092" i="1"/>
  <c r="C5091" i="1"/>
  <c r="J5089" i="1"/>
  <c r="I5091" i="1" l="1"/>
  <c r="K5091" i="1" s="1"/>
  <c r="L5091" i="1"/>
  <c r="F5091" i="1"/>
  <c r="E5091" i="1"/>
  <c r="H5091" i="1"/>
  <c r="G5091" i="1"/>
  <c r="J5090" i="1"/>
  <c r="C5092" i="1"/>
  <c r="A5093" i="1"/>
  <c r="J5091" i="1"/>
  <c r="I5092" i="1" l="1"/>
  <c r="K5092" i="1" s="1"/>
  <c r="L5092" i="1"/>
  <c r="F5092" i="1"/>
  <c r="E5092" i="1"/>
  <c r="H5092" i="1"/>
  <c r="G5092" i="1"/>
  <c r="A5094" i="1"/>
  <c r="C5093" i="1"/>
  <c r="J5092" i="1"/>
  <c r="I5093" i="1" l="1"/>
  <c r="K5093" i="1" s="1"/>
  <c r="L5093" i="1"/>
  <c r="F5093" i="1"/>
  <c r="E5093" i="1"/>
  <c r="H5093" i="1"/>
  <c r="G5093" i="1"/>
  <c r="C5094" i="1"/>
  <c r="A5095" i="1"/>
  <c r="I5094" i="1" l="1"/>
  <c r="K5094" i="1" s="1"/>
  <c r="L5094" i="1"/>
  <c r="F5094" i="1"/>
  <c r="E5094" i="1"/>
  <c r="G5094" i="1"/>
  <c r="H5094" i="1"/>
  <c r="C5095" i="1"/>
  <c r="A5096" i="1"/>
  <c r="I5095" i="1" l="1"/>
  <c r="K5095" i="1" s="1"/>
  <c r="L5095" i="1"/>
  <c r="F5095" i="1"/>
  <c r="E5095" i="1"/>
  <c r="H5095" i="1"/>
  <c r="G5095" i="1"/>
  <c r="J5093" i="1"/>
  <c r="J5094" i="1"/>
  <c r="C5096" i="1"/>
  <c r="A5097" i="1"/>
  <c r="I5096" i="1" l="1"/>
  <c r="K5096" i="1" s="1"/>
  <c r="L5096" i="1"/>
  <c r="F5096" i="1"/>
  <c r="E5096" i="1"/>
  <c r="H5096" i="1"/>
  <c r="G5096" i="1"/>
  <c r="J5095" i="1"/>
  <c r="J5096" i="1"/>
  <c r="A5098" i="1"/>
  <c r="C5097" i="1"/>
  <c r="I5097" i="1" l="1"/>
  <c r="K5097" i="1" s="1"/>
  <c r="L5097" i="1"/>
  <c r="F5097" i="1"/>
  <c r="E5097" i="1"/>
  <c r="H5097" i="1"/>
  <c r="G5097" i="1"/>
  <c r="C5098" i="1"/>
  <c r="A5099" i="1"/>
  <c r="I5098" i="1" l="1"/>
  <c r="K5098" i="1" s="1"/>
  <c r="L5098" i="1"/>
  <c r="F5098" i="1"/>
  <c r="E5098" i="1"/>
  <c r="H5098" i="1"/>
  <c r="G5098" i="1"/>
  <c r="C5099" i="1"/>
  <c r="A5100" i="1"/>
  <c r="I5099" i="1" l="1"/>
  <c r="K5099" i="1" s="1"/>
  <c r="L5099" i="1"/>
  <c r="F5099" i="1"/>
  <c r="E5099" i="1"/>
  <c r="H5099" i="1"/>
  <c r="G5099" i="1"/>
  <c r="J5097" i="1"/>
  <c r="J5098" i="1"/>
  <c r="A5101" i="1"/>
  <c r="C5100" i="1"/>
  <c r="I5100" i="1" l="1"/>
  <c r="K5100" i="1" s="1"/>
  <c r="L5100" i="1"/>
  <c r="F5100" i="1"/>
  <c r="E5100" i="1"/>
  <c r="H5100" i="1"/>
  <c r="G5100" i="1"/>
  <c r="J5099" i="1"/>
  <c r="A5102" i="1"/>
  <c r="C5101" i="1"/>
  <c r="I5101" i="1" l="1"/>
  <c r="K5101" i="1" s="1"/>
  <c r="L5101" i="1"/>
  <c r="F5101" i="1"/>
  <c r="E5101" i="1"/>
  <c r="H5101" i="1"/>
  <c r="G5101" i="1"/>
  <c r="J5100" i="1"/>
  <c r="C5102" i="1"/>
  <c r="A5103" i="1"/>
  <c r="I5102" i="1" l="1"/>
  <c r="K5102" i="1" s="1"/>
  <c r="L5102" i="1"/>
  <c r="F5102" i="1"/>
  <c r="E5102" i="1"/>
  <c r="H5102" i="1"/>
  <c r="G5102" i="1"/>
  <c r="J5101" i="1"/>
  <c r="J5102" i="1"/>
  <c r="C5103" i="1"/>
  <c r="A5104" i="1"/>
  <c r="I5103" i="1" l="1"/>
  <c r="K5103" i="1" s="1"/>
  <c r="L5103" i="1"/>
  <c r="F5103" i="1"/>
  <c r="E5103" i="1"/>
  <c r="H5103" i="1"/>
  <c r="G5103" i="1"/>
  <c r="A5105" i="1"/>
  <c r="C5104" i="1"/>
  <c r="I5104" i="1" l="1"/>
  <c r="K5104" i="1" s="1"/>
  <c r="L5104" i="1"/>
  <c r="F5104" i="1"/>
  <c r="E5104" i="1"/>
  <c r="H5104" i="1"/>
  <c r="G5104" i="1"/>
  <c r="A5106" i="1"/>
  <c r="C5105" i="1"/>
  <c r="J5103" i="1"/>
  <c r="I5105" i="1" l="1"/>
  <c r="K5105" i="1" s="1"/>
  <c r="L5105" i="1"/>
  <c r="F5105" i="1"/>
  <c r="E5105" i="1"/>
  <c r="H5105" i="1"/>
  <c r="G5105" i="1"/>
  <c r="J5104" i="1"/>
  <c r="A5107" i="1"/>
  <c r="C5106" i="1"/>
  <c r="J5105" i="1"/>
  <c r="I5106" i="1" l="1"/>
  <c r="K5106" i="1" s="1"/>
  <c r="L5106" i="1"/>
  <c r="F5106" i="1"/>
  <c r="E5106" i="1"/>
  <c r="H5106" i="1"/>
  <c r="G5106" i="1"/>
  <c r="A5108" i="1"/>
  <c r="C5107" i="1"/>
  <c r="I5107" i="1" l="1"/>
  <c r="K5107" i="1" s="1"/>
  <c r="L5107" i="1"/>
  <c r="F5107" i="1"/>
  <c r="E5107" i="1"/>
  <c r="H5107" i="1"/>
  <c r="G5107" i="1"/>
  <c r="J5106" i="1"/>
  <c r="A5109" i="1"/>
  <c r="C5108" i="1"/>
  <c r="I5108" i="1" l="1"/>
  <c r="K5108" i="1" s="1"/>
  <c r="L5108" i="1"/>
  <c r="F5108" i="1"/>
  <c r="E5108" i="1"/>
  <c r="H5108" i="1"/>
  <c r="G5108" i="1"/>
  <c r="A5110" i="1"/>
  <c r="C5109" i="1"/>
  <c r="I5109" i="1" l="1"/>
  <c r="K5109" i="1" s="1"/>
  <c r="L5109" i="1"/>
  <c r="F5109" i="1"/>
  <c r="E5109" i="1"/>
  <c r="H5109" i="1"/>
  <c r="G5109" i="1"/>
  <c r="J5107" i="1"/>
  <c r="J5108" i="1"/>
  <c r="C5110" i="1"/>
  <c r="A5111" i="1"/>
  <c r="I5110" i="1" l="1"/>
  <c r="K5110" i="1" s="1"/>
  <c r="L5110" i="1"/>
  <c r="F5110" i="1"/>
  <c r="E5110" i="1"/>
  <c r="H5110" i="1"/>
  <c r="G5110" i="1"/>
  <c r="A5112" i="1"/>
  <c r="C5111" i="1"/>
  <c r="I5111" i="1" l="1"/>
  <c r="K5111" i="1" s="1"/>
  <c r="L5111" i="1"/>
  <c r="F5111" i="1"/>
  <c r="E5111" i="1"/>
  <c r="H5111" i="1"/>
  <c r="G5111" i="1"/>
  <c r="J5109" i="1"/>
  <c r="J5110" i="1"/>
  <c r="C5112" i="1"/>
  <c r="A5113" i="1"/>
  <c r="I5112" i="1" l="1"/>
  <c r="K5112" i="1" s="1"/>
  <c r="L5112" i="1"/>
  <c r="F5112" i="1"/>
  <c r="E5112" i="1"/>
  <c r="H5112" i="1"/>
  <c r="G5112" i="1"/>
  <c r="J5112" i="1"/>
  <c r="J5111" i="1"/>
  <c r="C5113" i="1"/>
  <c r="A5114" i="1"/>
  <c r="I5113" i="1" l="1"/>
  <c r="K5113" i="1" s="1"/>
  <c r="L5113" i="1"/>
  <c r="F5113" i="1"/>
  <c r="E5113" i="1"/>
  <c r="H5113" i="1"/>
  <c r="G5113" i="1"/>
  <c r="C5114" i="1"/>
  <c r="A5115" i="1"/>
  <c r="I5114" i="1" l="1"/>
  <c r="K5114" i="1" s="1"/>
  <c r="L5114" i="1"/>
  <c r="F5114" i="1"/>
  <c r="E5114" i="1"/>
  <c r="H5114" i="1"/>
  <c r="G5114" i="1"/>
  <c r="C5115" i="1"/>
  <c r="A5116" i="1"/>
  <c r="I5115" i="1" l="1"/>
  <c r="K5115" i="1" s="1"/>
  <c r="L5115" i="1"/>
  <c r="F5115" i="1"/>
  <c r="E5115" i="1"/>
  <c r="H5115" i="1"/>
  <c r="G5115" i="1"/>
  <c r="J5114" i="1"/>
  <c r="J5113" i="1"/>
  <c r="A5117" i="1"/>
  <c r="C5116" i="1"/>
  <c r="I5116" i="1" l="1"/>
  <c r="K5116" i="1" s="1"/>
  <c r="L5116" i="1"/>
  <c r="F5116" i="1"/>
  <c r="E5116" i="1"/>
  <c r="H5116" i="1"/>
  <c r="G5116" i="1"/>
  <c r="A5118" i="1"/>
  <c r="C5117" i="1"/>
  <c r="J5115" i="1"/>
  <c r="I5117" i="1" l="1"/>
  <c r="K5117" i="1" s="1"/>
  <c r="L5117" i="1"/>
  <c r="F5117" i="1"/>
  <c r="E5117" i="1"/>
  <c r="H5117" i="1"/>
  <c r="G5117" i="1"/>
  <c r="J5116" i="1"/>
  <c r="C5118" i="1"/>
  <c r="A5119" i="1"/>
  <c r="J5117" i="1"/>
  <c r="I5118" i="1" l="1"/>
  <c r="K5118" i="1" s="1"/>
  <c r="L5118" i="1"/>
  <c r="F5118" i="1"/>
  <c r="E5118" i="1"/>
  <c r="H5118" i="1"/>
  <c r="G5118" i="1"/>
  <c r="J5118" i="1"/>
  <c r="C5119" i="1"/>
  <c r="A5120" i="1"/>
  <c r="I5119" i="1" l="1"/>
  <c r="K5119" i="1" s="1"/>
  <c r="L5119" i="1"/>
  <c r="F5119" i="1"/>
  <c r="E5119" i="1"/>
  <c r="H5119" i="1"/>
  <c r="G5119" i="1"/>
  <c r="C5120" i="1"/>
  <c r="A5121" i="1"/>
  <c r="I5120" i="1" l="1"/>
  <c r="K5120" i="1" s="1"/>
  <c r="L5120" i="1"/>
  <c r="F5120" i="1"/>
  <c r="E5120" i="1"/>
  <c r="H5120" i="1"/>
  <c r="G5120" i="1"/>
  <c r="A5122" i="1"/>
  <c r="C5121" i="1"/>
  <c r="I5121" i="1" l="1"/>
  <c r="K5121" i="1" s="1"/>
  <c r="L5121" i="1"/>
  <c r="F5121" i="1"/>
  <c r="E5121" i="1"/>
  <c r="H5121" i="1"/>
  <c r="G5121" i="1"/>
  <c r="J5119" i="1"/>
  <c r="J5121" i="1"/>
  <c r="C5122" i="1"/>
  <c r="A5123" i="1"/>
  <c r="J5120" i="1"/>
  <c r="I5122" i="1" l="1"/>
  <c r="K5122" i="1" s="1"/>
  <c r="L5122" i="1"/>
  <c r="F5122" i="1"/>
  <c r="E5122" i="1"/>
  <c r="H5122" i="1"/>
  <c r="G5122" i="1"/>
  <c r="C5123" i="1"/>
  <c r="A5124" i="1"/>
  <c r="I5123" i="1" l="1"/>
  <c r="K5123" i="1" s="1"/>
  <c r="L5123" i="1"/>
  <c r="F5123" i="1"/>
  <c r="E5123" i="1"/>
  <c r="H5123" i="1"/>
  <c r="G5123" i="1"/>
  <c r="J5122" i="1"/>
  <c r="A5125" i="1"/>
  <c r="C5124" i="1"/>
  <c r="J5123" i="1"/>
  <c r="I5124" i="1" l="1"/>
  <c r="K5124" i="1" s="1"/>
  <c r="L5124" i="1"/>
  <c r="F5124" i="1"/>
  <c r="E5124" i="1"/>
  <c r="H5124" i="1"/>
  <c r="G5124" i="1"/>
  <c r="C5125" i="1"/>
  <c r="A5126" i="1"/>
  <c r="J5124" i="1"/>
  <c r="I5125" i="1" l="1"/>
  <c r="K5125" i="1" s="1"/>
  <c r="L5125" i="1"/>
  <c r="F5125" i="1"/>
  <c r="E5125" i="1"/>
  <c r="H5125" i="1"/>
  <c r="G5125" i="1"/>
  <c r="C5126" i="1"/>
  <c r="A5127" i="1"/>
  <c r="I5126" i="1" l="1"/>
  <c r="K5126" i="1" s="1"/>
  <c r="L5126" i="1"/>
  <c r="F5126" i="1"/>
  <c r="E5126" i="1"/>
  <c r="H5126" i="1"/>
  <c r="G5126" i="1"/>
  <c r="A5128" i="1"/>
  <c r="C5127" i="1"/>
  <c r="J5125" i="1"/>
  <c r="I5127" i="1" l="1"/>
  <c r="K5127" i="1" s="1"/>
  <c r="L5127" i="1"/>
  <c r="F5127" i="1"/>
  <c r="E5127" i="1"/>
  <c r="H5127" i="1"/>
  <c r="G5127" i="1"/>
  <c r="J5127" i="1"/>
  <c r="J5126" i="1"/>
  <c r="C5128" i="1"/>
  <c r="A5129" i="1"/>
  <c r="I5128" i="1" l="1"/>
  <c r="K5128" i="1" s="1"/>
  <c r="F5128" i="1"/>
  <c r="E5128" i="1"/>
  <c r="H5128" i="1"/>
  <c r="G5128" i="1"/>
  <c r="J5128" i="1"/>
  <c r="C5129" i="1"/>
  <c r="A5130" i="1"/>
  <c r="I5129" i="1" l="1"/>
  <c r="K5129" i="1" s="1"/>
  <c r="L5129" i="1"/>
  <c r="L5128" i="1"/>
  <c r="F5129" i="1"/>
  <c r="E5129" i="1"/>
  <c r="H5129" i="1"/>
  <c r="G5129" i="1"/>
  <c r="C5130" i="1"/>
  <c r="A5131" i="1"/>
  <c r="I5130" i="1" l="1"/>
  <c r="K5130" i="1" s="1"/>
  <c r="L5130" i="1"/>
  <c r="F5130" i="1"/>
  <c r="E5130" i="1"/>
  <c r="H5130" i="1"/>
  <c r="G5130" i="1"/>
  <c r="J5129" i="1"/>
  <c r="C5131" i="1"/>
  <c r="A5132" i="1"/>
  <c r="I5131" i="1" l="1"/>
  <c r="K5131" i="1" s="1"/>
  <c r="L5131" i="1"/>
  <c r="F5131" i="1"/>
  <c r="E5131" i="1"/>
  <c r="H5131" i="1"/>
  <c r="G5131" i="1"/>
  <c r="J5130" i="1"/>
  <c r="C5132" i="1"/>
  <c r="A5133" i="1"/>
  <c r="J5131" i="1"/>
  <c r="I5132" i="1" l="1"/>
  <c r="K5132" i="1" s="1"/>
  <c r="L5132" i="1"/>
  <c r="F5132" i="1"/>
  <c r="E5132" i="1"/>
  <c r="H5132" i="1"/>
  <c r="G5132" i="1"/>
  <c r="J5132" i="1"/>
  <c r="A5134" i="1"/>
  <c r="C5133" i="1"/>
  <c r="I5133" i="1" l="1"/>
  <c r="K5133" i="1" s="1"/>
  <c r="L5133" i="1"/>
  <c r="F5133" i="1"/>
  <c r="E5133" i="1"/>
  <c r="H5133" i="1"/>
  <c r="G5133" i="1"/>
  <c r="C5134" i="1"/>
  <c r="A5135" i="1"/>
  <c r="I5134" i="1" l="1"/>
  <c r="K5134" i="1" s="1"/>
  <c r="L5134" i="1"/>
  <c r="F5134" i="1"/>
  <c r="E5134" i="1"/>
  <c r="H5134" i="1"/>
  <c r="G5134" i="1"/>
  <c r="A5136" i="1"/>
  <c r="C5135" i="1"/>
  <c r="J5134" i="1"/>
  <c r="I5135" i="1" l="1"/>
  <c r="K5135" i="1" s="1"/>
  <c r="L5135" i="1"/>
  <c r="F5135" i="1"/>
  <c r="E5135" i="1"/>
  <c r="H5135" i="1"/>
  <c r="G5135" i="1"/>
  <c r="J5133" i="1"/>
  <c r="C5136" i="1"/>
  <c r="A5137" i="1"/>
  <c r="I5136" i="1" l="1"/>
  <c r="K5136" i="1" s="1"/>
  <c r="F5136" i="1"/>
  <c r="E5136" i="1"/>
  <c r="H5136" i="1"/>
  <c r="G5136" i="1"/>
  <c r="A5138" i="1"/>
  <c r="C5137" i="1"/>
  <c r="L5136" i="1" l="1"/>
  <c r="I5137" i="1"/>
  <c r="K5137" i="1" s="1"/>
  <c r="L5137" i="1"/>
  <c r="F5137" i="1"/>
  <c r="E5137" i="1"/>
  <c r="H5137" i="1"/>
  <c r="G5137" i="1"/>
  <c r="J5135" i="1"/>
  <c r="J5136" i="1"/>
  <c r="C5138" i="1"/>
  <c r="A5139" i="1"/>
  <c r="I5138" i="1" l="1"/>
  <c r="K5138" i="1" s="1"/>
  <c r="L5138" i="1"/>
  <c r="F5138" i="1"/>
  <c r="E5138" i="1"/>
  <c r="H5138" i="1"/>
  <c r="G5138" i="1"/>
  <c r="A5140" i="1"/>
  <c r="C5139" i="1"/>
  <c r="I5139" i="1" l="1"/>
  <c r="K5139" i="1" s="1"/>
  <c r="L5139" i="1"/>
  <c r="F5139" i="1"/>
  <c r="E5139" i="1"/>
  <c r="H5139" i="1"/>
  <c r="G5139" i="1"/>
  <c r="J5137" i="1"/>
  <c r="J5138" i="1"/>
  <c r="C5140" i="1"/>
  <c r="A5141" i="1"/>
  <c r="I5140" i="1" l="1"/>
  <c r="K5140" i="1" s="1"/>
  <c r="L5140" i="1"/>
  <c r="F5140" i="1"/>
  <c r="E5140" i="1"/>
  <c r="H5140" i="1"/>
  <c r="G5140" i="1"/>
  <c r="A5142" i="1"/>
  <c r="C5141" i="1"/>
  <c r="I5141" i="1" l="1"/>
  <c r="K5141" i="1" s="1"/>
  <c r="L5141" i="1"/>
  <c r="F5141" i="1"/>
  <c r="E5141" i="1"/>
  <c r="H5141" i="1"/>
  <c r="G5141" i="1"/>
  <c r="J5139" i="1"/>
  <c r="J5140" i="1"/>
  <c r="C5142" i="1"/>
  <c r="A5143" i="1"/>
  <c r="I5142" i="1" l="1"/>
  <c r="K5142" i="1" s="1"/>
  <c r="L5142" i="1"/>
  <c r="F5142" i="1"/>
  <c r="E5142" i="1"/>
  <c r="G5142" i="1"/>
  <c r="H5142" i="1"/>
  <c r="A5144" i="1"/>
  <c r="C5143" i="1"/>
  <c r="I5143" i="1" l="1"/>
  <c r="K5143" i="1" s="1"/>
  <c r="L5143" i="1"/>
  <c r="F5143" i="1"/>
  <c r="E5143" i="1"/>
  <c r="H5143" i="1"/>
  <c r="G5143" i="1"/>
  <c r="J5141" i="1"/>
  <c r="J5142" i="1"/>
  <c r="C5144" i="1"/>
  <c r="A5145" i="1"/>
  <c r="I5144" i="1" l="1"/>
  <c r="K5144" i="1" s="1"/>
  <c r="L5144" i="1"/>
  <c r="F5144" i="1"/>
  <c r="E5144" i="1"/>
  <c r="H5144" i="1"/>
  <c r="G5144" i="1"/>
  <c r="A5146" i="1"/>
  <c r="C5145" i="1"/>
  <c r="J5144" i="1"/>
  <c r="J5143" i="1"/>
  <c r="I5145" i="1" l="1"/>
  <c r="K5145" i="1" s="1"/>
  <c r="L5145" i="1"/>
  <c r="F5145" i="1"/>
  <c r="E5145" i="1"/>
  <c r="H5145" i="1"/>
  <c r="G5145" i="1"/>
  <c r="C5146" i="1"/>
  <c r="A5147" i="1"/>
  <c r="I5146" i="1" l="1"/>
  <c r="K5146" i="1" s="1"/>
  <c r="L5146" i="1"/>
  <c r="F5146" i="1"/>
  <c r="E5146" i="1"/>
  <c r="H5146" i="1"/>
  <c r="G5146" i="1"/>
  <c r="J5146" i="1"/>
  <c r="A5148" i="1"/>
  <c r="C5147" i="1"/>
  <c r="I5147" i="1" l="1"/>
  <c r="K5147" i="1" s="1"/>
  <c r="L5147" i="1"/>
  <c r="F5147" i="1"/>
  <c r="E5147" i="1"/>
  <c r="H5147" i="1"/>
  <c r="G5147" i="1"/>
  <c r="J5145" i="1"/>
  <c r="C5148" i="1"/>
  <c r="A5149" i="1"/>
  <c r="I5148" i="1" l="1"/>
  <c r="K5148" i="1" s="1"/>
  <c r="L5148" i="1"/>
  <c r="F5148" i="1"/>
  <c r="E5148" i="1"/>
  <c r="H5148" i="1"/>
  <c r="G5148" i="1"/>
  <c r="A5150" i="1"/>
  <c r="C5149" i="1"/>
  <c r="J5148" i="1"/>
  <c r="I5149" i="1" l="1"/>
  <c r="K5149" i="1" s="1"/>
  <c r="L5149" i="1"/>
  <c r="F5149" i="1"/>
  <c r="E5149" i="1"/>
  <c r="H5149" i="1"/>
  <c r="G5149" i="1"/>
  <c r="J5147" i="1"/>
  <c r="C5150" i="1"/>
  <c r="A5151" i="1"/>
  <c r="I5150" i="1" l="1"/>
  <c r="K5150" i="1" s="1"/>
  <c r="L5150" i="1"/>
  <c r="F5150" i="1"/>
  <c r="E5150" i="1"/>
  <c r="H5150" i="1"/>
  <c r="G5150" i="1"/>
  <c r="J5149" i="1"/>
  <c r="C5151" i="1"/>
  <c r="A5152" i="1"/>
  <c r="I5151" i="1" l="1"/>
  <c r="K5151" i="1" s="1"/>
  <c r="L5151" i="1"/>
  <c r="F5151" i="1"/>
  <c r="E5151" i="1"/>
  <c r="H5151" i="1"/>
  <c r="G5151" i="1"/>
  <c r="J5150" i="1"/>
  <c r="A5153" i="1"/>
  <c r="C5152" i="1"/>
  <c r="J5151" i="1"/>
  <c r="I5152" i="1" l="1"/>
  <c r="K5152" i="1" s="1"/>
  <c r="L5152" i="1"/>
  <c r="F5152" i="1"/>
  <c r="E5152" i="1"/>
  <c r="H5152" i="1"/>
  <c r="G5152" i="1"/>
  <c r="J5152" i="1"/>
  <c r="A5154" i="1"/>
  <c r="C5153" i="1"/>
  <c r="I5153" i="1" l="1"/>
  <c r="K5153" i="1" s="1"/>
  <c r="L5153" i="1"/>
  <c r="F5153" i="1"/>
  <c r="E5153" i="1"/>
  <c r="H5153" i="1"/>
  <c r="G5153" i="1"/>
  <c r="C5154" i="1"/>
  <c r="A5155" i="1"/>
  <c r="I5154" i="1" l="1"/>
  <c r="K5154" i="1" s="1"/>
  <c r="L5154" i="1"/>
  <c r="F5154" i="1"/>
  <c r="E5154" i="1"/>
  <c r="H5154" i="1"/>
  <c r="G5154" i="1"/>
  <c r="C5155" i="1"/>
  <c r="A5156" i="1"/>
  <c r="I5155" i="1" l="1"/>
  <c r="K5155" i="1" s="1"/>
  <c r="L5155" i="1"/>
  <c r="F5155" i="1"/>
  <c r="E5155" i="1"/>
  <c r="H5155" i="1"/>
  <c r="G5155" i="1"/>
  <c r="J5153" i="1"/>
  <c r="J5154" i="1"/>
  <c r="C5156" i="1"/>
  <c r="A5157" i="1"/>
  <c r="I5156" i="1" l="1"/>
  <c r="K5156" i="1" s="1"/>
  <c r="L5156" i="1"/>
  <c r="F5156" i="1"/>
  <c r="E5156" i="1"/>
  <c r="H5156" i="1"/>
  <c r="G5156" i="1"/>
  <c r="A5158" i="1"/>
  <c r="C5157" i="1"/>
  <c r="J5155" i="1"/>
  <c r="I5157" i="1" l="1"/>
  <c r="K5157" i="1" s="1"/>
  <c r="L5157" i="1"/>
  <c r="F5157" i="1"/>
  <c r="E5157" i="1"/>
  <c r="H5157" i="1"/>
  <c r="G5157" i="1"/>
  <c r="J5156" i="1"/>
  <c r="C5158" i="1"/>
  <c r="A5159" i="1"/>
  <c r="I5158" i="1" l="1"/>
  <c r="K5158" i="1" s="1"/>
  <c r="L5158" i="1"/>
  <c r="F5158" i="1"/>
  <c r="E5158" i="1"/>
  <c r="H5158" i="1"/>
  <c r="G5158" i="1"/>
  <c r="J5157" i="1"/>
  <c r="C5159" i="1"/>
  <c r="A5160" i="1"/>
  <c r="J5158" i="1"/>
  <c r="I5159" i="1" l="1"/>
  <c r="K5159" i="1" s="1"/>
  <c r="L5159" i="1"/>
  <c r="F5159" i="1"/>
  <c r="E5159" i="1"/>
  <c r="H5159" i="1"/>
  <c r="G5159" i="1"/>
  <c r="C5160" i="1"/>
  <c r="A5161" i="1"/>
  <c r="I5160" i="1" l="1"/>
  <c r="K5160" i="1" s="1"/>
  <c r="L5160" i="1"/>
  <c r="F5160" i="1"/>
  <c r="E5160" i="1"/>
  <c r="H5160" i="1"/>
  <c r="G5160" i="1"/>
  <c r="J5160" i="1"/>
  <c r="C5161" i="1"/>
  <c r="A5162" i="1"/>
  <c r="I5161" i="1" l="1"/>
  <c r="K5161" i="1" s="1"/>
  <c r="L5161" i="1"/>
  <c r="F5161" i="1"/>
  <c r="E5161" i="1"/>
  <c r="H5161" i="1"/>
  <c r="G5161" i="1"/>
  <c r="J5159" i="1"/>
  <c r="A5163" i="1"/>
  <c r="C5162" i="1"/>
  <c r="I5162" i="1" l="1"/>
  <c r="K5162" i="1" s="1"/>
  <c r="L5162" i="1"/>
  <c r="F5162" i="1"/>
  <c r="E5162" i="1"/>
  <c r="H5162" i="1"/>
  <c r="G5162" i="1"/>
  <c r="A5164" i="1"/>
  <c r="C5163" i="1"/>
  <c r="J5161" i="1"/>
  <c r="I5163" i="1" l="1"/>
  <c r="K5163" i="1" s="1"/>
  <c r="L5163" i="1"/>
  <c r="F5163" i="1"/>
  <c r="E5163" i="1"/>
  <c r="H5163" i="1"/>
  <c r="G5163" i="1"/>
  <c r="J5162" i="1"/>
  <c r="C5164" i="1"/>
  <c r="A5165" i="1"/>
  <c r="I5164" i="1" l="1"/>
  <c r="K5164" i="1" s="1"/>
  <c r="L5164" i="1"/>
  <c r="F5164" i="1"/>
  <c r="E5164" i="1"/>
  <c r="H5164" i="1"/>
  <c r="G5164" i="1"/>
  <c r="A5166" i="1"/>
  <c r="C5165" i="1"/>
  <c r="I5165" i="1" l="1"/>
  <c r="K5165" i="1" s="1"/>
  <c r="L5165" i="1"/>
  <c r="F5165" i="1"/>
  <c r="E5165" i="1"/>
  <c r="H5165" i="1"/>
  <c r="G5165" i="1"/>
  <c r="J5163" i="1"/>
  <c r="J5164" i="1"/>
  <c r="C5166" i="1"/>
  <c r="A5167" i="1"/>
  <c r="I5166" i="1" l="1"/>
  <c r="K5166" i="1" s="1"/>
  <c r="L5166" i="1"/>
  <c r="F5166" i="1"/>
  <c r="E5166" i="1"/>
  <c r="H5166" i="1"/>
  <c r="G5166" i="1"/>
  <c r="C5167" i="1"/>
  <c r="A5168" i="1"/>
  <c r="I5167" i="1" l="1"/>
  <c r="K5167" i="1" s="1"/>
  <c r="L5167" i="1"/>
  <c r="F5167" i="1"/>
  <c r="E5167" i="1"/>
  <c r="H5167" i="1"/>
  <c r="G5167" i="1"/>
  <c r="J5166" i="1"/>
  <c r="J5165" i="1"/>
  <c r="A5169" i="1"/>
  <c r="C5168" i="1"/>
  <c r="I5168" i="1" l="1"/>
  <c r="K5168" i="1" s="1"/>
  <c r="L5168" i="1"/>
  <c r="F5168" i="1"/>
  <c r="E5168" i="1"/>
  <c r="H5168" i="1"/>
  <c r="G5168" i="1"/>
  <c r="C5169" i="1"/>
  <c r="A5170" i="1"/>
  <c r="J5167" i="1"/>
  <c r="I5169" i="1" l="1"/>
  <c r="K5169" i="1" s="1"/>
  <c r="L5169" i="1"/>
  <c r="F5169" i="1"/>
  <c r="E5169" i="1"/>
  <c r="H5169" i="1"/>
  <c r="G5169" i="1"/>
  <c r="J5168" i="1"/>
  <c r="J5169" i="1"/>
  <c r="A5171" i="1"/>
  <c r="C5170" i="1"/>
  <c r="I5170" i="1" l="1"/>
  <c r="K5170" i="1" s="1"/>
  <c r="L5170" i="1"/>
  <c r="F5170" i="1"/>
  <c r="E5170" i="1"/>
  <c r="H5170" i="1"/>
  <c r="G5170" i="1"/>
  <c r="J5170" i="1"/>
  <c r="C5171" i="1"/>
  <c r="A5172" i="1"/>
  <c r="I5171" i="1" l="1"/>
  <c r="K5171" i="1" s="1"/>
  <c r="L5171" i="1"/>
  <c r="F5171" i="1"/>
  <c r="E5171" i="1"/>
  <c r="H5171" i="1"/>
  <c r="G5171" i="1"/>
  <c r="A5173" i="1"/>
  <c r="C5172" i="1"/>
  <c r="I5172" i="1" l="1"/>
  <c r="K5172" i="1" s="1"/>
  <c r="L5172" i="1"/>
  <c r="F5172" i="1"/>
  <c r="E5172" i="1"/>
  <c r="H5172" i="1"/>
  <c r="G5172" i="1"/>
  <c r="A5174" i="1"/>
  <c r="C5173" i="1"/>
  <c r="I5173" i="1" l="1"/>
  <c r="K5173" i="1" s="1"/>
  <c r="L5173" i="1"/>
  <c r="F5173" i="1"/>
  <c r="E5173" i="1"/>
  <c r="H5173" i="1"/>
  <c r="G5173" i="1"/>
  <c r="J5172" i="1"/>
  <c r="J5171" i="1"/>
  <c r="C5174" i="1"/>
  <c r="A5175" i="1"/>
  <c r="I5174" i="1" l="1"/>
  <c r="K5174" i="1" s="1"/>
  <c r="L5174" i="1"/>
  <c r="F5174" i="1"/>
  <c r="E5174" i="1"/>
  <c r="G5174" i="1"/>
  <c r="H5174" i="1"/>
  <c r="C5175" i="1"/>
  <c r="A5176" i="1"/>
  <c r="I5175" i="1" l="1"/>
  <c r="K5175" i="1" s="1"/>
  <c r="L5175" i="1"/>
  <c r="F5175" i="1"/>
  <c r="E5175" i="1"/>
  <c r="H5175" i="1"/>
  <c r="G5175" i="1"/>
  <c r="J5173" i="1"/>
  <c r="J5174" i="1"/>
  <c r="J5175" i="1"/>
  <c r="A5177" i="1"/>
  <c r="C5176" i="1"/>
  <c r="I5176" i="1" l="1"/>
  <c r="K5176" i="1" s="1"/>
  <c r="L5176" i="1"/>
  <c r="F5176" i="1"/>
  <c r="E5176" i="1"/>
  <c r="H5176" i="1"/>
  <c r="G5176" i="1"/>
  <c r="A5178" i="1"/>
  <c r="C5177" i="1"/>
  <c r="I5177" i="1" l="1"/>
  <c r="K5177" i="1" s="1"/>
  <c r="L5177" i="1"/>
  <c r="F5177" i="1"/>
  <c r="E5177" i="1"/>
  <c r="H5177" i="1"/>
  <c r="G5177" i="1"/>
  <c r="J5176" i="1"/>
  <c r="A5179" i="1"/>
  <c r="C5178" i="1"/>
  <c r="I5178" i="1" l="1"/>
  <c r="K5178" i="1" s="1"/>
  <c r="L5178" i="1"/>
  <c r="F5178" i="1"/>
  <c r="E5178" i="1"/>
  <c r="H5178" i="1"/>
  <c r="G5178" i="1"/>
  <c r="C5179" i="1"/>
  <c r="A5180" i="1"/>
  <c r="J5177" i="1"/>
  <c r="I5179" i="1" l="1"/>
  <c r="K5179" i="1" s="1"/>
  <c r="L5179" i="1"/>
  <c r="F5179" i="1"/>
  <c r="E5179" i="1"/>
  <c r="H5179" i="1"/>
  <c r="G5179" i="1"/>
  <c r="J5178" i="1"/>
  <c r="A5181" i="1"/>
  <c r="C5180" i="1"/>
  <c r="I5180" i="1" l="1"/>
  <c r="K5180" i="1" s="1"/>
  <c r="L5180" i="1"/>
  <c r="F5180" i="1"/>
  <c r="E5180" i="1"/>
  <c r="H5180" i="1"/>
  <c r="G5180" i="1"/>
  <c r="A5182" i="1"/>
  <c r="C5181" i="1"/>
  <c r="J5179" i="1"/>
  <c r="I5181" i="1" l="1"/>
  <c r="K5181" i="1" s="1"/>
  <c r="L5181" i="1"/>
  <c r="F5181" i="1"/>
  <c r="E5181" i="1"/>
  <c r="H5181" i="1"/>
  <c r="G5181" i="1"/>
  <c r="J5180" i="1"/>
  <c r="A5183" i="1"/>
  <c r="C5182" i="1"/>
  <c r="I5182" i="1" l="1"/>
  <c r="K5182" i="1" s="1"/>
  <c r="L5182" i="1"/>
  <c r="F5182" i="1"/>
  <c r="E5182" i="1"/>
  <c r="H5182" i="1"/>
  <c r="G5182" i="1"/>
  <c r="J5181" i="1"/>
  <c r="C5183" i="1"/>
  <c r="A5184" i="1"/>
  <c r="I5183" i="1" l="1"/>
  <c r="K5183" i="1" s="1"/>
  <c r="L5183" i="1"/>
  <c r="F5183" i="1"/>
  <c r="E5183" i="1"/>
  <c r="H5183" i="1"/>
  <c r="G5183" i="1"/>
  <c r="J5182" i="1"/>
  <c r="C5184" i="1"/>
  <c r="A5185" i="1"/>
  <c r="I5184" i="1" l="1"/>
  <c r="K5184" i="1" s="1"/>
  <c r="L5184" i="1"/>
  <c r="F5184" i="1"/>
  <c r="E5184" i="1"/>
  <c r="H5184" i="1"/>
  <c r="G5184" i="1"/>
  <c r="J5183" i="1"/>
  <c r="C5185" i="1"/>
  <c r="A5186" i="1"/>
  <c r="I5185" i="1" l="1"/>
  <c r="K5185" i="1" s="1"/>
  <c r="L5185" i="1"/>
  <c r="F5185" i="1"/>
  <c r="E5185" i="1"/>
  <c r="H5185" i="1"/>
  <c r="G5185" i="1"/>
  <c r="J5184" i="1"/>
  <c r="A5187" i="1"/>
  <c r="C5186" i="1"/>
  <c r="I5186" i="1" l="1"/>
  <c r="K5186" i="1" s="1"/>
  <c r="L5186" i="1"/>
  <c r="F5186" i="1"/>
  <c r="E5186" i="1"/>
  <c r="H5186" i="1"/>
  <c r="G5186" i="1"/>
  <c r="J5185" i="1"/>
  <c r="A5188" i="1"/>
  <c r="C5187" i="1"/>
  <c r="J5186" i="1"/>
  <c r="I5187" i="1" l="1"/>
  <c r="K5187" i="1" s="1"/>
  <c r="L5187" i="1"/>
  <c r="F5187" i="1"/>
  <c r="E5187" i="1"/>
  <c r="H5187" i="1"/>
  <c r="G5187" i="1"/>
  <c r="A5189" i="1"/>
  <c r="C5188" i="1"/>
  <c r="I5188" i="1" l="1"/>
  <c r="K5188" i="1" s="1"/>
  <c r="L5188" i="1"/>
  <c r="F5188" i="1"/>
  <c r="E5188" i="1"/>
  <c r="H5188" i="1"/>
  <c r="G5188" i="1"/>
  <c r="J5188" i="1"/>
  <c r="J5187" i="1"/>
  <c r="A5190" i="1"/>
  <c r="C5189" i="1"/>
  <c r="I5189" i="1" l="1"/>
  <c r="K5189" i="1" s="1"/>
  <c r="L5189" i="1"/>
  <c r="F5189" i="1"/>
  <c r="E5189" i="1"/>
  <c r="H5189" i="1"/>
  <c r="G5189" i="1"/>
  <c r="A5191" i="1"/>
  <c r="C5190" i="1"/>
  <c r="I5190" i="1" l="1"/>
  <c r="K5190" i="1" s="1"/>
  <c r="L5190" i="1"/>
  <c r="F5190" i="1"/>
  <c r="E5190" i="1"/>
  <c r="H5190" i="1"/>
  <c r="G5190" i="1"/>
  <c r="J5190" i="1"/>
  <c r="J5189" i="1"/>
  <c r="C5191" i="1"/>
  <c r="A5192" i="1"/>
  <c r="I5191" i="1" l="1"/>
  <c r="K5191" i="1" s="1"/>
  <c r="L5191" i="1"/>
  <c r="F5191" i="1"/>
  <c r="E5191" i="1"/>
  <c r="H5191" i="1"/>
  <c r="G5191" i="1"/>
  <c r="A5193" i="1"/>
  <c r="C5192" i="1"/>
  <c r="I5192" i="1" l="1"/>
  <c r="K5192" i="1" s="1"/>
  <c r="F5192" i="1"/>
  <c r="E5192" i="1"/>
  <c r="H5192" i="1"/>
  <c r="G5192" i="1"/>
  <c r="J5191" i="1"/>
  <c r="C5193" i="1"/>
  <c r="A5194" i="1"/>
  <c r="I5193" i="1" l="1"/>
  <c r="K5193" i="1" s="1"/>
  <c r="L5193" i="1"/>
  <c r="L5192" i="1"/>
  <c r="F5193" i="1"/>
  <c r="E5193" i="1"/>
  <c r="H5193" i="1"/>
  <c r="G5193" i="1"/>
  <c r="J5192" i="1"/>
  <c r="A5195" i="1"/>
  <c r="C5194" i="1"/>
  <c r="I5194" i="1" l="1"/>
  <c r="K5194" i="1" s="1"/>
  <c r="L5194" i="1"/>
  <c r="F5194" i="1"/>
  <c r="E5194" i="1"/>
  <c r="H5194" i="1"/>
  <c r="G5194" i="1"/>
  <c r="J5193" i="1"/>
  <c r="C5195" i="1"/>
  <c r="A5196" i="1"/>
  <c r="I5195" i="1" l="1"/>
  <c r="K5195" i="1" s="1"/>
  <c r="L5195" i="1"/>
  <c r="F5195" i="1"/>
  <c r="E5195" i="1"/>
  <c r="H5195" i="1"/>
  <c r="G5195" i="1"/>
  <c r="J5194" i="1"/>
  <c r="A5197" i="1"/>
  <c r="C5196" i="1"/>
  <c r="I5196" i="1" l="1"/>
  <c r="K5196" i="1" s="1"/>
  <c r="L5196" i="1"/>
  <c r="F5196" i="1"/>
  <c r="E5196" i="1"/>
  <c r="H5196" i="1"/>
  <c r="G5196" i="1"/>
  <c r="A5198" i="1"/>
  <c r="C5197" i="1"/>
  <c r="I5197" i="1" l="1"/>
  <c r="K5197" i="1" s="1"/>
  <c r="L5197" i="1"/>
  <c r="F5197" i="1"/>
  <c r="E5197" i="1"/>
  <c r="H5197" i="1"/>
  <c r="G5197" i="1"/>
  <c r="J5196" i="1"/>
  <c r="J5195" i="1"/>
  <c r="C5198" i="1"/>
  <c r="A5199" i="1"/>
  <c r="I5198" i="1" l="1"/>
  <c r="K5198" i="1" s="1"/>
  <c r="L5198" i="1"/>
  <c r="F5198" i="1"/>
  <c r="E5198" i="1"/>
  <c r="H5198" i="1"/>
  <c r="G5198" i="1"/>
  <c r="C5199" i="1"/>
  <c r="A5200" i="1"/>
  <c r="I5199" i="1" l="1"/>
  <c r="K5199" i="1" s="1"/>
  <c r="L5199" i="1"/>
  <c r="F5199" i="1"/>
  <c r="E5199" i="1"/>
  <c r="H5199" i="1"/>
  <c r="G5199" i="1"/>
  <c r="J5197" i="1"/>
  <c r="J5198" i="1"/>
  <c r="A5201" i="1"/>
  <c r="C5200" i="1"/>
  <c r="J5199" i="1"/>
  <c r="I5200" i="1" l="1"/>
  <c r="K5200" i="1" s="1"/>
  <c r="L5200" i="1"/>
  <c r="F5200" i="1"/>
  <c r="E5200" i="1"/>
  <c r="H5200" i="1"/>
  <c r="G5200" i="1"/>
  <c r="C5201" i="1"/>
  <c r="A5202" i="1"/>
  <c r="I5201" i="1" l="1"/>
  <c r="K5201" i="1" s="1"/>
  <c r="F5201" i="1"/>
  <c r="E5201" i="1"/>
  <c r="H5201" i="1"/>
  <c r="G5201" i="1"/>
  <c r="J5200" i="1"/>
  <c r="A5203" i="1"/>
  <c r="C5202" i="1"/>
  <c r="L5201" i="1" l="1"/>
  <c r="I5202" i="1"/>
  <c r="K5202" i="1" s="1"/>
  <c r="L5202" i="1"/>
  <c r="F5202" i="1"/>
  <c r="E5202" i="1"/>
  <c r="H5202" i="1"/>
  <c r="G5202" i="1"/>
  <c r="J5201" i="1"/>
  <c r="A5204" i="1"/>
  <c r="C5203" i="1"/>
  <c r="I5203" i="1" l="1"/>
  <c r="K5203" i="1" s="1"/>
  <c r="L5203" i="1"/>
  <c r="J5202" i="1"/>
  <c r="F5203" i="1"/>
  <c r="E5203" i="1"/>
  <c r="H5203" i="1"/>
  <c r="G5203" i="1"/>
  <c r="A5205" i="1"/>
  <c r="C5204" i="1"/>
  <c r="I5204" i="1" l="1"/>
  <c r="K5204" i="1" s="1"/>
  <c r="L5204" i="1"/>
  <c r="F5204" i="1"/>
  <c r="E5204" i="1"/>
  <c r="H5204" i="1"/>
  <c r="G5204" i="1"/>
  <c r="A5206" i="1"/>
  <c r="C5205" i="1"/>
  <c r="J5203" i="1"/>
  <c r="I5205" i="1" l="1"/>
  <c r="K5205" i="1" s="1"/>
  <c r="L5205" i="1"/>
  <c r="F5205" i="1"/>
  <c r="E5205" i="1"/>
  <c r="H5205" i="1"/>
  <c r="G5205" i="1"/>
  <c r="J5204" i="1"/>
  <c r="A5207" i="1"/>
  <c r="C5206" i="1"/>
  <c r="I5206" i="1" l="1"/>
  <c r="K5206" i="1" s="1"/>
  <c r="L5206" i="1"/>
  <c r="F5206" i="1"/>
  <c r="E5206" i="1"/>
  <c r="H5206" i="1"/>
  <c r="G5206" i="1"/>
  <c r="J5205" i="1"/>
  <c r="C5207" i="1"/>
  <c r="A5208" i="1"/>
  <c r="I5207" i="1" l="1"/>
  <c r="K5207" i="1" s="1"/>
  <c r="L5207" i="1"/>
  <c r="F5207" i="1"/>
  <c r="E5207" i="1"/>
  <c r="H5207" i="1"/>
  <c r="G5207" i="1"/>
  <c r="J5206" i="1"/>
  <c r="A5209" i="1"/>
  <c r="C5208" i="1"/>
  <c r="I5208" i="1" l="1"/>
  <c r="K5208" i="1" s="1"/>
  <c r="L5208" i="1"/>
  <c r="F5208" i="1"/>
  <c r="E5208" i="1"/>
  <c r="H5208" i="1"/>
  <c r="G5208" i="1"/>
  <c r="J5207" i="1"/>
  <c r="A5210" i="1"/>
  <c r="C5209" i="1"/>
  <c r="I5209" i="1" l="1"/>
  <c r="K5209" i="1" s="1"/>
  <c r="F5209" i="1"/>
  <c r="E5209" i="1"/>
  <c r="H5209" i="1"/>
  <c r="G5209" i="1"/>
  <c r="J5208" i="1"/>
  <c r="A5211" i="1"/>
  <c r="C5210" i="1"/>
  <c r="L5209" i="1" l="1"/>
  <c r="I5210" i="1"/>
  <c r="K5210" i="1" s="1"/>
  <c r="F5210" i="1"/>
  <c r="E5210" i="1"/>
  <c r="H5210" i="1"/>
  <c r="G5210" i="1"/>
  <c r="A5212" i="1"/>
  <c r="C5211" i="1"/>
  <c r="J5209" i="1"/>
  <c r="L5210" i="1" l="1"/>
  <c r="I5211" i="1"/>
  <c r="K5211" i="1" s="1"/>
  <c r="L5211" i="1"/>
  <c r="F5211" i="1"/>
  <c r="E5211" i="1"/>
  <c r="H5211" i="1"/>
  <c r="G5211" i="1"/>
  <c r="J5210" i="1"/>
  <c r="A5213" i="1"/>
  <c r="C5212" i="1"/>
  <c r="I5212" i="1" l="1"/>
  <c r="K5212" i="1" s="1"/>
  <c r="L5212" i="1"/>
  <c r="F5212" i="1"/>
  <c r="E5212" i="1"/>
  <c r="H5212" i="1"/>
  <c r="G5212" i="1"/>
  <c r="J5211" i="1"/>
  <c r="A5214" i="1"/>
  <c r="C5213" i="1"/>
  <c r="I5213" i="1" l="1"/>
  <c r="K5213" i="1" s="1"/>
  <c r="L5213" i="1"/>
  <c r="F5213" i="1"/>
  <c r="E5213" i="1"/>
  <c r="H5213" i="1"/>
  <c r="G5213" i="1"/>
  <c r="J5212" i="1"/>
  <c r="A5215" i="1"/>
  <c r="C5214" i="1"/>
  <c r="I5214" i="1" l="1"/>
  <c r="K5214" i="1" s="1"/>
  <c r="L5214" i="1"/>
  <c r="F5214" i="1"/>
  <c r="E5214" i="1"/>
  <c r="H5214" i="1"/>
  <c r="G5214" i="1"/>
  <c r="A5216" i="1"/>
  <c r="C5215" i="1"/>
  <c r="J5213" i="1"/>
  <c r="I5215" i="1" l="1"/>
  <c r="K5215" i="1" s="1"/>
  <c r="L5215" i="1"/>
  <c r="F5215" i="1"/>
  <c r="E5215" i="1"/>
  <c r="H5215" i="1"/>
  <c r="G5215" i="1"/>
  <c r="J5214" i="1"/>
  <c r="C5216" i="1"/>
  <c r="A5217" i="1"/>
  <c r="I5216" i="1" l="1"/>
  <c r="K5216" i="1" s="1"/>
  <c r="L5216" i="1"/>
  <c r="F5216" i="1"/>
  <c r="E5216" i="1"/>
  <c r="H5216" i="1"/>
  <c r="G5216" i="1"/>
  <c r="J5215" i="1"/>
  <c r="A5218" i="1"/>
  <c r="C5217" i="1"/>
  <c r="I5217" i="1" l="1"/>
  <c r="K5217" i="1" s="1"/>
  <c r="L5217" i="1"/>
  <c r="F5217" i="1"/>
  <c r="E5217" i="1"/>
  <c r="H5217" i="1"/>
  <c r="G5217" i="1"/>
  <c r="J5216" i="1"/>
  <c r="C5218" i="1"/>
  <c r="A5219" i="1"/>
  <c r="I5218" i="1" l="1"/>
  <c r="K5218" i="1" s="1"/>
  <c r="L5218" i="1"/>
  <c r="F5218" i="1"/>
  <c r="E5218" i="1"/>
  <c r="H5218" i="1"/>
  <c r="G5218" i="1"/>
  <c r="A5220" i="1"/>
  <c r="C5219" i="1"/>
  <c r="I5219" i="1" l="1"/>
  <c r="K5219" i="1" s="1"/>
  <c r="L5219" i="1"/>
  <c r="F5219" i="1"/>
  <c r="E5219" i="1"/>
  <c r="H5219" i="1"/>
  <c r="G5219" i="1"/>
  <c r="J5217" i="1"/>
  <c r="J5218" i="1"/>
  <c r="A5221" i="1"/>
  <c r="C5220" i="1"/>
  <c r="I5220" i="1" l="1"/>
  <c r="K5220" i="1" s="1"/>
  <c r="L5220" i="1"/>
  <c r="F5220" i="1"/>
  <c r="E5220" i="1"/>
  <c r="H5220" i="1"/>
  <c r="G5220" i="1"/>
  <c r="J5219" i="1"/>
  <c r="A5222" i="1"/>
  <c r="C5221" i="1"/>
  <c r="I5221" i="1" l="1"/>
  <c r="K5221" i="1" s="1"/>
  <c r="L5221" i="1"/>
  <c r="F5221" i="1"/>
  <c r="E5221" i="1"/>
  <c r="H5221" i="1"/>
  <c r="G5221" i="1"/>
  <c r="J5220" i="1"/>
  <c r="C5222" i="1"/>
  <c r="A5223" i="1"/>
  <c r="I5222" i="1" l="1"/>
  <c r="K5222" i="1" s="1"/>
  <c r="L5222" i="1"/>
  <c r="F5222" i="1"/>
  <c r="E5222" i="1"/>
  <c r="G5222" i="1"/>
  <c r="H5222" i="1"/>
  <c r="C5223" i="1"/>
  <c r="A5224" i="1"/>
  <c r="I5223" i="1" l="1"/>
  <c r="K5223" i="1" s="1"/>
  <c r="L5223" i="1"/>
  <c r="F5223" i="1"/>
  <c r="E5223" i="1"/>
  <c r="H5223" i="1"/>
  <c r="G5223" i="1"/>
  <c r="J5221" i="1"/>
  <c r="J5222" i="1"/>
  <c r="A5225" i="1"/>
  <c r="C5224" i="1"/>
  <c r="I5224" i="1" l="1"/>
  <c r="K5224" i="1" s="1"/>
  <c r="L5224" i="1"/>
  <c r="F5224" i="1"/>
  <c r="E5224" i="1"/>
  <c r="H5224" i="1"/>
  <c r="G5224" i="1"/>
  <c r="J5223" i="1"/>
  <c r="C5225" i="1"/>
  <c r="A5226" i="1"/>
  <c r="I5225" i="1" l="1"/>
  <c r="K5225" i="1" s="1"/>
  <c r="L5225" i="1"/>
  <c r="F5225" i="1"/>
  <c r="E5225" i="1"/>
  <c r="H5225" i="1"/>
  <c r="G5225" i="1"/>
  <c r="J5224" i="1"/>
  <c r="A5227" i="1"/>
  <c r="C5226" i="1"/>
  <c r="I5226" i="1" l="1"/>
  <c r="K5226" i="1" s="1"/>
  <c r="L5226" i="1"/>
  <c r="F5226" i="1"/>
  <c r="E5226" i="1"/>
  <c r="H5226" i="1"/>
  <c r="G5226" i="1"/>
  <c r="J5226" i="1"/>
  <c r="J5225" i="1"/>
  <c r="A5228" i="1"/>
  <c r="C5227" i="1"/>
  <c r="I5227" i="1" l="1"/>
  <c r="K5227" i="1" s="1"/>
  <c r="L5227" i="1"/>
  <c r="F5227" i="1"/>
  <c r="E5227" i="1"/>
  <c r="H5227" i="1"/>
  <c r="G5227" i="1"/>
  <c r="A5229" i="1"/>
  <c r="C5228" i="1"/>
  <c r="I5228" i="1" l="1"/>
  <c r="K5228" i="1" s="1"/>
  <c r="L5228" i="1"/>
  <c r="F5228" i="1"/>
  <c r="E5228" i="1"/>
  <c r="H5228" i="1"/>
  <c r="G5228" i="1"/>
  <c r="J5228" i="1"/>
  <c r="J5227" i="1"/>
  <c r="C5229" i="1"/>
  <c r="A5230" i="1"/>
  <c r="I5229" i="1" l="1"/>
  <c r="K5229" i="1" s="1"/>
  <c r="L5229" i="1"/>
  <c r="F5229" i="1"/>
  <c r="E5229" i="1"/>
  <c r="H5229" i="1"/>
  <c r="G5229" i="1"/>
  <c r="A5231" i="1"/>
  <c r="C5230" i="1"/>
  <c r="I5230" i="1" l="1"/>
  <c r="K5230" i="1" s="1"/>
  <c r="L5230" i="1"/>
  <c r="F5230" i="1"/>
  <c r="E5230" i="1"/>
  <c r="H5230" i="1"/>
  <c r="G5230" i="1"/>
  <c r="A5232" i="1"/>
  <c r="C5231" i="1"/>
  <c r="J5229" i="1"/>
  <c r="I5231" i="1" l="1"/>
  <c r="K5231" i="1" s="1"/>
  <c r="L5231" i="1"/>
  <c r="F5231" i="1"/>
  <c r="E5231" i="1"/>
  <c r="H5231" i="1"/>
  <c r="G5231" i="1"/>
  <c r="J5230" i="1"/>
  <c r="C5232" i="1"/>
  <c r="A5233" i="1"/>
  <c r="I5232" i="1" l="1"/>
  <c r="K5232" i="1" s="1"/>
  <c r="L5232" i="1"/>
  <c r="F5232" i="1"/>
  <c r="E5232" i="1"/>
  <c r="H5232" i="1"/>
  <c r="G5232" i="1"/>
  <c r="J5231" i="1"/>
  <c r="A5234" i="1"/>
  <c r="C5233" i="1"/>
  <c r="J5232" i="1"/>
  <c r="I5233" i="1" l="1"/>
  <c r="K5233" i="1" s="1"/>
  <c r="L5233" i="1"/>
  <c r="F5233" i="1"/>
  <c r="E5233" i="1"/>
  <c r="H5233" i="1"/>
  <c r="G5233" i="1"/>
  <c r="A5235" i="1"/>
  <c r="C5234" i="1"/>
  <c r="I5234" i="1" l="1"/>
  <c r="K5234" i="1" s="1"/>
  <c r="L5234" i="1"/>
  <c r="F5234" i="1"/>
  <c r="E5234" i="1"/>
  <c r="H5234" i="1"/>
  <c r="G5234" i="1"/>
  <c r="J5234" i="1"/>
  <c r="C5235" i="1"/>
  <c r="A5236" i="1"/>
  <c r="J5233" i="1"/>
  <c r="I5235" i="1" l="1"/>
  <c r="K5235" i="1" s="1"/>
  <c r="L5235" i="1"/>
  <c r="F5235" i="1"/>
  <c r="E5235" i="1"/>
  <c r="H5235" i="1"/>
  <c r="G5235" i="1"/>
  <c r="A5237" i="1"/>
  <c r="C5236" i="1"/>
  <c r="I5236" i="1" l="1"/>
  <c r="K5236" i="1" s="1"/>
  <c r="L5236" i="1"/>
  <c r="F5236" i="1"/>
  <c r="E5236" i="1"/>
  <c r="H5236" i="1"/>
  <c r="G5236" i="1"/>
  <c r="J5235" i="1"/>
  <c r="A5238" i="1"/>
  <c r="C5237" i="1"/>
  <c r="I5237" i="1" l="1"/>
  <c r="K5237" i="1" s="1"/>
  <c r="L5237" i="1"/>
  <c r="F5237" i="1"/>
  <c r="E5237" i="1"/>
  <c r="H5237" i="1"/>
  <c r="G5237" i="1"/>
  <c r="A5239" i="1"/>
  <c r="C5238" i="1"/>
  <c r="J5236" i="1"/>
  <c r="I5238" i="1" l="1"/>
  <c r="K5238" i="1" s="1"/>
  <c r="L5238" i="1"/>
  <c r="F5238" i="1"/>
  <c r="E5238" i="1"/>
  <c r="H5238" i="1"/>
  <c r="G5238" i="1"/>
  <c r="J5237" i="1"/>
  <c r="C5239" i="1"/>
  <c r="A5240" i="1"/>
  <c r="J5238" i="1"/>
  <c r="I5239" i="1" l="1"/>
  <c r="K5239" i="1" s="1"/>
  <c r="L5239" i="1"/>
  <c r="F5239" i="1"/>
  <c r="E5239" i="1"/>
  <c r="H5239" i="1"/>
  <c r="G5239" i="1"/>
  <c r="A5241" i="1"/>
  <c r="C5240" i="1"/>
  <c r="I5240" i="1" l="1"/>
  <c r="K5240" i="1" s="1"/>
  <c r="L5240" i="1"/>
  <c r="F5240" i="1"/>
  <c r="E5240" i="1"/>
  <c r="H5240" i="1"/>
  <c r="G5240" i="1"/>
  <c r="C5241" i="1"/>
  <c r="A5242" i="1"/>
  <c r="J5239" i="1"/>
  <c r="I5241" i="1" l="1"/>
  <c r="K5241" i="1" s="1"/>
  <c r="L5241" i="1"/>
  <c r="F5241" i="1"/>
  <c r="E5241" i="1"/>
  <c r="H5241" i="1"/>
  <c r="G5241" i="1"/>
  <c r="J5240" i="1"/>
  <c r="A5243" i="1"/>
  <c r="C5242" i="1"/>
  <c r="I5242" i="1" l="1"/>
  <c r="K5242" i="1" s="1"/>
  <c r="L5242" i="1"/>
  <c r="F5242" i="1"/>
  <c r="E5242" i="1"/>
  <c r="H5242" i="1"/>
  <c r="G5242" i="1"/>
  <c r="C5243" i="1"/>
  <c r="A5244" i="1"/>
  <c r="J5241" i="1"/>
  <c r="I5243" i="1" l="1"/>
  <c r="K5243" i="1" s="1"/>
  <c r="L5243" i="1"/>
  <c r="F5243" i="1"/>
  <c r="E5243" i="1"/>
  <c r="H5243" i="1"/>
  <c r="G5243" i="1"/>
  <c r="J5242" i="1"/>
  <c r="A5245" i="1"/>
  <c r="C5244" i="1"/>
  <c r="I5244" i="1" l="1"/>
  <c r="K5244" i="1" s="1"/>
  <c r="L5244" i="1"/>
  <c r="F5244" i="1"/>
  <c r="E5244" i="1"/>
  <c r="H5244" i="1"/>
  <c r="G5244" i="1"/>
  <c r="J5243" i="1"/>
  <c r="C5245" i="1"/>
  <c r="A5246" i="1"/>
  <c r="I5245" i="1" l="1"/>
  <c r="K5245" i="1" s="1"/>
  <c r="L5245" i="1"/>
  <c r="F5245" i="1"/>
  <c r="E5245" i="1"/>
  <c r="H5245" i="1"/>
  <c r="G5245" i="1"/>
  <c r="J5244" i="1"/>
  <c r="A5247" i="1"/>
  <c r="C5246" i="1"/>
  <c r="I5246" i="1" l="1"/>
  <c r="K5246" i="1" s="1"/>
  <c r="L5246" i="1"/>
  <c r="F5246" i="1"/>
  <c r="E5246" i="1"/>
  <c r="H5246" i="1"/>
  <c r="G5246" i="1"/>
  <c r="A5248" i="1"/>
  <c r="C5247" i="1"/>
  <c r="I5247" i="1" l="1"/>
  <c r="K5247" i="1" s="1"/>
  <c r="L5247" i="1"/>
  <c r="F5247" i="1"/>
  <c r="E5247" i="1"/>
  <c r="H5247" i="1"/>
  <c r="G5247" i="1"/>
  <c r="J5246" i="1"/>
  <c r="J5245" i="1"/>
  <c r="C5248" i="1"/>
  <c r="A5249" i="1"/>
  <c r="I5248" i="1" l="1"/>
  <c r="K5248" i="1" s="1"/>
  <c r="L5248" i="1"/>
  <c r="F5248" i="1"/>
  <c r="E5248" i="1"/>
  <c r="H5248" i="1"/>
  <c r="G5248" i="1"/>
  <c r="C5249" i="1"/>
  <c r="A5250" i="1"/>
  <c r="I5249" i="1" l="1"/>
  <c r="K5249" i="1" s="1"/>
  <c r="L5249" i="1"/>
  <c r="F5249" i="1"/>
  <c r="E5249" i="1"/>
  <c r="H5249" i="1"/>
  <c r="G5249" i="1"/>
  <c r="J5248" i="1"/>
  <c r="J5247" i="1"/>
  <c r="A5251" i="1"/>
  <c r="C5250" i="1"/>
  <c r="I5250" i="1" l="1"/>
  <c r="K5250" i="1" s="1"/>
  <c r="L5250" i="1"/>
  <c r="F5250" i="1"/>
  <c r="E5250" i="1"/>
  <c r="H5250" i="1"/>
  <c r="G5250" i="1"/>
  <c r="J5249" i="1"/>
  <c r="J5250" i="1"/>
  <c r="C5251" i="1"/>
  <c r="A5252" i="1"/>
  <c r="I5251" i="1" l="1"/>
  <c r="K5251" i="1" s="1"/>
  <c r="L5251" i="1"/>
  <c r="F5251" i="1"/>
  <c r="E5251" i="1"/>
  <c r="H5251" i="1"/>
  <c r="G5251" i="1"/>
  <c r="C5252" i="1"/>
  <c r="A5253" i="1"/>
  <c r="I5252" i="1" l="1"/>
  <c r="K5252" i="1" s="1"/>
  <c r="L5252" i="1"/>
  <c r="F5252" i="1"/>
  <c r="E5252" i="1"/>
  <c r="H5252" i="1"/>
  <c r="G5252" i="1"/>
  <c r="A5254" i="1"/>
  <c r="C5253" i="1"/>
  <c r="I5253" i="1" l="1"/>
  <c r="K5253" i="1" s="1"/>
  <c r="L5253" i="1"/>
  <c r="F5253" i="1"/>
  <c r="E5253" i="1"/>
  <c r="H5253" i="1"/>
  <c r="G5253" i="1"/>
  <c r="J5251" i="1"/>
  <c r="J5252" i="1"/>
  <c r="A5255" i="1"/>
  <c r="C5254" i="1"/>
  <c r="I5254" i="1" l="1"/>
  <c r="K5254" i="1" s="1"/>
  <c r="L5254" i="1"/>
  <c r="F5254" i="1"/>
  <c r="E5254" i="1"/>
  <c r="H5254" i="1"/>
  <c r="G5254" i="1"/>
  <c r="J5253" i="1"/>
  <c r="C5255" i="1"/>
  <c r="A5256" i="1"/>
  <c r="I5255" i="1" l="1"/>
  <c r="K5255" i="1" s="1"/>
  <c r="L5255" i="1"/>
  <c r="F5255" i="1"/>
  <c r="E5255" i="1"/>
  <c r="H5255" i="1"/>
  <c r="G5255" i="1"/>
  <c r="J5254" i="1"/>
  <c r="A5257" i="1"/>
  <c r="C5256" i="1"/>
  <c r="I5256" i="1" l="1"/>
  <c r="K5256" i="1" s="1"/>
  <c r="L5256" i="1"/>
  <c r="F5256" i="1"/>
  <c r="E5256" i="1"/>
  <c r="H5256" i="1"/>
  <c r="G5256" i="1"/>
  <c r="J5255" i="1"/>
  <c r="C5257" i="1"/>
  <c r="A5258" i="1"/>
  <c r="I5257" i="1" l="1"/>
  <c r="K5257" i="1" s="1"/>
  <c r="L5257" i="1"/>
  <c r="F5257" i="1"/>
  <c r="E5257" i="1"/>
  <c r="H5257" i="1"/>
  <c r="G5257" i="1"/>
  <c r="J5256" i="1"/>
  <c r="A5259" i="1"/>
  <c r="C5258" i="1"/>
  <c r="I5258" i="1" l="1"/>
  <c r="K5258" i="1" s="1"/>
  <c r="L5258" i="1"/>
  <c r="F5258" i="1"/>
  <c r="E5258" i="1"/>
  <c r="H5258" i="1"/>
  <c r="G5258" i="1"/>
  <c r="A5260" i="1"/>
  <c r="C5259" i="1"/>
  <c r="J5257" i="1"/>
  <c r="J5258" i="1"/>
  <c r="I5259" i="1" l="1"/>
  <c r="K5259" i="1" s="1"/>
  <c r="L5259" i="1"/>
  <c r="F5259" i="1"/>
  <c r="E5259" i="1"/>
  <c r="H5259" i="1"/>
  <c r="G5259" i="1"/>
  <c r="J5259" i="1"/>
  <c r="C5260" i="1"/>
  <c r="A5261" i="1"/>
  <c r="I5260" i="1" l="1"/>
  <c r="K5260" i="1" s="1"/>
  <c r="L5260" i="1"/>
  <c r="F5260" i="1"/>
  <c r="E5260" i="1"/>
  <c r="H5260" i="1"/>
  <c r="G5260" i="1"/>
  <c r="A5262" i="1"/>
  <c r="C5261" i="1"/>
  <c r="I5261" i="1" l="1"/>
  <c r="K5261" i="1" s="1"/>
  <c r="L5261" i="1"/>
  <c r="F5261" i="1"/>
  <c r="E5261" i="1"/>
  <c r="H5261" i="1"/>
  <c r="G5261" i="1"/>
  <c r="J5260" i="1"/>
  <c r="C5262" i="1"/>
  <c r="A5263" i="1"/>
  <c r="I5262" i="1" l="1"/>
  <c r="K5262" i="1" s="1"/>
  <c r="L5262" i="1"/>
  <c r="F5262" i="1"/>
  <c r="E5262" i="1"/>
  <c r="H5262" i="1"/>
  <c r="G5262" i="1"/>
  <c r="J5261" i="1"/>
  <c r="C5263" i="1"/>
  <c r="A5264" i="1"/>
  <c r="I5263" i="1" l="1"/>
  <c r="K5263" i="1" s="1"/>
  <c r="L5263" i="1"/>
  <c r="F5263" i="1"/>
  <c r="E5263" i="1"/>
  <c r="H5263" i="1"/>
  <c r="G5263" i="1"/>
  <c r="J5262" i="1"/>
  <c r="C5264" i="1"/>
  <c r="A5265" i="1"/>
  <c r="I5264" i="1" l="1"/>
  <c r="K5264" i="1" s="1"/>
  <c r="L5264" i="1"/>
  <c r="F5264" i="1"/>
  <c r="E5264" i="1"/>
  <c r="H5264" i="1"/>
  <c r="G5264" i="1"/>
  <c r="J5264" i="1"/>
  <c r="A5266" i="1"/>
  <c r="C5265" i="1"/>
  <c r="I5265" i="1" l="1"/>
  <c r="K5265" i="1" s="1"/>
  <c r="L5265" i="1"/>
  <c r="F5265" i="1"/>
  <c r="E5265" i="1"/>
  <c r="H5265" i="1"/>
  <c r="G5265" i="1"/>
  <c r="J5263" i="1"/>
  <c r="A5267" i="1"/>
  <c r="C5266" i="1"/>
  <c r="I5266" i="1" l="1"/>
  <c r="K5266" i="1" s="1"/>
  <c r="L5266" i="1"/>
  <c r="F5266" i="1"/>
  <c r="E5266" i="1"/>
  <c r="H5266" i="1"/>
  <c r="G5266" i="1"/>
  <c r="J5266" i="1"/>
  <c r="J5265" i="1"/>
  <c r="C5267" i="1"/>
  <c r="A5268" i="1"/>
  <c r="I5267" i="1" l="1"/>
  <c r="K5267" i="1" s="1"/>
  <c r="L5267" i="1"/>
  <c r="F5267" i="1"/>
  <c r="E5267" i="1"/>
  <c r="H5267" i="1"/>
  <c r="G5267" i="1"/>
  <c r="A5269" i="1"/>
  <c r="C5268" i="1"/>
  <c r="I5268" i="1" l="1"/>
  <c r="K5268" i="1" s="1"/>
  <c r="L5268" i="1"/>
  <c r="F5268" i="1"/>
  <c r="E5268" i="1"/>
  <c r="H5268" i="1"/>
  <c r="G5268" i="1"/>
  <c r="J5267" i="1"/>
  <c r="A5270" i="1"/>
  <c r="C5269" i="1"/>
  <c r="I5269" i="1" l="1"/>
  <c r="K5269" i="1" s="1"/>
  <c r="L5269" i="1"/>
  <c r="F5269" i="1"/>
  <c r="E5269" i="1"/>
  <c r="H5269" i="1"/>
  <c r="G5269" i="1"/>
  <c r="J5268" i="1"/>
  <c r="A5271" i="1"/>
  <c r="C5270" i="1"/>
  <c r="I5270" i="1" l="1"/>
  <c r="K5270" i="1" s="1"/>
  <c r="L5270" i="1"/>
  <c r="F5270" i="1"/>
  <c r="E5270" i="1"/>
  <c r="G5270" i="1"/>
  <c r="H5270" i="1"/>
  <c r="J5269" i="1"/>
  <c r="J5270" i="1"/>
  <c r="A5272" i="1"/>
  <c r="C5271" i="1"/>
  <c r="I5271" i="1" l="1"/>
  <c r="K5271" i="1" s="1"/>
  <c r="L5271" i="1"/>
  <c r="F5271" i="1"/>
  <c r="E5271" i="1"/>
  <c r="H5271" i="1"/>
  <c r="G5271" i="1"/>
  <c r="C5272" i="1"/>
  <c r="A5273" i="1"/>
  <c r="I5272" i="1" l="1"/>
  <c r="K5272" i="1" s="1"/>
  <c r="L5272" i="1"/>
  <c r="F5272" i="1"/>
  <c r="E5272" i="1"/>
  <c r="H5272" i="1"/>
  <c r="G5272" i="1"/>
  <c r="C5273" i="1"/>
  <c r="A5274" i="1"/>
  <c r="I5273" i="1" l="1"/>
  <c r="K5273" i="1" s="1"/>
  <c r="L5273" i="1"/>
  <c r="F5273" i="1"/>
  <c r="E5273" i="1"/>
  <c r="H5273" i="1"/>
  <c r="G5273" i="1"/>
  <c r="J5271" i="1"/>
  <c r="J5273" i="1"/>
  <c r="J5272" i="1"/>
  <c r="C5274" i="1"/>
  <c r="A5275" i="1"/>
  <c r="I5274" i="1" l="1"/>
  <c r="K5274" i="1" s="1"/>
  <c r="L5274" i="1"/>
  <c r="F5274" i="1"/>
  <c r="E5274" i="1"/>
  <c r="H5274" i="1"/>
  <c r="G5274" i="1"/>
  <c r="A5276" i="1"/>
  <c r="C5275" i="1"/>
  <c r="I5275" i="1" l="1"/>
  <c r="K5275" i="1" s="1"/>
  <c r="L5275" i="1"/>
  <c r="F5275" i="1"/>
  <c r="E5275" i="1"/>
  <c r="H5275" i="1"/>
  <c r="G5275" i="1"/>
  <c r="J5274" i="1"/>
  <c r="C5276" i="1"/>
  <c r="A5277" i="1"/>
  <c r="I5276" i="1" l="1"/>
  <c r="K5276" i="1" s="1"/>
  <c r="L5276" i="1"/>
  <c r="F5276" i="1"/>
  <c r="E5276" i="1"/>
  <c r="H5276" i="1"/>
  <c r="G5276" i="1"/>
  <c r="J5275" i="1"/>
  <c r="A5278" i="1"/>
  <c r="C5277" i="1"/>
  <c r="I5277" i="1" l="1"/>
  <c r="K5277" i="1" s="1"/>
  <c r="L5277" i="1"/>
  <c r="F5277" i="1"/>
  <c r="E5277" i="1"/>
  <c r="H5277" i="1"/>
  <c r="G5277" i="1"/>
  <c r="J5276" i="1"/>
  <c r="C5278" i="1"/>
  <c r="A5279" i="1"/>
  <c r="I5278" i="1" l="1"/>
  <c r="K5278" i="1" s="1"/>
  <c r="L5278" i="1"/>
  <c r="F5278" i="1"/>
  <c r="E5278" i="1"/>
  <c r="H5278" i="1"/>
  <c r="G5278" i="1"/>
  <c r="J5277" i="1"/>
  <c r="J5278" i="1"/>
  <c r="C5279" i="1"/>
  <c r="A5280" i="1"/>
  <c r="I5279" i="1" l="1"/>
  <c r="K5279" i="1" s="1"/>
  <c r="L5279" i="1"/>
  <c r="F5279" i="1"/>
  <c r="E5279" i="1"/>
  <c r="H5279" i="1"/>
  <c r="G5279" i="1"/>
  <c r="C5280" i="1"/>
  <c r="A5281" i="1"/>
  <c r="I5280" i="1" l="1"/>
  <c r="K5280" i="1" s="1"/>
  <c r="L5280" i="1"/>
  <c r="F5280" i="1"/>
  <c r="E5280" i="1"/>
  <c r="H5280" i="1"/>
  <c r="G5280" i="1"/>
  <c r="J5279" i="1"/>
  <c r="C5281" i="1"/>
  <c r="A5282" i="1"/>
  <c r="J5280" i="1"/>
  <c r="I5281" i="1" l="1"/>
  <c r="K5281" i="1" s="1"/>
  <c r="L5281" i="1"/>
  <c r="F5281" i="1"/>
  <c r="E5281" i="1"/>
  <c r="H5281" i="1"/>
  <c r="G5281" i="1"/>
  <c r="C5282" i="1"/>
  <c r="A5283" i="1"/>
  <c r="I5282" i="1" l="1"/>
  <c r="K5282" i="1" s="1"/>
  <c r="L5282" i="1"/>
  <c r="F5282" i="1"/>
  <c r="E5282" i="1"/>
  <c r="H5282" i="1"/>
  <c r="G5282" i="1"/>
  <c r="J5281" i="1"/>
  <c r="A5284" i="1"/>
  <c r="C5283" i="1"/>
  <c r="I5283" i="1" l="1"/>
  <c r="K5283" i="1" s="1"/>
  <c r="L5283" i="1"/>
  <c r="F5283" i="1"/>
  <c r="E5283" i="1"/>
  <c r="H5283" i="1"/>
  <c r="G5283" i="1"/>
  <c r="J5282" i="1"/>
  <c r="C5284" i="1"/>
  <c r="A5285" i="1"/>
  <c r="I5284" i="1" l="1"/>
  <c r="K5284" i="1" s="1"/>
  <c r="L5284" i="1"/>
  <c r="F5284" i="1"/>
  <c r="E5284" i="1"/>
  <c r="H5284" i="1"/>
  <c r="G5284" i="1"/>
  <c r="J5283" i="1"/>
  <c r="A5286" i="1"/>
  <c r="C5285" i="1"/>
  <c r="I5285" i="1" l="1"/>
  <c r="K5285" i="1" s="1"/>
  <c r="L5285" i="1"/>
  <c r="F5285" i="1"/>
  <c r="E5285" i="1"/>
  <c r="H5285" i="1"/>
  <c r="G5285" i="1"/>
  <c r="J5284" i="1"/>
  <c r="C5286" i="1"/>
  <c r="A5287" i="1"/>
  <c r="I5286" i="1" l="1"/>
  <c r="K5286" i="1" s="1"/>
  <c r="L5286" i="1"/>
  <c r="F5286" i="1"/>
  <c r="E5286" i="1"/>
  <c r="H5286" i="1"/>
  <c r="G5286" i="1"/>
  <c r="C5287" i="1"/>
  <c r="A5288" i="1"/>
  <c r="J5285" i="1"/>
  <c r="I5287" i="1" l="1"/>
  <c r="K5287" i="1" s="1"/>
  <c r="L5287" i="1"/>
  <c r="F5287" i="1"/>
  <c r="E5287" i="1"/>
  <c r="H5287" i="1"/>
  <c r="G5287" i="1"/>
  <c r="C5288" i="1"/>
  <c r="A5289" i="1"/>
  <c r="J5286" i="1"/>
  <c r="I5288" i="1" l="1"/>
  <c r="K5288" i="1" s="1"/>
  <c r="L5288" i="1"/>
  <c r="F5288" i="1"/>
  <c r="E5288" i="1"/>
  <c r="H5288" i="1"/>
  <c r="G5288" i="1"/>
  <c r="A5290" i="1"/>
  <c r="C5289" i="1"/>
  <c r="J5287" i="1"/>
  <c r="I5289" i="1" l="1"/>
  <c r="K5289" i="1" s="1"/>
  <c r="L5289" i="1"/>
  <c r="F5289" i="1"/>
  <c r="E5289" i="1"/>
  <c r="H5289" i="1"/>
  <c r="G5289" i="1"/>
  <c r="C5290" i="1"/>
  <c r="A5291" i="1"/>
  <c r="J5288" i="1"/>
  <c r="I5290" i="1" l="1"/>
  <c r="K5290" i="1" s="1"/>
  <c r="L5290" i="1"/>
  <c r="F5290" i="1"/>
  <c r="E5290" i="1"/>
  <c r="H5290" i="1"/>
  <c r="G5290" i="1"/>
  <c r="C5291" i="1"/>
  <c r="A5292" i="1"/>
  <c r="J5289" i="1"/>
  <c r="I5291" i="1" l="1"/>
  <c r="K5291" i="1" s="1"/>
  <c r="L5291" i="1"/>
  <c r="F5291" i="1"/>
  <c r="E5291" i="1"/>
  <c r="H5291" i="1"/>
  <c r="G5291" i="1"/>
  <c r="J5290" i="1"/>
  <c r="C5292" i="1"/>
  <c r="A5293" i="1"/>
  <c r="I5292" i="1" l="1"/>
  <c r="K5292" i="1" s="1"/>
  <c r="L5292" i="1"/>
  <c r="F5292" i="1"/>
  <c r="E5292" i="1"/>
  <c r="H5292" i="1"/>
  <c r="G5292" i="1"/>
  <c r="A5294" i="1"/>
  <c r="C5293" i="1"/>
  <c r="J5291" i="1"/>
  <c r="I5293" i="1" l="1"/>
  <c r="K5293" i="1" s="1"/>
  <c r="L5293" i="1"/>
  <c r="F5293" i="1"/>
  <c r="E5293" i="1"/>
  <c r="H5293" i="1"/>
  <c r="G5293" i="1"/>
  <c r="J5292" i="1"/>
  <c r="C5294" i="1"/>
  <c r="A5295" i="1"/>
  <c r="I5294" i="1" l="1"/>
  <c r="K5294" i="1" s="1"/>
  <c r="L5294" i="1"/>
  <c r="F5294" i="1"/>
  <c r="E5294" i="1"/>
  <c r="H5294" i="1"/>
  <c r="G5294" i="1"/>
  <c r="J5293" i="1"/>
  <c r="A5296" i="1"/>
  <c r="C5295" i="1"/>
  <c r="I5295" i="1" l="1"/>
  <c r="K5295" i="1" s="1"/>
  <c r="L5295" i="1"/>
  <c r="F5295" i="1"/>
  <c r="E5295" i="1"/>
  <c r="H5295" i="1"/>
  <c r="G5295" i="1"/>
  <c r="C5296" i="1"/>
  <c r="A5297" i="1"/>
  <c r="J5294" i="1"/>
  <c r="I5296" i="1" l="1"/>
  <c r="K5296" i="1" s="1"/>
  <c r="L5296" i="1"/>
  <c r="F5296" i="1"/>
  <c r="E5296" i="1"/>
  <c r="H5296" i="1"/>
  <c r="G5296" i="1"/>
  <c r="C5297" i="1"/>
  <c r="A5298" i="1"/>
  <c r="J5296" i="1"/>
  <c r="I5297" i="1" l="1"/>
  <c r="K5297" i="1" s="1"/>
  <c r="L5297" i="1"/>
  <c r="F5297" i="1"/>
  <c r="E5297" i="1"/>
  <c r="H5297" i="1"/>
  <c r="G5297" i="1"/>
  <c r="J5295" i="1"/>
  <c r="C5298" i="1"/>
  <c r="A5299" i="1"/>
  <c r="I5298" i="1" l="1"/>
  <c r="K5298" i="1" s="1"/>
  <c r="L5298" i="1"/>
  <c r="F5298" i="1"/>
  <c r="E5298" i="1"/>
  <c r="H5298" i="1"/>
  <c r="G5298" i="1"/>
  <c r="C5299" i="1"/>
  <c r="A5300" i="1"/>
  <c r="J5298" i="1"/>
  <c r="I5299" i="1" l="1"/>
  <c r="K5299" i="1" s="1"/>
  <c r="L5299" i="1"/>
  <c r="F5299" i="1"/>
  <c r="E5299" i="1"/>
  <c r="H5299" i="1"/>
  <c r="G5299" i="1"/>
  <c r="J5297" i="1"/>
  <c r="C5300" i="1"/>
  <c r="A5301" i="1"/>
  <c r="I5300" i="1" l="1"/>
  <c r="K5300" i="1" s="1"/>
  <c r="L5300" i="1"/>
  <c r="F5300" i="1"/>
  <c r="E5300" i="1"/>
  <c r="H5300" i="1"/>
  <c r="G5300" i="1"/>
  <c r="A5302" i="1"/>
  <c r="C5301" i="1"/>
  <c r="I5301" i="1" l="1"/>
  <c r="K5301" i="1" s="1"/>
  <c r="L5301" i="1"/>
  <c r="F5301" i="1"/>
  <c r="E5301" i="1"/>
  <c r="H5301" i="1"/>
  <c r="G5301" i="1"/>
  <c r="J5299" i="1"/>
  <c r="C5302" i="1"/>
  <c r="A5303" i="1"/>
  <c r="J5300" i="1"/>
  <c r="I5302" i="1" l="1"/>
  <c r="K5302" i="1" s="1"/>
  <c r="L5302" i="1"/>
  <c r="F5302" i="1"/>
  <c r="E5302" i="1"/>
  <c r="H5302" i="1"/>
  <c r="G5302" i="1"/>
  <c r="A5304" i="1"/>
  <c r="C5303" i="1"/>
  <c r="I5303" i="1" l="1"/>
  <c r="K5303" i="1" s="1"/>
  <c r="L5303" i="1"/>
  <c r="F5303" i="1"/>
  <c r="E5303" i="1"/>
  <c r="H5303" i="1"/>
  <c r="G5303" i="1"/>
  <c r="J5301" i="1"/>
  <c r="J5302" i="1"/>
  <c r="C5304" i="1"/>
  <c r="A5305" i="1"/>
  <c r="I5304" i="1" l="1"/>
  <c r="K5304" i="1" s="1"/>
  <c r="L5304" i="1"/>
  <c r="F5304" i="1"/>
  <c r="E5304" i="1"/>
  <c r="H5304" i="1"/>
  <c r="G5304" i="1"/>
  <c r="J5303" i="1"/>
  <c r="C5305" i="1"/>
  <c r="A5306" i="1"/>
  <c r="J5304" i="1"/>
  <c r="I5305" i="1" l="1"/>
  <c r="K5305" i="1" s="1"/>
  <c r="L5305" i="1"/>
  <c r="F5305" i="1"/>
  <c r="E5305" i="1"/>
  <c r="H5305" i="1"/>
  <c r="G5305" i="1"/>
  <c r="C5306" i="1"/>
  <c r="A5307" i="1"/>
  <c r="I5306" i="1" l="1"/>
  <c r="K5306" i="1" s="1"/>
  <c r="L5306" i="1"/>
  <c r="F5306" i="1"/>
  <c r="E5306" i="1"/>
  <c r="H5306" i="1"/>
  <c r="G5306" i="1"/>
  <c r="J5305" i="1"/>
  <c r="C5307" i="1"/>
  <c r="A5308" i="1"/>
  <c r="I5307" i="1" l="1"/>
  <c r="K5307" i="1" s="1"/>
  <c r="L5307" i="1"/>
  <c r="F5307" i="1"/>
  <c r="E5307" i="1"/>
  <c r="H5307" i="1"/>
  <c r="G5307" i="1"/>
  <c r="J5306" i="1"/>
  <c r="A5309" i="1"/>
  <c r="C5308" i="1"/>
  <c r="I5308" i="1" l="1"/>
  <c r="K5308" i="1" s="1"/>
  <c r="F5308" i="1"/>
  <c r="E5308" i="1"/>
  <c r="H5308" i="1"/>
  <c r="G5308" i="1"/>
  <c r="A5310" i="1"/>
  <c r="C5309" i="1"/>
  <c r="J5307" i="1"/>
  <c r="I5309" i="1" l="1"/>
  <c r="K5309" i="1" s="1"/>
  <c r="L5309" i="1"/>
  <c r="L5308" i="1"/>
  <c r="F5309" i="1"/>
  <c r="E5309" i="1"/>
  <c r="H5309" i="1"/>
  <c r="G5309" i="1"/>
  <c r="J5308" i="1"/>
  <c r="A5311" i="1"/>
  <c r="C5310" i="1"/>
  <c r="I5310" i="1" l="1"/>
  <c r="K5310" i="1" s="1"/>
  <c r="L5310" i="1"/>
  <c r="F5310" i="1"/>
  <c r="E5310" i="1"/>
  <c r="H5310" i="1"/>
  <c r="G5310" i="1"/>
  <c r="J5309" i="1"/>
  <c r="C5311" i="1"/>
  <c r="A5312" i="1"/>
  <c r="J5310" i="1"/>
  <c r="I5311" i="1" l="1"/>
  <c r="K5311" i="1" s="1"/>
  <c r="L5311" i="1"/>
  <c r="F5311" i="1"/>
  <c r="E5311" i="1"/>
  <c r="H5311" i="1"/>
  <c r="G5311" i="1"/>
  <c r="C5312" i="1"/>
  <c r="A5313" i="1"/>
  <c r="I5312" i="1" l="1"/>
  <c r="K5312" i="1" s="1"/>
  <c r="L5312" i="1"/>
  <c r="F5312" i="1"/>
  <c r="E5312" i="1"/>
  <c r="H5312" i="1"/>
  <c r="G5312" i="1"/>
  <c r="A5314" i="1"/>
  <c r="C5313" i="1"/>
  <c r="J5312" i="1"/>
  <c r="I5313" i="1" l="1"/>
  <c r="K5313" i="1" s="1"/>
  <c r="L5313" i="1"/>
  <c r="F5313" i="1"/>
  <c r="E5313" i="1"/>
  <c r="H5313" i="1"/>
  <c r="G5313" i="1"/>
  <c r="J5311" i="1"/>
  <c r="A5315" i="1"/>
  <c r="C5314" i="1"/>
  <c r="I5314" i="1" l="1"/>
  <c r="K5314" i="1" s="1"/>
  <c r="L5314" i="1"/>
  <c r="F5314" i="1"/>
  <c r="E5314" i="1"/>
  <c r="H5314" i="1"/>
  <c r="G5314" i="1"/>
  <c r="C5315" i="1"/>
  <c r="A5316" i="1"/>
  <c r="J5313" i="1"/>
  <c r="I5315" i="1" l="1"/>
  <c r="K5315" i="1" s="1"/>
  <c r="L5315" i="1"/>
  <c r="F5315" i="1"/>
  <c r="E5315" i="1"/>
  <c r="H5315" i="1"/>
  <c r="G5315" i="1"/>
  <c r="J5315" i="1"/>
  <c r="J5314" i="1"/>
  <c r="C5316" i="1"/>
  <c r="A5317" i="1"/>
  <c r="I5316" i="1" l="1"/>
  <c r="K5316" i="1" s="1"/>
  <c r="L5316" i="1"/>
  <c r="F5316" i="1"/>
  <c r="E5316" i="1"/>
  <c r="H5316" i="1"/>
  <c r="G5316" i="1"/>
  <c r="A5318" i="1"/>
  <c r="C5317" i="1"/>
  <c r="J5316" i="1"/>
  <c r="I5317" i="1" l="1"/>
  <c r="K5317" i="1" s="1"/>
  <c r="L5317" i="1"/>
  <c r="F5317" i="1"/>
  <c r="E5317" i="1"/>
  <c r="H5317" i="1"/>
  <c r="G5317" i="1"/>
  <c r="A5319" i="1"/>
  <c r="C5318" i="1"/>
  <c r="I5318" i="1" l="1"/>
  <c r="K5318" i="1" s="1"/>
  <c r="L5318" i="1"/>
  <c r="F5318" i="1"/>
  <c r="E5318" i="1"/>
  <c r="G5318" i="1"/>
  <c r="H5318" i="1"/>
  <c r="J5317" i="1"/>
  <c r="A5320" i="1"/>
  <c r="C5319" i="1"/>
  <c r="I5319" i="1" l="1"/>
  <c r="K5319" i="1" s="1"/>
  <c r="L5319" i="1"/>
  <c r="F5319" i="1"/>
  <c r="E5319" i="1"/>
  <c r="H5319" i="1"/>
  <c r="G5319" i="1"/>
  <c r="J5318" i="1"/>
  <c r="C5320" i="1"/>
  <c r="A5321" i="1"/>
  <c r="I5320" i="1" l="1"/>
  <c r="K5320" i="1" s="1"/>
  <c r="L5320" i="1"/>
  <c r="F5320" i="1"/>
  <c r="E5320" i="1"/>
  <c r="H5320" i="1"/>
  <c r="G5320" i="1"/>
  <c r="C5321" i="1"/>
  <c r="A5322" i="1"/>
  <c r="I5321" i="1" l="1"/>
  <c r="K5321" i="1" s="1"/>
  <c r="L5321" i="1"/>
  <c r="F5321" i="1"/>
  <c r="E5321" i="1"/>
  <c r="H5321" i="1"/>
  <c r="G5321" i="1"/>
  <c r="J5319" i="1"/>
  <c r="C5322" i="1"/>
  <c r="A5323" i="1"/>
  <c r="J5320" i="1"/>
  <c r="I5322" i="1" l="1"/>
  <c r="K5322" i="1" s="1"/>
  <c r="L5322" i="1"/>
  <c r="F5322" i="1"/>
  <c r="E5322" i="1"/>
  <c r="H5322" i="1"/>
  <c r="G5322" i="1"/>
  <c r="J5322" i="1"/>
  <c r="J5321" i="1"/>
  <c r="C5323" i="1"/>
  <c r="A5324" i="1"/>
  <c r="I5323" i="1" l="1"/>
  <c r="K5323" i="1" s="1"/>
  <c r="L5323" i="1"/>
  <c r="F5323" i="1"/>
  <c r="E5323" i="1"/>
  <c r="H5323" i="1"/>
  <c r="G5323" i="1"/>
  <c r="C5324" i="1"/>
  <c r="A5325" i="1"/>
  <c r="I5324" i="1" l="1"/>
  <c r="K5324" i="1" s="1"/>
  <c r="L5324" i="1"/>
  <c r="F5324" i="1"/>
  <c r="E5324" i="1"/>
  <c r="H5324" i="1"/>
  <c r="G5324" i="1"/>
  <c r="A5326" i="1"/>
  <c r="C5325" i="1"/>
  <c r="J5324" i="1"/>
  <c r="I5325" i="1" l="1"/>
  <c r="K5325" i="1" s="1"/>
  <c r="L5325" i="1"/>
  <c r="F5325" i="1"/>
  <c r="E5325" i="1"/>
  <c r="H5325" i="1"/>
  <c r="G5325" i="1"/>
  <c r="J5323" i="1"/>
  <c r="A5327" i="1"/>
  <c r="C5326" i="1"/>
  <c r="I5326" i="1" l="1"/>
  <c r="K5326" i="1" s="1"/>
  <c r="L5326" i="1"/>
  <c r="F5326" i="1"/>
  <c r="E5326" i="1"/>
  <c r="H5326" i="1"/>
  <c r="G5326" i="1"/>
  <c r="A5328" i="1"/>
  <c r="C5327" i="1"/>
  <c r="I5327" i="1" l="1"/>
  <c r="K5327" i="1" s="1"/>
  <c r="L5327" i="1"/>
  <c r="F5327" i="1"/>
  <c r="E5327" i="1"/>
  <c r="H5327" i="1"/>
  <c r="G5327" i="1"/>
  <c r="J5325" i="1"/>
  <c r="J5326" i="1"/>
  <c r="A5329" i="1"/>
  <c r="C5328" i="1"/>
  <c r="I5328" i="1" l="1"/>
  <c r="K5328" i="1" s="1"/>
  <c r="L5328" i="1"/>
  <c r="F5328" i="1"/>
  <c r="E5328" i="1"/>
  <c r="H5328" i="1"/>
  <c r="G5328" i="1"/>
  <c r="J5327" i="1"/>
  <c r="A5330" i="1"/>
  <c r="C5329" i="1"/>
  <c r="I5329" i="1" l="1"/>
  <c r="K5329" i="1" s="1"/>
  <c r="L5329" i="1"/>
  <c r="F5329" i="1"/>
  <c r="E5329" i="1"/>
  <c r="H5329" i="1"/>
  <c r="G5329" i="1"/>
  <c r="J5328" i="1"/>
  <c r="C5330" i="1"/>
  <c r="A5331" i="1"/>
  <c r="I5330" i="1" l="1"/>
  <c r="K5330" i="1" s="1"/>
  <c r="L5330" i="1"/>
  <c r="F5330" i="1"/>
  <c r="E5330" i="1"/>
  <c r="H5330" i="1"/>
  <c r="G5330" i="1"/>
  <c r="J5330" i="1"/>
  <c r="A5332" i="1"/>
  <c r="C5331" i="1"/>
  <c r="I5331" i="1" l="1"/>
  <c r="K5331" i="1" s="1"/>
  <c r="F5331" i="1"/>
  <c r="E5331" i="1"/>
  <c r="H5331" i="1"/>
  <c r="G5331" i="1"/>
  <c r="J5329" i="1"/>
  <c r="C5332" i="1"/>
  <c r="A5333" i="1"/>
  <c r="J5331" i="1"/>
  <c r="I5332" i="1" l="1"/>
  <c r="K5332" i="1" s="1"/>
  <c r="L5332" i="1"/>
  <c r="L5331" i="1"/>
  <c r="F5332" i="1"/>
  <c r="E5332" i="1"/>
  <c r="H5332" i="1"/>
  <c r="G5332" i="1"/>
  <c r="A5334" i="1"/>
  <c r="C5333" i="1"/>
  <c r="I5333" i="1" l="1"/>
  <c r="K5333" i="1" s="1"/>
  <c r="F5333" i="1"/>
  <c r="E5333" i="1"/>
  <c r="H5333" i="1"/>
  <c r="G5333" i="1"/>
  <c r="J5332" i="1"/>
  <c r="C5334" i="1"/>
  <c r="A5335" i="1"/>
  <c r="I5334" i="1" l="1"/>
  <c r="K5334" i="1" s="1"/>
  <c r="L5334" i="1"/>
  <c r="L5333" i="1"/>
  <c r="F5334" i="1"/>
  <c r="E5334" i="1"/>
  <c r="G5334" i="1"/>
  <c r="H5334" i="1"/>
  <c r="J5333" i="1"/>
  <c r="A5336" i="1"/>
  <c r="C5335" i="1"/>
  <c r="I5335" i="1" l="1"/>
  <c r="K5335" i="1" s="1"/>
  <c r="L5335" i="1"/>
  <c r="F5335" i="1"/>
  <c r="E5335" i="1"/>
  <c r="H5335" i="1"/>
  <c r="G5335" i="1"/>
  <c r="J5334" i="1"/>
  <c r="C5336" i="1"/>
  <c r="A5337" i="1"/>
  <c r="I5336" i="1" l="1"/>
  <c r="K5336" i="1" s="1"/>
  <c r="L5336" i="1"/>
  <c r="F5336" i="1"/>
  <c r="E5336" i="1"/>
  <c r="H5336" i="1"/>
  <c r="G5336" i="1"/>
  <c r="J5336" i="1"/>
  <c r="J5335" i="1"/>
  <c r="A5338" i="1"/>
  <c r="C5337" i="1"/>
  <c r="I5337" i="1" l="1"/>
  <c r="K5337" i="1" s="1"/>
  <c r="L5337" i="1"/>
  <c r="F5337" i="1"/>
  <c r="E5337" i="1"/>
  <c r="H5337" i="1"/>
  <c r="G5337" i="1"/>
  <c r="C5338" i="1"/>
  <c r="A5339" i="1"/>
  <c r="I5338" i="1" l="1"/>
  <c r="K5338" i="1" s="1"/>
  <c r="L5338" i="1"/>
  <c r="F5338" i="1"/>
  <c r="E5338" i="1"/>
  <c r="H5338" i="1"/>
  <c r="G5338" i="1"/>
  <c r="C5339" i="1"/>
  <c r="A5340" i="1"/>
  <c r="J5338" i="1"/>
  <c r="I5339" i="1" l="1"/>
  <c r="K5339" i="1" s="1"/>
  <c r="L5339" i="1"/>
  <c r="F5339" i="1"/>
  <c r="E5339" i="1"/>
  <c r="H5339" i="1"/>
  <c r="G5339" i="1"/>
  <c r="J5337" i="1"/>
  <c r="C5340" i="1"/>
  <c r="A5341" i="1"/>
  <c r="I5340" i="1" l="1"/>
  <c r="K5340" i="1" s="1"/>
  <c r="L5340" i="1"/>
  <c r="F5340" i="1"/>
  <c r="E5340" i="1"/>
  <c r="H5340" i="1"/>
  <c r="G5340" i="1"/>
  <c r="J5339" i="1"/>
  <c r="C5341" i="1"/>
  <c r="A5342" i="1"/>
  <c r="I5341" i="1" l="1"/>
  <c r="K5341" i="1" s="1"/>
  <c r="L5341" i="1"/>
  <c r="F5341" i="1"/>
  <c r="E5341" i="1"/>
  <c r="H5341" i="1"/>
  <c r="G5341" i="1"/>
  <c r="J5340" i="1"/>
  <c r="A5343" i="1"/>
  <c r="C5342" i="1"/>
  <c r="J5341" i="1"/>
  <c r="I5342" i="1" l="1"/>
  <c r="K5342" i="1" s="1"/>
  <c r="L5342" i="1"/>
  <c r="F5342" i="1"/>
  <c r="E5342" i="1"/>
  <c r="H5342" i="1"/>
  <c r="G5342" i="1"/>
  <c r="C5343" i="1"/>
  <c r="A5344" i="1"/>
  <c r="J5342" i="1"/>
  <c r="I5343" i="1" l="1"/>
  <c r="K5343" i="1" s="1"/>
  <c r="L5343" i="1"/>
  <c r="F5343" i="1"/>
  <c r="E5343" i="1"/>
  <c r="H5343" i="1"/>
  <c r="G5343" i="1"/>
  <c r="C5344" i="1"/>
  <c r="A5345" i="1"/>
  <c r="I5344" i="1" l="1"/>
  <c r="K5344" i="1" s="1"/>
  <c r="L5344" i="1"/>
  <c r="F5344" i="1"/>
  <c r="E5344" i="1"/>
  <c r="H5344" i="1"/>
  <c r="G5344" i="1"/>
  <c r="C5345" i="1"/>
  <c r="A5346" i="1"/>
  <c r="I5345" i="1" l="1"/>
  <c r="K5345" i="1" s="1"/>
  <c r="L5345" i="1"/>
  <c r="F5345" i="1"/>
  <c r="E5345" i="1"/>
  <c r="H5345" i="1"/>
  <c r="G5345" i="1"/>
  <c r="J5343" i="1"/>
  <c r="J5344" i="1"/>
  <c r="A5347" i="1"/>
  <c r="C5346" i="1"/>
  <c r="I5346" i="1" l="1"/>
  <c r="K5346" i="1" s="1"/>
  <c r="L5346" i="1"/>
  <c r="F5346" i="1"/>
  <c r="E5346" i="1"/>
  <c r="H5346" i="1"/>
  <c r="G5346" i="1"/>
  <c r="A5348" i="1"/>
  <c r="C5347" i="1"/>
  <c r="J5345" i="1"/>
  <c r="I5347" i="1" l="1"/>
  <c r="K5347" i="1" s="1"/>
  <c r="L5347" i="1"/>
  <c r="F5347" i="1"/>
  <c r="E5347" i="1"/>
  <c r="H5347" i="1"/>
  <c r="G5347" i="1"/>
  <c r="J5346" i="1"/>
  <c r="C5348" i="1"/>
  <c r="A5349" i="1"/>
  <c r="I5348" i="1" l="1"/>
  <c r="K5348" i="1" s="1"/>
  <c r="L5348" i="1"/>
  <c r="F5348" i="1"/>
  <c r="E5348" i="1"/>
  <c r="H5348" i="1"/>
  <c r="G5348" i="1"/>
  <c r="A5350" i="1"/>
  <c r="C5349" i="1"/>
  <c r="I5349" i="1" l="1"/>
  <c r="K5349" i="1" s="1"/>
  <c r="L5349" i="1"/>
  <c r="F5349" i="1"/>
  <c r="E5349" i="1"/>
  <c r="H5349" i="1"/>
  <c r="G5349" i="1"/>
  <c r="J5347" i="1"/>
  <c r="C5350" i="1"/>
  <c r="A5351" i="1"/>
  <c r="J5348" i="1"/>
  <c r="I5350" i="1" l="1"/>
  <c r="K5350" i="1" s="1"/>
  <c r="L5350" i="1"/>
  <c r="F5350" i="1"/>
  <c r="E5350" i="1"/>
  <c r="H5350" i="1"/>
  <c r="G5350" i="1"/>
  <c r="A5352" i="1"/>
  <c r="C5351" i="1"/>
  <c r="I5351" i="1" l="1"/>
  <c r="K5351" i="1" s="1"/>
  <c r="L5351" i="1"/>
  <c r="F5351" i="1"/>
  <c r="E5351" i="1"/>
  <c r="H5351" i="1"/>
  <c r="G5351" i="1"/>
  <c r="J5349" i="1"/>
  <c r="J5350" i="1"/>
  <c r="J5351" i="1"/>
  <c r="C5352" i="1"/>
  <c r="A5353" i="1"/>
  <c r="I5352" i="1" l="1"/>
  <c r="K5352" i="1" s="1"/>
  <c r="L5352" i="1"/>
  <c r="F5352" i="1"/>
  <c r="E5352" i="1"/>
  <c r="H5352" i="1"/>
  <c r="G5352" i="1"/>
  <c r="A5354" i="1"/>
  <c r="C5353" i="1"/>
  <c r="I5353" i="1" l="1"/>
  <c r="K5353" i="1" s="1"/>
  <c r="L5353" i="1"/>
  <c r="F5353" i="1"/>
  <c r="E5353" i="1"/>
  <c r="H5353" i="1"/>
  <c r="G5353" i="1"/>
  <c r="J5352" i="1"/>
  <c r="C5354" i="1"/>
  <c r="A5355" i="1"/>
  <c r="I5354" i="1" l="1"/>
  <c r="K5354" i="1" s="1"/>
  <c r="L5354" i="1"/>
  <c r="F5354" i="1"/>
  <c r="E5354" i="1"/>
  <c r="H5354" i="1"/>
  <c r="G5354" i="1"/>
  <c r="A5356" i="1"/>
  <c r="C5355" i="1"/>
  <c r="J5354" i="1"/>
  <c r="I5355" i="1" l="1"/>
  <c r="K5355" i="1" s="1"/>
  <c r="L5355" i="1"/>
  <c r="F5355" i="1"/>
  <c r="E5355" i="1"/>
  <c r="H5355" i="1"/>
  <c r="G5355" i="1"/>
  <c r="J5353" i="1"/>
  <c r="C5356" i="1"/>
  <c r="A5357" i="1"/>
  <c r="I5356" i="1" l="1"/>
  <c r="K5356" i="1" s="1"/>
  <c r="L5356" i="1"/>
  <c r="F5356" i="1"/>
  <c r="E5356" i="1"/>
  <c r="H5356" i="1"/>
  <c r="G5356" i="1"/>
  <c r="C5357" i="1"/>
  <c r="A5358" i="1"/>
  <c r="I5357" i="1" l="1"/>
  <c r="K5357" i="1" s="1"/>
  <c r="L5357" i="1"/>
  <c r="F5357" i="1"/>
  <c r="E5357" i="1"/>
  <c r="H5357" i="1"/>
  <c r="G5357" i="1"/>
  <c r="J5355" i="1"/>
  <c r="J5356" i="1"/>
  <c r="C5358" i="1"/>
  <c r="A5359" i="1"/>
  <c r="I5358" i="1" l="1"/>
  <c r="K5358" i="1" s="1"/>
  <c r="L5358" i="1"/>
  <c r="F5358" i="1"/>
  <c r="E5358" i="1"/>
  <c r="H5358" i="1"/>
  <c r="G5358" i="1"/>
  <c r="J5358" i="1"/>
  <c r="A5360" i="1"/>
  <c r="C5359" i="1"/>
  <c r="I5359" i="1" l="1"/>
  <c r="K5359" i="1" s="1"/>
  <c r="L5359" i="1"/>
  <c r="F5359" i="1"/>
  <c r="E5359" i="1"/>
  <c r="H5359" i="1"/>
  <c r="G5359" i="1"/>
  <c r="J5357" i="1"/>
  <c r="C5360" i="1"/>
  <c r="A5361" i="1"/>
  <c r="I5360" i="1" l="1"/>
  <c r="K5360" i="1" s="1"/>
  <c r="L5360" i="1"/>
  <c r="F5360" i="1"/>
  <c r="E5360" i="1"/>
  <c r="H5360" i="1"/>
  <c r="G5360" i="1"/>
  <c r="J5359" i="1"/>
  <c r="J5360" i="1"/>
  <c r="C5361" i="1"/>
  <c r="A5362" i="1"/>
  <c r="I5361" i="1" l="1"/>
  <c r="K5361" i="1" s="1"/>
  <c r="L5361" i="1"/>
  <c r="F5361" i="1"/>
  <c r="E5361" i="1"/>
  <c r="H5361" i="1"/>
  <c r="G5361" i="1"/>
  <c r="C5362" i="1"/>
  <c r="A5363" i="1"/>
  <c r="I5362" i="1" l="1"/>
  <c r="K5362" i="1" s="1"/>
  <c r="L5362" i="1"/>
  <c r="F5362" i="1"/>
  <c r="E5362" i="1"/>
  <c r="H5362" i="1"/>
  <c r="G5362" i="1"/>
  <c r="C5363" i="1"/>
  <c r="A5364" i="1"/>
  <c r="I5363" i="1" l="1"/>
  <c r="K5363" i="1" s="1"/>
  <c r="L5363" i="1"/>
  <c r="F5363" i="1"/>
  <c r="E5363" i="1"/>
  <c r="H5363" i="1"/>
  <c r="G5363" i="1"/>
  <c r="J5361" i="1"/>
  <c r="J5362" i="1"/>
  <c r="A5365" i="1"/>
  <c r="C5364" i="1"/>
  <c r="I5364" i="1" l="1"/>
  <c r="K5364" i="1" s="1"/>
  <c r="L5364" i="1"/>
  <c r="F5364" i="1"/>
  <c r="E5364" i="1"/>
  <c r="H5364" i="1"/>
  <c r="G5364" i="1"/>
  <c r="C5365" i="1"/>
  <c r="A5366" i="1"/>
  <c r="J5363" i="1"/>
  <c r="J5364" i="1"/>
  <c r="I5365" i="1" l="1"/>
  <c r="K5365" i="1" s="1"/>
  <c r="L5365" i="1"/>
  <c r="F5365" i="1"/>
  <c r="E5365" i="1"/>
  <c r="H5365" i="1"/>
  <c r="G5365" i="1"/>
  <c r="C5366" i="1"/>
  <c r="A5367" i="1"/>
  <c r="I5366" i="1" l="1"/>
  <c r="K5366" i="1" s="1"/>
  <c r="L5366" i="1"/>
  <c r="F5366" i="1"/>
  <c r="E5366" i="1"/>
  <c r="H5366" i="1"/>
  <c r="G5366" i="1"/>
  <c r="C5367" i="1"/>
  <c r="A5368" i="1"/>
  <c r="I5367" i="1" l="1"/>
  <c r="K5367" i="1" s="1"/>
  <c r="L5367" i="1"/>
  <c r="F5367" i="1"/>
  <c r="E5367" i="1"/>
  <c r="H5367" i="1"/>
  <c r="G5367" i="1"/>
  <c r="J5365" i="1"/>
  <c r="J5366" i="1"/>
  <c r="A5369" i="1"/>
  <c r="C5368" i="1"/>
  <c r="I5368" i="1" l="1"/>
  <c r="K5368" i="1" s="1"/>
  <c r="L5368" i="1"/>
  <c r="F5368" i="1"/>
  <c r="E5368" i="1"/>
  <c r="H5368" i="1"/>
  <c r="G5368" i="1"/>
  <c r="J5367" i="1"/>
  <c r="A5370" i="1"/>
  <c r="C5369" i="1"/>
  <c r="I5369" i="1" l="1"/>
  <c r="K5369" i="1" s="1"/>
  <c r="F5369" i="1"/>
  <c r="E5369" i="1"/>
  <c r="H5369" i="1"/>
  <c r="G5369" i="1"/>
  <c r="J5368" i="1"/>
  <c r="C5370" i="1"/>
  <c r="A5371" i="1"/>
  <c r="L5369" i="1" l="1"/>
  <c r="I5370" i="1"/>
  <c r="K5370" i="1" s="1"/>
  <c r="L5370" i="1"/>
  <c r="F5370" i="1"/>
  <c r="E5370" i="1"/>
  <c r="H5370" i="1"/>
  <c r="G5370" i="1"/>
  <c r="J5370" i="1"/>
  <c r="A5372" i="1"/>
  <c r="C5371" i="1"/>
  <c r="J5369" i="1"/>
  <c r="I5371" i="1" l="1"/>
  <c r="K5371" i="1" s="1"/>
  <c r="L5371" i="1"/>
  <c r="F5371" i="1"/>
  <c r="E5371" i="1"/>
  <c r="H5371" i="1"/>
  <c r="G5371" i="1"/>
  <c r="C5372" i="1"/>
  <c r="A5373" i="1"/>
  <c r="I5372" i="1" l="1"/>
  <c r="K5372" i="1" s="1"/>
  <c r="L5372" i="1"/>
  <c r="F5372" i="1"/>
  <c r="E5372" i="1"/>
  <c r="H5372" i="1"/>
  <c r="G5372" i="1"/>
  <c r="J5372" i="1"/>
  <c r="A5374" i="1"/>
  <c r="C5373" i="1"/>
  <c r="I5373" i="1" l="1"/>
  <c r="K5373" i="1" s="1"/>
  <c r="L5373" i="1"/>
  <c r="F5373" i="1"/>
  <c r="E5373" i="1"/>
  <c r="H5373" i="1"/>
  <c r="G5373" i="1"/>
  <c r="J5371" i="1"/>
  <c r="C5374" i="1"/>
  <c r="A5375" i="1"/>
  <c r="I5374" i="1" l="1"/>
  <c r="K5374" i="1" s="1"/>
  <c r="L5374" i="1"/>
  <c r="F5374" i="1"/>
  <c r="E5374" i="1"/>
  <c r="H5374" i="1"/>
  <c r="G5374" i="1"/>
  <c r="A5376" i="1"/>
  <c r="C5375" i="1"/>
  <c r="I5375" i="1" l="1"/>
  <c r="K5375" i="1" s="1"/>
  <c r="L5375" i="1"/>
  <c r="F5375" i="1"/>
  <c r="E5375" i="1"/>
  <c r="H5375" i="1"/>
  <c r="G5375" i="1"/>
  <c r="J5373" i="1"/>
  <c r="J5374" i="1"/>
  <c r="C5376" i="1"/>
  <c r="A5377" i="1"/>
  <c r="I5376" i="1" l="1"/>
  <c r="K5376" i="1" s="1"/>
  <c r="L5376" i="1"/>
  <c r="F5376" i="1"/>
  <c r="E5376" i="1"/>
  <c r="H5376" i="1"/>
  <c r="G5376" i="1"/>
  <c r="A5378" i="1"/>
  <c r="C5377" i="1"/>
  <c r="I5377" i="1" l="1"/>
  <c r="K5377" i="1" s="1"/>
  <c r="L5377" i="1"/>
  <c r="F5377" i="1"/>
  <c r="E5377" i="1"/>
  <c r="H5377" i="1"/>
  <c r="G5377" i="1"/>
  <c r="J5375" i="1"/>
  <c r="J5376" i="1"/>
  <c r="C5378" i="1"/>
  <c r="A5379" i="1"/>
  <c r="I5378" i="1" l="1"/>
  <c r="K5378" i="1" s="1"/>
  <c r="L5378" i="1"/>
  <c r="F5378" i="1"/>
  <c r="E5378" i="1"/>
  <c r="H5378" i="1"/>
  <c r="G5378" i="1"/>
  <c r="C5379" i="1"/>
  <c r="A5380" i="1"/>
  <c r="I5379" i="1" l="1"/>
  <c r="K5379" i="1" s="1"/>
  <c r="L5379" i="1"/>
  <c r="F5379" i="1"/>
  <c r="E5379" i="1"/>
  <c r="H5379" i="1"/>
  <c r="G5379" i="1"/>
  <c r="J5377" i="1"/>
  <c r="C5380" i="1"/>
  <c r="A5381" i="1"/>
  <c r="J5378" i="1"/>
  <c r="I5380" i="1" l="1"/>
  <c r="K5380" i="1" s="1"/>
  <c r="L5380" i="1"/>
  <c r="F5380" i="1"/>
  <c r="E5380" i="1"/>
  <c r="H5380" i="1"/>
  <c r="G5380" i="1"/>
  <c r="J5380" i="1"/>
  <c r="A5382" i="1"/>
  <c r="C5381" i="1"/>
  <c r="I5381" i="1" l="1"/>
  <c r="K5381" i="1" s="1"/>
  <c r="L5381" i="1"/>
  <c r="F5381" i="1"/>
  <c r="E5381" i="1"/>
  <c r="H5381" i="1"/>
  <c r="G5381" i="1"/>
  <c r="J5379" i="1"/>
  <c r="C5382" i="1"/>
  <c r="A5383" i="1"/>
  <c r="I5382" i="1" l="1"/>
  <c r="K5382" i="1" s="1"/>
  <c r="L5382" i="1"/>
  <c r="F5382" i="1"/>
  <c r="E5382" i="1"/>
  <c r="G5382" i="1"/>
  <c r="H5382" i="1"/>
  <c r="J5382" i="1"/>
  <c r="A5384" i="1"/>
  <c r="C5383" i="1"/>
  <c r="I5383" i="1" l="1"/>
  <c r="K5383" i="1" s="1"/>
  <c r="L5383" i="1"/>
  <c r="F5383" i="1"/>
  <c r="E5383" i="1"/>
  <c r="H5383" i="1"/>
  <c r="G5383" i="1"/>
  <c r="J5381" i="1"/>
  <c r="A5385" i="1"/>
  <c r="C5384" i="1"/>
  <c r="I5384" i="1" l="1"/>
  <c r="K5384" i="1" s="1"/>
  <c r="L5384" i="1"/>
  <c r="F5384" i="1"/>
  <c r="E5384" i="1"/>
  <c r="H5384" i="1"/>
  <c r="G5384" i="1"/>
  <c r="J5384" i="1"/>
  <c r="J5383" i="1"/>
  <c r="A5386" i="1"/>
  <c r="C5385" i="1"/>
  <c r="I5385" i="1" l="1"/>
  <c r="K5385" i="1" s="1"/>
  <c r="L5385" i="1"/>
  <c r="F5385" i="1"/>
  <c r="E5385" i="1"/>
  <c r="H5385" i="1"/>
  <c r="G5385" i="1"/>
  <c r="C5386" i="1"/>
  <c r="A5387" i="1"/>
  <c r="I5386" i="1" l="1"/>
  <c r="K5386" i="1" s="1"/>
  <c r="L5386" i="1"/>
  <c r="F5386" i="1"/>
  <c r="E5386" i="1"/>
  <c r="H5386" i="1"/>
  <c r="G5386" i="1"/>
  <c r="J5386" i="1"/>
  <c r="A5388" i="1"/>
  <c r="C5387" i="1"/>
  <c r="I5387" i="1" l="1"/>
  <c r="K5387" i="1" s="1"/>
  <c r="L5387" i="1"/>
  <c r="F5387" i="1"/>
  <c r="E5387" i="1"/>
  <c r="H5387" i="1"/>
  <c r="G5387" i="1"/>
  <c r="J5385" i="1"/>
  <c r="C5388" i="1"/>
  <c r="A5389" i="1"/>
  <c r="I5388" i="1" l="1"/>
  <c r="K5388" i="1" s="1"/>
  <c r="L5388" i="1"/>
  <c r="F5388" i="1"/>
  <c r="E5388" i="1"/>
  <c r="H5388" i="1"/>
  <c r="G5388" i="1"/>
  <c r="J5387" i="1"/>
  <c r="A5390" i="1"/>
  <c r="C5389" i="1"/>
  <c r="J5388" i="1"/>
  <c r="I5389" i="1" l="1"/>
  <c r="K5389" i="1" s="1"/>
  <c r="L5389" i="1"/>
  <c r="F5389" i="1"/>
  <c r="E5389" i="1"/>
  <c r="H5389" i="1"/>
  <c r="G5389" i="1"/>
  <c r="C5390" i="1"/>
  <c r="A5391" i="1"/>
  <c r="I5390" i="1" l="1"/>
  <c r="K5390" i="1" s="1"/>
  <c r="L5390" i="1"/>
  <c r="F5390" i="1"/>
  <c r="E5390" i="1"/>
  <c r="H5390" i="1"/>
  <c r="G5390" i="1"/>
  <c r="J5390" i="1"/>
  <c r="J5389" i="1"/>
  <c r="C5391" i="1"/>
  <c r="A5392" i="1"/>
  <c r="I5391" i="1" l="1"/>
  <c r="K5391" i="1" s="1"/>
  <c r="L5391" i="1"/>
  <c r="F5391" i="1"/>
  <c r="E5391" i="1"/>
  <c r="H5391" i="1"/>
  <c r="G5391" i="1"/>
  <c r="C5392" i="1"/>
  <c r="A5393" i="1"/>
  <c r="I5392" i="1" l="1"/>
  <c r="K5392" i="1" s="1"/>
  <c r="L5392" i="1"/>
  <c r="F5392" i="1"/>
  <c r="E5392" i="1"/>
  <c r="H5392" i="1"/>
  <c r="G5392" i="1"/>
  <c r="J5392" i="1"/>
  <c r="J5391" i="1"/>
  <c r="A5394" i="1"/>
  <c r="C5393" i="1"/>
  <c r="I5393" i="1" l="1"/>
  <c r="K5393" i="1" s="1"/>
  <c r="L5393" i="1"/>
  <c r="F5393" i="1"/>
  <c r="E5393" i="1"/>
  <c r="H5393" i="1"/>
  <c r="G5393" i="1"/>
  <c r="A5395" i="1"/>
  <c r="C5394" i="1"/>
  <c r="J5393" i="1"/>
  <c r="I5394" i="1" l="1"/>
  <c r="K5394" i="1" s="1"/>
  <c r="L5394" i="1"/>
  <c r="F5394" i="1"/>
  <c r="E5394" i="1"/>
  <c r="H5394" i="1"/>
  <c r="G5394" i="1"/>
  <c r="C5395" i="1"/>
  <c r="A5396" i="1"/>
  <c r="I5395" i="1" l="1"/>
  <c r="K5395" i="1" s="1"/>
  <c r="L5395" i="1"/>
  <c r="F5395" i="1"/>
  <c r="E5395" i="1"/>
  <c r="H5395" i="1"/>
  <c r="G5395" i="1"/>
  <c r="J5395" i="1"/>
  <c r="J5394" i="1"/>
  <c r="A5397" i="1"/>
  <c r="C5396" i="1"/>
  <c r="I5396" i="1" l="1"/>
  <c r="K5396" i="1" s="1"/>
  <c r="L5396" i="1"/>
  <c r="F5396" i="1"/>
  <c r="E5396" i="1"/>
  <c r="H5396" i="1"/>
  <c r="G5396" i="1"/>
  <c r="A5398" i="1"/>
  <c r="C5397" i="1"/>
  <c r="I5397" i="1" l="1"/>
  <c r="K5397" i="1" s="1"/>
  <c r="L5397" i="1"/>
  <c r="F5397" i="1"/>
  <c r="E5397" i="1"/>
  <c r="H5397" i="1"/>
  <c r="G5397" i="1"/>
  <c r="J5396" i="1"/>
  <c r="C5398" i="1"/>
  <c r="A5399" i="1"/>
  <c r="I5398" i="1" l="1"/>
  <c r="K5398" i="1" s="1"/>
  <c r="L5398" i="1"/>
  <c r="F5398" i="1"/>
  <c r="E5398" i="1"/>
  <c r="H5398" i="1"/>
  <c r="G5398" i="1"/>
  <c r="J5397" i="1"/>
  <c r="C5399" i="1"/>
  <c r="A5400" i="1"/>
  <c r="I5399" i="1" l="1"/>
  <c r="K5399" i="1" s="1"/>
  <c r="L5399" i="1"/>
  <c r="F5399" i="1"/>
  <c r="E5399" i="1"/>
  <c r="H5399" i="1"/>
  <c r="G5399" i="1"/>
  <c r="J5398" i="1"/>
  <c r="C5400" i="1"/>
  <c r="A5401" i="1"/>
  <c r="I5400" i="1" l="1"/>
  <c r="K5400" i="1" s="1"/>
  <c r="L5400" i="1"/>
  <c r="F5400" i="1"/>
  <c r="E5400" i="1"/>
  <c r="H5400" i="1"/>
  <c r="G5400" i="1"/>
  <c r="J5399" i="1"/>
  <c r="A5402" i="1"/>
  <c r="C5401" i="1"/>
  <c r="I5401" i="1" l="1"/>
  <c r="K5401" i="1" s="1"/>
  <c r="L5401" i="1"/>
  <c r="F5401" i="1"/>
  <c r="E5401" i="1"/>
  <c r="H5401" i="1"/>
  <c r="G5401" i="1"/>
  <c r="C5402" i="1"/>
  <c r="A5403" i="1"/>
  <c r="J5400" i="1"/>
  <c r="I5402" i="1" l="1"/>
  <c r="K5402" i="1" s="1"/>
  <c r="L5402" i="1"/>
  <c r="F5402" i="1"/>
  <c r="E5402" i="1"/>
  <c r="H5402" i="1"/>
  <c r="G5402" i="1"/>
  <c r="C5403" i="1"/>
  <c r="A5404" i="1"/>
  <c r="J5401" i="1"/>
  <c r="I5403" i="1" l="1"/>
  <c r="K5403" i="1" s="1"/>
  <c r="L5403" i="1"/>
  <c r="F5403" i="1"/>
  <c r="E5403" i="1"/>
  <c r="H5403" i="1"/>
  <c r="G5403" i="1"/>
  <c r="J5402" i="1"/>
  <c r="C5404" i="1"/>
  <c r="A5405" i="1"/>
  <c r="I5404" i="1" l="1"/>
  <c r="K5404" i="1" s="1"/>
  <c r="L5404" i="1"/>
  <c r="F5404" i="1"/>
  <c r="E5404" i="1"/>
  <c r="H5404" i="1"/>
  <c r="G5404" i="1"/>
  <c r="J5403" i="1"/>
  <c r="A5406" i="1"/>
  <c r="C5405" i="1"/>
  <c r="I5405" i="1" l="1"/>
  <c r="K5405" i="1" s="1"/>
  <c r="L5405" i="1"/>
  <c r="F5405" i="1"/>
  <c r="E5405" i="1"/>
  <c r="H5405" i="1"/>
  <c r="G5405" i="1"/>
  <c r="J5404" i="1"/>
  <c r="C5406" i="1"/>
  <c r="A5407" i="1"/>
  <c r="I5406" i="1" l="1"/>
  <c r="K5406" i="1" s="1"/>
  <c r="L5406" i="1"/>
  <c r="F5406" i="1"/>
  <c r="E5406" i="1"/>
  <c r="H5406" i="1"/>
  <c r="G5406" i="1"/>
  <c r="J5405" i="1"/>
  <c r="A5408" i="1"/>
  <c r="C5407" i="1"/>
  <c r="J5406" i="1"/>
  <c r="I5407" i="1" l="1"/>
  <c r="K5407" i="1" s="1"/>
  <c r="L5407" i="1"/>
  <c r="F5407" i="1"/>
  <c r="E5407" i="1"/>
  <c r="H5407" i="1"/>
  <c r="G5407" i="1"/>
  <c r="C5408" i="1"/>
  <c r="A5409" i="1"/>
  <c r="I5408" i="1" l="1"/>
  <c r="K5408" i="1" s="1"/>
  <c r="L5408" i="1"/>
  <c r="F5408" i="1"/>
  <c r="E5408" i="1"/>
  <c r="H5408" i="1"/>
  <c r="G5408" i="1"/>
  <c r="C5409" i="1"/>
  <c r="A5410" i="1"/>
  <c r="J5408" i="1"/>
  <c r="I5409" i="1" l="1"/>
  <c r="K5409" i="1" s="1"/>
  <c r="L5409" i="1"/>
  <c r="F5409" i="1"/>
  <c r="E5409" i="1"/>
  <c r="H5409" i="1"/>
  <c r="G5409" i="1"/>
  <c r="J5407" i="1"/>
  <c r="C5410" i="1"/>
  <c r="A5411" i="1"/>
  <c r="I5410" i="1" l="1"/>
  <c r="K5410" i="1" s="1"/>
  <c r="L5410" i="1"/>
  <c r="F5410" i="1"/>
  <c r="E5410" i="1"/>
  <c r="H5410" i="1"/>
  <c r="G5410" i="1"/>
  <c r="C5411" i="1"/>
  <c r="A5412" i="1"/>
  <c r="J5410" i="1"/>
  <c r="I5411" i="1" l="1"/>
  <c r="K5411" i="1" s="1"/>
  <c r="L5411" i="1"/>
  <c r="F5411" i="1"/>
  <c r="E5411" i="1"/>
  <c r="H5411" i="1"/>
  <c r="G5411" i="1"/>
  <c r="J5409" i="1"/>
  <c r="C5412" i="1"/>
  <c r="A5413" i="1"/>
  <c r="I5412" i="1" l="1"/>
  <c r="K5412" i="1" s="1"/>
  <c r="L5412" i="1"/>
  <c r="F5412" i="1"/>
  <c r="E5412" i="1"/>
  <c r="H5412" i="1"/>
  <c r="G5412" i="1"/>
  <c r="J5411" i="1"/>
  <c r="A5414" i="1"/>
  <c r="C5413" i="1"/>
  <c r="I5413" i="1" l="1"/>
  <c r="K5413" i="1" s="1"/>
  <c r="L5413" i="1"/>
  <c r="F5413" i="1"/>
  <c r="E5413" i="1"/>
  <c r="H5413" i="1"/>
  <c r="G5413" i="1"/>
  <c r="J5412" i="1"/>
  <c r="C5414" i="1"/>
  <c r="A5415" i="1"/>
  <c r="I5414" i="1" l="1"/>
  <c r="K5414" i="1" s="1"/>
  <c r="L5414" i="1"/>
  <c r="F5414" i="1"/>
  <c r="E5414" i="1"/>
  <c r="H5414" i="1"/>
  <c r="G5414" i="1"/>
  <c r="J5413" i="1"/>
  <c r="C5415" i="1"/>
  <c r="A5416" i="1"/>
  <c r="I5415" i="1" l="1"/>
  <c r="K5415" i="1" s="1"/>
  <c r="L5415" i="1"/>
  <c r="F5415" i="1"/>
  <c r="E5415" i="1"/>
  <c r="H5415" i="1"/>
  <c r="G5415" i="1"/>
  <c r="J5415" i="1"/>
  <c r="A5417" i="1"/>
  <c r="C5416" i="1"/>
  <c r="I5416" i="1" l="1"/>
  <c r="K5416" i="1" s="1"/>
  <c r="L5416" i="1"/>
  <c r="F5416" i="1"/>
  <c r="E5416" i="1"/>
  <c r="H5416" i="1"/>
  <c r="G5416" i="1"/>
  <c r="J5414" i="1"/>
  <c r="A5418" i="1"/>
  <c r="C5417" i="1"/>
  <c r="I5417" i="1" l="1"/>
  <c r="K5417" i="1" s="1"/>
  <c r="L5417" i="1"/>
  <c r="F5417" i="1"/>
  <c r="E5417" i="1"/>
  <c r="H5417" i="1"/>
  <c r="G5417" i="1"/>
  <c r="J5416" i="1"/>
  <c r="A5419" i="1"/>
  <c r="C5418" i="1"/>
  <c r="I5418" i="1" l="1"/>
  <c r="K5418" i="1" s="1"/>
  <c r="L5418" i="1"/>
  <c r="F5418" i="1"/>
  <c r="E5418" i="1"/>
  <c r="H5418" i="1"/>
  <c r="G5418" i="1"/>
  <c r="J5417" i="1"/>
  <c r="A5420" i="1"/>
  <c r="C5419" i="1"/>
  <c r="I5419" i="1" l="1"/>
  <c r="K5419" i="1" s="1"/>
  <c r="L5419" i="1"/>
  <c r="F5419" i="1"/>
  <c r="E5419" i="1"/>
  <c r="H5419" i="1"/>
  <c r="G5419" i="1"/>
  <c r="J5418" i="1"/>
  <c r="C5420" i="1"/>
  <c r="A5421" i="1"/>
  <c r="I5420" i="1" l="1"/>
  <c r="K5420" i="1" s="1"/>
  <c r="F5420" i="1"/>
  <c r="E5420" i="1"/>
  <c r="H5420" i="1"/>
  <c r="G5420" i="1"/>
  <c r="C5421" i="1"/>
  <c r="A5422" i="1"/>
  <c r="J5420" i="1"/>
  <c r="I5421" i="1" l="1"/>
  <c r="K5421" i="1" s="1"/>
  <c r="L5421" i="1"/>
  <c r="L5420" i="1"/>
  <c r="F5421" i="1"/>
  <c r="E5421" i="1"/>
  <c r="H5421" i="1"/>
  <c r="G5421" i="1"/>
  <c r="J5419" i="1"/>
  <c r="C5422" i="1"/>
  <c r="A5423" i="1"/>
  <c r="I5422" i="1" l="1"/>
  <c r="K5422" i="1" s="1"/>
  <c r="L5422" i="1"/>
  <c r="F5422" i="1"/>
  <c r="E5422" i="1"/>
  <c r="H5422" i="1"/>
  <c r="G5422" i="1"/>
  <c r="J5421" i="1"/>
  <c r="C5423" i="1"/>
  <c r="A5424" i="1"/>
  <c r="I5423" i="1" l="1"/>
  <c r="K5423" i="1" s="1"/>
  <c r="L5423" i="1"/>
  <c r="F5423" i="1"/>
  <c r="E5423" i="1"/>
  <c r="H5423" i="1"/>
  <c r="G5423" i="1"/>
  <c r="J5422" i="1"/>
  <c r="C5424" i="1"/>
  <c r="A5425" i="1"/>
  <c r="I5424" i="1" l="1"/>
  <c r="K5424" i="1" s="1"/>
  <c r="L5424" i="1"/>
  <c r="F5424" i="1"/>
  <c r="E5424" i="1"/>
  <c r="H5424" i="1"/>
  <c r="G5424" i="1"/>
  <c r="A5426" i="1"/>
  <c r="C5425" i="1"/>
  <c r="J5424" i="1"/>
  <c r="I5425" i="1" l="1"/>
  <c r="K5425" i="1" s="1"/>
  <c r="L5425" i="1"/>
  <c r="F5425" i="1"/>
  <c r="E5425" i="1"/>
  <c r="H5425" i="1"/>
  <c r="G5425" i="1"/>
  <c r="J5423" i="1"/>
  <c r="C5426" i="1"/>
  <c r="A5427" i="1"/>
  <c r="I5426" i="1" l="1"/>
  <c r="K5426" i="1" s="1"/>
  <c r="L5426" i="1"/>
  <c r="F5426" i="1"/>
  <c r="E5426" i="1"/>
  <c r="H5426" i="1"/>
  <c r="G5426" i="1"/>
  <c r="A5428" i="1"/>
  <c r="C5427" i="1"/>
  <c r="I5427" i="1" l="1"/>
  <c r="K5427" i="1" s="1"/>
  <c r="L5427" i="1"/>
  <c r="F5427" i="1"/>
  <c r="E5427" i="1"/>
  <c r="H5427" i="1"/>
  <c r="G5427" i="1"/>
  <c r="J5425" i="1"/>
  <c r="C5428" i="1"/>
  <c r="A5429" i="1"/>
  <c r="J5426" i="1"/>
  <c r="I5428" i="1" l="1"/>
  <c r="K5428" i="1" s="1"/>
  <c r="L5428" i="1"/>
  <c r="F5428" i="1"/>
  <c r="E5428" i="1"/>
  <c r="H5428" i="1"/>
  <c r="G5428" i="1"/>
  <c r="C5429" i="1"/>
  <c r="A5430" i="1"/>
  <c r="I5429" i="1" l="1"/>
  <c r="K5429" i="1" s="1"/>
  <c r="L5429" i="1"/>
  <c r="F5429" i="1"/>
  <c r="E5429" i="1"/>
  <c r="H5429" i="1"/>
  <c r="G5429" i="1"/>
  <c r="J5427" i="1"/>
  <c r="J5428" i="1"/>
  <c r="C5430" i="1"/>
  <c r="A5431" i="1"/>
  <c r="I5430" i="1" l="1"/>
  <c r="K5430" i="1" s="1"/>
  <c r="L5430" i="1"/>
  <c r="F5430" i="1"/>
  <c r="E5430" i="1"/>
  <c r="G5430" i="1"/>
  <c r="H5430" i="1"/>
  <c r="J5429" i="1"/>
  <c r="C5431" i="1"/>
  <c r="A5432" i="1"/>
  <c r="I5431" i="1" l="1"/>
  <c r="K5431" i="1" s="1"/>
  <c r="L5431" i="1"/>
  <c r="F5431" i="1"/>
  <c r="E5431" i="1"/>
  <c r="H5431" i="1"/>
  <c r="G5431" i="1"/>
  <c r="J5430" i="1"/>
  <c r="J5431" i="1"/>
  <c r="A5433" i="1"/>
  <c r="C5432" i="1"/>
  <c r="I5432" i="1" l="1"/>
  <c r="K5432" i="1" s="1"/>
  <c r="L5432" i="1"/>
  <c r="F5432" i="1"/>
  <c r="E5432" i="1"/>
  <c r="H5432" i="1"/>
  <c r="G5432" i="1"/>
  <c r="C5433" i="1"/>
  <c r="A5434" i="1"/>
  <c r="I5433" i="1" l="1"/>
  <c r="K5433" i="1" s="1"/>
  <c r="L5433" i="1"/>
  <c r="F5433" i="1"/>
  <c r="E5433" i="1"/>
  <c r="H5433" i="1"/>
  <c r="G5433" i="1"/>
  <c r="C5434" i="1"/>
  <c r="A5435" i="1"/>
  <c r="J5432" i="1"/>
  <c r="I5434" i="1" l="1"/>
  <c r="K5434" i="1" s="1"/>
  <c r="L5434" i="1"/>
  <c r="F5434" i="1"/>
  <c r="E5434" i="1"/>
  <c r="H5434" i="1"/>
  <c r="G5434" i="1"/>
  <c r="J5433" i="1"/>
  <c r="A5436" i="1"/>
  <c r="C5435" i="1"/>
  <c r="I5435" i="1" l="1"/>
  <c r="K5435" i="1" s="1"/>
  <c r="L5435" i="1"/>
  <c r="F5435" i="1"/>
  <c r="E5435" i="1"/>
  <c r="H5435" i="1"/>
  <c r="G5435" i="1"/>
  <c r="J5434" i="1"/>
  <c r="C5436" i="1"/>
  <c r="A5437" i="1"/>
  <c r="I5436" i="1" l="1"/>
  <c r="K5436" i="1" s="1"/>
  <c r="L5436" i="1"/>
  <c r="F5436" i="1"/>
  <c r="E5436" i="1"/>
  <c r="H5436" i="1"/>
  <c r="G5436" i="1"/>
  <c r="C5437" i="1"/>
  <c r="A5438" i="1"/>
  <c r="J5435" i="1"/>
  <c r="I5437" i="1" l="1"/>
  <c r="K5437" i="1" s="1"/>
  <c r="L5437" i="1"/>
  <c r="F5437" i="1"/>
  <c r="E5437" i="1"/>
  <c r="H5437" i="1"/>
  <c r="G5437" i="1"/>
  <c r="C5438" i="1"/>
  <c r="A5439" i="1"/>
  <c r="J5436" i="1"/>
  <c r="I5438" i="1" l="1"/>
  <c r="K5438" i="1" s="1"/>
  <c r="L5438" i="1"/>
  <c r="F5438" i="1"/>
  <c r="E5438" i="1"/>
  <c r="H5438" i="1"/>
  <c r="G5438" i="1"/>
  <c r="A5440" i="1"/>
  <c r="C5439" i="1"/>
  <c r="I5439" i="1" l="1"/>
  <c r="K5439" i="1" s="1"/>
  <c r="L5439" i="1"/>
  <c r="F5439" i="1"/>
  <c r="E5439" i="1"/>
  <c r="H5439" i="1"/>
  <c r="G5439" i="1"/>
  <c r="J5437" i="1"/>
  <c r="J5438" i="1"/>
  <c r="A5441" i="1"/>
  <c r="C5440" i="1"/>
  <c r="J5439" i="1"/>
  <c r="I5440" i="1" l="1"/>
  <c r="K5440" i="1" s="1"/>
  <c r="L5440" i="1"/>
  <c r="F5440" i="1"/>
  <c r="E5440" i="1"/>
  <c r="H5440" i="1"/>
  <c r="G5440" i="1"/>
  <c r="A5442" i="1"/>
  <c r="C5441" i="1"/>
  <c r="I5441" i="1" l="1"/>
  <c r="K5441" i="1" s="1"/>
  <c r="L5441" i="1"/>
  <c r="F5441" i="1"/>
  <c r="E5441" i="1"/>
  <c r="H5441" i="1"/>
  <c r="G5441" i="1"/>
  <c r="J5440" i="1"/>
  <c r="C5442" i="1"/>
  <c r="A5443" i="1"/>
  <c r="I5442" i="1" l="1"/>
  <c r="K5442" i="1" s="1"/>
  <c r="L5442" i="1"/>
  <c r="F5442" i="1"/>
  <c r="E5442" i="1"/>
  <c r="H5442" i="1"/>
  <c r="G5442" i="1"/>
  <c r="C5443" i="1"/>
  <c r="A5444" i="1"/>
  <c r="J5442" i="1"/>
  <c r="I5443" i="1" l="1"/>
  <c r="K5443" i="1" s="1"/>
  <c r="L5443" i="1"/>
  <c r="F5443" i="1"/>
  <c r="E5443" i="1"/>
  <c r="H5443" i="1"/>
  <c r="G5443" i="1"/>
  <c r="J5441" i="1"/>
  <c r="A5445" i="1"/>
  <c r="C5444" i="1"/>
  <c r="I5444" i="1" l="1"/>
  <c r="K5444" i="1" s="1"/>
  <c r="L5444" i="1"/>
  <c r="F5444" i="1"/>
  <c r="E5444" i="1"/>
  <c r="H5444" i="1"/>
  <c r="G5444" i="1"/>
  <c r="C5445" i="1"/>
  <c r="A5446" i="1"/>
  <c r="J5443" i="1"/>
  <c r="I5445" i="1" l="1"/>
  <c r="K5445" i="1" s="1"/>
  <c r="L5445" i="1"/>
  <c r="F5445" i="1"/>
  <c r="E5445" i="1"/>
  <c r="H5445" i="1"/>
  <c r="G5445" i="1"/>
  <c r="J5444" i="1"/>
  <c r="C5446" i="1"/>
  <c r="A5447" i="1"/>
  <c r="I5446" i="1" l="1"/>
  <c r="K5446" i="1" s="1"/>
  <c r="L5446" i="1"/>
  <c r="F5446" i="1"/>
  <c r="E5446" i="1"/>
  <c r="H5446" i="1"/>
  <c r="G5446" i="1"/>
  <c r="J5445" i="1"/>
  <c r="A5448" i="1"/>
  <c r="C5447" i="1"/>
  <c r="J5446" i="1"/>
  <c r="I5447" i="1" l="1"/>
  <c r="K5447" i="1" s="1"/>
  <c r="L5447" i="1"/>
  <c r="F5447" i="1"/>
  <c r="E5447" i="1"/>
  <c r="H5447" i="1"/>
  <c r="G5447" i="1"/>
  <c r="C5448" i="1"/>
  <c r="A5449" i="1"/>
  <c r="I5448" i="1" l="1"/>
  <c r="K5448" i="1" s="1"/>
  <c r="L5448" i="1"/>
  <c r="F5448" i="1"/>
  <c r="E5448" i="1"/>
  <c r="H5448" i="1"/>
  <c r="G5448" i="1"/>
  <c r="C5449" i="1"/>
  <c r="A5450" i="1"/>
  <c r="I5449" i="1" l="1"/>
  <c r="K5449" i="1" s="1"/>
  <c r="L5449" i="1"/>
  <c r="F5449" i="1"/>
  <c r="E5449" i="1"/>
  <c r="H5449" i="1"/>
  <c r="G5449" i="1"/>
  <c r="J5448" i="1"/>
  <c r="J5447" i="1"/>
  <c r="C5450" i="1"/>
  <c r="A5451" i="1"/>
  <c r="I5450" i="1" l="1"/>
  <c r="K5450" i="1" s="1"/>
  <c r="L5450" i="1"/>
  <c r="F5450" i="1"/>
  <c r="E5450" i="1"/>
  <c r="H5450" i="1"/>
  <c r="G5450" i="1"/>
  <c r="J5449" i="1"/>
  <c r="A5452" i="1"/>
  <c r="C5451" i="1"/>
  <c r="I5451" i="1" l="1"/>
  <c r="K5451" i="1" s="1"/>
  <c r="L5451" i="1"/>
  <c r="F5451" i="1"/>
  <c r="E5451" i="1"/>
  <c r="H5451" i="1"/>
  <c r="G5451" i="1"/>
  <c r="J5450" i="1"/>
  <c r="A5453" i="1"/>
  <c r="C5452" i="1"/>
  <c r="I5452" i="1" l="1"/>
  <c r="K5452" i="1" s="1"/>
  <c r="L5452" i="1"/>
  <c r="F5452" i="1"/>
  <c r="E5452" i="1"/>
  <c r="H5452" i="1"/>
  <c r="G5452" i="1"/>
  <c r="A5454" i="1"/>
  <c r="C5453" i="1"/>
  <c r="J5451" i="1"/>
  <c r="J5452" i="1"/>
  <c r="I5453" i="1" l="1"/>
  <c r="K5453" i="1" s="1"/>
  <c r="L5453" i="1"/>
  <c r="F5453" i="1"/>
  <c r="E5453" i="1"/>
  <c r="H5453" i="1"/>
  <c r="G5453" i="1"/>
  <c r="C5454" i="1"/>
  <c r="A5455" i="1"/>
  <c r="I5454" i="1" l="1"/>
  <c r="K5454" i="1" s="1"/>
  <c r="L5454" i="1"/>
  <c r="F5454" i="1"/>
  <c r="E5454" i="1"/>
  <c r="H5454" i="1"/>
  <c r="G5454" i="1"/>
  <c r="J5453" i="1"/>
  <c r="A5456" i="1"/>
  <c r="C5455" i="1"/>
  <c r="I5455" i="1" l="1"/>
  <c r="K5455" i="1" s="1"/>
  <c r="L5455" i="1"/>
  <c r="F5455" i="1"/>
  <c r="E5455" i="1"/>
  <c r="H5455" i="1"/>
  <c r="G5455" i="1"/>
  <c r="A5457" i="1"/>
  <c r="C5456" i="1"/>
  <c r="J5454" i="1"/>
  <c r="I5456" i="1" l="1"/>
  <c r="K5456" i="1" s="1"/>
  <c r="L5456" i="1"/>
  <c r="F5456" i="1"/>
  <c r="E5456" i="1"/>
  <c r="H5456" i="1"/>
  <c r="G5456" i="1"/>
  <c r="J5455" i="1"/>
  <c r="A5458" i="1"/>
  <c r="C5457" i="1"/>
  <c r="I5457" i="1" l="1"/>
  <c r="K5457" i="1" s="1"/>
  <c r="L5457" i="1"/>
  <c r="F5457" i="1"/>
  <c r="E5457" i="1"/>
  <c r="H5457" i="1"/>
  <c r="G5457" i="1"/>
  <c r="J5456" i="1"/>
  <c r="A5459" i="1"/>
  <c r="C5458" i="1"/>
  <c r="I5458" i="1" l="1"/>
  <c r="K5458" i="1" s="1"/>
  <c r="L5458" i="1"/>
  <c r="F5458" i="1"/>
  <c r="E5458" i="1"/>
  <c r="H5458" i="1"/>
  <c r="G5458" i="1"/>
  <c r="J5457" i="1"/>
  <c r="C5459" i="1"/>
  <c r="A5460" i="1"/>
  <c r="I5459" i="1" l="1"/>
  <c r="K5459" i="1" s="1"/>
  <c r="L5459" i="1"/>
  <c r="F5459" i="1"/>
  <c r="E5459" i="1"/>
  <c r="H5459" i="1"/>
  <c r="G5459" i="1"/>
  <c r="C5460" i="1"/>
  <c r="A5461" i="1"/>
  <c r="J5458" i="1"/>
  <c r="I5460" i="1" l="1"/>
  <c r="K5460" i="1" s="1"/>
  <c r="L5460" i="1"/>
  <c r="F5460" i="1"/>
  <c r="E5460" i="1"/>
  <c r="H5460" i="1"/>
  <c r="G5460" i="1"/>
  <c r="C5461" i="1"/>
  <c r="A5462" i="1"/>
  <c r="I5461" i="1" l="1"/>
  <c r="K5461" i="1" s="1"/>
  <c r="L5461" i="1"/>
  <c r="F5461" i="1"/>
  <c r="E5461" i="1"/>
  <c r="H5461" i="1"/>
  <c r="G5461" i="1"/>
  <c r="J5460" i="1"/>
  <c r="J5459" i="1"/>
  <c r="C5462" i="1"/>
  <c r="A5463" i="1"/>
  <c r="I5462" i="1" l="1"/>
  <c r="K5462" i="1" s="1"/>
  <c r="L5462" i="1"/>
  <c r="F5462" i="1"/>
  <c r="E5462" i="1"/>
  <c r="H5462" i="1"/>
  <c r="G5462" i="1"/>
  <c r="J5462" i="1"/>
  <c r="A5464" i="1"/>
  <c r="C5463" i="1"/>
  <c r="I5463" i="1" l="1"/>
  <c r="K5463" i="1" s="1"/>
  <c r="L5463" i="1"/>
  <c r="F5463" i="1"/>
  <c r="E5463" i="1"/>
  <c r="H5463" i="1"/>
  <c r="G5463" i="1"/>
  <c r="J5461" i="1"/>
  <c r="A5465" i="1"/>
  <c r="C5464" i="1"/>
  <c r="I5464" i="1" l="1"/>
  <c r="K5464" i="1" s="1"/>
  <c r="L5464" i="1"/>
  <c r="F5464" i="1"/>
  <c r="E5464" i="1"/>
  <c r="H5464" i="1"/>
  <c r="G5464" i="1"/>
  <c r="J5463" i="1"/>
  <c r="A5466" i="1"/>
  <c r="C5465" i="1"/>
  <c r="I5465" i="1" l="1"/>
  <c r="K5465" i="1" s="1"/>
  <c r="L5465" i="1"/>
  <c r="F5465" i="1"/>
  <c r="E5465" i="1"/>
  <c r="H5465" i="1"/>
  <c r="G5465" i="1"/>
  <c r="J5464" i="1"/>
  <c r="C5466" i="1"/>
  <c r="A5467" i="1"/>
  <c r="I5466" i="1" l="1"/>
  <c r="K5466" i="1" s="1"/>
  <c r="L5466" i="1"/>
  <c r="F5466" i="1"/>
  <c r="E5466" i="1"/>
  <c r="H5466" i="1"/>
  <c r="G5466" i="1"/>
  <c r="J5465" i="1"/>
  <c r="C5467" i="1"/>
  <c r="A5468" i="1"/>
  <c r="I5467" i="1" l="1"/>
  <c r="K5467" i="1" s="1"/>
  <c r="L5467" i="1"/>
  <c r="F5467" i="1"/>
  <c r="E5467" i="1"/>
  <c r="H5467" i="1"/>
  <c r="G5467" i="1"/>
  <c r="J5466" i="1"/>
  <c r="A5469" i="1"/>
  <c r="C5468" i="1"/>
  <c r="I5468" i="1" l="1"/>
  <c r="K5468" i="1" s="1"/>
  <c r="L5468" i="1"/>
  <c r="F5468" i="1"/>
  <c r="E5468" i="1"/>
  <c r="H5468" i="1"/>
  <c r="G5468" i="1"/>
  <c r="C5469" i="1"/>
  <c r="A5470" i="1"/>
  <c r="J5467" i="1"/>
  <c r="J5468" i="1"/>
  <c r="I5469" i="1" l="1"/>
  <c r="K5469" i="1" s="1"/>
  <c r="L5469" i="1"/>
  <c r="F5469" i="1"/>
  <c r="E5469" i="1"/>
  <c r="H5469" i="1"/>
  <c r="G5469" i="1"/>
  <c r="C5470" i="1"/>
  <c r="A5471" i="1"/>
  <c r="I5470" i="1" l="1"/>
  <c r="K5470" i="1" s="1"/>
  <c r="L5470" i="1"/>
  <c r="F5470" i="1"/>
  <c r="E5470" i="1"/>
  <c r="H5470" i="1"/>
  <c r="G5470" i="1"/>
  <c r="J5470" i="1"/>
  <c r="C5471" i="1"/>
  <c r="A5472" i="1"/>
  <c r="I5471" i="1" l="1"/>
  <c r="K5471" i="1" s="1"/>
  <c r="L5471" i="1"/>
  <c r="F5471" i="1"/>
  <c r="E5471" i="1"/>
  <c r="H5471" i="1"/>
  <c r="G5471" i="1"/>
  <c r="J5469" i="1"/>
  <c r="A5473" i="1"/>
  <c r="C5472" i="1"/>
  <c r="I5472" i="1" l="1"/>
  <c r="K5472" i="1" s="1"/>
  <c r="L5472" i="1"/>
  <c r="F5472" i="1"/>
  <c r="E5472" i="1"/>
  <c r="H5472" i="1"/>
  <c r="G5472" i="1"/>
  <c r="J5471" i="1"/>
  <c r="C5473" i="1"/>
  <c r="A5474" i="1"/>
  <c r="I5473" i="1" l="1"/>
  <c r="K5473" i="1" s="1"/>
  <c r="L5473" i="1"/>
  <c r="F5473" i="1"/>
  <c r="E5473" i="1"/>
  <c r="H5473" i="1"/>
  <c r="G5473" i="1"/>
  <c r="J5472" i="1"/>
  <c r="A5475" i="1"/>
  <c r="C5474" i="1"/>
  <c r="I5474" i="1" l="1"/>
  <c r="K5474" i="1" s="1"/>
  <c r="L5474" i="1"/>
  <c r="F5474" i="1"/>
  <c r="E5474" i="1"/>
  <c r="H5474" i="1"/>
  <c r="G5474" i="1"/>
  <c r="A5476" i="1"/>
  <c r="C5475" i="1"/>
  <c r="J5473" i="1"/>
  <c r="J5474" i="1"/>
  <c r="I5475" i="1" l="1"/>
  <c r="K5475" i="1" s="1"/>
  <c r="L5475" i="1"/>
  <c r="F5475" i="1"/>
  <c r="E5475" i="1"/>
  <c r="H5475" i="1"/>
  <c r="G5475" i="1"/>
  <c r="J5475" i="1"/>
  <c r="C5476" i="1"/>
  <c r="A5477" i="1"/>
  <c r="I5476" i="1" l="1"/>
  <c r="K5476" i="1" s="1"/>
  <c r="L5476" i="1"/>
  <c r="F5476" i="1"/>
  <c r="E5476" i="1"/>
  <c r="H5476" i="1"/>
  <c r="G5476" i="1"/>
  <c r="J5476" i="1"/>
  <c r="A5478" i="1"/>
  <c r="C5477" i="1"/>
  <c r="I5477" i="1" l="1"/>
  <c r="K5477" i="1" s="1"/>
  <c r="L5477" i="1"/>
  <c r="F5477" i="1"/>
  <c r="E5477" i="1"/>
  <c r="H5477" i="1"/>
  <c r="G5477" i="1"/>
  <c r="A5479" i="1"/>
  <c r="C5478" i="1"/>
  <c r="I5478" i="1" l="1"/>
  <c r="K5478" i="1" s="1"/>
  <c r="L5478" i="1"/>
  <c r="F5478" i="1"/>
  <c r="E5478" i="1"/>
  <c r="G5478" i="1"/>
  <c r="H5478" i="1"/>
  <c r="A5480" i="1"/>
  <c r="C5479" i="1"/>
  <c r="J5477" i="1"/>
  <c r="J5478" i="1"/>
  <c r="I5479" i="1" l="1"/>
  <c r="K5479" i="1" s="1"/>
  <c r="L5479" i="1"/>
  <c r="F5479" i="1"/>
  <c r="E5479" i="1"/>
  <c r="H5479" i="1"/>
  <c r="G5479" i="1"/>
  <c r="C5480" i="1"/>
  <c r="A5481" i="1"/>
  <c r="I5480" i="1" l="1"/>
  <c r="K5480" i="1" s="1"/>
  <c r="L5480" i="1"/>
  <c r="F5480" i="1"/>
  <c r="E5480" i="1"/>
  <c r="H5480" i="1"/>
  <c r="G5480" i="1"/>
  <c r="J5479" i="1"/>
  <c r="A5482" i="1"/>
  <c r="C5481" i="1"/>
  <c r="I5481" i="1" l="1"/>
  <c r="K5481" i="1" s="1"/>
  <c r="L5481" i="1"/>
  <c r="F5481" i="1"/>
  <c r="E5481" i="1"/>
  <c r="H5481" i="1"/>
  <c r="G5481" i="1"/>
  <c r="J5480" i="1"/>
  <c r="C5482" i="1"/>
  <c r="A5483" i="1"/>
  <c r="I5482" i="1" l="1"/>
  <c r="K5482" i="1" s="1"/>
  <c r="L5482" i="1"/>
  <c r="F5482" i="1"/>
  <c r="E5482" i="1"/>
  <c r="H5482" i="1"/>
  <c r="G5482" i="1"/>
  <c r="J5482" i="1"/>
  <c r="J5481" i="1"/>
  <c r="C5483" i="1"/>
  <c r="A5484" i="1"/>
  <c r="I5483" i="1" l="1"/>
  <c r="K5483" i="1" s="1"/>
  <c r="L5483" i="1"/>
  <c r="F5483" i="1"/>
  <c r="E5483" i="1"/>
  <c r="H5483" i="1"/>
  <c r="G5483" i="1"/>
  <c r="C5484" i="1"/>
  <c r="A5485" i="1"/>
  <c r="I5484" i="1" l="1"/>
  <c r="K5484" i="1" s="1"/>
  <c r="L5484" i="1"/>
  <c r="F5484" i="1"/>
  <c r="E5484" i="1"/>
  <c r="H5484" i="1"/>
  <c r="G5484" i="1"/>
  <c r="J5483" i="1"/>
  <c r="C5485" i="1"/>
  <c r="A5486" i="1"/>
  <c r="I5485" i="1" l="1"/>
  <c r="K5485" i="1" s="1"/>
  <c r="L5485" i="1"/>
  <c r="F5485" i="1"/>
  <c r="E5485" i="1"/>
  <c r="H5485" i="1"/>
  <c r="G5485" i="1"/>
  <c r="J5484" i="1"/>
  <c r="C5486" i="1"/>
  <c r="A5487" i="1"/>
  <c r="I5486" i="1" l="1"/>
  <c r="K5486" i="1" s="1"/>
  <c r="L5486" i="1"/>
  <c r="F5486" i="1"/>
  <c r="E5486" i="1"/>
  <c r="H5486" i="1"/>
  <c r="G5486" i="1"/>
  <c r="J5485" i="1"/>
  <c r="C5487" i="1"/>
  <c r="A5488" i="1"/>
  <c r="I5487" i="1" l="1"/>
  <c r="K5487" i="1" s="1"/>
  <c r="L5487" i="1"/>
  <c r="F5487" i="1"/>
  <c r="E5487" i="1"/>
  <c r="H5487" i="1"/>
  <c r="G5487" i="1"/>
  <c r="J5486" i="1"/>
  <c r="C5488" i="1"/>
  <c r="A5489" i="1"/>
  <c r="I5488" i="1" l="1"/>
  <c r="K5488" i="1" s="1"/>
  <c r="L5488" i="1"/>
  <c r="F5488" i="1"/>
  <c r="E5488" i="1"/>
  <c r="H5488" i="1"/>
  <c r="G5488" i="1"/>
  <c r="J5488" i="1"/>
  <c r="J5487" i="1"/>
  <c r="A5490" i="1"/>
  <c r="C5489" i="1"/>
  <c r="I5489" i="1" l="1"/>
  <c r="K5489" i="1" s="1"/>
  <c r="L5489" i="1"/>
  <c r="F5489" i="1"/>
  <c r="E5489" i="1"/>
  <c r="H5489" i="1"/>
  <c r="G5489" i="1"/>
  <c r="A5491" i="1"/>
  <c r="C5490" i="1"/>
  <c r="I5490" i="1" l="1"/>
  <c r="K5490" i="1" s="1"/>
  <c r="L5490" i="1"/>
  <c r="F5490" i="1"/>
  <c r="E5490" i="1"/>
  <c r="H5490" i="1"/>
  <c r="G5490" i="1"/>
  <c r="A5492" i="1"/>
  <c r="C5491" i="1"/>
  <c r="J5489" i="1"/>
  <c r="I5491" i="1" l="1"/>
  <c r="K5491" i="1" s="1"/>
  <c r="L5491" i="1"/>
  <c r="F5491" i="1"/>
  <c r="E5491" i="1"/>
  <c r="H5491" i="1"/>
  <c r="G5491" i="1"/>
  <c r="J5491" i="1"/>
  <c r="J5490" i="1"/>
  <c r="C5492" i="1"/>
  <c r="A5493" i="1"/>
  <c r="I5492" i="1" l="1"/>
  <c r="K5492" i="1" s="1"/>
  <c r="L5492" i="1"/>
  <c r="F5492" i="1"/>
  <c r="E5492" i="1"/>
  <c r="H5492" i="1"/>
  <c r="G5492" i="1"/>
  <c r="C5493" i="1"/>
  <c r="A5494" i="1"/>
  <c r="I5493" i="1" l="1"/>
  <c r="K5493" i="1" s="1"/>
  <c r="L5493" i="1"/>
  <c r="F5493" i="1"/>
  <c r="E5493" i="1"/>
  <c r="H5493" i="1"/>
  <c r="G5493" i="1"/>
  <c r="A5495" i="1"/>
  <c r="C5494" i="1"/>
  <c r="J5492" i="1"/>
  <c r="I5494" i="1" l="1"/>
  <c r="K5494" i="1" s="1"/>
  <c r="L5494" i="1"/>
  <c r="F5494" i="1"/>
  <c r="E5494" i="1"/>
  <c r="H5494" i="1"/>
  <c r="G5494" i="1"/>
  <c r="J5493" i="1"/>
  <c r="C5495" i="1"/>
  <c r="A5496" i="1"/>
  <c r="J5494" i="1"/>
  <c r="I5495" i="1" l="1"/>
  <c r="K5495" i="1" s="1"/>
  <c r="L5495" i="1"/>
  <c r="F5495" i="1"/>
  <c r="E5495" i="1"/>
  <c r="H5495" i="1"/>
  <c r="G5495" i="1"/>
  <c r="A5497" i="1"/>
  <c r="C5496" i="1"/>
  <c r="I5496" i="1" l="1"/>
  <c r="K5496" i="1" s="1"/>
  <c r="L5496" i="1"/>
  <c r="F5496" i="1"/>
  <c r="E5496" i="1"/>
  <c r="H5496" i="1"/>
  <c r="G5496" i="1"/>
  <c r="J5495" i="1"/>
  <c r="J5496" i="1"/>
  <c r="C5497" i="1"/>
  <c r="A5498" i="1"/>
  <c r="I5497" i="1" l="1"/>
  <c r="K5497" i="1" s="1"/>
  <c r="L5497" i="1"/>
  <c r="F5497" i="1"/>
  <c r="E5497" i="1"/>
  <c r="H5497" i="1"/>
  <c r="G5497" i="1"/>
  <c r="C5498" i="1"/>
  <c r="A5499" i="1"/>
  <c r="I5498" i="1" l="1"/>
  <c r="K5498" i="1" s="1"/>
  <c r="L5498" i="1"/>
  <c r="F5498" i="1"/>
  <c r="E5498" i="1"/>
  <c r="H5498" i="1"/>
  <c r="G5498" i="1"/>
  <c r="J5497" i="1"/>
  <c r="C5499" i="1"/>
  <c r="A5500" i="1"/>
  <c r="I5499" i="1" l="1"/>
  <c r="K5499" i="1" s="1"/>
  <c r="L5499" i="1"/>
  <c r="F5499" i="1"/>
  <c r="E5499" i="1"/>
  <c r="H5499" i="1"/>
  <c r="G5499" i="1"/>
  <c r="C5500" i="1"/>
  <c r="A5501" i="1"/>
  <c r="J5498" i="1"/>
  <c r="I5500" i="1" l="1"/>
  <c r="K5500" i="1" s="1"/>
  <c r="L5500" i="1"/>
  <c r="F5500" i="1"/>
  <c r="E5500" i="1"/>
  <c r="H5500" i="1"/>
  <c r="G5500" i="1"/>
  <c r="J5499" i="1"/>
  <c r="J5500" i="1"/>
  <c r="A5502" i="1"/>
  <c r="C5501" i="1"/>
  <c r="I5501" i="1" l="1"/>
  <c r="K5501" i="1" s="1"/>
  <c r="L5501" i="1"/>
  <c r="F5501" i="1"/>
  <c r="E5501" i="1"/>
  <c r="H5501" i="1"/>
  <c r="G5501" i="1"/>
  <c r="A5503" i="1"/>
  <c r="C5502" i="1"/>
  <c r="I5502" i="1" l="1"/>
  <c r="K5502" i="1" s="1"/>
  <c r="L5502" i="1"/>
  <c r="F5502" i="1"/>
  <c r="E5502" i="1"/>
  <c r="H5502" i="1"/>
  <c r="G5502" i="1"/>
  <c r="J5502" i="1"/>
  <c r="J5501" i="1"/>
  <c r="C5503" i="1"/>
  <c r="A5504" i="1"/>
  <c r="I5503" i="1" l="1"/>
  <c r="K5503" i="1" s="1"/>
  <c r="L5503" i="1"/>
  <c r="F5503" i="1"/>
  <c r="E5503" i="1"/>
  <c r="H5503" i="1"/>
  <c r="G5503" i="1"/>
  <c r="A5505" i="1"/>
  <c r="C5504" i="1"/>
  <c r="I5504" i="1" l="1"/>
  <c r="K5504" i="1" s="1"/>
  <c r="L5504" i="1"/>
  <c r="F5504" i="1"/>
  <c r="E5504" i="1"/>
  <c r="H5504" i="1"/>
  <c r="G5504" i="1"/>
  <c r="J5503" i="1"/>
  <c r="A5506" i="1"/>
  <c r="C5505" i="1"/>
  <c r="J5504" i="1"/>
  <c r="I5505" i="1" l="1"/>
  <c r="K5505" i="1" s="1"/>
  <c r="L5505" i="1"/>
  <c r="F5505" i="1"/>
  <c r="E5505" i="1"/>
  <c r="H5505" i="1"/>
  <c r="G5505" i="1"/>
  <c r="C5506" i="1"/>
  <c r="A5507" i="1"/>
  <c r="I5506" i="1" l="1"/>
  <c r="K5506" i="1" s="1"/>
  <c r="L5506" i="1"/>
  <c r="F5506" i="1"/>
  <c r="E5506" i="1"/>
  <c r="H5506" i="1"/>
  <c r="G5506" i="1"/>
  <c r="J5505" i="1"/>
  <c r="A5508" i="1"/>
  <c r="C5507" i="1"/>
  <c r="I5507" i="1" l="1"/>
  <c r="K5507" i="1" s="1"/>
  <c r="L5507" i="1"/>
  <c r="F5507" i="1"/>
  <c r="E5507" i="1"/>
  <c r="H5507" i="1"/>
  <c r="G5507" i="1"/>
  <c r="J5506" i="1"/>
  <c r="A5509" i="1"/>
  <c r="C5508" i="1"/>
  <c r="I5508" i="1" l="1"/>
  <c r="K5508" i="1" s="1"/>
  <c r="L5508" i="1"/>
  <c r="F5508" i="1"/>
  <c r="E5508" i="1"/>
  <c r="H5508" i="1"/>
  <c r="G5508" i="1"/>
  <c r="J5507" i="1"/>
  <c r="A5510" i="1"/>
  <c r="C5509" i="1"/>
  <c r="J5508" i="1"/>
  <c r="I5509" i="1" l="1"/>
  <c r="K5509" i="1" s="1"/>
  <c r="L5509" i="1"/>
  <c r="F5509" i="1"/>
  <c r="E5509" i="1"/>
  <c r="H5509" i="1"/>
  <c r="G5509" i="1"/>
  <c r="C5510" i="1"/>
  <c r="A5511" i="1"/>
  <c r="I5510" i="1" l="1"/>
  <c r="K5510" i="1" s="1"/>
  <c r="L5510" i="1"/>
  <c r="F5510" i="1"/>
  <c r="E5510" i="1"/>
  <c r="H5510" i="1"/>
  <c r="G5510" i="1"/>
  <c r="J5509" i="1"/>
  <c r="A5512" i="1"/>
  <c r="C5511" i="1"/>
  <c r="I5511" i="1" l="1"/>
  <c r="K5511" i="1" s="1"/>
  <c r="L5511" i="1"/>
  <c r="F5511" i="1"/>
  <c r="E5511" i="1"/>
  <c r="H5511" i="1"/>
  <c r="G5511" i="1"/>
  <c r="J5510" i="1"/>
  <c r="C5512" i="1"/>
  <c r="A5513" i="1"/>
  <c r="I5512" i="1" l="1"/>
  <c r="K5512" i="1" s="1"/>
  <c r="L5512" i="1"/>
  <c r="F5512" i="1"/>
  <c r="E5512" i="1"/>
  <c r="H5512" i="1"/>
  <c r="G5512" i="1"/>
  <c r="J5511" i="1"/>
  <c r="A5514" i="1"/>
  <c r="C5513" i="1"/>
  <c r="I5513" i="1" l="1"/>
  <c r="K5513" i="1" s="1"/>
  <c r="L5513" i="1"/>
  <c r="F5513" i="1"/>
  <c r="E5513" i="1"/>
  <c r="H5513" i="1"/>
  <c r="G5513" i="1"/>
  <c r="J5512" i="1"/>
  <c r="A5515" i="1"/>
  <c r="C5514" i="1"/>
  <c r="I5514" i="1" l="1"/>
  <c r="K5514" i="1" s="1"/>
  <c r="L5514" i="1"/>
  <c r="F5514" i="1"/>
  <c r="E5514" i="1"/>
  <c r="H5514" i="1"/>
  <c r="G5514" i="1"/>
  <c r="C5515" i="1"/>
  <c r="A5516" i="1"/>
  <c r="J5513" i="1"/>
  <c r="I5515" i="1" l="1"/>
  <c r="K5515" i="1" s="1"/>
  <c r="L5515" i="1"/>
  <c r="F5515" i="1"/>
  <c r="E5515" i="1"/>
  <c r="H5515" i="1"/>
  <c r="G5515" i="1"/>
  <c r="J5514" i="1"/>
  <c r="A5517" i="1"/>
  <c r="C5516" i="1"/>
  <c r="I5516" i="1" l="1"/>
  <c r="K5516" i="1" s="1"/>
  <c r="F5516" i="1"/>
  <c r="E5516" i="1"/>
  <c r="H5516" i="1"/>
  <c r="G5516" i="1"/>
  <c r="J5515" i="1"/>
  <c r="A5518" i="1"/>
  <c r="C5517" i="1"/>
  <c r="L5516" i="1" l="1"/>
  <c r="I5517" i="1"/>
  <c r="K5517" i="1" s="1"/>
  <c r="L5517" i="1"/>
  <c r="F5517" i="1"/>
  <c r="E5517" i="1"/>
  <c r="H5517" i="1"/>
  <c r="G5517" i="1"/>
  <c r="J5516" i="1"/>
  <c r="A5519" i="1"/>
  <c r="C5518" i="1"/>
  <c r="I5518" i="1" l="1"/>
  <c r="K5518" i="1" s="1"/>
  <c r="L5518" i="1"/>
  <c r="F5518" i="1"/>
  <c r="E5518" i="1"/>
  <c r="H5518" i="1"/>
  <c r="G5518" i="1"/>
  <c r="J5517" i="1"/>
  <c r="C5519" i="1"/>
  <c r="A5520" i="1"/>
  <c r="I5519" i="1" l="1"/>
  <c r="K5519" i="1" s="1"/>
  <c r="L5519" i="1"/>
  <c r="F5519" i="1"/>
  <c r="E5519" i="1"/>
  <c r="H5519" i="1"/>
  <c r="G5519" i="1"/>
  <c r="J5518" i="1"/>
  <c r="A5521" i="1"/>
  <c r="C5520" i="1"/>
  <c r="I5520" i="1" l="1"/>
  <c r="K5520" i="1" s="1"/>
  <c r="L5520" i="1"/>
  <c r="F5520" i="1"/>
  <c r="E5520" i="1"/>
  <c r="H5520" i="1"/>
  <c r="G5520" i="1"/>
  <c r="J5519" i="1"/>
  <c r="A5522" i="1"/>
  <c r="C5521" i="1"/>
  <c r="I5521" i="1" l="1"/>
  <c r="K5521" i="1" s="1"/>
  <c r="L5521" i="1"/>
  <c r="F5521" i="1"/>
  <c r="E5521" i="1"/>
  <c r="H5521" i="1"/>
  <c r="G5521" i="1"/>
  <c r="J5520" i="1"/>
  <c r="A5523" i="1"/>
  <c r="C5522" i="1"/>
  <c r="J5521" i="1"/>
  <c r="I5522" i="1" l="1"/>
  <c r="K5522" i="1" s="1"/>
  <c r="L5522" i="1"/>
  <c r="F5522" i="1"/>
  <c r="E5522" i="1"/>
  <c r="H5522" i="1"/>
  <c r="G5522" i="1"/>
  <c r="A5524" i="1"/>
  <c r="C5523" i="1"/>
  <c r="J5522" i="1"/>
  <c r="I5523" i="1" l="1"/>
  <c r="K5523" i="1" s="1"/>
  <c r="L5523" i="1"/>
  <c r="F5523" i="1"/>
  <c r="E5523" i="1"/>
  <c r="H5523" i="1"/>
  <c r="G5523" i="1"/>
  <c r="C5524" i="1"/>
  <c r="A5525" i="1"/>
  <c r="I5524" i="1" l="1"/>
  <c r="K5524" i="1" s="1"/>
  <c r="L5524" i="1"/>
  <c r="F5524" i="1"/>
  <c r="E5524" i="1"/>
  <c r="H5524" i="1"/>
  <c r="G5524" i="1"/>
  <c r="J5523" i="1"/>
  <c r="C5525" i="1"/>
  <c r="A5526" i="1"/>
  <c r="I5525" i="1" l="1"/>
  <c r="K5525" i="1" s="1"/>
  <c r="L5525" i="1"/>
  <c r="F5525" i="1"/>
  <c r="E5525" i="1"/>
  <c r="H5525" i="1"/>
  <c r="G5525" i="1"/>
  <c r="J5524" i="1"/>
  <c r="A5527" i="1"/>
  <c r="C5526" i="1"/>
  <c r="I5526" i="1" l="1"/>
  <c r="K5526" i="1" s="1"/>
  <c r="L5526" i="1"/>
  <c r="F5526" i="1"/>
  <c r="E5526" i="1"/>
  <c r="G5526" i="1"/>
  <c r="H5526" i="1"/>
  <c r="J5526" i="1"/>
  <c r="A5528" i="1"/>
  <c r="C5527" i="1"/>
  <c r="J5525" i="1"/>
  <c r="I5527" i="1" l="1"/>
  <c r="K5527" i="1" s="1"/>
  <c r="L5527" i="1"/>
  <c r="F5527" i="1"/>
  <c r="E5527" i="1"/>
  <c r="H5527" i="1"/>
  <c r="G5527" i="1"/>
  <c r="C5528" i="1"/>
  <c r="A5529" i="1"/>
  <c r="I5528" i="1" l="1"/>
  <c r="K5528" i="1" s="1"/>
  <c r="L5528" i="1"/>
  <c r="F5528" i="1"/>
  <c r="E5528" i="1"/>
  <c r="H5528" i="1"/>
  <c r="G5528" i="1"/>
  <c r="J5527" i="1"/>
  <c r="C5529" i="1"/>
  <c r="A5530" i="1"/>
  <c r="I5529" i="1" l="1"/>
  <c r="K5529" i="1" s="1"/>
  <c r="L5529" i="1"/>
  <c r="F5529" i="1"/>
  <c r="E5529" i="1"/>
  <c r="H5529" i="1"/>
  <c r="G5529" i="1"/>
  <c r="J5528" i="1"/>
  <c r="A5531" i="1"/>
  <c r="C5530" i="1"/>
  <c r="I5530" i="1" l="1"/>
  <c r="K5530" i="1" s="1"/>
  <c r="L5530" i="1"/>
  <c r="F5530" i="1"/>
  <c r="E5530" i="1"/>
  <c r="H5530" i="1"/>
  <c r="G5530" i="1"/>
  <c r="A5532" i="1"/>
  <c r="C5531" i="1"/>
  <c r="J5529" i="1"/>
  <c r="J5530" i="1"/>
  <c r="I5531" i="1" l="1"/>
  <c r="K5531" i="1" s="1"/>
  <c r="L5531" i="1"/>
  <c r="F5531" i="1"/>
  <c r="E5531" i="1"/>
  <c r="H5531" i="1"/>
  <c r="G5531" i="1"/>
  <c r="A5533" i="1"/>
  <c r="C5532" i="1"/>
  <c r="I5532" i="1" l="1"/>
  <c r="K5532" i="1" s="1"/>
  <c r="L5532" i="1"/>
  <c r="F5532" i="1"/>
  <c r="E5532" i="1"/>
  <c r="H5532" i="1"/>
  <c r="G5532" i="1"/>
  <c r="C5533" i="1"/>
  <c r="A5534" i="1"/>
  <c r="J5531" i="1"/>
  <c r="J5532" i="1"/>
  <c r="I5533" i="1" l="1"/>
  <c r="K5533" i="1" s="1"/>
  <c r="L5533" i="1"/>
  <c r="F5533" i="1"/>
  <c r="E5533" i="1"/>
  <c r="H5533" i="1"/>
  <c r="G5533" i="1"/>
  <c r="A5535" i="1"/>
  <c r="C5534" i="1"/>
  <c r="I5534" i="1" l="1"/>
  <c r="K5534" i="1" s="1"/>
  <c r="L5534" i="1"/>
  <c r="F5534" i="1"/>
  <c r="E5534" i="1"/>
  <c r="H5534" i="1"/>
  <c r="G5534" i="1"/>
  <c r="A5536" i="1"/>
  <c r="C5535" i="1"/>
  <c r="J5533" i="1"/>
  <c r="I5535" i="1" l="1"/>
  <c r="K5535" i="1" s="1"/>
  <c r="L5535" i="1"/>
  <c r="F5535" i="1"/>
  <c r="E5535" i="1"/>
  <c r="H5535" i="1"/>
  <c r="G5535" i="1"/>
  <c r="J5535" i="1"/>
  <c r="J5534" i="1"/>
  <c r="C5536" i="1"/>
  <c r="A5537" i="1"/>
  <c r="I5536" i="1" l="1"/>
  <c r="K5536" i="1" s="1"/>
  <c r="L5536" i="1"/>
  <c r="F5536" i="1"/>
  <c r="E5536" i="1"/>
  <c r="H5536" i="1"/>
  <c r="G5536" i="1"/>
  <c r="J5536" i="1"/>
  <c r="A5538" i="1"/>
  <c r="C5537" i="1"/>
  <c r="I5537" i="1" l="1"/>
  <c r="K5537" i="1" s="1"/>
  <c r="L5537" i="1"/>
  <c r="F5537" i="1"/>
  <c r="E5537" i="1"/>
  <c r="H5537" i="1"/>
  <c r="G5537" i="1"/>
  <c r="A5539" i="1"/>
  <c r="C5538" i="1"/>
  <c r="I5538" i="1" l="1"/>
  <c r="K5538" i="1" s="1"/>
  <c r="L5538" i="1"/>
  <c r="F5538" i="1"/>
  <c r="E5538" i="1"/>
  <c r="H5538" i="1"/>
  <c r="G5538" i="1"/>
  <c r="C5539" i="1"/>
  <c r="A5540" i="1"/>
  <c r="J5537" i="1"/>
  <c r="I5539" i="1" l="1"/>
  <c r="K5539" i="1" s="1"/>
  <c r="L5539" i="1"/>
  <c r="F5539" i="1"/>
  <c r="E5539" i="1"/>
  <c r="H5539" i="1"/>
  <c r="G5539" i="1"/>
  <c r="J5538" i="1"/>
  <c r="C5540" i="1"/>
  <c r="A5541" i="1"/>
  <c r="I5540" i="1" l="1"/>
  <c r="K5540" i="1" s="1"/>
  <c r="L5540" i="1"/>
  <c r="F5540" i="1"/>
  <c r="E5540" i="1"/>
  <c r="H5540" i="1"/>
  <c r="G5540" i="1"/>
  <c r="J5539" i="1"/>
  <c r="J5540" i="1"/>
  <c r="C5541" i="1"/>
  <c r="A5542" i="1"/>
  <c r="I5541" i="1" l="1"/>
  <c r="K5541" i="1" s="1"/>
  <c r="L5541" i="1"/>
  <c r="F5541" i="1"/>
  <c r="E5541" i="1"/>
  <c r="H5541" i="1"/>
  <c r="G5541" i="1"/>
  <c r="A5543" i="1"/>
  <c r="C5542" i="1"/>
  <c r="I5542" i="1" l="1"/>
  <c r="K5542" i="1" s="1"/>
  <c r="L5542" i="1"/>
  <c r="F5542" i="1"/>
  <c r="E5542" i="1"/>
  <c r="H5542" i="1"/>
  <c r="G5542" i="1"/>
  <c r="J5541" i="1"/>
  <c r="C5543" i="1"/>
  <c r="A5544" i="1"/>
  <c r="I5543" i="1" l="1"/>
  <c r="K5543" i="1" s="1"/>
  <c r="L5543" i="1"/>
  <c r="F5543" i="1"/>
  <c r="E5543" i="1"/>
  <c r="H5543" i="1"/>
  <c r="G5543" i="1"/>
  <c r="J5542" i="1"/>
  <c r="A5545" i="1"/>
  <c r="C5544" i="1"/>
  <c r="I5544" i="1" l="1"/>
  <c r="K5544" i="1" s="1"/>
  <c r="L5544" i="1"/>
  <c r="F5544" i="1"/>
  <c r="E5544" i="1"/>
  <c r="H5544" i="1"/>
  <c r="G5544" i="1"/>
  <c r="J5543" i="1"/>
  <c r="C5545" i="1"/>
  <c r="A5546" i="1"/>
  <c r="I5545" i="1" l="1"/>
  <c r="K5545" i="1" s="1"/>
  <c r="L5545" i="1"/>
  <c r="F5545" i="1"/>
  <c r="E5545" i="1"/>
  <c r="H5545" i="1"/>
  <c r="G5545" i="1"/>
  <c r="J5544" i="1"/>
  <c r="A5547" i="1"/>
  <c r="C5546" i="1"/>
  <c r="I5546" i="1" l="1"/>
  <c r="K5546" i="1" s="1"/>
  <c r="L5546" i="1"/>
  <c r="F5546" i="1"/>
  <c r="E5546" i="1"/>
  <c r="H5546" i="1"/>
  <c r="G5546" i="1"/>
  <c r="A5548" i="1"/>
  <c r="C5547" i="1"/>
  <c r="J5545" i="1"/>
  <c r="J5546" i="1"/>
  <c r="I5547" i="1" l="1"/>
  <c r="K5547" i="1" s="1"/>
  <c r="L5547" i="1"/>
  <c r="F5547" i="1"/>
  <c r="E5547" i="1"/>
  <c r="H5547" i="1"/>
  <c r="G5547" i="1"/>
  <c r="C5548" i="1"/>
  <c r="A5549" i="1"/>
  <c r="I5548" i="1" l="1"/>
  <c r="K5548" i="1" s="1"/>
  <c r="L5548" i="1"/>
  <c r="F5548" i="1"/>
  <c r="E5548" i="1"/>
  <c r="H5548" i="1"/>
  <c r="G5548" i="1"/>
  <c r="J5547" i="1"/>
  <c r="C5549" i="1"/>
  <c r="A5550" i="1"/>
  <c r="I5549" i="1" l="1"/>
  <c r="K5549" i="1" s="1"/>
  <c r="L5549" i="1"/>
  <c r="F5549" i="1"/>
  <c r="E5549" i="1"/>
  <c r="H5549" i="1"/>
  <c r="G5549" i="1"/>
  <c r="J5548" i="1"/>
  <c r="A5551" i="1"/>
  <c r="C5550" i="1"/>
  <c r="I5550" i="1" l="1"/>
  <c r="K5550" i="1" s="1"/>
  <c r="L5550" i="1"/>
  <c r="F5550" i="1"/>
  <c r="E5550" i="1"/>
  <c r="H5550" i="1"/>
  <c r="G5550" i="1"/>
  <c r="J5549" i="1"/>
  <c r="C5551" i="1"/>
  <c r="A5552" i="1"/>
  <c r="I5551" i="1" l="1"/>
  <c r="K5551" i="1" s="1"/>
  <c r="L5551" i="1"/>
  <c r="F5551" i="1"/>
  <c r="E5551" i="1"/>
  <c r="H5551" i="1"/>
  <c r="G5551" i="1"/>
  <c r="J5550" i="1"/>
  <c r="A5553" i="1"/>
  <c r="C5552" i="1"/>
  <c r="I5552" i="1" l="1"/>
  <c r="K5552" i="1" s="1"/>
  <c r="L5552" i="1"/>
  <c r="F5552" i="1"/>
  <c r="E5552" i="1"/>
  <c r="H5552" i="1"/>
  <c r="G5552" i="1"/>
  <c r="A5554" i="1"/>
  <c r="C5553" i="1"/>
  <c r="J5551" i="1"/>
  <c r="I5553" i="1" l="1"/>
  <c r="K5553" i="1" s="1"/>
  <c r="L5553" i="1"/>
  <c r="F5553" i="1"/>
  <c r="E5553" i="1"/>
  <c r="H5553" i="1"/>
  <c r="G5553" i="1"/>
  <c r="A5555" i="1"/>
  <c r="C5554" i="1"/>
  <c r="J5552" i="1"/>
  <c r="I5554" i="1" l="1"/>
  <c r="K5554" i="1" s="1"/>
  <c r="L5554" i="1"/>
  <c r="F5554" i="1"/>
  <c r="E5554" i="1"/>
  <c r="H5554" i="1"/>
  <c r="G5554" i="1"/>
  <c r="A5556" i="1"/>
  <c r="C5555" i="1"/>
  <c r="J5554" i="1"/>
  <c r="J5553" i="1"/>
  <c r="I5555" i="1" l="1"/>
  <c r="K5555" i="1" s="1"/>
  <c r="L5555" i="1"/>
  <c r="F5555" i="1"/>
  <c r="E5555" i="1"/>
  <c r="H5555" i="1"/>
  <c r="G5555" i="1"/>
  <c r="A5557" i="1"/>
  <c r="C5556" i="1"/>
  <c r="I5556" i="1" l="1"/>
  <c r="K5556" i="1" s="1"/>
  <c r="L5556" i="1"/>
  <c r="F5556" i="1"/>
  <c r="E5556" i="1"/>
  <c r="H5556" i="1"/>
  <c r="G5556" i="1"/>
  <c r="C5557" i="1"/>
  <c r="A5558" i="1"/>
  <c r="J5555" i="1"/>
  <c r="J5556" i="1"/>
  <c r="I5557" i="1" l="1"/>
  <c r="K5557" i="1" s="1"/>
  <c r="L5557" i="1"/>
  <c r="F5557" i="1"/>
  <c r="E5557" i="1"/>
  <c r="H5557" i="1"/>
  <c r="G5557" i="1"/>
  <c r="A5559" i="1"/>
  <c r="C5558" i="1"/>
  <c r="I5558" i="1" l="1"/>
  <c r="K5558" i="1" s="1"/>
  <c r="L5558" i="1"/>
  <c r="F5558" i="1"/>
  <c r="E5558" i="1"/>
  <c r="G5558" i="1"/>
  <c r="H5558" i="1"/>
  <c r="J5557" i="1"/>
  <c r="A5560" i="1"/>
  <c r="C5559" i="1"/>
  <c r="I5559" i="1" l="1"/>
  <c r="K5559" i="1" s="1"/>
  <c r="L5559" i="1"/>
  <c r="F5559" i="1"/>
  <c r="E5559" i="1"/>
  <c r="H5559" i="1"/>
  <c r="G5559" i="1"/>
  <c r="C5560" i="1"/>
  <c r="A5561" i="1"/>
  <c r="J5558" i="1"/>
  <c r="I5560" i="1" l="1"/>
  <c r="K5560" i="1" s="1"/>
  <c r="L5560" i="1"/>
  <c r="F5560" i="1"/>
  <c r="E5560" i="1"/>
  <c r="H5560" i="1"/>
  <c r="G5560" i="1"/>
  <c r="J5560" i="1"/>
  <c r="A5562" i="1"/>
  <c r="C5561" i="1"/>
  <c r="I5561" i="1" l="1"/>
  <c r="K5561" i="1" s="1"/>
  <c r="L5561" i="1"/>
  <c r="F5561" i="1"/>
  <c r="E5561" i="1"/>
  <c r="H5561" i="1"/>
  <c r="G5561" i="1"/>
  <c r="J5559" i="1"/>
  <c r="C5562" i="1"/>
  <c r="A5563" i="1"/>
  <c r="I5562" i="1" l="1"/>
  <c r="K5562" i="1" s="1"/>
  <c r="L5562" i="1"/>
  <c r="F5562" i="1"/>
  <c r="E5562" i="1"/>
  <c r="H5562" i="1"/>
  <c r="G5562" i="1"/>
  <c r="C5563" i="1"/>
  <c r="A5564" i="1"/>
  <c r="I5563" i="1" l="1"/>
  <c r="K5563" i="1" s="1"/>
  <c r="L5563" i="1"/>
  <c r="F5563" i="1"/>
  <c r="E5563" i="1"/>
  <c r="H5563" i="1"/>
  <c r="G5563" i="1"/>
  <c r="J5561" i="1"/>
  <c r="J5562" i="1"/>
  <c r="C5564" i="1"/>
  <c r="A5565" i="1"/>
  <c r="I5564" i="1" l="1"/>
  <c r="K5564" i="1" s="1"/>
  <c r="L5564" i="1"/>
  <c r="F5564" i="1"/>
  <c r="E5564" i="1"/>
  <c r="H5564" i="1"/>
  <c r="G5564" i="1"/>
  <c r="J5563" i="1"/>
  <c r="A5566" i="1"/>
  <c r="C5565" i="1"/>
  <c r="J5564" i="1"/>
  <c r="I5565" i="1" l="1"/>
  <c r="K5565" i="1" s="1"/>
  <c r="L5565" i="1"/>
  <c r="F5565" i="1"/>
  <c r="E5565" i="1"/>
  <c r="H5565" i="1"/>
  <c r="G5565" i="1"/>
  <c r="C5566" i="1"/>
  <c r="A5567" i="1"/>
  <c r="I5566" i="1" l="1"/>
  <c r="K5566" i="1" s="1"/>
  <c r="L5566" i="1"/>
  <c r="F5566" i="1"/>
  <c r="E5566" i="1"/>
  <c r="H5566" i="1"/>
  <c r="G5566" i="1"/>
  <c r="C5567" i="1"/>
  <c r="A5568" i="1"/>
  <c r="I5567" i="1" l="1"/>
  <c r="K5567" i="1" s="1"/>
  <c r="L5567" i="1"/>
  <c r="F5567" i="1"/>
  <c r="E5567" i="1"/>
  <c r="H5567" i="1"/>
  <c r="G5567" i="1"/>
  <c r="J5566" i="1"/>
  <c r="J5565" i="1"/>
  <c r="C5568" i="1"/>
  <c r="A5569" i="1"/>
  <c r="I5568" i="1" l="1"/>
  <c r="K5568" i="1" s="1"/>
  <c r="L5568" i="1"/>
  <c r="F5568" i="1"/>
  <c r="E5568" i="1"/>
  <c r="H5568" i="1"/>
  <c r="G5568" i="1"/>
  <c r="J5567" i="1"/>
  <c r="C5569" i="1"/>
  <c r="A5570" i="1"/>
  <c r="I5569" i="1" l="1"/>
  <c r="K5569" i="1" s="1"/>
  <c r="L5569" i="1"/>
  <c r="F5569" i="1"/>
  <c r="E5569" i="1"/>
  <c r="H5569" i="1"/>
  <c r="G5569" i="1"/>
  <c r="J5568" i="1"/>
  <c r="A5571" i="1"/>
  <c r="C5570" i="1"/>
  <c r="I5570" i="1" l="1"/>
  <c r="K5570" i="1" s="1"/>
  <c r="L5570" i="1"/>
  <c r="F5570" i="1"/>
  <c r="E5570" i="1"/>
  <c r="H5570" i="1"/>
  <c r="G5570" i="1"/>
  <c r="C5571" i="1"/>
  <c r="A5572" i="1"/>
  <c r="J5569" i="1"/>
  <c r="I5571" i="1" l="1"/>
  <c r="K5571" i="1" s="1"/>
  <c r="F5571" i="1"/>
  <c r="E5571" i="1"/>
  <c r="H5571" i="1"/>
  <c r="G5571" i="1"/>
  <c r="J5570" i="1"/>
  <c r="A5573" i="1"/>
  <c r="C5572" i="1"/>
  <c r="L5571" i="1" l="1"/>
  <c r="I5572" i="1"/>
  <c r="K5572" i="1" s="1"/>
  <c r="L5572" i="1"/>
  <c r="F5572" i="1"/>
  <c r="E5572" i="1"/>
  <c r="H5572" i="1"/>
  <c r="G5572" i="1"/>
  <c r="J5571" i="1"/>
  <c r="C5573" i="1"/>
  <c r="A5574" i="1"/>
  <c r="J5572" i="1"/>
  <c r="I5573" i="1" l="1"/>
  <c r="K5573" i="1" s="1"/>
  <c r="L5573" i="1"/>
  <c r="F5573" i="1"/>
  <c r="E5573" i="1"/>
  <c r="H5573" i="1"/>
  <c r="G5573" i="1"/>
  <c r="A5575" i="1"/>
  <c r="C5574" i="1"/>
  <c r="I5574" i="1" l="1"/>
  <c r="K5574" i="1" s="1"/>
  <c r="L5574" i="1"/>
  <c r="F5574" i="1"/>
  <c r="E5574" i="1"/>
  <c r="H5574" i="1"/>
  <c r="G5574" i="1"/>
  <c r="J5573" i="1"/>
  <c r="C5575" i="1"/>
  <c r="A5576" i="1"/>
  <c r="I5575" i="1" l="1"/>
  <c r="K5575" i="1" s="1"/>
  <c r="L5575" i="1"/>
  <c r="F5575" i="1"/>
  <c r="E5575" i="1"/>
  <c r="H5575" i="1"/>
  <c r="G5575" i="1"/>
  <c r="C5576" i="1"/>
  <c r="A5577" i="1"/>
  <c r="J5574" i="1"/>
  <c r="I5576" i="1" l="1"/>
  <c r="K5576" i="1" s="1"/>
  <c r="L5576" i="1"/>
  <c r="F5576" i="1"/>
  <c r="E5576" i="1"/>
  <c r="H5576" i="1"/>
  <c r="G5576" i="1"/>
  <c r="J5575" i="1"/>
  <c r="C5577" i="1"/>
  <c r="A5578" i="1"/>
  <c r="I5577" i="1" l="1"/>
  <c r="K5577" i="1" s="1"/>
  <c r="L5577" i="1"/>
  <c r="F5577" i="1"/>
  <c r="E5577" i="1"/>
  <c r="H5577" i="1"/>
  <c r="G5577" i="1"/>
  <c r="J5576" i="1"/>
  <c r="A5579" i="1"/>
  <c r="C5578" i="1"/>
  <c r="I5578" i="1" l="1"/>
  <c r="K5578" i="1" s="1"/>
  <c r="L5578" i="1"/>
  <c r="F5578" i="1"/>
  <c r="E5578" i="1"/>
  <c r="H5578" i="1"/>
  <c r="G5578" i="1"/>
  <c r="J5577" i="1"/>
  <c r="A5580" i="1"/>
  <c r="C5579" i="1"/>
  <c r="I5579" i="1" l="1"/>
  <c r="K5579" i="1" s="1"/>
  <c r="L5579" i="1"/>
  <c r="F5579" i="1"/>
  <c r="E5579" i="1"/>
  <c r="H5579" i="1"/>
  <c r="G5579" i="1"/>
  <c r="J5578" i="1"/>
  <c r="A5581" i="1"/>
  <c r="C5580" i="1"/>
  <c r="I5580" i="1" l="1"/>
  <c r="K5580" i="1" s="1"/>
  <c r="L5580" i="1"/>
  <c r="F5580" i="1"/>
  <c r="E5580" i="1"/>
  <c r="H5580" i="1"/>
  <c r="G5580" i="1"/>
  <c r="J5580" i="1"/>
  <c r="J5579" i="1"/>
  <c r="C5581" i="1"/>
  <c r="A5582" i="1"/>
  <c r="I5581" i="1" l="1"/>
  <c r="K5581" i="1" s="1"/>
  <c r="L5581" i="1"/>
  <c r="F5581" i="1"/>
  <c r="E5581" i="1"/>
  <c r="H5581" i="1"/>
  <c r="G5581" i="1"/>
  <c r="C5582" i="1"/>
  <c r="A5583" i="1"/>
  <c r="I5582" i="1" l="1"/>
  <c r="K5582" i="1" s="1"/>
  <c r="L5582" i="1"/>
  <c r="F5582" i="1"/>
  <c r="E5582" i="1"/>
  <c r="H5582" i="1"/>
  <c r="G5582" i="1"/>
  <c r="J5581" i="1"/>
  <c r="C5583" i="1"/>
  <c r="A5584" i="1"/>
  <c r="I5583" i="1" l="1"/>
  <c r="K5583" i="1" s="1"/>
  <c r="L5583" i="1"/>
  <c r="F5583" i="1"/>
  <c r="E5583" i="1"/>
  <c r="H5583" i="1"/>
  <c r="G5583" i="1"/>
  <c r="J5582" i="1"/>
  <c r="C5584" i="1"/>
  <c r="A5585" i="1"/>
  <c r="I5584" i="1" l="1"/>
  <c r="K5584" i="1" s="1"/>
  <c r="L5584" i="1"/>
  <c r="F5584" i="1"/>
  <c r="E5584" i="1"/>
  <c r="H5584" i="1"/>
  <c r="G5584" i="1"/>
  <c r="J5583" i="1"/>
  <c r="J5584" i="1"/>
  <c r="C5585" i="1"/>
  <c r="A5586" i="1"/>
  <c r="I5585" i="1" l="1"/>
  <c r="K5585" i="1" s="1"/>
  <c r="L5585" i="1"/>
  <c r="F5585" i="1"/>
  <c r="E5585" i="1"/>
  <c r="H5585" i="1"/>
  <c r="G5585" i="1"/>
  <c r="C5586" i="1"/>
  <c r="A5587" i="1"/>
  <c r="I5586" i="1" l="1"/>
  <c r="K5586" i="1" s="1"/>
  <c r="L5586" i="1"/>
  <c r="F5586" i="1"/>
  <c r="E5586" i="1"/>
  <c r="H5586" i="1"/>
  <c r="G5586" i="1"/>
  <c r="J5586" i="1"/>
  <c r="J5585" i="1"/>
  <c r="C5587" i="1"/>
  <c r="A5588" i="1"/>
  <c r="I5587" i="1" l="1"/>
  <c r="K5587" i="1" s="1"/>
  <c r="L5587" i="1"/>
  <c r="F5587" i="1"/>
  <c r="E5587" i="1"/>
  <c r="H5587" i="1"/>
  <c r="G5587" i="1"/>
  <c r="C5588" i="1"/>
  <c r="A5589" i="1"/>
  <c r="I5588" i="1" l="1"/>
  <c r="K5588" i="1" s="1"/>
  <c r="L5588" i="1"/>
  <c r="F5588" i="1"/>
  <c r="E5588" i="1"/>
  <c r="H5588" i="1"/>
  <c r="G5588" i="1"/>
  <c r="J5587" i="1"/>
  <c r="J5588" i="1"/>
  <c r="C5589" i="1"/>
  <c r="A5590" i="1"/>
  <c r="I5589" i="1" l="1"/>
  <c r="K5589" i="1" s="1"/>
  <c r="L5589" i="1"/>
  <c r="F5589" i="1"/>
  <c r="E5589" i="1"/>
  <c r="H5589" i="1"/>
  <c r="G5589" i="1"/>
  <c r="C5590" i="1"/>
  <c r="A5591" i="1"/>
  <c r="I5590" i="1" l="1"/>
  <c r="K5590" i="1" s="1"/>
  <c r="L5590" i="1"/>
  <c r="F5590" i="1"/>
  <c r="E5590" i="1"/>
  <c r="H5590" i="1"/>
  <c r="G5590" i="1"/>
  <c r="J5589" i="1"/>
  <c r="C5591" i="1"/>
  <c r="A5592" i="1"/>
  <c r="I5591" i="1" l="1"/>
  <c r="K5591" i="1" s="1"/>
  <c r="L5591" i="1"/>
  <c r="F5591" i="1"/>
  <c r="E5591" i="1"/>
  <c r="H5591" i="1"/>
  <c r="G5591" i="1"/>
  <c r="J5590" i="1"/>
  <c r="C5592" i="1"/>
  <c r="A5593" i="1"/>
  <c r="I5592" i="1" l="1"/>
  <c r="K5592" i="1" s="1"/>
  <c r="L5592" i="1"/>
  <c r="F5592" i="1"/>
  <c r="E5592" i="1"/>
  <c r="H5592" i="1"/>
  <c r="G5592" i="1"/>
  <c r="J5591" i="1"/>
  <c r="C5593" i="1"/>
  <c r="A5594" i="1"/>
  <c r="I5593" i="1" l="1"/>
  <c r="K5593" i="1" s="1"/>
  <c r="L5593" i="1"/>
  <c r="F5593" i="1"/>
  <c r="E5593" i="1"/>
  <c r="H5593" i="1"/>
  <c r="G5593" i="1"/>
  <c r="J5592" i="1"/>
  <c r="C5594" i="1"/>
  <c r="A5595" i="1"/>
  <c r="I5594" i="1" l="1"/>
  <c r="K5594" i="1" s="1"/>
  <c r="L5594" i="1"/>
  <c r="F5594" i="1"/>
  <c r="E5594" i="1"/>
  <c r="H5594" i="1"/>
  <c r="G5594" i="1"/>
  <c r="J5593" i="1"/>
  <c r="A5596" i="1"/>
  <c r="C5595" i="1"/>
  <c r="I5595" i="1" l="1"/>
  <c r="K5595" i="1" s="1"/>
  <c r="L5595" i="1"/>
  <c r="F5595" i="1"/>
  <c r="E5595" i="1"/>
  <c r="H5595" i="1"/>
  <c r="G5595" i="1"/>
  <c r="J5595" i="1"/>
  <c r="J5594" i="1"/>
  <c r="C5596" i="1"/>
  <c r="A5597" i="1"/>
  <c r="I5596" i="1" l="1"/>
  <c r="K5596" i="1" s="1"/>
  <c r="L5596" i="1"/>
  <c r="F5596" i="1"/>
  <c r="E5596" i="1"/>
  <c r="H5596" i="1"/>
  <c r="G5596" i="1"/>
  <c r="A5598" i="1"/>
  <c r="C5597" i="1"/>
  <c r="I5597" i="1" l="1"/>
  <c r="K5597" i="1" s="1"/>
  <c r="L5597" i="1"/>
  <c r="F5597" i="1"/>
  <c r="E5597" i="1"/>
  <c r="H5597" i="1"/>
  <c r="G5597" i="1"/>
  <c r="J5597" i="1"/>
  <c r="J5596" i="1"/>
  <c r="C5598" i="1"/>
  <c r="A5599" i="1"/>
  <c r="I5598" i="1" l="1"/>
  <c r="K5598" i="1" s="1"/>
  <c r="L5598" i="1"/>
  <c r="F5598" i="1"/>
  <c r="E5598" i="1"/>
  <c r="H5598" i="1"/>
  <c r="G5598" i="1"/>
  <c r="J5598" i="1"/>
  <c r="A5600" i="1"/>
  <c r="C5599" i="1"/>
  <c r="I5599" i="1" l="1"/>
  <c r="K5599" i="1" s="1"/>
  <c r="L5599" i="1"/>
  <c r="F5599" i="1"/>
  <c r="E5599" i="1"/>
  <c r="H5599" i="1"/>
  <c r="G5599" i="1"/>
  <c r="C5600" i="1"/>
  <c r="A5601" i="1"/>
  <c r="I5600" i="1" l="1"/>
  <c r="K5600" i="1" s="1"/>
  <c r="L5600" i="1"/>
  <c r="F5600" i="1"/>
  <c r="E5600" i="1"/>
  <c r="H5600" i="1"/>
  <c r="G5600" i="1"/>
  <c r="J5599" i="1"/>
  <c r="J5600" i="1"/>
  <c r="A5602" i="1"/>
  <c r="C5601" i="1"/>
  <c r="I5601" i="1" l="1"/>
  <c r="K5601" i="1" s="1"/>
  <c r="L5601" i="1"/>
  <c r="F5601" i="1"/>
  <c r="E5601" i="1"/>
  <c r="H5601" i="1"/>
  <c r="G5601" i="1"/>
  <c r="C5602" i="1"/>
  <c r="A5603" i="1"/>
  <c r="I5602" i="1" l="1"/>
  <c r="K5602" i="1" s="1"/>
  <c r="L5602" i="1"/>
  <c r="F5602" i="1"/>
  <c r="E5602" i="1"/>
  <c r="H5602" i="1"/>
  <c r="G5602" i="1"/>
  <c r="J5602" i="1"/>
  <c r="A5604" i="1"/>
  <c r="C5603" i="1"/>
  <c r="I5603" i="1" l="1"/>
  <c r="K5603" i="1" s="1"/>
  <c r="L5603" i="1"/>
  <c r="F5603" i="1"/>
  <c r="E5603" i="1"/>
  <c r="H5603" i="1"/>
  <c r="G5603" i="1"/>
  <c r="J5601" i="1"/>
  <c r="C5604" i="1"/>
  <c r="A5605" i="1"/>
  <c r="I5604" i="1" l="1"/>
  <c r="K5604" i="1" s="1"/>
  <c r="L5604" i="1"/>
  <c r="F5604" i="1"/>
  <c r="E5604" i="1"/>
  <c r="H5604" i="1"/>
  <c r="G5604" i="1"/>
  <c r="J5604" i="1"/>
  <c r="J5603" i="1"/>
  <c r="C5605" i="1"/>
  <c r="A5606" i="1"/>
  <c r="I5605" i="1" l="1"/>
  <c r="K5605" i="1" s="1"/>
  <c r="L5605" i="1"/>
  <c r="F5605" i="1"/>
  <c r="E5605" i="1"/>
  <c r="H5605" i="1"/>
  <c r="G5605" i="1"/>
  <c r="C5606" i="1"/>
  <c r="A5607" i="1"/>
  <c r="I5606" i="1" l="1"/>
  <c r="K5606" i="1" s="1"/>
  <c r="L5606" i="1"/>
  <c r="F5606" i="1"/>
  <c r="E5606" i="1"/>
  <c r="G5606" i="1"/>
  <c r="H5606" i="1"/>
  <c r="J5605" i="1"/>
  <c r="J5606" i="1"/>
  <c r="A5608" i="1"/>
  <c r="C5607" i="1"/>
  <c r="I5607" i="1" l="1"/>
  <c r="K5607" i="1" s="1"/>
  <c r="L5607" i="1"/>
  <c r="F5607" i="1"/>
  <c r="E5607" i="1"/>
  <c r="H5607" i="1"/>
  <c r="G5607" i="1"/>
  <c r="C5608" i="1"/>
  <c r="A5609" i="1"/>
  <c r="I5608" i="1" l="1"/>
  <c r="K5608" i="1" s="1"/>
  <c r="L5608" i="1"/>
  <c r="F5608" i="1"/>
  <c r="E5608" i="1"/>
  <c r="H5608" i="1"/>
  <c r="G5608" i="1"/>
  <c r="J5607" i="1"/>
  <c r="A5610" i="1"/>
  <c r="C5609" i="1"/>
  <c r="I5609" i="1" l="1"/>
  <c r="K5609" i="1" s="1"/>
  <c r="L5609" i="1"/>
  <c r="F5609" i="1"/>
  <c r="E5609" i="1"/>
  <c r="H5609" i="1"/>
  <c r="G5609" i="1"/>
  <c r="C5610" i="1"/>
  <c r="A5611" i="1"/>
  <c r="J5608" i="1"/>
  <c r="I5610" i="1" l="1"/>
  <c r="K5610" i="1" s="1"/>
  <c r="L5610" i="1"/>
  <c r="F5610" i="1"/>
  <c r="E5610" i="1"/>
  <c r="H5610" i="1"/>
  <c r="G5610" i="1"/>
  <c r="A5612" i="1"/>
  <c r="C5611" i="1"/>
  <c r="I5611" i="1" l="1"/>
  <c r="K5611" i="1" s="1"/>
  <c r="L5611" i="1"/>
  <c r="F5611" i="1"/>
  <c r="E5611" i="1"/>
  <c r="H5611" i="1"/>
  <c r="G5611" i="1"/>
  <c r="J5609" i="1"/>
  <c r="C5612" i="1"/>
  <c r="A5613" i="1"/>
  <c r="J5610" i="1"/>
  <c r="I5612" i="1" l="1"/>
  <c r="K5612" i="1" s="1"/>
  <c r="L5612" i="1"/>
  <c r="F5612" i="1"/>
  <c r="E5612" i="1"/>
  <c r="H5612" i="1"/>
  <c r="G5612" i="1"/>
  <c r="J5612" i="1"/>
  <c r="C5613" i="1"/>
  <c r="A5614" i="1"/>
  <c r="I5613" i="1" l="1"/>
  <c r="K5613" i="1" s="1"/>
  <c r="L5613" i="1"/>
  <c r="F5613" i="1"/>
  <c r="E5613" i="1"/>
  <c r="H5613" i="1"/>
  <c r="G5613" i="1"/>
  <c r="J5611" i="1"/>
  <c r="A5615" i="1"/>
  <c r="C5614" i="1"/>
  <c r="I5614" i="1" l="1"/>
  <c r="K5614" i="1" s="1"/>
  <c r="L5614" i="1"/>
  <c r="F5614" i="1"/>
  <c r="E5614" i="1"/>
  <c r="H5614" i="1"/>
  <c r="G5614" i="1"/>
  <c r="J5613" i="1"/>
  <c r="C5615" i="1"/>
  <c r="A5616" i="1"/>
  <c r="I5615" i="1" l="1"/>
  <c r="K5615" i="1" s="1"/>
  <c r="L5615" i="1"/>
  <c r="F5615" i="1"/>
  <c r="E5615" i="1"/>
  <c r="H5615" i="1"/>
  <c r="G5615" i="1"/>
  <c r="J5614" i="1"/>
  <c r="C5616" i="1"/>
  <c r="A5617" i="1"/>
  <c r="I5616" i="1" l="1"/>
  <c r="K5616" i="1" s="1"/>
  <c r="L5616" i="1"/>
  <c r="F5616" i="1"/>
  <c r="E5616" i="1"/>
  <c r="H5616" i="1"/>
  <c r="G5616" i="1"/>
  <c r="C5617" i="1"/>
  <c r="A5618" i="1"/>
  <c r="J5615" i="1"/>
  <c r="J5616" i="1"/>
  <c r="I5617" i="1" l="1"/>
  <c r="K5617" i="1" s="1"/>
  <c r="L5617" i="1"/>
  <c r="F5617" i="1"/>
  <c r="E5617" i="1"/>
  <c r="H5617" i="1"/>
  <c r="G5617" i="1"/>
  <c r="J5617" i="1"/>
  <c r="C5618" i="1"/>
  <c r="A5619" i="1"/>
  <c r="I5618" i="1" l="1"/>
  <c r="K5618" i="1" s="1"/>
  <c r="L5618" i="1"/>
  <c r="F5618" i="1"/>
  <c r="E5618" i="1"/>
  <c r="H5618" i="1"/>
  <c r="G5618" i="1"/>
  <c r="A5620" i="1"/>
  <c r="C5619" i="1"/>
  <c r="I5619" i="1" l="1"/>
  <c r="K5619" i="1" s="1"/>
  <c r="L5619" i="1"/>
  <c r="F5619" i="1"/>
  <c r="E5619" i="1"/>
  <c r="H5619" i="1"/>
  <c r="G5619" i="1"/>
  <c r="J5618" i="1"/>
  <c r="A5621" i="1"/>
  <c r="C5620" i="1"/>
  <c r="I5620" i="1" l="1"/>
  <c r="K5620" i="1" s="1"/>
  <c r="L5620" i="1"/>
  <c r="F5620" i="1"/>
  <c r="E5620" i="1"/>
  <c r="H5620" i="1"/>
  <c r="G5620" i="1"/>
  <c r="J5619" i="1"/>
  <c r="A5622" i="1"/>
  <c r="C5621" i="1"/>
  <c r="I5621" i="1" l="1"/>
  <c r="K5621" i="1" s="1"/>
  <c r="L5621" i="1"/>
  <c r="F5621" i="1"/>
  <c r="E5621" i="1"/>
  <c r="H5621" i="1"/>
  <c r="G5621" i="1"/>
  <c r="J5620" i="1"/>
  <c r="A5623" i="1"/>
  <c r="C5622" i="1"/>
  <c r="I5622" i="1" l="1"/>
  <c r="K5622" i="1" s="1"/>
  <c r="L5622" i="1"/>
  <c r="F5622" i="1"/>
  <c r="E5622" i="1"/>
  <c r="H5622" i="1"/>
  <c r="G5622" i="1"/>
  <c r="C5623" i="1"/>
  <c r="A5624" i="1"/>
  <c r="J5622" i="1"/>
  <c r="J5621" i="1"/>
  <c r="I5623" i="1" l="1"/>
  <c r="K5623" i="1" s="1"/>
  <c r="L5623" i="1"/>
  <c r="F5623" i="1"/>
  <c r="E5623" i="1"/>
  <c r="H5623" i="1"/>
  <c r="G5623" i="1"/>
  <c r="A5625" i="1"/>
  <c r="C5624" i="1"/>
  <c r="I5624" i="1" l="1"/>
  <c r="K5624" i="1" s="1"/>
  <c r="L5624" i="1"/>
  <c r="F5624" i="1"/>
  <c r="E5624" i="1"/>
  <c r="H5624" i="1"/>
  <c r="G5624" i="1"/>
  <c r="J5623" i="1"/>
  <c r="J5624" i="1"/>
  <c r="A5626" i="1"/>
  <c r="C5625" i="1"/>
  <c r="I5625" i="1" l="1"/>
  <c r="K5625" i="1" s="1"/>
  <c r="L5625" i="1"/>
  <c r="F5625" i="1"/>
  <c r="E5625" i="1"/>
  <c r="H5625" i="1"/>
  <c r="G5625" i="1"/>
  <c r="C5626" i="1"/>
  <c r="A5627" i="1"/>
  <c r="I5626" i="1" l="1"/>
  <c r="K5626" i="1" s="1"/>
  <c r="L5626" i="1"/>
  <c r="F5626" i="1"/>
  <c r="E5626" i="1"/>
  <c r="H5626" i="1"/>
  <c r="G5626" i="1"/>
  <c r="J5625" i="1"/>
  <c r="C5627" i="1"/>
  <c r="A5628" i="1"/>
  <c r="J5626" i="1"/>
  <c r="I5627" i="1" l="1"/>
  <c r="K5627" i="1" s="1"/>
  <c r="L5627" i="1"/>
  <c r="F5627" i="1"/>
  <c r="E5627" i="1"/>
  <c r="H5627" i="1"/>
  <c r="G5627" i="1"/>
  <c r="C5628" i="1"/>
  <c r="A5629" i="1"/>
  <c r="I5628" i="1" l="1"/>
  <c r="K5628" i="1" s="1"/>
  <c r="L5628" i="1"/>
  <c r="F5628" i="1"/>
  <c r="E5628" i="1"/>
  <c r="H5628" i="1"/>
  <c r="G5628" i="1"/>
  <c r="J5627" i="1"/>
  <c r="C5629" i="1"/>
  <c r="A5630" i="1"/>
  <c r="I5629" i="1" l="1"/>
  <c r="K5629" i="1" s="1"/>
  <c r="L5629" i="1"/>
  <c r="F5629" i="1"/>
  <c r="E5629" i="1"/>
  <c r="H5629" i="1"/>
  <c r="G5629" i="1"/>
  <c r="J5628" i="1"/>
  <c r="C5630" i="1"/>
  <c r="A5631" i="1"/>
  <c r="I5630" i="1" l="1"/>
  <c r="K5630" i="1" s="1"/>
  <c r="L5630" i="1"/>
  <c r="F5630" i="1"/>
  <c r="E5630" i="1"/>
  <c r="H5630" i="1"/>
  <c r="G5630" i="1"/>
  <c r="J5630" i="1"/>
  <c r="C5631" i="1"/>
  <c r="A5632" i="1"/>
  <c r="J5629" i="1"/>
  <c r="I5631" i="1" l="1"/>
  <c r="K5631" i="1" s="1"/>
  <c r="L5631" i="1"/>
  <c r="F5631" i="1"/>
  <c r="E5631" i="1"/>
  <c r="H5631" i="1"/>
  <c r="G5631" i="1"/>
  <c r="C5632" i="1"/>
  <c r="A5633" i="1"/>
  <c r="I5632" i="1" l="1"/>
  <c r="K5632" i="1" s="1"/>
  <c r="L5632" i="1"/>
  <c r="F5632" i="1"/>
  <c r="E5632" i="1"/>
  <c r="H5632" i="1"/>
  <c r="G5632" i="1"/>
  <c r="A5634" i="1"/>
  <c r="C5633" i="1"/>
  <c r="I5633" i="1" l="1"/>
  <c r="K5633" i="1" s="1"/>
  <c r="L5633" i="1"/>
  <c r="F5633" i="1"/>
  <c r="E5633" i="1"/>
  <c r="H5633" i="1"/>
  <c r="G5633" i="1"/>
  <c r="J5631" i="1"/>
  <c r="C5634" i="1"/>
  <c r="A5635" i="1"/>
  <c r="J5632" i="1"/>
  <c r="I5634" i="1" l="1"/>
  <c r="K5634" i="1" s="1"/>
  <c r="L5634" i="1"/>
  <c r="F5634" i="1"/>
  <c r="E5634" i="1"/>
  <c r="H5634" i="1"/>
  <c r="G5634" i="1"/>
  <c r="J5633" i="1"/>
  <c r="J5634" i="1"/>
  <c r="C5635" i="1"/>
  <c r="A5636" i="1"/>
  <c r="I5635" i="1" l="1"/>
  <c r="K5635" i="1" s="1"/>
  <c r="L5635" i="1"/>
  <c r="F5635" i="1"/>
  <c r="E5635" i="1"/>
  <c r="H5635" i="1"/>
  <c r="G5635" i="1"/>
  <c r="C5636" i="1"/>
  <c r="A5637" i="1"/>
  <c r="I5636" i="1" l="1"/>
  <c r="K5636" i="1" s="1"/>
  <c r="L5636" i="1"/>
  <c r="F5636" i="1"/>
  <c r="E5636" i="1"/>
  <c r="H5636" i="1"/>
  <c r="G5636" i="1"/>
  <c r="A5638" i="1"/>
  <c r="C5637" i="1"/>
  <c r="I5637" i="1" l="1"/>
  <c r="K5637" i="1" s="1"/>
  <c r="L5637" i="1"/>
  <c r="F5637" i="1"/>
  <c r="E5637" i="1"/>
  <c r="H5637" i="1"/>
  <c r="G5637" i="1"/>
  <c r="J5635" i="1"/>
  <c r="J5636" i="1"/>
  <c r="C5638" i="1"/>
  <c r="A5639" i="1"/>
  <c r="I5638" i="1" l="1"/>
  <c r="K5638" i="1" s="1"/>
  <c r="L5638" i="1"/>
  <c r="F5638" i="1"/>
  <c r="E5638" i="1"/>
  <c r="G5638" i="1"/>
  <c r="H5638" i="1"/>
  <c r="A5640" i="1"/>
  <c r="C5639" i="1"/>
  <c r="J5638" i="1"/>
  <c r="I5639" i="1" l="1"/>
  <c r="K5639" i="1" s="1"/>
  <c r="L5639" i="1"/>
  <c r="F5639" i="1"/>
  <c r="E5639" i="1"/>
  <c r="H5639" i="1"/>
  <c r="G5639" i="1"/>
  <c r="J5637" i="1"/>
  <c r="C5640" i="1"/>
  <c r="A5641" i="1"/>
  <c r="I5640" i="1" l="1"/>
  <c r="K5640" i="1" s="1"/>
  <c r="L5640" i="1"/>
  <c r="F5640" i="1"/>
  <c r="E5640" i="1"/>
  <c r="H5640" i="1"/>
  <c r="G5640" i="1"/>
  <c r="A5642" i="1"/>
  <c r="C5641" i="1"/>
  <c r="J5640" i="1"/>
  <c r="I5641" i="1" l="1"/>
  <c r="K5641" i="1" s="1"/>
  <c r="L5641" i="1"/>
  <c r="F5641" i="1"/>
  <c r="E5641" i="1"/>
  <c r="H5641" i="1"/>
  <c r="G5641" i="1"/>
  <c r="J5639" i="1"/>
  <c r="A5643" i="1"/>
  <c r="C5642" i="1"/>
  <c r="I5642" i="1" l="1"/>
  <c r="K5642" i="1" s="1"/>
  <c r="L5642" i="1"/>
  <c r="F5642" i="1"/>
  <c r="E5642" i="1"/>
  <c r="H5642" i="1"/>
  <c r="G5642" i="1"/>
  <c r="A5644" i="1"/>
  <c r="C5643" i="1"/>
  <c r="J5641" i="1"/>
  <c r="J5642" i="1"/>
  <c r="I5643" i="1" l="1"/>
  <c r="K5643" i="1" s="1"/>
  <c r="L5643" i="1"/>
  <c r="F5643" i="1"/>
  <c r="E5643" i="1"/>
  <c r="H5643" i="1"/>
  <c r="G5643" i="1"/>
  <c r="A5645" i="1"/>
  <c r="C5644" i="1"/>
  <c r="I5644" i="1" l="1"/>
  <c r="K5644" i="1" s="1"/>
  <c r="L5644" i="1"/>
  <c r="F5644" i="1"/>
  <c r="E5644" i="1"/>
  <c r="H5644" i="1"/>
  <c r="G5644" i="1"/>
  <c r="J5644" i="1"/>
  <c r="J5643" i="1"/>
  <c r="C5645" i="1"/>
  <c r="A5646" i="1"/>
  <c r="I5645" i="1" l="1"/>
  <c r="K5645" i="1" s="1"/>
  <c r="L5645" i="1"/>
  <c r="F5645" i="1"/>
  <c r="E5645" i="1"/>
  <c r="H5645" i="1"/>
  <c r="G5645" i="1"/>
  <c r="A5647" i="1"/>
  <c r="C5646" i="1"/>
  <c r="I5646" i="1" l="1"/>
  <c r="K5646" i="1" s="1"/>
  <c r="L5646" i="1"/>
  <c r="F5646" i="1"/>
  <c r="E5646" i="1"/>
  <c r="H5646" i="1"/>
  <c r="G5646" i="1"/>
  <c r="J5646" i="1"/>
  <c r="J5645" i="1"/>
  <c r="A5648" i="1"/>
  <c r="C5647" i="1"/>
  <c r="I5647" i="1" l="1"/>
  <c r="K5647" i="1" s="1"/>
  <c r="L5647" i="1"/>
  <c r="F5647" i="1"/>
  <c r="E5647" i="1"/>
  <c r="H5647" i="1"/>
  <c r="G5647" i="1"/>
  <c r="A5649" i="1"/>
  <c r="C5648" i="1"/>
  <c r="I5648" i="1" l="1"/>
  <c r="K5648" i="1" s="1"/>
  <c r="L5648" i="1"/>
  <c r="F5648" i="1"/>
  <c r="E5648" i="1"/>
  <c r="H5648" i="1"/>
  <c r="G5648" i="1"/>
  <c r="A5650" i="1"/>
  <c r="C5649" i="1"/>
  <c r="J5647" i="1"/>
  <c r="J5648" i="1"/>
  <c r="I5649" i="1" l="1"/>
  <c r="K5649" i="1" s="1"/>
  <c r="L5649" i="1"/>
  <c r="F5649" i="1"/>
  <c r="E5649" i="1"/>
  <c r="H5649" i="1"/>
  <c r="G5649" i="1"/>
  <c r="A5651" i="1"/>
  <c r="C5650" i="1"/>
  <c r="I5650" i="1" l="1"/>
  <c r="K5650" i="1" s="1"/>
  <c r="F5650" i="1"/>
  <c r="E5650" i="1"/>
  <c r="H5650" i="1"/>
  <c r="G5650" i="1"/>
  <c r="C5651" i="1"/>
  <c r="A5652" i="1"/>
  <c r="J5649" i="1"/>
  <c r="I5651" i="1" l="1"/>
  <c r="K5651" i="1" s="1"/>
  <c r="L5651" i="1"/>
  <c r="L5650" i="1"/>
  <c r="F5651" i="1"/>
  <c r="E5651" i="1"/>
  <c r="H5651" i="1"/>
  <c r="G5651" i="1"/>
  <c r="J5650" i="1"/>
  <c r="A5653" i="1"/>
  <c r="C5652" i="1"/>
  <c r="I5652" i="1" l="1"/>
  <c r="K5652" i="1" s="1"/>
  <c r="L5652" i="1"/>
  <c r="F5652" i="1"/>
  <c r="E5652" i="1"/>
  <c r="H5652" i="1"/>
  <c r="G5652" i="1"/>
  <c r="J5651" i="1"/>
  <c r="A5654" i="1"/>
  <c r="C5653" i="1"/>
  <c r="I5653" i="1" l="1"/>
  <c r="K5653" i="1" s="1"/>
  <c r="L5653" i="1"/>
  <c r="F5653" i="1"/>
  <c r="E5653" i="1"/>
  <c r="H5653" i="1"/>
  <c r="G5653" i="1"/>
  <c r="J5652" i="1"/>
  <c r="C5654" i="1"/>
  <c r="A5655" i="1"/>
  <c r="I5654" i="1" l="1"/>
  <c r="K5654" i="1" s="1"/>
  <c r="L5654" i="1"/>
  <c r="F5654" i="1"/>
  <c r="E5654" i="1"/>
  <c r="H5654" i="1"/>
  <c r="G5654" i="1"/>
  <c r="J5653" i="1"/>
  <c r="A5656" i="1"/>
  <c r="C5655" i="1"/>
  <c r="I5655" i="1" l="1"/>
  <c r="K5655" i="1" s="1"/>
  <c r="L5655" i="1"/>
  <c r="F5655" i="1"/>
  <c r="E5655" i="1"/>
  <c r="H5655" i="1"/>
  <c r="G5655" i="1"/>
  <c r="J5654" i="1"/>
  <c r="A5657" i="1"/>
  <c r="C5656" i="1"/>
  <c r="I5656" i="1" l="1"/>
  <c r="K5656" i="1" s="1"/>
  <c r="L5656" i="1"/>
  <c r="F5656" i="1"/>
  <c r="E5656" i="1"/>
  <c r="H5656" i="1"/>
  <c r="G5656" i="1"/>
  <c r="J5655" i="1"/>
  <c r="A5658" i="1"/>
  <c r="C5657" i="1"/>
  <c r="I5657" i="1" l="1"/>
  <c r="K5657" i="1" s="1"/>
  <c r="L5657" i="1"/>
  <c r="F5657" i="1"/>
  <c r="E5657" i="1"/>
  <c r="H5657" i="1"/>
  <c r="G5657" i="1"/>
  <c r="A5659" i="1"/>
  <c r="C5658" i="1"/>
  <c r="J5656" i="1"/>
  <c r="I5658" i="1" l="1"/>
  <c r="K5658" i="1" s="1"/>
  <c r="L5658" i="1"/>
  <c r="F5658" i="1"/>
  <c r="E5658" i="1"/>
  <c r="H5658" i="1"/>
  <c r="G5658" i="1"/>
  <c r="J5657" i="1"/>
  <c r="A5660" i="1"/>
  <c r="C5659" i="1"/>
  <c r="I5659" i="1" l="1"/>
  <c r="K5659" i="1" s="1"/>
  <c r="L5659" i="1"/>
  <c r="F5659" i="1"/>
  <c r="E5659" i="1"/>
  <c r="H5659" i="1"/>
  <c r="G5659" i="1"/>
  <c r="J5658" i="1"/>
  <c r="A5661" i="1"/>
  <c r="C5660" i="1"/>
  <c r="I5660" i="1" l="1"/>
  <c r="K5660" i="1" s="1"/>
  <c r="L5660" i="1"/>
  <c r="F5660" i="1"/>
  <c r="E5660" i="1"/>
  <c r="H5660" i="1"/>
  <c r="G5660" i="1"/>
  <c r="A5662" i="1"/>
  <c r="C5661" i="1"/>
  <c r="J5659" i="1"/>
  <c r="I5661" i="1" l="1"/>
  <c r="K5661" i="1" s="1"/>
  <c r="L5661" i="1"/>
  <c r="F5661" i="1"/>
  <c r="E5661" i="1"/>
  <c r="H5661" i="1"/>
  <c r="G5661" i="1"/>
  <c r="J5660" i="1"/>
  <c r="A5663" i="1"/>
  <c r="C5662" i="1"/>
  <c r="I5662" i="1" l="1"/>
  <c r="K5662" i="1" s="1"/>
  <c r="L5662" i="1"/>
  <c r="F5662" i="1"/>
  <c r="E5662" i="1"/>
  <c r="H5662" i="1"/>
  <c r="G5662" i="1"/>
  <c r="J5662" i="1"/>
  <c r="C5663" i="1"/>
  <c r="A5664" i="1"/>
  <c r="J5661" i="1"/>
  <c r="I5663" i="1" l="1"/>
  <c r="K5663" i="1" s="1"/>
  <c r="L5663" i="1"/>
  <c r="F5663" i="1"/>
  <c r="E5663" i="1"/>
  <c r="H5663" i="1"/>
  <c r="G5663" i="1"/>
  <c r="A5665" i="1"/>
  <c r="C5664" i="1"/>
  <c r="I5664" i="1" l="1"/>
  <c r="K5664" i="1" s="1"/>
  <c r="L5664" i="1"/>
  <c r="F5664" i="1"/>
  <c r="E5664" i="1"/>
  <c r="H5664" i="1"/>
  <c r="G5664" i="1"/>
  <c r="J5663" i="1"/>
  <c r="A5666" i="1"/>
  <c r="C5665" i="1"/>
  <c r="I5665" i="1" l="1"/>
  <c r="K5665" i="1" s="1"/>
  <c r="L5665" i="1"/>
  <c r="F5665" i="1"/>
  <c r="E5665" i="1"/>
  <c r="H5665" i="1"/>
  <c r="G5665" i="1"/>
  <c r="J5664" i="1"/>
  <c r="C5666" i="1"/>
  <c r="A5667" i="1"/>
  <c r="I5666" i="1" l="1"/>
  <c r="K5666" i="1" s="1"/>
  <c r="L5666" i="1"/>
  <c r="F5666" i="1"/>
  <c r="E5666" i="1"/>
  <c r="H5666" i="1"/>
  <c r="G5666" i="1"/>
  <c r="C5667" i="1"/>
  <c r="A5668" i="1"/>
  <c r="I5667" i="1" l="1"/>
  <c r="K5667" i="1" s="1"/>
  <c r="L5667" i="1"/>
  <c r="F5667" i="1"/>
  <c r="E5667" i="1"/>
  <c r="H5667" i="1"/>
  <c r="G5667" i="1"/>
  <c r="J5665" i="1"/>
  <c r="J5666" i="1"/>
  <c r="A5669" i="1"/>
  <c r="C5668" i="1"/>
  <c r="I5668" i="1" l="1"/>
  <c r="K5668" i="1" s="1"/>
  <c r="F5668" i="1"/>
  <c r="E5668" i="1"/>
  <c r="H5668" i="1"/>
  <c r="G5668" i="1"/>
  <c r="J5668" i="1"/>
  <c r="C5669" i="1"/>
  <c r="A5670" i="1"/>
  <c r="J5667" i="1"/>
  <c r="I5669" i="1" l="1"/>
  <c r="K5669" i="1" s="1"/>
  <c r="L5669" i="1"/>
  <c r="L5668" i="1"/>
  <c r="F5669" i="1"/>
  <c r="E5669" i="1"/>
  <c r="H5669" i="1"/>
  <c r="G5669" i="1"/>
  <c r="A5671" i="1"/>
  <c r="C5670" i="1"/>
  <c r="I5670" i="1" l="1"/>
  <c r="K5670" i="1" s="1"/>
  <c r="L5670" i="1"/>
  <c r="F5670" i="1"/>
  <c r="E5670" i="1"/>
  <c r="H5670" i="1"/>
  <c r="G5670" i="1"/>
  <c r="J5670" i="1"/>
  <c r="C5671" i="1"/>
  <c r="A5672" i="1"/>
  <c r="J5669" i="1"/>
  <c r="I5671" i="1" l="1"/>
  <c r="K5671" i="1" s="1"/>
  <c r="L5671" i="1"/>
  <c r="F5671" i="1"/>
  <c r="E5671" i="1"/>
  <c r="H5671" i="1"/>
  <c r="G5671" i="1"/>
  <c r="C5672" i="1"/>
  <c r="A5673" i="1"/>
  <c r="I5672" i="1" l="1"/>
  <c r="K5672" i="1" s="1"/>
  <c r="L5672" i="1"/>
  <c r="F5672" i="1"/>
  <c r="E5672" i="1"/>
  <c r="H5672" i="1"/>
  <c r="G5672" i="1"/>
  <c r="J5671" i="1"/>
  <c r="A5674" i="1"/>
  <c r="C5673" i="1"/>
  <c r="I5673" i="1" l="1"/>
  <c r="K5673" i="1" s="1"/>
  <c r="L5673" i="1"/>
  <c r="F5673" i="1"/>
  <c r="E5673" i="1"/>
  <c r="H5673" i="1"/>
  <c r="G5673" i="1"/>
  <c r="J5672" i="1"/>
  <c r="A5675" i="1"/>
  <c r="C5674" i="1"/>
  <c r="I5674" i="1" l="1"/>
  <c r="K5674" i="1" s="1"/>
  <c r="L5674" i="1"/>
  <c r="F5674" i="1"/>
  <c r="E5674" i="1"/>
  <c r="H5674" i="1"/>
  <c r="G5674" i="1"/>
  <c r="J5673" i="1"/>
  <c r="C5675" i="1"/>
  <c r="A5676" i="1"/>
  <c r="I5675" i="1" l="1"/>
  <c r="K5675" i="1" s="1"/>
  <c r="L5675" i="1"/>
  <c r="F5675" i="1"/>
  <c r="E5675" i="1"/>
  <c r="H5675" i="1"/>
  <c r="G5675" i="1"/>
  <c r="J5674" i="1"/>
  <c r="A5677" i="1"/>
  <c r="C5676" i="1"/>
  <c r="I5676" i="1" l="1"/>
  <c r="K5676" i="1" s="1"/>
  <c r="L5676" i="1"/>
  <c r="F5676" i="1"/>
  <c r="E5676" i="1"/>
  <c r="H5676" i="1"/>
  <c r="G5676" i="1"/>
  <c r="J5676" i="1"/>
  <c r="C5677" i="1"/>
  <c r="A5678" i="1"/>
  <c r="J5675" i="1"/>
  <c r="I5677" i="1" l="1"/>
  <c r="K5677" i="1" s="1"/>
  <c r="L5677" i="1"/>
  <c r="F5677" i="1"/>
  <c r="E5677" i="1"/>
  <c r="H5677" i="1"/>
  <c r="G5677" i="1"/>
  <c r="C5678" i="1"/>
  <c r="A5679" i="1"/>
  <c r="I5678" i="1" l="1"/>
  <c r="K5678" i="1" s="1"/>
  <c r="L5678" i="1"/>
  <c r="F5678" i="1"/>
  <c r="E5678" i="1"/>
  <c r="H5678" i="1"/>
  <c r="G5678" i="1"/>
  <c r="J5677" i="1"/>
  <c r="C5679" i="1"/>
  <c r="A5680" i="1"/>
  <c r="J5678" i="1"/>
  <c r="I5679" i="1" l="1"/>
  <c r="K5679" i="1" s="1"/>
  <c r="L5679" i="1"/>
  <c r="F5679" i="1"/>
  <c r="E5679" i="1"/>
  <c r="H5679" i="1"/>
  <c r="G5679" i="1"/>
  <c r="A5681" i="1"/>
  <c r="C5680" i="1"/>
  <c r="I5680" i="1" l="1"/>
  <c r="K5680" i="1" s="1"/>
  <c r="L5680" i="1"/>
  <c r="F5680" i="1"/>
  <c r="E5680" i="1"/>
  <c r="H5680" i="1"/>
  <c r="G5680" i="1"/>
  <c r="C5681" i="1"/>
  <c r="A5682" i="1"/>
  <c r="J5679" i="1"/>
  <c r="J5680" i="1"/>
  <c r="I5681" i="1" l="1"/>
  <c r="K5681" i="1" s="1"/>
  <c r="L5681" i="1"/>
  <c r="F5681" i="1"/>
  <c r="E5681" i="1"/>
  <c r="H5681" i="1"/>
  <c r="G5681" i="1"/>
  <c r="C5682" i="1"/>
  <c r="A5683" i="1"/>
  <c r="I5682" i="1" l="1"/>
  <c r="K5682" i="1" s="1"/>
  <c r="L5682" i="1"/>
  <c r="F5682" i="1"/>
  <c r="E5682" i="1"/>
  <c r="H5682" i="1"/>
  <c r="G5682" i="1"/>
  <c r="A5684" i="1"/>
  <c r="C5683" i="1"/>
  <c r="I5683" i="1" l="1"/>
  <c r="K5683" i="1" s="1"/>
  <c r="L5683" i="1"/>
  <c r="F5683" i="1"/>
  <c r="E5683" i="1"/>
  <c r="H5683" i="1"/>
  <c r="G5683" i="1"/>
  <c r="J5683" i="1"/>
  <c r="J5681" i="1"/>
  <c r="J5682" i="1"/>
  <c r="C5684" i="1"/>
  <c r="A5685" i="1"/>
  <c r="I5684" i="1" l="1"/>
  <c r="K5684" i="1" s="1"/>
  <c r="L5684" i="1"/>
  <c r="F5684" i="1"/>
  <c r="E5684" i="1"/>
  <c r="H5684" i="1"/>
  <c r="G5684" i="1"/>
  <c r="A5686" i="1"/>
  <c r="C5685" i="1"/>
  <c r="I5685" i="1" l="1"/>
  <c r="K5685" i="1" s="1"/>
  <c r="L5685" i="1"/>
  <c r="F5685" i="1"/>
  <c r="E5685" i="1"/>
  <c r="H5685" i="1"/>
  <c r="G5685" i="1"/>
  <c r="J5685" i="1"/>
  <c r="J5684" i="1"/>
  <c r="C5686" i="1"/>
  <c r="A5687" i="1"/>
  <c r="I5686" i="1" l="1"/>
  <c r="K5686" i="1" s="1"/>
  <c r="L5686" i="1"/>
  <c r="F5686" i="1"/>
  <c r="E5686" i="1"/>
  <c r="G5686" i="1"/>
  <c r="H5686" i="1"/>
  <c r="C5687" i="1"/>
  <c r="A5688" i="1"/>
  <c r="I5687" i="1" l="1"/>
  <c r="K5687" i="1" s="1"/>
  <c r="L5687" i="1"/>
  <c r="F5687" i="1"/>
  <c r="E5687" i="1"/>
  <c r="H5687" i="1"/>
  <c r="G5687" i="1"/>
  <c r="J5686" i="1"/>
  <c r="A5689" i="1"/>
  <c r="C5688" i="1"/>
  <c r="I5688" i="1" l="1"/>
  <c r="K5688" i="1" s="1"/>
  <c r="L5688" i="1"/>
  <c r="F5688" i="1"/>
  <c r="E5688" i="1"/>
  <c r="H5688" i="1"/>
  <c r="G5688" i="1"/>
  <c r="J5687" i="1"/>
  <c r="J5688" i="1"/>
  <c r="A5690" i="1"/>
  <c r="C5689" i="1"/>
  <c r="I5689" i="1" l="1"/>
  <c r="K5689" i="1" s="1"/>
  <c r="L5689" i="1"/>
  <c r="F5689" i="1"/>
  <c r="E5689" i="1"/>
  <c r="H5689" i="1"/>
  <c r="G5689" i="1"/>
  <c r="A5691" i="1"/>
  <c r="C5690" i="1"/>
  <c r="I5690" i="1" l="1"/>
  <c r="K5690" i="1" s="1"/>
  <c r="L5690" i="1"/>
  <c r="F5690" i="1"/>
  <c r="E5690" i="1"/>
  <c r="H5690" i="1"/>
  <c r="G5690" i="1"/>
  <c r="J5689" i="1"/>
  <c r="A5692" i="1"/>
  <c r="C5691" i="1"/>
  <c r="J5690" i="1"/>
  <c r="I5691" i="1" l="1"/>
  <c r="K5691" i="1" s="1"/>
  <c r="L5691" i="1"/>
  <c r="F5691" i="1"/>
  <c r="E5691" i="1"/>
  <c r="H5691" i="1"/>
  <c r="G5691" i="1"/>
  <c r="C5692" i="1"/>
  <c r="A5693" i="1"/>
  <c r="I5692" i="1" l="1"/>
  <c r="K5692" i="1" s="1"/>
  <c r="L5692" i="1"/>
  <c r="F5692" i="1"/>
  <c r="E5692" i="1"/>
  <c r="H5692" i="1"/>
  <c r="G5692" i="1"/>
  <c r="C5693" i="1"/>
  <c r="A5694" i="1"/>
  <c r="J5692" i="1"/>
  <c r="I5693" i="1" l="1"/>
  <c r="K5693" i="1" s="1"/>
  <c r="L5693" i="1"/>
  <c r="F5693" i="1"/>
  <c r="E5693" i="1"/>
  <c r="H5693" i="1"/>
  <c r="G5693" i="1"/>
  <c r="J5691" i="1"/>
  <c r="A5695" i="1"/>
  <c r="C5694" i="1"/>
  <c r="I5694" i="1" l="1"/>
  <c r="K5694" i="1" s="1"/>
  <c r="L5694" i="1"/>
  <c r="F5694" i="1"/>
  <c r="E5694" i="1"/>
  <c r="H5694" i="1"/>
  <c r="G5694" i="1"/>
  <c r="J5693" i="1"/>
  <c r="J5694" i="1"/>
  <c r="C5695" i="1"/>
  <c r="A5696" i="1"/>
  <c r="I5695" i="1" l="1"/>
  <c r="K5695" i="1" s="1"/>
  <c r="L5695" i="1"/>
  <c r="F5695" i="1"/>
  <c r="E5695" i="1"/>
  <c r="H5695" i="1"/>
  <c r="G5695" i="1"/>
  <c r="A5697" i="1"/>
  <c r="C5696" i="1"/>
  <c r="I5696" i="1" l="1"/>
  <c r="K5696" i="1" s="1"/>
  <c r="L5696" i="1"/>
  <c r="F5696" i="1"/>
  <c r="E5696" i="1"/>
  <c r="H5696" i="1"/>
  <c r="G5696" i="1"/>
  <c r="J5696" i="1"/>
  <c r="J5695" i="1"/>
  <c r="C5697" i="1"/>
  <c r="A5698" i="1"/>
  <c r="I5697" i="1" l="1"/>
  <c r="K5697" i="1" s="1"/>
  <c r="L5697" i="1"/>
  <c r="F5697" i="1"/>
  <c r="E5697" i="1"/>
  <c r="H5697" i="1"/>
  <c r="G5697" i="1"/>
  <c r="A5699" i="1"/>
  <c r="C5698" i="1"/>
  <c r="I5698" i="1" l="1"/>
  <c r="K5698" i="1" s="1"/>
  <c r="L5698" i="1"/>
  <c r="F5698" i="1"/>
  <c r="E5698" i="1"/>
  <c r="H5698" i="1"/>
  <c r="G5698" i="1"/>
  <c r="J5697" i="1"/>
  <c r="J5698" i="1"/>
  <c r="C5699" i="1"/>
  <c r="A5700" i="1"/>
  <c r="I5699" i="1" l="1"/>
  <c r="K5699" i="1" s="1"/>
  <c r="F5699" i="1"/>
  <c r="E5699" i="1"/>
  <c r="H5699" i="1"/>
  <c r="G5699" i="1"/>
  <c r="C5700" i="1"/>
  <c r="A5701" i="1"/>
  <c r="I5700" i="1" l="1"/>
  <c r="K5700" i="1" s="1"/>
  <c r="L5700" i="1"/>
  <c r="L5699" i="1"/>
  <c r="F5700" i="1"/>
  <c r="E5700" i="1"/>
  <c r="H5700" i="1"/>
  <c r="G5700" i="1"/>
  <c r="C5701" i="1"/>
  <c r="A5702" i="1"/>
  <c r="I5701" i="1" l="1"/>
  <c r="K5701" i="1" s="1"/>
  <c r="L5701" i="1"/>
  <c r="F5701" i="1"/>
  <c r="E5701" i="1"/>
  <c r="H5701" i="1"/>
  <c r="G5701" i="1"/>
  <c r="J5699" i="1"/>
  <c r="C5702" i="1"/>
  <c r="A5703" i="1"/>
  <c r="I5702" i="1" l="1"/>
  <c r="K5702" i="1" s="1"/>
  <c r="L5702" i="1"/>
  <c r="F5702" i="1"/>
  <c r="E5702" i="1"/>
  <c r="H5702" i="1"/>
  <c r="G5702" i="1"/>
  <c r="J5700" i="1"/>
  <c r="J5701" i="1"/>
  <c r="C5703" i="1"/>
  <c r="A5704" i="1"/>
  <c r="I5703" i="1" l="1"/>
  <c r="K5703" i="1" s="1"/>
  <c r="L5703" i="1"/>
  <c r="F5703" i="1"/>
  <c r="E5703" i="1"/>
  <c r="H5703" i="1"/>
  <c r="G5703" i="1"/>
  <c r="J5702" i="1"/>
  <c r="C5704" i="1"/>
  <c r="A5705" i="1"/>
  <c r="I5704" i="1" l="1"/>
  <c r="K5704" i="1" s="1"/>
  <c r="L5704" i="1"/>
  <c r="F5704" i="1"/>
  <c r="E5704" i="1"/>
  <c r="H5704" i="1"/>
  <c r="G5704" i="1"/>
  <c r="J5703" i="1"/>
  <c r="C5705" i="1"/>
  <c r="A5706" i="1"/>
  <c r="I5705" i="1" l="1"/>
  <c r="K5705" i="1" s="1"/>
  <c r="L5705" i="1"/>
  <c r="F5705" i="1"/>
  <c r="E5705" i="1"/>
  <c r="H5705" i="1"/>
  <c r="G5705" i="1"/>
  <c r="J5704" i="1"/>
  <c r="C5706" i="1"/>
  <c r="A5707" i="1"/>
  <c r="I5706" i="1" l="1"/>
  <c r="K5706" i="1" s="1"/>
  <c r="L5706" i="1"/>
  <c r="F5706" i="1"/>
  <c r="E5706" i="1"/>
  <c r="H5706" i="1"/>
  <c r="G5706" i="1"/>
  <c r="C5707" i="1"/>
  <c r="A5708" i="1"/>
  <c r="J5706" i="1"/>
  <c r="I5707" i="1" l="1"/>
  <c r="K5707" i="1" s="1"/>
  <c r="L5707" i="1"/>
  <c r="F5707" i="1"/>
  <c r="E5707" i="1"/>
  <c r="H5707" i="1"/>
  <c r="G5707" i="1"/>
  <c r="J5705" i="1"/>
  <c r="C5708" i="1"/>
  <c r="A5709" i="1"/>
  <c r="I5708" i="1" l="1"/>
  <c r="K5708" i="1" s="1"/>
  <c r="L5708" i="1"/>
  <c r="F5708" i="1"/>
  <c r="E5708" i="1"/>
  <c r="H5708" i="1"/>
  <c r="G5708" i="1"/>
  <c r="A5710" i="1"/>
  <c r="C5709" i="1"/>
  <c r="I5709" i="1" l="1"/>
  <c r="K5709" i="1" s="1"/>
  <c r="L5709" i="1"/>
  <c r="F5709" i="1"/>
  <c r="E5709" i="1"/>
  <c r="H5709" i="1"/>
  <c r="G5709" i="1"/>
  <c r="J5707" i="1"/>
  <c r="J5708" i="1"/>
  <c r="C5710" i="1"/>
  <c r="A5711" i="1"/>
  <c r="I5710" i="1" l="1"/>
  <c r="K5710" i="1" s="1"/>
  <c r="L5710" i="1"/>
  <c r="F5710" i="1"/>
  <c r="E5710" i="1"/>
  <c r="H5710" i="1"/>
  <c r="G5710" i="1"/>
  <c r="J5709" i="1"/>
  <c r="C5711" i="1"/>
  <c r="A5712" i="1"/>
  <c r="I5711" i="1" l="1"/>
  <c r="K5711" i="1" s="1"/>
  <c r="L5711" i="1"/>
  <c r="F5711" i="1"/>
  <c r="E5711" i="1"/>
  <c r="H5711" i="1"/>
  <c r="G5711" i="1"/>
  <c r="J5710" i="1"/>
  <c r="C5712" i="1"/>
  <c r="A5713" i="1"/>
  <c r="I5712" i="1" l="1"/>
  <c r="K5712" i="1" s="1"/>
  <c r="L5712" i="1"/>
  <c r="F5712" i="1"/>
  <c r="E5712" i="1"/>
  <c r="H5712" i="1"/>
  <c r="G5712" i="1"/>
  <c r="J5712" i="1"/>
  <c r="A5714" i="1"/>
  <c r="C5713" i="1"/>
  <c r="J5711" i="1"/>
  <c r="I5713" i="1" l="1"/>
  <c r="K5713" i="1" s="1"/>
  <c r="L5713" i="1"/>
  <c r="F5713" i="1"/>
  <c r="E5713" i="1"/>
  <c r="H5713" i="1"/>
  <c r="G5713" i="1"/>
  <c r="C5714" i="1"/>
  <c r="A5715" i="1"/>
  <c r="I5714" i="1" l="1"/>
  <c r="K5714" i="1" s="1"/>
  <c r="L5714" i="1"/>
  <c r="F5714" i="1"/>
  <c r="E5714" i="1"/>
  <c r="H5714" i="1"/>
  <c r="G5714" i="1"/>
  <c r="J5713" i="1"/>
  <c r="A5716" i="1"/>
  <c r="C5715" i="1"/>
  <c r="I5715" i="1" l="1"/>
  <c r="K5715" i="1" s="1"/>
  <c r="L5715" i="1"/>
  <c r="F5715" i="1"/>
  <c r="E5715" i="1"/>
  <c r="H5715" i="1"/>
  <c r="G5715" i="1"/>
  <c r="J5714" i="1"/>
  <c r="A5717" i="1"/>
  <c r="C5716" i="1"/>
  <c r="I5716" i="1" l="1"/>
  <c r="K5716" i="1" s="1"/>
  <c r="L5716" i="1"/>
  <c r="F5716" i="1"/>
  <c r="E5716" i="1"/>
  <c r="H5716" i="1"/>
  <c r="G5716" i="1"/>
  <c r="J5715" i="1"/>
  <c r="A5718" i="1"/>
  <c r="C5717" i="1"/>
  <c r="I5717" i="1" l="1"/>
  <c r="K5717" i="1" s="1"/>
  <c r="L5717" i="1"/>
  <c r="F5717" i="1"/>
  <c r="E5717" i="1"/>
  <c r="H5717" i="1"/>
  <c r="G5717" i="1"/>
  <c r="A5719" i="1"/>
  <c r="C5718" i="1"/>
  <c r="J5716" i="1"/>
  <c r="I5718" i="1" l="1"/>
  <c r="K5718" i="1" s="1"/>
  <c r="L5718" i="1"/>
  <c r="F5718" i="1"/>
  <c r="E5718" i="1"/>
  <c r="H5718" i="1"/>
  <c r="G5718" i="1"/>
  <c r="J5717" i="1"/>
  <c r="A5720" i="1"/>
  <c r="C5719" i="1"/>
  <c r="I5719" i="1" l="1"/>
  <c r="K5719" i="1" s="1"/>
  <c r="L5719" i="1"/>
  <c r="F5719" i="1"/>
  <c r="E5719" i="1"/>
  <c r="H5719" i="1"/>
  <c r="G5719" i="1"/>
  <c r="J5718" i="1"/>
  <c r="A5721" i="1"/>
  <c r="C5720" i="1"/>
  <c r="I5720" i="1" l="1"/>
  <c r="K5720" i="1" s="1"/>
  <c r="L5720" i="1"/>
  <c r="F5720" i="1"/>
  <c r="E5720" i="1"/>
  <c r="H5720" i="1"/>
  <c r="G5720" i="1"/>
  <c r="J5719" i="1"/>
  <c r="C5721" i="1"/>
  <c r="A5722" i="1"/>
  <c r="I5721" i="1" l="1"/>
  <c r="K5721" i="1" s="1"/>
  <c r="L5721" i="1"/>
  <c r="F5721" i="1"/>
  <c r="E5721" i="1"/>
  <c r="H5721" i="1"/>
  <c r="G5721" i="1"/>
  <c r="J5720" i="1"/>
  <c r="C5722" i="1"/>
  <c r="A5723" i="1"/>
  <c r="I5722" i="1" l="1"/>
  <c r="K5722" i="1" s="1"/>
  <c r="L5722" i="1"/>
  <c r="F5722" i="1"/>
  <c r="E5722" i="1"/>
  <c r="H5722" i="1"/>
  <c r="G5722" i="1"/>
  <c r="J5721" i="1"/>
  <c r="C5723" i="1"/>
  <c r="A5724" i="1"/>
  <c r="I5723" i="1" l="1"/>
  <c r="K5723" i="1" s="1"/>
  <c r="L5723" i="1"/>
  <c r="F5723" i="1"/>
  <c r="E5723" i="1"/>
  <c r="H5723" i="1"/>
  <c r="G5723" i="1"/>
  <c r="J5723" i="1"/>
  <c r="J5722" i="1"/>
  <c r="C5724" i="1"/>
  <c r="A5725" i="1"/>
  <c r="I5724" i="1" l="1"/>
  <c r="K5724" i="1" s="1"/>
  <c r="L5724" i="1"/>
  <c r="F5724" i="1"/>
  <c r="E5724" i="1"/>
  <c r="H5724" i="1"/>
  <c r="G5724" i="1"/>
  <c r="C5725" i="1"/>
  <c r="A5726" i="1"/>
  <c r="I5725" i="1" l="1"/>
  <c r="K5725" i="1" s="1"/>
  <c r="L5725" i="1"/>
  <c r="F5725" i="1"/>
  <c r="E5725" i="1"/>
  <c r="H5725" i="1"/>
  <c r="G5725" i="1"/>
  <c r="A5727" i="1"/>
  <c r="C5726" i="1"/>
  <c r="J5724" i="1"/>
  <c r="I5726" i="1" l="1"/>
  <c r="K5726" i="1" s="1"/>
  <c r="L5726" i="1"/>
  <c r="F5726" i="1"/>
  <c r="E5726" i="1"/>
  <c r="H5726" i="1"/>
  <c r="G5726" i="1"/>
  <c r="J5725" i="1"/>
  <c r="C5727" i="1"/>
  <c r="A5728" i="1"/>
  <c r="I5727" i="1" l="1"/>
  <c r="K5727" i="1" s="1"/>
  <c r="L5727" i="1"/>
  <c r="F5727" i="1"/>
  <c r="E5727" i="1"/>
  <c r="H5727" i="1"/>
  <c r="G5727" i="1"/>
  <c r="J5726" i="1"/>
  <c r="A5729" i="1"/>
  <c r="C5728" i="1"/>
  <c r="I5728" i="1" l="1"/>
  <c r="K5728" i="1" s="1"/>
  <c r="L5728" i="1"/>
  <c r="F5728" i="1"/>
  <c r="E5728" i="1"/>
  <c r="H5728" i="1"/>
  <c r="G5728" i="1"/>
  <c r="J5728" i="1"/>
  <c r="J5727" i="1"/>
  <c r="A5730" i="1"/>
  <c r="C5729" i="1"/>
  <c r="I5729" i="1" l="1"/>
  <c r="K5729" i="1" s="1"/>
  <c r="L5729" i="1"/>
  <c r="F5729" i="1"/>
  <c r="E5729" i="1"/>
  <c r="H5729" i="1"/>
  <c r="G5729" i="1"/>
  <c r="A5731" i="1"/>
  <c r="C5730" i="1"/>
  <c r="I5730" i="1" l="1"/>
  <c r="K5730" i="1" s="1"/>
  <c r="L5730" i="1"/>
  <c r="F5730" i="1"/>
  <c r="E5730" i="1"/>
  <c r="H5730" i="1"/>
  <c r="G5730" i="1"/>
  <c r="J5729" i="1"/>
  <c r="C5731" i="1"/>
  <c r="A5732" i="1"/>
  <c r="I5731" i="1" l="1"/>
  <c r="K5731" i="1" s="1"/>
  <c r="L5731" i="1"/>
  <c r="F5731" i="1"/>
  <c r="E5731" i="1"/>
  <c r="H5731" i="1"/>
  <c r="G5731" i="1"/>
  <c r="J5730" i="1"/>
  <c r="A5733" i="1"/>
  <c r="C5732" i="1"/>
  <c r="I5732" i="1" l="1"/>
  <c r="K5732" i="1" s="1"/>
  <c r="L5732" i="1"/>
  <c r="F5732" i="1"/>
  <c r="E5732" i="1"/>
  <c r="H5732" i="1"/>
  <c r="G5732" i="1"/>
  <c r="A5734" i="1"/>
  <c r="C5733" i="1"/>
  <c r="J5731" i="1"/>
  <c r="I5733" i="1" l="1"/>
  <c r="K5733" i="1" s="1"/>
  <c r="L5733" i="1"/>
  <c r="F5733" i="1"/>
  <c r="E5733" i="1"/>
  <c r="H5733" i="1"/>
  <c r="G5733" i="1"/>
  <c r="J5732" i="1"/>
  <c r="A5735" i="1"/>
  <c r="C5734" i="1"/>
  <c r="I5734" i="1" l="1"/>
  <c r="K5734" i="1" s="1"/>
  <c r="L5734" i="1"/>
  <c r="F5734" i="1"/>
  <c r="E5734" i="1"/>
  <c r="G5734" i="1"/>
  <c r="H5734" i="1"/>
  <c r="C5735" i="1"/>
  <c r="A5736" i="1"/>
  <c r="J5733" i="1"/>
  <c r="I5735" i="1" l="1"/>
  <c r="K5735" i="1" s="1"/>
  <c r="L5735" i="1"/>
  <c r="F5735" i="1"/>
  <c r="E5735" i="1"/>
  <c r="H5735" i="1"/>
  <c r="G5735" i="1"/>
  <c r="J5734" i="1"/>
  <c r="A5737" i="1"/>
  <c r="C5736" i="1"/>
  <c r="I5736" i="1" l="1"/>
  <c r="K5736" i="1" s="1"/>
  <c r="L5736" i="1"/>
  <c r="F5736" i="1"/>
  <c r="E5736" i="1"/>
  <c r="H5736" i="1"/>
  <c r="G5736" i="1"/>
  <c r="A5738" i="1"/>
  <c r="C5737" i="1"/>
  <c r="J5735" i="1"/>
  <c r="J5736" i="1"/>
  <c r="I5737" i="1" l="1"/>
  <c r="K5737" i="1" s="1"/>
  <c r="L5737" i="1"/>
  <c r="F5737" i="1"/>
  <c r="E5737" i="1"/>
  <c r="H5737" i="1"/>
  <c r="G5737" i="1"/>
  <c r="J5737" i="1"/>
  <c r="C5738" i="1"/>
  <c r="A5739" i="1"/>
  <c r="I5738" i="1" l="1"/>
  <c r="K5738" i="1" s="1"/>
  <c r="L5738" i="1"/>
  <c r="F5738" i="1"/>
  <c r="E5738" i="1"/>
  <c r="H5738" i="1"/>
  <c r="G5738" i="1"/>
  <c r="C5739" i="1"/>
  <c r="A5740" i="1"/>
  <c r="I5739" i="1" l="1"/>
  <c r="K5739" i="1" s="1"/>
  <c r="L5739" i="1"/>
  <c r="F5739" i="1"/>
  <c r="E5739" i="1"/>
  <c r="H5739" i="1"/>
  <c r="G5739" i="1"/>
  <c r="C5740" i="1"/>
  <c r="A5741" i="1"/>
  <c r="J5738" i="1"/>
  <c r="I5740" i="1" l="1"/>
  <c r="K5740" i="1" s="1"/>
  <c r="L5740" i="1"/>
  <c r="F5740" i="1"/>
  <c r="E5740" i="1"/>
  <c r="H5740" i="1"/>
  <c r="G5740" i="1"/>
  <c r="J5739" i="1"/>
  <c r="A5742" i="1"/>
  <c r="C5741" i="1"/>
  <c r="I5741" i="1" l="1"/>
  <c r="K5741" i="1" s="1"/>
  <c r="L5741" i="1"/>
  <c r="F5741" i="1"/>
  <c r="E5741" i="1"/>
  <c r="H5741" i="1"/>
  <c r="G5741" i="1"/>
  <c r="J5740" i="1"/>
  <c r="C5742" i="1"/>
  <c r="A5743" i="1"/>
  <c r="I5742" i="1" l="1"/>
  <c r="K5742" i="1" s="1"/>
  <c r="L5742" i="1"/>
  <c r="F5742" i="1"/>
  <c r="E5742" i="1"/>
  <c r="H5742" i="1"/>
  <c r="G5742" i="1"/>
  <c r="J5741" i="1"/>
  <c r="A5744" i="1"/>
  <c r="C5743" i="1"/>
  <c r="I5743" i="1" l="1"/>
  <c r="K5743" i="1" s="1"/>
  <c r="L5743" i="1"/>
  <c r="F5743" i="1"/>
  <c r="E5743" i="1"/>
  <c r="H5743" i="1"/>
  <c r="G5743" i="1"/>
  <c r="J5742" i="1"/>
  <c r="A5745" i="1"/>
  <c r="C5744" i="1"/>
  <c r="I5744" i="1" l="1"/>
  <c r="K5744" i="1" s="1"/>
  <c r="L5744" i="1"/>
  <c r="F5744" i="1"/>
  <c r="E5744" i="1"/>
  <c r="H5744" i="1"/>
  <c r="G5744" i="1"/>
  <c r="J5743" i="1"/>
  <c r="C5745" i="1"/>
  <c r="A5746" i="1"/>
  <c r="I5745" i="1" l="1"/>
  <c r="K5745" i="1" s="1"/>
  <c r="L5745" i="1"/>
  <c r="F5745" i="1"/>
  <c r="E5745" i="1"/>
  <c r="H5745" i="1"/>
  <c r="G5745" i="1"/>
  <c r="J5744" i="1"/>
  <c r="C5746" i="1"/>
  <c r="A5747" i="1"/>
  <c r="I5746" i="1" l="1"/>
  <c r="K5746" i="1" s="1"/>
  <c r="L5746" i="1"/>
  <c r="F5746" i="1"/>
  <c r="E5746" i="1"/>
  <c r="H5746" i="1"/>
  <c r="G5746" i="1"/>
  <c r="C5747" i="1"/>
  <c r="A5748" i="1"/>
  <c r="J5745" i="1"/>
  <c r="I5747" i="1" l="1"/>
  <c r="K5747" i="1" s="1"/>
  <c r="L5747" i="1"/>
  <c r="F5747" i="1"/>
  <c r="E5747" i="1"/>
  <c r="H5747" i="1"/>
  <c r="G5747" i="1"/>
  <c r="J5746" i="1"/>
  <c r="A5749" i="1"/>
  <c r="C5748" i="1"/>
  <c r="I5748" i="1" l="1"/>
  <c r="K5748" i="1" s="1"/>
  <c r="L5748" i="1"/>
  <c r="F5748" i="1"/>
  <c r="E5748" i="1"/>
  <c r="H5748" i="1"/>
  <c r="G5748" i="1"/>
  <c r="A5750" i="1"/>
  <c r="C5749" i="1"/>
  <c r="J5748" i="1"/>
  <c r="J5747" i="1"/>
  <c r="I5749" i="1" l="1"/>
  <c r="K5749" i="1" s="1"/>
  <c r="L5749" i="1"/>
  <c r="F5749" i="1"/>
  <c r="E5749" i="1"/>
  <c r="H5749" i="1"/>
  <c r="G5749" i="1"/>
  <c r="C5750" i="1"/>
  <c r="A5751" i="1"/>
  <c r="I5750" i="1" l="1"/>
  <c r="K5750" i="1" s="1"/>
  <c r="L5750" i="1"/>
  <c r="F5750" i="1"/>
  <c r="E5750" i="1"/>
  <c r="H5750" i="1"/>
  <c r="G5750" i="1"/>
  <c r="J5749" i="1"/>
  <c r="A5752" i="1"/>
  <c r="C5751" i="1"/>
  <c r="I5751" i="1" l="1"/>
  <c r="K5751" i="1" s="1"/>
  <c r="L5751" i="1"/>
  <c r="F5751" i="1"/>
  <c r="E5751" i="1"/>
  <c r="H5751" i="1"/>
  <c r="G5751" i="1"/>
  <c r="C5752" i="1"/>
  <c r="A5753" i="1"/>
  <c r="J5750" i="1"/>
  <c r="I5752" i="1" l="1"/>
  <c r="K5752" i="1" s="1"/>
  <c r="L5752" i="1"/>
  <c r="F5752" i="1"/>
  <c r="E5752" i="1"/>
  <c r="H5752" i="1"/>
  <c r="G5752" i="1"/>
  <c r="A5754" i="1"/>
  <c r="C5753" i="1"/>
  <c r="I5753" i="1" l="1"/>
  <c r="K5753" i="1" s="1"/>
  <c r="L5753" i="1"/>
  <c r="F5753" i="1"/>
  <c r="E5753" i="1"/>
  <c r="H5753" i="1"/>
  <c r="G5753" i="1"/>
  <c r="J5751" i="1"/>
  <c r="J5752" i="1"/>
  <c r="C5754" i="1"/>
  <c r="A5755" i="1"/>
  <c r="I5754" i="1" l="1"/>
  <c r="K5754" i="1" s="1"/>
  <c r="L5754" i="1"/>
  <c r="F5754" i="1"/>
  <c r="E5754" i="1"/>
  <c r="H5754" i="1"/>
  <c r="G5754" i="1"/>
  <c r="A5756" i="1"/>
  <c r="C5755" i="1"/>
  <c r="I5755" i="1" l="1"/>
  <c r="K5755" i="1" s="1"/>
  <c r="L5755" i="1"/>
  <c r="F5755" i="1"/>
  <c r="E5755" i="1"/>
  <c r="H5755" i="1"/>
  <c r="G5755" i="1"/>
  <c r="J5753" i="1"/>
  <c r="C5756" i="1"/>
  <c r="A5757" i="1"/>
  <c r="J5754" i="1"/>
  <c r="I5756" i="1" l="1"/>
  <c r="K5756" i="1" s="1"/>
  <c r="L5756" i="1"/>
  <c r="F5756" i="1"/>
  <c r="E5756" i="1"/>
  <c r="H5756" i="1"/>
  <c r="G5756" i="1"/>
  <c r="J5756" i="1"/>
  <c r="J5755" i="1"/>
  <c r="A5758" i="1"/>
  <c r="C5757" i="1"/>
  <c r="I5757" i="1" l="1"/>
  <c r="K5757" i="1" s="1"/>
  <c r="L5757" i="1"/>
  <c r="F5757" i="1"/>
  <c r="E5757" i="1"/>
  <c r="H5757" i="1"/>
  <c r="G5757" i="1"/>
  <c r="C5758" i="1"/>
  <c r="A5759" i="1"/>
  <c r="I5758" i="1" l="1"/>
  <c r="K5758" i="1" s="1"/>
  <c r="L5758" i="1"/>
  <c r="F5758" i="1"/>
  <c r="E5758" i="1"/>
  <c r="H5758" i="1"/>
  <c r="G5758" i="1"/>
  <c r="A5760" i="1"/>
  <c r="C5759" i="1"/>
  <c r="J5757" i="1"/>
  <c r="I5759" i="1" l="1"/>
  <c r="K5759" i="1" s="1"/>
  <c r="L5759" i="1"/>
  <c r="F5759" i="1"/>
  <c r="E5759" i="1"/>
  <c r="H5759" i="1"/>
  <c r="G5759" i="1"/>
  <c r="J5759" i="1"/>
  <c r="J5758" i="1"/>
  <c r="C5760" i="1"/>
  <c r="A5761" i="1"/>
  <c r="I5760" i="1" l="1"/>
  <c r="K5760" i="1" s="1"/>
  <c r="L5760" i="1"/>
  <c r="F5760" i="1"/>
  <c r="E5760" i="1"/>
  <c r="H5760" i="1"/>
  <c r="G5760" i="1"/>
  <c r="A5762" i="1"/>
  <c r="C5761" i="1"/>
  <c r="I5761" i="1" l="1"/>
  <c r="K5761" i="1" s="1"/>
  <c r="L5761" i="1"/>
  <c r="F5761" i="1"/>
  <c r="E5761" i="1"/>
  <c r="H5761" i="1"/>
  <c r="G5761" i="1"/>
  <c r="J5760" i="1"/>
  <c r="C5762" i="1"/>
  <c r="A5763" i="1"/>
  <c r="I5762" i="1" l="1"/>
  <c r="K5762" i="1" s="1"/>
  <c r="L5762" i="1"/>
  <c r="F5762" i="1"/>
  <c r="E5762" i="1"/>
  <c r="H5762" i="1"/>
  <c r="G5762" i="1"/>
  <c r="J5761" i="1"/>
  <c r="A5764" i="1"/>
  <c r="C5763" i="1"/>
  <c r="I5763" i="1" l="1"/>
  <c r="K5763" i="1" s="1"/>
  <c r="L5763" i="1"/>
  <c r="F5763" i="1"/>
  <c r="E5763" i="1"/>
  <c r="H5763" i="1"/>
  <c r="G5763" i="1"/>
  <c r="J5762" i="1"/>
  <c r="C5764" i="1"/>
  <c r="A5765" i="1"/>
  <c r="I5764" i="1" l="1"/>
  <c r="K5764" i="1" s="1"/>
  <c r="L5764" i="1"/>
  <c r="F5764" i="1"/>
  <c r="E5764" i="1"/>
  <c r="H5764" i="1"/>
  <c r="G5764" i="1"/>
  <c r="J5763" i="1"/>
  <c r="C5765" i="1"/>
  <c r="A5766" i="1"/>
  <c r="J5764" i="1"/>
  <c r="I5765" i="1" l="1"/>
  <c r="K5765" i="1" s="1"/>
  <c r="L5765" i="1"/>
  <c r="F5765" i="1"/>
  <c r="E5765" i="1"/>
  <c r="H5765" i="1"/>
  <c r="G5765" i="1"/>
  <c r="C5766" i="1"/>
  <c r="A5767" i="1"/>
  <c r="I5766" i="1" l="1"/>
  <c r="K5766" i="1" s="1"/>
  <c r="L5766" i="1"/>
  <c r="F5766" i="1"/>
  <c r="E5766" i="1"/>
  <c r="H5766" i="1"/>
  <c r="G5766" i="1"/>
  <c r="A5768" i="1"/>
  <c r="C5767" i="1"/>
  <c r="I5767" i="1" l="1"/>
  <c r="K5767" i="1" s="1"/>
  <c r="L5767" i="1"/>
  <c r="F5767" i="1"/>
  <c r="E5767" i="1"/>
  <c r="H5767" i="1"/>
  <c r="G5767" i="1"/>
  <c r="J5765" i="1"/>
  <c r="J5766" i="1"/>
  <c r="C5768" i="1"/>
  <c r="A5769" i="1"/>
  <c r="I5768" i="1" l="1"/>
  <c r="K5768" i="1" s="1"/>
  <c r="L5768" i="1"/>
  <c r="F5768" i="1"/>
  <c r="E5768" i="1"/>
  <c r="H5768" i="1"/>
  <c r="G5768" i="1"/>
  <c r="J5767" i="1"/>
  <c r="C5769" i="1"/>
  <c r="A5770" i="1"/>
  <c r="I5769" i="1" l="1"/>
  <c r="K5769" i="1" s="1"/>
  <c r="L5769" i="1"/>
  <c r="F5769" i="1"/>
  <c r="E5769" i="1"/>
  <c r="H5769" i="1"/>
  <c r="G5769" i="1"/>
  <c r="J5768" i="1"/>
  <c r="C5770" i="1"/>
  <c r="A5771" i="1"/>
  <c r="I5770" i="1" l="1"/>
  <c r="K5770" i="1" s="1"/>
  <c r="L5770" i="1"/>
  <c r="F5770" i="1"/>
  <c r="E5770" i="1"/>
  <c r="H5770" i="1"/>
  <c r="G5770" i="1"/>
  <c r="J5770" i="1"/>
  <c r="A5772" i="1"/>
  <c r="C5771" i="1"/>
  <c r="J5769" i="1"/>
  <c r="I5771" i="1" l="1"/>
  <c r="K5771" i="1" s="1"/>
  <c r="L5771" i="1"/>
  <c r="F5771" i="1"/>
  <c r="E5771" i="1"/>
  <c r="H5771" i="1"/>
  <c r="G5771" i="1"/>
  <c r="C5772" i="1"/>
  <c r="A5773" i="1"/>
  <c r="I5772" i="1" l="1"/>
  <c r="K5772" i="1" s="1"/>
  <c r="L5772" i="1"/>
  <c r="F5772" i="1"/>
  <c r="E5772" i="1"/>
  <c r="H5772" i="1"/>
  <c r="G5772" i="1"/>
  <c r="A5774" i="1"/>
  <c r="C5773" i="1"/>
  <c r="J5771" i="1"/>
  <c r="I5773" i="1" l="1"/>
  <c r="K5773" i="1" s="1"/>
  <c r="L5773" i="1"/>
  <c r="F5773" i="1"/>
  <c r="E5773" i="1"/>
  <c r="H5773" i="1"/>
  <c r="G5773" i="1"/>
  <c r="J5772" i="1"/>
  <c r="C5774" i="1"/>
  <c r="A5775" i="1"/>
  <c r="I5774" i="1" l="1"/>
  <c r="K5774" i="1" s="1"/>
  <c r="L5774" i="1"/>
  <c r="F5774" i="1"/>
  <c r="E5774" i="1"/>
  <c r="H5774" i="1"/>
  <c r="G5774" i="1"/>
  <c r="J5773" i="1"/>
  <c r="J5774" i="1"/>
  <c r="C5775" i="1"/>
  <c r="A5776" i="1"/>
  <c r="I5775" i="1" l="1"/>
  <c r="K5775" i="1" s="1"/>
  <c r="L5775" i="1"/>
  <c r="F5775" i="1"/>
  <c r="E5775" i="1"/>
  <c r="H5775" i="1"/>
  <c r="G5775" i="1"/>
  <c r="C5776" i="1"/>
  <c r="A5777" i="1"/>
  <c r="I5776" i="1" l="1"/>
  <c r="K5776" i="1" s="1"/>
  <c r="L5776" i="1"/>
  <c r="F5776" i="1"/>
  <c r="E5776" i="1"/>
  <c r="H5776" i="1"/>
  <c r="G5776" i="1"/>
  <c r="J5776" i="1"/>
  <c r="A5778" i="1"/>
  <c r="C5777" i="1"/>
  <c r="I5777" i="1" l="1"/>
  <c r="K5777" i="1" s="1"/>
  <c r="L5777" i="1"/>
  <c r="F5777" i="1"/>
  <c r="E5777" i="1"/>
  <c r="H5777" i="1"/>
  <c r="G5777" i="1"/>
  <c r="J5775" i="1"/>
  <c r="C5778" i="1"/>
  <c r="A5779" i="1"/>
  <c r="I5778" i="1" l="1"/>
  <c r="K5778" i="1" s="1"/>
  <c r="L5778" i="1"/>
  <c r="F5778" i="1"/>
  <c r="E5778" i="1"/>
  <c r="H5778" i="1"/>
  <c r="G5778" i="1"/>
  <c r="A5780" i="1"/>
  <c r="C5779" i="1"/>
  <c r="I5779" i="1" l="1"/>
  <c r="K5779" i="1" s="1"/>
  <c r="L5779" i="1"/>
  <c r="F5779" i="1"/>
  <c r="E5779" i="1"/>
  <c r="H5779" i="1"/>
  <c r="G5779" i="1"/>
  <c r="J5777" i="1"/>
  <c r="J5778" i="1"/>
  <c r="C5780" i="1"/>
  <c r="A5781" i="1"/>
  <c r="I5780" i="1" l="1"/>
  <c r="K5780" i="1" s="1"/>
  <c r="L5780" i="1"/>
  <c r="F5780" i="1"/>
  <c r="E5780" i="1"/>
  <c r="H5780" i="1"/>
  <c r="G5780" i="1"/>
  <c r="J5780" i="1"/>
  <c r="A5782" i="1"/>
  <c r="C5781" i="1"/>
  <c r="I5781" i="1" l="1"/>
  <c r="K5781" i="1" s="1"/>
  <c r="L5781" i="1"/>
  <c r="F5781" i="1"/>
  <c r="E5781" i="1"/>
  <c r="H5781" i="1"/>
  <c r="G5781" i="1"/>
  <c r="J5779" i="1"/>
  <c r="C5782" i="1"/>
  <c r="A5783" i="1"/>
  <c r="I5782" i="1" l="1"/>
  <c r="K5782" i="1" s="1"/>
  <c r="L5782" i="1"/>
  <c r="F5782" i="1"/>
  <c r="E5782" i="1"/>
  <c r="G5782" i="1"/>
  <c r="H5782" i="1"/>
  <c r="J5782" i="1"/>
  <c r="A5784" i="1"/>
  <c r="C5783" i="1"/>
  <c r="J5781" i="1"/>
  <c r="I5783" i="1" l="1"/>
  <c r="K5783" i="1" s="1"/>
  <c r="L5783" i="1"/>
  <c r="F5783" i="1"/>
  <c r="E5783" i="1"/>
  <c r="H5783" i="1"/>
  <c r="G5783" i="1"/>
  <c r="C5784" i="1"/>
  <c r="A5785" i="1"/>
  <c r="I5784" i="1" l="1"/>
  <c r="K5784" i="1" s="1"/>
  <c r="L5784" i="1"/>
  <c r="F5784" i="1"/>
  <c r="E5784" i="1"/>
  <c r="H5784" i="1"/>
  <c r="G5784" i="1"/>
  <c r="J5784" i="1"/>
  <c r="J5783" i="1"/>
  <c r="A5786" i="1"/>
  <c r="C5785" i="1"/>
  <c r="I5785" i="1" l="1"/>
  <c r="K5785" i="1" s="1"/>
  <c r="L5785" i="1"/>
  <c r="F5785" i="1"/>
  <c r="E5785" i="1"/>
  <c r="H5785" i="1"/>
  <c r="G5785" i="1"/>
  <c r="A5787" i="1"/>
  <c r="C5786" i="1"/>
  <c r="I5786" i="1" l="1"/>
  <c r="K5786" i="1" s="1"/>
  <c r="L5786" i="1"/>
  <c r="F5786" i="1"/>
  <c r="E5786" i="1"/>
  <c r="H5786" i="1"/>
  <c r="G5786" i="1"/>
  <c r="J5786" i="1"/>
  <c r="J5785" i="1"/>
  <c r="C5787" i="1"/>
  <c r="A5788" i="1"/>
  <c r="I5787" i="1" l="1"/>
  <c r="K5787" i="1" s="1"/>
  <c r="L5787" i="1"/>
  <c r="F5787" i="1"/>
  <c r="E5787" i="1"/>
  <c r="H5787" i="1"/>
  <c r="G5787" i="1"/>
  <c r="C5788" i="1"/>
  <c r="A5789" i="1"/>
  <c r="I5788" i="1" l="1"/>
  <c r="K5788" i="1" s="1"/>
  <c r="L5788" i="1"/>
  <c r="F5788" i="1"/>
  <c r="E5788" i="1"/>
  <c r="H5788" i="1"/>
  <c r="G5788" i="1"/>
  <c r="J5787" i="1"/>
  <c r="J5788" i="1"/>
  <c r="A5790" i="1"/>
  <c r="C5789" i="1"/>
  <c r="I5789" i="1" l="1"/>
  <c r="K5789" i="1" s="1"/>
  <c r="L5789" i="1"/>
  <c r="F5789" i="1"/>
  <c r="E5789" i="1"/>
  <c r="H5789" i="1"/>
  <c r="G5789" i="1"/>
  <c r="C5790" i="1"/>
  <c r="A5791" i="1"/>
  <c r="I5790" i="1" l="1"/>
  <c r="K5790" i="1" s="1"/>
  <c r="L5790" i="1"/>
  <c r="F5790" i="1"/>
  <c r="E5790" i="1"/>
  <c r="H5790" i="1"/>
  <c r="G5790" i="1"/>
  <c r="J5789" i="1"/>
  <c r="J5790" i="1"/>
  <c r="A5792" i="1"/>
  <c r="C5791" i="1"/>
  <c r="I5791" i="1" l="1"/>
  <c r="K5791" i="1" s="1"/>
  <c r="L5791" i="1"/>
  <c r="F5791" i="1"/>
  <c r="E5791" i="1"/>
  <c r="H5791" i="1"/>
  <c r="G5791" i="1"/>
  <c r="A5793" i="1"/>
  <c r="C5792" i="1"/>
  <c r="I5792" i="1" l="1"/>
  <c r="K5792" i="1" s="1"/>
  <c r="L5792" i="1"/>
  <c r="F5792" i="1"/>
  <c r="E5792" i="1"/>
  <c r="H5792" i="1"/>
  <c r="G5792" i="1"/>
  <c r="A5794" i="1"/>
  <c r="C5793" i="1"/>
  <c r="I5793" i="1" l="1"/>
  <c r="K5793" i="1" s="1"/>
  <c r="L5793" i="1"/>
  <c r="F5793" i="1"/>
  <c r="E5793" i="1"/>
  <c r="H5793" i="1"/>
  <c r="G5793" i="1"/>
  <c r="J5793" i="1"/>
  <c r="J5791" i="1"/>
  <c r="J5792" i="1"/>
  <c r="C5794" i="1"/>
  <c r="A5795" i="1"/>
  <c r="I5794" i="1" l="1"/>
  <c r="K5794" i="1" s="1"/>
  <c r="L5794" i="1"/>
  <c r="F5794" i="1"/>
  <c r="E5794" i="1"/>
  <c r="H5794" i="1"/>
  <c r="G5794" i="1"/>
  <c r="J5794" i="1"/>
  <c r="A5796" i="1"/>
  <c r="C5795" i="1"/>
  <c r="I5795" i="1" l="1"/>
  <c r="K5795" i="1" s="1"/>
  <c r="L5795" i="1"/>
  <c r="F5795" i="1"/>
  <c r="E5795" i="1"/>
  <c r="H5795" i="1"/>
  <c r="G5795" i="1"/>
  <c r="C5796" i="1"/>
  <c r="A5797" i="1"/>
  <c r="I5796" i="1" l="1"/>
  <c r="K5796" i="1" s="1"/>
  <c r="L5796" i="1"/>
  <c r="F5796" i="1"/>
  <c r="E5796" i="1"/>
  <c r="H5796" i="1"/>
  <c r="G5796" i="1"/>
  <c r="A5798" i="1"/>
  <c r="C5797" i="1"/>
  <c r="J5795" i="1"/>
  <c r="I5797" i="1" l="1"/>
  <c r="K5797" i="1" s="1"/>
  <c r="L5797" i="1"/>
  <c r="F5797" i="1"/>
  <c r="E5797" i="1"/>
  <c r="H5797" i="1"/>
  <c r="G5797" i="1"/>
  <c r="J5796" i="1"/>
  <c r="C5798" i="1"/>
  <c r="A5799" i="1"/>
  <c r="I5798" i="1" l="1"/>
  <c r="K5798" i="1" s="1"/>
  <c r="L5798" i="1"/>
  <c r="F5798" i="1"/>
  <c r="E5798" i="1"/>
  <c r="H5798" i="1"/>
  <c r="G5798" i="1"/>
  <c r="J5797" i="1"/>
  <c r="J5798" i="1"/>
  <c r="A5800" i="1"/>
  <c r="C5799" i="1"/>
  <c r="I5799" i="1" l="1"/>
  <c r="K5799" i="1" s="1"/>
  <c r="L5799" i="1"/>
  <c r="F5799" i="1"/>
  <c r="E5799" i="1"/>
  <c r="H5799" i="1"/>
  <c r="G5799" i="1"/>
  <c r="C5800" i="1"/>
  <c r="A5801" i="1"/>
  <c r="I5800" i="1" l="1"/>
  <c r="K5800" i="1" s="1"/>
  <c r="L5800" i="1"/>
  <c r="F5800" i="1"/>
  <c r="E5800" i="1"/>
  <c r="H5800" i="1"/>
  <c r="G5800" i="1"/>
  <c r="A5802" i="1"/>
  <c r="C5801" i="1"/>
  <c r="J5800" i="1"/>
  <c r="I5801" i="1" l="1"/>
  <c r="K5801" i="1" s="1"/>
  <c r="L5801" i="1"/>
  <c r="F5801" i="1"/>
  <c r="E5801" i="1"/>
  <c r="H5801" i="1"/>
  <c r="G5801" i="1"/>
  <c r="J5799" i="1"/>
  <c r="C5802" i="1"/>
  <c r="A5803" i="1"/>
  <c r="I5802" i="1" l="1"/>
  <c r="K5802" i="1" s="1"/>
  <c r="L5802" i="1"/>
  <c r="F5802" i="1"/>
  <c r="E5802" i="1"/>
  <c r="H5802" i="1"/>
  <c r="G5802" i="1"/>
  <c r="C5803" i="1"/>
  <c r="A5804" i="1"/>
  <c r="I5803" i="1" l="1"/>
  <c r="K5803" i="1" s="1"/>
  <c r="F5803" i="1"/>
  <c r="E5803" i="1"/>
  <c r="H5803" i="1"/>
  <c r="G5803" i="1"/>
  <c r="J5801" i="1"/>
  <c r="J5803" i="1"/>
  <c r="J5802" i="1"/>
  <c r="C5804" i="1"/>
  <c r="A5805" i="1"/>
  <c r="I5804" i="1" l="1"/>
  <c r="K5804" i="1" s="1"/>
  <c r="L5804" i="1"/>
  <c r="L5803" i="1"/>
  <c r="F5804" i="1"/>
  <c r="E5804" i="1"/>
  <c r="H5804" i="1"/>
  <c r="G5804" i="1"/>
  <c r="J5804" i="1"/>
  <c r="C5805" i="1"/>
  <c r="A5806" i="1"/>
  <c r="I5805" i="1" l="1"/>
  <c r="K5805" i="1" s="1"/>
  <c r="L5805" i="1"/>
  <c r="F5805" i="1"/>
  <c r="E5805" i="1"/>
  <c r="H5805" i="1"/>
  <c r="G5805" i="1"/>
  <c r="C5806" i="1"/>
  <c r="A5807" i="1"/>
  <c r="I5806" i="1" l="1"/>
  <c r="K5806" i="1" s="1"/>
  <c r="L5806" i="1"/>
  <c r="F5806" i="1"/>
  <c r="E5806" i="1"/>
  <c r="H5806" i="1"/>
  <c r="G5806" i="1"/>
  <c r="J5805" i="1"/>
  <c r="J5806" i="1"/>
  <c r="A5808" i="1"/>
  <c r="C5807" i="1"/>
  <c r="I5807" i="1" l="1"/>
  <c r="K5807" i="1" s="1"/>
  <c r="L5807" i="1"/>
  <c r="F5807" i="1"/>
  <c r="E5807" i="1"/>
  <c r="H5807" i="1"/>
  <c r="G5807" i="1"/>
  <c r="C5808" i="1"/>
  <c r="A5809" i="1"/>
  <c r="I5808" i="1" l="1"/>
  <c r="K5808" i="1" s="1"/>
  <c r="L5808" i="1"/>
  <c r="F5808" i="1"/>
  <c r="E5808" i="1"/>
  <c r="H5808" i="1"/>
  <c r="G5808" i="1"/>
  <c r="J5808" i="1"/>
  <c r="A5810" i="1"/>
  <c r="C5809" i="1"/>
  <c r="I5809" i="1" l="1"/>
  <c r="K5809" i="1" s="1"/>
  <c r="L5809" i="1"/>
  <c r="F5809" i="1"/>
  <c r="E5809" i="1"/>
  <c r="H5809" i="1"/>
  <c r="G5809" i="1"/>
  <c r="J5807" i="1"/>
  <c r="C5810" i="1"/>
  <c r="A5811" i="1"/>
  <c r="I5810" i="1" l="1"/>
  <c r="K5810" i="1" s="1"/>
  <c r="L5810" i="1"/>
  <c r="F5810" i="1"/>
  <c r="E5810" i="1"/>
  <c r="H5810" i="1"/>
  <c r="G5810" i="1"/>
  <c r="A5812" i="1"/>
  <c r="C5811" i="1"/>
  <c r="J5809" i="1"/>
  <c r="J5810" i="1"/>
  <c r="I5811" i="1" l="1"/>
  <c r="K5811" i="1" s="1"/>
  <c r="L5811" i="1"/>
  <c r="F5811" i="1"/>
  <c r="E5811" i="1"/>
  <c r="H5811" i="1"/>
  <c r="G5811" i="1"/>
  <c r="C5812" i="1"/>
  <c r="A5813" i="1"/>
  <c r="I5812" i="1" l="1"/>
  <c r="K5812" i="1" s="1"/>
  <c r="L5812" i="1"/>
  <c r="F5812" i="1"/>
  <c r="E5812" i="1"/>
  <c r="H5812" i="1"/>
  <c r="G5812" i="1"/>
  <c r="J5811" i="1"/>
  <c r="C5813" i="1"/>
  <c r="A5814" i="1"/>
  <c r="I5813" i="1" l="1"/>
  <c r="K5813" i="1" s="1"/>
  <c r="L5813" i="1"/>
  <c r="F5813" i="1"/>
  <c r="E5813" i="1"/>
  <c r="H5813" i="1"/>
  <c r="G5813" i="1"/>
  <c r="J5812" i="1"/>
  <c r="A5815" i="1"/>
  <c r="C5814" i="1"/>
  <c r="I5814" i="1" l="1"/>
  <c r="K5814" i="1" s="1"/>
  <c r="L5814" i="1"/>
  <c r="F5814" i="1"/>
  <c r="E5814" i="1"/>
  <c r="H5814" i="1"/>
  <c r="G5814" i="1"/>
  <c r="C5815" i="1"/>
  <c r="A5816" i="1"/>
  <c r="J5813" i="1"/>
  <c r="J5814" i="1"/>
  <c r="I5815" i="1" l="1"/>
  <c r="K5815" i="1" s="1"/>
  <c r="L5815" i="1"/>
  <c r="F5815" i="1"/>
  <c r="E5815" i="1"/>
  <c r="H5815" i="1"/>
  <c r="G5815" i="1"/>
  <c r="C5816" i="1"/>
  <c r="A5817" i="1"/>
  <c r="I5816" i="1" l="1"/>
  <c r="K5816" i="1" s="1"/>
  <c r="L5816" i="1"/>
  <c r="F5816" i="1"/>
  <c r="E5816" i="1"/>
  <c r="H5816" i="1"/>
  <c r="G5816" i="1"/>
  <c r="J5815" i="1"/>
  <c r="A5818" i="1"/>
  <c r="C5817" i="1"/>
  <c r="J5816" i="1"/>
  <c r="I5817" i="1" l="1"/>
  <c r="K5817" i="1" s="1"/>
  <c r="L5817" i="1"/>
  <c r="F5817" i="1"/>
  <c r="E5817" i="1"/>
  <c r="H5817" i="1"/>
  <c r="G5817" i="1"/>
  <c r="C5818" i="1"/>
  <c r="A5819" i="1"/>
  <c r="I5818" i="1" l="1"/>
  <c r="K5818" i="1" s="1"/>
  <c r="L5818" i="1"/>
  <c r="F5818" i="1"/>
  <c r="E5818" i="1"/>
  <c r="H5818" i="1"/>
  <c r="G5818" i="1"/>
  <c r="C5819" i="1"/>
  <c r="A5820" i="1"/>
  <c r="J5817" i="1"/>
  <c r="I5819" i="1" l="1"/>
  <c r="K5819" i="1" s="1"/>
  <c r="L5819" i="1"/>
  <c r="F5819" i="1"/>
  <c r="E5819" i="1"/>
  <c r="H5819" i="1"/>
  <c r="G5819" i="1"/>
  <c r="J5818" i="1"/>
  <c r="A5821" i="1"/>
  <c r="C5820" i="1"/>
  <c r="I5820" i="1" l="1"/>
  <c r="K5820" i="1" s="1"/>
  <c r="L5820" i="1"/>
  <c r="F5820" i="1"/>
  <c r="E5820" i="1"/>
  <c r="H5820" i="1"/>
  <c r="G5820" i="1"/>
  <c r="J5820" i="1"/>
  <c r="J5819" i="1"/>
  <c r="A5822" i="1"/>
  <c r="C5821" i="1"/>
  <c r="I5821" i="1" l="1"/>
  <c r="K5821" i="1" s="1"/>
  <c r="L5821" i="1"/>
  <c r="F5821" i="1"/>
  <c r="E5821" i="1"/>
  <c r="H5821" i="1"/>
  <c r="G5821" i="1"/>
  <c r="C5822" i="1"/>
  <c r="A5823" i="1"/>
  <c r="I5822" i="1" l="1"/>
  <c r="K5822" i="1" s="1"/>
  <c r="L5822" i="1"/>
  <c r="F5822" i="1"/>
  <c r="E5822" i="1"/>
  <c r="H5822" i="1"/>
  <c r="G5822" i="1"/>
  <c r="J5821" i="1"/>
  <c r="J5822" i="1"/>
  <c r="A5824" i="1"/>
  <c r="C5823" i="1"/>
  <c r="I5823" i="1" l="1"/>
  <c r="K5823" i="1" s="1"/>
  <c r="L5823" i="1"/>
  <c r="F5823" i="1"/>
  <c r="E5823" i="1"/>
  <c r="H5823" i="1"/>
  <c r="G5823" i="1"/>
  <c r="C5824" i="1"/>
  <c r="A5825" i="1"/>
  <c r="I5824" i="1" l="1"/>
  <c r="K5824" i="1" s="1"/>
  <c r="L5824" i="1"/>
  <c r="F5824" i="1"/>
  <c r="E5824" i="1"/>
  <c r="H5824" i="1"/>
  <c r="G5824" i="1"/>
  <c r="J5823" i="1"/>
  <c r="A5826" i="1"/>
  <c r="C5825" i="1"/>
  <c r="I5825" i="1" l="1"/>
  <c r="K5825" i="1" s="1"/>
  <c r="L5825" i="1"/>
  <c r="F5825" i="1"/>
  <c r="E5825" i="1"/>
  <c r="H5825" i="1"/>
  <c r="G5825" i="1"/>
  <c r="J5824" i="1"/>
  <c r="A5827" i="1"/>
  <c r="C5826" i="1"/>
  <c r="I5826" i="1" l="1"/>
  <c r="K5826" i="1" s="1"/>
  <c r="L5826" i="1"/>
  <c r="F5826" i="1"/>
  <c r="E5826" i="1"/>
  <c r="H5826" i="1"/>
  <c r="G5826" i="1"/>
  <c r="C5827" i="1"/>
  <c r="A5828" i="1"/>
  <c r="J5825" i="1"/>
  <c r="I5827" i="1" l="1"/>
  <c r="K5827" i="1" s="1"/>
  <c r="L5827" i="1"/>
  <c r="F5827" i="1"/>
  <c r="E5827" i="1"/>
  <c r="H5827" i="1"/>
  <c r="G5827" i="1"/>
  <c r="J5826" i="1"/>
  <c r="C5828" i="1"/>
  <c r="A5829" i="1"/>
  <c r="I5828" i="1" l="1"/>
  <c r="K5828" i="1" s="1"/>
  <c r="L5828" i="1"/>
  <c r="F5828" i="1"/>
  <c r="E5828" i="1"/>
  <c r="H5828" i="1"/>
  <c r="G5828" i="1"/>
  <c r="A5830" i="1"/>
  <c r="C5829" i="1"/>
  <c r="J5827" i="1"/>
  <c r="I5829" i="1" l="1"/>
  <c r="K5829" i="1" s="1"/>
  <c r="L5829" i="1"/>
  <c r="F5829" i="1"/>
  <c r="E5829" i="1"/>
  <c r="H5829" i="1"/>
  <c r="G5829" i="1"/>
  <c r="C5830" i="1"/>
  <c r="A5831" i="1"/>
  <c r="J5828" i="1"/>
  <c r="I5830" i="1" l="1"/>
  <c r="K5830" i="1" s="1"/>
  <c r="L5830" i="1"/>
  <c r="F5830" i="1"/>
  <c r="E5830" i="1"/>
  <c r="H5830" i="1"/>
  <c r="G5830" i="1"/>
  <c r="J5829" i="1"/>
  <c r="A5832" i="1"/>
  <c r="C5831" i="1"/>
  <c r="J5830" i="1"/>
  <c r="I5831" i="1" l="1"/>
  <c r="K5831" i="1" s="1"/>
  <c r="L5831" i="1"/>
  <c r="F5831" i="1"/>
  <c r="E5831" i="1"/>
  <c r="H5831" i="1"/>
  <c r="G5831" i="1"/>
  <c r="C5832" i="1"/>
  <c r="A5833" i="1"/>
  <c r="I5832" i="1" l="1"/>
  <c r="K5832" i="1" s="1"/>
  <c r="L5832" i="1"/>
  <c r="F5832" i="1"/>
  <c r="E5832" i="1"/>
  <c r="H5832" i="1"/>
  <c r="G5832" i="1"/>
  <c r="J5831" i="1"/>
  <c r="A5834" i="1"/>
  <c r="C5833" i="1"/>
  <c r="I5833" i="1" l="1"/>
  <c r="K5833" i="1" s="1"/>
  <c r="L5833" i="1"/>
  <c r="F5833" i="1"/>
  <c r="E5833" i="1"/>
  <c r="H5833" i="1"/>
  <c r="G5833" i="1"/>
  <c r="J5832" i="1"/>
  <c r="C5834" i="1"/>
  <c r="A5835" i="1"/>
  <c r="I5834" i="1" l="1"/>
  <c r="K5834" i="1" s="1"/>
  <c r="L5834" i="1"/>
  <c r="F5834" i="1"/>
  <c r="E5834" i="1"/>
  <c r="H5834" i="1"/>
  <c r="G5834" i="1"/>
  <c r="J5833" i="1"/>
  <c r="J5834" i="1"/>
  <c r="A5836" i="1"/>
  <c r="C5835" i="1"/>
  <c r="I5835" i="1" l="1"/>
  <c r="K5835" i="1" s="1"/>
  <c r="L5835" i="1"/>
  <c r="F5835" i="1"/>
  <c r="E5835" i="1"/>
  <c r="H5835" i="1"/>
  <c r="G5835" i="1"/>
  <c r="A5837" i="1"/>
  <c r="C5836" i="1"/>
  <c r="I5836" i="1" l="1"/>
  <c r="K5836" i="1" s="1"/>
  <c r="L5836" i="1"/>
  <c r="F5836" i="1"/>
  <c r="E5836" i="1"/>
  <c r="H5836" i="1"/>
  <c r="G5836" i="1"/>
  <c r="J5835" i="1"/>
  <c r="A5838" i="1"/>
  <c r="C5837" i="1"/>
  <c r="I5837" i="1" l="1"/>
  <c r="K5837" i="1" s="1"/>
  <c r="L5837" i="1"/>
  <c r="F5837" i="1"/>
  <c r="E5837" i="1"/>
  <c r="H5837" i="1"/>
  <c r="G5837" i="1"/>
  <c r="J5837" i="1"/>
  <c r="J5836" i="1"/>
  <c r="C5838" i="1"/>
  <c r="A5839" i="1"/>
  <c r="I5838" i="1" l="1"/>
  <c r="K5838" i="1" s="1"/>
  <c r="L5838" i="1"/>
  <c r="F5838" i="1"/>
  <c r="E5838" i="1"/>
  <c r="H5838" i="1"/>
  <c r="G5838" i="1"/>
  <c r="J5838" i="1"/>
  <c r="A5840" i="1"/>
  <c r="C5839" i="1"/>
  <c r="I5839" i="1" l="1"/>
  <c r="K5839" i="1" s="1"/>
  <c r="L5839" i="1"/>
  <c r="F5839" i="1"/>
  <c r="E5839" i="1"/>
  <c r="H5839" i="1"/>
  <c r="G5839" i="1"/>
  <c r="C5840" i="1"/>
  <c r="A5841" i="1"/>
  <c r="I5840" i="1" l="1"/>
  <c r="K5840" i="1" s="1"/>
  <c r="L5840" i="1"/>
  <c r="F5840" i="1"/>
  <c r="E5840" i="1"/>
  <c r="H5840" i="1"/>
  <c r="G5840" i="1"/>
  <c r="J5839" i="1"/>
  <c r="C5841" i="1"/>
  <c r="A5842" i="1"/>
  <c r="J5840" i="1"/>
  <c r="I5841" i="1" l="1"/>
  <c r="K5841" i="1" s="1"/>
  <c r="L5841" i="1"/>
  <c r="F5841" i="1"/>
  <c r="E5841" i="1"/>
  <c r="H5841" i="1"/>
  <c r="G5841" i="1"/>
  <c r="A5843" i="1"/>
  <c r="C5842" i="1"/>
  <c r="I5842" i="1" l="1"/>
  <c r="K5842" i="1" s="1"/>
  <c r="L5842" i="1"/>
  <c r="F5842" i="1"/>
  <c r="E5842" i="1"/>
  <c r="H5842" i="1"/>
  <c r="G5842" i="1"/>
  <c r="J5841" i="1"/>
  <c r="C5843" i="1"/>
  <c r="A5844" i="1"/>
  <c r="I5843" i="1" l="1"/>
  <c r="K5843" i="1" s="1"/>
  <c r="L5843" i="1"/>
  <c r="F5843" i="1"/>
  <c r="E5843" i="1"/>
  <c r="H5843" i="1"/>
  <c r="G5843" i="1"/>
  <c r="J5842" i="1"/>
  <c r="A5845" i="1"/>
  <c r="C5844" i="1"/>
  <c r="I5844" i="1" l="1"/>
  <c r="K5844" i="1" s="1"/>
  <c r="L5844" i="1"/>
  <c r="F5844" i="1"/>
  <c r="E5844" i="1"/>
  <c r="H5844" i="1"/>
  <c r="G5844" i="1"/>
  <c r="J5843" i="1"/>
  <c r="A5846" i="1"/>
  <c r="C5845" i="1"/>
  <c r="J5844" i="1"/>
  <c r="I5845" i="1" l="1"/>
  <c r="K5845" i="1" s="1"/>
  <c r="L5845" i="1"/>
  <c r="F5845" i="1"/>
  <c r="E5845" i="1"/>
  <c r="H5845" i="1"/>
  <c r="G5845" i="1"/>
  <c r="C5846" i="1"/>
  <c r="A5847" i="1"/>
  <c r="I5846" i="1" l="1"/>
  <c r="K5846" i="1" s="1"/>
  <c r="L5846" i="1"/>
  <c r="F5846" i="1"/>
  <c r="E5846" i="1"/>
  <c r="G5846" i="1"/>
  <c r="H5846" i="1"/>
  <c r="J5845" i="1"/>
  <c r="J5846" i="1"/>
  <c r="A5848" i="1"/>
  <c r="C5847" i="1"/>
  <c r="I5847" i="1" l="1"/>
  <c r="K5847" i="1" s="1"/>
  <c r="L5847" i="1"/>
  <c r="F5847" i="1"/>
  <c r="E5847" i="1"/>
  <c r="H5847" i="1"/>
  <c r="G5847" i="1"/>
  <c r="A5849" i="1"/>
  <c r="C5848" i="1"/>
  <c r="I5848" i="1" l="1"/>
  <c r="K5848" i="1" s="1"/>
  <c r="L5848" i="1"/>
  <c r="F5848" i="1"/>
  <c r="E5848" i="1"/>
  <c r="H5848" i="1"/>
  <c r="G5848" i="1"/>
  <c r="J5848" i="1"/>
  <c r="A5850" i="1"/>
  <c r="C5849" i="1"/>
  <c r="J5847" i="1"/>
  <c r="I5849" i="1" l="1"/>
  <c r="K5849" i="1" s="1"/>
  <c r="L5849" i="1"/>
  <c r="F5849" i="1"/>
  <c r="E5849" i="1"/>
  <c r="H5849" i="1"/>
  <c r="G5849" i="1"/>
  <c r="C5850" i="1"/>
  <c r="A5851" i="1"/>
  <c r="I5850" i="1" l="1"/>
  <c r="K5850" i="1" s="1"/>
  <c r="L5850" i="1"/>
  <c r="F5850" i="1"/>
  <c r="E5850" i="1"/>
  <c r="H5850" i="1"/>
  <c r="G5850" i="1"/>
  <c r="J5849" i="1"/>
  <c r="C5851" i="1"/>
  <c r="A5852" i="1"/>
  <c r="J5850" i="1"/>
  <c r="I5851" i="1" l="1"/>
  <c r="K5851" i="1" s="1"/>
  <c r="L5851" i="1"/>
  <c r="F5851" i="1"/>
  <c r="E5851" i="1"/>
  <c r="H5851" i="1"/>
  <c r="G5851" i="1"/>
  <c r="C5852" i="1"/>
  <c r="A5853" i="1"/>
  <c r="I5852" i="1" l="1"/>
  <c r="K5852" i="1" s="1"/>
  <c r="L5852" i="1"/>
  <c r="F5852" i="1"/>
  <c r="E5852" i="1"/>
  <c r="H5852" i="1"/>
  <c r="G5852" i="1"/>
  <c r="J5851" i="1"/>
  <c r="J5852" i="1"/>
  <c r="A5854" i="1"/>
  <c r="C5853" i="1"/>
  <c r="I5853" i="1" l="1"/>
  <c r="K5853" i="1" s="1"/>
  <c r="L5853" i="1"/>
  <c r="F5853" i="1"/>
  <c r="E5853" i="1"/>
  <c r="H5853" i="1"/>
  <c r="G5853" i="1"/>
  <c r="A5855" i="1"/>
  <c r="C5854" i="1"/>
  <c r="I5854" i="1" l="1"/>
  <c r="K5854" i="1" s="1"/>
  <c r="L5854" i="1"/>
  <c r="F5854" i="1"/>
  <c r="E5854" i="1"/>
  <c r="H5854" i="1"/>
  <c r="G5854" i="1"/>
  <c r="J5854" i="1"/>
  <c r="C5855" i="1"/>
  <c r="A5856" i="1"/>
  <c r="J5853" i="1"/>
  <c r="I5855" i="1" l="1"/>
  <c r="K5855" i="1" s="1"/>
  <c r="L5855" i="1"/>
  <c r="F5855" i="1"/>
  <c r="E5855" i="1"/>
  <c r="H5855" i="1"/>
  <c r="G5855" i="1"/>
  <c r="C5856" i="1"/>
  <c r="A5857" i="1"/>
  <c r="I5856" i="1" l="1"/>
  <c r="K5856" i="1" s="1"/>
  <c r="L5856" i="1"/>
  <c r="F5856" i="1"/>
  <c r="E5856" i="1"/>
  <c r="H5856" i="1"/>
  <c r="G5856" i="1"/>
  <c r="A5858" i="1"/>
  <c r="C5857" i="1"/>
  <c r="J5856" i="1"/>
  <c r="I5857" i="1" l="1"/>
  <c r="K5857" i="1" s="1"/>
  <c r="L5857" i="1"/>
  <c r="F5857" i="1"/>
  <c r="E5857" i="1"/>
  <c r="H5857" i="1"/>
  <c r="G5857" i="1"/>
  <c r="J5855" i="1"/>
  <c r="C5858" i="1"/>
  <c r="A5859" i="1"/>
  <c r="I5858" i="1" l="1"/>
  <c r="K5858" i="1" s="1"/>
  <c r="L5858" i="1"/>
  <c r="F5858" i="1"/>
  <c r="E5858" i="1"/>
  <c r="H5858" i="1"/>
  <c r="G5858" i="1"/>
  <c r="A5860" i="1"/>
  <c r="C5859" i="1"/>
  <c r="J5857" i="1"/>
  <c r="J5858" i="1"/>
  <c r="I5859" i="1" l="1"/>
  <c r="K5859" i="1" s="1"/>
  <c r="L5859" i="1"/>
  <c r="F5859" i="1"/>
  <c r="E5859" i="1"/>
  <c r="H5859" i="1"/>
  <c r="G5859" i="1"/>
  <c r="A5861" i="1"/>
  <c r="C5860" i="1"/>
  <c r="I5860" i="1" l="1"/>
  <c r="K5860" i="1" s="1"/>
  <c r="L5860" i="1"/>
  <c r="F5860" i="1"/>
  <c r="E5860" i="1"/>
  <c r="H5860" i="1"/>
  <c r="G5860" i="1"/>
  <c r="C5861" i="1"/>
  <c r="A5862" i="1"/>
  <c r="J5859" i="1"/>
  <c r="J5860" i="1"/>
  <c r="I5861" i="1" l="1"/>
  <c r="K5861" i="1" s="1"/>
  <c r="L5861" i="1"/>
  <c r="F5861" i="1"/>
  <c r="E5861" i="1"/>
  <c r="H5861" i="1"/>
  <c r="G5861" i="1"/>
  <c r="A5863" i="1"/>
  <c r="C5862" i="1"/>
  <c r="I5862" i="1" l="1"/>
  <c r="K5862" i="1" s="1"/>
  <c r="L5862" i="1"/>
  <c r="F5862" i="1"/>
  <c r="E5862" i="1"/>
  <c r="H5862" i="1"/>
  <c r="G5862" i="1"/>
  <c r="J5861" i="1"/>
  <c r="C5863" i="1"/>
  <c r="A5864" i="1"/>
  <c r="I5863" i="1" l="1"/>
  <c r="K5863" i="1" s="1"/>
  <c r="L5863" i="1"/>
  <c r="F5863" i="1"/>
  <c r="E5863" i="1"/>
  <c r="H5863" i="1"/>
  <c r="G5863" i="1"/>
  <c r="J5863" i="1"/>
  <c r="J5862" i="1"/>
  <c r="C5864" i="1"/>
  <c r="A5865" i="1"/>
  <c r="I5864" i="1" l="1"/>
  <c r="K5864" i="1" s="1"/>
  <c r="L5864" i="1"/>
  <c r="F5864" i="1"/>
  <c r="E5864" i="1"/>
  <c r="H5864" i="1"/>
  <c r="G5864" i="1"/>
  <c r="C5865" i="1"/>
  <c r="A5866" i="1"/>
  <c r="I5865" i="1" l="1"/>
  <c r="K5865" i="1" s="1"/>
  <c r="L5865" i="1"/>
  <c r="F5865" i="1"/>
  <c r="E5865" i="1"/>
  <c r="H5865" i="1"/>
  <c r="G5865" i="1"/>
  <c r="J5864" i="1"/>
  <c r="A5867" i="1"/>
  <c r="C5866" i="1"/>
  <c r="I5866" i="1" l="1"/>
  <c r="K5866" i="1" s="1"/>
  <c r="L5866" i="1"/>
  <c r="F5866" i="1"/>
  <c r="E5866" i="1"/>
  <c r="H5866" i="1"/>
  <c r="G5866" i="1"/>
  <c r="J5865" i="1"/>
  <c r="A5868" i="1"/>
  <c r="C5867" i="1"/>
  <c r="I5867" i="1" l="1"/>
  <c r="K5867" i="1" s="1"/>
  <c r="L5867" i="1"/>
  <c r="F5867" i="1"/>
  <c r="E5867" i="1"/>
  <c r="H5867" i="1"/>
  <c r="G5867" i="1"/>
  <c r="J5867" i="1"/>
  <c r="J5866" i="1"/>
  <c r="C5868" i="1"/>
  <c r="A5869" i="1"/>
  <c r="I5868" i="1" l="1"/>
  <c r="K5868" i="1" s="1"/>
  <c r="L5868" i="1"/>
  <c r="F5868" i="1"/>
  <c r="E5868" i="1"/>
  <c r="H5868" i="1"/>
  <c r="G5868" i="1"/>
  <c r="A5870" i="1"/>
  <c r="C5869" i="1"/>
  <c r="I5869" i="1" l="1"/>
  <c r="K5869" i="1" s="1"/>
  <c r="L5869" i="1"/>
  <c r="F5869" i="1"/>
  <c r="E5869" i="1"/>
  <c r="H5869" i="1"/>
  <c r="G5869" i="1"/>
  <c r="J5868" i="1"/>
  <c r="C5870" i="1"/>
  <c r="A5871" i="1"/>
  <c r="I5870" i="1" l="1"/>
  <c r="K5870" i="1" s="1"/>
  <c r="L5870" i="1"/>
  <c r="F5870" i="1"/>
  <c r="E5870" i="1"/>
  <c r="H5870" i="1"/>
  <c r="G5870" i="1"/>
  <c r="J5869" i="1"/>
  <c r="A5872" i="1"/>
  <c r="C5871" i="1"/>
  <c r="I5871" i="1" l="1"/>
  <c r="K5871" i="1" s="1"/>
  <c r="L5871" i="1"/>
  <c r="F5871" i="1"/>
  <c r="E5871" i="1"/>
  <c r="H5871" i="1"/>
  <c r="G5871" i="1"/>
  <c r="J5870" i="1"/>
  <c r="C5872" i="1"/>
  <c r="A5873" i="1"/>
  <c r="I5872" i="1" l="1"/>
  <c r="K5872" i="1" s="1"/>
  <c r="L5872" i="1"/>
  <c r="F5872" i="1"/>
  <c r="E5872" i="1"/>
  <c r="H5872" i="1"/>
  <c r="G5872" i="1"/>
  <c r="J5871" i="1"/>
  <c r="A5874" i="1"/>
  <c r="C5873" i="1"/>
  <c r="I5873" i="1" l="1"/>
  <c r="K5873" i="1" s="1"/>
  <c r="L5873" i="1"/>
  <c r="F5873" i="1"/>
  <c r="E5873" i="1"/>
  <c r="H5873" i="1"/>
  <c r="G5873" i="1"/>
  <c r="J5872" i="1"/>
  <c r="C5874" i="1"/>
  <c r="A5875" i="1"/>
  <c r="I5874" i="1" l="1"/>
  <c r="K5874" i="1" s="1"/>
  <c r="L5874" i="1"/>
  <c r="F5874" i="1"/>
  <c r="E5874" i="1"/>
  <c r="H5874" i="1"/>
  <c r="G5874" i="1"/>
  <c r="J5873" i="1"/>
  <c r="C5875" i="1"/>
  <c r="A5876" i="1"/>
  <c r="I5875" i="1" l="1"/>
  <c r="K5875" i="1" s="1"/>
  <c r="F5875" i="1"/>
  <c r="E5875" i="1"/>
  <c r="H5875" i="1"/>
  <c r="G5875" i="1"/>
  <c r="J5875" i="1"/>
  <c r="J5874" i="1"/>
  <c r="C5876" i="1"/>
  <c r="A5877" i="1"/>
  <c r="L5875" i="1" l="1"/>
  <c r="I5876" i="1"/>
  <c r="K5876" i="1" s="1"/>
  <c r="L5876" i="1"/>
  <c r="F5876" i="1"/>
  <c r="E5876" i="1"/>
  <c r="H5876" i="1"/>
  <c r="G5876" i="1"/>
  <c r="J5876" i="1"/>
  <c r="A5878" i="1"/>
  <c r="C5877" i="1"/>
  <c r="I5877" i="1" l="1"/>
  <c r="K5877" i="1" s="1"/>
  <c r="L5877" i="1"/>
  <c r="F5877" i="1"/>
  <c r="E5877" i="1"/>
  <c r="H5877" i="1"/>
  <c r="G5877" i="1"/>
  <c r="A5879" i="1"/>
  <c r="C5878" i="1"/>
  <c r="I5878" i="1" l="1"/>
  <c r="K5878" i="1" s="1"/>
  <c r="L5878" i="1"/>
  <c r="F5878" i="1"/>
  <c r="E5878" i="1"/>
  <c r="H5878" i="1"/>
  <c r="G5878" i="1"/>
  <c r="J5877" i="1"/>
  <c r="J5878" i="1"/>
  <c r="A5880" i="1"/>
  <c r="C5879" i="1"/>
  <c r="I5879" i="1" l="1"/>
  <c r="K5879" i="1" s="1"/>
  <c r="L5879" i="1"/>
  <c r="F5879" i="1"/>
  <c r="E5879" i="1"/>
  <c r="H5879" i="1"/>
  <c r="G5879" i="1"/>
  <c r="C5880" i="1"/>
  <c r="A5881" i="1"/>
  <c r="I5880" i="1" l="1"/>
  <c r="K5880" i="1" s="1"/>
  <c r="L5880" i="1"/>
  <c r="F5880" i="1"/>
  <c r="E5880" i="1"/>
  <c r="H5880" i="1"/>
  <c r="G5880" i="1"/>
  <c r="J5880" i="1"/>
  <c r="C5881" i="1"/>
  <c r="A5882" i="1"/>
  <c r="I5881" i="1" l="1"/>
  <c r="K5881" i="1" s="1"/>
  <c r="L5881" i="1"/>
  <c r="F5881" i="1"/>
  <c r="E5881" i="1"/>
  <c r="H5881" i="1"/>
  <c r="G5881" i="1"/>
  <c r="J5879" i="1"/>
  <c r="C5882" i="1"/>
  <c r="A5883" i="1"/>
  <c r="I5882" i="1" l="1"/>
  <c r="K5882" i="1" s="1"/>
  <c r="L5882" i="1"/>
  <c r="F5882" i="1"/>
  <c r="E5882" i="1"/>
  <c r="H5882" i="1"/>
  <c r="G5882" i="1"/>
  <c r="J5881" i="1"/>
  <c r="A5884" i="1"/>
  <c r="C5883" i="1"/>
  <c r="I5883" i="1" l="1"/>
  <c r="K5883" i="1" s="1"/>
  <c r="L5883" i="1"/>
  <c r="F5883" i="1"/>
  <c r="E5883" i="1"/>
  <c r="H5883" i="1"/>
  <c r="G5883" i="1"/>
  <c r="C5884" i="1"/>
  <c r="A5885" i="1"/>
  <c r="J5882" i="1"/>
  <c r="I5884" i="1" l="1"/>
  <c r="K5884" i="1" s="1"/>
  <c r="L5884" i="1"/>
  <c r="F5884" i="1"/>
  <c r="E5884" i="1"/>
  <c r="H5884" i="1"/>
  <c r="G5884" i="1"/>
  <c r="A5886" i="1"/>
  <c r="C5885" i="1"/>
  <c r="I5885" i="1" l="1"/>
  <c r="K5885" i="1" s="1"/>
  <c r="L5885" i="1"/>
  <c r="F5885" i="1"/>
  <c r="E5885" i="1"/>
  <c r="H5885" i="1"/>
  <c r="G5885" i="1"/>
  <c r="J5883" i="1"/>
  <c r="J5884" i="1"/>
  <c r="C5886" i="1"/>
  <c r="A5887" i="1"/>
  <c r="I5886" i="1" l="1"/>
  <c r="K5886" i="1" s="1"/>
  <c r="L5886" i="1"/>
  <c r="F5886" i="1"/>
  <c r="E5886" i="1"/>
  <c r="H5886" i="1"/>
  <c r="G5886" i="1"/>
  <c r="J5885" i="1"/>
  <c r="A5888" i="1"/>
  <c r="C5887" i="1"/>
  <c r="I5887" i="1" l="1"/>
  <c r="K5887" i="1" s="1"/>
  <c r="L5887" i="1"/>
  <c r="F5887" i="1"/>
  <c r="E5887" i="1"/>
  <c r="H5887" i="1"/>
  <c r="G5887" i="1"/>
  <c r="J5887" i="1"/>
  <c r="J5886" i="1"/>
  <c r="C5888" i="1"/>
  <c r="A5889" i="1"/>
  <c r="I5888" i="1" l="1"/>
  <c r="K5888" i="1" s="1"/>
  <c r="L5888" i="1"/>
  <c r="F5888" i="1"/>
  <c r="E5888" i="1"/>
  <c r="H5888" i="1"/>
  <c r="G5888" i="1"/>
  <c r="A5890" i="1"/>
  <c r="C5889" i="1"/>
  <c r="I5889" i="1" l="1"/>
  <c r="K5889" i="1" s="1"/>
  <c r="L5889" i="1"/>
  <c r="F5889" i="1"/>
  <c r="E5889" i="1"/>
  <c r="H5889" i="1"/>
  <c r="G5889" i="1"/>
  <c r="J5888" i="1"/>
  <c r="A5891" i="1"/>
  <c r="C5890" i="1"/>
  <c r="I5890" i="1" l="1"/>
  <c r="K5890" i="1" s="1"/>
  <c r="L5890" i="1"/>
  <c r="F5890" i="1"/>
  <c r="E5890" i="1"/>
  <c r="H5890" i="1"/>
  <c r="G5890" i="1"/>
  <c r="A5892" i="1"/>
  <c r="C5891" i="1"/>
  <c r="J5889" i="1"/>
  <c r="J5890" i="1"/>
  <c r="I5891" i="1" l="1"/>
  <c r="K5891" i="1" s="1"/>
  <c r="L5891" i="1"/>
  <c r="F5891" i="1"/>
  <c r="E5891" i="1"/>
  <c r="H5891" i="1"/>
  <c r="G5891" i="1"/>
  <c r="C5892" i="1"/>
  <c r="A5893" i="1"/>
  <c r="I5892" i="1" l="1"/>
  <c r="K5892" i="1" s="1"/>
  <c r="L5892" i="1"/>
  <c r="F5892" i="1"/>
  <c r="E5892" i="1"/>
  <c r="H5892" i="1"/>
  <c r="G5892" i="1"/>
  <c r="J5891" i="1"/>
  <c r="A5894" i="1"/>
  <c r="C5893" i="1"/>
  <c r="I5893" i="1" l="1"/>
  <c r="K5893" i="1" s="1"/>
  <c r="L5893" i="1"/>
  <c r="F5893" i="1"/>
  <c r="E5893" i="1"/>
  <c r="H5893" i="1"/>
  <c r="G5893" i="1"/>
  <c r="J5892" i="1"/>
  <c r="C5894" i="1"/>
  <c r="A5895" i="1"/>
  <c r="I5894" i="1" l="1"/>
  <c r="K5894" i="1" s="1"/>
  <c r="L5894" i="1"/>
  <c r="F5894" i="1"/>
  <c r="E5894" i="1"/>
  <c r="G5894" i="1"/>
  <c r="H5894" i="1"/>
  <c r="J5893" i="1"/>
  <c r="C5895" i="1"/>
  <c r="A5896" i="1"/>
  <c r="I5895" i="1" l="1"/>
  <c r="K5895" i="1" s="1"/>
  <c r="L5895" i="1"/>
  <c r="F5895" i="1"/>
  <c r="E5895" i="1"/>
  <c r="H5895" i="1"/>
  <c r="G5895" i="1"/>
  <c r="J5894" i="1"/>
  <c r="A5897" i="1"/>
  <c r="C5896" i="1"/>
  <c r="I5896" i="1" l="1"/>
  <c r="K5896" i="1" s="1"/>
  <c r="L5896" i="1"/>
  <c r="F5896" i="1"/>
  <c r="E5896" i="1"/>
  <c r="H5896" i="1"/>
  <c r="G5896" i="1"/>
  <c r="C5897" i="1"/>
  <c r="A5898" i="1"/>
  <c r="J5895" i="1"/>
  <c r="J5896" i="1"/>
  <c r="I5897" i="1" l="1"/>
  <c r="K5897" i="1" s="1"/>
  <c r="L5897" i="1"/>
  <c r="F5897" i="1"/>
  <c r="E5897" i="1"/>
  <c r="H5897" i="1"/>
  <c r="G5897" i="1"/>
  <c r="C5898" i="1"/>
  <c r="A5899" i="1"/>
  <c r="I5898" i="1" l="1"/>
  <c r="K5898" i="1" s="1"/>
  <c r="L5898" i="1"/>
  <c r="F5898" i="1"/>
  <c r="E5898" i="1"/>
  <c r="H5898" i="1"/>
  <c r="G5898" i="1"/>
  <c r="J5897" i="1"/>
  <c r="A5900" i="1"/>
  <c r="C5899" i="1"/>
  <c r="I5899" i="1" l="1"/>
  <c r="K5899" i="1" s="1"/>
  <c r="L5899" i="1"/>
  <c r="F5899" i="1"/>
  <c r="E5899" i="1"/>
  <c r="H5899" i="1"/>
  <c r="G5899" i="1"/>
  <c r="C5900" i="1"/>
  <c r="A5901" i="1"/>
  <c r="J5898" i="1"/>
  <c r="I5900" i="1" l="1"/>
  <c r="K5900" i="1" s="1"/>
  <c r="L5900" i="1"/>
  <c r="F5900" i="1"/>
  <c r="E5900" i="1"/>
  <c r="H5900" i="1"/>
  <c r="G5900" i="1"/>
  <c r="J5899" i="1"/>
  <c r="J5900" i="1"/>
  <c r="C5901" i="1"/>
  <c r="A5902" i="1"/>
  <c r="I5901" i="1" l="1"/>
  <c r="K5901" i="1" s="1"/>
  <c r="L5901" i="1"/>
  <c r="F5901" i="1"/>
  <c r="E5901" i="1"/>
  <c r="H5901" i="1"/>
  <c r="G5901" i="1"/>
  <c r="A5903" i="1"/>
  <c r="C5902" i="1"/>
  <c r="I5902" i="1" l="1"/>
  <c r="K5902" i="1" s="1"/>
  <c r="L5902" i="1"/>
  <c r="F5902" i="1"/>
  <c r="E5902" i="1"/>
  <c r="H5902" i="1"/>
  <c r="G5902" i="1"/>
  <c r="J5902" i="1"/>
  <c r="J5901" i="1"/>
  <c r="C5903" i="1"/>
  <c r="A5904" i="1"/>
  <c r="I5903" i="1" l="1"/>
  <c r="K5903" i="1" s="1"/>
  <c r="L5903" i="1"/>
  <c r="F5903" i="1"/>
  <c r="E5903" i="1"/>
  <c r="H5903" i="1"/>
  <c r="G5903" i="1"/>
  <c r="A5905" i="1"/>
  <c r="C5904" i="1"/>
  <c r="I5904" i="1" l="1"/>
  <c r="K5904" i="1" s="1"/>
  <c r="L5904" i="1"/>
  <c r="F5904" i="1"/>
  <c r="E5904" i="1"/>
  <c r="H5904" i="1"/>
  <c r="G5904" i="1"/>
  <c r="J5903" i="1"/>
  <c r="A5906" i="1"/>
  <c r="C5905" i="1"/>
  <c r="I5905" i="1" l="1"/>
  <c r="K5905" i="1" s="1"/>
  <c r="L5905" i="1"/>
  <c r="F5905" i="1"/>
  <c r="E5905" i="1"/>
  <c r="H5905" i="1"/>
  <c r="G5905" i="1"/>
  <c r="J5904" i="1"/>
  <c r="C5906" i="1"/>
  <c r="A5907" i="1"/>
  <c r="J5905" i="1"/>
  <c r="I5906" i="1" l="1"/>
  <c r="K5906" i="1" s="1"/>
  <c r="L5906" i="1"/>
  <c r="F5906" i="1"/>
  <c r="E5906" i="1"/>
  <c r="H5906" i="1"/>
  <c r="G5906" i="1"/>
  <c r="J5906" i="1"/>
  <c r="A5908" i="1"/>
  <c r="C5907" i="1"/>
  <c r="I5907" i="1" l="1"/>
  <c r="K5907" i="1" s="1"/>
  <c r="L5907" i="1"/>
  <c r="F5907" i="1"/>
  <c r="E5907" i="1"/>
  <c r="H5907" i="1"/>
  <c r="G5907" i="1"/>
  <c r="C5908" i="1"/>
  <c r="A5909" i="1"/>
  <c r="I5908" i="1" l="1"/>
  <c r="K5908" i="1" s="1"/>
  <c r="L5908" i="1"/>
  <c r="F5908" i="1"/>
  <c r="E5908" i="1"/>
  <c r="H5908" i="1"/>
  <c r="G5908" i="1"/>
  <c r="J5908" i="1"/>
  <c r="A5910" i="1"/>
  <c r="C5909" i="1"/>
  <c r="I5909" i="1" l="1"/>
  <c r="K5909" i="1" s="1"/>
  <c r="L5909" i="1"/>
  <c r="F5909" i="1"/>
  <c r="E5909" i="1"/>
  <c r="H5909" i="1"/>
  <c r="G5909" i="1"/>
  <c r="J5907" i="1"/>
  <c r="C5910" i="1"/>
  <c r="A5911" i="1"/>
  <c r="I5910" i="1" l="1"/>
  <c r="K5910" i="1" s="1"/>
  <c r="L5910" i="1"/>
  <c r="F5910" i="1"/>
  <c r="E5910" i="1"/>
  <c r="H5910" i="1"/>
  <c r="G5910" i="1"/>
  <c r="A5912" i="1"/>
  <c r="C5911" i="1"/>
  <c r="I5911" i="1" l="1"/>
  <c r="K5911" i="1" s="1"/>
  <c r="L5911" i="1"/>
  <c r="F5911" i="1"/>
  <c r="E5911" i="1"/>
  <c r="H5911" i="1"/>
  <c r="G5911" i="1"/>
  <c r="J5909" i="1"/>
  <c r="J5910" i="1"/>
  <c r="C5912" i="1"/>
  <c r="A5913" i="1"/>
  <c r="I5912" i="1" l="1"/>
  <c r="K5912" i="1" s="1"/>
  <c r="L5912" i="1"/>
  <c r="F5912" i="1"/>
  <c r="E5912" i="1"/>
  <c r="H5912" i="1"/>
  <c r="G5912" i="1"/>
  <c r="J5911" i="1"/>
  <c r="C5913" i="1"/>
  <c r="A5914" i="1"/>
  <c r="I5913" i="1" l="1"/>
  <c r="K5913" i="1" s="1"/>
  <c r="L5913" i="1"/>
  <c r="F5913" i="1"/>
  <c r="E5913" i="1"/>
  <c r="H5913" i="1"/>
  <c r="G5913" i="1"/>
  <c r="J5912" i="1"/>
  <c r="C5914" i="1"/>
  <c r="A5915" i="1"/>
  <c r="I5914" i="1" l="1"/>
  <c r="K5914" i="1" s="1"/>
  <c r="L5914" i="1"/>
  <c r="F5914" i="1"/>
  <c r="E5914" i="1"/>
  <c r="H5914" i="1"/>
  <c r="G5914" i="1"/>
  <c r="J5913" i="1"/>
  <c r="A5916" i="1"/>
  <c r="C5915" i="1"/>
  <c r="I5915" i="1" l="1"/>
  <c r="K5915" i="1" s="1"/>
  <c r="L5915" i="1"/>
  <c r="F5915" i="1"/>
  <c r="E5915" i="1"/>
  <c r="H5915" i="1"/>
  <c r="G5915" i="1"/>
  <c r="J5914" i="1"/>
  <c r="C5916" i="1"/>
  <c r="A5917" i="1"/>
  <c r="I5916" i="1" l="1"/>
  <c r="K5916" i="1" s="1"/>
  <c r="L5916" i="1"/>
  <c r="F5916" i="1"/>
  <c r="E5916" i="1"/>
  <c r="H5916" i="1"/>
  <c r="G5916" i="1"/>
  <c r="A5918" i="1"/>
  <c r="C5917" i="1"/>
  <c r="I5917" i="1" l="1"/>
  <c r="K5917" i="1" s="1"/>
  <c r="L5917" i="1"/>
  <c r="F5917" i="1"/>
  <c r="E5917" i="1"/>
  <c r="H5917" i="1"/>
  <c r="G5917" i="1"/>
  <c r="J5915" i="1"/>
  <c r="J5916" i="1"/>
  <c r="J5917" i="1"/>
  <c r="A5919" i="1"/>
  <c r="C5918" i="1"/>
  <c r="I5918" i="1" l="1"/>
  <c r="K5918" i="1" s="1"/>
  <c r="L5918" i="1"/>
  <c r="F5918" i="1"/>
  <c r="E5918" i="1"/>
  <c r="H5918" i="1"/>
  <c r="G5918" i="1"/>
  <c r="J5918" i="1"/>
  <c r="A5920" i="1"/>
  <c r="C5919" i="1"/>
  <c r="I5919" i="1" l="1"/>
  <c r="K5919" i="1" s="1"/>
  <c r="L5919" i="1"/>
  <c r="F5919" i="1"/>
  <c r="E5919" i="1"/>
  <c r="H5919" i="1"/>
  <c r="G5919" i="1"/>
  <c r="C5920" i="1"/>
  <c r="A5921" i="1"/>
  <c r="I5920" i="1" l="1"/>
  <c r="K5920" i="1" s="1"/>
  <c r="L5920" i="1"/>
  <c r="F5920" i="1"/>
  <c r="E5920" i="1"/>
  <c r="H5920" i="1"/>
  <c r="G5920" i="1"/>
  <c r="J5919" i="1"/>
  <c r="A5922" i="1"/>
  <c r="C5921" i="1"/>
  <c r="I5921" i="1" l="1"/>
  <c r="K5921" i="1" s="1"/>
  <c r="L5921" i="1"/>
  <c r="F5921" i="1"/>
  <c r="E5921" i="1"/>
  <c r="H5921" i="1"/>
  <c r="G5921" i="1"/>
  <c r="C5922" i="1"/>
  <c r="A5923" i="1"/>
  <c r="J5920" i="1"/>
  <c r="I5922" i="1" l="1"/>
  <c r="K5922" i="1" s="1"/>
  <c r="L5922" i="1"/>
  <c r="F5922" i="1"/>
  <c r="E5922" i="1"/>
  <c r="H5922" i="1"/>
  <c r="G5922" i="1"/>
  <c r="J5921" i="1"/>
  <c r="C5923" i="1"/>
  <c r="A5924" i="1"/>
  <c r="I5923" i="1" l="1"/>
  <c r="K5923" i="1" s="1"/>
  <c r="L5923" i="1"/>
  <c r="F5923" i="1"/>
  <c r="E5923" i="1"/>
  <c r="H5923" i="1"/>
  <c r="G5923" i="1"/>
  <c r="A5925" i="1"/>
  <c r="C5924" i="1"/>
  <c r="J5922" i="1"/>
  <c r="I5924" i="1" l="1"/>
  <c r="K5924" i="1" s="1"/>
  <c r="L5924" i="1"/>
  <c r="F5924" i="1"/>
  <c r="E5924" i="1"/>
  <c r="H5924" i="1"/>
  <c r="G5924" i="1"/>
  <c r="J5923" i="1"/>
  <c r="A5926" i="1"/>
  <c r="C5925" i="1"/>
  <c r="I5925" i="1" l="1"/>
  <c r="K5925" i="1" s="1"/>
  <c r="L5925" i="1"/>
  <c r="F5925" i="1"/>
  <c r="E5925" i="1"/>
  <c r="H5925" i="1"/>
  <c r="G5925" i="1"/>
  <c r="J5924" i="1"/>
  <c r="A5927" i="1"/>
  <c r="C5926" i="1"/>
  <c r="I5926" i="1" l="1"/>
  <c r="K5926" i="1" s="1"/>
  <c r="L5926" i="1"/>
  <c r="F5926" i="1"/>
  <c r="E5926" i="1"/>
  <c r="G5926" i="1"/>
  <c r="H5926" i="1"/>
  <c r="J5925" i="1"/>
  <c r="A5928" i="1"/>
  <c r="C5927" i="1"/>
  <c r="J5926" i="1"/>
  <c r="I5927" i="1" l="1"/>
  <c r="K5927" i="1" s="1"/>
  <c r="L5927" i="1"/>
  <c r="F5927" i="1"/>
  <c r="E5927" i="1"/>
  <c r="H5927" i="1"/>
  <c r="G5927" i="1"/>
  <c r="C5928" i="1"/>
  <c r="A5929" i="1"/>
  <c r="I5928" i="1" l="1"/>
  <c r="K5928" i="1" s="1"/>
  <c r="L5928" i="1"/>
  <c r="F5928" i="1"/>
  <c r="E5928" i="1"/>
  <c r="H5928" i="1"/>
  <c r="G5928" i="1"/>
  <c r="J5928" i="1"/>
  <c r="J5927" i="1"/>
  <c r="C5929" i="1"/>
  <c r="A5930" i="1"/>
  <c r="I5929" i="1" l="1"/>
  <c r="K5929" i="1" s="1"/>
  <c r="L5929" i="1"/>
  <c r="F5929" i="1"/>
  <c r="E5929" i="1"/>
  <c r="H5929" i="1"/>
  <c r="G5929" i="1"/>
  <c r="A5931" i="1"/>
  <c r="C5930" i="1"/>
  <c r="I5930" i="1" l="1"/>
  <c r="K5930" i="1" s="1"/>
  <c r="L5930" i="1"/>
  <c r="F5930" i="1"/>
  <c r="E5930" i="1"/>
  <c r="H5930" i="1"/>
  <c r="G5930" i="1"/>
  <c r="J5929" i="1"/>
  <c r="A5932" i="1"/>
  <c r="C5931" i="1"/>
  <c r="J5930" i="1"/>
  <c r="I5931" i="1" l="1"/>
  <c r="K5931" i="1" s="1"/>
  <c r="L5931" i="1"/>
  <c r="F5931" i="1"/>
  <c r="E5931" i="1"/>
  <c r="H5931" i="1"/>
  <c r="G5931" i="1"/>
  <c r="C5932" i="1"/>
  <c r="A5933" i="1"/>
  <c r="I5932" i="1" l="1"/>
  <c r="K5932" i="1" s="1"/>
  <c r="L5932" i="1"/>
  <c r="F5932" i="1"/>
  <c r="E5932" i="1"/>
  <c r="H5932" i="1"/>
  <c r="G5932" i="1"/>
  <c r="J5931" i="1"/>
  <c r="C5933" i="1"/>
  <c r="A5934" i="1"/>
  <c r="I5933" i="1" l="1"/>
  <c r="K5933" i="1" s="1"/>
  <c r="L5933" i="1"/>
  <c r="F5933" i="1"/>
  <c r="E5933" i="1"/>
  <c r="H5933" i="1"/>
  <c r="G5933" i="1"/>
  <c r="J5932" i="1"/>
  <c r="C5934" i="1"/>
  <c r="A5935" i="1"/>
  <c r="I5934" i="1" l="1"/>
  <c r="K5934" i="1" s="1"/>
  <c r="L5934" i="1"/>
  <c r="F5934" i="1"/>
  <c r="E5934" i="1"/>
  <c r="H5934" i="1"/>
  <c r="G5934" i="1"/>
  <c r="J5933" i="1"/>
  <c r="C5935" i="1"/>
  <c r="A5936" i="1"/>
  <c r="I5935" i="1" l="1"/>
  <c r="K5935" i="1" s="1"/>
  <c r="L5935" i="1"/>
  <c r="F5935" i="1"/>
  <c r="E5935" i="1"/>
  <c r="H5935" i="1"/>
  <c r="G5935" i="1"/>
  <c r="C5936" i="1"/>
  <c r="A5937" i="1"/>
  <c r="I5936" i="1" l="1"/>
  <c r="K5936" i="1" s="1"/>
  <c r="L5936" i="1"/>
  <c r="F5936" i="1"/>
  <c r="E5936" i="1"/>
  <c r="H5936" i="1"/>
  <c r="G5936" i="1"/>
  <c r="J5934" i="1"/>
  <c r="C5937" i="1"/>
  <c r="A5938" i="1"/>
  <c r="J5936" i="1"/>
  <c r="I5937" i="1" l="1"/>
  <c r="K5937" i="1" s="1"/>
  <c r="L5937" i="1"/>
  <c r="F5937" i="1"/>
  <c r="E5937" i="1"/>
  <c r="H5937" i="1"/>
  <c r="G5937" i="1"/>
  <c r="J5935" i="1"/>
  <c r="C5938" i="1"/>
  <c r="A5939" i="1"/>
  <c r="I5938" i="1" l="1"/>
  <c r="K5938" i="1" s="1"/>
  <c r="L5938" i="1"/>
  <c r="F5938" i="1"/>
  <c r="E5938" i="1"/>
  <c r="H5938" i="1"/>
  <c r="G5938" i="1"/>
  <c r="A5940" i="1"/>
  <c r="C5939" i="1"/>
  <c r="I5939" i="1" l="1"/>
  <c r="K5939" i="1" s="1"/>
  <c r="L5939" i="1"/>
  <c r="F5939" i="1"/>
  <c r="E5939" i="1"/>
  <c r="H5939" i="1"/>
  <c r="G5939" i="1"/>
  <c r="J5937" i="1"/>
  <c r="J5938" i="1"/>
  <c r="C5940" i="1"/>
  <c r="A5941" i="1"/>
  <c r="I5940" i="1" l="1"/>
  <c r="K5940" i="1" s="1"/>
  <c r="L5940" i="1"/>
  <c r="F5940" i="1"/>
  <c r="E5940" i="1"/>
  <c r="H5940" i="1"/>
  <c r="G5940" i="1"/>
  <c r="J5940" i="1"/>
  <c r="C5941" i="1"/>
  <c r="A5942" i="1"/>
  <c r="I5941" i="1" l="1"/>
  <c r="K5941" i="1" s="1"/>
  <c r="L5941" i="1"/>
  <c r="F5941" i="1"/>
  <c r="E5941" i="1"/>
  <c r="H5941" i="1"/>
  <c r="G5941" i="1"/>
  <c r="J5939" i="1"/>
  <c r="C5942" i="1"/>
  <c r="A5943" i="1"/>
  <c r="I5942" i="1" l="1"/>
  <c r="K5942" i="1" s="1"/>
  <c r="L5942" i="1"/>
  <c r="F5942" i="1"/>
  <c r="E5942" i="1"/>
  <c r="H5942" i="1"/>
  <c r="G5942" i="1"/>
  <c r="J5941" i="1"/>
  <c r="A5944" i="1"/>
  <c r="C5943" i="1"/>
  <c r="I5943" i="1" l="1"/>
  <c r="K5943" i="1" s="1"/>
  <c r="F5943" i="1"/>
  <c r="E5943" i="1"/>
  <c r="H5943" i="1"/>
  <c r="G5943" i="1"/>
  <c r="J5942" i="1"/>
  <c r="A5945" i="1"/>
  <c r="C5944" i="1"/>
  <c r="L5943" i="1" l="1"/>
  <c r="I5944" i="1"/>
  <c r="K5944" i="1" s="1"/>
  <c r="L5944" i="1"/>
  <c r="F5944" i="1"/>
  <c r="E5944" i="1"/>
  <c r="H5944" i="1"/>
  <c r="G5944" i="1"/>
  <c r="J5944" i="1"/>
  <c r="A5946" i="1"/>
  <c r="C5945" i="1"/>
  <c r="J5943" i="1"/>
  <c r="I5945" i="1" l="1"/>
  <c r="K5945" i="1" s="1"/>
  <c r="L5945" i="1"/>
  <c r="F5945" i="1"/>
  <c r="E5945" i="1"/>
  <c r="H5945" i="1"/>
  <c r="G5945" i="1"/>
  <c r="C5946" i="1"/>
  <c r="A5947" i="1"/>
  <c r="I5946" i="1" l="1"/>
  <c r="K5946" i="1" s="1"/>
  <c r="L5946" i="1"/>
  <c r="F5946" i="1"/>
  <c r="E5946" i="1"/>
  <c r="H5946" i="1"/>
  <c r="G5946" i="1"/>
  <c r="J5945" i="1"/>
  <c r="A5948" i="1"/>
  <c r="C5947" i="1"/>
  <c r="I5947" i="1" l="1"/>
  <c r="K5947" i="1" s="1"/>
  <c r="L5947" i="1"/>
  <c r="F5947" i="1"/>
  <c r="E5947" i="1"/>
  <c r="H5947" i="1"/>
  <c r="G5947" i="1"/>
  <c r="J5946" i="1"/>
  <c r="C5948" i="1"/>
  <c r="A5949" i="1"/>
  <c r="I5948" i="1" l="1"/>
  <c r="K5948" i="1" s="1"/>
  <c r="L5948" i="1"/>
  <c r="F5948" i="1"/>
  <c r="E5948" i="1"/>
  <c r="H5948" i="1"/>
  <c r="G5948" i="1"/>
  <c r="J5947" i="1"/>
  <c r="J5948" i="1"/>
  <c r="A5950" i="1"/>
  <c r="C5949" i="1"/>
  <c r="I5949" i="1" l="1"/>
  <c r="K5949" i="1" s="1"/>
  <c r="L5949" i="1"/>
  <c r="F5949" i="1"/>
  <c r="E5949" i="1"/>
  <c r="H5949" i="1"/>
  <c r="G5949" i="1"/>
  <c r="A5951" i="1"/>
  <c r="C5950" i="1"/>
  <c r="I5950" i="1" l="1"/>
  <c r="K5950" i="1" s="1"/>
  <c r="L5950" i="1"/>
  <c r="F5950" i="1"/>
  <c r="E5950" i="1"/>
  <c r="H5950" i="1"/>
  <c r="G5950" i="1"/>
  <c r="C5951" i="1"/>
  <c r="A5952" i="1"/>
  <c r="J5949" i="1"/>
  <c r="J5950" i="1"/>
  <c r="I5951" i="1" l="1"/>
  <c r="K5951" i="1" s="1"/>
  <c r="L5951" i="1"/>
  <c r="F5951" i="1"/>
  <c r="E5951" i="1"/>
  <c r="H5951" i="1"/>
  <c r="G5951" i="1"/>
  <c r="C5952" i="1"/>
  <c r="A5953" i="1"/>
  <c r="I5952" i="1" l="1"/>
  <c r="K5952" i="1" s="1"/>
  <c r="L5952" i="1"/>
  <c r="F5952" i="1"/>
  <c r="E5952" i="1"/>
  <c r="H5952" i="1"/>
  <c r="G5952" i="1"/>
  <c r="J5952" i="1"/>
  <c r="C5953" i="1"/>
  <c r="A5954" i="1"/>
  <c r="J5951" i="1"/>
  <c r="I5953" i="1" l="1"/>
  <c r="K5953" i="1" s="1"/>
  <c r="L5953" i="1"/>
  <c r="F5953" i="1"/>
  <c r="E5953" i="1"/>
  <c r="H5953" i="1"/>
  <c r="G5953" i="1"/>
  <c r="C5954" i="1"/>
  <c r="A5955" i="1"/>
  <c r="I5954" i="1" l="1"/>
  <c r="K5954" i="1" s="1"/>
  <c r="L5954" i="1"/>
  <c r="F5954" i="1"/>
  <c r="E5954" i="1"/>
  <c r="H5954" i="1"/>
  <c r="G5954" i="1"/>
  <c r="A5956" i="1"/>
  <c r="C5955" i="1"/>
  <c r="I5955" i="1" l="1"/>
  <c r="K5955" i="1" s="1"/>
  <c r="L5955" i="1"/>
  <c r="F5955" i="1"/>
  <c r="E5955" i="1"/>
  <c r="H5955" i="1"/>
  <c r="G5955" i="1"/>
  <c r="J5953" i="1"/>
  <c r="J5954" i="1"/>
  <c r="C5956" i="1"/>
  <c r="A5957" i="1"/>
  <c r="I5956" i="1" l="1"/>
  <c r="K5956" i="1" s="1"/>
  <c r="L5956" i="1"/>
  <c r="F5956" i="1"/>
  <c r="E5956" i="1"/>
  <c r="H5956" i="1"/>
  <c r="G5956" i="1"/>
  <c r="A5958" i="1"/>
  <c r="C5957" i="1"/>
  <c r="I5957" i="1" l="1"/>
  <c r="K5957" i="1" s="1"/>
  <c r="L5957" i="1"/>
  <c r="F5957" i="1"/>
  <c r="E5957" i="1"/>
  <c r="H5957" i="1"/>
  <c r="G5957" i="1"/>
  <c r="J5955" i="1"/>
  <c r="J5956" i="1"/>
  <c r="A5959" i="1"/>
  <c r="C5958" i="1"/>
  <c r="I5958" i="1" l="1"/>
  <c r="K5958" i="1" s="1"/>
  <c r="F5958" i="1"/>
  <c r="E5958" i="1"/>
  <c r="H5958" i="1"/>
  <c r="G5958" i="1"/>
  <c r="J5957" i="1"/>
  <c r="A5960" i="1"/>
  <c r="C5959" i="1"/>
  <c r="L5958" i="1" l="1"/>
  <c r="I5959" i="1"/>
  <c r="K5959" i="1" s="1"/>
  <c r="L5959" i="1"/>
  <c r="F5959" i="1"/>
  <c r="E5959" i="1"/>
  <c r="H5959" i="1"/>
  <c r="G5959" i="1"/>
  <c r="J5959" i="1"/>
  <c r="J5958" i="1"/>
  <c r="C5960" i="1"/>
  <c r="A5961" i="1"/>
  <c r="I5960" i="1" l="1"/>
  <c r="K5960" i="1" s="1"/>
  <c r="L5960" i="1"/>
  <c r="F5960" i="1"/>
  <c r="E5960" i="1"/>
  <c r="H5960" i="1"/>
  <c r="G5960" i="1"/>
  <c r="J5960" i="1"/>
  <c r="A5962" i="1"/>
  <c r="C5961" i="1"/>
  <c r="I5961" i="1" l="1"/>
  <c r="K5961" i="1" s="1"/>
  <c r="L5961" i="1"/>
  <c r="F5961" i="1"/>
  <c r="E5961" i="1"/>
  <c r="H5961" i="1"/>
  <c r="G5961" i="1"/>
  <c r="C5962" i="1"/>
  <c r="A5963" i="1"/>
  <c r="I5962" i="1" l="1"/>
  <c r="K5962" i="1" s="1"/>
  <c r="L5962" i="1"/>
  <c r="F5962" i="1"/>
  <c r="E5962" i="1"/>
  <c r="H5962" i="1"/>
  <c r="G5962" i="1"/>
  <c r="J5961" i="1"/>
  <c r="C5963" i="1"/>
  <c r="A5964" i="1"/>
  <c r="I5963" i="1" l="1"/>
  <c r="K5963" i="1" s="1"/>
  <c r="L5963" i="1"/>
  <c r="F5963" i="1"/>
  <c r="E5963" i="1"/>
  <c r="H5963" i="1"/>
  <c r="G5963" i="1"/>
  <c r="J5962" i="1"/>
  <c r="C5964" i="1"/>
  <c r="A5965" i="1"/>
  <c r="I5964" i="1" l="1"/>
  <c r="K5964" i="1" s="1"/>
  <c r="L5964" i="1"/>
  <c r="F5964" i="1"/>
  <c r="E5964" i="1"/>
  <c r="H5964" i="1"/>
  <c r="G5964" i="1"/>
  <c r="J5963" i="1"/>
  <c r="C5965" i="1"/>
  <c r="A5966" i="1"/>
  <c r="I5965" i="1" l="1"/>
  <c r="K5965" i="1" s="1"/>
  <c r="L5965" i="1"/>
  <c r="F5965" i="1"/>
  <c r="E5965" i="1"/>
  <c r="H5965" i="1"/>
  <c r="G5965" i="1"/>
  <c r="C5966" i="1"/>
  <c r="A5967" i="1"/>
  <c r="J5964" i="1"/>
  <c r="I5966" i="1" l="1"/>
  <c r="K5966" i="1" s="1"/>
  <c r="L5966" i="1"/>
  <c r="F5966" i="1"/>
  <c r="E5966" i="1"/>
  <c r="H5966" i="1"/>
  <c r="G5966" i="1"/>
  <c r="J5965" i="1"/>
  <c r="A5968" i="1"/>
  <c r="C5967" i="1"/>
  <c r="I5967" i="1" l="1"/>
  <c r="K5967" i="1" s="1"/>
  <c r="L5967" i="1"/>
  <c r="F5967" i="1"/>
  <c r="E5967" i="1"/>
  <c r="H5967" i="1"/>
  <c r="G5967" i="1"/>
  <c r="J5966" i="1"/>
  <c r="C5968" i="1"/>
  <c r="A5969" i="1"/>
  <c r="I5968" i="1" l="1"/>
  <c r="K5968" i="1" s="1"/>
  <c r="L5968" i="1"/>
  <c r="F5968" i="1"/>
  <c r="E5968" i="1"/>
  <c r="H5968" i="1"/>
  <c r="G5968" i="1"/>
  <c r="J5967" i="1"/>
  <c r="J5968" i="1"/>
  <c r="A5970" i="1"/>
  <c r="C5969" i="1"/>
  <c r="I5969" i="1" l="1"/>
  <c r="K5969" i="1" s="1"/>
  <c r="L5969" i="1"/>
  <c r="F5969" i="1"/>
  <c r="E5969" i="1"/>
  <c r="H5969" i="1"/>
  <c r="G5969" i="1"/>
  <c r="C5970" i="1"/>
  <c r="A5971" i="1"/>
  <c r="I5970" i="1" l="1"/>
  <c r="K5970" i="1" s="1"/>
  <c r="L5970" i="1"/>
  <c r="F5970" i="1"/>
  <c r="E5970" i="1"/>
  <c r="H5970" i="1"/>
  <c r="G5970" i="1"/>
  <c r="J5970" i="1"/>
  <c r="J5969" i="1"/>
  <c r="A5972" i="1"/>
  <c r="C5971" i="1"/>
  <c r="I5971" i="1" l="1"/>
  <c r="K5971" i="1" s="1"/>
  <c r="L5971" i="1"/>
  <c r="F5971" i="1"/>
  <c r="E5971" i="1"/>
  <c r="H5971" i="1"/>
  <c r="G5971" i="1"/>
  <c r="C5972" i="1"/>
  <c r="A5973" i="1"/>
  <c r="I5972" i="1" l="1"/>
  <c r="K5972" i="1" s="1"/>
  <c r="L5972" i="1"/>
  <c r="F5972" i="1"/>
  <c r="E5972" i="1"/>
  <c r="H5972" i="1"/>
  <c r="G5972" i="1"/>
  <c r="J5971" i="1"/>
  <c r="C5973" i="1"/>
  <c r="A5974" i="1"/>
  <c r="I5973" i="1" l="1"/>
  <c r="K5973" i="1" s="1"/>
  <c r="L5973" i="1"/>
  <c r="F5973" i="1"/>
  <c r="E5973" i="1"/>
  <c r="H5973" i="1"/>
  <c r="G5973" i="1"/>
  <c r="J5972" i="1"/>
  <c r="A5975" i="1"/>
  <c r="C5974" i="1"/>
  <c r="I5974" i="1" l="1"/>
  <c r="K5974" i="1" s="1"/>
  <c r="L5974" i="1"/>
  <c r="F5974" i="1"/>
  <c r="E5974" i="1"/>
  <c r="G5974" i="1"/>
  <c r="H5974" i="1"/>
  <c r="C5975" i="1"/>
  <c r="A5976" i="1"/>
  <c r="J5973" i="1"/>
  <c r="J5974" i="1"/>
  <c r="I5975" i="1" l="1"/>
  <c r="K5975" i="1" s="1"/>
  <c r="L5975" i="1"/>
  <c r="F5975" i="1"/>
  <c r="E5975" i="1"/>
  <c r="H5975" i="1"/>
  <c r="G5975" i="1"/>
  <c r="C5976" i="1"/>
  <c r="A5977" i="1"/>
  <c r="I5976" i="1" l="1"/>
  <c r="K5976" i="1" s="1"/>
  <c r="L5976" i="1"/>
  <c r="F5976" i="1"/>
  <c r="E5976" i="1"/>
  <c r="H5976" i="1"/>
  <c r="G5976" i="1"/>
  <c r="J5975" i="1"/>
  <c r="A5978" i="1"/>
  <c r="C5977" i="1"/>
  <c r="I5977" i="1" l="1"/>
  <c r="K5977" i="1" s="1"/>
  <c r="L5977" i="1"/>
  <c r="F5977" i="1"/>
  <c r="E5977" i="1"/>
  <c r="H5977" i="1"/>
  <c r="G5977" i="1"/>
  <c r="J5976" i="1"/>
  <c r="C5978" i="1"/>
  <c r="A5979" i="1"/>
  <c r="I5978" i="1" l="1"/>
  <c r="K5978" i="1" s="1"/>
  <c r="L5978" i="1"/>
  <c r="F5978" i="1"/>
  <c r="E5978" i="1"/>
  <c r="H5978" i="1"/>
  <c r="G5978" i="1"/>
  <c r="J5977" i="1"/>
  <c r="J5978" i="1"/>
  <c r="C5979" i="1"/>
  <c r="A5980" i="1"/>
  <c r="I5979" i="1" l="1"/>
  <c r="K5979" i="1" s="1"/>
  <c r="L5979" i="1"/>
  <c r="F5979" i="1"/>
  <c r="E5979" i="1"/>
  <c r="H5979" i="1"/>
  <c r="G5979" i="1"/>
  <c r="C5980" i="1"/>
  <c r="A5981" i="1"/>
  <c r="I5980" i="1" l="1"/>
  <c r="K5980" i="1" s="1"/>
  <c r="L5980" i="1"/>
  <c r="F5980" i="1"/>
  <c r="E5980" i="1"/>
  <c r="H5980" i="1"/>
  <c r="G5980" i="1"/>
  <c r="A5982" i="1"/>
  <c r="C5981" i="1"/>
  <c r="I5981" i="1" l="1"/>
  <c r="K5981" i="1" s="1"/>
  <c r="L5981" i="1"/>
  <c r="F5981" i="1"/>
  <c r="E5981" i="1"/>
  <c r="H5981" i="1"/>
  <c r="G5981" i="1"/>
  <c r="J5979" i="1"/>
  <c r="J5980" i="1"/>
  <c r="C5982" i="1"/>
  <c r="A5983" i="1"/>
  <c r="I5982" i="1" l="1"/>
  <c r="K5982" i="1" s="1"/>
  <c r="L5982" i="1"/>
  <c r="F5982" i="1"/>
  <c r="E5982" i="1"/>
  <c r="H5982" i="1"/>
  <c r="G5982" i="1"/>
  <c r="J5981" i="1"/>
  <c r="A5984" i="1"/>
  <c r="C5983" i="1"/>
  <c r="I5983" i="1" l="1"/>
  <c r="K5983" i="1" s="1"/>
  <c r="L5983" i="1"/>
  <c r="F5983" i="1"/>
  <c r="E5983" i="1"/>
  <c r="H5983" i="1"/>
  <c r="G5983" i="1"/>
  <c r="J5982" i="1"/>
  <c r="C5984" i="1"/>
  <c r="A5985" i="1"/>
  <c r="I5984" i="1" l="1"/>
  <c r="K5984" i="1" s="1"/>
  <c r="L5984" i="1"/>
  <c r="F5984" i="1"/>
  <c r="E5984" i="1"/>
  <c r="H5984" i="1"/>
  <c r="G5984" i="1"/>
  <c r="J5983" i="1"/>
  <c r="A5986" i="1"/>
  <c r="C5985" i="1"/>
  <c r="I5985" i="1" l="1"/>
  <c r="K5985" i="1" s="1"/>
  <c r="L5985" i="1"/>
  <c r="F5985" i="1"/>
  <c r="E5985" i="1"/>
  <c r="H5985" i="1"/>
  <c r="G5985" i="1"/>
  <c r="J5985" i="1"/>
  <c r="J5984" i="1"/>
  <c r="C5986" i="1"/>
  <c r="A5987" i="1"/>
  <c r="I5986" i="1" l="1"/>
  <c r="K5986" i="1" s="1"/>
  <c r="L5986" i="1"/>
  <c r="F5986" i="1"/>
  <c r="E5986" i="1"/>
  <c r="H5986" i="1"/>
  <c r="G5986" i="1"/>
  <c r="A5988" i="1"/>
  <c r="C5987" i="1"/>
  <c r="I5987" i="1" l="1"/>
  <c r="K5987" i="1" s="1"/>
  <c r="L5987" i="1"/>
  <c r="F5987" i="1"/>
  <c r="E5987" i="1"/>
  <c r="H5987" i="1"/>
  <c r="G5987" i="1"/>
  <c r="J5987" i="1"/>
  <c r="J5986" i="1"/>
  <c r="C5988" i="1"/>
  <c r="A5989" i="1"/>
  <c r="I5988" i="1" l="1"/>
  <c r="K5988" i="1" s="1"/>
  <c r="L5988" i="1"/>
  <c r="F5988" i="1"/>
  <c r="E5988" i="1"/>
  <c r="H5988" i="1"/>
  <c r="G5988" i="1"/>
  <c r="A5990" i="1"/>
  <c r="C5989" i="1"/>
  <c r="I5989" i="1" l="1"/>
  <c r="K5989" i="1" s="1"/>
  <c r="L5989" i="1"/>
  <c r="F5989" i="1"/>
  <c r="E5989" i="1"/>
  <c r="H5989" i="1"/>
  <c r="G5989" i="1"/>
  <c r="A5991" i="1"/>
  <c r="C5990" i="1"/>
  <c r="J5988" i="1"/>
  <c r="I5990" i="1" l="1"/>
  <c r="K5990" i="1" s="1"/>
  <c r="L5990" i="1"/>
  <c r="F5990" i="1"/>
  <c r="E5990" i="1"/>
  <c r="H5990" i="1"/>
  <c r="G5990" i="1"/>
  <c r="A5992" i="1"/>
  <c r="C5991" i="1"/>
  <c r="J5989" i="1"/>
  <c r="J5990" i="1"/>
  <c r="I5991" i="1" l="1"/>
  <c r="K5991" i="1" s="1"/>
  <c r="L5991" i="1"/>
  <c r="F5991" i="1"/>
  <c r="E5991" i="1"/>
  <c r="H5991" i="1"/>
  <c r="G5991" i="1"/>
  <c r="J5991" i="1"/>
  <c r="C5992" i="1"/>
  <c r="A5993" i="1"/>
  <c r="I5992" i="1" l="1"/>
  <c r="K5992" i="1" s="1"/>
  <c r="L5992" i="1"/>
  <c r="F5992" i="1"/>
  <c r="E5992" i="1"/>
  <c r="H5992" i="1"/>
  <c r="G5992" i="1"/>
  <c r="J5992" i="1"/>
  <c r="A5994" i="1"/>
  <c r="C5993" i="1"/>
  <c r="I5993" i="1" l="1"/>
  <c r="K5993" i="1" s="1"/>
  <c r="F5993" i="1"/>
  <c r="E5993" i="1"/>
  <c r="H5993" i="1"/>
  <c r="G5993" i="1"/>
  <c r="C5994" i="1"/>
  <c r="A5995" i="1"/>
  <c r="L5993" i="1" l="1"/>
  <c r="I5994" i="1"/>
  <c r="K5994" i="1" s="1"/>
  <c r="L5994" i="1"/>
  <c r="F5994" i="1"/>
  <c r="E5994" i="1"/>
  <c r="H5994" i="1"/>
  <c r="G5994" i="1"/>
  <c r="J5993" i="1"/>
  <c r="A5996" i="1"/>
  <c r="C5995" i="1"/>
  <c r="I5995" i="1" l="1"/>
  <c r="K5995" i="1" s="1"/>
  <c r="L5995" i="1"/>
  <c r="F5995" i="1"/>
  <c r="E5995" i="1"/>
  <c r="H5995" i="1"/>
  <c r="G5995" i="1"/>
  <c r="J5994" i="1"/>
  <c r="C5996" i="1"/>
  <c r="A5997" i="1"/>
  <c r="I5996" i="1" l="1"/>
  <c r="K5996" i="1" s="1"/>
  <c r="L5996" i="1"/>
  <c r="F5996" i="1"/>
  <c r="E5996" i="1"/>
  <c r="H5996" i="1"/>
  <c r="G5996" i="1"/>
  <c r="A5998" i="1"/>
  <c r="C5997" i="1"/>
  <c r="I5997" i="1" l="1"/>
  <c r="K5997" i="1" s="1"/>
  <c r="L5997" i="1"/>
  <c r="F5997" i="1"/>
  <c r="E5997" i="1"/>
  <c r="H5997" i="1"/>
  <c r="G5997" i="1"/>
  <c r="J5995" i="1"/>
  <c r="J5996" i="1"/>
  <c r="C5998" i="1"/>
  <c r="A5999" i="1"/>
  <c r="I5998" i="1" l="1"/>
  <c r="K5998" i="1" s="1"/>
  <c r="L5998" i="1"/>
  <c r="F5998" i="1"/>
  <c r="E5998" i="1"/>
  <c r="H5998" i="1"/>
  <c r="G5998" i="1"/>
  <c r="A6000" i="1"/>
  <c r="C5999" i="1"/>
  <c r="I5999" i="1" l="1"/>
  <c r="K5999" i="1" s="1"/>
  <c r="L5999" i="1"/>
  <c r="F5999" i="1"/>
  <c r="E5999" i="1"/>
  <c r="H5999" i="1"/>
  <c r="G5999" i="1"/>
  <c r="J5997" i="1"/>
  <c r="J5998" i="1"/>
  <c r="A6001" i="1"/>
  <c r="C6000" i="1"/>
  <c r="I6000" i="1" l="1"/>
  <c r="K6000" i="1" s="1"/>
  <c r="L6000" i="1"/>
  <c r="F6000" i="1"/>
  <c r="E6000" i="1"/>
  <c r="H6000" i="1"/>
  <c r="G6000" i="1"/>
  <c r="A6002" i="1"/>
  <c r="C6001" i="1"/>
  <c r="J5999" i="1"/>
  <c r="I6001" i="1" l="1"/>
  <c r="K6001" i="1" s="1"/>
  <c r="L6001" i="1"/>
  <c r="F6001" i="1"/>
  <c r="E6001" i="1"/>
  <c r="H6001" i="1"/>
  <c r="G6001" i="1"/>
  <c r="J6001" i="1"/>
  <c r="J6000" i="1"/>
  <c r="C6002" i="1"/>
  <c r="A6003" i="1"/>
  <c r="I6002" i="1" l="1"/>
  <c r="K6002" i="1" s="1"/>
  <c r="L6002" i="1"/>
  <c r="F6002" i="1"/>
  <c r="E6002" i="1"/>
  <c r="H6002" i="1"/>
  <c r="G6002" i="1"/>
  <c r="A6004" i="1"/>
  <c r="C6003" i="1"/>
  <c r="J6002" i="1"/>
  <c r="I6003" i="1" l="1"/>
  <c r="K6003" i="1" s="1"/>
  <c r="L6003" i="1"/>
  <c r="F6003" i="1"/>
  <c r="E6003" i="1"/>
  <c r="H6003" i="1"/>
  <c r="G6003" i="1"/>
  <c r="C6004" i="1"/>
  <c r="A6005" i="1"/>
  <c r="I6004" i="1" l="1"/>
  <c r="K6004" i="1" s="1"/>
  <c r="L6004" i="1"/>
  <c r="F6004" i="1"/>
  <c r="E6004" i="1"/>
  <c r="H6004" i="1"/>
  <c r="G6004" i="1"/>
  <c r="J6004" i="1"/>
  <c r="A6006" i="1"/>
  <c r="C6005" i="1"/>
  <c r="J6003" i="1"/>
  <c r="I6005" i="1" l="1"/>
  <c r="K6005" i="1" s="1"/>
  <c r="L6005" i="1"/>
  <c r="F6005" i="1"/>
  <c r="E6005" i="1"/>
  <c r="H6005" i="1"/>
  <c r="G6005" i="1"/>
  <c r="C6006" i="1"/>
  <c r="A6007" i="1"/>
  <c r="I6006" i="1" l="1"/>
  <c r="K6006" i="1" s="1"/>
  <c r="L6006" i="1"/>
  <c r="F6006" i="1"/>
  <c r="E6006" i="1"/>
  <c r="H6006" i="1"/>
  <c r="G6006" i="1"/>
  <c r="J6005" i="1"/>
  <c r="A6008" i="1"/>
  <c r="C6007" i="1"/>
  <c r="I6007" i="1" l="1"/>
  <c r="K6007" i="1" s="1"/>
  <c r="L6007" i="1"/>
  <c r="F6007" i="1"/>
  <c r="E6007" i="1"/>
  <c r="H6007" i="1"/>
  <c r="G6007" i="1"/>
  <c r="J6006" i="1"/>
  <c r="C6008" i="1"/>
  <c r="A6009" i="1"/>
  <c r="I6008" i="1" l="1"/>
  <c r="K6008" i="1" s="1"/>
  <c r="L6008" i="1"/>
  <c r="F6008" i="1"/>
  <c r="E6008" i="1"/>
  <c r="H6008" i="1"/>
  <c r="G6008" i="1"/>
  <c r="J6007" i="1"/>
  <c r="A6010" i="1"/>
  <c r="C6009" i="1"/>
  <c r="I6009" i="1" l="1"/>
  <c r="K6009" i="1" s="1"/>
  <c r="L6009" i="1"/>
  <c r="F6009" i="1"/>
  <c r="E6009" i="1"/>
  <c r="H6009" i="1"/>
  <c r="G6009" i="1"/>
  <c r="J6008" i="1"/>
  <c r="C6010" i="1"/>
  <c r="A6011" i="1"/>
  <c r="I6010" i="1" l="1"/>
  <c r="K6010" i="1" s="1"/>
  <c r="L6010" i="1"/>
  <c r="F6010" i="1"/>
  <c r="E6010" i="1"/>
  <c r="H6010" i="1"/>
  <c r="G6010" i="1"/>
  <c r="J6009" i="1"/>
  <c r="A6012" i="1"/>
  <c r="C6011" i="1"/>
  <c r="I6011" i="1" l="1"/>
  <c r="K6011" i="1" s="1"/>
  <c r="L6011" i="1"/>
  <c r="F6011" i="1"/>
  <c r="E6011" i="1"/>
  <c r="H6011" i="1"/>
  <c r="G6011" i="1"/>
  <c r="J6010" i="1"/>
  <c r="C6012" i="1"/>
  <c r="A6013" i="1"/>
  <c r="I6012" i="1" l="1"/>
  <c r="K6012" i="1" s="1"/>
  <c r="L6012" i="1"/>
  <c r="F6012" i="1"/>
  <c r="E6012" i="1"/>
  <c r="H6012" i="1"/>
  <c r="G6012" i="1"/>
  <c r="C6013" i="1"/>
  <c r="A6014" i="1"/>
  <c r="I6013" i="1" l="1"/>
  <c r="K6013" i="1" s="1"/>
  <c r="L6013" i="1"/>
  <c r="F6013" i="1"/>
  <c r="E6013" i="1"/>
  <c r="H6013" i="1"/>
  <c r="G6013" i="1"/>
  <c r="J6011" i="1"/>
  <c r="A6015" i="1"/>
  <c r="C6014" i="1"/>
  <c r="I6014" i="1" l="1"/>
  <c r="K6014" i="1" s="1"/>
  <c r="L6014" i="1"/>
  <c r="F6014" i="1"/>
  <c r="E6014" i="1"/>
  <c r="H6014" i="1"/>
  <c r="G6014" i="1"/>
  <c r="J6012" i="1"/>
  <c r="C6015" i="1"/>
  <c r="A6016" i="1"/>
  <c r="I6015" i="1" l="1"/>
  <c r="K6015" i="1" s="1"/>
  <c r="L6015" i="1"/>
  <c r="F6015" i="1"/>
  <c r="E6015" i="1"/>
  <c r="H6015" i="1"/>
  <c r="G6015" i="1"/>
  <c r="J6014" i="1"/>
  <c r="J6013" i="1"/>
  <c r="A6017" i="1"/>
  <c r="C6016" i="1"/>
  <c r="I6016" i="1" l="1"/>
  <c r="K6016" i="1" s="1"/>
  <c r="L6016" i="1"/>
  <c r="F6016" i="1"/>
  <c r="E6016" i="1"/>
  <c r="H6016" i="1"/>
  <c r="G6016" i="1"/>
  <c r="A6018" i="1"/>
  <c r="C6017" i="1"/>
  <c r="I6017" i="1" l="1"/>
  <c r="K6017" i="1" s="1"/>
  <c r="F6017" i="1"/>
  <c r="E6017" i="1"/>
  <c r="H6017" i="1"/>
  <c r="G6017" i="1"/>
  <c r="J6015" i="1"/>
  <c r="J6016" i="1"/>
  <c r="C6018" i="1"/>
  <c r="A6019" i="1"/>
  <c r="L6017" i="1" l="1"/>
  <c r="I6018" i="1"/>
  <c r="K6018" i="1" s="1"/>
  <c r="L6018" i="1"/>
  <c r="F6018" i="1"/>
  <c r="E6018" i="1"/>
  <c r="H6018" i="1"/>
  <c r="G6018" i="1"/>
  <c r="J6017" i="1"/>
  <c r="C6019" i="1"/>
  <c r="A6020" i="1"/>
  <c r="I6019" i="1" l="1"/>
  <c r="K6019" i="1" s="1"/>
  <c r="L6019" i="1"/>
  <c r="F6019" i="1"/>
  <c r="E6019" i="1"/>
  <c r="H6019" i="1"/>
  <c r="G6019" i="1"/>
  <c r="A6021" i="1"/>
  <c r="C6020" i="1"/>
  <c r="I6020" i="1" l="1"/>
  <c r="K6020" i="1" s="1"/>
  <c r="L6020" i="1"/>
  <c r="F6020" i="1"/>
  <c r="E6020" i="1"/>
  <c r="H6020" i="1"/>
  <c r="G6020" i="1"/>
  <c r="J6018" i="1"/>
  <c r="A6022" i="1"/>
  <c r="C6021" i="1"/>
  <c r="I6021" i="1" l="1"/>
  <c r="K6021" i="1" s="1"/>
  <c r="L6021" i="1"/>
  <c r="F6021" i="1"/>
  <c r="E6021" i="1"/>
  <c r="H6021" i="1"/>
  <c r="G6021" i="1"/>
  <c r="J6020" i="1"/>
  <c r="J6019" i="1"/>
  <c r="C6022" i="1"/>
  <c r="A6023" i="1"/>
  <c r="I6022" i="1" l="1"/>
  <c r="K6022" i="1" s="1"/>
  <c r="L6022" i="1"/>
  <c r="F6022" i="1"/>
  <c r="E6022" i="1"/>
  <c r="G6022" i="1"/>
  <c r="H6022" i="1"/>
  <c r="C6023" i="1"/>
  <c r="A6024" i="1"/>
  <c r="I6023" i="1" l="1"/>
  <c r="K6023" i="1" s="1"/>
  <c r="L6023" i="1"/>
  <c r="F6023" i="1"/>
  <c r="E6023" i="1"/>
  <c r="H6023" i="1"/>
  <c r="G6023" i="1"/>
  <c r="J6021" i="1"/>
  <c r="A6025" i="1"/>
  <c r="C6024" i="1"/>
  <c r="I6024" i="1" l="1"/>
  <c r="K6024" i="1" s="1"/>
  <c r="L6024" i="1"/>
  <c r="F6024" i="1"/>
  <c r="E6024" i="1"/>
  <c r="H6024" i="1"/>
  <c r="G6024" i="1"/>
  <c r="J6022" i="1"/>
  <c r="J6023" i="1"/>
  <c r="C6025" i="1"/>
  <c r="A6026" i="1"/>
  <c r="I6025" i="1" l="1"/>
  <c r="K6025" i="1" s="1"/>
  <c r="L6025" i="1"/>
  <c r="F6025" i="1"/>
  <c r="E6025" i="1"/>
  <c r="H6025" i="1"/>
  <c r="G6025" i="1"/>
  <c r="A6027" i="1"/>
  <c r="C6026" i="1"/>
  <c r="I6026" i="1" l="1"/>
  <c r="K6026" i="1" s="1"/>
  <c r="L6026" i="1"/>
  <c r="F6026" i="1"/>
  <c r="E6026" i="1"/>
  <c r="H6026" i="1"/>
  <c r="G6026" i="1"/>
  <c r="J6025" i="1"/>
  <c r="J6024" i="1"/>
  <c r="C6027" i="1"/>
  <c r="A6028" i="1"/>
  <c r="I6027" i="1" l="1"/>
  <c r="K6027" i="1" s="1"/>
  <c r="L6027" i="1"/>
  <c r="F6027" i="1"/>
  <c r="E6027" i="1"/>
  <c r="H6027" i="1"/>
  <c r="G6027" i="1"/>
  <c r="J6026" i="1"/>
  <c r="J6027" i="1"/>
  <c r="A6029" i="1"/>
  <c r="C6028" i="1"/>
  <c r="I6028" i="1" l="1"/>
  <c r="K6028" i="1" s="1"/>
  <c r="L6028" i="1"/>
  <c r="F6028" i="1"/>
  <c r="E6028" i="1"/>
  <c r="H6028" i="1"/>
  <c r="G6028" i="1"/>
  <c r="A6030" i="1"/>
  <c r="C6029" i="1"/>
  <c r="I6029" i="1" l="1"/>
  <c r="K6029" i="1" s="1"/>
  <c r="F6029" i="1"/>
  <c r="E6029" i="1"/>
  <c r="H6029" i="1"/>
  <c r="G6029" i="1"/>
  <c r="C6030" i="1"/>
  <c r="A6031" i="1"/>
  <c r="I6030" i="1" l="1"/>
  <c r="K6030" i="1" s="1"/>
  <c r="L6030" i="1"/>
  <c r="L6029" i="1"/>
  <c r="F6030" i="1"/>
  <c r="E6030" i="1"/>
  <c r="H6030" i="1"/>
  <c r="G6030" i="1"/>
  <c r="J6028" i="1"/>
  <c r="C6031" i="1"/>
  <c r="A6032" i="1"/>
  <c r="I6031" i="1" l="1"/>
  <c r="K6031" i="1" s="1"/>
  <c r="L6031" i="1"/>
  <c r="F6031" i="1"/>
  <c r="E6031" i="1"/>
  <c r="H6031" i="1"/>
  <c r="G6031" i="1"/>
  <c r="J6029" i="1"/>
  <c r="A6033" i="1"/>
  <c r="C6032" i="1"/>
  <c r="I6032" i="1" l="1"/>
  <c r="K6032" i="1" s="1"/>
  <c r="L6032" i="1"/>
  <c r="F6032" i="1"/>
  <c r="E6032" i="1"/>
  <c r="H6032" i="1"/>
  <c r="G6032" i="1"/>
  <c r="J6030" i="1"/>
  <c r="C6033" i="1"/>
  <c r="A6034" i="1"/>
  <c r="I6033" i="1" l="1"/>
  <c r="K6033" i="1" s="1"/>
  <c r="L6033" i="1"/>
  <c r="F6033" i="1"/>
  <c r="E6033" i="1"/>
  <c r="H6033" i="1"/>
  <c r="G6033" i="1"/>
  <c r="J6031" i="1"/>
  <c r="J6032" i="1"/>
  <c r="C6034" i="1"/>
  <c r="A6035" i="1"/>
  <c r="I6034" i="1" l="1"/>
  <c r="K6034" i="1" s="1"/>
  <c r="L6034" i="1"/>
  <c r="F6034" i="1"/>
  <c r="E6034" i="1"/>
  <c r="H6034" i="1"/>
  <c r="G6034" i="1"/>
  <c r="C6035" i="1"/>
  <c r="A6036" i="1"/>
  <c r="I6035" i="1" l="1"/>
  <c r="K6035" i="1" s="1"/>
  <c r="L6035" i="1"/>
  <c r="F6035" i="1"/>
  <c r="E6035" i="1"/>
  <c r="H6035" i="1"/>
  <c r="G6035" i="1"/>
  <c r="J6033" i="1"/>
  <c r="C6036" i="1"/>
  <c r="A6037" i="1"/>
  <c r="I6036" i="1" l="1"/>
  <c r="K6036" i="1" s="1"/>
  <c r="L6036" i="1"/>
  <c r="F6036" i="1"/>
  <c r="E6036" i="1"/>
  <c r="H6036" i="1"/>
  <c r="G6036" i="1"/>
  <c r="J6034" i="1"/>
  <c r="J6035" i="1"/>
  <c r="C6037" i="1"/>
  <c r="A6038" i="1"/>
  <c r="I6037" i="1" l="1"/>
  <c r="K6037" i="1" s="1"/>
  <c r="L6037" i="1"/>
  <c r="F6037" i="1"/>
  <c r="E6037" i="1"/>
  <c r="H6037" i="1"/>
  <c r="G6037" i="1"/>
  <c r="A6039" i="1"/>
  <c r="C6038" i="1"/>
  <c r="I6038" i="1" l="1"/>
  <c r="K6038" i="1" s="1"/>
  <c r="L6038" i="1"/>
  <c r="F6038" i="1"/>
  <c r="E6038" i="1"/>
  <c r="H6038" i="1"/>
  <c r="G6038" i="1"/>
  <c r="J6036" i="1"/>
  <c r="J6037" i="1"/>
  <c r="C6039" i="1"/>
  <c r="A6040" i="1"/>
  <c r="I6039" i="1" l="1"/>
  <c r="K6039" i="1" s="1"/>
  <c r="L6039" i="1"/>
  <c r="F6039" i="1"/>
  <c r="E6039" i="1"/>
  <c r="H6039" i="1"/>
  <c r="G6039" i="1"/>
  <c r="J6038" i="1"/>
  <c r="C6040" i="1"/>
  <c r="A6041" i="1"/>
  <c r="I6040" i="1" l="1"/>
  <c r="K6040" i="1" s="1"/>
  <c r="L6040" i="1"/>
  <c r="F6040" i="1"/>
  <c r="E6040" i="1"/>
  <c r="H6040" i="1"/>
  <c r="G6040" i="1"/>
  <c r="A6042" i="1"/>
  <c r="C6041" i="1"/>
  <c r="I6041" i="1" l="1"/>
  <c r="K6041" i="1" s="1"/>
  <c r="L6041" i="1"/>
  <c r="F6041" i="1"/>
  <c r="E6041" i="1"/>
  <c r="H6041" i="1"/>
  <c r="G6041" i="1"/>
  <c r="J6039" i="1"/>
  <c r="J6040" i="1"/>
  <c r="C6042" i="1"/>
  <c r="A6043" i="1"/>
  <c r="I6042" i="1" l="1"/>
  <c r="K6042" i="1" s="1"/>
  <c r="L6042" i="1"/>
  <c r="F6042" i="1"/>
  <c r="E6042" i="1"/>
  <c r="H6042" i="1"/>
  <c r="G6042" i="1"/>
  <c r="J6041" i="1"/>
  <c r="C6043" i="1"/>
  <c r="A6044" i="1"/>
  <c r="I6043" i="1" l="1"/>
  <c r="K6043" i="1" s="1"/>
  <c r="L6043" i="1"/>
  <c r="F6043" i="1"/>
  <c r="E6043" i="1"/>
  <c r="H6043" i="1"/>
  <c r="G6043" i="1"/>
  <c r="C6044" i="1"/>
  <c r="A6045" i="1"/>
  <c r="I6044" i="1" l="1"/>
  <c r="K6044" i="1" s="1"/>
  <c r="L6044" i="1"/>
  <c r="F6044" i="1"/>
  <c r="E6044" i="1"/>
  <c r="H6044" i="1"/>
  <c r="G6044" i="1"/>
  <c r="J6042" i="1"/>
  <c r="J6043" i="1"/>
  <c r="C6045" i="1"/>
  <c r="A6046" i="1"/>
  <c r="I6045" i="1" l="1"/>
  <c r="K6045" i="1" s="1"/>
  <c r="L6045" i="1"/>
  <c r="F6045" i="1"/>
  <c r="E6045" i="1"/>
  <c r="H6045" i="1"/>
  <c r="G6045" i="1"/>
  <c r="J6044" i="1"/>
  <c r="A6047" i="1"/>
  <c r="C6046" i="1"/>
  <c r="I6046" i="1" l="1"/>
  <c r="K6046" i="1" s="1"/>
  <c r="L6046" i="1"/>
  <c r="F6046" i="1"/>
  <c r="E6046" i="1"/>
  <c r="H6046" i="1"/>
  <c r="G6046" i="1"/>
  <c r="A6048" i="1"/>
  <c r="C6047" i="1"/>
  <c r="I6047" i="1" l="1"/>
  <c r="K6047" i="1" s="1"/>
  <c r="L6047" i="1"/>
  <c r="F6047" i="1"/>
  <c r="E6047" i="1"/>
  <c r="H6047" i="1"/>
  <c r="G6047" i="1"/>
  <c r="J6045" i="1"/>
  <c r="J6046" i="1"/>
  <c r="C6048" i="1"/>
  <c r="A6049" i="1"/>
  <c r="I6048" i="1" l="1"/>
  <c r="K6048" i="1" s="1"/>
  <c r="L6048" i="1"/>
  <c r="F6048" i="1"/>
  <c r="E6048" i="1"/>
  <c r="H6048" i="1"/>
  <c r="G6048" i="1"/>
  <c r="C6049" i="1"/>
  <c r="A6050" i="1"/>
  <c r="I6049" i="1" l="1"/>
  <c r="K6049" i="1" s="1"/>
  <c r="L6049" i="1"/>
  <c r="F6049" i="1"/>
  <c r="E6049" i="1"/>
  <c r="H6049" i="1"/>
  <c r="G6049" i="1"/>
  <c r="J6047" i="1"/>
  <c r="A6051" i="1"/>
  <c r="C6050" i="1"/>
  <c r="I6050" i="1" l="1"/>
  <c r="K6050" i="1" s="1"/>
  <c r="L6050" i="1"/>
  <c r="F6050" i="1"/>
  <c r="E6050" i="1"/>
  <c r="H6050" i="1"/>
  <c r="G6050" i="1"/>
  <c r="J6048" i="1"/>
  <c r="C6051" i="1"/>
  <c r="A6052" i="1"/>
  <c r="I6051" i="1" l="1"/>
  <c r="K6051" i="1" s="1"/>
  <c r="L6051" i="1"/>
  <c r="F6051" i="1"/>
  <c r="E6051" i="1"/>
  <c r="H6051" i="1"/>
  <c r="G6051" i="1"/>
  <c r="J6049" i="1"/>
  <c r="J6050" i="1"/>
  <c r="C6052" i="1"/>
  <c r="A6053" i="1"/>
  <c r="I6052" i="1" l="1"/>
  <c r="K6052" i="1" s="1"/>
  <c r="L6052" i="1"/>
  <c r="F6052" i="1"/>
  <c r="E6052" i="1"/>
  <c r="H6052" i="1"/>
  <c r="G6052" i="1"/>
  <c r="J6052" i="1"/>
  <c r="A6054" i="1"/>
  <c r="C6053" i="1"/>
  <c r="I6053" i="1" l="1"/>
  <c r="K6053" i="1" s="1"/>
  <c r="L6053" i="1"/>
  <c r="F6053" i="1"/>
  <c r="E6053" i="1"/>
  <c r="H6053" i="1"/>
  <c r="G6053" i="1"/>
  <c r="J6051" i="1"/>
  <c r="A6055" i="1"/>
  <c r="C6054" i="1"/>
  <c r="I6054" i="1" l="1"/>
  <c r="K6054" i="1" s="1"/>
  <c r="L6054" i="1"/>
  <c r="F6054" i="1"/>
  <c r="E6054" i="1"/>
  <c r="H6054" i="1"/>
  <c r="G6054" i="1"/>
  <c r="J6053" i="1"/>
  <c r="A6056" i="1"/>
  <c r="C6055" i="1"/>
  <c r="I6055" i="1" l="1"/>
  <c r="K6055" i="1" s="1"/>
  <c r="L6055" i="1"/>
  <c r="F6055" i="1"/>
  <c r="E6055" i="1"/>
  <c r="H6055" i="1"/>
  <c r="G6055" i="1"/>
  <c r="C6056" i="1"/>
  <c r="A6057" i="1"/>
  <c r="I6056" i="1" l="1"/>
  <c r="K6056" i="1" s="1"/>
  <c r="L6056" i="1"/>
  <c r="F6056" i="1"/>
  <c r="E6056" i="1"/>
  <c r="H6056" i="1"/>
  <c r="G6056" i="1"/>
  <c r="J6054" i="1"/>
  <c r="C6057" i="1"/>
  <c r="A6058" i="1"/>
  <c r="I6057" i="1" l="1"/>
  <c r="K6057" i="1" s="1"/>
  <c r="L6057" i="1"/>
  <c r="F6057" i="1"/>
  <c r="E6057" i="1"/>
  <c r="H6057" i="1"/>
  <c r="G6057" i="1"/>
  <c r="J6055" i="1"/>
  <c r="J6056" i="1"/>
  <c r="A6059" i="1"/>
  <c r="C6058" i="1"/>
  <c r="I6058" i="1" l="1"/>
  <c r="K6058" i="1" s="1"/>
  <c r="L6058" i="1"/>
  <c r="F6058" i="1"/>
  <c r="E6058" i="1"/>
  <c r="H6058" i="1"/>
  <c r="G6058" i="1"/>
  <c r="J6057" i="1"/>
  <c r="A6060" i="1"/>
  <c r="C6059" i="1"/>
  <c r="I6059" i="1" l="1"/>
  <c r="K6059" i="1" s="1"/>
  <c r="L6059" i="1"/>
  <c r="F6059" i="1"/>
  <c r="E6059" i="1"/>
  <c r="H6059" i="1"/>
  <c r="G6059" i="1"/>
  <c r="J6058" i="1"/>
  <c r="A6061" i="1"/>
  <c r="C6060" i="1"/>
  <c r="I6060" i="1" l="1"/>
  <c r="K6060" i="1" s="1"/>
  <c r="L6060" i="1"/>
  <c r="F6060" i="1"/>
  <c r="E6060" i="1"/>
  <c r="H6060" i="1"/>
  <c r="G6060" i="1"/>
  <c r="J6059" i="1"/>
  <c r="C6061" i="1"/>
  <c r="A6062" i="1"/>
  <c r="I6061" i="1" l="1"/>
  <c r="K6061" i="1" s="1"/>
  <c r="L6061" i="1"/>
  <c r="F6061" i="1"/>
  <c r="E6061" i="1"/>
  <c r="H6061" i="1"/>
  <c r="G6061" i="1"/>
  <c r="A6063" i="1"/>
  <c r="C6062" i="1"/>
  <c r="I6062" i="1" l="1"/>
  <c r="K6062" i="1" s="1"/>
  <c r="L6062" i="1"/>
  <c r="F6062" i="1"/>
  <c r="E6062" i="1"/>
  <c r="H6062" i="1"/>
  <c r="G6062" i="1"/>
  <c r="J6060" i="1"/>
  <c r="J6062" i="1"/>
  <c r="A6064" i="1"/>
  <c r="C6063" i="1"/>
  <c r="I6063" i="1" l="1"/>
  <c r="K6063" i="1" s="1"/>
  <c r="L6063" i="1"/>
  <c r="F6063" i="1"/>
  <c r="E6063" i="1"/>
  <c r="H6063" i="1"/>
  <c r="G6063" i="1"/>
  <c r="J6061" i="1"/>
  <c r="A6065" i="1"/>
  <c r="C6064" i="1"/>
  <c r="I6064" i="1" l="1"/>
  <c r="K6064" i="1" s="1"/>
  <c r="L6064" i="1"/>
  <c r="F6064" i="1"/>
  <c r="E6064" i="1"/>
  <c r="H6064" i="1"/>
  <c r="G6064" i="1"/>
  <c r="J6063" i="1"/>
  <c r="C6065" i="1"/>
  <c r="A6066" i="1"/>
  <c r="I6065" i="1" l="1"/>
  <c r="K6065" i="1" s="1"/>
  <c r="L6065" i="1"/>
  <c r="F6065" i="1"/>
  <c r="E6065" i="1"/>
  <c r="H6065" i="1"/>
  <c r="G6065" i="1"/>
  <c r="A6067" i="1"/>
  <c r="C6066" i="1"/>
  <c r="I6066" i="1" l="1"/>
  <c r="K6066" i="1" s="1"/>
  <c r="L6066" i="1"/>
  <c r="F6066" i="1"/>
  <c r="E6066" i="1"/>
  <c r="H6066" i="1"/>
  <c r="G6066" i="1"/>
  <c r="J6064" i="1"/>
  <c r="A6068" i="1"/>
  <c r="C6067" i="1"/>
  <c r="I6067" i="1" l="1"/>
  <c r="K6067" i="1" s="1"/>
  <c r="L6067" i="1"/>
  <c r="F6067" i="1"/>
  <c r="E6067" i="1"/>
  <c r="H6067" i="1"/>
  <c r="G6067" i="1"/>
  <c r="J6065" i="1"/>
  <c r="A6069" i="1"/>
  <c r="C6068" i="1"/>
  <c r="I6068" i="1" l="1"/>
  <c r="K6068" i="1" s="1"/>
  <c r="L6068" i="1"/>
  <c r="F6068" i="1"/>
  <c r="E6068" i="1"/>
  <c r="H6068" i="1"/>
  <c r="G6068" i="1"/>
  <c r="J6066" i="1"/>
  <c r="A6070" i="1"/>
  <c r="C6069" i="1"/>
  <c r="I6069" i="1" l="1"/>
  <c r="K6069" i="1" s="1"/>
  <c r="L6069" i="1"/>
  <c r="F6069" i="1"/>
  <c r="E6069" i="1"/>
  <c r="H6069" i="1"/>
  <c r="G6069" i="1"/>
  <c r="J6067" i="1"/>
  <c r="C6070" i="1"/>
  <c r="A6071" i="1"/>
  <c r="I6070" i="1" l="1"/>
  <c r="K6070" i="1" s="1"/>
  <c r="L6070" i="1"/>
  <c r="F6070" i="1"/>
  <c r="E6070" i="1"/>
  <c r="G6070" i="1"/>
  <c r="H6070" i="1"/>
  <c r="J6068" i="1"/>
  <c r="C6071" i="1"/>
  <c r="A6072" i="1"/>
  <c r="I6071" i="1" l="1"/>
  <c r="K6071" i="1" s="1"/>
  <c r="L6071" i="1"/>
  <c r="F6071" i="1"/>
  <c r="E6071" i="1"/>
  <c r="H6071" i="1"/>
  <c r="G6071" i="1"/>
  <c r="J6069" i="1"/>
  <c r="C6072" i="1"/>
  <c r="A6073" i="1"/>
  <c r="I6072" i="1" l="1"/>
  <c r="K6072" i="1" s="1"/>
  <c r="L6072" i="1"/>
  <c r="F6072" i="1"/>
  <c r="E6072" i="1"/>
  <c r="H6072" i="1"/>
  <c r="G6072" i="1"/>
  <c r="J6070" i="1"/>
  <c r="A6074" i="1"/>
  <c r="C6073" i="1"/>
  <c r="I6073" i="1" l="1"/>
  <c r="K6073" i="1" s="1"/>
  <c r="L6073" i="1"/>
  <c r="F6073" i="1"/>
  <c r="E6073" i="1"/>
  <c r="H6073" i="1"/>
  <c r="G6073" i="1"/>
  <c r="J6072" i="1"/>
  <c r="J6071" i="1"/>
  <c r="A6075" i="1"/>
  <c r="C6074" i="1"/>
  <c r="I6074" i="1" l="1"/>
  <c r="K6074" i="1" s="1"/>
  <c r="L6074" i="1"/>
  <c r="F6074" i="1"/>
  <c r="E6074" i="1"/>
  <c r="H6074" i="1"/>
  <c r="G6074" i="1"/>
  <c r="C6075" i="1"/>
  <c r="A6076" i="1"/>
  <c r="I6075" i="1" l="1"/>
  <c r="K6075" i="1" s="1"/>
  <c r="L6075" i="1"/>
  <c r="F6075" i="1"/>
  <c r="E6075" i="1"/>
  <c r="H6075" i="1"/>
  <c r="G6075" i="1"/>
  <c r="J6073" i="1"/>
  <c r="J6074" i="1"/>
  <c r="C6076" i="1"/>
  <c r="A6077" i="1"/>
  <c r="I6076" i="1" l="1"/>
  <c r="K6076" i="1" s="1"/>
  <c r="L6076" i="1"/>
  <c r="F6076" i="1"/>
  <c r="E6076" i="1"/>
  <c r="H6076" i="1"/>
  <c r="G6076" i="1"/>
  <c r="J6075" i="1"/>
  <c r="A6078" i="1"/>
  <c r="C6077" i="1"/>
  <c r="I6077" i="1" l="1"/>
  <c r="K6077" i="1" s="1"/>
  <c r="L6077" i="1"/>
  <c r="F6077" i="1"/>
  <c r="E6077" i="1"/>
  <c r="H6077" i="1"/>
  <c r="G6077" i="1"/>
  <c r="J6076" i="1"/>
  <c r="C6078" i="1"/>
  <c r="A6079" i="1"/>
  <c r="J6077" i="1"/>
  <c r="I6078" i="1" l="1"/>
  <c r="K6078" i="1" s="1"/>
  <c r="L6078" i="1"/>
  <c r="F6078" i="1"/>
  <c r="E6078" i="1"/>
  <c r="H6078" i="1"/>
  <c r="G6078" i="1"/>
  <c r="C6079" i="1"/>
  <c r="A6080" i="1"/>
  <c r="I6079" i="1" l="1"/>
  <c r="K6079" i="1" s="1"/>
  <c r="L6079" i="1"/>
  <c r="F6079" i="1"/>
  <c r="E6079" i="1"/>
  <c r="H6079" i="1"/>
  <c r="G6079" i="1"/>
  <c r="C6080" i="1"/>
  <c r="A6081" i="1"/>
  <c r="I6080" i="1" l="1"/>
  <c r="K6080" i="1" s="1"/>
  <c r="L6080" i="1"/>
  <c r="F6080" i="1"/>
  <c r="E6080" i="1"/>
  <c r="H6080" i="1"/>
  <c r="G6080" i="1"/>
  <c r="J6078" i="1"/>
  <c r="J6079" i="1"/>
  <c r="A6082" i="1"/>
  <c r="C6081" i="1"/>
  <c r="I6081" i="1" l="1"/>
  <c r="K6081" i="1" s="1"/>
  <c r="L6081" i="1"/>
  <c r="F6081" i="1"/>
  <c r="E6081" i="1"/>
  <c r="H6081" i="1"/>
  <c r="G6081" i="1"/>
  <c r="A6083" i="1"/>
  <c r="C6082" i="1"/>
  <c r="I6082" i="1" l="1"/>
  <c r="K6082" i="1" s="1"/>
  <c r="L6082" i="1"/>
  <c r="F6082" i="1"/>
  <c r="E6082" i="1"/>
  <c r="H6082" i="1"/>
  <c r="G6082" i="1"/>
  <c r="J6080" i="1"/>
  <c r="A6084" i="1"/>
  <c r="C6083" i="1"/>
  <c r="I6083" i="1" l="1"/>
  <c r="K6083" i="1" s="1"/>
  <c r="L6083" i="1"/>
  <c r="F6083" i="1"/>
  <c r="E6083" i="1"/>
  <c r="H6083" i="1"/>
  <c r="G6083" i="1"/>
  <c r="J6081" i="1"/>
  <c r="J6082" i="1"/>
  <c r="C6084" i="1"/>
  <c r="A6085" i="1"/>
  <c r="I6084" i="1" l="1"/>
  <c r="K6084" i="1" s="1"/>
  <c r="L6084" i="1"/>
  <c r="F6084" i="1"/>
  <c r="E6084" i="1"/>
  <c r="H6084" i="1"/>
  <c r="G6084" i="1"/>
  <c r="J6083" i="1"/>
  <c r="C6085" i="1"/>
  <c r="A6086" i="1"/>
  <c r="I6085" i="1" l="1"/>
  <c r="K6085" i="1" s="1"/>
  <c r="L6085" i="1"/>
  <c r="F6085" i="1"/>
  <c r="E6085" i="1"/>
  <c r="H6085" i="1"/>
  <c r="G6085" i="1"/>
  <c r="C6086" i="1"/>
  <c r="A6087" i="1"/>
  <c r="I6086" i="1" l="1"/>
  <c r="K6086" i="1" s="1"/>
  <c r="L6086" i="1"/>
  <c r="F6086" i="1"/>
  <c r="E6086" i="1"/>
  <c r="H6086" i="1"/>
  <c r="G6086" i="1"/>
  <c r="J6084" i="1"/>
  <c r="C6087" i="1"/>
  <c r="A6088" i="1"/>
  <c r="I6087" i="1" l="1"/>
  <c r="K6087" i="1" s="1"/>
  <c r="L6087" i="1"/>
  <c r="F6087" i="1"/>
  <c r="E6087" i="1"/>
  <c r="H6087" i="1"/>
  <c r="G6087" i="1"/>
  <c r="J6086" i="1"/>
  <c r="J6085" i="1"/>
  <c r="C6088" i="1"/>
  <c r="A6089" i="1"/>
  <c r="I6088" i="1" l="1"/>
  <c r="K6088" i="1" s="1"/>
  <c r="L6088" i="1"/>
  <c r="F6088" i="1"/>
  <c r="E6088" i="1"/>
  <c r="H6088" i="1"/>
  <c r="G6088" i="1"/>
  <c r="C6089" i="1"/>
  <c r="A6090" i="1"/>
  <c r="I6089" i="1" l="1"/>
  <c r="K6089" i="1" s="1"/>
  <c r="F6089" i="1"/>
  <c r="E6089" i="1"/>
  <c r="H6089" i="1"/>
  <c r="G6089" i="1"/>
  <c r="J6087" i="1"/>
  <c r="A6091" i="1"/>
  <c r="C6090" i="1"/>
  <c r="L6089" i="1" l="1"/>
  <c r="I6090" i="1"/>
  <c r="K6090" i="1" s="1"/>
  <c r="L6090" i="1"/>
  <c r="F6090" i="1"/>
  <c r="E6090" i="1"/>
  <c r="H6090" i="1"/>
  <c r="G6090" i="1"/>
  <c r="J6088" i="1"/>
  <c r="J6089" i="1"/>
  <c r="A6092" i="1"/>
  <c r="C6091" i="1"/>
  <c r="I6091" i="1" l="1"/>
  <c r="K6091" i="1" s="1"/>
  <c r="L6091" i="1"/>
  <c r="F6091" i="1"/>
  <c r="E6091" i="1"/>
  <c r="H6091" i="1"/>
  <c r="G6091" i="1"/>
  <c r="A6093" i="1"/>
  <c r="C6092" i="1"/>
  <c r="I6092" i="1" l="1"/>
  <c r="K6092" i="1" s="1"/>
  <c r="L6092" i="1"/>
  <c r="F6092" i="1"/>
  <c r="E6092" i="1"/>
  <c r="H6092" i="1"/>
  <c r="G6092" i="1"/>
  <c r="J6090" i="1"/>
  <c r="A6094" i="1"/>
  <c r="C6093" i="1"/>
  <c r="I6093" i="1" l="1"/>
  <c r="K6093" i="1" s="1"/>
  <c r="L6093" i="1"/>
  <c r="F6093" i="1"/>
  <c r="E6093" i="1"/>
  <c r="H6093" i="1"/>
  <c r="G6093" i="1"/>
  <c r="J6091" i="1"/>
  <c r="J6092" i="1"/>
  <c r="C6094" i="1"/>
  <c r="A6095" i="1"/>
  <c r="I6094" i="1" l="1"/>
  <c r="K6094" i="1" s="1"/>
  <c r="L6094" i="1"/>
  <c r="F6094" i="1"/>
  <c r="E6094" i="1"/>
  <c r="H6094" i="1"/>
  <c r="G6094" i="1"/>
  <c r="J6093" i="1"/>
  <c r="C6095" i="1"/>
  <c r="A6096" i="1"/>
  <c r="I6095" i="1" l="1"/>
  <c r="K6095" i="1" s="1"/>
  <c r="L6095" i="1"/>
  <c r="F6095" i="1"/>
  <c r="E6095" i="1"/>
  <c r="H6095" i="1"/>
  <c r="G6095" i="1"/>
  <c r="J6094" i="1"/>
  <c r="C6096" i="1"/>
  <c r="A6097" i="1"/>
  <c r="I6096" i="1" l="1"/>
  <c r="K6096" i="1" s="1"/>
  <c r="L6096" i="1"/>
  <c r="F6096" i="1"/>
  <c r="E6096" i="1"/>
  <c r="H6096" i="1"/>
  <c r="G6096" i="1"/>
  <c r="C6097" i="1"/>
  <c r="A6098" i="1"/>
  <c r="I6097" i="1" l="1"/>
  <c r="K6097" i="1" s="1"/>
  <c r="L6097" i="1"/>
  <c r="F6097" i="1"/>
  <c r="E6097" i="1"/>
  <c r="H6097" i="1"/>
  <c r="G6097" i="1"/>
  <c r="J6095" i="1"/>
  <c r="J6096" i="1"/>
  <c r="A6099" i="1"/>
  <c r="C6098" i="1"/>
  <c r="I6098" i="1" l="1"/>
  <c r="K6098" i="1" s="1"/>
  <c r="L6098" i="1"/>
  <c r="F6098" i="1"/>
  <c r="E6098" i="1"/>
  <c r="H6098" i="1"/>
  <c r="G6098" i="1"/>
  <c r="A6100" i="1"/>
  <c r="C6099" i="1"/>
  <c r="I6099" i="1" l="1"/>
  <c r="K6099" i="1" s="1"/>
  <c r="L6099" i="1"/>
  <c r="F6099" i="1"/>
  <c r="E6099" i="1"/>
  <c r="H6099" i="1"/>
  <c r="G6099" i="1"/>
  <c r="J6097" i="1"/>
  <c r="J6098" i="1"/>
  <c r="C6100" i="1"/>
  <c r="A6101" i="1"/>
  <c r="I6100" i="1" l="1"/>
  <c r="K6100" i="1" s="1"/>
  <c r="L6100" i="1"/>
  <c r="F6100" i="1"/>
  <c r="E6100" i="1"/>
  <c r="H6100" i="1"/>
  <c r="G6100" i="1"/>
  <c r="C6101" i="1"/>
  <c r="A6102" i="1"/>
  <c r="I6101" i="1" l="1"/>
  <c r="K6101" i="1" s="1"/>
  <c r="L6101" i="1"/>
  <c r="F6101" i="1"/>
  <c r="E6101" i="1"/>
  <c r="H6101" i="1"/>
  <c r="G6101" i="1"/>
  <c r="J6099" i="1"/>
  <c r="C6102" i="1"/>
  <c r="A6103" i="1"/>
  <c r="I6102" i="1" l="1"/>
  <c r="K6102" i="1" s="1"/>
  <c r="F6102" i="1"/>
  <c r="E6102" i="1"/>
  <c r="H6102" i="1"/>
  <c r="G6102" i="1"/>
  <c r="J6100" i="1"/>
  <c r="J6101" i="1"/>
  <c r="A6104" i="1"/>
  <c r="C6103" i="1"/>
  <c r="J6102" i="1"/>
  <c r="I6103" i="1" l="1"/>
  <c r="K6103" i="1" s="1"/>
  <c r="L6103" i="1"/>
  <c r="L6102" i="1"/>
  <c r="F6103" i="1"/>
  <c r="E6103" i="1"/>
  <c r="H6103" i="1"/>
  <c r="G6103" i="1"/>
  <c r="A6105" i="1"/>
  <c r="C6104" i="1"/>
  <c r="I6104" i="1" l="1"/>
  <c r="K6104" i="1" s="1"/>
  <c r="L6104" i="1"/>
  <c r="F6104" i="1"/>
  <c r="E6104" i="1"/>
  <c r="H6104" i="1"/>
  <c r="G6104" i="1"/>
  <c r="J6103" i="1"/>
  <c r="A6106" i="1"/>
  <c r="C6105" i="1"/>
  <c r="I6105" i="1" l="1"/>
  <c r="K6105" i="1" s="1"/>
  <c r="L6105" i="1"/>
  <c r="F6105" i="1"/>
  <c r="E6105" i="1"/>
  <c r="H6105" i="1"/>
  <c r="G6105" i="1"/>
  <c r="C6106" i="1"/>
  <c r="A6107" i="1"/>
  <c r="I6106" i="1" l="1"/>
  <c r="K6106" i="1" s="1"/>
  <c r="L6106" i="1"/>
  <c r="F6106" i="1"/>
  <c r="E6106" i="1"/>
  <c r="H6106" i="1"/>
  <c r="G6106" i="1"/>
  <c r="J6104" i="1"/>
  <c r="C6107" i="1"/>
  <c r="A6108" i="1"/>
  <c r="I6107" i="1" l="1"/>
  <c r="K6107" i="1" s="1"/>
  <c r="L6107" i="1"/>
  <c r="F6107" i="1"/>
  <c r="E6107" i="1"/>
  <c r="H6107" i="1"/>
  <c r="G6107" i="1"/>
  <c r="J6105" i="1"/>
  <c r="J6106" i="1"/>
  <c r="C6108" i="1"/>
  <c r="A6109" i="1"/>
  <c r="I6108" i="1" l="1"/>
  <c r="K6108" i="1" s="1"/>
  <c r="L6108" i="1"/>
  <c r="F6108" i="1"/>
  <c r="E6108" i="1"/>
  <c r="H6108" i="1"/>
  <c r="G6108" i="1"/>
  <c r="C6109" i="1"/>
  <c r="A6110" i="1"/>
  <c r="I6109" i="1" l="1"/>
  <c r="K6109" i="1" s="1"/>
  <c r="L6109" i="1"/>
  <c r="F6109" i="1"/>
  <c r="E6109" i="1"/>
  <c r="H6109" i="1"/>
  <c r="G6109" i="1"/>
  <c r="J6107" i="1"/>
  <c r="A6111" i="1"/>
  <c r="C6110" i="1"/>
  <c r="I6110" i="1" l="1"/>
  <c r="K6110" i="1" s="1"/>
  <c r="L6110" i="1"/>
  <c r="F6110" i="1"/>
  <c r="E6110" i="1"/>
  <c r="H6110" i="1"/>
  <c r="G6110" i="1"/>
  <c r="J6108" i="1"/>
  <c r="J6109" i="1"/>
  <c r="A6112" i="1"/>
  <c r="C6111" i="1"/>
  <c r="I6111" i="1" l="1"/>
  <c r="K6111" i="1" s="1"/>
  <c r="L6111" i="1"/>
  <c r="F6111" i="1"/>
  <c r="E6111" i="1"/>
  <c r="H6111" i="1"/>
  <c r="G6111" i="1"/>
  <c r="C6112" i="1"/>
  <c r="A6113" i="1"/>
  <c r="I6112" i="1" l="1"/>
  <c r="K6112" i="1" s="1"/>
  <c r="L6112" i="1"/>
  <c r="F6112" i="1"/>
  <c r="E6112" i="1"/>
  <c r="H6112" i="1"/>
  <c r="G6112" i="1"/>
  <c r="J6110" i="1"/>
  <c r="C6113" i="1"/>
  <c r="A6114" i="1"/>
  <c r="I6113" i="1" l="1"/>
  <c r="K6113" i="1" s="1"/>
  <c r="L6113" i="1"/>
  <c r="F6113" i="1"/>
  <c r="E6113" i="1"/>
  <c r="H6113" i="1"/>
  <c r="G6113" i="1"/>
  <c r="J6111" i="1"/>
  <c r="J6112" i="1"/>
  <c r="A6115" i="1"/>
  <c r="C6114" i="1"/>
  <c r="I6114" i="1" l="1"/>
  <c r="K6114" i="1" s="1"/>
  <c r="L6114" i="1"/>
  <c r="F6114" i="1"/>
  <c r="E6114" i="1"/>
  <c r="H6114" i="1"/>
  <c r="G6114" i="1"/>
  <c r="A6116" i="1"/>
  <c r="C6115" i="1"/>
  <c r="I6115" i="1" l="1"/>
  <c r="K6115" i="1" s="1"/>
  <c r="L6115" i="1"/>
  <c r="F6115" i="1"/>
  <c r="E6115" i="1"/>
  <c r="H6115" i="1"/>
  <c r="G6115" i="1"/>
  <c r="J6113" i="1"/>
  <c r="C6116" i="1"/>
  <c r="A6117" i="1"/>
  <c r="I6116" i="1" l="1"/>
  <c r="K6116" i="1" s="1"/>
  <c r="L6116" i="1"/>
  <c r="F6116" i="1"/>
  <c r="E6116" i="1"/>
  <c r="H6116" i="1"/>
  <c r="G6116" i="1"/>
  <c r="J6115" i="1"/>
  <c r="J6114" i="1"/>
  <c r="C6117" i="1"/>
  <c r="A6118" i="1"/>
  <c r="I6117" i="1" l="1"/>
  <c r="K6117" i="1" s="1"/>
  <c r="L6117" i="1"/>
  <c r="F6117" i="1"/>
  <c r="E6117" i="1"/>
  <c r="H6117" i="1"/>
  <c r="G6117" i="1"/>
  <c r="A6119" i="1"/>
  <c r="C6118" i="1"/>
  <c r="I6118" i="1" l="1"/>
  <c r="K6118" i="1" s="1"/>
  <c r="L6118" i="1"/>
  <c r="F6118" i="1"/>
  <c r="E6118" i="1"/>
  <c r="G6118" i="1"/>
  <c r="H6118" i="1"/>
  <c r="J6116" i="1"/>
  <c r="C6119" i="1"/>
  <c r="A6120" i="1"/>
  <c r="I6119" i="1" l="1"/>
  <c r="K6119" i="1" s="1"/>
  <c r="L6119" i="1"/>
  <c r="F6119" i="1"/>
  <c r="E6119" i="1"/>
  <c r="H6119" i="1"/>
  <c r="G6119" i="1"/>
  <c r="J6118" i="1"/>
  <c r="J6117" i="1"/>
  <c r="A6121" i="1"/>
  <c r="C6120" i="1"/>
  <c r="I6120" i="1" l="1"/>
  <c r="K6120" i="1" s="1"/>
  <c r="L6120" i="1"/>
  <c r="F6120" i="1"/>
  <c r="E6120" i="1"/>
  <c r="H6120" i="1"/>
  <c r="G6120" i="1"/>
  <c r="J6120" i="1"/>
  <c r="C6121" i="1"/>
  <c r="A6122" i="1"/>
  <c r="I6121" i="1" l="1"/>
  <c r="K6121" i="1" s="1"/>
  <c r="L6121" i="1"/>
  <c r="F6121" i="1"/>
  <c r="E6121" i="1"/>
  <c r="H6121" i="1"/>
  <c r="G6121" i="1"/>
  <c r="J6119" i="1"/>
  <c r="A6123" i="1"/>
  <c r="C6122" i="1"/>
  <c r="I6122" i="1" l="1"/>
  <c r="K6122" i="1" s="1"/>
  <c r="L6122" i="1"/>
  <c r="F6122" i="1"/>
  <c r="E6122" i="1"/>
  <c r="H6122" i="1"/>
  <c r="G6122" i="1"/>
  <c r="C6123" i="1"/>
  <c r="A6124" i="1"/>
  <c r="I6123" i="1" l="1"/>
  <c r="K6123" i="1" s="1"/>
  <c r="L6123" i="1"/>
  <c r="F6123" i="1"/>
  <c r="E6123" i="1"/>
  <c r="H6123" i="1"/>
  <c r="G6123" i="1"/>
  <c r="J6121" i="1"/>
  <c r="A6125" i="1"/>
  <c r="C6124" i="1"/>
  <c r="I6124" i="1" l="1"/>
  <c r="K6124" i="1" s="1"/>
  <c r="L6124" i="1"/>
  <c r="F6124" i="1"/>
  <c r="E6124" i="1"/>
  <c r="H6124" i="1"/>
  <c r="G6124" i="1"/>
  <c r="J6122" i="1"/>
  <c r="J6123" i="1"/>
  <c r="A6126" i="1"/>
  <c r="C6125" i="1"/>
  <c r="I6125" i="1" l="1"/>
  <c r="K6125" i="1" s="1"/>
  <c r="L6125" i="1"/>
  <c r="F6125" i="1"/>
  <c r="E6125" i="1"/>
  <c r="H6125" i="1"/>
  <c r="G6125" i="1"/>
  <c r="J6124" i="1"/>
  <c r="C6126" i="1"/>
  <c r="A6127" i="1"/>
  <c r="I6126" i="1" l="1"/>
  <c r="K6126" i="1" s="1"/>
  <c r="L6126" i="1"/>
  <c r="F6126" i="1"/>
  <c r="E6126" i="1"/>
  <c r="H6126" i="1"/>
  <c r="G6126" i="1"/>
  <c r="C6127" i="1"/>
  <c r="A6128" i="1"/>
  <c r="I6127" i="1" l="1"/>
  <c r="K6127" i="1" s="1"/>
  <c r="L6127" i="1"/>
  <c r="F6127" i="1"/>
  <c r="E6127" i="1"/>
  <c r="H6127" i="1"/>
  <c r="G6127" i="1"/>
  <c r="J6125" i="1"/>
  <c r="C6128" i="1"/>
  <c r="A6129" i="1"/>
  <c r="I6128" i="1" l="1"/>
  <c r="K6128" i="1" s="1"/>
  <c r="L6128" i="1"/>
  <c r="F6128" i="1"/>
  <c r="E6128" i="1"/>
  <c r="H6128" i="1"/>
  <c r="G6128" i="1"/>
  <c r="J6126" i="1"/>
  <c r="A6130" i="1"/>
  <c r="C6129" i="1"/>
  <c r="I6129" i="1" l="1"/>
  <c r="K6129" i="1" s="1"/>
  <c r="L6129" i="1"/>
  <c r="F6129" i="1"/>
  <c r="E6129" i="1"/>
  <c r="H6129" i="1"/>
  <c r="G6129" i="1"/>
  <c r="J6127" i="1"/>
  <c r="J6128" i="1"/>
  <c r="A6131" i="1"/>
  <c r="C6130" i="1"/>
  <c r="I6130" i="1" l="1"/>
  <c r="K6130" i="1" s="1"/>
  <c r="L6130" i="1"/>
  <c r="F6130" i="1"/>
  <c r="E6130" i="1"/>
  <c r="H6130" i="1"/>
  <c r="G6130" i="1"/>
  <c r="J6129" i="1"/>
  <c r="A6132" i="1"/>
  <c r="C6131" i="1"/>
  <c r="I6131" i="1" l="1"/>
  <c r="K6131" i="1" s="1"/>
  <c r="L6131" i="1"/>
  <c r="F6131" i="1"/>
  <c r="E6131" i="1"/>
  <c r="H6131" i="1"/>
  <c r="G6131" i="1"/>
  <c r="J6130" i="1"/>
  <c r="C6132" i="1"/>
  <c r="A6133" i="1"/>
  <c r="I6132" i="1" l="1"/>
  <c r="K6132" i="1" s="1"/>
  <c r="L6132" i="1"/>
  <c r="F6132" i="1"/>
  <c r="E6132" i="1"/>
  <c r="H6132" i="1"/>
  <c r="G6132" i="1"/>
  <c r="C6133" i="1"/>
  <c r="A6134" i="1"/>
  <c r="I6133" i="1" l="1"/>
  <c r="K6133" i="1" s="1"/>
  <c r="L6133" i="1"/>
  <c r="F6133" i="1"/>
  <c r="E6133" i="1"/>
  <c r="H6133" i="1"/>
  <c r="G6133" i="1"/>
  <c r="J6131" i="1"/>
  <c r="A6135" i="1"/>
  <c r="C6134" i="1"/>
  <c r="I6134" i="1" l="1"/>
  <c r="K6134" i="1" s="1"/>
  <c r="L6134" i="1"/>
  <c r="F6134" i="1"/>
  <c r="E6134" i="1"/>
  <c r="H6134" i="1"/>
  <c r="G6134" i="1"/>
  <c r="J6132" i="1"/>
  <c r="J6133" i="1"/>
  <c r="C6135" i="1"/>
  <c r="A6136" i="1"/>
  <c r="I6135" i="1" l="1"/>
  <c r="K6135" i="1" s="1"/>
  <c r="L6135" i="1"/>
  <c r="F6135" i="1"/>
  <c r="E6135" i="1"/>
  <c r="H6135" i="1"/>
  <c r="G6135" i="1"/>
  <c r="A6137" i="1"/>
  <c r="C6136" i="1"/>
  <c r="I6136" i="1" l="1"/>
  <c r="K6136" i="1" s="1"/>
  <c r="L6136" i="1"/>
  <c r="F6136" i="1"/>
  <c r="E6136" i="1"/>
  <c r="H6136" i="1"/>
  <c r="G6136" i="1"/>
  <c r="J6135" i="1"/>
  <c r="J6134" i="1"/>
  <c r="C6137" i="1"/>
  <c r="A6138" i="1"/>
  <c r="I6137" i="1" l="1"/>
  <c r="K6137" i="1" s="1"/>
  <c r="L6137" i="1"/>
  <c r="F6137" i="1"/>
  <c r="E6137" i="1"/>
  <c r="H6137" i="1"/>
  <c r="G6137" i="1"/>
  <c r="J6136" i="1"/>
  <c r="A6139" i="1"/>
  <c r="C6138" i="1"/>
  <c r="I6138" i="1" l="1"/>
  <c r="K6138" i="1" s="1"/>
  <c r="L6138" i="1"/>
  <c r="F6138" i="1"/>
  <c r="E6138" i="1"/>
  <c r="H6138" i="1"/>
  <c r="G6138" i="1"/>
  <c r="C6139" i="1"/>
  <c r="A6140" i="1"/>
  <c r="I6139" i="1" l="1"/>
  <c r="K6139" i="1" s="1"/>
  <c r="L6139" i="1"/>
  <c r="F6139" i="1"/>
  <c r="E6139" i="1"/>
  <c r="H6139" i="1"/>
  <c r="G6139" i="1"/>
  <c r="J6137" i="1"/>
  <c r="A6141" i="1"/>
  <c r="C6140" i="1"/>
  <c r="I6140" i="1" l="1"/>
  <c r="K6140" i="1" s="1"/>
  <c r="L6140" i="1"/>
  <c r="F6140" i="1"/>
  <c r="E6140" i="1"/>
  <c r="H6140" i="1"/>
  <c r="G6140" i="1"/>
  <c r="J6138" i="1"/>
  <c r="A6142" i="1"/>
  <c r="C6141" i="1"/>
  <c r="I6141" i="1" l="1"/>
  <c r="K6141" i="1" s="1"/>
  <c r="L6141" i="1"/>
  <c r="F6141" i="1"/>
  <c r="E6141" i="1"/>
  <c r="H6141" i="1"/>
  <c r="G6141" i="1"/>
  <c r="J6139" i="1"/>
  <c r="C6142" i="1"/>
  <c r="A6143" i="1"/>
  <c r="I6142" i="1" l="1"/>
  <c r="K6142" i="1" s="1"/>
  <c r="L6142" i="1"/>
  <c r="F6142" i="1"/>
  <c r="E6142" i="1"/>
  <c r="H6142" i="1"/>
  <c r="G6142" i="1"/>
  <c r="J6140" i="1"/>
  <c r="J6141" i="1"/>
  <c r="C6143" i="1"/>
  <c r="A6144" i="1"/>
  <c r="I6143" i="1" l="1"/>
  <c r="K6143" i="1" s="1"/>
  <c r="L6143" i="1"/>
  <c r="F6143" i="1"/>
  <c r="E6143" i="1"/>
  <c r="H6143" i="1"/>
  <c r="G6143" i="1"/>
  <c r="A6145" i="1"/>
  <c r="C6144" i="1"/>
  <c r="I6144" i="1" l="1"/>
  <c r="K6144" i="1" s="1"/>
  <c r="L6144" i="1"/>
  <c r="F6144" i="1"/>
  <c r="E6144" i="1"/>
  <c r="H6144" i="1"/>
  <c r="G6144" i="1"/>
  <c r="J6143" i="1"/>
  <c r="J6142" i="1"/>
  <c r="A6146" i="1"/>
  <c r="C6145" i="1"/>
  <c r="I6145" i="1" l="1"/>
  <c r="K6145" i="1" s="1"/>
  <c r="L6145" i="1"/>
  <c r="F6145" i="1"/>
  <c r="E6145" i="1"/>
  <c r="H6145" i="1"/>
  <c r="G6145" i="1"/>
  <c r="J6144" i="1"/>
  <c r="C6146" i="1"/>
  <c r="A6147" i="1"/>
  <c r="I6146" i="1" l="1"/>
  <c r="K6146" i="1" s="1"/>
  <c r="L6146" i="1"/>
  <c r="F6146" i="1"/>
  <c r="E6146" i="1"/>
  <c r="H6146" i="1"/>
  <c r="G6146" i="1"/>
  <c r="J6145" i="1"/>
  <c r="A6148" i="1"/>
  <c r="C6147" i="1"/>
  <c r="I6147" i="1" l="1"/>
  <c r="K6147" i="1" s="1"/>
  <c r="L6147" i="1"/>
  <c r="F6147" i="1"/>
  <c r="E6147" i="1"/>
  <c r="H6147" i="1"/>
  <c r="G6147" i="1"/>
  <c r="C6148" i="1"/>
  <c r="A6149" i="1"/>
  <c r="I6148" i="1" l="1"/>
  <c r="K6148" i="1" s="1"/>
  <c r="L6148" i="1"/>
  <c r="F6148" i="1"/>
  <c r="E6148" i="1"/>
  <c r="H6148" i="1"/>
  <c r="G6148" i="1"/>
  <c r="J6148" i="1"/>
  <c r="J6146" i="1"/>
  <c r="J6147" i="1"/>
  <c r="A6150" i="1"/>
  <c r="C6149" i="1"/>
  <c r="I6149" i="1" l="1"/>
  <c r="K6149" i="1" s="1"/>
  <c r="L6149" i="1"/>
  <c r="F6149" i="1"/>
  <c r="E6149" i="1"/>
  <c r="H6149" i="1"/>
  <c r="G6149" i="1"/>
  <c r="A6151" i="1"/>
  <c r="C6150" i="1"/>
  <c r="I6150" i="1" l="1"/>
  <c r="K6150" i="1" s="1"/>
  <c r="L6150" i="1"/>
  <c r="F6150" i="1"/>
  <c r="E6150" i="1"/>
  <c r="H6150" i="1"/>
  <c r="G6150" i="1"/>
  <c r="J6149" i="1"/>
  <c r="C6151" i="1"/>
  <c r="A6152" i="1"/>
  <c r="I6151" i="1" l="1"/>
  <c r="K6151" i="1" s="1"/>
  <c r="L6151" i="1"/>
  <c r="F6151" i="1"/>
  <c r="E6151" i="1"/>
  <c r="H6151" i="1"/>
  <c r="G6151" i="1"/>
  <c r="J6150" i="1"/>
  <c r="A6153" i="1"/>
  <c r="C6152" i="1"/>
  <c r="I6152" i="1" l="1"/>
  <c r="K6152" i="1" s="1"/>
  <c r="L6152" i="1"/>
  <c r="F6152" i="1"/>
  <c r="E6152" i="1"/>
  <c r="H6152" i="1"/>
  <c r="G6152" i="1"/>
  <c r="C6153" i="1"/>
  <c r="A6154" i="1"/>
  <c r="I6153" i="1" l="1"/>
  <c r="K6153" i="1" s="1"/>
  <c r="L6153" i="1"/>
  <c r="F6153" i="1"/>
  <c r="E6153" i="1"/>
  <c r="H6153" i="1"/>
  <c r="G6153" i="1"/>
  <c r="J6151" i="1"/>
  <c r="J6152" i="1"/>
  <c r="C6154" i="1"/>
  <c r="A6155" i="1"/>
  <c r="I6154" i="1" l="1"/>
  <c r="K6154" i="1" s="1"/>
  <c r="L6154" i="1"/>
  <c r="F6154" i="1"/>
  <c r="E6154" i="1"/>
  <c r="H6154" i="1"/>
  <c r="G6154" i="1"/>
  <c r="J6153" i="1"/>
  <c r="C6155" i="1"/>
  <c r="A6156" i="1"/>
  <c r="I6155" i="1" l="1"/>
  <c r="K6155" i="1" s="1"/>
  <c r="L6155" i="1"/>
  <c r="F6155" i="1"/>
  <c r="E6155" i="1"/>
  <c r="H6155" i="1"/>
  <c r="G6155" i="1"/>
  <c r="J6154" i="1"/>
  <c r="C6156" i="1"/>
  <c r="A6157" i="1"/>
  <c r="I6156" i="1" l="1"/>
  <c r="K6156" i="1" s="1"/>
  <c r="L6156" i="1"/>
  <c r="F6156" i="1"/>
  <c r="E6156" i="1"/>
  <c r="H6156" i="1"/>
  <c r="G6156" i="1"/>
  <c r="A6158" i="1"/>
  <c r="C6157" i="1"/>
  <c r="I6157" i="1" l="1"/>
  <c r="K6157" i="1" s="1"/>
  <c r="L6157" i="1"/>
  <c r="F6157" i="1"/>
  <c r="E6157" i="1"/>
  <c r="H6157" i="1"/>
  <c r="G6157" i="1"/>
  <c r="J6155" i="1"/>
  <c r="J6156" i="1"/>
  <c r="C6158" i="1"/>
  <c r="A6159" i="1"/>
  <c r="I6158" i="1" l="1"/>
  <c r="K6158" i="1" s="1"/>
  <c r="L6158" i="1"/>
  <c r="F6158" i="1"/>
  <c r="E6158" i="1"/>
  <c r="H6158" i="1"/>
  <c r="G6158" i="1"/>
  <c r="J6157" i="1"/>
  <c r="C6159" i="1"/>
  <c r="A6160" i="1"/>
  <c r="I6159" i="1" l="1"/>
  <c r="K6159" i="1" s="1"/>
  <c r="L6159" i="1"/>
  <c r="F6159" i="1"/>
  <c r="E6159" i="1"/>
  <c r="H6159" i="1"/>
  <c r="G6159" i="1"/>
  <c r="A6161" i="1"/>
  <c r="C6160" i="1"/>
  <c r="I6160" i="1" l="1"/>
  <c r="K6160" i="1" s="1"/>
  <c r="L6160" i="1"/>
  <c r="F6160" i="1"/>
  <c r="E6160" i="1"/>
  <c r="H6160" i="1"/>
  <c r="G6160" i="1"/>
  <c r="J6158" i="1"/>
  <c r="J6159" i="1"/>
  <c r="C6161" i="1"/>
  <c r="A6162" i="1"/>
  <c r="I6161" i="1" l="1"/>
  <c r="K6161" i="1" s="1"/>
  <c r="L6161" i="1"/>
  <c r="F6161" i="1"/>
  <c r="E6161" i="1"/>
  <c r="H6161" i="1"/>
  <c r="G6161" i="1"/>
  <c r="J6160" i="1"/>
  <c r="A6163" i="1"/>
  <c r="C6162" i="1"/>
  <c r="I6162" i="1" l="1"/>
  <c r="K6162" i="1" s="1"/>
  <c r="L6162" i="1"/>
  <c r="F6162" i="1"/>
  <c r="E6162" i="1"/>
  <c r="H6162" i="1"/>
  <c r="G6162" i="1"/>
  <c r="C6163" i="1"/>
  <c r="A6164" i="1"/>
  <c r="I6163" i="1" l="1"/>
  <c r="K6163" i="1" s="1"/>
  <c r="L6163" i="1"/>
  <c r="F6163" i="1"/>
  <c r="E6163" i="1"/>
  <c r="H6163" i="1"/>
  <c r="G6163" i="1"/>
  <c r="J6161" i="1"/>
  <c r="A6165" i="1"/>
  <c r="C6164" i="1"/>
  <c r="I6164" i="1" l="1"/>
  <c r="K6164" i="1" s="1"/>
  <c r="L6164" i="1"/>
  <c r="F6164" i="1"/>
  <c r="E6164" i="1"/>
  <c r="H6164" i="1"/>
  <c r="G6164" i="1"/>
  <c r="J6162" i="1"/>
  <c r="J6163" i="1"/>
  <c r="A6166" i="1"/>
  <c r="C6165" i="1"/>
  <c r="I6165" i="1" l="1"/>
  <c r="K6165" i="1" s="1"/>
  <c r="L6165" i="1"/>
  <c r="F6165" i="1"/>
  <c r="E6165" i="1"/>
  <c r="H6165" i="1"/>
  <c r="G6165" i="1"/>
  <c r="C6166" i="1"/>
  <c r="A6167" i="1"/>
  <c r="I6166" i="1" l="1"/>
  <c r="K6166" i="1" s="1"/>
  <c r="L6166" i="1"/>
  <c r="F6166" i="1"/>
  <c r="E6166" i="1"/>
  <c r="G6166" i="1"/>
  <c r="H6166" i="1"/>
  <c r="J6164" i="1"/>
  <c r="J6165" i="1"/>
  <c r="C6167" i="1"/>
  <c r="A6168" i="1"/>
  <c r="I6167" i="1" l="1"/>
  <c r="K6167" i="1" s="1"/>
  <c r="F6167" i="1"/>
  <c r="E6167" i="1"/>
  <c r="H6167" i="1"/>
  <c r="G6167" i="1"/>
  <c r="J6166" i="1"/>
  <c r="A6169" i="1"/>
  <c r="C6168" i="1"/>
  <c r="L6167" i="1" l="1"/>
  <c r="I6168" i="1"/>
  <c r="K6168" i="1" s="1"/>
  <c r="L6168" i="1"/>
  <c r="F6168" i="1"/>
  <c r="E6168" i="1"/>
  <c r="H6168" i="1"/>
  <c r="G6168" i="1"/>
  <c r="A6170" i="1"/>
  <c r="C6169" i="1"/>
  <c r="I6169" i="1" l="1"/>
  <c r="K6169" i="1" s="1"/>
  <c r="F6169" i="1"/>
  <c r="E6169" i="1"/>
  <c r="H6169" i="1"/>
  <c r="G6169" i="1"/>
  <c r="J6167" i="1"/>
  <c r="A6171" i="1"/>
  <c r="C6170" i="1"/>
  <c r="L6169" i="1" l="1"/>
  <c r="I6170" i="1"/>
  <c r="K6170" i="1" s="1"/>
  <c r="L6170" i="1"/>
  <c r="F6170" i="1"/>
  <c r="E6170" i="1"/>
  <c r="H6170" i="1"/>
  <c r="G6170" i="1"/>
  <c r="J6169" i="1"/>
  <c r="J6168" i="1"/>
  <c r="C6171" i="1"/>
  <c r="A6172" i="1"/>
  <c r="I6171" i="1" l="1"/>
  <c r="K6171" i="1" s="1"/>
  <c r="L6171" i="1"/>
  <c r="F6171" i="1"/>
  <c r="E6171" i="1"/>
  <c r="H6171" i="1"/>
  <c r="G6171" i="1"/>
  <c r="A6173" i="1"/>
  <c r="C6172" i="1"/>
  <c r="I6172" i="1" l="1"/>
  <c r="K6172" i="1" s="1"/>
  <c r="L6172" i="1"/>
  <c r="F6172" i="1"/>
  <c r="E6172" i="1"/>
  <c r="H6172" i="1"/>
  <c r="G6172" i="1"/>
  <c r="J6170" i="1"/>
  <c r="C6173" i="1"/>
  <c r="A6174" i="1"/>
  <c r="I6173" i="1" l="1"/>
  <c r="K6173" i="1" s="1"/>
  <c r="L6173" i="1"/>
  <c r="F6173" i="1"/>
  <c r="E6173" i="1"/>
  <c r="H6173" i="1"/>
  <c r="G6173" i="1"/>
  <c r="J6172" i="1"/>
  <c r="J6171" i="1"/>
  <c r="A6175" i="1"/>
  <c r="C6174" i="1"/>
  <c r="I6174" i="1" l="1"/>
  <c r="K6174" i="1" s="1"/>
  <c r="L6174" i="1"/>
  <c r="F6174" i="1"/>
  <c r="E6174" i="1"/>
  <c r="H6174" i="1"/>
  <c r="G6174" i="1"/>
  <c r="A6176" i="1"/>
  <c r="C6175" i="1"/>
  <c r="I6175" i="1" l="1"/>
  <c r="K6175" i="1" s="1"/>
  <c r="L6175" i="1"/>
  <c r="F6175" i="1"/>
  <c r="E6175" i="1"/>
  <c r="H6175" i="1"/>
  <c r="G6175" i="1"/>
  <c r="J6173" i="1"/>
  <c r="C6176" i="1"/>
  <c r="A6177" i="1"/>
  <c r="I6176" i="1" l="1"/>
  <c r="K6176" i="1" s="1"/>
  <c r="L6176" i="1"/>
  <c r="F6176" i="1"/>
  <c r="E6176" i="1"/>
  <c r="H6176" i="1"/>
  <c r="G6176" i="1"/>
  <c r="J6174" i="1"/>
  <c r="C6177" i="1"/>
  <c r="A6178" i="1"/>
  <c r="I6177" i="1" l="1"/>
  <c r="K6177" i="1" s="1"/>
  <c r="L6177" i="1"/>
  <c r="F6177" i="1"/>
  <c r="E6177" i="1"/>
  <c r="H6177" i="1"/>
  <c r="G6177" i="1"/>
  <c r="J6175" i="1"/>
  <c r="C6178" i="1"/>
  <c r="A6179" i="1"/>
  <c r="I6178" i="1" l="1"/>
  <c r="K6178" i="1" s="1"/>
  <c r="L6178" i="1"/>
  <c r="F6178" i="1"/>
  <c r="E6178" i="1"/>
  <c r="H6178" i="1"/>
  <c r="G6178" i="1"/>
  <c r="J6176" i="1"/>
  <c r="C6179" i="1"/>
  <c r="A6180" i="1"/>
  <c r="I6179" i="1" l="1"/>
  <c r="K6179" i="1" s="1"/>
  <c r="L6179" i="1"/>
  <c r="F6179" i="1"/>
  <c r="E6179" i="1"/>
  <c r="H6179" i="1"/>
  <c r="G6179" i="1"/>
  <c r="J6177" i="1"/>
  <c r="J6178" i="1"/>
  <c r="C6180" i="1"/>
  <c r="A6181" i="1"/>
  <c r="I6180" i="1" l="1"/>
  <c r="K6180" i="1" s="1"/>
  <c r="L6180" i="1"/>
  <c r="F6180" i="1"/>
  <c r="E6180" i="1"/>
  <c r="H6180" i="1"/>
  <c r="G6180" i="1"/>
  <c r="C6181" i="1"/>
  <c r="A6182" i="1"/>
  <c r="I6181" i="1" l="1"/>
  <c r="K6181" i="1" s="1"/>
  <c r="L6181" i="1"/>
  <c r="F6181" i="1"/>
  <c r="E6181" i="1"/>
  <c r="H6181" i="1"/>
  <c r="G6181" i="1"/>
  <c r="J6179" i="1"/>
  <c r="A6183" i="1"/>
  <c r="C6182" i="1"/>
  <c r="I6182" i="1" l="1"/>
  <c r="K6182" i="1" s="1"/>
  <c r="L6182" i="1"/>
  <c r="F6182" i="1"/>
  <c r="E6182" i="1"/>
  <c r="H6182" i="1"/>
  <c r="G6182" i="1"/>
  <c r="J6180" i="1"/>
  <c r="C6183" i="1"/>
  <c r="A6184" i="1"/>
  <c r="I6183" i="1" l="1"/>
  <c r="K6183" i="1" s="1"/>
  <c r="L6183" i="1"/>
  <c r="F6183" i="1"/>
  <c r="E6183" i="1"/>
  <c r="H6183" i="1"/>
  <c r="G6183" i="1"/>
  <c r="J6181" i="1"/>
  <c r="J6182" i="1"/>
  <c r="A6185" i="1"/>
  <c r="C6184" i="1"/>
  <c r="J6183" i="1"/>
  <c r="I6184" i="1" l="1"/>
  <c r="K6184" i="1" s="1"/>
  <c r="L6184" i="1"/>
  <c r="F6184" i="1"/>
  <c r="E6184" i="1"/>
  <c r="H6184" i="1"/>
  <c r="G6184" i="1"/>
  <c r="C6185" i="1"/>
  <c r="A6186" i="1"/>
  <c r="I6185" i="1" l="1"/>
  <c r="K6185" i="1" s="1"/>
  <c r="L6185" i="1"/>
  <c r="F6185" i="1"/>
  <c r="E6185" i="1"/>
  <c r="H6185" i="1"/>
  <c r="G6185" i="1"/>
  <c r="A6187" i="1"/>
  <c r="C6186" i="1"/>
  <c r="I6186" i="1" l="1"/>
  <c r="K6186" i="1" s="1"/>
  <c r="L6186" i="1"/>
  <c r="F6186" i="1"/>
  <c r="E6186" i="1"/>
  <c r="H6186" i="1"/>
  <c r="G6186" i="1"/>
  <c r="J6184" i="1"/>
  <c r="J6185" i="1"/>
  <c r="C6187" i="1"/>
  <c r="A6188" i="1"/>
  <c r="I6187" i="1" l="1"/>
  <c r="K6187" i="1" s="1"/>
  <c r="L6187" i="1"/>
  <c r="F6187" i="1"/>
  <c r="E6187" i="1"/>
  <c r="H6187" i="1"/>
  <c r="G6187" i="1"/>
  <c r="A6189" i="1"/>
  <c r="C6188" i="1"/>
  <c r="I6188" i="1" l="1"/>
  <c r="K6188" i="1" s="1"/>
  <c r="L6188" i="1"/>
  <c r="F6188" i="1"/>
  <c r="E6188" i="1"/>
  <c r="H6188" i="1"/>
  <c r="G6188" i="1"/>
  <c r="J6186" i="1"/>
  <c r="J6187" i="1"/>
  <c r="C6189" i="1"/>
  <c r="A6190" i="1"/>
  <c r="I6189" i="1" l="1"/>
  <c r="K6189" i="1" s="1"/>
  <c r="L6189" i="1"/>
  <c r="F6189" i="1"/>
  <c r="E6189" i="1"/>
  <c r="H6189" i="1"/>
  <c r="G6189" i="1"/>
  <c r="J6188" i="1"/>
  <c r="C6190" i="1"/>
  <c r="A6191" i="1"/>
  <c r="I6190" i="1" l="1"/>
  <c r="K6190" i="1" s="1"/>
  <c r="L6190" i="1"/>
  <c r="F6190" i="1"/>
  <c r="E6190" i="1"/>
  <c r="H6190" i="1"/>
  <c r="G6190" i="1"/>
  <c r="C6191" i="1"/>
  <c r="A6192" i="1"/>
  <c r="I6191" i="1" l="1"/>
  <c r="K6191" i="1" s="1"/>
  <c r="L6191" i="1"/>
  <c r="F6191" i="1"/>
  <c r="E6191" i="1"/>
  <c r="H6191" i="1"/>
  <c r="G6191" i="1"/>
  <c r="J6189" i="1"/>
  <c r="A6193" i="1"/>
  <c r="C6192" i="1"/>
  <c r="I6192" i="1" l="1"/>
  <c r="K6192" i="1" s="1"/>
  <c r="L6192" i="1"/>
  <c r="F6192" i="1"/>
  <c r="E6192" i="1"/>
  <c r="H6192" i="1"/>
  <c r="G6192" i="1"/>
  <c r="J6190" i="1"/>
  <c r="J6191" i="1"/>
  <c r="A6194" i="1"/>
  <c r="C6193" i="1"/>
  <c r="I6193" i="1" l="1"/>
  <c r="K6193" i="1" s="1"/>
  <c r="L6193" i="1"/>
  <c r="F6193" i="1"/>
  <c r="E6193" i="1"/>
  <c r="H6193" i="1"/>
  <c r="G6193" i="1"/>
  <c r="J6192" i="1"/>
  <c r="C6194" i="1"/>
  <c r="A6195" i="1"/>
  <c r="I6194" i="1" l="1"/>
  <c r="K6194" i="1" s="1"/>
  <c r="L6194" i="1"/>
  <c r="F6194" i="1"/>
  <c r="E6194" i="1"/>
  <c r="H6194" i="1"/>
  <c r="G6194" i="1"/>
  <c r="J6193" i="1"/>
  <c r="C6195" i="1"/>
  <c r="A6196" i="1"/>
  <c r="I6195" i="1" l="1"/>
  <c r="K6195" i="1" s="1"/>
  <c r="L6195" i="1"/>
  <c r="F6195" i="1"/>
  <c r="E6195" i="1"/>
  <c r="H6195" i="1"/>
  <c r="G6195" i="1"/>
  <c r="A6197" i="1"/>
  <c r="C6196" i="1"/>
  <c r="I6196" i="1" l="1"/>
  <c r="K6196" i="1" s="1"/>
  <c r="L6196" i="1"/>
  <c r="F6196" i="1"/>
  <c r="E6196" i="1"/>
  <c r="H6196" i="1"/>
  <c r="G6196" i="1"/>
  <c r="J6194" i="1"/>
  <c r="A6198" i="1"/>
  <c r="C6197" i="1"/>
  <c r="I6197" i="1" l="1"/>
  <c r="K6197" i="1" s="1"/>
  <c r="L6197" i="1"/>
  <c r="F6197" i="1"/>
  <c r="E6197" i="1"/>
  <c r="H6197" i="1"/>
  <c r="G6197" i="1"/>
  <c r="J6195" i="1"/>
  <c r="C6198" i="1"/>
  <c r="A6199" i="1"/>
  <c r="I6198" i="1" l="1"/>
  <c r="K6198" i="1" s="1"/>
  <c r="L6198" i="1"/>
  <c r="F6198" i="1"/>
  <c r="E6198" i="1"/>
  <c r="H6198" i="1"/>
  <c r="G6198" i="1"/>
  <c r="J6197" i="1"/>
  <c r="J6196" i="1"/>
  <c r="C6199" i="1"/>
  <c r="A6200" i="1"/>
  <c r="I6199" i="1" l="1"/>
  <c r="K6199" i="1" s="1"/>
  <c r="L6199" i="1"/>
  <c r="F6199" i="1"/>
  <c r="E6199" i="1"/>
  <c r="H6199" i="1"/>
  <c r="G6199" i="1"/>
  <c r="J6198" i="1"/>
  <c r="A6201" i="1"/>
  <c r="C6200" i="1"/>
  <c r="I6200" i="1" l="1"/>
  <c r="K6200" i="1" s="1"/>
  <c r="L6200" i="1"/>
  <c r="F6200" i="1"/>
  <c r="E6200" i="1"/>
  <c r="H6200" i="1"/>
  <c r="G6200" i="1"/>
  <c r="C6201" i="1"/>
  <c r="A6202" i="1"/>
  <c r="I6201" i="1" l="1"/>
  <c r="K6201" i="1" s="1"/>
  <c r="L6201" i="1"/>
  <c r="F6201" i="1"/>
  <c r="E6201" i="1"/>
  <c r="H6201" i="1"/>
  <c r="G6201" i="1"/>
  <c r="J6199" i="1"/>
  <c r="J6200" i="1"/>
  <c r="A6203" i="1"/>
  <c r="C6202" i="1"/>
  <c r="I6202" i="1" l="1"/>
  <c r="K6202" i="1" s="1"/>
  <c r="L6202" i="1"/>
  <c r="F6202" i="1"/>
  <c r="E6202" i="1"/>
  <c r="H6202" i="1"/>
  <c r="G6202" i="1"/>
  <c r="C6203" i="1"/>
  <c r="A6204" i="1"/>
  <c r="I6203" i="1" l="1"/>
  <c r="K6203" i="1" s="1"/>
  <c r="L6203" i="1"/>
  <c r="F6203" i="1"/>
  <c r="E6203" i="1"/>
  <c r="H6203" i="1"/>
  <c r="G6203" i="1"/>
  <c r="J6201" i="1"/>
  <c r="J6202" i="1"/>
  <c r="A6205" i="1"/>
  <c r="C6204" i="1"/>
  <c r="I6204" i="1" l="1"/>
  <c r="K6204" i="1" s="1"/>
  <c r="L6204" i="1"/>
  <c r="F6204" i="1"/>
  <c r="E6204" i="1"/>
  <c r="H6204" i="1"/>
  <c r="G6204" i="1"/>
  <c r="J6203" i="1"/>
  <c r="C6205" i="1"/>
  <c r="A6206" i="1"/>
  <c r="I6205" i="1" l="1"/>
  <c r="K6205" i="1" s="1"/>
  <c r="L6205" i="1"/>
  <c r="F6205" i="1"/>
  <c r="E6205" i="1"/>
  <c r="H6205" i="1"/>
  <c r="G6205" i="1"/>
  <c r="C6206" i="1"/>
  <c r="A6207" i="1"/>
  <c r="I6206" i="1" l="1"/>
  <c r="K6206" i="1" s="1"/>
  <c r="L6206" i="1"/>
  <c r="F6206" i="1"/>
  <c r="E6206" i="1"/>
  <c r="H6206" i="1"/>
  <c r="G6206" i="1"/>
  <c r="J6204" i="1"/>
  <c r="J6205" i="1"/>
  <c r="C6207" i="1"/>
  <c r="A6208" i="1"/>
  <c r="I6207" i="1" l="1"/>
  <c r="K6207" i="1" s="1"/>
  <c r="L6207" i="1"/>
  <c r="F6207" i="1"/>
  <c r="E6207" i="1"/>
  <c r="H6207" i="1"/>
  <c r="G6207" i="1"/>
  <c r="J6206" i="1"/>
  <c r="A6209" i="1"/>
  <c r="C6208" i="1"/>
  <c r="I6208" i="1" l="1"/>
  <c r="K6208" i="1" s="1"/>
  <c r="L6208" i="1"/>
  <c r="F6208" i="1"/>
  <c r="E6208" i="1"/>
  <c r="H6208" i="1"/>
  <c r="G6208" i="1"/>
  <c r="J6207" i="1"/>
  <c r="C6209" i="1"/>
  <c r="A6210" i="1"/>
  <c r="I6209" i="1" l="1"/>
  <c r="K6209" i="1" s="1"/>
  <c r="L6209" i="1"/>
  <c r="F6209" i="1"/>
  <c r="E6209" i="1"/>
  <c r="H6209" i="1"/>
  <c r="G6209" i="1"/>
  <c r="J6208" i="1"/>
  <c r="A6211" i="1"/>
  <c r="C6210" i="1"/>
  <c r="I6210" i="1" l="1"/>
  <c r="K6210" i="1" s="1"/>
  <c r="L6210" i="1"/>
  <c r="F6210" i="1"/>
  <c r="E6210" i="1"/>
  <c r="H6210" i="1"/>
  <c r="G6210" i="1"/>
  <c r="J6209" i="1"/>
  <c r="J6210" i="1"/>
  <c r="C6211" i="1"/>
  <c r="A6212" i="1"/>
  <c r="I6211" i="1" l="1"/>
  <c r="K6211" i="1" s="1"/>
  <c r="L6211" i="1"/>
  <c r="F6211" i="1"/>
  <c r="E6211" i="1"/>
  <c r="H6211" i="1"/>
  <c r="G6211" i="1"/>
  <c r="A6213" i="1"/>
  <c r="C6212" i="1"/>
  <c r="I6212" i="1" l="1"/>
  <c r="K6212" i="1" s="1"/>
  <c r="L6212" i="1"/>
  <c r="F6212" i="1"/>
  <c r="E6212" i="1"/>
  <c r="H6212" i="1"/>
  <c r="G6212" i="1"/>
  <c r="A6214" i="1"/>
  <c r="C6213" i="1"/>
  <c r="J6212" i="1"/>
  <c r="I6213" i="1" l="1"/>
  <c r="K6213" i="1" s="1"/>
  <c r="L6213" i="1"/>
  <c r="F6213" i="1"/>
  <c r="E6213" i="1"/>
  <c r="H6213" i="1"/>
  <c r="G6213" i="1"/>
  <c r="J6211" i="1"/>
  <c r="A6215" i="1"/>
  <c r="C6214" i="1"/>
  <c r="I6214" i="1" l="1"/>
  <c r="K6214" i="1" s="1"/>
  <c r="L6214" i="1"/>
  <c r="F6214" i="1"/>
  <c r="E6214" i="1"/>
  <c r="G6214" i="1"/>
  <c r="H6214" i="1"/>
  <c r="J6213" i="1"/>
  <c r="A6216" i="1"/>
  <c r="C6215" i="1"/>
  <c r="I6215" i="1" l="1"/>
  <c r="K6215" i="1" s="1"/>
  <c r="L6215" i="1"/>
  <c r="F6215" i="1"/>
  <c r="E6215" i="1"/>
  <c r="H6215" i="1"/>
  <c r="G6215" i="1"/>
  <c r="J6214" i="1"/>
  <c r="C6216" i="1"/>
  <c r="A6217" i="1"/>
  <c r="I6216" i="1" l="1"/>
  <c r="K6216" i="1" s="1"/>
  <c r="L6216" i="1"/>
  <c r="F6216" i="1"/>
  <c r="E6216" i="1"/>
  <c r="H6216" i="1"/>
  <c r="G6216" i="1"/>
  <c r="J6215" i="1"/>
  <c r="C6217" i="1"/>
  <c r="A6218" i="1"/>
  <c r="I6217" i="1" l="1"/>
  <c r="K6217" i="1" s="1"/>
  <c r="F6217" i="1"/>
  <c r="E6217" i="1"/>
  <c r="H6217" i="1"/>
  <c r="G6217" i="1"/>
  <c r="A6219" i="1"/>
  <c r="C6218" i="1"/>
  <c r="L6217" i="1" l="1"/>
  <c r="I6218" i="1"/>
  <c r="K6218" i="1" s="1"/>
  <c r="L6218" i="1"/>
  <c r="F6218" i="1"/>
  <c r="E6218" i="1"/>
  <c r="H6218" i="1"/>
  <c r="G6218" i="1"/>
  <c r="J6216" i="1"/>
  <c r="C6219" i="1"/>
  <c r="A6220" i="1"/>
  <c r="I6219" i="1" l="1"/>
  <c r="K6219" i="1" s="1"/>
  <c r="F6219" i="1"/>
  <c r="E6219" i="1"/>
  <c r="H6219" i="1"/>
  <c r="G6219" i="1"/>
  <c r="J6217" i="1"/>
  <c r="J6218" i="1"/>
  <c r="C6220" i="1"/>
  <c r="A6221" i="1"/>
  <c r="L6219" i="1" l="1"/>
  <c r="I6220" i="1"/>
  <c r="K6220" i="1" s="1"/>
  <c r="L6220" i="1"/>
  <c r="F6220" i="1"/>
  <c r="E6220" i="1"/>
  <c r="H6220" i="1"/>
  <c r="G6220" i="1"/>
  <c r="A6222" i="1"/>
  <c r="C6221" i="1"/>
  <c r="I6221" i="1" l="1"/>
  <c r="K6221" i="1" s="1"/>
  <c r="L6221" i="1"/>
  <c r="F6221" i="1"/>
  <c r="E6221" i="1"/>
  <c r="H6221" i="1"/>
  <c r="G6221" i="1"/>
  <c r="J6219" i="1"/>
  <c r="J6220" i="1"/>
  <c r="C6222" i="1"/>
  <c r="A6223" i="1"/>
  <c r="I6222" i="1" l="1"/>
  <c r="K6222" i="1" s="1"/>
  <c r="L6222" i="1"/>
  <c r="F6222" i="1"/>
  <c r="E6222" i="1"/>
  <c r="H6222" i="1"/>
  <c r="G6222" i="1"/>
  <c r="C6223" i="1"/>
  <c r="A6224" i="1"/>
  <c r="I6223" i="1" l="1"/>
  <c r="K6223" i="1" s="1"/>
  <c r="F6223" i="1"/>
  <c r="E6223" i="1"/>
  <c r="H6223" i="1"/>
  <c r="G6223" i="1"/>
  <c r="J6221" i="1"/>
  <c r="J6222" i="1"/>
  <c r="C6224" i="1"/>
  <c r="A6225" i="1"/>
  <c r="L6223" i="1" l="1"/>
  <c r="I6224" i="1"/>
  <c r="K6224" i="1" s="1"/>
  <c r="L6224" i="1"/>
  <c r="F6224" i="1"/>
  <c r="E6224" i="1"/>
  <c r="H6224" i="1"/>
  <c r="G6224" i="1"/>
  <c r="C6225" i="1"/>
  <c r="A6226" i="1"/>
  <c r="I6225" i="1" l="1"/>
  <c r="K6225" i="1" s="1"/>
  <c r="L6225" i="1"/>
  <c r="F6225" i="1"/>
  <c r="E6225" i="1"/>
  <c r="H6225" i="1"/>
  <c r="G6225" i="1"/>
  <c r="J6223" i="1"/>
  <c r="A6227" i="1"/>
  <c r="C6226" i="1"/>
  <c r="I6226" i="1" l="1"/>
  <c r="K6226" i="1" s="1"/>
  <c r="L6226" i="1"/>
  <c r="F6226" i="1"/>
  <c r="E6226" i="1"/>
  <c r="H6226" i="1"/>
  <c r="G6226" i="1"/>
  <c r="J6224" i="1"/>
  <c r="A6228" i="1"/>
  <c r="C6227" i="1"/>
  <c r="I6227" i="1" l="1"/>
  <c r="K6227" i="1" s="1"/>
  <c r="L6227" i="1"/>
  <c r="F6227" i="1"/>
  <c r="E6227" i="1"/>
  <c r="H6227" i="1"/>
  <c r="G6227" i="1"/>
  <c r="J6225" i="1"/>
  <c r="C6228" i="1"/>
  <c r="A6229" i="1"/>
  <c r="I6228" i="1" l="1"/>
  <c r="K6228" i="1" s="1"/>
  <c r="L6228" i="1"/>
  <c r="F6228" i="1"/>
  <c r="E6228" i="1"/>
  <c r="H6228" i="1"/>
  <c r="G6228" i="1"/>
  <c r="J6226" i="1"/>
  <c r="J6227" i="1"/>
  <c r="C6229" i="1"/>
  <c r="A6230" i="1"/>
  <c r="I6229" i="1" l="1"/>
  <c r="K6229" i="1" s="1"/>
  <c r="L6229" i="1"/>
  <c r="F6229" i="1"/>
  <c r="E6229" i="1"/>
  <c r="H6229" i="1"/>
  <c r="G6229" i="1"/>
  <c r="J6228" i="1"/>
  <c r="A6231" i="1"/>
  <c r="C6230" i="1"/>
  <c r="I6230" i="1" l="1"/>
  <c r="K6230" i="1" s="1"/>
  <c r="L6230" i="1"/>
  <c r="F6230" i="1"/>
  <c r="E6230" i="1"/>
  <c r="H6230" i="1"/>
  <c r="G6230" i="1"/>
  <c r="A6232" i="1"/>
  <c r="C6231" i="1"/>
  <c r="I6231" i="1" l="1"/>
  <c r="K6231" i="1" s="1"/>
  <c r="L6231" i="1"/>
  <c r="F6231" i="1"/>
  <c r="E6231" i="1"/>
  <c r="H6231" i="1"/>
  <c r="G6231" i="1"/>
  <c r="J6229" i="1"/>
  <c r="A6233" i="1"/>
  <c r="C6232" i="1"/>
  <c r="I6232" i="1" l="1"/>
  <c r="K6232" i="1" s="1"/>
  <c r="L6232" i="1"/>
  <c r="F6232" i="1"/>
  <c r="E6232" i="1"/>
  <c r="H6232" i="1"/>
  <c r="G6232" i="1"/>
  <c r="J6230" i="1"/>
  <c r="A6234" i="1"/>
  <c r="C6233" i="1"/>
  <c r="I6233" i="1" l="1"/>
  <c r="K6233" i="1" s="1"/>
  <c r="L6233" i="1"/>
  <c r="F6233" i="1"/>
  <c r="E6233" i="1"/>
  <c r="H6233" i="1"/>
  <c r="G6233" i="1"/>
  <c r="J6231" i="1"/>
  <c r="J6232" i="1"/>
  <c r="C6234" i="1"/>
  <c r="A6235" i="1"/>
  <c r="I6234" i="1" l="1"/>
  <c r="K6234" i="1" s="1"/>
  <c r="L6234" i="1"/>
  <c r="F6234" i="1"/>
  <c r="E6234" i="1"/>
  <c r="H6234" i="1"/>
  <c r="G6234" i="1"/>
  <c r="C6235" i="1"/>
  <c r="A6236" i="1"/>
  <c r="I6235" i="1" l="1"/>
  <c r="K6235" i="1" s="1"/>
  <c r="L6235" i="1"/>
  <c r="F6235" i="1"/>
  <c r="E6235" i="1"/>
  <c r="H6235" i="1"/>
  <c r="G6235" i="1"/>
  <c r="J6233" i="1"/>
  <c r="C6236" i="1"/>
  <c r="A6237" i="1"/>
  <c r="I6236" i="1" l="1"/>
  <c r="K6236" i="1" s="1"/>
  <c r="L6236" i="1"/>
  <c r="F6236" i="1"/>
  <c r="E6236" i="1"/>
  <c r="H6236" i="1"/>
  <c r="G6236" i="1"/>
  <c r="J6235" i="1"/>
  <c r="J6234" i="1"/>
  <c r="J6236" i="1"/>
  <c r="A6238" i="1"/>
  <c r="C6237" i="1"/>
  <c r="I6237" i="1" l="1"/>
  <c r="K6237" i="1" s="1"/>
  <c r="L6237" i="1"/>
  <c r="F6237" i="1"/>
  <c r="E6237" i="1"/>
  <c r="H6237" i="1"/>
  <c r="G6237" i="1"/>
  <c r="A6239" i="1"/>
  <c r="C6238" i="1"/>
  <c r="I6238" i="1" l="1"/>
  <c r="K6238" i="1" s="1"/>
  <c r="L6238" i="1"/>
  <c r="F6238" i="1"/>
  <c r="E6238" i="1"/>
  <c r="H6238" i="1"/>
  <c r="G6238" i="1"/>
  <c r="A6240" i="1"/>
  <c r="C6239" i="1"/>
  <c r="I6239" i="1" l="1"/>
  <c r="K6239" i="1" s="1"/>
  <c r="L6239" i="1"/>
  <c r="F6239" i="1"/>
  <c r="E6239" i="1"/>
  <c r="H6239" i="1"/>
  <c r="G6239" i="1"/>
  <c r="J6237" i="1"/>
  <c r="C6240" i="1"/>
  <c r="A6241" i="1"/>
  <c r="I6240" i="1" l="1"/>
  <c r="K6240" i="1" s="1"/>
  <c r="L6240" i="1"/>
  <c r="F6240" i="1"/>
  <c r="E6240" i="1"/>
  <c r="H6240" i="1"/>
  <c r="G6240" i="1"/>
  <c r="J6238" i="1"/>
  <c r="J6239" i="1"/>
  <c r="C6241" i="1"/>
  <c r="A6242" i="1"/>
  <c r="I6241" i="1" l="1"/>
  <c r="K6241" i="1" s="1"/>
  <c r="L6241" i="1"/>
  <c r="F6241" i="1"/>
  <c r="E6241" i="1"/>
  <c r="H6241" i="1"/>
  <c r="G6241" i="1"/>
  <c r="C6242" i="1"/>
  <c r="A6243" i="1"/>
  <c r="I6242" i="1" l="1"/>
  <c r="K6242" i="1" s="1"/>
  <c r="L6242" i="1"/>
  <c r="F6242" i="1"/>
  <c r="E6242" i="1"/>
  <c r="H6242" i="1"/>
  <c r="G6242" i="1"/>
  <c r="J6240" i="1"/>
  <c r="J6241" i="1"/>
  <c r="C6243" i="1"/>
  <c r="A6244" i="1"/>
  <c r="I6243" i="1" l="1"/>
  <c r="K6243" i="1" s="1"/>
  <c r="L6243" i="1"/>
  <c r="F6243" i="1"/>
  <c r="E6243" i="1"/>
  <c r="H6243" i="1"/>
  <c r="G6243" i="1"/>
  <c r="A6245" i="1"/>
  <c r="C6244" i="1"/>
  <c r="I6244" i="1" l="1"/>
  <c r="K6244" i="1" s="1"/>
  <c r="L6244" i="1"/>
  <c r="F6244" i="1"/>
  <c r="E6244" i="1"/>
  <c r="H6244" i="1"/>
  <c r="G6244" i="1"/>
  <c r="J6242" i="1"/>
  <c r="J6243" i="1"/>
  <c r="C6245" i="1"/>
  <c r="A6246" i="1"/>
  <c r="I6245" i="1" l="1"/>
  <c r="K6245" i="1" s="1"/>
  <c r="F6245" i="1"/>
  <c r="E6245" i="1"/>
  <c r="H6245" i="1"/>
  <c r="G6245" i="1"/>
  <c r="J6244" i="1"/>
  <c r="A6247" i="1"/>
  <c r="C6246" i="1"/>
  <c r="L6245" i="1" l="1"/>
  <c r="I6246" i="1"/>
  <c r="K6246" i="1" s="1"/>
  <c r="L6246" i="1"/>
  <c r="F6246" i="1"/>
  <c r="E6246" i="1"/>
  <c r="G6246" i="1"/>
  <c r="H6246" i="1"/>
  <c r="C6247" i="1"/>
  <c r="A6248" i="1"/>
  <c r="I6247" i="1" l="1"/>
  <c r="K6247" i="1" s="1"/>
  <c r="F6247" i="1"/>
  <c r="E6247" i="1"/>
  <c r="H6247" i="1"/>
  <c r="G6247" i="1"/>
  <c r="J6245" i="1"/>
  <c r="A6249" i="1"/>
  <c r="C6248" i="1"/>
  <c r="L6247" i="1" l="1"/>
  <c r="I6248" i="1"/>
  <c r="K6248" i="1" s="1"/>
  <c r="L6248" i="1"/>
  <c r="F6248" i="1"/>
  <c r="E6248" i="1"/>
  <c r="H6248" i="1"/>
  <c r="G6248" i="1"/>
  <c r="J6246" i="1"/>
  <c r="J6247" i="1"/>
  <c r="C6249" i="1"/>
  <c r="A6250" i="1"/>
  <c r="I6249" i="1" l="1"/>
  <c r="K6249" i="1" s="1"/>
  <c r="L6249" i="1"/>
  <c r="F6249" i="1"/>
  <c r="E6249" i="1"/>
  <c r="H6249" i="1"/>
  <c r="G6249" i="1"/>
  <c r="A6251" i="1"/>
  <c r="C6250" i="1"/>
  <c r="I6250" i="1" l="1"/>
  <c r="K6250" i="1" s="1"/>
  <c r="L6250" i="1"/>
  <c r="F6250" i="1"/>
  <c r="E6250" i="1"/>
  <c r="H6250" i="1"/>
  <c r="G6250" i="1"/>
  <c r="J6249" i="1"/>
  <c r="J6248" i="1"/>
  <c r="C6251" i="1"/>
  <c r="A6252" i="1"/>
  <c r="I6251" i="1" l="1"/>
  <c r="K6251" i="1" s="1"/>
  <c r="L6251" i="1"/>
  <c r="F6251" i="1"/>
  <c r="E6251" i="1"/>
  <c r="H6251" i="1"/>
  <c r="G6251" i="1"/>
  <c r="J6250" i="1"/>
  <c r="A6253" i="1"/>
  <c r="C6252" i="1"/>
  <c r="I6252" i="1" l="1"/>
  <c r="K6252" i="1" s="1"/>
  <c r="L6252" i="1"/>
  <c r="F6252" i="1"/>
  <c r="E6252" i="1"/>
  <c r="H6252" i="1"/>
  <c r="G6252" i="1"/>
  <c r="A6254" i="1"/>
  <c r="C6253" i="1"/>
  <c r="I6253" i="1" l="1"/>
  <c r="K6253" i="1" s="1"/>
  <c r="L6253" i="1"/>
  <c r="F6253" i="1"/>
  <c r="E6253" i="1"/>
  <c r="H6253" i="1"/>
  <c r="G6253" i="1"/>
  <c r="J6251" i="1"/>
  <c r="C6254" i="1"/>
  <c r="A6255" i="1"/>
  <c r="I6254" i="1" l="1"/>
  <c r="K6254" i="1" s="1"/>
  <c r="L6254" i="1"/>
  <c r="F6254" i="1"/>
  <c r="E6254" i="1"/>
  <c r="H6254" i="1"/>
  <c r="G6254" i="1"/>
  <c r="J6253" i="1"/>
  <c r="J6252" i="1"/>
  <c r="C6255" i="1"/>
  <c r="A6256" i="1"/>
  <c r="I6255" i="1" l="1"/>
  <c r="K6255" i="1" s="1"/>
  <c r="L6255" i="1"/>
  <c r="F6255" i="1"/>
  <c r="E6255" i="1"/>
  <c r="H6255" i="1"/>
  <c r="G6255" i="1"/>
  <c r="J6254" i="1"/>
  <c r="A6257" i="1"/>
  <c r="C6256" i="1"/>
  <c r="I6256" i="1" l="1"/>
  <c r="K6256" i="1" s="1"/>
  <c r="L6256" i="1"/>
  <c r="F6256" i="1"/>
  <c r="E6256" i="1"/>
  <c r="H6256" i="1"/>
  <c r="G6256" i="1"/>
  <c r="A6258" i="1"/>
  <c r="C6257" i="1"/>
  <c r="I6257" i="1" l="1"/>
  <c r="K6257" i="1" s="1"/>
  <c r="L6257" i="1"/>
  <c r="F6257" i="1"/>
  <c r="E6257" i="1"/>
  <c r="H6257" i="1"/>
  <c r="G6257" i="1"/>
  <c r="J6256" i="1"/>
  <c r="J6255" i="1"/>
  <c r="C6258" i="1"/>
  <c r="A6259" i="1"/>
  <c r="I6258" i="1" l="1"/>
  <c r="K6258" i="1" s="1"/>
  <c r="L6258" i="1"/>
  <c r="F6258" i="1"/>
  <c r="E6258" i="1"/>
  <c r="H6258" i="1"/>
  <c r="G6258" i="1"/>
  <c r="C6259" i="1"/>
  <c r="A6260" i="1"/>
  <c r="I6259" i="1" l="1"/>
  <c r="K6259" i="1" s="1"/>
  <c r="L6259" i="1"/>
  <c r="F6259" i="1"/>
  <c r="E6259" i="1"/>
  <c r="H6259" i="1"/>
  <c r="G6259" i="1"/>
  <c r="J6257" i="1"/>
  <c r="J6258" i="1"/>
  <c r="C6260" i="1"/>
  <c r="A6261" i="1"/>
  <c r="I6260" i="1" l="1"/>
  <c r="K6260" i="1" s="1"/>
  <c r="L6260" i="1"/>
  <c r="F6260" i="1"/>
  <c r="E6260" i="1"/>
  <c r="H6260" i="1"/>
  <c r="G6260" i="1"/>
  <c r="J6259" i="1"/>
  <c r="A6262" i="1"/>
  <c r="C6261" i="1"/>
  <c r="I6261" i="1" l="1"/>
  <c r="K6261" i="1" s="1"/>
  <c r="L6261" i="1"/>
  <c r="F6261" i="1"/>
  <c r="E6261" i="1"/>
  <c r="H6261" i="1"/>
  <c r="G6261" i="1"/>
  <c r="C6262" i="1"/>
  <c r="A6263" i="1"/>
  <c r="I6262" i="1" l="1"/>
  <c r="K6262" i="1" s="1"/>
  <c r="L6262" i="1"/>
  <c r="F6262" i="1"/>
  <c r="E6262" i="1"/>
  <c r="H6262" i="1"/>
  <c r="G6262" i="1"/>
  <c r="J6260" i="1"/>
  <c r="A6264" i="1"/>
  <c r="C6263" i="1"/>
  <c r="I6263" i="1" l="1"/>
  <c r="K6263" i="1" s="1"/>
  <c r="L6263" i="1"/>
  <c r="F6263" i="1"/>
  <c r="E6263" i="1"/>
  <c r="H6263" i="1"/>
  <c r="G6263" i="1"/>
  <c r="J6261" i="1"/>
  <c r="J6262" i="1"/>
  <c r="A6265" i="1"/>
  <c r="C6264" i="1"/>
  <c r="I6264" i="1" l="1"/>
  <c r="K6264" i="1" s="1"/>
  <c r="L6264" i="1"/>
  <c r="F6264" i="1"/>
  <c r="E6264" i="1"/>
  <c r="H6264" i="1"/>
  <c r="G6264" i="1"/>
  <c r="J6263" i="1"/>
  <c r="C6265" i="1"/>
  <c r="A6266" i="1"/>
  <c r="I6265" i="1" l="1"/>
  <c r="K6265" i="1" s="1"/>
  <c r="L6265" i="1"/>
  <c r="F6265" i="1"/>
  <c r="E6265" i="1"/>
  <c r="H6265" i="1"/>
  <c r="G6265" i="1"/>
  <c r="A6267" i="1"/>
  <c r="C6266" i="1"/>
  <c r="I6266" i="1" l="1"/>
  <c r="K6266" i="1" s="1"/>
  <c r="L6266" i="1"/>
  <c r="F6266" i="1"/>
  <c r="E6266" i="1"/>
  <c r="H6266" i="1"/>
  <c r="G6266" i="1"/>
  <c r="J6264" i="1"/>
  <c r="J6265" i="1"/>
  <c r="A6268" i="1"/>
  <c r="C6267" i="1"/>
  <c r="I6267" i="1" l="1"/>
  <c r="K6267" i="1" s="1"/>
  <c r="L6267" i="1"/>
  <c r="F6267" i="1"/>
  <c r="E6267" i="1"/>
  <c r="H6267" i="1"/>
  <c r="G6267" i="1"/>
  <c r="J6266" i="1"/>
  <c r="C6268" i="1"/>
  <c r="A6269" i="1"/>
  <c r="I6268" i="1" l="1"/>
  <c r="K6268" i="1" s="1"/>
  <c r="L6268" i="1"/>
  <c r="F6268" i="1"/>
  <c r="E6268" i="1"/>
  <c r="H6268" i="1"/>
  <c r="G6268" i="1"/>
  <c r="C6269" i="1"/>
  <c r="A6270" i="1"/>
  <c r="I6269" i="1" l="1"/>
  <c r="K6269" i="1" s="1"/>
  <c r="L6269" i="1"/>
  <c r="F6269" i="1"/>
  <c r="E6269" i="1"/>
  <c r="H6269" i="1"/>
  <c r="G6269" i="1"/>
  <c r="J6267" i="1"/>
  <c r="C6270" i="1"/>
  <c r="A6271" i="1"/>
  <c r="I6270" i="1" l="1"/>
  <c r="K6270" i="1" s="1"/>
  <c r="L6270" i="1"/>
  <c r="F6270" i="1"/>
  <c r="E6270" i="1"/>
  <c r="H6270" i="1"/>
  <c r="G6270" i="1"/>
  <c r="J6268" i="1"/>
  <c r="C6271" i="1"/>
  <c r="A6272" i="1"/>
  <c r="I6271" i="1" l="1"/>
  <c r="K6271" i="1" s="1"/>
  <c r="L6271" i="1"/>
  <c r="F6271" i="1"/>
  <c r="E6271" i="1"/>
  <c r="H6271" i="1"/>
  <c r="G6271" i="1"/>
  <c r="J6269" i="1"/>
  <c r="J6270" i="1"/>
  <c r="A6273" i="1"/>
  <c r="C6272" i="1"/>
  <c r="I6272" i="1" l="1"/>
  <c r="K6272" i="1" s="1"/>
  <c r="L6272" i="1"/>
  <c r="F6272" i="1"/>
  <c r="E6272" i="1"/>
  <c r="H6272" i="1"/>
  <c r="G6272" i="1"/>
  <c r="J6271" i="1"/>
  <c r="C6273" i="1"/>
  <c r="A6274" i="1"/>
  <c r="I6273" i="1" l="1"/>
  <c r="K6273" i="1" s="1"/>
  <c r="L6273" i="1"/>
  <c r="F6273" i="1"/>
  <c r="E6273" i="1"/>
  <c r="H6273" i="1"/>
  <c r="G6273" i="1"/>
  <c r="J6272" i="1"/>
  <c r="C6274" i="1"/>
  <c r="A6275" i="1"/>
  <c r="I6274" i="1" l="1"/>
  <c r="K6274" i="1" s="1"/>
  <c r="F6274" i="1"/>
  <c r="E6274" i="1"/>
  <c r="H6274" i="1"/>
  <c r="G6274" i="1"/>
  <c r="C6275" i="1"/>
  <c r="A6276" i="1"/>
  <c r="I6275" i="1" l="1"/>
  <c r="K6275" i="1" s="1"/>
  <c r="L6275" i="1"/>
  <c r="L6274" i="1"/>
  <c r="F6275" i="1"/>
  <c r="E6275" i="1"/>
  <c r="H6275" i="1"/>
  <c r="G6275" i="1"/>
  <c r="J6273" i="1"/>
  <c r="J6274" i="1"/>
  <c r="A6277" i="1"/>
  <c r="C6276" i="1"/>
  <c r="I6276" i="1" l="1"/>
  <c r="K6276" i="1" s="1"/>
  <c r="L6276" i="1"/>
  <c r="F6276" i="1"/>
  <c r="E6276" i="1"/>
  <c r="H6276" i="1"/>
  <c r="G6276" i="1"/>
  <c r="A6278" i="1"/>
  <c r="C6277" i="1"/>
  <c r="I6277" i="1" l="1"/>
  <c r="K6277" i="1" s="1"/>
  <c r="L6277" i="1"/>
  <c r="F6277" i="1"/>
  <c r="E6277" i="1"/>
  <c r="H6277" i="1"/>
  <c r="G6277" i="1"/>
  <c r="J6275" i="1"/>
  <c r="J6276" i="1"/>
  <c r="A6279" i="1"/>
  <c r="C6278" i="1"/>
  <c r="I6278" i="1" l="1"/>
  <c r="K6278" i="1" s="1"/>
  <c r="L6278" i="1"/>
  <c r="F6278" i="1"/>
  <c r="E6278" i="1"/>
  <c r="G6278" i="1"/>
  <c r="H6278" i="1"/>
  <c r="A6280" i="1"/>
  <c r="C6279" i="1"/>
  <c r="I6279" i="1" l="1"/>
  <c r="K6279" i="1" s="1"/>
  <c r="L6279" i="1"/>
  <c r="F6279" i="1"/>
  <c r="E6279" i="1"/>
  <c r="H6279" i="1"/>
  <c r="G6279" i="1"/>
  <c r="J6277" i="1"/>
  <c r="J6278" i="1"/>
  <c r="C6280" i="1"/>
  <c r="A6281" i="1"/>
  <c r="I6280" i="1" l="1"/>
  <c r="K6280" i="1" s="1"/>
  <c r="L6280" i="1"/>
  <c r="F6280" i="1"/>
  <c r="E6280" i="1"/>
  <c r="H6280" i="1"/>
  <c r="G6280" i="1"/>
  <c r="C6281" i="1"/>
  <c r="A6282" i="1"/>
  <c r="I6281" i="1" l="1"/>
  <c r="K6281" i="1" s="1"/>
  <c r="L6281" i="1"/>
  <c r="F6281" i="1"/>
  <c r="E6281" i="1"/>
  <c r="H6281" i="1"/>
  <c r="G6281" i="1"/>
  <c r="J6279" i="1"/>
  <c r="C6282" i="1"/>
  <c r="A6283" i="1"/>
  <c r="I6282" i="1" l="1"/>
  <c r="K6282" i="1" s="1"/>
  <c r="L6282" i="1"/>
  <c r="F6282" i="1"/>
  <c r="E6282" i="1"/>
  <c r="H6282" i="1"/>
  <c r="G6282" i="1"/>
  <c r="J6280" i="1"/>
  <c r="J6281" i="1"/>
  <c r="C6283" i="1"/>
  <c r="A6284" i="1"/>
  <c r="I6283" i="1" l="1"/>
  <c r="K6283" i="1" s="1"/>
  <c r="F6283" i="1"/>
  <c r="E6283" i="1"/>
  <c r="H6283" i="1"/>
  <c r="G6283" i="1"/>
  <c r="J6282" i="1"/>
  <c r="C6284" i="1"/>
  <c r="A6285" i="1"/>
  <c r="I6284" i="1" l="1"/>
  <c r="K6284" i="1" s="1"/>
  <c r="L6284" i="1"/>
  <c r="L6283" i="1"/>
  <c r="F6284" i="1"/>
  <c r="E6284" i="1"/>
  <c r="H6284" i="1"/>
  <c r="G6284" i="1"/>
  <c r="J6283" i="1"/>
  <c r="C6285" i="1"/>
  <c r="A6286" i="1"/>
  <c r="I6285" i="1" l="1"/>
  <c r="K6285" i="1" s="1"/>
  <c r="L6285" i="1"/>
  <c r="F6285" i="1"/>
  <c r="E6285" i="1"/>
  <c r="H6285" i="1"/>
  <c r="G6285" i="1"/>
  <c r="C6286" i="1"/>
  <c r="A6287" i="1"/>
  <c r="I6286" i="1" l="1"/>
  <c r="K6286" i="1" s="1"/>
  <c r="L6286" i="1"/>
  <c r="F6286" i="1"/>
  <c r="E6286" i="1"/>
  <c r="H6286" i="1"/>
  <c r="G6286" i="1"/>
  <c r="J6284" i="1"/>
  <c r="J6285" i="1"/>
  <c r="J6286" i="1"/>
  <c r="A6288" i="1"/>
  <c r="C6287" i="1"/>
  <c r="I6287" i="1" l="1"/>
  <c r="K6287" i="1" s="1"/>
  <c r="L6287" i="1"/>
  <c r="F6287" i="1"/>
  <c r="E6287" i="1"/>
  <c r="H6287" i="1"/>
  <c r="G6287" i="1"/>
  <c r="A6289" i="1"/>
  <c r="C6288" i="1"/>
  <c r="I6288" i="1" l="1"/>
  <c r="K6288" i="1" s="1"/>
  <c r="L6288" i="1"/>
  <c r="F6288" i="1"/>
  <c r="E6288" i="1"/>
  <c r="H6288" i="1"/>
  <c r="G6288" i="1"/>
  <c r="C6289" i="1"/>
  <c r="A6290" i="1"/>
  <c r="I6289" i="1" l="1"/>
  <c r="K6289" i="1" s="1"/>
  <c r="L6289" i="1"/>
  <c r="F6289" i="1"/>
  <c r="E6289" i="1"/>
  <c r="H6289" i="1"/>
  <c r="G6289" i="1"/>
  <c r="J6288" i="1"/>
  <c r="J6287" i="1"/>
  <c r="C6290" i="1"/>
  <c r="A6291" i="1"/>
  <c r="I6290" i="1" l="1"/>
  <c r="K6290" i="1" s="1"/>
  <c r="L6290" i="1"/>
  <c r="F6290" i="1"/>
  <c r="E6290" i="1"/>
  <c r="H6290" i="1"/>
  <c r="G6290" i="1"/>
  <c r="A6292" i="1"/>
  <c r="C6291" i="1"/>
  <c r="I6291" i="1" l="1"/>
  <c r="K6291" i="1" s="1"/>
  <c r="L6291" i="1"/>
  <c r="F6291" i="1"/>
  <c r="E6291" i="1"/>
  <c r="H6291" i="1"/>
  <c r="G6291" i="1"/>
  <c r="J6289" i="1"/>
  <c r="C6292" i="1"/>
  <c r="A6293" i="1"/>
  <c r="I6292" i="1" l="1"/>
  <c r="K6292" i="1" s="1"/>
  <c r="L6292" i="1"/>
  <c r="F6292" i="1"/>
  <c r="E6292" i="1"/>
  <c r="H6292" i="1"/>
  <c r="G6292" i="1"/>
  <c r="J6290" i="1"/>
  <c r="J6291" i="1"/>
  <c r="C6293" i="1"/>
  <c r="A6294" i="1"/>
  <c r="I6293" i="1" l="1"/>
  <c r="K6293" i="1" s="1"/>
  <c r="L6293" i="1"/>
  <c r="F6293" i="1"/>
  <c r="E6293" i="1"/>
  <c r="H6293" i="1"/>
  <c r="G6293" i="1"/>
  <c r="A6295" i="1"/>
  <c r="C6294" i="1"/>
  <c r="I6294" i="1" l="1"/>
  <c r="K6294" i="1" s="1"/>
  <c r="L6294" i="1"/>
  <c r="F6294" i="1"/>
  <c r="E6294" i="1"/>
  <c r="H6294" i="1"/>
  <c r="G6294" i="1"/>
  <c r="J6292" i="1"/>
  <c r="J6294" i="1"/>
  <c r="A6296" i="1"/>
  <c r="C6295" i="1"/>
  <c r="I6295" i="1" l="1"/>
  <c r="K6295" i="1" s="1"/>
  <c r="L6295" i="1"/>
  <c r="F6295" i="1"/>
  <c r="E6295" i="1"/>
  <c r="H6295" i="1"/>
  <c r="G6295" i="1"/>
  <c r="J6293" i="1"/>
  <c r="C6296" i="1"/>
  <c r="A6297" i="1"/>
  <c r="I6296" i="1" l="1"/>
  <c r="K6296" i="1" s="1"/>
  <c r="L6296" i="1"/>
  <c r="F6296" i="1"/>
  <c r="E6296" i="1"/>
  <c r="H6296" i="1"/>
  <c r="G6296" i="1"/>
  <c r="A6298" i="1"/>
  <c r="C6297" i="1"/>
  <c r="I6297" i="1" l="1"/>
  <c r="K6297" i="1" s="1"/>
  <c r="L6297" i="1"/>
  <c r="F6297" i="1"/>
  <c r="E6297" i="1"/>
  <c r="H6297" i="1"/>
  <c r="G6297" i="1"/>
  <c r="J6295" i="1"/>
  <c r="C6298" i="1"/>
  <c r="A6299" i="1"/>
  <c r="I6298" i="1" l="1"/>
  <c r="K6298" i="1" s="1"/>
  <c r="L6298" i="1"/>
  <c r="F6298" i="1"/>
  <c r="E6298" i="1"/>
  <c r="H6298" i="1"/>
  <c r="G6298" i="1"/>
  <c r="J6296" i="1"/>
  <c r="J6297" i="1"/>
  <c r="J6298" i="1"/>
  <c r="A6300" i="1"/>
  <c r="C6299" i="1"/>
  <c r="I6299" i="1" l="1"/>
  <c r="K6299" i="1" s="1"/>
  <c r="L6299" i="1"/>
  <c r="F6299" i="1"/>
  <c r="E6299" i="1"/>
  <c r="H6299" i="1"/>
  <c r="G6299" i="1"/>
  <c r="C6300" i="1"/>
  <c r="A6301" i="1"/>
  <c r="I6300" i="1" l="1"/>
  <c r="K6300" i="1" s="1"/>
  <c r="L6300" i="1"/>
  <c r="F6300" i="1"/>
  <c r="E6300" i="1"/>
  <c r="H6300" i="1"/>
  <c r="G6300" i="1"/>
  <c r="J6299" i="1"/>
  <c r="A6302" i="1"/>
  <c r="C6301" i="1"/>
  <c r="J6300" i="1"/>
  <c r="I6301" i="1" l="1"/>
  <c r="K6301" i="1" s="1"/>
  <c r="L6301" i="1"/>
  <c r="F6301" i="1"/>
  <c r="E6301" i="1"/>
  <c r="H6301" i="1"/>
  <c r="G6301" i="1"/>
  <c r="C6302" i="1"/>
  <c r="A6303" i="1"/>
  <c r="I6302" i="1" l="1"/>
  <c r="K6302" i="1" s="1"/>
  <c r="L6302" i="1"/>
  <c r="F6302" i="1"/>
  <c r="E6302" i="1"/>
  <c r="H6302" i="1"/>
  <c r="G6302" i="1"/>
  <c r="J6301" i="1"/>
  <c r="J6302" i="1"/>
  <c r="A6304" i="1"/>
  <c r="C6303" i="1"/>
  <c r="I6303" i="1" l="1"/>
  <c r="K6303" i="1" s="1"/>
  <c r="L6303" i="1"/>
  <c r="F6303" i="1"/>
  <c r="E6303" i="1"/>
  <c r="H6303" i="1"/>
  <c r="G6303" i="1"/>
  <c r="A6305" i="1"/>
  <c r="C6304" i="1"/>
  <c r="I6304" i="1" l="1"/>
  <c r="K6304" i="1" s="1"/>
  <c r="L6304" i="1"/>
  <c r="F6304" i="1"/>
  <c r="E6304" i="1"/>
  <c r="H6304" i="1"/>
  <c r="G6304" i="1"/>
  <c r="J6303" i="1"/>
  <c r="A6306" i="1"/>
  <c r="C6305" i="1"/>
  <c r="I6305" i="1" l="1"/>
  <c r="K6305" i="1" s="1"/>
  <c r="L6305" i="1"/>
  <c r="F6305" i="1"/>
  <c r="E6305" i="1"/>
  <c r="H6305" i="1"/>
  <c r="G6305" i="1"/>
  <c r="C6306" i="1"/>
  <c r="A6307" i="1"/>
  <c r="I6306" i="1" l="1"/>
  <c r="K6306" i="1" s="1"/>
  <c r="L6306" i="1"/>
  <c r="F6306" i="1"/>
  <c r="E6306" i="1"/>
  <c r="H6306" i="1"/>
  <c r="G6306" i="1"/>
  <c r="J6304" i="1"/>
  <c r="A6308" i="1"/>
  <c r="C6307" i="1"/>
  <c r="I6307" i="1" l="1"/>
  <c r="K6307" i="1" s="1"/>
  <c r="L6307" i="1"/>
  <c r="F6307" i="1"/>
  <c r="E6307" i="1"/>
  <c r="H6307" i="1"/>
  <c r="G6307" i="1"/>
  <c r="J6305" i="1"/>
  <c r="C6308" i="1"/>
  <c r="A6309" i="1"/>
  <c r="I6308" i="1" l="1"/>
  <c r="K6308" i="1" s="1"/>
  <c r="L6308" i="1"/>
  <c r="F6308" i="1"/>
  <c r="E6308" i="1"/>
  <c r="H6308" i="1"/>
  <c r="G6308" i="1"/>
  <c r="J6306" i="1"/>
  <c r="A6310" i="1"/>
  <c r="C6309" i="1"/>
  <c r="I6309" i="1" l="1"/>
  <c r="K6309" i="1" s="1"/>
  <c r="L6309" i="1"/>
  <c r="F6309" i="1"/>
  <c r="E6309" i="1"/>
  <c r="H6309" i="1"/>
  <c r="G6309" i="1"/>
  <c r="J6307" i="1"/>
  <c r="J6308" i="1"/>
  <c r="C6310" i="1"/>
  <c r="A6311" i="1"/>
  <c r="I6310" i="1" l="1"/>
  <c r="K6310" i="1" s="1"/>
  <c r="L6310" i="1"/>
  <c r="F6310" i="1"/>
  <c r="E6310" i="1"/>
  <c r="H6310" i="1"/>
  <c r="G6310" i="1"/>
  <c r="A6312" i="1"/>
  <c r="C6311" i="1"/>
  <c r="I6311" i="1" l="1"/>
  <c r="K6311" i="1" s="1"/>
  <c r="L6311" i="1"/>
  <c r="F6311" i="1"/>
  <c r="E6311" i="1"/>
  <c r="H6311" i="1"/>
  <c r="G6311" i="1"/>
  <c r="J6309" i="1"/>
  <c r="J6310" i="1"/>
  <c r="A6313" i="1"/>
  <c r="C6312" i="1"/>
  <c r="I6312" i="1" l="1"/>
  <c r="K6312" i="1" s="1"/>
  <c r="L6312" i="1"/>
  <c r="F6312" i="1"/>
  <c r="E6312" i="1"/>
  <c r="H6312" i="1"/>
  <c r="G6312" i="1"/>
  <c r="J6311" i="1"/>
  <c r="A6314" i="1"/>
  <c r="C6313" i="1"/>
  <c r="I6313" i="1" l="1"/>
  <c r="K6313" i="1" s="1"/>
  <c r="L6313" i="1"/>
  <c r="F6313" i="1"/>
  <c r="E6313" i="1"/>
  <c r="H6313" i="1"/>
  <c r="G6313" i="1"/>
  <c r="J6312" i="1"/>
  <c r="C6314" i="1"/>
  <c r="A6315" i="1"/>
  <c r="I6314" i="1" l="1"/>
  <c r="K6314" i="1" s="1"/>
  <c r="L6314" i="1"/>
  <c r="F6314" i="1"/>
  <c r="E6314" i="1"/>
  <c r="H6314" i="1"/>
  <c r="G6314" i="1"/>
  <c r="C6315" i="1"/>
  <c r="A6316" i="1"/>
  <c r="I6315" i="1" l="1"/>
  <c r="K6315" i="1" s="1"/>
  <c r="L6315" i="1"/>
  <c r="F6315" i="1"/>
  <c r="E6315" i="1"/>
  <c r="H6315" i="1"/>
  <c r="G6315" i="1"/>
  <c r="J6313" i="1"/>
  <c r="J6314" i="1"/>
  <c r="A6317" i="1"/>
  <c r="C6316" i="1"/>
  <c r="I6316" i="1" l="1"/>
  <c r="K6316" i="1" s="1"/>
  <c r="L6316" i="1"/>
  <c r="F6316" i="1"/>
  <c r="E6316" i="1"/>
  <c r="H6316" i="1"/>
  <c r="G6316" i="1"/>
  <c r="J6315" i="1"/>
  <c r="C6317" i="1"/>
  <c r="A6318" i="1"/>
  <c r="I6317" i="1" l="1"/>
  <c r="K6317" i="1" s="1"/>
  <c r="L6317" i="1"/>
  <c r="F6317" i="1"/>
  <c r="E6317" i="1"/>
  <c r="H6317" i="1"/>
  <c r="G6317" i="1"/>
  <c r="J6316" i="1"/>
  <c r="C6318" i="1"/>
  <c r="A6319" i="1"/>
  <c r="J6317" i="1"/>
  <c r="I6318" i="1" l="1"/>
  <c r="K6318" i="1" s="1"/>
  <c r="L6318" i="1"/>
  <c r="F6318" i="1"/>
  <c r="E6318" i="1"/>
  <c r="H6318" i="1"/>
  <c r="G6318" i="1"/>
  <c r="J6318" i="1"/>
  <c r="C6319" i="1"/>
  <c r="A6320" i="1"/>
  <c r="I6319" i="1" l="1"/>
  <c r="K6319" i="1" s="1"/>
  <c r="L6319" i="1"/>
  <c r="F6319" i="1"/>
  <c r="E6319" i="1"/>
  <c r="H6319" i="1"/>
  <c r="G6319" i="1"/>
  <c r="A6321" i="1"/>
  <c r="C6320" i="1"/>
  <c r="I6320" i="1" l="1"/>
  <c r="K6320" i="1" s="1"/>
  <c r="L6320" i="1"/>
  <c r="F6320" i="1"/>
  <c r="E6320" i="1"/>
  <c r="H6320" i="1"/>
  <c r="G6320" i="1"/>
  <c r="A6322" i="1"/>
  <c r="C6321" i="1"/>
  <c r="I6321" i="1" l="1"/>
  <c r="K6321" i="1" s="1"/>
  <c r="L6321" i="1"/>
  <c r="F6321" i="1"/>
  <c r="E6321" i="1"/>
  <c r="H6321" i="1"/>
  <c r="G6321" i="1"/>
  <c r="J6319" i="1"/>
  <c r="J6320" i="1"/>
  <c r="C6322" i="1"/>
  <c r="A6323" i="1"/>
  <c r="I6322" i="1" l="1"/>
  <c r="K6322" i="1" s="1"/>
  <c r="L6322" i="1"/>
  <c r="F6322" i="1"/>
  <c r="E6322" i="1"/>
  <c r="H6322" i="1"/>
  <c r="G6322" i="1"/>
  <c r="J6321" i="1"/>
  <c r="C6323" i="1"/>
  <c r="A6324" i="1"/>
  <c r="I6323" i="1" l="1"/>
  <c r="K6323" i="1" s="1"/>
  <c r="L6323" i="1"/>
  <c r="F6323" i="1"/>
  <c r="E6323" i="1"/>
  <c r="H6323" i="1"/>
  <c r="G6323" i="1"/>
  <c r="J6322" i="1"/>
  <c r="A6325" i="1"/>
  <c r="C6324" i="1"/>
  <c r="I6324" i="1" l="1"/>
  <c r="K6324" i="1" s="1"/>
  <c r="L6324" i="1"/>
  <c r="F6324" i="1"/>
  <c r="E6324" i="1"/>
  <c r="H6324" i="1"/>
  <c r="G6324" i="1"/>
  <c r="C6325" i="1"/>
  <c r="A6326" i="1"/>
  <c r="J6324" i="1"/>
  <c r="I6325" i="1" l="1"/>
  <c r="K6325" i="1" s="1"/>
  <c r="L6325" i="1"/>
  <c r="F6325" i="1"/>
  <c r="E6325" i="1"/>
  <c r="H6325" i="1"/>
  <c r="G6325" i="1"/>
  <c r="J6323" i="1"/>
  <c r="C6326" i="1"/>
  <c r="A6327" i="1"/>
  <c r="I6326" i="1" l="1"/>
  <c r="K6326" i="1" s="1"/>
  <c r="L6326" i="1"/>
  <c r="F6326" i="1"/>
  <c r="E6326" i="1"/>
  <c r="G6326" i="1"/>
  <c r="H6326" i="1"/>
  <c r="A6328" i="1"/>
  <c r="C6327" i="1"/>
  <c r="I6327" i="1" l="1"/>
  <c r="K6327" i="1" s="1"/>
  <c r="L6327" i="1"/>
  <c r="F6327" i="1"/>
  <c r="E6327" i="1"/>
  <c r="H6327" i="1"/>
  <c r="G6327" i="1"/>
  <c r="J6325" i="1"/>
  <c r="A6329" i="1"/>
  <c r="C6328" i="1"/>
  <c r="I6328" i="1" l="1"/>
  <c r="K6328" i="1" s="1"/>
  <c r="L6328" i="1"/>
  <c r="F6328" i="1"/>
  <c r="E6328" i="1"/>
  <c r="H6328" i="1"/>
  <c r="G6328" i="1"/>
  <c r="J6326" i="1"/>
  <c r="A6330" i="1"/>
  <c r="C6329" i="1"/>
  <c r="I6329" i="1" l="1"/>
  <c r="K6329" i="1" s="1"/>
  <c r="L6329" i="1"/>
  <c r="F6329" i="1"/>
  <c r="E6329" i="1"/>
  <c r="H6329" i="1"/>
  <c r="G6329" i="1"/>
  <c r="J6328" i="1"/>
  <c r="J6327" i="1"/>
  <c r="A6331" i="1"/>
  <c r="C6330" i="1"/>
  <c r="J6329" i="1"/>
  <c r="I6330" i="1" l="1"/>
  <c r="K6330" i="1" s="1"/>
  <c r="L6330" i="1"/>
  <c r="F6330" i="1"/>
  <c r="E6330" i="1"/>
  <c r="H6330" i="1"/>
  <c r="G6330" i="1"/>
  <c r="C6331" i="1"/>
  <c r="A6332" i="1"/>
  <c r="I6331" i="1" l="1"/>
  <c r="K6331" i="1" s="1"/>
  <c r="L6331" i="1"/>
  <c r="F6331" i="1"/>
  <c r="E6331" i="1"/>
  <c r="H6331" i="1"/>
  <c r="G6331" i="1"/>
  <c r="J6330" i="1"/>
  <c r="C6332" i="1"/>
  <c r="A6333" i="1"/>
  <c r="I6332" i="1" l="1"/>
  <c r="K6332" i="1" s="1"/>
  <c r="L6332" i="1"/>
  <c r="F6332" i="1"/>
  <c r="E6332" i="1"/>
  <c r="H6332" i="1"/>
  <c r="G6332" i="1"/>
  <c r="C6333" i="1"/>
  <c r="A6334" i="1"/>
  <c r="I6333" i="1" l="1"/>
  <c r="K6333" i="1" s="1"/>
  <c r="L6333" i="1"/>
  <c r="F6333" i="1"/>
  <c r="E6333" i="1"/>
  <c r="H6333" i="1"/>
  <c r="G6333" i="1"/>
  <c r="J6331" i="1"/>
  <c r="C6334" i="1"/>
  <c r="A6335" i="1"/>
  <c r="I6334" i="1" l="1"/>
  <c r="K6334" i="1" s="1"/>
  <c r="L6334" i="1"/>
  <c r="F6334" i="1"/>
  <c r="E6334" i="1"/>
  <c r="H6334" i="1"/>
  <c r="G6334" i="1"/>
  <c r="J6332" i="1"/>
  <c r="J6333" i="1"/>
  <c r="C6335" i="1"/>
  <c r="A6336" i="1"/>
  <c r="I6335" i="1" l="1"/>
  <c r="K6335" i="1" s="1"/>
  <c r="L6335" i="1"/>
  <c r="F6335" i="1"/>
  <c r="E6335" i="1"/>
  <c r="H6335" i="1"/>
  <c r="G6335" i="1"/>
  <c r="J6334" i="1"/>
  <c r="C6336" i="1"/>
  <c r="A6337" i="1"/>
  <c r="J6335" i="1"/>
  <c r="I6336" i="1" l="1"/>
  <c r="K6336" i="1" s="1"/>
  <c r="L6336" i="1"/>
  <c r="F6336" i="1"/>
  <c r="E6336" i="1"/>
  <c r="H6336" i="1"/>
  <c r="G6336" i="1"/>
  <c r="A6338" i="1"/>
  <c r="C6337" i="1"/>
  <c r="I6337" i="1" l="1"/>
  <c r="K6337" i="1" s="1"/>
  <c r="L6337" i="1"/>
  <c r="F6337" i="1"/>
  <c r="E6337" i="1"/>
  <c r="H6337" i="1"/>
  <c r="G6337" i="1"/>
  <c r="A6339" i="1"/>
  <c r="C6338" i="1"/>
  <c r="I6338" i="1" l="1"/>
  <c r="K6338" i="1" s="1"/>
  <c r="L6338" i="1"/>
  <c r="F6338" i="1"/>
  <c r="E6338" i="1"/>
  <c r="H6338" i="1"/>
  <c r="G6338" i="1"/>
  <c r="J6336" i="1"/>
  <c r="C6339" i="1"/>
  <c r="A6340" i="1"/>
  <c r="I6339" i="1" l="1"/>
  <c r="K6339" i="1" s="1"/>
  <c r="L6339" i="1"/>
  <c r="F6339" i="1"/>
  <c r="E6339" i="1"/>
  <c r="H6339" i="1"/>
  <c r="G6339" i="1"/>
  <c r="J6337" i="1"/>
  <c r="A6341" i="1"/>
  <c r="C6340" i="1"/>
  <c r="I6340" i="1" l="1"/>
  <c r="K6340" i="1" s="1"/>
  <c r="L6340" i="1"/>
  <c r="F6340" i="1"/>
  <c r="E6340" i="1"/>
  <c r="H6340" i="1"/>
  <c r="G6340" i="1"/>
  <c r="J6338" i="1"/>
  <c r="A6342" i="1"/>
  <c r="C6341" i="1"/>
  <c r="I6341" i="1" l="1"/>
  <c r="K6341" i="1" s="1"/>
  <c r="L6341" i="1"/>
  <c r="F6341" i="1"/>
  <c r="E6341" i="1"/>
  <c r="H6341" i="1"/>
  <c r="G6341" i="1"/>
  <c r="J6339" i="1"/>
  <c r="J6340" i="1"/>
  <c r="J6341" i="1"/>
  <c r="C6342" i="1"/>
  <c r="A6343" i="1"/>
  <c r="I6342" i="1" l="1"/>
  <c r="K6342" i="1" s="1"/>
  <c r="L6342" i="1"/>
  <c r="F6342" i="1"/>
  <c r="E6342" i="1"/>
  <c r="H6342" i="1"/>
  <c r="G6342" i="1"/>
  <c r="A6344" i="1"/>
  <c r="C6343" i="1"/>
  <c r="I6343" i="1" l="1"/>
  <c r="K6343" i="1" s="1"/>
  <c r="L6343" i="1"/>
  <c r="F6343" i="1"/>
  <c r="E6343" i="1"/>
  <c r="H6343" i="1"/>
  <c r="G6343" i="1"/>
  <c r="J6342" i="1"/>
  <c r="A6345" i="1"/>
  <c r="C6344" i="1"/>
  <c r="J6343" i="1"/>
  <c r="I6344" i="1" l="1"/>
  <c r="K6344" i="1" s="1"/>
  <c r="L6344" i="1"/>
  <c r="F6344" i="1"/>
  <c r="E6344" i="1"/>
  <c r="H6344" i="1"/>
  <c r="G6344" i="1"/>
  <c r="C6345" i="1"/>
  <c r="A6346" i="1"/>
  <c r="I6345" i="1" l="1"/>
  <c r="K6345" i="1" s="1"/>
  <c r="L6345" i="1"/>
  <c r="F6345" i="1"/>
  <c r="E6345" i="1"/>
  <c r="H6345" i="1"/>
  <c r="G6345" i="1"/>
  <c r="J6344" i="1"/>
  <c r="A6347" i="1"/>
  <c r="C6346" i="1"/>
  <c r="I6346" i="1" l="1"/>
  <c r="K6346" i="1" s="1"/>
  <c r="L6346" i="1"/>
  <c r="F6346" i="1"/>
  <c r="E6346" i="1"/>
  <c r="H6346" i="1"/>
  <c r="G6346" i="1"/>
  <c r="A6348" i="1"/>
  <c r="C6347" i="1"/>
  <c r="I6347" i="1" l="1"/>
  <c r="K6347" i="1" s="1"/>
  <c r="L6347" i="1"/>
  <c r="F6347" i="1"/>
  <c r="E6347" i="1"/>
  <c r="H6347" i="1"/>
  <c r="G6347" i="1"/>
  <c r="J6346" i="1"/>
  <c r="J6345" i="1"/>
  <c r="A6349" i="1"/>
  <c r="C6348" i="1"/>
  <c r="I6348" i="1" l="1"/>
  <c r="K6348" i="1" s="1"/>
  <c r="L6348" i="1"/>
  <c r="F6348" i="1"/>
  <c r="E6348" i="1"/>
  <c r="H6348" i="1"/>
  <c r="G6348" i="1"/>
  <c r="J6347" i="1"/>
  <c r="A6350" i="1"/>
  <c r="C6349" i="1"/>
  <c r="I6349" i="1" l="1"/>
  <c r="K6349" i="1" s="1"/>
  <c r="L6349" i="1"/>
  <c r="F6349" i="1"/>
  <c r="E6349" i="1"/>
  <c r="H6349" i="1"/>
  <c r="G6349" i="1"/>
  <c r="C6350" i="1"/>
  <c r="A6351" i="1"/>
  <c r="I6350" i="1" l="1"/>
  <c r="K6350" i="1" s="1"/>
  <c r="L6350" i="1"/>
  <c r="F6350" i="1"/>
  <c r="E6350" i="1"/>
  <c r="H6350" i="1"/>
  <c r="G6350" i="1"/>
  <c r="J6348" i="1"/>
  <c r="J6349" i="1"/>
  <c r="C6351" i="1"/>
  <c r="A6352" i="1"/>
  <c r="I6351" i="1" l="1"/>
  <c r="K6351" i="1" s="1"/>
  <c r="L6351" i="1"/>
  <c r="F6351" i="1"/>
  <c r="E6351" i="1"/>
  <c r="H6351" i="1"/>
  <c r="G6351" i="1"/>
  <c r="C6352" i="1"/>
  <c r="A6353" i="1"/>
  <c r="I6352" i="1" l="1"/>
  <c r="K6352" i="1" s="1"/>
  <c r="L6352" i="1"/>
  <c r="F6352" i="1"/>
  <c r="E6352" i="1"/>
  <c r="H6352" i="1"/>
  <c r="G6352" i="1"/>
  <c r="J6351" i="1"/>
  <c r="J6350" i="1"/>
  <c r="C6353" i="1"/>
  <c r="A6354" i="1"/>
  <c r="I6353" i="1" l="1"/>
  <c r="K6353" i="1" s="1"/>
  <c r="L6353" i="1"/>
  <c r="F6353" i="1"/>
  <c r="E6353" i="1"/>
  <c r="H6353" i="1"/>
  <c r="G6353" i="1"/>
  <c r="A6355" i="1"/>
  <c r="C6354" i="1"/>
  <c r="I6354" i="1" l="1"/>
  <c r="K6354" i="1" s="1"/>
  <c r="L6354" i="1"/>
  <c r="F6354" i="1"/>
  <c r="E6354" i="1"/>
  <c r="H6354" i="1"/>
  <c r="G6354" i="1"/>
  <c r="J6352" i="1"/>
  <c r="C6355" i="1"/>
  <c r="A6356" i="1"/>
  <c r="I6355" i="1" l="1"/>
  <c r="K6355" i="1" s="1"/>
  <c r="L6355" i="1"/>
  <c r="F6355" i="1"/>
  <c r="E6355" i="1"/>
  <c r="H6355" i="1"/>
  <c r="G6355" i="1"/>
  <c r="J6353" i="1"/>
  <c r="J6354" i="1"/>
  <c r="J6355" i="1"/>
  <c r="A6357" i="1"/>
  <c r="C6356" i="1"/>
  <c r="I6356" i="1" l="1"/>
  <c r="K6356" i="1" s="1"/>
  <c r="L6356" i="1"/>
  <c r="F6356" i="1"/>
  <c r="E6356" i="1"/>
  <c r="H6356" i="1"/>
  <c r="G6356" i="1"/>
  <c r="C6357" i="1"/>
  <c r="A6358" i="1"/>
  <c r="I6357" i="1" l="1"/>
  <c r="K6357" i="1" s="1"/>
  <c r="L6357" i="1"/>
  <c r="F6357" i="1"/>
  <c r="E6357" i="1"/>
  <c r="H6357" i="1"/>
  <c r="G6357" i="1"/>
  <c r="J6356" i="1"/>
  <c r="J6357" i="1"/>
  <c r="A6359" i="1"/>
  <c r="C6358" i="1"/>
  <c r="I6358" i="1" l="1"/>
  <c r="K6358" i="1" s="1"/>
  <c r="L6358" i="1"/>
  <c r="F6358" i="1"/>
  <c r="E6358" i="1"/>
  <c r="H6358" i="1"/>
  <c r="G6358" i="1"/>
  <c r="C6359" i="1"/>
  <c r="A6360" i="1"/>
  <c r="I6359" i="1" l="1"/>
  <c r="K6359" i="1" s="1"/>
  <c r="L6359" i="1"/>
  <c r="F6359" i="1"/>
  <c r="E6359" i="1"/>
  <c r="H6359" i="1"/>
  <c r="G6359" i="1"/>
  <c r="J6358" i="1"/>
  <c r="A6361" i="1"/>
  <c r="C6360" i="1"/>
  <c r="I6360" i="1" l="1"/>
  <c r="K6360" i="1" s="1"/>
  <c r="L6360" i="1"/>
  <c r="F6360" i="1"/>
  <c r="E6360" i="1"/>
  <c r="H6360" i="1"/>
  <c r="G6360" i="1"/>
  <c r="C6361" i="1"/>
  <c r="A6362" i="1"/>
  <c r="I6361" i="1" l="1"/>
  <c r="K6361" i="1" s="1"/>
  <c r="L6361" i="1"/>
  <c r="F6361" i="1"/>
  <c r="E6361" i="1"/>
  <c r="H6361" i="1"/>
  <c r="G6361" i="1"/>
  <c r="J6359" i="1"/>
  <c r="A6363" i="1"/>
  <c r="C6362" i="1"/>
  <c r="I6362" i="1" l="1"/>
  <c r="K6362" i="1" s="1"/>
  <c r="L6362" i="1"/>
  <c r="F6362" i="1"/>
  <c r="E6362" i="1"/>
  <c r="H6362" i="1"/>
  <c r="G6362" i="1"/>
  <c r="J6360" i="1"/>
  <c r="C6363" i="1"/>
  <c r="A6364" i="1"/>
  <c r="I6363" i="1" l="1"/>
  <c r="K6363" i="1" s="1"/>
  <c r="L6363" i="1"/>
  <c r="F6363" i="1"/>
  <c r="E6363" i="1"/>
  <c r="H6363" i="1"/>
  <c r="G6363" i="1"/>
  <c r="J6361" i="1"/>
  <c r="J6362" i="1"/>
  <c r="C6364" i="1"/>
  <c r="A6365" i="1"/>
  <c r="I6364" i="1" l="1"/>
  <c r="K6364" i="1" s="1"/>
  <c r="L6364" i="1"/>
  <c r="F6364" i="1"/>
  <c r="E6364" i="1"/>
  <c r="H6364" i="1"/>
  <c r="G6364" i="1"/>
  <c r="A6366" i="1"/>
  <c r="C6365" i="1"/>
  <c r="I6365" i="1" l="1"/>
  <c r="K6365" i="1" s="1"/>
  <c r="L6365" i="1"/>
  <c r="F6365" i="1"/>
  <c r="E6365" i="1"/>
  <c r="H6365" i="1"/>
  <c r="G6365" i="1"/>
  <c r="J6364" i="1"/>
  <c r="J6363" i="1"/>
  <c r="A6367" i="1"/>
  <c r="C6366" i="1"/>
  <c r="J6365" i="1"/>
  <c r="I6366" i="1" l="1"/>
  <c r="K6366" i="1" s="1"/>
  <c r="L6366" i="1"/>
  <c r="F6366" i="1"/>
  <c r="E6366" i="1"/>
  <c r="H6366" i="1"/>
  <c r="G6366" i="1"/>
  <c r="A6368" i="1"/>
  <c r="C6367" i="1"/>
  <c r="I6367" i="1" l="1"/>
  <c r="K6367" i="1" s="1"/>
  <c r="L6367" i="1"/>
  <c r="F6367" i="1"/>
  <c r="E6367" i="1"/>
  <c r="H6367" i="1"/>
  <c r="G6367" i="1"/>
  <c r="J6366" i="1"/>
  <c r="A6369" i="1"/>
  <c r="C6368" i="1"/>
  <c r="I6368" i="1" l="1"/>
  <c r="K6368" i="1" s="1"/>
  <c r="L6368" i="1"/>
  <c r="F6368" i="1"/>
  <c r="E6368" i="1"/>
  <c r="H6368" i="1"/>
  <c r="G6368" i="1"/>
  <c r="A6370" i="1"/>
  <c r="C6369" i="1"/>
  <c r="I6369" i="1" l="1"/>
  <c r="K6369" i="1" s="1"/>
  <c r="L6369" i="1"/>
  <c r="F6369" i="1"/>
  <c r="E6369" i="1"/>
  <c r="H6369" i="1"/>
  <c r="G6369" i="1"/>
  <c r="J6367" i="1"/>
  <c r="A6371" i="1"/>
  <c r="C6370" i="1"/>
  <c r="I6370" i="1" l="1"/>
  <c r="K6370" i="1" s="1"/>
  <c r="L6370" i="1"/>
  <c r="F6370" i="1"/>
  <c r="E6370" i="1"/>
  <c r="H6370" i="1"/>
  <c r="G6370" i="1"/>
  <c r="J6368" i="1"/>
  <c r="C6371" i="1"/>
  <c r="A6372" i="1"/>
  <c r="I6371" i="1" l="1"/>
  <c r="K6371" i="1" s="1"/>
  <c r="L6371" i="1"/>
  <c r="F6371" i="1"/>
  <c r="E6371" i="1"/>
  <c r="H6371" i="1"/>
  <c r="G6371" i="1"/>
  <c r="J6369" i="1"/>
  <c r="J6370" i="1"/>
  <c r="A6373" i="1"/>
  <c r="C6372" i="1"/>
  <c r="J6371" i="1"/>
  <c r="I6372" i="1" l="1"/>
  <c r="K6372" i="1" s="1"/>
  <c r="L6372" i="1"/>
  <c r="F6372" i="1"/>
  <c r="E6372" i="1"/>
  <c r="H6372" i="1"/>
  <c r="G6372" i="1"/>
  <c r="C6373" i="1"/>
  <c r="A6374" i="1"/>
  <c r="I6373" i="1" l="1"/>
  <c r="K6373" i="1" s="1"/>
  <c r="L6373" i="1"/>
  <c r="F6373" i="1"/>
  <c r="E6373" i="1"/>
  <c r="H6373" i="1"/>
  <c r="G6373" i="1"/>
  <c r="J6372" i="1"/>
  <c r="A6375" i="1"/>
  <c r="C6374" i="1"/>
  <c r="J6373" i="1"/>
  <c r="I6374" i="1" l="1"/>
  <c r="K6374" i="1" s="1"/>
  <c r="L6374" i="1"/>
  <c r="F6374" i="1"/>
  <c r="E6374" i="1"/>
  <c r="G6374" i="1"/>
  <c r="H6374" i="1"/>
  <c r="A6376" i="1"/>
  <c r="C6375" i="1"/>
  <c r="I6375" i="1" l="1"/>
  <c r="K6375" i="1" s="1"/>
  <c r="L6375" i="1"/>
  <c r="F6375" i="1"/>
  <c r="E6375" i="1"/>
  <c r="H6375" i="1"/>
  <c r="G6375" i="1"/>
  <c r="J6374" i="1"/>
  <c r="A6377" i="1"/>
  <c r="C6376" i="1"/>
  <c r="I6376" i="1" l="1"/>
  <c r="K6376" i="1" s="1"/>
  <c r="L6376" i="1"/>
  <c r="F6376" i="1"/>
  <c r="E6376" i="1"/>
  <c r="H6376" i="1"/>
  <c r="G6376" i="1"/>
  <c r="C6377" i="1"/>
  <c r="A6378" i="1"/>
  <c r="I6377" i="1" l="1"/>
  <c r="K6377" i="1" s="1"/>
  <c r="L6377" i="1"/>
  <c r="F6377" i="1"/>
  <c r="E6377" i="1"/>
  <c r="H6377" i="1"/>
  <c r="G6377" i="1"/>
  <c r="J6375" i="1"/>
  <c r="A6379" i="1"/>
  <c r="C6378" i="1"/>
  <c r="I6378" i="1" l="1"/>
  <c r="K6378" i="1" s="1"/>
  <c r="L6378" i="1"/>
  <c r="F6378" i="1"/>
  <c r="E6378" i="1"/>
  <c r="H6378" i="1"/>
  <c r="G6378" i="1"/>
  <c r="J6376" i="1"/>
  <c r="A6380" i="1"/>
  <c r="C6379" i="1"/>
  <c r="I6379" i="1" l="1"/>
  <c r="K6379" i="1" s="1"/>
  <c r="L6379" i="1"/>
  <c r="F6379" i="1"/>
  <c r="E6379" i="1"/>
  <c r="H6379" i="1"/>
  <c r="G6379" i="1"/>
  <c r="J6377" i="1"/>
  <c r="J6378" i="1"/>
  <c r="J6379" i="1"/>
  <c r="A6381" i="1"/>
  <c r="C6380" i="1"/>
  <c r="I6380" i="1" l="1"/>
  <c r="K6380" i="1" s="1"/>
  <c r="L6380" i="1"/>
  <c r="F6380" i="1"/>
  <c r="E6380" i="1"/>
  <c r="H6380" i="1"/>
  <c r="G6380" i="1"/>
  <c r="C6381" i="1"/>
  <c r="A6382" i="1"/>
  <c r="I6381" i="1" l="1"/>
  <c r="K6381" i="1" s="1"/>
  <c r="L6381" i="1"/>
  <c r="F6381" i="1"/>
  <c r="E6381" i="1"/>
  <c r="H6381" i="1"/>
  <c r="G6381" i="1"/>
  <c r="A6383" i="1"/>
  <c r="C6382" i="1"/>
  <c r="J6381" i="1"/>
  <c r="I6382" i="1" l="1"/>
  <c r="K6382" i="1" s="1"/>
  <c r="L6382" i="1"/>
  <c r="F6382" i="1"/>
  <c r="E6382" i="1"/>
  <c r="H6382" i="1"/>
  <c r="G6382" i="1"/>
  <c r="J6380" i="1"/>
  <c r="C6383" i="1"/>
  <c r="A6384" i="1"/>
  <c r="I6383" i="1" l="1"/>
  <c r="K6383" i="1" s="1"/>
  <c r="L6383" i="1"/>
  <c r="F6383" i="1"/>
  <c r="E6383" i="1"/>
  <c r="H6383" i="1"/>
  <c r="G6383" i="1"/>
  <c r="J6382" i="1"/>
  <c r="A6385" i="1"/>
  <c r="C6384" i="1"/>
  <c r="I6384" i="1" l="1"/>
  <c r="K6384" i="1" s="1"/>
  <c r="L6384" i="1"/>
  <c r="F6384" i="1"/>
  <c r="E6384" i="1"/>
  <c r="H6384" i="1"/>
  <c r="G6384" i="1"/>
  <c r="C6385" i="1"/>
  <c r="A6386" i="1"/>
  <c r="I6385" i="1" l="1"/>
  <c r="K6385" i="1" s="1"/>
  <c r="L6385" i="1"/>
  <c r="F6385" i="1"/>
  <c r="E6385" i="1"/>
  <c r="H6385" i="1"/>
  <c r="G6385" i="1"/>
  <c r="J6383" i="1"/>
  <c r="A6387" i="1"/>
  <c r="C6386" i="1"/>
  <c r="I6386" i="1" l="1"/>
  <c r="K6386" i="1" s="1"/>
  <c r="L6386" i="1"/>
  <c r="F6386" i="1"/>
  <c r="E6386" i="1"/>
  <c r="H6386" i="1"/>
  <c r="G6386" i="1"/>
  <c r="J6384" i="1"/>
  <c r="C6387" i="1"/>
  <c r="A6388" i="1"/>
  <c r="I6387" i="1" l="1"/>
  <c r="K6387" i="1" s="1"/>
  <c r="L6387" i="1"/>
  <c r="F6387" i="1"/>
  <c r="E6387" i="1"/>
  <c r="H6387" i="1"/>
  <c r="G6387" i="1"/>
  <c r="J6385" i="1"/>
  <c r="J6386" i="1"/>
  <c r="A6389" i="1"/>
  <c r="C6388" i="1"/>
  <c r="J6387" i="1"/>
  <c r="I6388" i="1" l="1"/>
  <c r="K6388" i="1" s="1"/>
  <c r="L6388" i="1"/>
  <c r="F6388" i="1"/>
  <c r="E6388" i="1"/>
  <c r="H6388" i="1"/>
  <c r="G6388" i="1"/>
  <c r="A6390" i="1"/>
  <c r="C6389" i="1"/>
  <c r="I6389" i="1" l="1"/>
  <c r="K6389" i="1" s="1"/>
  <c r="L6389" i="1"/>
  <c r="F6389" i="1"/>
  <c r="E6389" i="1"/>
  <c r="H6389" i="1"/>
  <c r="G6389" i="1"/>
  <c r="A6391" i="1"/>
  <c r="C6390" i="1"/>
  <c r="I6390" i="1" l="1"/>
  <c r="K6390" i="1" s="1"/>
  <c r="F6390" i="1"/>
  <c r="E6390" i="1"/>
  <c r="H6390" i="1"/>
  <c r="G6390" i="1"/>
  <c r="J6388" i="1"/>
  <c r="A6392" i="1"/>
  <c r="C6391" i="1"/>
  <c r="L6390" i="1" l="1"/>
  <c r="I6391" i="1"/>
  <c r="K6391" i="1" s="1"/>
  <c r="L6391" i="1"/>
  <c r="F6391" i="1"/>
  <c r="E6391" i="1"/>
  <c r="H6391" i="1"/>
  <c r="G6391" i="1"/>
  <c r="J6389" i="1"/>
  <c r="C6392" i="1"/>
  <c r="A6393" i="1"/>
  <c r="I6392" i="1" l="1"/>
  <c r="K6392" i="1" s="1"/>
  <c r="L6392" i="1"/>
  <c r="F6392" i="1"/>
  <c r="E6392" i="1"/>
  <c r="H6392" i="1"/>
  <c r="G6392" i="1"/>
  <c r="J6390" i="1"/>
  <c r="A6394" i="1"/>
  <c r="C6393" i="1"/>
  <c r="I6393" i="1" l="1"/>
  <c r="K6393" i="1" s="1"/>
  <c r="L6393" i="1"/>
  <c r="F6393" i="1"/>
  <c r="E6393" i="1"/>
  <c r="H6393" i="1"/>
  <c r="G6393" i="1"/>
  <c r="J6391" i="1"/>
  <c r="J6392" i="1"/>
  <c r="C6394" i="1"/>
  <c r="A6395" i="1"/>
  <c r="I6394" i="1" l="1"/>
  <c r="K6394" i="1" s="1"/>
  <c r="L6394" i="1"/>
  <c r="F6394" i="1"/>
  <c r="E6394" i="1"/>
  <c r="H6394" i="1"/>
  <c r="G6394" i="1"/>
  <c r="C6395" i="1"/>
  <c r="A6396" i="1"/>
  <c r="I6395" i="1" l="1"/>
  <c r="K6395" i="1" s="1"/>
  <c r="L6395" i="1"/>
  <c r="F6395" i="1"/>
  <c r="E6395" i="1"/>
  <c r="H6395" i="1"/>
  <c r="G6395" i="1"/>
  <c r="J6394" i="1"/>
  <c r="J6393" i="1"/>
  <c r="J6395" i="1"/>
  <c r="A6397" i="1"/>
  <c r="C6396" i="1"/>
  <c r="I6396" i="1" l="1"/>
  <c r="K6396" i="1" s="1"/>
  <c r="L6396" i="1"/>
  <c r="F6396" i="1"/>
  <c r="E6396" i="1"/>
  <c r="H6396" i="1"/>
  <c r="G6396" i="1"/>
  <c r="C6397" i="1"/>
  <c r="A6398" i="1"/>
  <c r="I6397" i="1" l="1"/>
  <c r="K6397" i="1" s="1"/>
  <c r="L6397" i="1"/>
  <c r="F6397" i="1"/>
  <c r="E6397" i="1"/>
  <c r="H6397" i="1"/>
  <c r="G6397" i="1"/>
  <c r="C6398" i="1"/>
  <c r="A6399" i="1"/>
  <c r="I6398" i="1" l="1"/>
  <c r="K6398" i="1" s="1"/>
  <c r="L6398" i="1"/>
  <c r="F6398" i="1"/>
  <c r="E6398" i="1"/>
  <c r="H6398" i="1"/>
  <c r="G6398" i="1"/>
  <c r="J6396" i="1"/>
  <c r="C6399" i="1"/>
  <c r="A6400" i="1"/>
  <c r="I6399" i="1" l="1"/>
  <c r="K6399" i="1" s="1"/>
  <c r="L6399" i="1"/>
  <c r="F6399" i="1"/>
  <c r="E6399" i="1"/>
  <c r="H6399" i="1"/>
  <c r="G6399" i="1"/>
  <c r="J6397" i="1"/>
  <c r="C6400" i="1"/>
  <c r="A6401" i="1"/>
  <c r="I6400" i="1" l="1"/>
  <c r="K6400" i="1" s="1"/>
  <c r="L6400" i="1"/>
  <c r="F6400" i="1"/>
  <c r="E6400" i="1"/>
  <c r="H6400" i="1"/>
  <c r="G6400" i="1"/>
  <c r="J6398" i="1"/>
  <c r="J6399" i="1"/>
  <c r="C6401" i="1"/>
  <c r="A6402" i="1"/>
  <c r="I6401" i="1" l="1"/>
  <c r="K6401" i="1" s="1"/>
  <c r="L6401" i="1"/>
  <c r="F6401" i="1"/>
  <c r="E6401" i="1"/>
  <c r="H6401" i="1"/>
  <c r="G6401" i="1"/>
  <c r="J6400" i="1"/>
  <c r="A6403" i="1"/>
  <c r="C6402" i="1"/>
  <c r="I6402" i="1" l="1"/>
  <c r="K6402" i="1" s="1"/>
  <c r="L6402" i="1"/>
  <c r="F6402" i="1"/>
  <c r="E6402" i="1"/>
  <c r="H6402" i="1"/>
  <c r="G6402" i="1"/>
  <c r="A6404" i="1"/>
  <c r="C6403" i="1"/>
  <c r="I6403" i="1" l="1"/>
  <c r="K6403" i="1" s="1"/>
  <c r="L6403" i="1"/>
  <c r="F6403" i="1"/>
  <c r="E6403" i="1"/>
  <c r="H6403" i="1"/>
  <c r="G6403" i="1"/>
  <c r="J6401" i="1"/>
  <c r="J6402" i="1"/>
  <c r="A6405" i="1"/>
  <c r="C6404" i="1"/>
  <c r="I6404" i="1" l="1"/>
  <c r="K6404" i="1" s="1"/>
  <c r="L6404" i="1"/>
  <c r="F6404" i="1"/>
  <c r="E6404" i="1"/>
  <c r="H6404" i="1"/>
  <c r="G6404" i="1"/>
  <c r="A6406" i="1"/>
  <c r="C6405" i="1"/>
  <c r="I6405" i="1" l="1"/>
  <c r="K6405" i="1" s="1"/>
  <c r="L6405" i="1"/>
  <c r="F6405" i="1"/>
  <c r="E6405" i="1"/>
  <c r="H6405" i="1"/>
  <c r="G6405" i="1"/>
  <c r="J6404" i="1"/>
  <c r="J6403" i="1"/>
  <c r="C6406" i="1"/>
  <c r="A6407" i="1"/>
  <c r="I6406" i="1" l="1"/>
  <c r="K6406" i="1" s="1"/>
  <c r="L6406" i="1"/>
  <c r="F6406" i="1"/>
  <c r="E6406" i="1"/>
  <c r="H6406" i="1"/>
  <c r="G6406" i="1"/>
  <c r="J6405" i="1"/>
  <c r="C6407" i="1"/>
  <c r="A6408" i="1"/>
  <c r="I6407" i="1" l="1"/>
  <c r="K6407" i="1" s="1"/>
  <c r="L6407" i="1"/>
  <c r="F6407" i="1"/>
  <c r="E6407" i="1"/>
  <c r="H6407" i="1"/>
  <c r="G6407" i="1"/>
  <c r="A6409" i="1"/>
  <c r="C6408" i="1"/>
  <c r="I6408" i="1" l="1"/>
  <c r="K6408" i="1" s="1"/>
  <c r="L6408" i="1"/>
  <c r="F6408" i="1"/>
  <c r="E6408" i="1"/>
  <c r="H6408" i="1"/>
  <c r="G6408" i="1"/>
  <c r="J6406" i="1"/>
  <c r="C6409" i="1"/>
  <c r="A6410" i="1"/>
  <c r="I6409" i="1" l="1"/>
  <c r="K6409" i="1" s="1"/>
  <c r="L6409" i="1"/>
  <c r="F6409" i="1"/>
  <c r="E6409" i="1"/>
  <c r="H6409" i="1"/>
  <c r="G6409" i="1"/>
  <c r="J6407" i="1"/>
  <c r="A6411" i="1"/>
  <c r="C6410" i="1"/>
  <c r="I6410" i="1" l="1"/>
  <c r="K6410" i="1" s="1"/>
  <c r="L6410" i="1"/>
  <c r="F6410" i="1"/>
  <c r="E6410" i="1"/>
  <c r="H6410" i="1"/>
  <c r="G6410" i="1"/>
  <c r="J6408" i="1"/>
  <c r="C6411" i="1"/>
  <c r="A6412" i="1"/>
  <c r="I6411" i="1" l="1"/>
  <c r="K6411" i="1" s="1"/>
  <c r="L6411" i="1"/>
  <c r="F6411" i="1"/>
  <c r="E6411" i="1"/>
  <c r="H6411" i="1"/>
  <c r="G6411" i="1"/>
  <c r="J6409" i="1"/>
  <c r="C6412" i="1"/>
  <c r="A6413" i="1"/>
  <c r="J6411" i="1"/>
  <c r="I6412" i="1" l="1"/>
  <c r="K6412" i="1" s="1"/>
  <c r="L6412" i="1"/>
  <c r="F6412" i="1"/>
  <c r="E6412" i="1"/>
  <c r="H6412" i="1"/>
  <c r="G6412" i="1"/>
  <c r="J6410" i="1"/>
  <c r="A6414" i="1"/>
  <c r="C6413" i="1"/>
  <c r="I6413" i="1" l="1"/>
  <c r="K6413" i="1" s="1"/>
  <c r="L6413" i="1"/>
  <c r="F6413" i="1"/>
  <c r="E6413" i="1"/>
  <c r="H6413" i="1"/>
  <c r="G6413" i="1"/>
  <c r="A6415" i="1"/>
  <c r="C6414" i="1"/>
  <c r="J6413" i="1"/>
  <c r="I6414" i="1" l="1"/>
  <c r="K6414" i="1" s="1"/>
  <c r="L6414" i="1"/>
  <c r="F6414" i="1"/>
  <c r="E6414" i="1"/>
  <c r="H6414" i="1"/>
  <c r="G6414" i="1"/>
  <c r="J6412" i="1"/>
  <c r="C6415" i="1"/>
  <c r="A6416" i="1"/>
  <c r="I6415" i="1" l="1"/>
  <c r="K6415" i="1" s="1"/>
  <c r="L6415" i="1"/>
  <c r="F6415" i="1"/>
  <c r="E6415" i="1"/>
  <c r="H6415" i="1"/>
  <c r="G6415" i="1"/>
  <c r="A6417" i="1"/>
  <c r="C6416" i="1"/>
  <c r="I6416" i="1" l="1"/>
  <c r="K6416" i="1" s="1"/>
  <c r="L6416" i="1"/>
  <c r="F6416" i="1"/>
  <c r="E6416" i="1"/>
  <c r="H6416" i="1"/>
  <c r="G6416" i="1"/>
  <c r="J6414" i="1"/>
  <c r="C6417" i="1"/>
  <c r="A6418" i="1"/>
  <c r="I6417" i="1" l="1"/>
  <c r="K6417" i="1" s="1"/>
  <c r="L6417" i="1"/>
  <c r="F6417" i="1"/>
  <c r="E6417" i="1"/>
  <c r="H6417" i="1"/>
  <c r="G6417" i="1"/>
  <c r="J6415" i="1"/>
  <c r="J6417" i="1"/>
  <c r="J6416" i="1"/>
  <c r="A6419" i="1"/>
  <c r="C6418" i="1"/>
  <c r="I6418" i="1" l="1"/>
  <c r="K6418" i="1" s="1"/>
  <c r="L6418" i="1"/>
  <c r="F6418" i="1"/>
  <c r="E6418" i="1"/>
  <c r="H6418" i="1"/>
  <c r="G6418" i="1"/>
  <c r="C6419" i="1"/>
  <c r="A6420" i="1"/>
  <c r="I6419" i="1" l="1"/>
  <c r="K6419" i="1" s="1"/>
  <c r="L6419" i="1"/>
  <c r="F6419" i="1"/>
  <c r="E6419" i="1"/>
  <c r="H6419" i="1"/>
  <c r="G6419" i="1"/>
  <c r="A6421" i="1"/>
  <c r="C6420" i="1"/>
  <c r="J6419" i="1"/>
  <c r="I6420" i="1" l="1"/>
  <c r="K6420" i="1" s="1"/>
  <c r="L6420" i="1"/>
  <c r="F6420" i="1"/>
  <c r="E6420" i="1"/>
  <c r="H6420" i="1"/>
  <c r="G6420" i="1"/>
  <c r="J6418" i="1"/>
  <c r="C6421" i="1"/>
  <c r="A6422" i="1"/>
  <c r="I6421" i="1" l="1"/>
  <c r="K6421" i="1" s="1"/>
  <c r="L6421" i="1"/>
  <c r="F6421" i="1"/>
  <c r="E6421" i="1"/>
  <c r="H6421" i="1"/>
  <c r="G6421" i="1"/>
  <c r="J6420" i="1"/>
  <c r="A6423" i="1"/>
  <c r="C6422" i="1"/>
  <c r="I6422" i="1" l="1"/>
  <c r="K6422" i="1" s="1"/>
  <c r="L6422" i="1"/>
  <c r="F6422" i="1"/>
  <c r="E6422" i="1"/>
  <c r="G6422" i="1"/>
  <c r="H6422" i="1"/>
  <c r="C6423" i="1"/>
  <c r="A6424" i="1"/>
  <c r="I6423" i="1" l="1"/>
  <c r="K6423" i="1" s="1"/>
  <c r="L6423" i="1"/>
  <c r="F6423" i="1"/>
  <c r="E6423" i="1"/>
  <c r="H6423" i="1"/>
  <c r="G6423" i="1"/>
  <c r="J6421" i="1"/>
  <c r="A6425" i="1"/>
  <c r="C6424" i="1"/>
  <c r="I6424" i="1" l="1"/>
  <c r="K6424" i="1" s="1"/>
  <c r="L6424" i="1"/>
  <c r="F6424" i="1"/>
  <c r="E6424" i="1"/>
  <c r="H6424" i="1"/>
  <c r="G6424" i="1"/>
  <c r="J6422" i="1"/>
  <c r="C6425" i="1"/>
  <c r="A6426" i="1"/>
  <c r="I6425" i="1" l="1"/>
  <c r="K6425" i="1" s="1"/>
  <c r="L6425" i="1"/>
  <c r="F6425" i="1"/>
  <c r="E6425" i="1"/>
  <c r="H6425" i="1"/>
  <c r="G6425" i="1"/>
  <c r="J6424" i="1"/>
  <c r="J6423" i="1"/>
  <c r="A6427" i="1"/>
  <c r="C6426" i="1"/>
  <c r="J6425" i="1"/>
  <c r="I6426" i="1" l="1"/>
  <c r="K6426" i="1" s="1"/>
  <c r="L6426" i="1"/>
  <c r="F6426" i="1"/>
  <c r="E6426" i="1"/>
  <c r="H6426" i="1"/>
  <c r="G6426" i="1"/>
  <c r="C6427" i="1"/>
  <c r="A6428" i="1"/>
  <c r="I6427" i="1" l="1"/>
  <c r="K6427" i="1" s="1"/>
  <c r="L6427" i="1"/>
  <c r="F6427" i="1"/>
  <c r="E6427" i="1"/>
  <c r="H6427" i="1"/>
  <c r="G6427" i="1"/>
  <c r="C6428" i="1"/>
  <c r="A6429" i="1"/>
  <c r="I6428" i="1" l="1"/>
  <c r="K6428" i="1" s="1"/>
  <c r="L6428" i="1"/>
  <c r="F6428" i="1"/>
  <c r="E6428" i="1"/>
  <c r="H6428" i="1"/>
  <c r="G6428" i="1"/>
  <c r="J6426" i="1"/>
  <c r="J6427" i="1"/>
  <c r="A6430" i="1"/>
  <c r="C6429" i="1"/>
  <c r="I6429" i="1" l="1"/>
  <c r="K6429" i="1" s="1"/>
  <c r="L6429" i="1"/>
  <c r="F6429" i="1"/>
  <c r="E6429" i="1"/>
  <c r="H6429" i="1"/>
  <c r="G6429" i="1"/>
  <c r="J6428" i="1"/>
  <c r="A6431" i="1"/>
  <c r="C6430" i="1"/>
  <c r="J6429" i="1"/>
  <c r="I6430" i="1" l="1"/>
  <c r="K6430" i="1" s="1"/>
  <c r="L6430" i="1"/>
  <c r="F6430" i="1"/>
  <c r="E6430" i="1"/>
  <c r="H6430" i="1"/>
  <c r="G6430" i="1"/>
  <c r="C6431" i="1"/>
  <c r="A6432" i="1"/>
  <c r="I6431" i="1" l="1"/>
  <c r="K6431" i="1" s="1"/>
  <c r="L6431" i="1"/>
  <c r="F6431" i="1"/>
  <c r="E6431" i="1"/>
  <c r="H6431" i="1"/>
  <c r="G6431" i="1"/>
  <c r="J6430" i="1"/>
  <c r="C6432" i="1"/>
  <c r="A6433" i="1"/>
  <c r="I6432" i="1" l="1"/>
  <c r="K6432" i="1" s="1"/>
  <c r="L6432" i="1"/>
  <c r="F6432" i="1"/>
  <c r="E6432" i="1"/>
  <c r="H6432" i="1"/>
  <c r="G6432" i="1"/>
  <c r="A6434" i="1"/>
  <c r="C6433" i="1"/>
  <c r="I6433" i="1" l="1"/>
  <c r="K6433" i="1" s="1"/>
  <c r="L6433" i="1"/>
  <c r="F6433" i="1"/>
  <c r="E6433" i="1"/>
  <c r="H6433" i="1"/>
  <c r="G6433" i="1"/>
  <c r="J6431" i="1"/>
  <c r="C6434" i="1"/>
  <c r="A6435" i="1"/>
  <c r="I6434" i="1" l="1"/>
  <c r="K6434" i="1" s="1"/>
  <c r="L6434" i="1"/>
  <c r="F6434" i="1"/>
  <c r="E6434" i="1"/>
  <c r="H6434" i="1"/>
  <c r="G6434" i="1"/>
  <c r="J6432" i="1"/>
  <c r="A6436" i="1"/>
  <c r="C6435" i="1"/>
  <c r="I6435" i="1" l="1"/>
  <c r="K6435" i="1" s="1"/>
  <c r="L6435" i="1"/>
  <c r="F6435" i="1"/>
  <c r="E6435" i="1"/>
  <c r="H6435" i="1"/>
  <c r="G6435" i="1"/>
  <c r="J6433" i="1"/>
  <c r="J6434" i="1"/>
  <c r="J6435" i="1"/>
  <c r="A6437" i="1"/>
  <c r="C6436" i="1"/>
  <c r="I6436" i="1" l="1"/>
  <c r="K6436" i="1" s="1"/>
  <c r="L6436" i="1"/>
  <c r="F6436" i="1"/>
  <c r="E6436" i="1"/>
  <c r="H6436" i="1"/>
  <c r="G6436" i="1"/>
  <c r="C6437" i="1"/>
  <c r="A6438" i="1"/>
  <c r="I6437" i="1" l="1"/>
  <c r="K6437" i="1" s="1"/>
  <c r="L6437" i="1"/>
  <c r="F6437" i="1"/>
  <c r="E6437" i="1"/>
  <c r="H6437" i="1"/>
  <c r="G6437" i="1"/>
  <c r="A6439" i="1"/>
  <c r="C6438" i="1"/>
  <c r="J6437" i="1"/>
  <c r="I6438" i="1" l="1"/>
  <c r="K6438" i="1" s="1"/>
  <c r="L6438" i="1"/>
  <c r="F6438" i="1"/>
  <c r="E6438" i="1"/>
  <c r="H6438" i="1"/>
  <c r="G6438" i="1"/>
  <c r="J6436" i="1"/>
  <c r="C6439" i="1"/>
  <c r="A6440" i="1"/>
  <c r="I6439" i="1" l="1"/>
  <c r="K6439" i="1" s="1"/>
  <c r="L6439" i="1"/>
  <c r="F6439" i="1"/>
  <c r="E6439" i="1"/>
  <c r="H6439" i="1"/>
  <c r="G6439" i="1"/>
  <c r="J6438" i="1"/>
  <c r="A6441" i="1"/>
  <c r="C6440" i="1"/>
  <c r="I6440" i="1" l="1"/>
  <c r="K6440" i="1" s="1"/>
  <c r="L6440" i="1"/>
  <c r="F6440" i="1"/>
  <c r="E6440" i="1"/>
  <c r="H6440" i="1"/>
  <c r="G6440" i="1"/>
  <c r="C6441" i="1"/>
  <c r="A6442" i="1"/>
  <c r="I6441" i="1" l="1"/>
  <c r="K6441" i="1" s="1"/>
  <c r="L6441" i="1"/>
  <c r="F6441" i="1"/>
  <c r="E6441" i="1"/>
  <c r="H6441" i="1"/>
  <c r="G6441" i="1"/>
  <c r="J6439" i="1"/>
  <c r="C6442" i="1"/>
  <c r="A6443" i="1"/>
  <c r="I6442" i="1" l="1"/>
  <c r="K6442" i="1" s="1"/>
  <c r="F6442" i="1"/>
  <c r="E6442" i="1"/>
  <c r="H6442" i="1"/>
  <c r="G6442" i="1"/>
  <c r="J6441" i="1"/>
  <c r="J6440" i="1"/>
  <c r="C6443" i="1"/>
  <c r="A6444" i="1"/>
  <c r="L6442" i="1" l="1"/>
  <c r="I6443" i="1"/>
  <c r="K6443" i="1" s="1"/>
  <c r="L6443" i="1"/>
  <c r="F6443" i="1"/>
  <c r="E6443" i="1"/>
  <c r="H6443" i="1"/>
  <c r="G6443" i="1"/>
  <c r="J6442" i="1"/>
  <c r="C6444" i="1"/>
  <c r="A6445" i="1"/>
  <c r="I6444" i="1" l="1"/>
  <c r="K6444" i="1" s="1"/>
  <c r="L6444" i="1"/>
  <c r="F6444" i="1"/>
  <c r="E6444" i="1"/>
  <c r="H6444" i="1"/>
  <c r="G6444" i="1"/>
  <c r="J6443" i="1"/>
  <c r="C6445" i="1"/>
  <c r="A6446" i="1"/>
  <c r="I6445" i="1" l="1"/>
  <c r="K6445" i="1" s="1"/>
  <c r="L6445" i="1"/>
  <c r="F6445" i="1"/>
  <c r="E6445" i="1"/>
  <c r="H6445" i="1"/>
  <c r="G6445" i="1"/>
  <c r="J6444" i="1"/>
  <c r="C6446" i="1"/>
  <c r="A6447" i="1"/>
  <c r="I6446" i="1" l="1"/>
  <c r="K6446" i="1" s="1"/>
  <c r="L6446" i="1"/>
  <c r="F6446" i="1"/>
  <c r="E6446" i="1"/>
  <c r="H6446" i="1"/>
  <c r="G6446" i="1"/>
  <c r="C6447" i="1"/>
  <c r="A6448" i="1"/>
  <c r="I6447" i="1" l="1"/>
  <c r="K6447" i="1" s="1"/>
  <c r="L6447" i="1"/>
  <c r="F6447" i="1"/>
  <c r="E6447" i="1"/>
  <c r="H6447" i="1"/>
  <c r="G6447" i="1"/>
  <c r="J6445" i="1"/>
  <c r="C6448" i="1"/>
  <c r="A6449" i="1"/>
  <c r="I6448" i="1" l="1"/>
  <c r="K6448" i="1" s="1"/>
  <c r="L6448" i="1"/>
  <c r="F6448" i="1"/>
  <c r="E6448" i="1"/>
  <c r="H6448" i="1"/>
  <c r="G6448" i="1"/>
  <c r="J6446" i="1"/>
  <c r="A6450" i="1"/>
  <c r="C6449" i="1"/>
  <c r="I6449" i="1" l="1"/>
  <c r="K6449" i="1" s="1"/>
  <c r="L6449" i="1"/>
  <c r="F6449" i="1"/>
  <c r="E6449" i="1"/>
  <c r="H6449" i="1"/>
  <c r="G6449" i="1"/>
  <c r="J6448" i="1"/>
  <c r="J6447" i="1"/>
  <c r="A6451" i="1"/>
  <c r="C6450" i="1"/>
  <c r="J6449" i="1"/>
  <c r="I6450" i="1" l="1"/>
  <c r="K6450" i="1" s="1"/>
  <c r="L6450" i="1"/>
  <c r="F6450" i="1"/>
  <c r="E6450" i="1"/>
  <c r="H6450" i="1"/>
  <c r="G6450" i="1"/>
  <c r="A6452" i="1"/>
  <c r="C6451" i="1"/>
  <c r="I6451" i="1" l="1"/>
  <c r="K6451" i="1" s="1"/>
  <c r="L6451" i="1"/>
  <c r="F6451" i="1"/>
  <c r="E6451" i="1"/>
  <c r="H6451" i="1"/>
  <c r="G6451" i="1"/>
  <c r="J6450" i="1"/>
  <c r="J6451" i="1"/>
  <c r="C6452" i="1"/>
  <c r="A6453" i="1"/>
  <c r="I6452" i="1" l="1"/>
  <c r="K6452" i="1" s="1"/>
  <c r="L6452" i="1"/>
  <c r="F6452" i="1"/>
  <c r="E6452" i="1"/>
  <c r="H6452" i="1"/>
  <c r="G6452" i="1"/>
  <c r="A6454" i="1"/>
  <c r="C6453" i="1"/>
  <c r="I6453" i="1" l="1"/>
  <c r="K6453" i="1" s="1"/>
  <c r="L6453" i="1"/>
  <c r="F6453" i="1"/>
  <c r="E6453" i="1"/>
  <c r="H6453" i="1"/>
  <c r="G6453" i="1"/>
  <c r="J6452" i="1"/>
  <c r="A6455" i="1"/>
  <c r="C6454" i="1"/>
  <c r="I6454" i="1" l="1"/>
  <c r="K6454" i="1" s="1"/>
  <c r="L6454" i="1"/>
  <c r="F6454" i="1"/>
  <c r="E6454" i="1"/>
  <c r="H6454" i="1"/>
  <c r="G6454" i="1"/>
  <c r="C6455" i="1"/>
  <c r="A6456" i="1"/>
  <c r="I6455" i="1" l="1"/>
  <c r="K6455" i="1" s="1"/>
  <c r="L6455" i="1"/>
  <c r="F6455" i="1"/>
  <c r="E6455" i="1"/>
  <c r="H6455" i="1"/>
  <c r="G6455" i="1"/>
  <c r="J6453" i="1"/>
  <c r="C6456" i="1"/>
  <c r="A6457" i="1"/>
  <c r="I6456" i="1" l="1"/>
  <c r="K6456" i="1" s="1"/>
  <c r="L6456" i="1"/>
  <c r="F6456" i="1"/>
  <c r="E6456" i="1"/>
  <c r="H6456" i="1"/>
  <c r="G6456" i="1"/>
  <c r="J6454" i="1"/>
  <c r="A6458" i="1"/>
  <c r="C6457" i="1"/>
  <c r="I6457" i="1" l="1"/>
  <c r="K6457" i="1" s="1"/>
  <c r="L6457" i="1"/>
  <c r="F6457" i="1"/>
  <c r="E6457" i="1"/>
  <c r="H6457" i="1"/>
  <c r="G6457" i="1"/>
  <c r="J6455" i="1"/>
  <c r="J6456" i="1"/>
  <c r="J6457" i="1"/>
  <c r="A6459" i="1"/>
  <c r="C6458" i="1"/>
  <c r="I6458" i="1" l="1"/>
  <c r="K6458" i="1" s="1"/>
  <c r="L6458" i="1"/>
  <c r="F6458" i="1"/>
  <c r="E6458" i="1"/>
  <c r="H6458" i="1"/>
  <c r="G6458" i="1"/>
  <c r="C6459" i="1"/>
  <c r="A6460" i="1"/>
  <c r="I6459" i="1" l="1"/>
  <c r="K6459" i="1" s="1"/>
  <c r="L6459" i="1"/>
  <c r="F6459" i="1"/>
  <c r="E6459" i="1"/>
  <c r="H6459" i="1"/>
  <c r="G6459" i="1"/>
  <c r="J6458" i="1"/>
  <c r="J6459" i="1"/>
  <c r="C6460" i="1"/>
  <c r="A6461" i="1"/>
  <c r="I6460" i="1" l="1"/>
  <c r="K6460" i="1" s="1"/>
  <c r="L6460" i="1"/>
  <c r="F6460" i="1"/>
  <c r="E6460" i="1"/>
  <c r="H6460" i="1"/>
  <c r="G6460" i="1"/>
  <c r="A6462" i="1"/>
  <c r="C6461" i="1"/>
  <c r="I6461" i="1" l="1"/>
  <c r="K6461" i="1" s="1"/>
  <c r="L6461" i="1"/>
  <c r="F6461" i="1"/>
  <c r="E6461" i="1"/>
  <c r="H6461" i="1"/>
  <c r="G6461" i="1"/>
  <c r="A6463" i="1"/>
  <c r="C6462" i="1"/>
  <c r="I6462" i="1" l="1"/>
  <c r="K6462" i="1" s="1"/>
  <c r="L6462" i="1"/>
  <c r="F6462" i="1"/>
  <c r="E6462" i="1"/>
  <c r="H6462" i="1"/>
  <c r="G6462" i="1"/>
  <c r="J6460" i="1"/>
  <c r="A6464" i="1"/>
  <c r="C6463" i="1"/>
  <c r="I6463" i="1" l="1"/>
  <c r="K6463" i="1" s="1"/>
  <c r="L6463" i="1"/>
  <c r="F6463" i="1"/>
  <c r="E6463" i="1"/>
  <c r="H6463" i="1"/>
  <c r="G6463" i="1"/>
  <c r="J6461" i="1"/>
  <c r="A6465" i="1"/>
  <c r="C6464" i="1"/>
  <c r="I6464" i="1" l="1"/>
  <c r="K6464" i="1" s="1"/>
  <c r="L6464" i="1"/>
  <c r="F6464" i="1"/>
  <c r="E6464" i="1"/>
  <c r="H6464" i="1"/>
  <c r="G6464" i="1"/>
  <c r="J6462" i="1"/>
  <c r="C6465" i="1"/>
  <c r="A6466" i="1"/>
  <c r="I6465" i="1" l="1"/>
  <c r="K6465" i="1" s="1"/>
  <c r="L6465" i="1"/>
  <c r="F6465" i="1"/>
  <c r="E6465" i="1"/>
  <c r="H6465" i="1"/>
  <c r="G6465" i="1"/>
  <c r="J6464" i="1"/>
  <c r="J6463" i="1"/>
  <c r="A6467" i="1"/>
  <c r="C6466" i="1"/>
  <c r="J6465" i="1"/>
  <c r="I6466" i="1" l="1"/>
  <c r="K6466" i="1" s="1"/>
  <c r="L6466" i="1"/>
  <c r="F6466" i="1"/>
  <c r="E6466" i="1"/>
  <c r="H6466" i="1"/>
  <c r="G6466" i="1"/>
  <c r="C6467" i="1"/>
  <c r="A6468" i="1"/>
  <c r="I6467" i="1" l="1"/>
  <c r="K6467" i="1" s="1"/>
  <c r="L6467" i="1"/>
  <c r="F6467" i="1"/>
  <c r="E6467" i="1"/>
  <c r="H6467" i="1"/>
  <c r="G6467" i="1"/>
  <c r="J6466" i="1"/>
  <c r="C6468" i="1"/>
  <c r="A6469" i="1"/>
  <c r="I6468" i="1" l="1"/>
  <c r="K6468" i="1" s="1"/>
  <c r="L6468" i="1"/>
  <c r="F6468" i="1"/>
  <c r="E6468" i="1"/>
  <c r="H6468" i="1"/>
  <c r="G6468" i="1"/>
  <c r="J6467" i="1"/>
  <c r="C6469" i="1"/>
  <c r="A6470" i="1"/>
  <c r="I6469" i="1" l="1"/>
  <c r="K6469" i="1" s="1"/>
  <c r="F6469" i="1"/>
  <c r="E6469" i="1"/>
  <c r="H6469" i="1"/>
  <c r="G6469" i="1"/>
  <c r="J6468" i="1"/>
  <c r="C6470" i="1"/>
  <c r="A6471" i="1"/>
  <c r="L6469" i="1" l="1"/>
  <c r="I6470" i="1"/>
  <c r="K6470" i="1" s="1"/>
  <c r="L6470" i="1"/>
  <c r="F6470" i="1"/>
  <c r="E6470" i="1"/>
  <c r="G6470" i="1"/>
  <c r="H6470" i="1"/>
  <c r="J6469" i="1"/>
  <c r="C6471" i="1"/>
  <c r="A6472" i="1"/>
  <c r="I6471" i="1" l="1"/>
  <c r="K6471" i="1" s="1"/>
  <c r="L6471" i="1"/>
  <c r="F6471" i="1"/>
  <c r="E6471" i="1"/>
  <c r="H6471" i="1"/>
  <c r="G6471" i="1"/>
  <c r="J6470" i="1"/>
  <c r="A6473" i="1"/>
  <c r="C6472" i="1"/>
  <c r="I6472" i="1" l="1"/>
  <c r="K6472" i="1" s="1"/>
  <c r="L6472" i="1"/>
  <c r="F6472" i="1"/>
  <c r="E6472" i="1"/>
  <c r="H6472" i="1"/>
  <c r="G6472" i="1"/>
  <c r="C6473" i="1"/>
  <c r="A6474" i="1"/>
  <c r="I6473" i="1" l="1"/>
  <c r="K6473" i="1" s="1"/>
  <c r="L6473" i="1"/>
  <c r="F6473" i="1"/>
  <c r="E6473" i="1"/>
  <c r="H6473" i="1"/>
  <c r="G6473" i="1"/>
  <c r="J6471" i="1"/>
  <c r="A6475" i="1"/>
  <c r="C6474" i="1"/>
  <c r="I6474" i="1" l="1"/>
  <c r="K6474" i="1" s="1"/>
  <c r="L6474" i="1"/>
  <c r="F6474" i="1"/>
  <c r="E6474" i="1"/>
  <c r="H6474" i="1"/>
  <c r="G6474" i="1"/>
  <c r="J6472" i="1"/>
  <c r="A6476" i="1"/>
  <c r="C6475" i="1"/>
  <c r="I6475" i="1" l="1"/>
  <c r="K6475" i="1" s="1"/>
  <c r="L6475" i="1"/>
  <c r="F6475" i="1"/>
  <c r="E6475" i="1"/>
  <c r="H6475" i="1"/>
  <c r="G6475" i="1"/>
  <c r="J6473" i="1"/>
  <c r="A6477" i="1"/>
  <c r="C6476" i="1"/>
  <c r="I6476" i="1" l="1"/>
  <c r="K6476" i="1" s="1"/>
  <c r="L6476" i="1"/>
  <c r="F6476" i="1"/>
  <c r="E6476" i="1"/>
  <c r="H6476" i="1"/>
  <c r="G6476" i="1"/>
  <c r="J6474" i="1"/>
  <c r="J6475" i="1"/>
  <c r="C6477" i="1"/>
  <c r="A6478" i="1"/>
  <c r="I6477" i="1" l="1"/>
  <c r="K6477" i="1" s="1"/>
  <c r="L6477" i="1"/>
  <c r="F6477" i="1"/>
  <c r="E6477" i="1"/>
  <c r="H6477" i="1"/>
  <c r="G6477" i="1"/>
  <c r="J6476" i="1"/>
  <c r="C6478" i="1"/>
  <c r="A6479" i="1"/>
  <c r="I6478" i="1" l="1"/>
  <c r="K6478" i="1" s="1"/>
  <c r="L6478" i="1"/>
  <c r="F6478" i="1"/>
  <c r="E6478" i="1"/>
  <c r="H6478" i="1"/>
  <c r="G6478" i="1"/>
  <c r="J6477" i="1"/>
  <c r="C6479" i="1"/>
  <c r="A6480" i="1"/>
  <c r="I6479" i="1" l="1"/>
  <c r="K6479" i="1" s="1"/>
  <c r="L6479" i="1"/>
  <c r="F6479" i="1"/>
  <c r="E6479" i="1"/>
  <c r="H6479" i="1"/>
  <c r="G6479" i="1"/>
  <c r="J6478" i="1"/>
  <c r="C6480" i="1"/>
  <c r="A6481" i="1"/>
  <c r="I6480" i="1" l="1"/>
  <c r="K6480" i="1" s="1"/>
  <c r="L6480" i="1"/>
  <c r="F6480" i="1"/>
  <c r="E6480" i="1"/>
  <c r="H6480" i="1"/>
  <c r="G6480" i="1"/>
  <c r="C6481" i="1"/>
  <c r="A6482" i="1"/>
  <c r="I6481" i="1" l="1"/>
  <c r="K6481" i="1" s="1"/>
  <c r="L6481" i="1"/>
  <c r="F6481" i="1"/>
  <c r="E6481" i="1"/>
  <c r="H6481" i="1"/>
  <c r="G6481" i="1"/>
  <c r="J6480" i="1"/>
  <c r="J6479" i="1"/>
  <c r="C6482" i="1"/>
  <c r="A6483" i="1"/>
  <c r="J6481" i="1"/>
  <c r="I6482" i="1" l="1"/>
  <c r="K6482" i="1" s="1"/>
  <c r="L6482" i="1"/>
  <c r="F6482" i="1"/>
  <c r="E6482" i="1"/>
  <c r="H6482" i="1"/>
  <c r="G6482" i="1"/>
  <c r="A6484" i="1"/>
  <c r="C6483" i="1"/>
  <c r="I6483" i="1" l="1"/>
  <c r="K6483" i="1" s="1"/>
  <c r="F6483" i="1"/>
  <c r="E6483" i="1"/>
  <c r="H6483" i="1"/>
  <c r="G6483" i="1"/>
  <c r="J6482" i="1"/>
  <c r="J6483" i="1"/>
  <c r="A6485" i="1"/>
  <c r="C6484" i="1"/>
  <c r="I6484" i="1" l="1"/>
  <c r="K6484" i="1" s="1"/>
  <c r="L6484" i="1"/>
  <c r="L6483" i="1"/>
  <c r="F6484" i="1"/>
  <c r="E6484" i="1"/>
  <c r="H6484" i="1"/>
  <c r="G6484" i="1"/>
  <c r="A6486" i="1"/>
  <c r="C6485" i="1"/>
  <c r="I6485" i="1" l="1"/>
  <c r="K6485" i="1" s="1"/>
  <c r="L6485" i="1"/>
  <c r="F6485" i="1"/>
  <c r="E6485" i="1"/>
  <c r="H6485" i="1"/>
  <c r="G6485" i="1"/>
  <c r="J6484" i="1"/>
  <c r="C6486" i="1"/>
  <c r="A6487" i="1"/>
  <c r="I6486" i="1" l="1"/>
  <c r="K6486" i="1" s="1"/>
  <c r="L6486" i="1"/>
  <c r="F6486" i="1"/>
  <c r="E6486" i="1"/>
  <c r="H6486" i="1"/>
  <c r="G6486" i="1"/>
  <c r="J6485" i="1"/>
  <c r="C6487" i="1"/>
  <c r="A6488" i="1"/>
  <c r="I6487" i="1" l="1"/>
  <c r="K6487" i="1" s="1"/>
  <c r="L6487" i="1"/>
  <c r="F6487" i="1"/>
  <c r="E6487" i="1"/>
  <c r="H6487" i="1"/>
  <c r="G6487" i="1"/>
  <c r="C6488" i="1"/>
  <c r="A6489" i="1"/>
  <c r="I6488" i="1" l="1"/>
  <c r="K6488" i="1" s="1"/>
  <c r="L6488" i="1"/>
  <c r="F6488" i="1"/>
  <c r="E6488" i="1"/>
  <c r="H6488" i="1"/>
  <c r="G6488" i="1"/>
  <c r="J6486" i="1"/>
  <c r="C6489" i="1"/>
  <c r="A6490" i="1"/>
  <c r="I6489" i="1" l="1"/>
  <c r="K6489" i="1" s="1"/>
  <c r="L6489" i="1"/>
  <c r="F6489" i="1"/>
  <c r="E6489" i="1"/>
  <c r="H6489" i="1"/>
  <c r="G6489" i="1"/>
  <c r="J6487" i="1"/>
  <c r="J6488" i="1"/>
  <c r="C6490" i="1"/>
  <c r="A6491" i="1"/>
  <c r="I6490" i="1" l="1"/>
  <c r="K6490" i="1" s="1"/>
  <c r="L6490" i="1"/>
  <c r="F6490" i="1"/>
  <c r="E6490" i="1"/>
  <c r="H6490" i="1"/>
  <c r="G6490" i="1"/>
  <c r="A6492" i="1"/>
  <c r="C6491" i="1"/>
  <c r="I6491" i="1" l="1"/>
  <c r="K6491" i="1" s="1"/>
  <c r="L6491" i="1"/>
  <c r="F6491" i="1"/>
  <c r="E6491" i="1"/>
  <c r="H6491" i="1"/>
  <c r="G6491" i="1"/>
  <c r="J6489" i="1"/>
  <c r="A6493" i="1"/>
  <c r="C6492" i="1"/>
  <c r="I6492" i="1" l="1"/>
  <c r="K6492" i="1" s="1"/>
  <c r="L6492" i="1"/>
  <c r="F6492" i="1"/>
  <c r="E6492" i="1"/>
  <c r="H6492" i="1"/>
  <c r="G6492" i="1"/>
  <c r="J6490" i="1"/>
  <c r="A6494" i="1"/>
  <c r="C6493" i="1"/>
  <c r="I6493" i="1" l="1"/>
  <c r="K6493" i="1" s="1"/>
  <c r="L6493" i="1"/>
  <c r="F6493" i="1"/>
  <c r="E6493" i="1"/>
  <c r="H6493" i="1"/>
  <c r="G6493" i="1"/>
  <c r="J6493" i="1"/>
  <c r="J6492" i="1"/>
  <c r="J6491" i="1"/>
  <c r="A6495" i="1"/>
  <c r="C6494" i="1"/>
  <c r="I6494" i="1" l="1"/>
  <c r="K6494" i="1" s="1"/>
  <c r="L6494" i="1"/>
  <c r="F6494" i="1"/>
  <c r="E6494" i="1"/>
  <c r="H6494" i="1"/>
  <c r="G6494" i="1"/>
  <c r="C6495" i="1"/>
  <c r="A6496" i="1"/>
  <c r="I6495" i="1" l="1"/>
  <c r="K6495" i="1" s="1"/>
  <c r="L6495" i="1"/>
  <c r="F6495" i="1"/>
  <c r="E6495" i="1"/>
  <c r="H6495" i="1"/>
  <c r="G6495" i="1"/>
  <c r="J6495" i="1"/>
  <c r="A6497" i="1"/>
  <c r="C6496" i="1"/>
  <c r="I6496" i="1" l="1"/>
  <c r="K6496" i="1" s="1"/>
  <c r="L6496" i="1"/>
  <c r="F6496" i="1"/>
  <c r="E6496" i="1"/>
  <c r="H6496" i="1"/>
  <c r="G6496" i="1"/>
  <c r="J6494" i="1"/>
  <c r="C6497" i="1"/>
  <c r="A6498" i="1"/>
  <c r="I6497" i="1" l="1"/>
  <c r="K6497" i="1" s="1"/>
  <c r="L6497" i="1"/>
  <c r="F6497" i="1"/>
  <c r="E6497" i="1"/>
  <c r="H6497" i="1"/>
  <c r="G6497" i="1"/>
  <c r="J6496" i="1"/>
  <c r="A6499" i="1"/>
  <c r="C6498" i="1"/>
  <c r="I6498" i="1" l="1"/>
  <c r="K6498" i="1" s="1"/>
  <c r="L6498" i="1"/>
  <c r="F6498" i="1"/>
  <c r="E6498" i="1"/>
  <c r="H6498" i="1"/>
  <c r="G6498" i="1"/>
  <c r="C6499" i="1"/>
  <c r="A6500" i="1"/>
  <c r="I6499" i="1" l="1"/>
  <c r="K6499" i="1" s="1"/>
  <c r="L6499" i="1"/>
  <c r="F6499" i="1"/>
  <c r="E6499" i="1"/>
  <c r="H6499" i="1"/>
  <c r="G6499" i="1"/>
  <c r="J6497" i="1"/>
  <c r="C6500" i="1"/>
  <c r="A6501" i="1"/>
  <c r="I6500" i="1" l="1"/>
  <c r="K6500" i="1" s="1"/>
  <c r="L6500" i="1"/>
  <c r="F6500" i="1"/>
  <c r="E6500" i="1"/>
  <c r="H6500" i="1"/>
  <c r="G6500" i="1"/>
  <c r="J6498" i="1"/>
  <c r="A6502" i="1"/>
  <c r="C6501" i="1"/>
  <c r="I6501" i="1" l="1"/>
  <c r="K6501" i="1" s="1"/>
  <c r="L6501" i="1"/>
  <c r="F6501" i="1"/>
  <c r="E6501" i="1"/>
  <c r="H6501" i="1"/>
  <c r="G6501" i="1"/>
  <c r="J6499" i="1"/>
  <c r="C6502" i="1"/>
  <c r="A6503" i="1"/>
  <c r="I6502" i="1" l="1"/>
  <c r="K6502" i="1" s="1"/>
  <c r="L6502" i="1"/>
  <c r="F6502" i="1"/>
  <c r="E6502" i="1"/>
  <c r="H6502" i="1"/>
  <c r="G6502" i="1"/>
  <c r="J6500" i="1"/>
  <c r="C6503" i="1"/>
  <c r="A6504" i="1"/>
  <c r="I6503" i="1" l="1"/>
  <c r="K6503" i="1" s="1"/>
  <c r="L6503" i="1"/>
  <c r="F6503" i="1"/>
  <c r="E6503" i="1"/>
  <c r="H6503" i="1"/>
  <c r="G6503" i="1"/>
  <c r="J6502" i="1"/>
  <c r="J6501" i="1"/>
  <c r="C6504" i="1"/>
  <c r="A6505" i="1"/>
  <c r="I6504" i="1" l="1"/>
  <c r="K6504" i="1" s="1"/>
  <c r="L6504" i="1"/>
  <c r="F6504" i="1"/>
  <c r="E6504" i="1"/>
  <c r="H6504" i="1"/>
  <c r="G6504" i="1"/>
  <c r="A6506" i="1"/>
  <c r="C6505" i="1"/>
  <c r="J6504" i="1"/>
  <c r="I6505" i="1" l="1"/>
  <c r="K6505" i="1" s="1"/>
  <c r="L6505" i="1"/>
  <c r="F6505" i="1"/>
  <c r="E6505" i="1"/>
  <c r="H6505" i="1"/>
  <c r="G6505" i="1"/>
  <c r="J6503" i="1"/>
  <c r="A6507" i="1"/>
  <c r="C6506" i="1"/>
  <c r="J6505" i="1"/>
  <c r="I6506" i="1" l="1"/>
  <c r="K6506" i="1" s="1"/>
  <c r="L6506" i="1"/>
  <c r="F6506" i="1"/>
  <c r="E6506" i="1"/>
  <c r="H6506" i="1"/>
  <c r="G6506" i="1"/>
  <c r="C6507" i="1"/>
  <c r="A6508" i="1"/>
  <c r="I6507" i="1" l="1"/>
  <c r="K6507" i="1" s="1"/>
  <c r="L6507" i="1"/>
  <c r="F6507" i="1"/>
  <c r="E6507" i="1"/>
  <c r="H6507" i="1"/>
  <c r="G6507" i="1"/>
  <c r="A6509" i="1"/>
  <c r="C6508" i="1"/>
  <c r="I6508" i="1" l="1"/>
  <c r="K6508" i="1" s="1"/>
  <c r="L6508" i="1"/>
  <c r="F6508" i="1"/>
  <c r="E6508" i="1"/>
  <c r="H6508" i="1"/>
  <c r="G6508" i="1"/>
  <c r="J6506" i="1"/>
  <c r="A6510" i="1"/>
  <c r="C6509" i="1"/>
  <c r="I6509" i="1" l="1"/>
  <c r="K6509" i="1" s="1"/>
  <c r="L6509" i="1"/>
  <c r="F6509" i="1"/>
  <c r="E6509" i="1"/>
  <c r="H6509" i="1"/>
  <c r="G6509" i="1"/>
  <c r="J6507" i="1"/>
  <c r="A6511" i="1"/>
  <c r="C6510" i="1"/>
  <c r="I6510" i="1" l="1"/>
  <c r="K6510" i="1" s="1"/>
  <c r="L6510" i="1"/>
  <c r="F6510" i="1"/>
  <c r="E6510" i="1"/>
  <c r="H6510" i="1"/>
  <c r="G6510" i="1"/>
  <c r="J6508" i="1"/>
  <c r="A6512" i="1"/>
  <c r="C6511" i="1"/>
  <c r="I6511" i="1" l="1"/>
  <c r="K6511" i="1" s="1"/>
  <c r="L6511" i="1"/>
  <c r="F6511" i="1"/>
  <c r="E6511" i="1"/>
  <c r="H6511" i="1"/>
  <c r="G6511" i="1"/>
  <c r="J6509" i="1"/>
  <c r="J6510" i="1"/>
  <c r="C6512" i="1"/>
  <c r="A6513" i="1"/>
  <c r="I6512" i="1" l="1"/>
  <c r="K6512" i="1" s="1"/>
  <c r="L6512" i="1"/>
  <c r="F6512" i="1"/>
  <c r="E6512" i="1"/>
  <c r="H6512" i="1"/>
  <c r="G6512" i="1"/>
  <c r="A6514" i="1"/>
  <c r="C6513" i="1"/>
  <c r="I6513" i="1" l="1"/>
  <c r="K6513" i="1" s="1"/>
  <c r="L6513" i="1"/>
  <c r="F6513" i="1"/>
  <c r="E6513" i="1"/>
  <c r="H6513" i="1"/>
  <c r="G6513" i="1"/>
  <c r="J6511" i="1"/>
  <c r="J6512" i="1"/>
  <c r="C6514" i="1"/>
  <c r="A6515" i="1"/>
  <c r="I6514" i="1" l="1"/>
  <c r="K6514" i="1" s="1"/>
  <c r="L6514" i="1"/>
  <c r="F6514" i="1"/>
  <c r="E6514" i="1"/>
  <c r="H6514" i="1"/>
  <c r="G6514" i="1"/>
  <c r="J6513" i="1"/>
  <c r="C6515" i="1"/>
  <c r="A6516" i="1"/>
  <c r="I6515" i="1" l="1"/>
  <c r="K6515" i="1" s="1"/>
  <c r="L6515" i="1"/>
  <c r="F6515" i="1"/>
  <c r="E6515" i="1"/>
  <c r="H6515" i="1"/>
  <c r="G6515" i="1"/>
  <c r="J6514" i="1"/>
  <c r="C6516" i="1"/>
  <c r="A6517" i="1"/>
  <c r="I6516" i="1" l="1"/>
  <c r="K6516" i="1" s="1"/>
  <c r="F6516" i="1"/>
  <c r="E6516" i="1"/>
  <c r="H6516" i="1"/>
  <c r="G6516" i="1"/>
  <c r="J6515" i="1"/>
  <c r="C6517" i="1"/>
  <c r="A6518" i="1"/>
  <c r="I6517" i="1" l="1"/>
  <c r="K6517" i="1" s="1"/>
  <c r="L6517" i="1"/>
  <c r="L6516" i="1"/>
  <c r="F6517" i="1"/>
  <c r="E6517" i="1"/>
  <c r="H6517" i="1"/>
  <c r="G6517" i="1"/>
  <c r="J6516" i="1"/>
  <c r="A6519" i="1"/>
  <c r="C6518" i="1"/>
  <c r="J6517" i="1"/>
  <c r="I6518" i="1" l="1"/>
  <c r="K6518" i="1" s="1"/>
  <c r="L6518" i="1"/>
  <c r="F6518" i="1"/>
  <c r="E6518" i="1"/>
  <c r="G6518" i="1"/>
  <c r="H6518" i="1"/>
  <c r="C6519" i="1"/>
  <c r="A6520" i="1"/>
  <c r="I6519" i="1" l="1"/>
  <c r="K6519" i="1" s="1"/>
  <c r="L6519" i="1"/>
  <c r="F6519" i="1"/>
  <c r="E6519" i="1"/>
  <c r="H6519" i="1"/>
  <c r="G6519" i="1"/>
  <c r="J6519" i="1"/>
  <c r="C6520" i="1"/>
  <c r="A6521" i="1"/>
  <c r="I6520" i="1" l="1"/>
  <c r="K6520" i="1" s="1"/>
  <c r="L6520" i="1"/>
  <c r="F6520" i="1"/>
  <c r="E6520" i="1"/>
  <c r="H6520" i="1"/>
  <c r="G6520" i="1"/>
  <c r="J6518" i="1"/>
  <c r="C6521" i="1"/>
  <c r="A6522" i="1"/>
  <c r="I6521" i="1" l="1"/>
  <c r="K6521" i="1" s="1"/>
  <c r="L6521" i="1"/>
  <c r="F6521" i="1"/>
  <c r="E6521" i="1"/>
  <c r="H6521" i="1"/>
  <c r="G6521" i="1"/>
  <c r="A6523" i="1"/>
  <c r="C6522" i="1"/>
  <c r="I6522" i="1" l="1"/>
  <c r="K6522" i="1" s="1"/>
  <c r="L6522" i="1"/>
  <c r="F6522" i="1"/>
  <c r="E6522" i="1"/>
  <c r="H6522" i="1"/>
  <c r="G6522" i="1"/>
  <c r="J6520" i="1"/>
  <c r="C6523" i="1"/>
  <c r="A6524" i="1"/>
  <c r="I6523" i="1" l="1"/>
  <c r="K6523" i="1" s="1"/>
  <c r="L6523" i="1"/>
  <c r="F6523" i="1"/>
  <c r="E6523" i="1"/>
  <c r="H6523" i="1"/>
  <c r="G6523" i="1"/>
  <c r="J6521" i="1"/>
  <c r="A6525" i="1"/>
  <c r="C6524" i="1"/>
  <c r="I6524" i="1" l="1"/>
  <c r="K6524" i="1" s="1"/>
  <c r="L6524" i="1"/>
  <c r="F6524" i="1"/>
  <c r="E6524" i="1"/>
  <c r="H6524" i="1"/>
  <c r="G6524" i="1"/>
  <c r="J6522" i="1"/>
  <c r="C6525" i="1"/>
  <c r="A6526" i="1"/>
  <c r="I6525" i="1" l="1"/>
  <c r="K6525" i="1" s="1"/>
  <c r="L6525" i="1"/>
  <c r="F6525" i="1"/>
  <c r="E6525" i="1"/>
  <c r="H6525" i="1"/>
  <c r="G6525" i="1"/>
  <c r="J6524" i="1"/>
  <c r="J6525" i="1"/>
  <c r="J6523" i="1"/>
  <c r="C6526" i="1"/>
  <c r="A6527" i="1"/>
  <c r="I6526" i="1" l="1"/>
  <c r="K6526" i="1" s="1"/>
  <c r="L6526" i="1"/>
  <c r="F6526" i="1"/>
  <c r="E6526" i="1"/>
  <c r="H6526" i="1"/>
  <c r="G6526" i="1"/>
  <c r="C6527" i="1"/>
  <c r="A6528" i="1"/>
  <c r="I6527" i="1" l="1"/>
  <c r="K6527" i="1" s="1"/>
  <c r="L6527" i="1"/>
  <c r="F6527" i="1"/>
  <c r="E6527" i="1"/>
  <c r="H6527" i="1"/>
  <c r="G6527" i="1"/>
  <c r="J6527" i="1"/>
  <c r="C6528" i="1"/>
  <c r="A6529" i="1"/>
  <c r="I6528" i="1" l="1"/>
  <c r="K6528" i="1" s="1"/>
  <c r="L6528" i="1"/>
  <c r="F6528" i="1"/>
  <c r="E6528" i="1"/>
  <c r="H6528" i="1"/>
  <c r="G6528" i="1"/>
  <c r="J6526" i="1"/>
  <c r="C6529" i="1"/>
  <c r="A6530" i="1"/>
  <c r="I6529" i="1" l="1"/>
  <c r="K6529" i="1" s="1"/>
  <c r="L6529" i="1"/>
  <c r="F6529" i="1"/>
  <c r="E6529" i="1"/>
  <c r="H6529" i="1"/>
  <c r="G6529" i="1"/>
  <c r="J6528" i="1"/>
  <c r="C6530" i="1"/>
  <c r="A6531" i="1"/>
  <c r="I6530" i="1" l="1"/>
  <c r="K6530" i="1" s="1"/>
  <c r="L6530" i="1"/>
  <c r="F6530" i="1"/>
  <c r="E6530" i="1"/>
  <c r="H6530" i="1"/>
  <c r="G6530" i="1"/>
  <c r="A6532" i="1"/>
  <c r="C6531" i="1"/>
  <c r="I6531" i="1" l="1"/>
  <c r="K6531" i="1" s="1"/>
  <c r="L6531" i="1"/>
  <c r="F6531" i="1"/>
  <c r="E6531" i="1"/>
  <c r="H6531" i="1"/>
  <c r="G6531" i="1"/>
  <c r="J6529" i="1"/>
  <c r="C6532" i="1"/>
  <c r="A6533" i="1"/>
  <c r="I6532" i="1" l="1"/>
  <c r="K6532" i="1" s="1"/>
  <c r="L6532" i="1"/>
  <c r="F6532" i="1"/>
  <c r="E6532" i="1"/>
  <c r="H6532" i="1"/>
  <c r="G6532" i="1"/>
  <c r="J6531" i="1"/>
  <c r="J6530" i="1"/>
  <c r="C6533" i="1"/>
  <c r="A6534" i="1"/>
  <c r="I6533" i="1" l="1"/>
  <c r="K6533" i="1" s="1"/>
  <c r="L6533" i="1"/>
  <c r="F6533" i="1"/>
  <c r="E6533" i="1"/>
  <c r="H6533" i="1"/>
  <c r="G6533" i="1"/>
  <c r="A6535" i="1"/>
  <c r="C6534" i="1"/>
  <c r="I6534" i="1" l="1"/>
  <c r="K6534" i="1" s="1"/>
  <c r="L6534" i="1"/>
  <c r="F6534" i="1"/>
  <c r="E6534" i="1"/>
  <c r="H6534" i="1"/>
  <c r="G6534" i="1"/>
  <c r="J6532" i="1"/>
  <c r="A6536" i="1"/>
  <c r="C6535" i="1"/>
  <c r="I6535" i="1" l="1"/>
  <c r="K6535" i="1" s="1"/>
  <c r="L6535" i="1"/>
  <c r="F6535" i="1"/>
  <c r="E6535" i="1"/>
  <c r="H6535" i="1"/>
  <c r="G6535" i="1"/>
  <c r="J6534" i="1"/>
  <c r="J6533" i="1"/>
  <c r="J6535" i="1"/>
  <c r="A6537" i="1"/>
  <c r="C6536" i="1"/>
  <c r="I6536" i="1" l="1"/>
  <c r="K6536" i="1" s="1"/>
  <c r="L6536" i="1"/>
  <c r="F6536" i="1"/>
  <c r="E6536" i="1"/>
  <c r="H6536" i="1"/>
  <c r="G6536" i="1"/>
  <c r="C6537" i="1"/>
  <c r="A6538" i="1"/>
  <c r="I6537" i="1" l="1"/>
  <c r="K6537" i="1" s="1"/>
  <c r="L6537" i="1"/>
  <c r="F6537" i="1"/>
  <c r="E6537" i="1"/>
  <c r="H6537" i="1"/>
  <c r="G6537" i="1"/>
  <c r="J6536" i="1"/>
  <c r="C6538" i="1"/>
  <c r="A6539" i="1"/>
  <c r="I6538" i="1" l="1"/>
  <c r="K6538" i="1" s="1"/>
  <c r="L6538" i="1"/>
  <c r="F6538" i="1"/>
  <c r="E6538" i="1"/>
  <c r="H6538" i="1"/>
  <c r="G6538" i="1"/>
  <c r="J6537" i="1"/>
  <c r="C6539" i="1"/>
  <c r="A6540" i="1"/>
  <c r="I6539" i="1" l="1"/>
  <c r="K6539" i="1" s="1"/>
  <c r="L6539" i="1"/>
  <c r="F6539" i="1"/>
  <c r="E6539" i="1"/>
  <c r="H6539" i="1"/>
  <c r="G6539" i="1"/>
  <c r="A6541" i="1"/>
  <c r="C6540" i="1"/>
  <c r="I6540" i="1" l="1"/>
  <c r="K6540" i="1" s="1"/>
  <c r="L6540" i="1"/>
  <c r="F6540" i="1"/>
  <c r="E6540" i="1"/>
  <c r="H6540" i="1"/>
  <c r="G6540" i="1"/>
  <c r="J6538" i="1"/>
  <c r="J6539" i="1"/>
  <c r="A6542" i="1"/>
  <c r="C6541" i="1"/>
  <c r="I6541" i="1" l="1"/>
  <c r="K6541" i="1" s="1"/>
  <c r="L6541" i="1"/>
  <c r="F6541" i="1"/>
  <c r="E6541" i="1"/>
  <c r="H6541" i="1"/>
  <c r="G6541" i="1"/>
  <c r="J6540" i="1"/>
  <c r="A6543" i="1"/>
  <c r="C6542" i="1"/>
  <c r="J6541" i="1"/>
  <c r="I6542" i="1" l="1"/>
  <c r="K6542" i="1" s="1"/>
  <c r="L6542" i="1"/>
  <c r="F6542" i="1"/>
  <c r="E6542" i="1"/>
  <c r="H6542" i="1"/>
  <c r="G6542" i="1"/>
  <c r="C6543" i="1"/>
  <c r="A6544" i="1"/>
  <c r="I6543" i="1" l="1"/>
  <c r="K6543" i="1" s="1"/>
  <c r="L6543" i="1"/>
  <c r="F6543" i="1"/>
  <c r="E6543" i="1"/>
  <c r="H6543" i="1"/>
  <c r="G6543" i="1"/>
  <c r="J6542" i="1"/>
  <c r="A6545" i="1"/>
  <c r="C6544" i="1"/>
  <c r="J6543" i="1"/>
  <c r="I6544" i="1" l="1"/>
  <c r="K6544" i="1" s="1"/>
  <c r="L6544" i="1"/>
  <c r="F6544" i="1"/>
  <c r="E6544" i="1"/>
  <c r="H6544" i="1"/>
  <c r="G6544" i="1"/>
  <c r="C6545" i="1"/>
  <c r="A6546" i="1"/>
  <c r="I6545" i="1" l="1"/>
  <c r="K6545" i="1" s="1"/>
  <c r="L6545" i="1"/>
  <c r="F6545" i="1"/>
  <c r="E6545" i="1"/>
  <c r="H6545" i="1"/>
  <c r="G6545" i="1"/>
  <c r="A6547" i="1"/>
  <c r="C6546" i="1"/>
  <c r="I6546" i="1" l="1"/>
  <c r="K6546" i="1" s="1"/>
  <c r="L6546" i="1"/>
  <c r="F6546" i="1"/>
  <c r="E6546" i="1"/>
  <c r="H6546" i="1"/>
  <c r="G6546" i="1"/>
  <c r="J6544" i="1"/>
  <c r="C6547" i="1"/>
  <c r="A6548" i="1"/>
  <c r="I6547" i="1" l="1"/>
  <c r="K6547" i="1" s="1"/>
  <c r="F6547" i="1"/>
  <c r="E6547" i="1"/>
  <c r="H6547" i="1"/>
  <c r="G6547" i="1"/>
  <c r="J6545" i="1"/>
  <c r="A6549" i="1"/>
  <c r="C6548" i="1"/>
  <c r="L6547" i="1" l="1"/>
  <c r="I6548" i="1"/>
  <c r="K6548" i="1" s="1"/>
  <c r="L6548" i="1"/>
  <c r="F6548" i="1"/>
  <c r="E6548" i="1"/>
  <c r="H6548" i="1"/>
  <c r="G6548" i="1"/>
  <c r="J6546" i="1"/>
  <c r="C6549" i="1"/>
  <c r="A6550" i="1"/>
  <c r="I6549" i="1" l="1"/>
  <c r="K6549" i="1" s="1"/>
  <c r="L6549" i="1"/>
  <c r="F6549" i="1"/>
  <c r="E6549" i="1"/>
  <c r="H6549" i="1"/>
  <c r="G6549" i="1"/>
  <c r="J6547" i="1"/>
  <c r="J6548" i="1"/>
  <c r="J6549" i="1"/>
  <c r="A6551" i="1"/>
  <c r="C6550" i="1"/>
  <c r="I6550" i="1" l="1"/>
  <c r="K6550" i="1" s="1"/>
  <c r="L6550" i="1"/>
  <c r="F6550" i="1"/>
  <c r="E6550" i="1"/>
  <c r="H6550" i="1"/>
  <c r="G6550" i="1"/>
  <c r="A6552" i="1"/>
  <c r="C6551" i="1"/>
  <c r="I6551" i="1" l="1"/>
  <c r="K6551" i="1" s="1"/>
  <c r="L6551" i="1"/>
  <c r="F6551" i="1"/>
  <c r="E6551" i="1"/>
  <c r="H6551" i="1"/>
  <c r="G6551" i="1"/>
  <c r="A6553" i="1"/>
  <c r="C6552" i="1"/>
  <c r="I6552" i="1" l="1"/>
  <c r="K6552" i="1" s="1"/>
  <c r="L6552" i="1"/>
  <c r="F6552" i="1"/>
  <c r="E6552" i="1"/>
  <c r="H6552" i="1"/>
  <c r="G6552" i="1"/>
  <c r="J6551" i="1"/>
  <c r="J6550" i="1"/>
  <c r="C6553" i="1"/>
  <c r="A6554" i="1"/>
  <c r="I6553" i="1" l="1"/>
  <c r="K6553" i="1" s="1"/>
  <c r="L6553" i="1"/>
  <c r="F6553" i="1"/>
  <c r="E6553" i="1"/>
  <c r="H6553" i="1"/>
  <c r="G6553" i="1"/>
  <c r="A6555" i="1"/>
  <c r="C6554" i="1"/>
  <c r="I6554" i="1" l="1"/>
  <c r="K6554" i="1" s="1"/>
  <c r="L6554" i="1"/>
  <c r="F6554" i="1"/>
  <c r="E6554" i="1"/>
  <c r="H6554" i="1"/>
  <c r="G6554" i="1"/>
  <c r="J6552" i="1"/>
  <c r="A6556" i="1"/>
  <c r="C6555" i="1"/>
  <c r="I6555" i="1" l="1"/>
  <c r="K6555" i="1" s="1"/>
  <c r="L6555" i="1"/>
  <c r="F6555" i="1"/>
  <c r="E6555" i="1"/>
  <c r="H6555" i="1"/>
  <c r="G6555" i="1"/>
  <c r="J6553" i="1"/>
  <c r="J6554" i="1"/>
  <c r="A6557" i="1"/>
  <c r="C6556" i="1"/>
  <c r="I6556" i="1" l="1"/>
  <c r="K6556" i="1" s="1"/>
  <c r="L6556" i="1"/>
  <c r="F6556" i="1"/>
  <c r="E6556" i="1"/>
  <c r="H6556" i="1"/>
  <c r="G6556" i="1"/>
  <c r="A6558" i="1"/>
  <c r="C6557" i="1"/>
  <c r="I6557" i="1" l="1"/>
  <c r="K6557" i="1" s="1"/>
  <c r="L6557" i="1"/>
  <c r="F6557" i="1"/>
  <c r="E6557" i="1"/>
  <c r="H6557" i="1"/>
  <c r="G6557" i="1"/>
  <c r="J6555" i="1"/>
  <c r="A6559" i="1"/>
  <c r="C6558" i="1"/>
  <c r="I6558" i="1" l="1"/>
  <c r="K6558" i="1" s="1"/>
  <c r="L6558" i="1"/>
  <c r="F6558" i="1"/>
  <c r="E6558" i="1"/>
  <c r="H6558" i="1"/>
  <c r="G6558" i="1"/>
  <c r="J6556" i="1"/>
  <c r="C6559" i="1"/>
  <c r="A6560" i="1"/>
  <c r="I6559" i="1" l="1"/>
  <c r="K6559" i="1" s="1"/>
  <c r="L6559" i="1"/>
  <c r="F6559" i="1"/>
  <c r="E6559" i="1"/>
  <c r="H6559" i="1"/>
  <c r="G6559" i="1"/>
  <c r="J6558" i="1"/>
  <c r="J6557" i="1"/>
  <c r="J6559" i="1"/>
  <c r="A6561" i="1"/>
  <c r="C6560" i="1"/>
  <c r="I6560" i="1" l="1"/>
  <c r="K6560" i="1" s="1"/>
  <c r="L6560" i="1"/>
  <c r="F6560" i="1"/>
  <c r="E6560" i="1"/>
  <c r="H6560" i="1"/>
  <c r="G6560" i="1"/>
  <c r="C6561" i="1"/>
  <c r="A6562" i="1"/>
  <c r="I6561" i="1" l="1"/>
  <c r="K6561" i="1" s="1"/>
  <c r="L6561" i="1"/>
  <c r="F6561" i="1"/>
  <c r="E6561" i="1"/>
  <c r="H6561" i="1"/>
  <c r="G6561" i="1"/>
  <c r="A6563" i="1"/>
  <c r="C6562" i="1"/>
  <c r="J6561" i="1"/>
  <c r="I6562" i="1" l="1"/>
  <c r="K6562" i="1" s="1"/>
  <c r="L6562" i="1"/>
  <c r="F6562" i="1"/>
  <c r="E6562" i="1"/>
  <c r="H6562" i="1"/>
  <c r="G6562" i="1"/>
  <c r="J6560" i="1"/>
  <c r="C6563" i="1"/>
  <c r="A6564" i="1"/>
  <c r="I6563" i="1" l="1"/>
  <c r="K6563" i="1" s="1"/>
  <c r="L6563" i="1"/>
  <c r="F6563" i="1"/>
  <c r="E6563" i="1"/>
  <c r="H6563" i="1"/>
  <c r="G6563" i="1"/>
  <c r="J6562" i="1"/>
  <c r="A6565" i="1"/>
  <c r="C6564" i="1"/>
  <c r="I6564" i="1" l="1"/>
  <c r="K6564" i="1" s="1"/>
  <c r="L6564" i="1"/>
  <c r="F6564" i="1"/>
  <c r="E6564" i="1"/>
  <c r="H6564" i="1"/>
  <c r="G6564" i="1"/>
  <c r="A6566" i="1"/>
  <c r="C6565" i="1"/>
  <c r="I6565" i="1" l="1"/>
  <c r="K6565" i="1" s="1"/>
  <c r="L6565" i="1"/>
  <c r="F6565" i="1"/>
  <c r="E6565" i="1"/>
  <c r="H6565" i="1"/>
  <c r="G6565" i="1"/>
  <c r="J6563" i="1"/>
  <c r="J6564" i="1"/>
  <c r="C6566" i="1"/>
  <c r="A6567" i="1"/>
  <c r="I6566" i="1" l="1"/>
  <c r="K6566" i="1" s="1"/>
  <c r="L6566" i="1"/>
  <c r="F6566" i="1"/>
  <c r="E6566" i="1"/>
  <c r="G6566" i="1"/>
  <c r="H6566" i="1"/>
  <c r="J6565" i="1"/>
  <c r="C6567" i="1"/>
  <c r="A6568" i="1"/>
  <c r="I6567" i="1" l="1"/>
  <c r="K6567" i="1" s="1"/>
  <c r="L6567" i="1"/>
  <c r="F6567" i="1"/>
  <c r="E6567" i="1"/>
  <c r="H6567" i="1"/>
  <c r="G6567" i="1"/>
  <c r="C6568" i="1"/>
  <c r="A6569" i="1"/>
  <c r="I6568" i="1" l="1"/>
  <c r="K6568" i="1" s="1"/>
  <c r="L6568" i="1"/>
  <c r="F6568" i="1"/>
  <c r="E6568" i="1"/>
  <c r="H6568" i="1"/>
  <c r="G6568" i="1"/>
  <c r="J6566" i="1"/>
  <c r="C6569" i="1"/>
  <c r="A6570" i="1"/>
  <c r="I6569" i="1" l="1"/>
  <c r="K6569" i="1" s="1"/>
  <c r="L6569" i="1"/>
  <c r="F6569" i="1"/>
  <c r="E6569" i="1"/>
  <c r="H6569" i="1"/>
  <c r="G6569" i="1"/>
  <c r="J6567" i="1"/>
  <c r="A6571" i="1"/>
  <c r="C6570" i="1"/>
  <c r="I6570" i="1" l="1"/>
  <c r="K6570" i="1" s="1"/>
  <c r="L6570" i="1"/>
  <c r="F6570" i="1"/>
  <c r="E6570" i="1"/>
  <c r="H6570" i="1"/>
  <c r="G6570" i="1"/>
  <c r="J6568" i="1"/>
  <c r="C6571" i="1"/>
  <c r="A6572" i="1"/>
  <c r="I6571" i="1" l="1"/>
  <c r="K6571" i="1" s="1"/>
  <c r="L6571" i="1"/>
  <c r="F6571" i="1"/>
  <c r="E6571" i="1"/>
  <c r="H6571" i="1"/>
  <c r="G6571" i="1"/>
  <c r="J6569" i="1"/>
  <c r="J6570" i="1"/>
  <c r="A6573" i="1"/>
  <c r="C6572" i="1"/>
  <c r="I6572" i="1" l="1"/>
  <c r="K6572" i="1" s="1"/>
  <c r="L6572" i="1"/>
  <c r="F6572" i="1"/>
  <c r="E6572" i="1"/>
  <c r="H6572" i="1"/>
  <c r="G6572" i="1"/>
  <c r="C6573" i="1"/>
  <c r="A6574" i="1"/>
  <c r="I6573" i="1" l="1"/>
  <c r="K6573" i="1" s="1"/>
  <c r="L6573" i="1"/>
  <c r="F6573" i="1"/>
  <c r="E6573" i="1"/>
  <c r="H6573" i="1"/>
  <c r="G6573" i="1"/>
  <c r="J6571" i="1"/>
  <c r="C6574" i="1"/>
  <c r="A6575" i="1"/>
  <c r="I6574" i="1" l="1"/>
  <c r="K6574" i="1" s="1"/>
  <c r="L6574" i="1"/>
  <c r="F6574" i="1"/>
  <c r="E6574" i="1"/>
  <c r="H6574" i="1"/>
  <c r="G6574" i="1"/>
  <c r="J6572" i="1"/>
  <c r="J6573" i="1"/>
  <c r="A6576" i="1"/>
  <c r="C6575" i="1"/>
  <c r="I6575" i="1" l="1"/>
  <c r="K6575" i="1" s="1"/>
  <c r="L6575" i="1"/>
  <c r="F6575" i="1"/>
  <c r="E6575" i="1"/>
  <c r="H6575" i="1"/>
  <c r="G6575" i="1"/>
  <c r="J6574" i="1"/>
  <c r="C6576" i="1"/>
  <c r="A6577" i="1"/>
  <c r="I6576" i="1" l="1"/>
  <c r="K6576" i="1" s="1"/>
  <c r="L6576" i="1"/>
  <c r="F6576" i="1"/>
  <c r="E6576" i="1"/>
  <c r="H6576" i="1"/>
  <c r="G6576" i="1"/>
  <c r="J6575" i="1"/>
  <c r="C6577" i="1"/>
  <c r="A6578" i="1"/>
  <c r="I6577" i="1" l="1"/>
  <c r="K6577" i="1" s="1"/>
  <c r="L6577" i="1"/>
  <c r="F6577" i="1"/>
  <c r="E6577" i="1"/>
  <c r="H6577" i="1"/>
  <c r="G6577" i="1"/>
  <c r="A6579" i="1"/>
  <c r="C6578" i="1"/>
  <c r="J6577" i="1"/>
  <c r="I6578" i="1" l="1"/>
  <c r="K6578" i="1" s="1"/>
  <c r="L6578" i="1"/>
  <c r="F6578" i="1"/>
  <c r="E6578" i="1"/>
  <c r="H6578" i="1"/>
  <c r="G6578" i="1"/>
  <c r="J6576" i="1"/>
  <c r="A6580" i="1"/>
  <c r="C6579" i="1"/>
  <c r="I6579" i="1" l="1"/>
  <c r="K6579" i="1" s="1"/>
  <c r="L6579" i="1"/>
  <c r="F6579" i="1"/>
  <c r="E6579" i="1"/>
  <c r="H6579" i="1"/>
  <c r="G6579" i="1"/>
  <c r="J6578" i="1"/>
  <c r="A6581" i="1"/>
  <c r="C6580" i="1"/>
  <c r="I6580" i="1" l="1"/>
  <c r="K6580" i="1" s="1"/>
  <c r="F6580" i="1"/>
  <c r="E6580" i="1"/>
  <c r="H6580" i="1"/>
  <c r="G6580" i="1"/>
  <c r="C6581" i="1"/>
  <c r="A6582" i="1"/>
  <c r="I6581" i="1" l="1"/>
  <c r="K6581" i="1" s="1"/>
  <c r="L6581" i="1"/>
  <c r="L6580" i="1"/>
  <c r="F6581" i="1"/>
  <c r="E6581" i="1"/>
  <c r="H6581" i="1"/>
  <c r="G6581" i="1"/>
  <c r="J6579" i="1"/>
  <c r="J6581" i="1"/>
  <c r="A6583" i="1"/>
  <c r="C6582" i="1"/>
  <c r="I6582" i="1" l="1"/>
  <c r="K6582" i="1" s="1"/>
  <c r="L6582" i="1"/>
  <c r="F6582" i="1"/>
  <c r="E6582" i="1"/>
  <c r="H6582" i="1"/>
  <c r="G6582" i="1"/>
  <c r="J6580" i="1"/>
  <c r="A6584" i="1"/>
  <c r="C6583" i="1"/>
  <c r="I6583" i="1" l="1"/>
  <c r="K6583" i="1" s="1"/>
  <c r="L6583" i="1"/>
  <c r="F6583" i="1"/>
  <c r="E6583" i="1"/>
  <c r="H6583" i="1"/>
  <c r="G6583" i="1"/>
  <c r="J6583" i="1"/>
  <c r="A6585" i="1"/>
  <c r="C6584" i="1"/>
  <c r="I6584" i="1" l="1"/>
  <c r="K6584" i="1" s="1"/>
  <c r="F6584" i="1"/>
  <c r="E6584" i="1"/>
  <c r="H6584" i="1"/>
  <c r="G6584" i="1"/>
  <c r="J6582" i="1"/>
  <c r="C6585" i="1"/>
  <c r="A6586" i="1"/>
  <c r="L6584" i="1" l="1"/>
  <c r="I6585" i="1"/>
  <c r="K6585" i="1" s="1"/>
  <c r="L6585" i="1"/>
  <c r="F6585" i="1"/>
  <c r="E6585" i="1"/>
  <c r="H6585" i="1"/>
  <c r="G6585" i="1"/>
  <c r="J6584" i="1"/>
  <c r="C6586" i="1"/>
  <c r="A6587" i="1"/>
  <c r="I6586" i="1" l="1"/>
  <c r="K6586" i="1" s="1"/>
  <c r="L6586" i="1"/>
  <c r="F6586" i="1"/>
  <c r="E6586" i="1"/>
  <c r="H6586" i="1"/>
  <c r="G6586" i="1"/>
  <c r="J6585" i="1"/>
  <c r="A6588" i="1"/>
  <c r="C6587" i="1"/>
  <c r="I6587" i="1" l="1"/>
  <c r="K6587" i="1" s="1"/>
  <c r="L6587" i="1"/>
  <c r="F6587" i="1"/>
  <c r="E6587" i="1"/>
  <c r="H6587" i="1"/>
  <c r="G6587" i="1"/>
  <c r="J6586" i="1"/>
  <c r="C6588" i="1"/>
  <c r="A6589" i="1"/>
  <c r="I6588" i="1" l="1"/>
  <c r="K6588" i="1" s="1"/>
  <c r="L6588" i="1"/>
  <c r="F6588" i="1"/>
  <c r="E6588" i="1"/>
  <c r="H6588" i="1"/>
  <c r="G6588" i="1"/>
  <c r="C6589" i="1"/>
  <c r="A6590" i="1"/>
  <c r="I6589" i="1" l="1"/>
  <c r="K6589" i="1" s="1"/>
  <c r="L6589" i="1"/>
  <c r="F6589" i="1"/>
  <c r="E6589" i="1"/>
  <c r="H6589" i="1"/>
  <c r="G6589" i="1"/>
  <c r="J6587" i="1"/>
  <c r="J6588" i="1"/>
  <c r="A6591" i="1"/>
  <c r="C6590" i="1"/>
  <c r="J6589" i="1"/>
  <c r="I6590" i="1" l="1"/>
  <c r="K6590" i="1" s="1"/>
  <c r="L6590" i="1"/>
  <c r="F6590" i="1"/>
  <c r="E6590" i="1"/>
  <c r="H6590" i="1"/>
  <c r="G6590" i="1"/>
  <c r="C6591" i="1"/>
  <c r="A6592" i="1"/>
  <c r="I6591" i="1" l="1"/>
  <c r="K6591" i="1" s="1"/>
  <c r="L6591" i="1"/>
  <c r="F6591" i="1"/>
  <c r="E6591" i="1"/>
  <c r="H6591" i="1"/>
  <c r="G6591" i="1"/>
  <c r="C6592" i="1"/>
  <c r="A6593" i="1"/>
  <c r="I6592" i="1" l="1"/>
  <c r="K6592" i="1" s="1"/>
  <c r="L6592" i="1"/>
  <c r="F6592" i="1"/>
  <c r="E6592" i="1"/>
  <c r="H6592" i="1"/>
  <c r="G6592" i="1"/>
  <c r="J6590" i="1"/>
  <c r="C6593" i="1"/>
  <c r="A6594" i="1"/>
  <c r="I6593" i="1" l="1"/>
  <c r="K6593" i="1" s="1"/>
  <c r="L6593" i="1"/>
  <c r="F6593" i="1"/>
  <c r="E6593" i="1"/>
  <c r="H6593" i="1"/>
  <c r="G6593" i="1"/>
  <c r="J6591" i="1"/>
  <c r="C6594" i="1"/>
  <c r="A6595" i="1"/>
  <c r="J6593" i="1"/>
  <c r="I6594" i="1" l="1"/>
  <c r="K6594" i="1" s="1"/>
  <c r="L6594" i="1"/>
  <c r="F6594" i="1"/>
  <c r="E6594" i="1"/>
  <c r="H6594" i="1"/>
  <c r="G6594" i="1"/>
  <c r="J6592" i="1"/>
  <c r="C6595" i="1"/>
  <c r="A6596" i="1"/>
  <c r="I6595" i="1" l="1"/>
  <c r="K6595" i="1" s="1"/>
  <c r="L6595" i="1"/>
  <c r="F6595" i="1"/>
  <c r="E6595" i="1"/>
  <c r="H6595" i="1"/>
  <c r="G6595" i="1"/>
  <c r="J6594" i="1"/>
  <c r="C6596" i="1"/>
  <c r="A6597" i="1"/>
  <c r="I6596" i="1" l="1"/>
  <c r="K6596" i="1" s="1"/>
  <c r="L6596" i="1"/>
  <c r="F6596" i="1"/>
  <c r="E6596" i="1"/>
  <c r="H6596" i="1"/>
  <c r="G6596" i="1"/>
  <c r="C6597" i="1"/>
  <c r="A6598" i="1"/>
  <c r="I6597" i="1" l="1"/>
  <c r="K6597" i="1" s="1"/>
  <c r="L6597" i="1"/>
  <c r="F6597" i="1"/>
  <c r="E6597" i="1"/>
  <c r="H6597" i="1"/>
  <c r="G6597" i="1"/>
  <c r="J6595" i="1"/>
  <c r="C6598" i="1"/>
  <c r="A6599" i="1"/>
  <c r="I6598" i="1" l="1"/>
  <c r="K6598" i="1" s="1"/>
  <c r="L6598" i="1"/>
  <c r="F6598" i="1"/>
  <c r="E6598" i="1"/>
  <c r="H6598" i="1"/>
  <c r="G6598" i="1"/>
  <c r="J6596" i="1"/>
  <c r="J6597" i="1"/>
  <c r="A6600" i="1"/>
  <c r="C6599" i="1"/>
  <c r="I6599" i="1" l="1"/>
  <c r="K6599" i="1" s="1"/>
  <c r="L6599" i="1"/>
  <c r="F6599" i="1"/>
  <c r="E6599" i="1"/>
  <c r="H6599" i="1"/>
  <c r="G6599" i="1"/>
  <c r="A6601" i="1"/>
  <c r="C6600" i="1"/>
  <c r="I6600" i="1" l="1"/>
  <c r="K6600" i="1" s="1"/>
  <c r="L6600" i="1"/>
  <c r="F6600" i="1"/>
  <c r="E6600" i="1"/>
  <c r="H6600" i="1"/>
  <c r="G6600" i="1"/>
  <c r="J6598" i="1"/>
  <c r="A6602" i="1"/>
  <c r="C6601" i="1"/>
  <c r="I6601" i="1" l="1"/>
  <c r="K6601" i="1" s="1"/>
  <c r="L6601" i="1"/>
  <c r="F6601" i="1"/>
  <c r="E6601" i="1"/>
  <c r="H6601" i="1"/>
  <c r="G6601" i="1"/>
  <c r="J6599" i="1"/>
  <c r="J6600" i="1"/>
  <c r="J6601" i="1"/>
  <c r="A6603" i="1"/>
  <c r="C6602" i="1"/>
  <c r="I6602" i="1" l="1"/>
  <c r="K6602" i="1" s="1"/>
  <c r="L6602" i="1"/>
  <c r="F6602" i="1"/>
  <c r="E6602" i="1"/>
  <c r="H6602" i="1"/>
  <c r="G6602" i="1"/>
  <c r="A6604" i="1"/>
  <c r="C6603" i="1"/>
  <c r="I6603" i="1" l="1"/>
  <c r="K6603" i="1" s="1"/>
  <c r="L6603" i="1"/>
  <c r="F6603" i="1"/>
  <c r="E6603" i="1"/>
  <c r="H6603" i="1"/>
  <c r="G6603" i="1"/>
  <c r="C6604" i="1"/>
  <c r="A6605" i="1"/>
  <c r="I6604" i="1" l="1"/>
  <c r="K6604" i="1" s="1"/>
  <c r="L6604" i="1"/>
  <c r="F6604" i="1"/>
  <c r="E6604" i="1"/>
  <c r="H6604" i="1"/>
  <c r="G6604" i="1"/>
  <c r="J6602" i="1"/>
  <c r="J6603" i="1"/>
  <c r="C6605" i="1"/>
  <c r="A6606" i="1"/>
  <c r="I6605" i="1" l="1"/>
  <c r="K6605" i="1" s="1"/>
  <c r="L6605" i="1"/>
  <c r="F6605" i="1"/>
  <c r="E6605" i="1"/>
  <c r="H6605" i="1"/>
  <c r="G6605" i="1"/>
  <c r="A6607" i="1"/>
  <c r="C6606" i="1"/>
  <c r="I6606" i="1" l="1"/>
  <c r="K6606" i="1" s="1"/>
  <c r="L6606" i="1"/>
  <c r="F6606" i="1"/>
  <c r="E6606" i="1"/>
  <c r="H6606" i="1"/>
  <c r="G6606" i="1"/>
  <c r="J6604" i="1"/>
  <c r="A6608" i="1"/>
  <c r="C6607" i="1"/>
  <c r="I6607" i="1" l="1"/>
  <c r="K6607" i="1" s="1"/>
  <c r="L6607" i="1"/>
  <c r="F6607" i="1"/>
  <c r="E6607" i="1"/>
  <c r="H6607" i="1"/>
  <c r="G6607" i="1"/>
  <c r="J6605" i="1"/>
  <c r="J6606" i="1"/>
  <c r="C6608" i="1"/>
  <c r="A6609" i="1"/>
  <c r="I6608" i="1" l="1"/>
  <c r="K6608" i="1" s="1"/>
  <c r="L6608" i="1"/>
  <c r="F6608" i="1"/>
  <c r="E6608" i="1"/>
  <c r="H6608" i="1"/>
  <c r="G6608" i="1"/>
  <c r="A6610" i="1"/>
  <c r="C6609" i="1"/>
  <c r="I6609" i="1" l="1"/>
  <c r="K6609" i="1" s="1"/>
  <c r="L6609" i="1"/>
  <c r="F6609" i="1"/>
  <c r="E6609" i="1"/>
  <c r="H6609" i="1"/>
  <c r="G6609" i="1"/>
  <c r="J6607" i="1"/>
  <c r="J6608" i="1"/>
  <c r="J6609" i="1"/>
  <c r="A6611" i="1"/>
  <c r="C6610" i="1"/>
  <c r="I6610" i="1" l="1"/>
  <c r="K6610" i="1" s="1"/>
  <c r="L6610" i="1"/>
  <c r="F6610" i="1"/>
  <c r="E6610" i="1"/>
  <c r="H6610" i="1"/>
  <c r="G6610" i="1"/>
  <c r="C6611" i="1"/>
  <c r="A6612" i="1"/>
  <c r="I6611" i="1" l="1"/>
  <c r="K6611" i="1" s="1"/>
  <c r="L6611" i="1"/>
  <c r="F6611" i="1"/>
  <c r="E6611" i="1"/>
  <c r="H6611" i="1"/>
  <c r="G6611" i="1"/>
  <c r="A6613" i="1"/>
  <c r="C6612" i="1"/>
  <c r="I6612" i="1" l="1"/>
  <c r="K6612" i="1" s="1"/>
  <c r="L6612" i="1"/>
  <c r="F6612" i="1"/>
  <c r="E6612" i="1"/>
  <c r="H6612" i="1"/>
  <c r="G6612" i="1"/>
  <c r="J6610" i="1"/>
  <c r="C6613" i="1"/>
  <c r="A6614" i="1"/>
  <c r="I6613" i="1" l="1"/>
  <c r="K6613" i="1" s="1"/>
  <c r="L6613" i="1"/>
  <c r="F6613" i="1"/>
  <c r="E6613" i="1"/>
  <c r="H6613" i="1"/>
  <c r="G6613" i="1"/>
  <c r="J6611" i="1"/>
  <c r="A6615" i="1"/>
  <c r="C6614" i="1"/>
  <c r="I6614" i="1" l="1"/>
  <c r="K6614" i="1" s="1"/>
  <c r="L6614" i="1"/>
  <c r="F6614" i="1"/>
  <c r="E6614" i="1"/>
  <c r="G6614" i="1"/>
  <c r="H6614" i="1"/>
  <c r="J6612" i="1"/>
  <c r="C6615" i="1"/>
  <c r="A6616" i="1"/>
  <c r="I6615" i="1" l="1"/>
  <c r="K6615" i="1" s="1"/>
  <c r="L6615" i="1"/>
  <c r="F6615" i="1"/>
  <c r="E6615" i="1"/>
  <c r="H6615" i="1"/>
  <c r="G6615" i="1"/>
  <c r="J6613" i="1"/>
  <c r="J6615" i="1"/>
  <c r="J6614" i="1"/>
  <c r="C6616" i="1"/>
  <c r="A6617" i="1"/>
  <c r="I6616" i="1" l="1"/>
  <c r="K6616" i="1" s="1"/>
  <c r="L6616" i="1"/>
  <c r="F6616" i="1"/>
  <c r="E6616" i="1"/>
  <c r="H6616" i="1"/>
  <c r="G6616" i="1"/>
  <c r="A6618" i="1"/>
  <c r="C6617" i="1"/>
  <c r="I6617" i="1" l="1"/>
  <c r="K6617" i="1" s="1"/>
  <c r="L6617" i="1"/>
  <c r="F6617" i="1"/>
  <c r="E6617" i="1"/>
  <c r="H6617" i="1"/>
  <c r="G6617" i="1"/>
  <c r="J6616" i="1"/>
  <c r="A6619" i="1"/>
  <c r="C6618" i="1"/>
  <c r="I6618" i="1" l="1"/>
  <c r="K6618" i="1" s="1"/>
  <c r="L6618" i="1"/>
  <c r="F6618" i="1"/>
  <c r="E6618" i="1"/>
  <c r="H6618" i="1"/>
  <c r="G6618" i="1"/>
  <c r="J6617" i="1"/>
  <c r="C6619" i="1"/>
  <c r="A6620" i="1"/>
  <c r="I6619" i="1" l="1"/>
  <c r="K6619" i="1" s="1"/>
  <c r="L6619" i="1"/>
  <c r="F6619" i="1"/>
  <c r="E6619" i="1"/>
  <c r="H6619" i="1"/>
  <c r="G6619" i="1"/>
  <c r="A6621" i="1"/>
  <c r="C6620" i="1"/>
  <c r="I6620" i="1" l="1"/>
  <c r="K6620" i="1" s="1"/>
  <c r="L6620" i="1"/>
  <c r="F6620" i="1"/>
  <c r="E6620" i="1"/>
  <c r="H6620" i="1"/>
  <c r="G6620" i="1"/>
  <c r="J6618" i="1"/>
  <c r="C6621" i="1"/>
  <c r="A6622" i="1"/>
  <c r="I6621" i="1" l="1"/>
  <c r="K6621" i="1" s="1"/>
  <c r="L6621" i="1"/>
  <c r="F6621" i="1"/>
  <c r="E6621" i="1"/>
  <c r="H6621" i="1"/>
  <c r="G6621" i="1"/>
  <c r="J6619" i="1"/>
  <c r="J6620" i="1"/>
  <c r="J6621" i="1"/>
  <c r="C6622" i="1"/>
  <c r="A6623" i="1"/>
  <c r="I6622" i="1" l="1"/>
  <c r="K6622" i="1" s="1"/>
  <c r="L6622" i="1"/>
  <c r="F6622" i="1"/>
  <c r="E6622" i="1"/>
  <c r="H6622" i="1"/>
  <c r="G6622" i="1"/>
  <c r="A6624" i="1"/>
  <c r="C6623" i="1"/>
  <c r="I6623" i="1" l="1"/>
  <c r="K6623" i="1" s="1"/>
  <c r="L6623" i="1"/>
  <c r="F6623" i="1"/>
  <c r="E6623" i="1"/>
  <c r="H6623" i="1"/>
  <c r="G6623" i="1"/>
  <c r="J6622" i="1"/>
  <c r="J6623" i="1"/>
  <c r="A6625" i="1"/>
  <c r="C6624" i="1"/>
  <c r="I6624" i="1" l="1"/>
  <c r="K6624" i="1" s="1"/>
  <c r="L6624" i="1"/>
  <c r="F6624" i="1"/>
  <c r="E6624" i="1"/>
  <c r="H6624" i="1"/>
  <c r="G6624" i="1"/>
  <c r="A6626" i="1"/>
  <c r="C6625" i="1"/>
  <c r="I6625" i="1" l="1"/>
  <c r="K6625" i="1" s="1"/>
  <c r="L6625" i="1"/>
  <c r="F6625" i="1"/>
  <c r="E6625" i="1"/>
  <c r="H6625" i="1"/>
  <c r="G6625" i="1"/>
  <c r="A6627" i="1"/>
  <c r="C6626" i="1"/>
  <c r="I6626" i="1" l="1"/>
  <c r="K6626" i="1" s="1"/>
  <c r="L6626" i="1"/>
  <c r="F6626" i="1"/>
  <c r="E6626" i="1"/>
  <c r="H6626" i="1"/>
  <c r="G6626" i="1"/>
  <c r="J6624" i="1"/>
  <c r="C6627" i="1"/>
  <c r="A6628" i="1"/>
  <c r="I6627" i="1" l="1"/>
  <c r="K6627" i="1" s="1"/>
  <c r="L6627" i="1"/>
  <c r="F6627" i="1"/>
  <c r="E6627" i="1"/>
  <c r="H6627" i="1"/>
  <c r="G6627" i="1"/>
  <c r="J6626" i="1"/>
  <c r="J6625" i="1"/>
  <c r="C6628" i="1"/>
  <c r="A6629" i="1"/>
  <c r="J6627" i="1"/>
  <c r="I6628" i="1" l="1"/>
  <c r="K6628" i="1" s="1"/>
  <c r="L6628" i="1"/>
  <c r="F6628" i="1"/>
  <c r="E6628" i="1"/>
  <c r="H6628" i="1"/>
  <c r="G6628" i="1"/>
  <c r="C6629" i="1"/>
  <c r="A6630" i="1"/>
  <c r="I6629" i="1" l="1"/>
  <c r="K6629" i="1" s="1"/>
  <c r="L6629" i="1"/>
  <c r="F6629" i="1"/>
  <c r="E6629" i="1"/>
  <c r="H6629" i="1"/>
  <c r="G6629" i="1"/>
  <c r="J6628" i="1"/>
  <c r="C6630" i="1"/>
  <c r="A6631" i="1"/>
  <c r="I6630" i="1" l="1"/>
  <c r="K6630" i="1" s="1"/>
  <c r="L6630" i="1"/>
  <c r="F6630" i="1"/>
  <c r="E6630" i="1"/>
  <c r="H6630" i="1"/>
  <c r="G6630" i="1"/>
  <c r="J6629" i="1"/>
  <c r="C6631" i="1"/>
  <c r="A6632" i="1"/>
  <c r="I6631" i="1" l="1"/>
  <c r="K6631" i="1" s="1"/>
  <c r="L6631" i="1"/>
  <c r="F6631" i="1"/>
  <c r="E6631" i="1"/>
  <c r="H6631" i="1"/>
  <c r="G6631" i="1"/>
  <c r="J6630" i="1"/>
  <c r="A6633" i="1"/>
  <c r="C6632" i="1"/>
  <c r="I6632" i="1" l="1"/>
  <c r="K6632" i="1" s="1"/>
  <c r="L6632" i="1"/>
  <c r="F6632" i="1"/>
  <c r="E6632" i="1"/>
  <c r="H6632" i="1"/>
  <c r="G6632" i="1"/>
  <c r="C6633" i="1"/>
  <c r="A6634" i="1"/>
  <c r="I6633" i="1" l="1"/>
  <c r="K6633" i="1" s="1"/>
  <c r="L6633" i="1"/>
  <c r="F6633" i="1"/>
  <c r="E6633" i="1"/>
  <c r="H6633" i="1"/>
  <c r="G6633" i="1"/>
  <c r="J6631" i="1"/>
  <c r="A6635" i="1"/>
  <c r="C6634" i="1"/>
  <c r="I6634" i="1" l="1"/>
  <c r="K6634" i="1" s="1"/>
  <c r="L6634" i="1"/>
  <c r="F6634" i="1"/>
  <c r="E6634" i="1"/>
  <c r="H6634" i="1"/>
  <c r="G6634" i="1"/>
  <c r="J6632" i="1"/>
  <c r="C6635" i="1"/>
  <c r="A6636" i="1"/>
  <c r="I6635" i="1" l="1"/>
  <c r="K6635" i="1" s="1"/>
  <c r="L6635" i="1"/>
  <c r="F6635" i="1"/>
  <c r="E6635" i="1"/>
  <c r="H6635" i="1"/>
  <c r="G6635" i="1"/>
  <c r="J6633" i="1"/>
  <c r="C6636" i="1"/>
  <c r="A6637" i="1"/>
  <c r="I6636" i="1" l="1"/>
  <c r="K6636" i="1" s="1"/>
  <c r="L6636" i="1"/>
  <c r="F6636" i="1"/>
  <c r="E6636" i="1"/>
  <c r="H6636" i="1"/>
  <c r="G6636" i="1"/>
  <c r="J6634" i="1"/>
  <c r="J6635" i="1"/>
  <c r="C6637" i="1"/>
  <c r="A6638" i="1"/>
  <c r="I6637" i="1" l="1"/>
  <c r="K6637" i="1" s="1"/>
  <c r="L6637" i="1"/>
  <c r="F6637" i="1"/>
  <c r="E6637" i="1"/>
  <c r="H6637" i="1"/>
  <c r="G6637" i="1"/>
  <c r="J6636" i="1"/>
  <c r="A6639" i="1"/>
  <c r="C6638" i="1"/>
  <c r="I6638" i="1" l="1"/>
  <c r="K6638" i="1" s="1"/>
  <c r="L6638" i="1"/>
  <c r="F6638" i="1"/>
  <c r="E6638" i="1"/>
  <c r="H6638" i="1"/>
  <c r="G6638" i="1"/>
  <c r="C6639" i="1"/>
  <c r="A6640" i="1"/>
  <c r="I6639" i="1" l="1"/>
  <c r="K6639" i="1" s="1"/>
  <c r="L6639" i="1"/>
  <c r="F6639" i="1"/>
  <c r="E6639" i="1"/>
  <c r="H6639" i="1"/>
  <c r="G6639" i="1"/>
  <c r="J6637" i="1"/>
  <c r="J6639" i="1"/>
  <c r="A6641" i="1"/>
  <c r="C6640" i="1"/>
  <c r="I6640" i="1" l="1"/>
  <c r="K6640" i="1" s="1"/>
  <c r="L6640" i="1"/>
  <c r="F6640" i="1"/>
  <c r="E6640" i="1"/>
  <c r="H6640" i="1"/>
  <c r="G6640" i="1"/>
  <c r="J6638" i="1"/>
  <c r="A6642" i="1"/>
  <c r="C6641" i="1"/>
  <c r="I6641" i="1" l="1"/>
  <c r="K6641" i="1" s="1"/>
  <c r="L6641" i="1"/>
  <c r="F6641" i="1"/>
  <c r="E6641" i="1"/>
  <c r="H6641" i="1"/>
  <c r="G6641" i="1"/>
  <c r="J6640" i="1"/>
  <c r="C6642" i="1"/>
  <c r="A6643" i="1"/>
  <c r="I6642" i="1" l="1"/>
  <c r="K6642" i="1" s="1"/>
  <c r="L6642" i="1"/>
  <c r="F6642" i="1"/>
  <c r="E6642" i="1"/>
  <c r="H6642" i="1"/>
  <c r="G6642" i="1"/>
  <c r="A6644" i="1"/>
  <c r="C6643" i="1"/>
  <c r="I6643" i="1" l="1"/>
  <c r="K6643" i="1" s="1"/>
  <c r="L6643" i="1"/>
  <c r="F6643" i="1"/>
  <c r="E6643" i="1"/>
  <c r="H6643" i="1"/>
  <c r="G6643" i="1"/>
  <c r="J6641" i="1"/>
  <c r="J6643" i="1"/>
  <c r="A6645" i="1"/>
  <c r="C6644" i="1"/>
  <c r="I6644" i="1" l="1"/>
  <c r="K6644" i="1" s="1"/>
  <c r="L6644" i="1"/>
  <c r="F6644" i="1"/>
  <c r="E6644" i="1"/>
  <c r="H6644" i="1"/>
  <c r="G6644" i="1"/>
  <c r="J6642" i="1"/>
  <c r="A6646" i="1"/>
  <c r="C6645" i="1"/>
  <c r="I6645" i="1" l="1"/>
  <c r="K6645" i="1" s="1"/>
  <c r="L6645" i="1"/>
  <c r="F6645" i="1"/>
  <c r="E6645" i="1"/>
  <c r="H6645" i="1"/>
  <c r="G6645" i="1"/>
  <c r="C6646" i="1"/>
  <c r="A6647" i="1"/>
  <c r="J6645" i="1"/>
  <c r="I6646" i="1" l="1"/>
  <c r="K6646" i="1" s="1"/>
  <c r="L6646" i="1"/>
  <c r="F6646" i="1"/>
  <c r="E6646" i="1"/>
  <c r="H6646" i="1"/>
  <c r="G6646" i="1"/>
  <c r="J6644" i="1"/>
  <c r="C6647" i="1"/>
  <c r="A6648" i="1"/>
  <c r="I6647" i="1" l="1"/>
  <c r="K6647" i="1" s="1"/>
  <c r="L6647" i="1"/>
  <c r="F6647" i="1"/>
  <c r="E6647" i="1"/>
  <c r="H6647" i="1"/>
  <c r="G6647" i="1"/>
  <c r="J6646" i="1"/>
  <c r="C6648" i="1"/>
  <c r="A6649" i="1"/>
  <c r="I6648" i="1" l="1"/>
  <c r="K6648" i="1" s="1"/>
  <c r="L6648" i="1"/>
  <c r="F6648" i="1"/>
  <c r="E6648" i="1"/>
  <c r="H6648" i="1"/>
  <c r="G6648" i="1"/>
  <c r="J6647" i="1"/>
  <c r="J6648" i="1"/>
  <c r="A6650" i="1"/>
  <c r="C6649" i="1"/>
  <c r="I6649" i="1" l="1"/>
  <c r="K6649" i="1" s="1"/>
  <c r="L6649" i="1"/>
  <c r="F6649" i="1"/>
  <c r="E6649" i="1"/>
  <c r="H6649" i="1"/>
  <c r="G6649" i="1"/>
  <c r="C6650" i="1"/>
  <c r="A6651" i="1"/>
  <c r="I6650" i="1" l="1"/>
  <c r="K6650" i="1" s="1"/>
  <c r="L6650" i="1"/>
  <c r="F6650" i="1"/>
  <c r="E6650" i="1"/>
  <c r="H6650" i="1"/>
  <c r="G6650" i="1"/>
  <c r="A6652" i="1"/>
  <c r="C6651" i="1"/>
  <c r="I6651" i="1" l="1"/>
  <c r="K6651" i="1" s="1"/>
  <c r="L6651" i="1"/>
  <c r="F6651" i="1"/>
  <c r="E6651" i="1"/>
  <c r="H6651" i="1"/>
  <c r="G6651" i="1"/>
  <c r="J6649" i="1"/>
  <c r="J6650" i="1"/>
  <c r="C6652" i="1"/>
  <c r="A6653" i="1"/>
  <c r="I6652" i="1" l="1"/>
  <c r="K6652" i="1" s="1"/>
  <c r="L6652" i="1"/>
  <c r="F6652" i="1"/>
  <c r="E6652" i="1"/>
  <c r="H6652" i="1"/>
  <c r="G6652" i="1"/>
  <c r="J6651" i="1"/>
  <c r="A6654" i="1"/>
  <c r="C6653" i="1"/>
  <c r="I6653" i="1" l="1"/>
  <c r="K6653" i="1" s="1"/>
  <c r="L6653" i="1"/>
  <c r="F6653" i="1"/>
  <c r="E6653" i="1"/>
  <c r="H6653" i="1"/>
  <c r="G6653" i="1"/>
  <c r="J6652" i="1"/>
  <c r="J6653" i="1"/>
  <c r="A6655" i="1"/>
  <c r="C6654" i="1"/>
  <c r="I6654" i="1" l="1"/>
  <c r="K6654" i="1" s="1"/>
  <c r="L6654" i="1"/>
  <c r="F6654" i="1"/>
  <c r="E6654" i="1"/>
  <c r="H6654" i="1"/>
  <c r="G6654" i="1"/>
  <c r="C6655" i="1"/>
  <c r="A6656" i="1"/>
  <c r="I6655" i="1" l="1"/>
  <c r="K6655" i="1" s="1"/>
  <c r="L6655" i="1"/>
  <c r="F6655" i="1"/>
  <c r="E6655" i="1"/>
  <c r="H6655" i="1"/>
  <c r="G6655" i="1"/>
  <c r="C6656" i="1"/>
  <c r="A6657" i="1"/>
  <c r="I6656" i="1" l="1"/>
  <c r="K6656" i="1" s="1"/>
  <c r="L6656" i="1"/>
  <c r="F6656" i="1"/>
  <c r="E6656" i="1"/>
  <c r="H6656" i="1"/>
  <c r="G6656" i="1"/>
  <c r="J6654" i="1"/>
  <c r="J6655" i="1"/>
  <c r="C6657" i="1"/>
  <c r="A6658" i="1"/>
  <c r="I6657" i="1" l="1"/>
  <c r="K6657" i="1" s="1"/>
  <c r="F6657" i="1"/>
  <c r="E6657" i="1"/>
  <c r="H6657" i="1"/>
  <c r="G6657" i="1"/>
  <c r="C6658" i="1"/>
  <c r="A6659" i="1"/>
  <c r="L6657" i="1" l="1"/>
  <c r="I6658" i="1"/>
  <c r="K6658" i="1" s="1"/>
  <c r="L6658" i="1"/>
  <c r="F6658" i="1"/>
  <c r="E6658" i="1"/>
  <c r="H6658" i="1"/>
  <c r="G6658" i="1"/>
  <c r="J6656" i="1"/>
  <c r="A6660" i="1"/>
  <c r="C6659" i="1"/>
  <c r="I6659" i="1" l="1"/>
  <c r="K6659" i="1" s="1"/>
  <c r="L6659" i="1"/>
  <c r="F6659" i="1"/>
  <c r="E6659" i="1"/>
  <c r="H6659" i="1"/>
  <c r="G6659" i="1"/>
  <c r="J6657" i="1"/>
  <c r="C6660" i="1"/>
  <c r="A6661" i="1"/>
  <c r="I6660" i="1" l="1"/>
  <c r="K6660" i="1" s="1"/>
  <c r="L6660" i="1"/>
  <c r="F6660" i="1"/>
  <c r="E6660" i="1"/>
  <c r="H6660" i="1"/>
  <c r="G6660" i="1"/>
  <c r="J6658" i="1"/>
  <c r="J6659" i="1"/>
  <c r="C6661" i="1"/>
  <c r="A6662" i="1"/>
  <c r="I6661" i="1" l="1"/>
  <c r="K6661" i="1" s="1"/>
  <c r="L6661" i="1"/>
  <c r="F6661" i="1"/>
  <c r="E6661" i="1"/>
  <c r="H6661" i="1"/>
  <c r="G6661" i="1"/>
  <c r="C6662" i="1"/>
  <c r="A6663" i="1"/>
  <c r="I6662" i="1" l="1"/>
  <c r="K6662" i="1" s="1"/>
  <c r="L6662" i="1"/>
  <c r="F6662" i="1"/>
  <c r="E6662" i="1"/>
  <c r="H6662" i="1"/>
  <c r="G6662" i="1"/>
  <c r="J6661" i="1"/>
  <c r="J6660" i="1"/>
  <c r="A6664" i="1"/>
  <c r="C6663" i="1"/>
  <c r="I6663" i="1" l="1"/>
  <c r="K6663" i="1" s="1"/>
  <c r="L6663" i="1"/>
  <c r="F6663" i="1"/>
  <c r="E6663" i="1"/>
  <c r="H6663" i="1"/>
  <c r="G6663" i="1"/>
  <c r="J6662" i="1"/>
  <c r="C6664" i="1"/>
  <c r="A6665" i="1"/>
  <c r="I6664" i="1" l="1"/>
  <c r="K6664" i="1" s="1"/>
  <c r="L6664" i="1"/>
  <c r="F6664" i="1"/>
  <c r="E6664" i="1"/>
  <c r="H6664" i="1"/>
  <c r="G6664" i="1"/>
  <c r="C6665" i="1"/>
  <c r="A6666" i="1"/>
  <c r="I6665" i="1" l="1"/>
  <c r="K6665" i="1" s="1"/>
  <c r="L6665" i="1"/>
  <c r="F6665" i="1"/>
  <c r="E6665" i="1"/>
  <c r="H6665" i="1"/>
  <c r="G6665" i="1"/>
  <c r="J6663" i="1"/>
  <c r="C6666" i="1"/>
  <c r="A6667" i="1"/>
  <c r="I6666" i="1" l="1"/>
  <c r="K6666" i="1" s="1"/>
  <c r="L6666" i="1"/>
  <c r="F6666" i="1"/>
  <c r="E6666" i="1"/>
  <c r="H6666" i="1"/>
  <c r="G6666" i="1"/>
  <c r="J6664" i="1"/>
  <c r="J6665" i="1"/>
  <c r="C6667" i="1"/>
  <c r="A6668" i="1"/>
  <c r="I6667" i="1" l="1"/>
  <c r="K6667" i="1" s="1"/>
  <c r="L6667" i="1"/>
  <c r="F6667" i="1"/>
  <c r="E6667" i="1"/>
  <c r="H6667" i="1"/>
  <c r="G6667" i="1"/>
  <c r="A6669" i="1"/>
  <c r="C6668" i="1"/>
  <c r="I6668" i="1" l="1"/>
  <c r="K6668" i="1" s="1"/>
  <c r="L6668" i="1"/>
  <c r="F6668" i="1"/>
  <c r="E6668" i="1"/>
  <c r="H6668" i="1"/>
  <c r="G6668" i="1"/>
  <c r="J6666" i="1"/>
  <c r="C6669" i="1"/>
  <c r="A6670" i="1"/>
  <c r="I6669" i="1" l="1"/>
  <c r="K6669" i="1" s="1"/>
  <c r="L6669" i="1"/>
  <c r="F6669" i="1"/>
  <c r="E6669" i="1"/>
  <c r="H6669" i="1"/>
  <c r="G6669" i="1"/>
  <c r="J6667" i="1"/>
  <c r="J6668" i="1"/>
  <c r="C6670" i="1"/>
  <c r="A6671" i="1"/>
  <c r="J6669" i="1"/>
  <c r="I6670" i="1" l="1"/>
  <c r="K6670" i="1" s="1"/>
  <c r="L6670" i="1"/>
  <c r="F6670" i="1"/>
  <c r="E6670" i="1"/>
  <c r="H6670" i="1"/>
  <c r="G6670" i="1"/>
  <c r="C6671" i="1"/>
  <c r="A6672" i="1"/>
  <c r="I6671" i="1" l="1"/>
  <c r="K6671" i="1" s="1"/>
  <c r="L6671" i="1"/>
  <c r="F6671" i="1"/>
  <c r="E6671" i="1"/>
  <c r="H6671" i="1"/>
  <c r="G6671" i="1"/>
  <c r="J6671" i="1"/>
  <c r="A6673" i="1"/>
  <c r="C6672" i="1"/>
  <c r="I6672" i="1" l="1"/>
  <c r="K6672" i="1" s="1"/>
  <c r="L6672" i="1"/>
  <c r="F6672" i="1"/>
  <c r="E6672" i="1"/>
  <c r="H6672" i="1"/>
  <c r="G6672" i="1"/>
  <c r="J6670" i="1"/>
  <c r="A6674" i="1"/>
  <c r="C6673" i="1"/>
  <c r="I6673" i="1" l="1"/>
  <c r="K6673" i="1" s="1"/>
  <c r="L6673" i="1"/>
  <c r="F6673" i="1"/>
  <c r="E6673" i="1"/>
  <c r="H6673" i="1"/>
  <c r="G6673" i="1"/>
  <c r="A6675" i="1"/>
  <c r="C6674" i="1"/>
  <c r="I6674" i="1" l="1"/>
  <c r="K6674" i="1" s="1"/>
  <c r="L6674" i="1"/>
  <c r="F6674" i="1"/>
  <c r="E6674" i="1"/>
  <c r="H6674" i="1"/>
  <c r="G6674" i="1"/>
  <c r="J6672" i="1"/>
  <c r="C6675" i="1"/>
  <c r="A6676" i="1"/>
  <c r="J6674" i="1"/>
  <c r="I6675" i="1" l="1"/>
  <c r="K6675" i="1" s="1"/>
  <c r="L6675" i="1"/>
  <c r="F6675" i="1"/>
  <c r="E6675" i="1"/>
  <c r="H6675" i="1"/>
  <c r="G6675" i="1"/>
  <c r="J6673" i="1"/>
  <c r="A6677" i="1"/>
  <c r="C6676" i="1"/>
  <c r="I6676" i="1" l="1"/>
  <c r="K6676" i="1" s="1"/>
  <c r="L6676" i="1"/>
  <c r="F6676" i="1"/>
  <c r="E6676" i="1"/>
  <c r="H6676" i="1"/>
  <c r="G6676" i="1"/>
  <c r="C6677" i="1"/>
  <c r="A6678" i="1"/>
  <c r="I6677" i="1" l="1"/>
  <c r="K6677" i="1" s="1"/>
  <c r="L6677" i="1"/>
  <c r="F6677" i="1"/>
  <c r="E6677" i="1"/>
  <c r="H6677" i="1"/>
  <c r="G6677" i="1"/>
  <c r="J6675" i="1"/>
  <c r="C6678" i="1"/>
  <c r="A6679" i="1"/>
  <c r="J6677" i="1"/>
  <c r="I6678" i="1" l="1"/>
  <c r="K6678" i="1" s="1"/>
  <c r="L6678" i="1"/>
  <c r="F6678" i="1"/>
  <c r="E6678" i="1"/>
  <c r="G6678" i="1"/>
  <c r="H6678" i="1"/>
  <c r="J6676" i="1"/>
  <c r="C6679" i="1"/>
  <c r="A6680" i="1"/>
  <c r="I6679" i="1" l="1"/>
  <c r="K6679" i="1" s="1"/>
  <c r="L6679" i="1"/>
  <c r="F6679" i="1"/>
  <c r="E6679" i="1"/>
  <c r="H6679" i="1"/>
  <c r="G6679" i="1"/>
  <c r="C6680" i="1"/>
  <c r="A6681" i="1"/>
  <c r="I6680" i="1" l="1"/>
  <c r="K6680" i="1" s="1"/>
  <c r="L6680" i="1"/>
  <c r="F6680" i="1"/>
  <c r="E6680" i="1"/>
  <c r="H6680" i="1"/>
  <c r="G6680" i="1"/>
  <c r="J6679" i="1"/>
  <c r="J6678" i="1"/>
  <c r="A6682" i="1"/>
  <c r="C6681" i="1"/>
  <c r="I6681" i="1" l="1"/>
  <c r="K6681" i="1" s="1"/>
  <c r="L6681" i="1"/>
  <c r="F6681" i="1"/>
  <c r="E6681" i="1"/>
  <c r="H6681" i="1"/>
  <c r="G6681" i="1"/>
  <c r="C6682" i="1"/>
  <c r="A6683" i="1"/>
  <c r="I6682" i="1" l="1"/>
  <c r="K6682" i="1" s="1"/>
  <c r="L6682" i="1"/>
  <c r="F6682" i="1"/>
  <c r="E6682" i="1"/>
  <c r="H6682" i="1"/>
  <c r="G6682" i="1"/>
  <c r="J6680" i="1"/>
  <c r="C6683" i="1"/>
  <c r="A6684" i="1"/>
  <c r="I6683" i="1" l="1"/>
  <c r="K6683" i="1" s="1"/>
  <c r="L6683" i="1"/>
  <c r="F6683" i="1"/>
  <c r="E6683" i="1"/>
  <c r="H6683" i="1"/>
  <c r="G6683" i="1"/>
  <c r="J6681" i="1"/>
  <c r="J6682" i="1"/>
  <c r="A6685" i="1"/>
  <c r="C6684" i="1"/>
  <c r="I6684" i="1" l="1"/>
  <c r="K6684" i="1" s="1"/>
  <c r="L6684" i="1"/>
  <c r="F6684" i="1"/>
  <c r="E6684" i="1"/>
  <c r="H6684" i="1"/>
  <c r="G6684" i="1"/>
  <c r="C6685" i="1"/>
  <c r="A6686" i="1"/>
  <c r="I6685" i="1" l="1"/>
  <c r="K6685" i="1" s="1"/>
  <c r="L6685" i="1"/>
  <c r="F6685" i="1"/>
  <c r="E6685" i="1"/>
  <c r="H6685" i="1"/>
  <c r="G6685" i="1"/>
  <c r="J6683" i="1"/>
  <c r="J6685" i="1"/>
  <c r="A6687" i="1"/>
  <c r="C6686" i="1"/>
  <c r="I6686" i="1" l="1"/>
  <c r="K6686" i="1" s="1"/>
  <c r="L6686" i="1"/>
  <c r="F6686" i="1"/>
  <c r="E6686" i="1"/>
  <c r="H6686" i="1"/>
  <c r="G6686" i="1"/>
  <c r="J6684" i="1"/>
  <c r="A6688" i="1"/>
  <c r="C6687" i="1"/>
  <c r="I6687" i="1" l="1"/>
  <c r="K6687" i="1" s="1"/>
  <c r="L6687" i="1"/>
  <c r="F6687" i="1"/>
  <c r="E6687" i="1"/>
  <c r="H6687" i="1"/>
  <c r="G6687" i="1"/>
  <c r="C6688" i="1"/>
  <c r="A6689" i="1"/>
  <c r="I6688" i="1" l="1"/>
  <c r="K6688" i="1" s="1"/>
  <c r="L6688" i="1"/>
  <c r="F6688" i="1"/>
  <c r="E6688" i="1"/>
  <c r="H6688" i="1"/>
  <c r="G6688" i="1"/>
  <c r="J6686" i="1"/>
  <c r="A6690" i="1"/>
  <c r="C6689" i="1"/>
  <c r="I6689" i="1" l="1"/>
  <c r="K6689" i="1" s="1"/>
  <c r="L6689" i="1"/>
  <c r="F6689" i="1"/>
  <c r="E6689" i="1"/>
  <c r="H6689" i="1"/>
  <c r="G6689" i="1"/>
  <c r="J6687" i="1"/>
  <c r="J6688" i="1"/>
  <c r="A6691" i="1"/>
  <c r="C6690" i="1"/>
  <c r="I6690" i="1" l="1"/>
  <c r="K6690" i="1" s="1"/>
  <c r="L6690" i="1"/>
  <c r="F6690" i="1"/>
  <c r="E6690" i="1"/>
  <c r="H6690" i="1"/>
  <c r="G6690" i="1"/>
  <c r="C6691" i="1"/>
  <c r="A6692" i="1"/>
  <c r="I6691" i="1" l="1"/>
  <c r="K6691" i="1" s="1"/>
  <c r="L6691" i="1"/>
  <c r="F6691" i="1"/>
  <c r="E6691" i="1"/>
  <c r="H6691" i="1"/>
  <c r="G6691" i="1"/>
  <c r="J6689" i="1"/>
  <c r="J6690" i="1"/>
  <c r="A6693" i="1"/>
  <c r="C6692" i="1"/>
  <c r="I6692" i="1" l="1"/>
  <c r="K6692" i="1" s="1"/>
  <c r="L6692" i="1"/>
  <c r="F6692" i="1"/>
  <c r="E6692" i="1"/>
  <c r="H6692" i="1"/>
  <c r="G6692" i="1"/>
  <c r="C6693" i="1"/>
  <c r="A6694" i="1"/>
  <c r="I6693" i="1" l="1"/>
  <c r="K6693" i="1" s="1"/>
  <c r="L6693" i="1"/>
  <c r="F6693" i="1"/>
  <c r="E6693" i="1"/>
  <c r="H6693" i="1"/>
  <c r="G6693" i="1"/>
  <c r="J6691" i="1"/>
  <c r="C6694" i="1"/>
  <c r="A6695" i="1"/>
  <c r="I6694" i="1" l="1"/>
  <c r="K6694" i="1" s="1"/>
  <c r="L6694" i="1"/>
  <c r="F6694" i="1"/>
  <c r="E6694" i="1"/>
  <c r="G6694" i="1"/>
  <c r="H6694" i="1"/>
  <c r="J6692" i="1"/>
  <c r="C6695" i="1"/>
  <c r="A6696" i="1"/>
  <c r="I6695" i="1" l="1"/>
  <c r="K6695" i="1" s="1"/>
  <c r="L6695" i="1"/>
  <c r="F6695" i="1"/>
  <c r="E6695" i="1"/>
  <c r="H6695" i="1"/>
  <c r="G6695" i="1"/>
  <c r="J6693" i="1"/>
  <c r="C6696" i="1"/>
  <c r="A6697" i="1"/>
  <c r="I6696" i="1" l="1"/>
  <c r="K6696" i="1" s="1"/>
  <c r="L6696" i="1"/>
  <c r="F6696" i="1"/>
  <c r="E6696" i="1"/>
  <c r="H6696" i="1"/>
  <c r="G6696" i="1"/>
  <c r="J6694" i="1"/>
  <c r="A6698" i="1"/>
  <c r="C6697" i="1"/>
  <c r="I6697" i="1" l="1"/>
  <c r="K6697" i="1" s="1"/>
  <c r="L6697" i="1"/>
  <c r="F6697" i="1"/>
  <c r="E6697" i="1"/>
  <c r="H6697" i="1"/>
  <c r="G6697" i="1"/>
  <c r="J6695" i="1"/>
  <c r="J6696" i="1"/>
  <c r="A6699" i="1"/>
  <c r="C6698" i="1"/>
  <c r="J6697" i="1"/>
  <c r="I6698" i="1" l="1"/>
  <c r="K6698" i="1" s="1"/>
  <c r="L6698" i="1"/>
  <c r="F6698" i="1"/>
  <c r="E6698" i="1"/>
  <c r="H6698" i="1"/>
  <c r="G6698" i="1"/>
  <c r="A6700" i="1"/>
  <c r="C6699" i="1"/>
  <c r="I6699" i="1" l="1"/>
  <c r="K6699" i="1" s="1"/>
  <c r="L6699" i="1"/>
  <c r="F6699" i="1"/>
  <c r="E6699" i="1"/>
  <c r="H6699" i="1"/>
  <c r="G6699" i="1"/>
  <c r="C6700" i="1"/>
  <c r="A6701" i="1"/>
  <c r="I6700" i="1" l="1"/>
  <c r="K6700" i="1" s="1"/>
  <c r="L6700" i="1"/>
  <c r="F6700" i="1"/>
  <c r="E6700" i="1"/>
  <c r="H6700" i="1"/>
  <c r="G6700" i="1"/>
  <c r="J6698" i="1"/>
  <c r="J6699" i="1"/>
  <c r="C6701" i="1"/>
  <c r="A6702" i="1"/>
  <c r="I6701" i="1" l="1"/>
  <c r="K6701" i="1" s="1"/>
  <c r="L6701" i="1"/>
  <c r="F6701" i="1"/>
  <c r="E6701" i="1"/>
  <c r="H6701" i="1"/>
  <c r="G6701" i="1"/>
  <c r="J6700" i="1"/>
  <c r="C6702" i="1"/>
  <c r="A6703" i="1"/>
  <c r="I6702" i="1" l="1"/>
  <c r="K6702" i="1" s="1"/>
  <c r="L6702" i="1"/>
  <c r="F6702" i="1"/>
  <c r="E6702" i="1"/>
  <c r="H6702" i="1"/>
  <c r="G6702" i="1"/>
  <c r="C6703" i="1"/>
  <c r="A6704" i="1"/>
  <c r="I6703" i="1" l="1"/>
  <c r="K6703" i="1" s="1"/>
  <c r="L6703" i="1"/>
  <c r="F6703" i="1"/>
  <c r="E6703" i="1"/>
  <c r="H6703" i="1"/>
  <c r="G6703" i="1"/>
  <c r="J6701" i="1"/>
  <c r="A6705" i="1"/>
  <c r="C6704" i="1"/>
  <c r="I6704" i="1" l="1"/>
  <c r="K6704" i="1" s="1"/>
  <c r="L6704" i="1"/>
  <c r="F6704" i="1"/>
  <c r="E6704" i="1"/>
  <c r="H6704" i="1"/>
  <c r="G6704" i="1"/>
  <c r="J6702" i="1"/>
  <c r="C6705" i="1"/>
  <c r="A6706" i="1"/>
  <c r="I6705" i="1" l="1"/>
  <c r="K6705" i="1" s="1"/>
  <c r="L6705" i="1"/>
  <c r="F6705" i="1"/>
  <c r="E6705" i="1"/>
  <c r="H6705" i="1"/>
  <c r="G6705" i="1"/>
  <c r="J6703" i="1"/>
  <c r="C6706" i="1"/>
  <c r="A6707" i="1"/>
  <c r="I6706" i="1" l="1"/>
  <c r="K6706" i="1" s="1"/>
  <c r="L6706" i="1"/>
  <c r="F6706" i="1"/>
  <c r="E6706" i="1"/>
  <c r="H6706" i="1"/>
  <c r="G6706" i="1"/>
  <c r="J6704" i="1"/>
  <c r="J6705" i="1"/>
  <c r="C6707" i="1"/>
  <c r="A6708" i="1"/>
  <c r="I6707" i="1" l="1"/>
  <c r="K6707" i="1" s="1"/>
  <c r="L6707" i="1"/>
  <c r="F6707" i="1"/>
  <c r="E6707" i="1"/>
  <c r="H6707" i="1"/>
  <c r="G6707" i="1"/>
  <c r="J6706" i="1"/>
  <c r="A6709" i="1"/>
  <c r="C6708" i="1"/>
  <c r="I6708" i="1" l="1"/>
  <c r="K6708" i="1" s="1"/>
  <c r="L6708" i="1"/>
  <c r="F6708" i="1"/>
  <c r="E6708" i="1"/>
  <c r="H6708" i="1"/>
  <c r="G6708" i="1"/>
  <c r="A6710" i="1"/>
  <c r="C6709" i="1"/>
  <c r="I6709" i="1" l="1"/>
  <c r="K6709" i="1" s="1"/>
  <c r="L6709" i="1"/>
  <c r="F6709" i="1"/>
  <c r="E6709" i="1"/>
  <c r="H6709" i="1"/>
  <c r="G6709" i="1"/>
  <c r="J6708" i="1"/>
  <c r="J6707" i="1"/>
  <c r="A6711" i="1"/>
  <c r="C6710" i="1"/>
  <c r="I6710" i="1" l="1"/>
  <c r="K6710" i="1" s="1"/>
  <c r="L6710" i="1"/>
  <c r="F6710" i="1"/>
  <c r="E6710" i="1"/>
  <c r="H6710" i="1"/>
  <c r="G6710" i="1"/>
  <c r="A6712" i="1"/>
  <c r="C6711" i="1"/>
  <c r="I6711" i="1" l="1"/>
  <c r="K6711" i="1" s="1"/>
  <c r="L6711" i="1"/>
  <c r="F6711" i="1"/>
  <c r="E6711" i="1"/>
  <c r="H6711" i="1"/>
  <c r="G6711" i="1"/>
  <c r="J6710" i="1"/>
  <c r="J6709" i="1"/>
  <c r="J6711" i="1"/>
  <c r="A6713" i="1"/>
  <c r="C6712" i="1"/>
  <c r="I6712" i="1" l="1"/>
  <c r="K6712" i="1" s="1"/>
  <c r="L6712" i="1"/>
  <c r="F6712" i="1"/>
  <c r="E6712" i="1"/>
  <c r="H6712" i="1"/>
  <c r="G6712" i="1"/>
  <c r="A6714" i="1"/>
  <c r="C6713" i="1"/>
  <c r="I6713" i="1" l="1"/>
  <c r="K6713" i="1" s="1"/>
  <c r="L6713" i="1"/>
  <c r="F6713" i="1"/>
  <c r="E6713" i="1"/>
  <c r="H6713" i="1"/>
  <c r="G6713" i="1"/>
  <c r="J6712" i="1"/>
  <c r="C6714" i="1"/>
  <c r="A6715" i="1"/>
  <c r="J6713" i="1"/>
  <c r="I6714" i="1" l="1"/>
  <c r="K6714" i="1" s="1"/>
  <c r="L6714" i="1"/>
  <c r="F6714" i="1"/>
  <c r="E6714" i="1"/>
  <c r="H6714" i="1"/>
  <c r="G6714" i="1"/>
  <c r="A6716" i="1"/>
  <c r="C6715" i="1"/>
  <c r="I6715" i="1" l="1"/>
  <c r="K6715" i="1" s="1"/>
  <c r="L6715" i="1"/>
  <c r="F6715" i="1"/>
  <c r="E6715" i="1"/>
  <c r="H6715" i="1"/>
  <c r="G6715" i="1"/>
  <c r="J6714" i="1"/>
  <c r="A6717" i="1"/>
  <c r="C6716" i="1"/>
  <c r="I6716" i="1" l="1"/>
  <c r="K6716" i="1" s="1"/>
  <c r="L6716" i="1"/>
  <c r="F6716" i="1"/>
  <c r="E6716" i="1"/>
  <c r="H6716" i="1"/>
  <c r="G6716" i="1"/>
  <c r="C6717" i="1"/>
  <c r="A6718" i="1"/>
  <c r="I6717" i="1" l="1"/>
  <c r="K6717" i="1" s="1"/>
  <c r="L6717" i="1"/>
  <c r="F6717" i="1"/>
  <c r="E6717" i="1"/>
  <c r="H6717" i="1"/>
  <c r="G6717" i="1"/>
  <c r="J6715" i="1"/>
  <c r="C6718" i="1"/>
  <c r="A6719" i="1"/>
  <c r="I6718" i="1" l="1"/>
  <c r="K6718" i="1" s="1"/>
  <c r="L6718" i="1"/>
  <c r="F6718" i="1"/>
  <c r="E6718" i="1"/>
  <c r="H6718" i="1"/>
  <c r="G6718" i="1"/>
  <c r="J6716" i="1"/>
  <c r="A6720" i="1"/>
  <c r="C6719" i="1"/>
  <c r="I6719" i="1" l="1"/>
  <c r="K6719" i="1" s="1"/>
  <c r="L6719" i="1"/>
  <c r="F6719" i="1"/>
  <c r="E6719" i="1"/>
  <c r="H6719" i="1"/>
  <c r="G6719" i="1"/>
  <c r="J6717" i="1"/>
  <c r="A6721" i="1"/>
  <c r="C6720" i="1"/>
  <c r="I6720" i="1" l="1"/>
  <c r="K6720" i="1" s="1"/>
  <c r="L6720" i="1"/>
  <c r="F6720" i="1"/>
  <c r="E6720" i="1"/>
  <c r="H6720" i="1"/>
  <c r="G6720" i="1"/>
  <c r="J6718" i="1"/>
  <c r="A6722" i="1"/>
  <c r="C6721" i="1"/>
  <c r="I6721" i="1" l="1"/>
  <c r="K6721" i="1" s="1"/>
  <c r="L6721" i="1"/>
  <c r="F6721" i="1"/>
  <c r="E6721" i="1"/>
  <c r="H6721" i="1"/>
  <c r="G6721" i="1"/>
  <c r="J6719" i="1"/>
  <c r="A6723" i="1"/>
  <c r="C6722" i="1"/>
  <c r="I6722" i="1" l="1"/>
  <c r="K6722" i="1" s="1"/>
  <c r="L6722" i="1"/>
  <c r="F6722" i="1"/>
  <c r="E6722" i="1"/>
  <c r="H6722" i="1"/>
  <c r="G6722" i="1"/>
  <c r="J6720" i="1"/>
  <c r="J6721" i="1"/>
  <c r="A6724" i="1"/>
  <c r="C6723" i="1"/>
  <c r="I6723" i="1" l="1"/>
  <c r="K6723" i="1" s="1"/>
  <c r="L6723" i="1"/>
  <c r="F6723" i="1"/>
  <c r="E6723" i="1"/>
  <c r="H6723" i="1"/>
  <c r="G6723" i="1"/>
  <c r="A6725" i="1"/>
  <c r="C6724" i="1"/>
  <c r="I6724" i="1" l="1"/>
  <c r="K6724" i="1" s="1"/>
  <c r="L6724" i="1"/>
  <c r="F6724" i="1"/>
  <c r="E6724" i="1"/>
  <c r="H6724" i="1"/>
  <c r="G6724" i="1"/>
  <c r="J6722" i="1"/>
  <c r="C6725" i="1"/>
  <c r="A6726" i="1"/>
  <c r="I6725" i="1" l="1"/>
  <c r="K6725" i="1" s="1"/>
  <c r="L6725" i="1"/>
  <c r="F6725" i="1"/>
  <c r="E6725" i="1"/>
  <c r="H6725" i="1"/>
  <c r="G6725" i="1"/>
  <c r="J6723" i="1"/>
  <c r="C6726" i="1"/>
  <c r="A6727" i="1"/>
  <c r="I6726" i="1" l="1"/>
  <c r="K6726" i="1" s="1"/>
  <c r="L6726" i="1"/>
  <c r="F6726" i="1"/>
  <c r="E6726" i="1"/>
  <c r="H6726" i="1"/>
  <c r="G6726" i="1"/>
  <c r="J6724" i="1"/>
  <c r="C6727" i="1"/>
  <c r="A6728" i="1"/>
  <c r="I6727" i="1" l="1"/>
  <c r="K6727" i="1" s="1"/>
  <c r="L6727" i="1"/>
  <c r="F6727" i="1"/>
  <c r="E6727" i="1"/>
  <c r="H6727" i="1"/>
  <c r="G6727" i="1"/>
  <c r="J6725" i="1"/>
  <c r="A6729" i="1"/>
  <c r="C6728" i="1"/>
  <c r="I6728" i="1" l="1"/>
  <c r="K6728" i="1" s="1"/>
  <c r="L6728" i="1"/>
  <c r="F6728" i="1"/>
  <c r="E6728" i="1"/>
  <c r="H6728" i="1"/>
  <c r="G6728" i="1"/>
  <c r="J6726" i="1"/>
  <c r="C6729" i="1"/>
  <c r="A6730" i="1"/>
  <c r="I6729" i="1" l="1"/>
  <c r="K6729" i="1" s="1"/>
  <c r="L6729" i="1"/>
  <c r="F6729" i="1"/>
  <c r="E6729" i="1"/>
  <c r="H6729" i="1"/>
  <c r="G6729" i="1"/>
  <c r="J6727" i="1"/>
  <c r="C6730" i="1"/>
  <c r="A6731" i="1"/>
  <c r="I6730" i="1" l="1"/>
  <c r="K6730" i="1" s="1"/>
  <c r="L6730" i="1"/>
  <c r="F6730" i="1"/>
  <c r="E6730" i="1"/>
  <c r="H6730" i="1"/>
  <c r="G6730" i="1"/>
  <c r="J6728" i="1"/>
  <c r="J6729" i="1"/>
  <c r="A6732" i="1"/>
  <c r="C6731" i="1"/>
  <c r="I6731" i="1" l="1"/>
  <c r="K6731" i="1" s="1"/>
  <c r="L6731" i="1"/>
  <c r="F6731" i="1"/>
  <c r="E6731" i="1"/>
  <c r="H6731" i="1"/>
  <c r="G6731" i="1"/>
  <c r="J6730" i="1"/>
  <c r="A6733" i="1"/>
  <c r="C6732" i="1"/>
  <c r="I6732" i="1" l="1"/>
  <c r="K6732" i="1" s="1"/>
  <c r="L6732" i="1"/>
  <c r="F6732" i="1"/>
  <c r="E6732" i="1"/>
  <c r="H6732" i="1"/>
  <c r="G6732" i="1"/>
  <c r="C6733" i="1"/>
  <c r="A6734" i="1"/>
  <c r="I6733" i="1" l="1"/>
  <c r="K6733" i="1" s="1"/>
  <c r="L6733" i="1"/>
  <c r="F6733" i="1"/>
  <c r="E6733" i="1"/>
  <c r="H6733" i="1"/>
  <c r="G6733" i="1"/>
  <c r="J6731" i="1"/>
  <c r="A6735" i="1"/>
  <c r="C6734" i="1"/>
  <c r="I6734" i="1" l="1"/>
  <c r="K6734" i="1" s="1"/>
  <c r="L6734" i="1"/>
  <c r="F6734" i="1"/>
  <c r="E6734" i="1"/>
  <c r="H6734" i="1"/>
  <c r="G6734" i="1"/>
  <c r="J6732" i="1"/>
  <c r="C6735" i="1"/>
  <c r="A6736" i="1"/>
  <c r="I6735" i="1" l="1"/>
  <c r="K6735" i="1" s="1"/>
  <c r="L6735" i="1"/>
  <c r="F6735" i="1"/>
  <c r="E6735" i="1"/>
  <c r="H6735" i="1"/>
  <c r="G6735" i="1"/>
  <c r="J6734" i="1"/>
  <c r="J6733" i="1"/>
  <c r="A6737" i="1"/>
  <c r="C6736" i="1"/>
  <c r="J6735" i="1"/>
  <c r="I6736" i="1" l="1"/>
  <c r="K6736" i="1" s="1"/>
  <c r="L6736" i="1"/>
  <c r="F6736" i="1"/>
  <c r="E6736" i="1"/>
  <c r="H6736" i="1"/>
  <c r="G6736" i="1"/>
  <c r="A6738" i="1"/>
  <c r="C6737" i="1"/>
  <c r="I6737" i="1" l="1"/>
  <c r="K6737" i="1" s="1"/>
  <c r="L6737" i="1"/>
  <c r="F6737" i="1"/>
  <c r="E6737" i="1"/>
  <c r="H6737" i="1"/>
  <c r="G6737" i="1"/>
  <c r="J6736" i="1"/>
  <c r="C6738" i="1"/>
  <c r="A6739" i="1"/>
  <c r="I6738" i="1" l="1"/>
  <c r="K6738" i="1" s="1"/>
  <c r="L6738" i="1"/>
  <c r="F6738" i="1"/>
  <c r="E6738" i="1"/>
  <c r="H6738" i="1"/>
  <c r="G6738" i="1"/>
  <c r="J6737" i="1"/>
  <c r="A6740" i="1"/>
  <c r="C6739" i="1"/>
  <c r="I6739" i="1" l="1"/>
  <c r="K6739" i="1" s="1"/>
  <c r="L6739" i="1"/>
  <c r="F6739" i="1"/>
  <c r="E6739" i="1"/>
  <c r="H6739" i="1"/>
  <c r="G6739" i="1"/>
  <c r="J6738" i="1"/>
  <c r="C6740" i="1"/>
  <c r="A6741" i="1"/>
  <c r="I6740" i="1" l="1"/>
  <c r="K6740" i="1" s="1"/>
  <c r="L6740" i="1"/>
  <c r="F6740" i="1"/>
  <c r="E6740" i="1"/>
  <c r="H6740" i="1"/>
  <c r="G6740" i="1"/>
  <c r="J6739" i="1"/>
  <c r="C6741" i="1"/>
  <c r="A6742" i="1"/>
  <c r="I6741" i="1" l="1"/>
  <c r="K6741" i="1" s="1"/>
  <c r="L6741" i="1"/>
  <c r="F6741" i="1"/>
  <c r="E6741" i="1"/>
  <c r="H6741" i="1"/>
  <c r="G6741" i="1"/>
  <c r="J6740" i="1"/>
  <c r="J6741" i="1"/>
  <c r="A6743" i="1"/>
  <c r="C6742" i="1"/>
  <c r="I6742" i="1" l="1"/>
  <c r="K6742" i="1" s="1"/>
  <c r="L6742" i="1"/>
  <c r="F6742" i="1"/>
  <c r="E6742" i="1"/>
  <c r="G6742" i="1"/>
  <c r="H6742" i="1"/>
  <c r="A6744" i="1"/>
  <c r="C6743" i="1"/>
  <c r="I6743" i="1" l="1"/>
  <c r="K6743" i="1" s="1"/>
  <c r="L6743" i="1"/>
  <c r="F6743" i="1"/>
  <c r="E6743" i="1"/>
  <c r="H6743" i="1"/>
  <c r="G6743" i="1"/>
  <c r="J6742" i="1"/>
  <c r="A6745" i="1"/>
  <c r="C6744" i="1"/>
  <c r="I6744" i="1" l="1"/>
  <c r="K6744" i="1" s="1"/>
  <c r="L6744" i="1"/>
  <c r="F6744" i="1"/>
  <c r="E6744" i="1"/>
  <c r="H6744" i="1"/>
  <c r="G6744" i="1"/>
  <c r="A6746" i="1"/>
  <c r="C6745" i="1"/>
  <c r="I6745" i="1" l="1"/>
  <c r="K6745" i="1" s="1"/>
  <c r="L6745" i="1"/>
  <c r="F6745" i="1"/>
  <c r="E6745" i="1"/>
  <c r="H6745" i="1"/>
  <c r="G6745" i="1"/>
  <c r="J6743" i="1"/>
  <c r="C6746" i="1"/>
  <c r="A6747" i="1"/>
  <c r="I6746" i="1" l="1"/>
  <c r="K6746" i="1" s="1"/>
  <c r="L6746" i="1"/>
  <c r="F6746" i="1"/>
  <c r="E6746" i="1"/>
  <c r="H6746" i="1"/>
  <c r="G6746" i="1"/>
  <c r="J6744" i="1"/>
  <c r="C6747" i="1"/>
  <c r="A6748" i="1"/>
  <c r="I6747" i="1" l="1"/>
  <c r="K6747" i="1" s="1"/>
  <c r="L6747" i="1"/>
  <c r="F6747" i="1"/>
  <c r="E6747" i="1"/>
  <c r="H6747" i="1"/>
  <c r="G6747" i="1"/>
  <c r="J6745" i="1"/>
  <c r="A6749" i="1"/>
  <c r="C6748" i="1"/>
  <c r="I6748" i="1" l="1"/>
  <c r="K6748" i="1" s="1"/>
  <c r="L6748" i="1"/>
  <c r="F6748" i="1"/>
  <c r="E6748" i="1"/>
  <c r="H6748" i="1"/>
  <c r="G6748" i="1"/>
  <c r="J6746" i="1"/>
  <c r="J6747" i="1"/>
  <c r="A6750" i="1"/>
  <c r="C6749" i="1"/>
  <c r="I6749" i="1" l="1"/>
  <c r="K6749" i="1" s="1"/>
  <c r="L6749" i="1"/>
  <c r="F6749" i="1"/>
  <c r="E6749" i="1"/>
  <c r="H6749" i="1"/>
  <c r="G6749" i="1"/>
  <c r="A6751" i="1"/>
  <c r="C6750" i="1"/>
  <c r="I6750" i="1" l="1"/>
  <c r="K6750" i="1" s="1"/>
  <c r="L6750" i="1"/>
  <c r="F6750" i="1"/>
  <c r="E6750" i="1"/>
  <c r="H6750" i="1"/>
  <c r="G6750" i="1"/>
  <c r="J6748" i="1"/>
  <c r="A6752" i="1"/>
  <c r="C6751" i="1"/>
  <c r="I6751" i="1" l="1"/>
  <c r="K6751" i="1" s="1"/>
  <c r="L6751" i="1"/>
  <c r="F6751" i="1"/>
  <c r="E6751" i="1"/>
  <c r="H6751" i="1"/>
  <c r="G6751" i="1"/>
  <c r="J6749" i="1"/>
  <c r="C6752" i="1"/>
  <c r="A6753" i="1"/>
  <c r="I6752" i="1" l="1"/>
  <c r="K6752" i="1" s="1"/>
  <c r="L6752" i="1"/>
  <c r="F6752" i="1"/>
  <c r="E6752" i="1"/>
  <c r="H6752" i="1"/>
  <c r="G6752" i="1"/>
  <c r="J6750" i="1"/>
  <c r="C6753" i="1"/>
  <c r="A6754" i="1"/>
  <c r="I6753" i="1" l="1"/>
  <c r="K6753" i="1" s="1"/>
  <c r="L6753" i="1"/>
  <c r="F6753" i="1"/>
  <c r="E6753" i="1"/>
  <c r="H6753" i="1"/>
  <c r="G6753" i="1"/>
  <c r="J6752" i="1"/>
  <c r="J6751" i="1"/>
  <c r="A6755" i="1"/>
  <c r="C6754" i="1"/>
  <c r="I6754" i="1" l="1"/>
  <c r="K6754" i="1" s="1"/>
  <c r="L6754" i="1"/>
  <c r="F6754" i="1"/>
  <c r="E6754" i="1"/>
  <c r="H6754" i="1"/>
  <c r="G6754" i="1"/>
  <c r="C6755" i="1"/>
  <c r="A6756" i="1"/>
  <c r="I6755" i="1" l="1"/>
  <c r="K6755" i="1" s="1"/>
  <c r="L6755" i="1"/>
  <c r="F6755" i="1"/>
  <c r="E6755" i="1"/>
  <c r="H6755" i="1"/>
  <c r="G6755" i="1"/>
  <c r="J6753" i="1"/>
  <c r="J6754" i="1"/>
  <c r="A6757" i="1"/>
  <c r="C6756" i="1"/>
  <c r="I6756" i="1" l="1"/>
  <c r="K6756" i="1" s="1"/>
  <c r="L6756" i="1"/>
  <c r="F6756" i="1"/>
  <c r="E6756" i="1"/>
  <c r="H6756" i="1"/>
  <c r="G6756" i="1"/>
  <c r="J6755" i="1"/>
  <c r="A6758" i="1"/>
  <c r="C6757" i="1"/>
  <c r="I6757" i="1" l="1"/>
  <c r="K6757" i="1" s="1"/>
  <c r="L6757" i="1"/>
  <c r="F6757" i="1"/>
  <c r="E6757" i="1"/>
  <c r="H6757" i="1"/>
  <c r="G6757" i="1"/>
  <c r="J6756" i="1"/>
  <c r="A6759" i="1"/>
  <c r="C6758" i="1"/>
  <c r="J6757" i="1"/>
  <c r="I6758" i="1" l="1"/>
  <c r="K6758" i="1" s="1"/>
  <c r="L6758" i="1"/>
  <c r="F6758" i="1"/>
  <c r="E6758" i="1"/>
  <c r="G6758" i="1"/>
  <c r="H6758" i="1"/>
  <c r="A6760" i="1"/>
  <c r="C6759" i="1"/>
  <c r="I6759" i="1" l="1"/>
  <c r="K6759" i="1" s="1"/>
  <c r="L6759" i="1"/>
  <c r="F6759" i="1"/>
  <c r="E6759" i="1"/>
  <c r="H6759" i="1"/>
  <c r="G6759" i="1"/>
  <c r="J6758" i="1"/>
  <c r="A6761" i="1"/>
  <c r="C6760" i="1"/>
  <c r="J6759" i="1"/>
  <c r="I6760" i="1" l="1"/>
  <c r="K6760" i="1" s="1"/>
  <c r="L6760" i="1"/>
  <c r="F6760" i="1"/>
  <c r="E6760" i="1"/>
  <c r="H6760" i="1"/>
  <c r="G6760" i="1"/>
  <c r="A6762" i="1"/>
  <c r="C6761" i="1"/>
  <c r="I6761" i="1" l="1"/>
  <c r="K6761" i="1" s="1"/>
  <c r="L6761" i="1"/>
  <c r="F6761" i="1"/>
  <c r="E6761" i="1"/>
  <c r="H6761" i="1"/>
  <c r="G6761" i="1"/>
  <c r="C6762" i="1"/>
  <c r="A6763" i="1"/>
  <c r="I6762" i="1" l="1"/>
  <c r="K6762" i="1" s="1"/>
  <c r="L6762" i="1"/>
  <c r="F6762" i="1"/>
  <c r="E6762" i="1"/>
  <c r="H6762" i="1"/>
  <c r="G6762" i="1"/>
  <c r="J6760" i="1"/>
  <c r="C6763" i="1"/>
  <c r="A6764" i="1"/>
  <c r="I6763" i="1" l="1"/>
  <c r="K6763" i="1" s="1"/>
  <c r="L6763" i="1"/>
  <c r="F6763" i="1"/>
  <c r="E6763" i="1"/>
  <c r="H6763" i="1"/>
  <c r="G6763" i="1"/>
  <c r="J6761" i="1"/>
  <c r="A6765" i="1"/>
  <c r="C6764" i="1"/>
  <c r="I6764" i="1" l="1"/>
  <c r="K6764" i="1" s="1"/>
  <c r="L6764" i="1"/>
  <c r="F6764" i="1"/>
  <c r="E6764" i="1"/>
  <c r="H6764" i="1"/>
  <c r="G6764" i="1"/>
  <c r="J6762" i="1"/>
  <c r="A6766" i="1"/>
  <c r="C6765" i="1"/>
  <c r="I6765" i="1" l="1"/>
  <c r="K6765" i="1" s="1"/>
  <c r="L6765" i="1"/>
  <c r="F6765" i="1"/>
  <c r="E6765" i="1"/>
  <c r="H6765" i="1"/>
  <c r="G6765" i="1"/>
  <c r="J6764" i="1"/>
  <c r="J6763" i="1"/>
  <c r="C6766" i="1"/>
  <c r="A6767" i="1"/>
  <c r="I6766" i="1" l="1"/>
  <c r="K6766" i="1" s="1"/>
  <c r="L6766" i="1"/>
  <c r="F6766" i="1"/>
  <c r="E6766" i="1"/>
  <c r="H6766" i="1"/>
  <c r="G6766" i="1"/>
  <c r="J6765" i="1"/>
  <c r="C6767" i="1"/>
  <c r="A6768" i="1"/>
  <c r="I6767" i="1" l="1"/>
  <c r="K6767" i="1" s="1"/>
  <c r="L6767" i="1"/>
  <c r="F6767" i="1"/>
  <c r="E6767" i="1"/>
  <c r="H6767" i="1"/>
  <c r="G6767" i="1"/>
  <c r="J6766" i="1"/>
  <c r="A6769" i="1"/>
  <c r="C6768" i="1"/>
  <c r="J6767" i="1"/>
  <c r="I6768" i="1" l="1"/>
  <c r="K6768" i="1" s="1"/>
  <c r="L6768" i="1"/>
  <c r="F6768" i="1"/>
  <c r="E6768" i="1"/>
  <c r="H6768" i="1"/>
  <c r="G6768" i="1"/>
  <c r="A6770" i="1"/>
  <c r="C6769" i="1"/>
  <c r="I6769" i="1" l="1"/>
  <c r="K6769" i="1" s="1"/>
  <c r="L6769" i="1"/>
  <c r="F6769" i="1"/>
  <c r="E6769" i="1"/>
  <c r="H6769" i="1"/>
  <c r="G6769" i="1"/>
  <c r="C6770" i="1"/>
  <c r="A6771" i="1"/>
  <c r="I6770" i="1" l="1"/>
  <c r="K6770" i="1" s="1"/>
  <c r="L6770" i="1"/>
  <c r="F6770" i="1"/>
  <c r="E6770" i="1"/>
  <c r="H6770" i="1"/>
  <c r="G6770" i="1"/>
  <c r="J6768" i="1"/>
  <c r="J6769" i="1"/>
  <c r="A6772" i="1"/>
  <c r="C6771" i="1"/>
  <c r="I6771" i="1" l="1"/>
  <c r="K6771" i="1" s="1"/>
  <c r="L6771" i="1"/>
  <c r="F6771" i="1"/>
  <c r="E6771" i="1"/>
  <c r="H6771" i="1"/>
  <c r="G6771" i="1"/>
  <c r="C6772" i="1"/>
  <c r="A6773" i="1"/>
  <c r="I6772" i="1" l="1"/>
  <c r="K6772" i="1" s="1"/>
  <c r="L6772" i="1"/>
  <c r="F6772" i="1"/>
  <c r="E6772" i="1"/>
  <c r="H6772" i="1"/>
  <c r="G6772" i="1"/>
  <c r="J6770" i="1"/>
  <c r="A6774" i="1"/>
  <c r="C6773" i="1"/>
  <c r="I6773" i="1" l="1"/>
  <c r="K6773" i="1" s="1"/>
  <c r="L6773" i="1"/>
  <c r="F6773" i="1"/>
  <c r="E6773" i="1"/>
  <c r="H6773" i="1"/>
  <c r="G6773" i="1"/>
  <c r="J6772" i="1"/>
  <c r="J6771" i="1"/>
  <c r="C6774" i="1"/>
  <c r="A6775" i="1"/>
  <c r="I6774" i="1" l="1"/>
  <c r="K6774" i="1" s="1"/>
  <c r="L6774" i="1"/>
  <c r="F6774" i="1"/>
  <c r="E6774" i="1"/>
  <c r="G6774" i="1"/>
  <c r="H6774" i="1"/>
  <c r="J6773" i="1"/>
  <c r="C6775" i="1"/>
  <c r="A6776" i="1"/>
  <c r="I6775" i="1" l="1"/>
  <c r="K6775" i="1" s="1"/>
  <c r="L6775" i="1"/>
  <c r="F6775" i="1"/>
  <c r="E6775" i="1"/>
  <c r="H6775" i="1"/>
  <c r="G6775" i="1"/>
  <c r="C6776" i="1"/>
  <c r="A6777" i="1"/>
  <c r="I6776" i="1" l="1"/>
  <c r="K6776" i="1" s="1"/>
  <c r="L6776" i="1"/>
  <c r="F6776" i="1"/>
  <c r="E6776" i="1"/>
  <c r="H6776" i="1"/>
  <c r="G6776" i="1"/>
  <c r="J6775" i="1"/>
  <c r="J6774" i="1"/>
  <c r="C6777" i="1"/>
  <c r="A6778" i="1"/>
  <c r="I6777" i="1" l="1"/>
  <c r="K6777" i="1" s="1"/>
  <c r="L6777" i="1"/>
  <c r="F6777" i="1"/>
  <c r="E6777" i="1"/>
  <c r="H6777" i="1"/>
  <c r="G6777" i="1"/>
  <c r="J6776" i="1"/>
  <c r="J6777" i="1"/>
  <c r="A6779" i="1"/>
  <c r="C6778" i="1"/>
  <c r="I6778" i="1" l="1"/>
  <c r="K6778" i="1" s="1"/>
  <c r="L6778" i="1"/>
  <c r="F6778" i="1"/>
  <c r="E6778" i="1"/>
  <c r="H6778" i="1"/>
  <c r="G6778" i="1"/>
  <c r="A6780" i="1"/>
  <c r="C6779" i="1"/>
  <c r="I6779" i="1" l="1"/>
  <c r="K6779" i="1" s="1"/>
  <c r="L6779" i="1"/>
  <c r="F6779" i="1"/>
  <c r="E6779" i="1"/>
  <c r="H6779" i="1"/>
  <c r="G6779" i="1"/>
  <c r="C6780" i="1"/>
  <c r="A6781" i="1"/>
  <c r="I6780" i="1" l="1"/>
  <c r="K6780" i="1" s="1"/>
  <c r="L6780" i="1"/>
  <c r="F6780" i="1"/>
  <c r="E6780" i="1"/>
  <c r="H6780" i="1"/>
  <c r="G6780" i="1"/>
  <c r="J6778" i="1"/>
  <c r="J6779" i="1"/>
  <c r="C6781" i="1"/>
  <c r="A6782" i="1"/>
  <c r="I6781" i="1" l="1"/>
  <c r="K6781" i="1" s="1"/>
  <c r="L6781" i="1"/>
  <c r="F6781" i="1"/>
  <c r="E6781" i="1"/>
  <c r="H6781" i="1"/>
  <c r="G6781" i="1"/>
  <c r="C6782" i="1"/>
  <c r="A6783" i="1"/>
  <c r="I6782" i="1" l="1"/>
  <c r="K6782" i="1" s="1"/>
  <c r="L6782" i="1"/>
  <c r="F6782" i="1"/>
  <c r="E6782" i="1"/>
  <c r="H6782" i="1"/>
  <c r="G6782" i="1"/>
  <c r="J6780" i="1"/>
  <c r="A6784" i="1"/>
  <c r="C6783" i="1"/>
  <c r="I6783" i="1" l="1"/>
  <c r="K6783" i="1" s="1"/>
  <c r="L6783" i="1"/>
  <c r="F6783" i="1"/>
  <c r="E6783" i="1"/>
  <c r="H6783" i="1"/>
  <c r="G6783" i="1"/>
  <c r="J6781" i="1"/>
  <c r="C6784" i="1"/>
  <c r="A6785" i="1"/>
  <c r="I6784" i="1" l="1"/>
  <c r="K6784" i="1" s="1"/>
  <c r="L6784" i="1"/>
  <c r="F6784" i="1"/>
  <c r="E6784" i="1"/>
  <c r="H6784" i="1"/>
  <c r="G6784" i="1"/>
  <c r="J6782" i="1"/>
  <c r="J6783" i="1"/>
  <c r="A6786" i="1"/>
  <c r="C6785" i="1"/>
  <c r="I6785" i="1" l="1"/>
  <c r="K6785" i="1" s="1"/>
  <c r="L6785" i="1"/>
  <c r="F6785" i="1"/>
  <c r="E6785" i="1"/>
  <c r="H6785" i="1"/>
  <c r="G6785" i="1"/>
  <c r="J6784" i="1"/>
  <c r="A6787" i="1"/>
  <c r="C6786" i="1"/>
  <c r="I6786" i="1" l="1"/>
  <c r="K6786" i="1" s="1"/>
  <c r="L6786" i="1"/>
  <c r="F6786" i="1"/>
  <c r="E6786" i="1"/>
  <c r="H6786" i="1"/>
  <c r="G6786" i="1"/>
  <c r="C6787" i="1"/>
  <c r="A6788" i="1"/>
  <c r="I6787" i="1" l="1"/>
  <c r="K6787" i="1" s="1"/>
  <c r="L6787" i="1"/>
  <c r="F6787" i="1"/>
  <c r="E6787" i="1"/>
  <c r="H6787" i="1"/>
  <c r="G6787" i="1"/>
  <c r="J6785" i="1"/>
  <c r="A6789" i="1"/>
  <c r="C6788" i="1"/>
  <c r="I6788" i="1" l="1"/>
  <c r="K6788" i="1" s="1"/>
  <c r="L6788" i="1"/>
  <c r="F6788" i="1"/>
  <c r="E6788" i="1"/>
  <c r="H6788" i="1"/>
  <c r="G6788" i="1"/>
  <c r="J6786" i="1"/>
  <c r="C6789" i="1"/>
  <c r="A6790" i="1"/>
  <c r="I6789" i="1" l="1"/>
  <c r="K6789" i="1" s="1"/>
  <c r="L6789" i="1"/>
  <c r="F6789" i="1"/>
  <c r="E6789" i="1"/>
  <c r="H6789" i="1"/>
  <c r="G6789" i="1"/>
  <c r="J6787" i="1"/>
  <c r="A6791" i="1"/>
  <c r="C6790" i="1"/>
  <c r="J6789" i="1"/>
  <c r="I6790" i="1" l="1"/>
  <c r="K6790" i="1" s="1"/>
  <c r="L6790" i="1"/>
  <c r="F6790" i="1"/>
  <c r="E6790" i="1"/>
  <c r="H6790" i="1"/>
  <c r="G6790" i="1"/>
  <c r="J6788" i="1"/>
  <c r="A6792" i="1"/>
  <c r="C6791" i="1"/>
  <c r="I6791" i="1" l="1"/>
  <c r="K6791" i="1" s="1"/>
  <c r="L6791" i="1"/>
  <c r="F6791" i="1"/>
  <c r="E6791" i="1"/>
  <c r="H6791" i="1"/>
  <c r="G6791" i="1"/>
  <c r="A6793" i="1"/>
  <c r="C6792" i="1"/>
  <c r="I6792" i="1" l="1"/>
  <c r="K6792" i="1" s="1"/>
  <c r="L6792" i="1"/>
  <c r="F6792" i="1"/>
  <c r="E6792" i="1"/>
  <c r="H6792" i="1"/>
  <c r="G6792" i="1"/>
  <c r="J6790" i="1"/>
  <c r="J6791" i="1"/>
  <c r="C6793" i="1"/>
  <c r="A6794" i="1"/>
  <c r="I6793" i="1" l="1"/>
  <c r="K6793" i="1" s="1"/>
  <c r="L6793" i="1"/>
  <c r="F6793" i="1"/>
  <c r="E6793" i="1"/>
  <c r="H6793" i="1"/>
  <c r="G6793" i="1"/>
  <c r="A6795" i="1"/>
  <c r="C6794" i="1"/>
  <c r="I6794" i="1" l="1"/>
  <c r="K6794" i="1" s="1"/>
  <c r="L6794" i="1"/>
  <c r="F6794" i="1"/>
  <c r="E6794" i="1"/>
  <c r="H6794" i="1"/>
  <c r="G6794" i="1"/>
  <c r="J6792" i="1"/>
  <c r="A6796" i="1"/>
  <c r="C6795" i="1"/>
  <c r="I6795" i="1" l="1"/>
  <c r="K6795" i="1" s="1"/>
  <c r="F6795" i="1"/>
  <c r="E6795" i="1"/>
  <c r="H6795" i="1"/>
  <c r="G6795" i="1"/>
  <c r="J6793" i="1"/>
  <c r="J6794" i="1"/>
  <c r="A6797" i="1"/>
  <c r="C6796" i="1"/>
  <c r="I6796" i="1" l="1"/>
  <c r="K6796" i="1" s="1"/>
  <c r="L6796" i="1"/>
  <c r="L6795" i="1"/>
  <c r="F6796" i="1"/>
  <c r="E6796" i="1"/>
  <c r="H6796" i="1"/>
  <c r="G6796" i="1"/>
  <c r="J6795" i="1"/>
  <c r="A6798" i="1"/>
  <c r="C6797" i="1"/>
  <c r="I6797" i="1" l="1"/>
  <c r="K6797" i="1" s="1"/>
  <c r="L6797" i="1"/>
  <c r="F6797" i="1"/>
  <c r="E6797" i="1"/>
  <c r="H6797" i="1"/>
  <c r="G6797" i="1"/>
  <c r="J6796" i="1"/>
  <c r="C6798" i="1"/>
  <c r="A6799" i="1"/>
  <c r="I6798" i="1" l="1"/>
  <c r="K6798" i="1" s="1"/>
  <c r="L6798" i="1"/>
  <c r="F6798" i="1"/>
  <c r="E6798" i="1"/>
  <c r="H6798" i="1"/>
  <c r="G6798" i="1"/>
  <c r="C6799" i="1"/>
  <c r="A6800" i="1"/>
  <c r="I6799" i="1" l="1"/>
  <c r="K6799" i="1" s="1"/>
  <c r="L6799" i="1"/>
  <c r="F6799" i="1"/>
  <c r="E6799" i="1"/>
  <c r="H6799" i="1"/>
  <c r="G6799" i="1"/>
  <c r="J6797" i="1"/>
  <c r="J6798" i="1"/>
  <c r="C6800" i="1"/>
  <c r="A6801" i="1"/>
  <c r="I6800" i="1" l="1"/>
  <c r="K6800" i="1" s="1"/>
  <c r="L6800" i="1"/>
  <c r="F6800" i="1"/>
  <c r="E6800" i="1"/>
  <c r="H6800" i="1"/>
  <c r="G6800" i="1"/>
  <c r="J6799" i="1"/>
  <c r="C6801" i="1"/>
  <c r="A6802" i="1"/>
  <c r="I6801" i="1" l="1"/>
  <c r="K6801" i="1" s="1"/>
  <c r="L6801" i="1"/>
  <c r="F6801" i="1"/>
  <c r="E6801" i="1"/>
  <c r="H6801" i="1"/>
  <c r="G6801" i="1"/>
  <c r="J6800" i="1"/>
  <c r="C6802" i="1"/>
  <c r="A6803" i="1"/>
  <c r="I6802" i="1" l="1"/>
  <c r="K6802" i="1" s="1"/>
  <c r="L6802" i="1"/>
  <c r="F6802" i="1"/>
  <c r="E6802" i="1"/>
  <c r="H6802" i="1"/>
  <c r="G6802" i="1"/>
  <c r="J6801" i="1"/>
  <c r="A6804" i="1"/>
  <c r="C6803" i="1"/>
  <c r="I6803" i="1" l="1"/>
  <c r="K6803" i="1" s="1"/>
  <c r="L6803" i="1"/>
  <c r="F6803" i="1"/>
  <c r="E6803" i="1"/>
  <c r="H6803" i="1"/>
  <c r="G6803" i="1"/>
  <c r="A6805" i="1"/>
  <c r="C6804" i="1"/>
  <c r="J6803" i="1"/>
  <c r="I6804" i="1" l="1"/>
  <c r="K6804" i="1" s="1"/>
  <c r="L6804" i="1"/>
  <c r="F6804" i="1"/>
  <c r="E6804" i="1"/>
  <c r="H6804" i="1"/>
  <c r="G6804" i="1"/>
  <c r="J6802" i="1"/>
  <c r="A6806" i="1"/>
  <c r="C6805" i="1"/>
  <c r="I6805" i="1" l="1"/>
  <c r="K6805" i="1" s="1"/>
  <c r="L6805" i="1"/>
  <c r="F6805" i="1"/>
  <c r="E6805" i="1"/>
  <c r="H6805" i="1"/>
  <c r="G6805" i="1"/>
  <c r="C6806" i="1"/>
  <c r="A6807" i="1"/>
  <c r="I6806" i="1" l="1"/>
  <c r="K6806" i="1" s="1"/>
  <c r="L6806" i="1"/>
  <c r="F6806" i="1"/>
  <c r="E6806" i="1"/>
  <c r="H6806" i="1"/>
  <c r="G6806" i="1"/>
  <c r="J6804" i="1"/>
  <c r="J6805" i="1"/>
  <c r="C6807" i="1"/>
  <c r="A6808" i="1"/>
  <c r="I6807" i="1" l="1"/>
  <c r="K6807" i="1" s="1"/>
  <c r="L6807" i="1"/>
  <c r="F6807" i="1"/>
  <c r="E6807" i="1"/>
  <c r="H6807" i="1"/>
  <c r="G6807" i="1"/>
  <c r="J6806" i="1"/>
  <c r="A6809" i="1"/>
  <c r="C6808" i="1"/>
  <c r="I6808" i="1" l="1"/>
  <c r="K6808" i="1" s="1"/>
  <c r="L6808" i="1"/>
  <c r="F6808" i="1"/>
  <c r="E6808" i="1"/>
  <c r="H6808" i="1"/>
  <c r="G6808" i="1"/>
  <c r="J6807" i="1"/>
  <c r="A6810" i="1"/>
  <c r="C6809" i="1"/>
  <c r="I6809" i="1" l="1"/>
  <c r="K6809" i="1" s="1"/>
  <c r="L6809" i="1"/>
  <c r="F6809" i="1"/>
  <c r="E6809" i="1"/>
  <c r="H6809" i="1"/>
  <c r="G6809" i="1"/>
  <c r="C6810" i="1"/>
  <c r="A6811" i="1"/>
  <c r="I6810" i="1" l="1"/>
  <c r="K6810" i="1" s="1"/>
  <c r="L6810" i="1"/>
  <c r="F6810" i="1"/>
  <c r="E6810" i="1"/>
  <c r="H6810" i="1"/>
  <c r="G6810" i="1"/>
  <c r="J6808" i="1"/>
  <c r="C6811" i="1"/>
  <c r="A6812" i="1"/>
  <c r="I6811" i="1" l="1"/>
  <c r="K6811" i="1" s="1"/>
  <c r="L6811" i="1"/>
  <c r="F6811" i="1"/>
  <c r="E6811" i="1"/>
  <c r="H6811" i="1"/>
  <c r="G6811" i="1"/>
  <c r="J6809" i="1"/>
  <c r="J6810" i="1"/>
  <c r="C6812" i="1"/>
  <c r="A6813" i="1"/>
  <c r="I6812" i="1" l="1"/>
  <c r="K6812" i="1" s="1"/>
  <c r="L6812" i="1"/>
  <c r="F6812" i="1"/>
  <c r="E6812" i="1"/>
  <c r="H6812" i="1"/>
  <c r="G6812" i="1"/>
  <c r="J6811" i="1"/>
  <c r="C6813" i="1"/>
  <c r="A6814" i="1"/>
  <c r="I6813" i="1" l="1"/>
  <c r="K6813" i="1" s="1"/>
  <c r="L6813" i="1"/>
  <c r="F6813" i="1"/>
  <c r="E6813" i="1"/>
  <c r="H6813" i="1"/>
  <c r="G6813" i="1"/>
  <c r="J6812" i="1"/>
  <c r="A6815" i="1"/>
  <c r="C6814" i="1"/>
  <c r="I6814" i="1" l="1"/>
  <c r="K6814" i="1" s="1"/>
  <c r="L6814" i="1"/>
  <c r="F6814" i="1"/>
  <c r="E6814" i="1"/>
  <c r="H6814" i="1"/>
  <c r="G6814" i="1"/>
  <c r="J6813" i="1"/>
  <c r="A6816" i="1"/>
  <c r="C6815" i="1"/>
  <c r="I6815" i="1" l="1"/>
  <c r="K6815" i="1" s="1"/>
  <c r="L6815" i="1"/>
  <c r="F6815" i="1"/>
  <c r="E6815" i="1"/>
  <c r="H6815" i="1"/>
  <c r="G6815" i="1"/>
  <c r="J6814" i="1"/>
  <c r="C6816" i="1"/>
  <c r="A6817" i="1"/>
  <c r="I6816" i="1" l="1"/>
  <c r="K6816" i="1" s="1"/>
  <c r="L6816" i="1"/>
  <c r="F6816" i="1"/>
  <c r="E6816" i="1"/>
  <c r="H6816" i="1"/>
  <c r="G6816" i="1"/>
  <c r="C6817" i="1"/>
  <c r="A6818" i="1"/>
  <c r="I6817" i="1" l="1"/>
  <c r="K6817" i="1" s="1"/>
  <c r="L6817" i="1"/>
  <c r="F6817" i="1"/>
  <c r="E6817" i="1"/>
  <c r="H6817" i="1"/>
  <c r="G6817" i="1"/>
  <c r="J6815" i="1"/>
  <c r="C6818" i="1"/>
  <c r="A6819" i="1"/>
  <c r="I6818" i="1" l="1"/>
  <c r="K6818" i="1" s="1"/>
  <c r="L6818" i="1"/>
  <c r="F6818" i="1"/>
  <c r="E6818" i="1"/>
  <c r="H6818" i="1"/>
  <c r="G6818" i="1"/>
  <c r="J6816" i="1"/>
  <c r="J6817" i="1"/>
  <c r="A6820" i="1"/>
  <c r="C6819" i="1"/>
  <c r="I6819" i="1" l="1"/>
  <c r="K6819" i="1" s="1"/>
  <c r="L6819" i="1"/>
  <c r="F6819" i="1"/>
  <c r="E6819" i="1"/>
  <c r="H6819" i="1"/>
  <c r="G6819" i="1"/>
  <c r="A6821" i="1"/>
  <c r="C6820" i="1"/>
  <c r="I6820" i="1" l="1"/>
  <c r="K6820" i="1" s="1"/>
  <c r="L6820" i="1"/>
  <c r="F6820" i="1"/>
  <c r="E6820" i="1"/>
  <c r="H6820" i="1"/>
  <c r="G6820" i="1"/>
  <c r="J6818" i="1"/>
  <c r="A6822" i="1"/>
  <c r="C6821" i="1"/>
  <c r="I6821" i="1" l="1"/>
  <c r="K6821" i="1" s="1"/>
  <c r="L6821" i="1"/>
  <c r="F6821" i="1"/>
  <c r="E6821" i="1"/>
  <c r="H6821" i="1"/>
  <c r="G6821" i="1"/>
  <c r="J6819" i="1"/>
  <c r="C6822" i="1"/>
  <c r="A6823" i="1"/>
  <c r="I6822" i="1" l="1"/>
  <c r="K6822" i="1" s="1"/>
  <c r="F6822" i="1"/>
  <c r="E6822" i="1"/>
  <c r="G6822" i="1"/>
  <c r="H6822" i="1"/>
  <c r="J6820" i="1"/>
  <c r="J6821" i="1"/>
  <c r="A6824" i="1"/>
  <c r="C6823" i="1"/>
  <c r="I6823" i="1" l="1"/>
  <c r="K6823" i="1" s="1"/>
  <c r="L6823" i="1"/>
  <c r="L6822" i="1"/>
  <c r="F6823" i="1"/>
  <c r="E6823" i="1"/>
  <c r="H6823" i="1"/>
  <c r="G6823" i="1"/>
  <c r="J6822" i="1"/>
  <c r="A6825" i="1"/>
  <c r="C6824" i="1"/>
  <c r="I6824" i="1" l="1"/>
  <c r="K6824" i="1" s="1"/>
  <c r="L6824" i="1"/>
  <c r="F6824" i="1"/>
  <c r="E6824" i="1"/>
  <c r="H6824" i="1"/>
  <c r="G6824" i="1"/>
  <c r="C6825" i="1"/>
  <c r="A6826" i="1"/>
  <c r="I6825" i="1" l="1"/>
  <c r="K6825" i="1" s="1"/>
  <c r="L6825" i="1"/>
  <c r="F6825" i="1"/>
  <c r="E6825" i="1"/>
  <c r="H6825" i="1"/>
  <c r="G6825" i="1"/>
  <c r="J6824" i="1"/>
  <c r="J6823" i="1"/>
  <c r="A6827" i="1"/>
  <c r="C6826" i="1"/>
  <c r="I6826" i="1" l="1"/>
  <c r="K6826" i="1" s="1"/>
  <c r="L6826" i="1"/>
  <c r="F6826" i="1"/>
  <c r="E6826" i="1"/>
  <c r="H6826" i="1"/>
  <c r="G6826" i="1"/>
  <c r="J6825" i="1"/>
  <c r="A6828" i="1"/>
  <c r="C6827" i="1"/>
  <c r="I6827" i="1" l="1"/>
  <c r="K6827" i="1" s="1"/>
  <c r="L6827" i="1"/>
  <c r="F6827" i="1"/>
  <c r="E6827" i="1"/>
  <c r="H6827" i="1"/>
  <c r="G6827" i="1"/>
  <c r="J6826" i="1"/>
  <c r="J6827" i="1"/>
  <c r="A6829" i="1"/>
  <c r="C6828" i="1"/>
  <c r="I6828" i="1" l="1"/>
  <c r="K6828" i="1" s="1"/>
  <c r="L6828" i="1"/>
  <c r="F6828" i="1"/>
  <c r="E6828" i="1"/>
  <c r="H6828" i="1"/>
  <c r="G6828" i="1"/>
  <c r="A6830" i="1"/>
  <c r="C6829" i="1"/>
  <c r="I6829" i="1" l="1"/>
  <c r="K6829" i="1" s="1"/>
  <c r="L6829" i="1"/>
  <c r="F6829" i="1"/>
  <c r="E6829" i="1"/>
  <c r="H6829" i="1"/>
  <c r="G6829" i="1"/>
  <c r="C6830" i="1"/>
  <c r="A6831" i="1"/>
  <c r="I6830" i="1" l="1"/>
  <c r="K6830" i="1" s="1"/>
  <c r="L6830" i="1"/>
  <c r="F6830" i="1"/>
  <c r="E6830" i="1"/>
  <c r="H6830" i="1"/>
  <c r="G6830" i="1"/>
  <c r="J6828" i="1"/>
  <c r="J6829" i="1"/>
  <c r="C6831" i="1"/>
  <c r="A6832" i="1"/>
  <c r="I6831" i="1" l="1"/>
  <c r="K6831" i="1" s="1"/>
  <c r="L6831" i="1"/>
  <c r="F6831" i="1"/>
  <c r="E6831" i="1"/>
  <c r="H6831" i="1"/>
  <c r="G6831" i="1"/>
  <c r="J6830" i="1"/>
  <c r="A6833" i="1"/>
  <c r="C6832" i="1"/>
  <c r="I6832" i="1" l="1"/>
  <c r="K6832" i="1" s="1"/>
  <c r="L6832" i="1"/>
  <c r="F6832" i="1"/>
  <c r="E6832" i="1"/>
  <c r="H6832" i="1"/>
  <c r="G6832" i="1"/>
  <c r="A6834" i="1"/>
  <c r="C6833" i="1"/>
  <c r="J6832" i="1"/>
  <c r="I6833" i="1" l="1"/>
  <c r="K6833" i="1" s="1"/>
  <c r="L6833" i="1"/>
  <c r="F6833" i="1"/>
  <c r="E6833" i="1"/>
  <c r="H6833" i="1"/>
  <c r="G6833" i="1"/>
  <c r="J6831" i="1"/>
  <c r="C6834" i="1"/>
  <c r="A6835" i="1"/>
  <c r="I6834" i="1" l="1"/>
  <c r="K6834" i="1" s="1"/>
  <c r="L6834" i="1"/>
  <c r="F6834" i="1"/>
  <c r="E6834" i="1"/>
  <c r="H6834" i="1"/>
  <c r="G6834" i="1"/>
  <c r="A6836" i="1"/>
  <c r="C6835" i="1"/>
  <c r="I6835" i="1" l="1"/>
  <c r="K6835" i="1" s="1"/>
  <c r="L6835" i="1"/>
  <c r="F6835" i="1"/>
  <c r="E6835" i="1"/>
  <c r="H6835" i="1"/>
  <c r="G6835" i="1"/>
  <c r="J6833" i="1"/>
  <c r="J6834" i="1"/>
  <c r="A6837" i="1"/>
  <c r="C6836" i="1"/>
  <c r="I6836" i="1" l="1"/>
  <c r="K6836" i="1" s="1"/>
  <c r="L6836" i="1"/>
  <c r="F6836" i="1"/>
  <c r="E6836" i="1"/>
  <c r="H6836" i="1"/>
  <c r="G6836" i="1"/>
  <c r="C6837" i="1"/>
  <c r="A6838" i="1"/>
  <c r="I6837" i="1" l="1"/>
  <c r="K6837" i="1" s="1"/>
  <c r="L6837" i="1"/>
  <c r="F6837" i="1"/>
  <c r="E6837" i="1"/>
  <c r="H6837" i="1"/>
  <c r="G6837" i="1"/>
  <c r="J6835" i="1"/>
  <c r="A6839" i="1"/>
  <c r="C6838" i="1"/>
  <c r="J6837" i="1"/>
  <c r="I6838" i="1" l="1"/>
  <c r="K6838" i="1" s="1"/>
  <c r="L6838" i="1"/>
  <c r="F6838" i="1"/>
  <c r="E6838" i="1"/>
  <c r="G6838" i="1"/>
  <c r="H6838" i="1"/>
  <c r="J6836" i="1"/>
  <c r="A6840" i="1"/>
  <c r="C6839" i="1"/>
  <c r="I6839" i="1" l="1"/>
  <c r="K6839" i="1" s="1"/>
  <c r="L6839" i="1"/>
  <c r="F6839" i="1"/>
  <c r="E6839" i="1"/>
  <c r="H6839" i="1"/>
  <c r="G6839" i="1"/>
  <c r="J6838" i="1"/>
  <c r="C6840" i="1"/>
  <c r="A6841" i="1"/>
  <c r="I6840" i="1" l="1"/>
  <c r="K6840" i="1" s="1"/>
  <c r="F6840" i="1"/>
  <c r="E6840" i="1"/>
  <c r="H6840" i="1"/>
  <c r="G6840" i="1"/>
  <c r="A6842" i="1"/>
  <c r="C6841" i="1"/>
  <c r="I6841" i="1" l="1"/>
  <c r="K6841" i="1" s="1"/>
  <c r="L6841" i="1"/>
  <c r="L6840" i="1"/>
  <c r="F6841" i="1"/>
  <c r="E6841" i="1"/>
  <c r="H6841" i="1"/>
  <c r="G6841" i="1"/>
  <c r="J6839" i="1"/>
  <c r="J6840" i="1"/>
  <c r="J6841" i="1"/>
  <c r="A6843" i="1"/>
  <c r="C6842" i="1"/>
  <c r="I6842" i="1" l="1"/>
  <c r="K6842" i="1" s="1"/>
  <c r="L6842" i="1"/>
  <c r="F6842" i="1"/>
  <c r="E6842" i="1"/>
  <c r="H6842" i="1"/>
  <c r="G6842" i="1"/>
  <c r="C6843" i="1"/>
  <c r="A6844" i="1"/>
  <c r="I6843" i="1" l="1"/>
  <c r="K6843" i="1" s="1"/>
  <c r="L6843" i="1"/>
  <c r="F6843" i="1"/>
  <c r="E6843" i="1"/>
  <c r="H6843" i="1"/>
  <c r="G6843" i="1"/>
  <c r="J6842" i="1"/>
  <c r="A6845" i="1"/>
  <c r="C6844" i="1"/>
  <c r="I6844" i="1" l="1"/>
  <c r="K6844" i="1" s="1"/>
  <c r="L6844" i="1"/>
  <c r="F6844" i="1"/>
  <c r="E6844" i="1"/>
  <c r="H6844" i="1"/>
  <c r="G6844" i="1"/>
  <c r="A6846" i="1"/>
  <c r="C6845" i="1"/>
  <c r="I6845" i="1" l="1"/>
  <c r="K6845" i="1" s="1"/>
  <c r="L6845" i="1"/>
  <c r="F6845" i="1"/>
  <c r="E6845" i="1"/>
  <c r="H6845" i="1"/>
  <c r="G6845" i="1"/>
  <c r="J6843" i="1"/>
  <c r="C6846" i="1"/>
  <c r="A6847" i="1"/>
  <c r="I6846" i="1" l="1"/>
  <c r="K6846" i="1" s="1"/>
  <c r="L6846" i="1"/>
  <c r="F6846" i="1"/>
  <c r="E6846" i="1"/>
  <c r="H6846" i="1"/>
  <c r="G6846" i="1"/>
  <c r="J6844" i="1"/>
  <c r="J6845" i="1"/>
  <c r="A6848" i="1"/>
  <c r="C6847" i="1"/>
  <c r="I6847" i="1" l="1"/>
  <c r="K6847" i="1" s="1"/>
  <c r="L6847" i="1"/>
  <c r="F6847" i="1"/>
  <c r="E6847" i="1"/>
  <c r="H6847" i="1"/>
  <c r="G6847" i="1"/>
  <c r="A6849" i="1"/>
  <c r="C6848" i="1"/>
  <c r="I6848" i="1" l="1"/>
  <c r="K6848" i="1" s="1"/>
  <c r="L6848" i="1"/>
  <c r="F6848" i="1"/>
  <c r="E6848" i="1"/>
  <c r="H6848" i="1"/>
  <c r="G6848" i="1"/>
  <c r="J6846" i="1"/>
  <c r="A6850" i="1"/>
  <c r="C6849" i="1"/>
  <c r="I6849" i="1" l="1"/>
  <c r="K6849" i="1" s="1"/>
  <c r="L6849" i="1"/>
  <c r="F6849" i="1"/>
  <c r="E6849" i="1"/>
  <c r="H6849" i="1"/>
  <c r="G6849" i="1"/>
  <c r="J6847" i="1"/>
  <c r="J6848" i="1"/>
  <c r="C6850" i="1"/>
  <c r="A6851" i="1"/>
  <c r="I6850" i="1" l="1"/>
  <c r="K6850" i="1" s="1"/>
  <c r="L6850" i="1"/>
  <c r="F6850" i="1"/>
  <c r="E6850" i="1"/>
  <c r="H6850" i="1"/>
  <c r="G6850" i="1"/>
  <c r="C6851" i="1"/>
  <c r="A6852" i="1"/>
  <c r="I6851" i="1" l="1"/>
  <c r="K6851" i="1" s="1"/>
  <c r="L6851" i="1"/>
  <c r="F6851" i="1"/>
  <c r="E6851" i="1"/>
  <c r="H6851" i="1"/>
  <c r="G6851" i="1"/>
  <c r="J6849" i="1"/>
  <c r="J6850" i="1"/>
  <c r="A6853" i="1"/>
  <c r="C6852" i="1"/>
  <c r="I6852" i="1" l="1"/>
  <c r="K6852" i="1" s="1"/>
  <c r="L6852" i="1"/>
  <c r="F6852" i="1"/>
  <c r="E6852" i="1"/>
  <c r="H6852" i="1"/>
  <c r="G6852" i="1"/>
  <c r="J6851" i="1"/>
  <c r="C6853" i="1"/>
  <c r="A6854" i="1"/>
  <c r="I6853" i="1" l="1"/>
  <c r="K6853" i="1" s="1"/>
  <c r="L6853" i="1"/>
  <c r="F6853" i="1"/>
  <c r="E6853" i="1"/>
  <c r="H6853" i="1"/>
  <c r="G6853" i="1"/>
  <c r="C6854" i="1"/>
  <c r="A6855" i="1"/>
  <c r="I6854" i="1" l="1"/>
  <c r="K6854" i="1" s="1"/>
  <c r="L6854" i="1"/>
  <c r="F6854" i="1"/>
  <c r="E6854" i="1"/>
  <c r="H6854" i="1"/>
  <c r="G6854" i="1"/>
  <c r="J6852" i="1"/>
  <c r="J6853" i="1"/>
  <c r="A6856" i="1"/>
  <c r="C6855" i="1"/>
  <c r="I6855" i="1" l="1"/>
  <c r="K6855" i="1" s="1"/>
  <c r="L6855" i="1"/>
  <c r="F6855" i="1"/>
  <c r="E6855" i="1"/>
  <c r="H6855" i="1"/>
  <c r="G6855" i="1"/>
  <c r="J6854" i="1"/>
  <c r="A6857" i="1"/>
  <c r="C6856" i="1"/>
  <c r="J6855" i="1"/>
  <c r="I6856" i="1" l="1"/>
  <c r="K6856" i="1" s="1"/>
  <c r="L6856" i="1"/>
  <c r="F6856" i="1"/>
  <c r="E6856" i="1"/>
  <c r="H6856" i="1"/>
  <c r="G6856" i="1"/>
  <c r="C6857" i="1"/>
  <c r="A6858" i="1"/>
  <c r="I6857" i="1" l="1"/>
  <c r="K6857" i="1" s="1"/>
  <c r="L6857" i="1"/>
  <c r="F6857" i="1"/>
  <c r="E6857" i="1"/>
  <c r="H6857" i="1"/>
  <c r="G6857" i="1"/>
  <c r="J6857" i="1"/>
  <c r="A6859" i="1"/>
  <c r="C6858" i="1"/>
  <c r="I6858" i="1" l="1"/>
  <c r="K6858" i="1" s="1"/>
  <c r="L6858" i="1"/>
  <c r="F6858" i="1"/>
  <c r="E6858" i="1"/>
  <c r="H6858" i="1"/>
  <c r="G6858" i="1"/>
  <c r="J6856" i="1"/>
  <c r="A6860" i="1"/>
  <c r="C6859" i="1"/>
  <c r="I6859" i="1" l="1"/>
  <c r="K6859" i="1" s="1"/>
  <c r="L6859" i="1"/>
  <c r="F6859" i="1"/>
  <c r="E6859" i="1"/>
  <c r="H6859" i="1"/>
  <c r="G6859" i="1"/>
  <c r="A6861" i="1"/>
  <c r="C6860" i="1"/>
  <c r="I6860" i="1" l="1"/>
  <c r="K6860" i="1" s="1"/>
  <c r="L6860" i="1"/>
  <c r="F6860" i="1"/>
  <c r="E6860" i="1"/>
  <c r="H6860" i="1"/>
  <c r="G6860" i="1"/>
  <c r="J6858" i="1"/>
  <c r="A6862" i="1"/>
  <c r="C6861" i="1"/>
  <c r="I6861" i="1" l="1"/>
  <c r="K6861" i="1" s="1"/>
  <c r="L6861" i="1"/>
  <c r="F6861" i="1"/>
  <c r="E6861" i="1"/>
  <c r="H6861" i="1"/>
  <c r="G6861" i="1"/>
  <c r="J6859" i="1"/>
  <c r="A6863" i="1"/>
  <c r="C6862" i="1"/>
  <c r="I6862" i="1" l="1"/>
  <c r="K6862" i="1" s="1"/>
  <c r="L6862" i="1"/>
  <c r="F6862" i="1"/>
  <c r="E6862" i="1"/>
  <c r="H6862" i="1"/>
  <c r="G6862" i="1"/>
  <c r="J6860" i="1"/>
  <c r="A6864" i="1"/>
  <c r="C6863" i="1"/>
  <c r="J6862" i="1"/>
  <c r="I6863" i="1" l="1"/>
  <c r="K6863" i="1" s="1"/>
  <c r="L6863" i="1"/>
  <c r="F6863" i="1"/>
  <c r="E6863" i="1"/>
  <c r="H6863" i="1"/>
  <c r="G6863" i="1"/>
  <c r="J6861" i="1"/>
  <c r="J6863" i="1"/>
  <c r="A6865" i="1"/>
  <c r="C6864" i="1"/>
  <c r="I6864" i="1" l="1"/>
  <c r="K6864" i="1" s="1"/>
  <c r="L6864" i="1"/>
  <c r="F6864" i="1"/>
  <c r="E6864" i="1"/>
  <c r="H6864" i="1"/>
  <c r="G6864" i="1"/>
  <c r="A6866" i="1"/>
  <c r="C6865" i="1"/>
  <c r="I6865" i="1" l="1"/>
  <c r="K6865" i="1" s="1"/>
  <c r="L6865" i="1"/>
  <c r="F6865" i="1"/>
  <c r="E6865" i="1"/>
  <c r="H6865" i="1"/>
  <c r="G6865" i="1"/>
  <c r="A6867" i="1"/>
  <c r="C6866" i="1"/>
  <c r="J6865" i="1"/>
  <c r="I6866" i="1" l="1"/>
  <c r="K6866" i="1" s="1"/>
  <c r="L6866" i="1"/>
  <c r="F6866" i="1"/>
  <c r="E6866" i="1"/>
  <c r="H6866" i="1"/>
  <c r="G6866" i="1"/>
  <c r="J6864" i="1"/>
  <c r="A6868" i="1"/>
  <c r="C6867" i="1"/>
  <c r="J6866" i="1"/>
  <c r="I6867" i="1" l="1"/>
  <c r="K6867" i="1" s="1"/>
  <c r="L6867" i="1"/>
  <c r="F6867" i="1"/>
  <c r="E6867" i="1"/>
  <c r="H6867" i="1"/>
  <c r="G6867" i="1"/>
  <c r="C6868" i="1"/>
  <c r="A6869" i="1"/>
  <c r="I6868" i="1" l="1"/>
  <c r="K6868" i="1" s="1"/>
  <c r="L6868" i="1"/>
  <c r="F6868" i="1"/>
  <c r="E6868" i="1"/>
  <c r="H6868" i="1"/>
  <c r="G6868" i="1"/>
  <c r="J6867" i="1"/>
  <c r="A6870" i="1"/>
  <c r="C6869" i="1"/>
  <c r="I6869" i="1" l="1"/>
  <c r="K6869" i="1" s="1"/>
  <c r="L6869" i="1"/>
  <c r="F6869" i="1"/>
  <c r="E6869" i="1"/>
  <c r="H6869" i="1"/>
  <c r="G6869" i="1"/>
  <c r="J6868" i="1"/>
  <c r="A6871" i="1"/>
  <c r="C6870" i="1"/>
  <c r="J6869" i="1"/>
  <c r="I6870" i="1" l="1"/>
  <c r="K6870" i="1" s="1"/>
  <c r="L6870" i="1"/>
  <c r="F6870" i="1"/>
  <c r="E6870" i="1"/>
  <c r="H6870" i="1"/>
  <c r="G6870" i="1"/>
  <c r="C6871" i="1"/>
  <c r="A6872" i="1"/>
  <c r="I6871" i="1" l="1"/>
  <c r="K6871" i="1" s="1"/>
  <c r="L6871" i="1"/>
  <c r="F6871" i="1"/>
  <c r="E6871" i="1"/>
  <c r="H6871" i="1"/>
  <c r="G6871" i="1"/>
  <c r="C6872" i="1"/>
  <c r="A6873" i="1"/>
  <c r="I6872" i="1" l="1"/>
  <c r="K6872" i="1" s="1"/>
  <c r="L6872" i="1"/>
  <c r="F6872" i="1"/>
  <c r="E6872" i="1"/>
  <c r="H6872" i="1"/>
  <c r="G6872" i="1"/>
  <c r="J6870" i="1"/>
  <c r="J6871" i="1"/>
  <c r="C6873" i="1"/>
  <c r="A6874" i="1"/>
  <c r="I6873" i="1" l="1"/>
  <c r="K6873" i="1" s="1"/>
  <c r="L6873" i="1"/>
  <c r="F6873" i="1"/>
  <c r="E6873" i="1"/>
  <c r="H6873" i="1"/>
  <c r="G6873" i="1"/>
  <c r="J6872" i="1"/>
  <c r="A6875" i="1"/>
  <c r="C6874" i="1"/>
  <c r="J6873" i="1"/>
  <c r="I6874" i="1" l="1"/>
  <c r="K6874" i="1" s="1"/>
  <c r="L6874" i="1"/>
  <c r="F6874" i="1"/>
  <c r="E6874" i="1"/>
  <c r="H6874" i="1"/>
  <c r="G6874" i="1"/>
  <c r="A6876" i="1"/>
  <c r="C6875" i="1"/>
  <c r="I6875" i="1" l="1"/>
  <c r="K6875" i="1" s="1"/>
  <c r="L6875" i="1"/>
  <c r="F6875" i="1"/>
  <c r="E6875" i="1"/>
  <c r="H6875" i="1"/>
  <c r="G6875" i="1"/>
  <c r="J6874" i="1"/>
  <c r="C6876" i="1"/>
  <c r="A6877" i="1"/>
  <c r="I6876" i="1" l="1"/>
  <c r="K6876" i="1" s="1"/>
  <c r="L6876" i="1"/>
  <c r="F6876" i="1"/>
  <c r="E6876" i="1"/>
  <c r="H6876" i="1"/>
  <c r="G6876" i="1"/>
  <c r="C6877" i="1"/>
  <c r="A6878" i="1"/>
  <c r="I6877" i="1" l="1"/>
  <c r="K6877" i="1" s="1"/>
  <c r="L6877" i="1"/>
  <c r="F6877" i="1"/>
  <c r="E6877" i="1"/>
  <c r="H6877" i="1"/>
  <c r="G6877" i="1"/>
  <c r="J6875" i="1"/>
  <c r="A6879" i="1"/>
  <c r="C6878" i="1"/>
  <c r="J6877" i="1"/>
  <c r="I6878" i="1" l="1"/>
  <c r="K6878" i="1" s="1"/>
  <c r="L6878" i="1"/>
  <c r="F6878" i="1"/>
  <c r="E6878" i="1"/>
  <c r="H6878" i="1"/>
  <c r="G6878" i="1"/>
  <c r="J6876" i="1"/>
  <c r="C6879" i="1"/>
  <c r="A6880" i="1"/>
  <c r="I6879" i="1" l="1"/>
  <c r="K6879" i="1" s="1"/>
  <c r="L6879" i="1"/>
  <c r="F6879" i="1"/>
  <c r="E6879" i="1"/>
  <c r="H6879" i="1"/>
  <c r="G6879" i="1"/>
  <c r="J6878" i="1"/>
  <c r="C6880" i="1"/>
  <c r="A6881" i="1"/>
  <c r="I6880" i="1" l="1"/>
  <c r="K6880" i="1" s="1"/>
  <c r="L6880" i="1"/>
  <c r="F6880" i="1"/>
  <c r="E6880" i="1"/>
  <c r="H6880" i="1"/>
  <c r="G6880" i="1"/>
  <c r="C6881" i="1"/>
  <c r="A6882" i="1"/>
  <c r="I6881" i="1" l="1"/>
  <c r="K6881" i="1" s="1"/>
  <c r="L6881" i="1"/>
  <c r="F6881" i="1"/>
  <c r="E6881" i="1"/>
  <c r="H6881" i="1"/>
  <c r="G6881" i="1"/>
  <c r="J6879" i="1"/>
  <c r="J6880" i="1"/>
  <c r="A6883" i="1"/>
  <c r="C6882" i="1"/>
  <c r="I6882" i="1" l="1"/>
  <c r="K6882" i="1" s="1"/>
  <c r="L6882" i="1"/>
  <c r="F6882" i="1"/>
  <c r="E6882" i="1"/>
  <c r="H6882" i="1"/>
  <c r="G6882" i="1"/>
  <c r="C6883" i="1"/>
  <c r="A6884" i="1"/>
  <c r="I6883" i="1" l="1"/>
  <c r="K6883" i="1" s="1"/>
  <c r="L6883" i="1"/>
  <c r="F6883" i="1"/>
  <c r="E6883" i="1"/>
  <c r="H6883" i="1"/>
  <c r="G6883" i="1"/>
  <c r="J6881" i="1"/>
  <c r="J6882" i="1"/>
  <c r="A6885" i="1"/>
  <c r="C6884" i="1"/>
  <c r="J6883" i="1"/>
  <c r="I6884" i="1" l="1"/>
  <c r="K6884" i="1" s="1"/>
  <c r="L6884" i="1"/>
  <c r="F6884" i="1"/>
  <c r="E6884" i="1"/>
  <c r="H6884" i="1"/>
  <c r="G6884" i="1"/>
  <c r="A6886" i="1"/>
  <c r="C6885" i="1"/>
  <c r="I6885" i="1" l="1"/>
  <c r="K6885" i="1" s="1"/>
  <c r="L6885" i="1"/>
  <c r="F6885" i="1"/>
  <c r="E6885" i="1"/>
  <c r="H6885" i="1"/>
  <c r="G6885" i="1"/>
  <c r="J6884" i="1"/>
  <c r="A6887" i="1"/>
  <c r="C6886" i="1"/>
  <c r="I6886" i="1" l="1"/>
  <c r="K6886" i="1" s="1"/>
  <c r="L6886" i="1"/>
  <c r="F6886" i="1"/>
  <c r="E6886" i="1"/>
  <c r="G6886" i="1"/>
  <c r="H6886" i="1"/>
  <c r="J6885" i="1"/>
  <c r="C6887" i="1"/>
  <c r="A6888" i="1"/>
  <c r="I6887" i="1" l="1"/>
  <c r="K6887" i="1" s="1"/>
  <c r="L6887" i="1"/>
  <c r="F6887" i="1"/>
  <c r="E6887" i="1"/>
  <c r="H6887" i="1"/>
  <c r="G6887" i="1"/>
  <c r="A6889" i="1"/>
  <c r="C6888" i="1"/>
  <c r="I6888" i="1" l="1"/>
  <c r="K6888" i="1" s="1"/>
  <c r="L6888" i="1"/>
  <c r="F6888" i="1"/>
  <c r="E6888" i="1"/>
  <c r="H6888" i="1"/>
  <c r="G6888" i="1"/>
  <c r="J6886" i="1"/>
  <c r="A6890" i="1"/>
  <c r="C6889" i="1"/>
  <c r="I6889" i="1" l="1"/>
  <c r="K6889" i="1" s="1"/>
  <c r="L6889" i="1"/>
  <c r="F6889" i="1"/>
  <c r="E6889" i="1"/>
  <c r="H6889" i="1"/>
  <c r="G6889" i="1"/>
  <c r="J6887" i="1"/>
  <c r="J6888" i="1"/>
  <c r="C6890" i="1"/>
  <c r="A6891" i="1"/>
  <c r="I6890" i="1" l="1"/>
  <c r="K6890" i="1" s="1"/>
  <c r="L6890" i="1"/>
  <c r="F6890" i="1"/>
  <c r="E6890" i="1"/>
  <c r="H6890" i="1"/>
  <c r="G6890" i="1"/>
  <c r="J6889" i="1"/>
  <c r="C6891" i="1"/>
  <c r="A6892" i="1"/>
  <c r="I6891" i="1" l="1"/>
  <c r="K6891" i="1" s="1"/>
  <c r="L6891" i="1"/>
  <c r="F6891" i="1"/>
  <c r="E6891" i="1"/>
  <c r="H6891" i="1"/>
  <c r="G6891" i="1"/>
  <c r="J6890" i="1"/>
  <c r="C6892" i="1"/>
  <c r="A6893" i="1"/>
  <c r="I6892" i="1" l="1"/>
  <c r="K6892" i="1" s="1"/>
  <c r="L6892" i="1"/>
  <c r="F6892" i="1"/>
  <c r="E6892" i="1"/>
  <c r="H6892" i="1"/>
  <c r="G6892" i="1"/>
  <c r="C6893" i="1"/>
  <c r="A6894" i="1"/>
  <c r="I6893" i="1" l="1"/>
  <c r="K6893" i="1" s="1"/>
  <c r="L6893" i="1"/>
  <c r="F6893" i="1"/>
  <c r="E6893" i="1"/>
  <c r="H6893" i="1"/>
  <c r="G6893" i="1"/>
  <c r="J6891" i="1"/>
  <c r="J6892" i="1"/>
  <c r="J6893" i="1"/>
  <c r="A6895" i="1"/>
  <c r="C6894" i="1"/>
  <c r="I6894" i="1" l="1"/>
  <c r="K6894" i="1" s="1"/>
  <c r="L6894" i="1"/>
  <c r="F6894" i="1"/>
  <c r="E6894" i="1"/>
  <c r="H6894" i="1"/>
  <c r="G6894" i="1"/>
  <c r="C6895" i="1"/>
  <c r="A6896" i="1"/>
  <c r="I6895" i="1" l="1"/>
  <c r="K6895" i="1" s="1"/>
  <c r="L6895" i="1"/>
  <c r="F6895" i="1"/>
  <c r="E6895" i="1"/>
  <c r="H6895" i="1"/>
  <c r="G6895" i="1"/>
  <c r="C6896" i="1"/>
  <c r="A6897" i="1"/>
  <c r="I6896" i="1" l="1"/>
  <c r="K6896" i="1" s="1"/>
  <c r="L6896" i="1"/>
  <c r="F6896" i="1"/>
  <c r="E6896" i="1"/>
  <c r="H6896" i="1"/>
  <c r="G6896" i="1"/>
  <c r="J6894" i="1"/>
  <c r="J6895" i="1"/>
  <c r="C6897" i="1"/>
  <c r="A6898" i="1"/>
  <c r="I6897" i="1" l="1"/>
  <c r="K6897" i="1" s="1"/>
  <c r="L6897" i="1"/>
  <c r="F6897" i="1"/>
  <c r="E6897" i="1"/>
  <c r="H6897" i="1"/>
  <c r="G6897" i="1"/>
  <c r="A6899" i="1"/>
  <c r="C6898" i="1"/>
  <c r="I6898" i="1" l="1"/>
  <c r="K6898" i="1" s="1"/>
  <c r="L6898" i="1"/>
  <c r="F6898" i="1"/>
  <c r="E6898" i="1"/>
  <c r="H6898" i="1"/>
  <c r="G6898" i="1"/>
  <c r="J6896" i="1"/>
  <c r="J6897" i="1"/>
  <c r="C6899" i="1"/>
  <c r="A6900" i="1"/>
  <c r="I6899" i="1" l="1"/>
  <c r="K6899" i="1" s="1"/>
  <c r="L6899" i="1"/>
  <c r="F6899" i="1"/>
  <c r="E6899" i="1"/>
  <c r="H6899" i="1"/>
  <c r="G6899" i="1"/>
  <c r="A6901" i="1"/>
  <c r="C6900" i="1"/>
  <c r="I6900" i="1" l="1"/>
  <c r="K6900" i="1" s="1"/>
  <c r="L6900" i="1"/>
  <c r="F6900" i="1"/>
  <c r="E6900" i="1"/>
  <c r="H6900" i="1"/>
  <c r="G6900" i="1"/>
  <c r="J6898" i="1"/>
  <c r="C6901" i="1"/>
  <c r="A6902" i="1"/>
  <c r="I6901" i="1" l="1"/>
  <c r="K6901" i="1" s="1"/>
  <c r="L6901" i="1"/>
  <c r="F6901" i="1"/>
  <c r="E6901" i="1"/>
  <c r="H6901" i="1"/>
  <c r="G6901" i="1"/>
  <c r="J6899" i="1"/>
  <c r="A6903" i="1"/>
  <c r="C6902" i="1"/>
  <c r="I6902" i="1" l="1"/>
  <c r="K6902" i="1" s="1"/>
  <c r="L6902" i="1"/>
  <c r="F6902" i="1"/>
  <c r="E6902" i="1"/>
  <c r="H6902" i="1"/>
  <c r="G6902" i="1"/>
  <c r="J6900" i="1"/>
  <c r="A6904" i="1"/>
  <c r="C6903" i="1"/>
  <c r="I6903" i="1" l="1"/>
  <c r="K6903" i="1" s="1"/>
  <c r="L6903" i="1"/>
  <c r="F6903" i="1"/>
  <c r="E6903" i="1"/>
  <c r="H6903" i="1"/>
  <c r="G6903" i="1"/>
  <c r="J6901" i="1"/>
  <c r="C6904" i="1"/>
  <c r="A6905" i="1"/>
  <c r="I6904" i="1" l="1"/>
  <c r="K6904" i="1" s="1"/>
  <c r="L6904" i="1"/>
  <c r="F6904" i="1"/>
  <c r="E6904" i="1"/>
  <c r="H6904" i="1"/>
  <c r="G6904" i="1"/>
  <c r="J6902" i="1"/>
  <c r="J6903" i="1"/>
  <c r="C6905" i="1"/>
  <c r="A6906" i="1"/>
  <c r="I6905" i="1" l="1"/>
  <c r="K6905" i="1" s="1"/>
  <c r="L6905" i="1"/>
  <c r="F6905" i="1"/>
  <c r="E6905" i="1"/>
  <c r="H6905" i="1"/>
  <c r="G6905" i="1"/>
  <c r="J6904" i="1"/>
  <c r="A6907" i="1"/>
  <c r="C6906" i="1"/>
  <c r="J6905" i="1"/>
  <c r="I6906" i="1" l="1"/>
  <c r="K6906" i="1" s="1"/>
  <c r="L6906" i="1"/>
  <c r="F6906" i="1"/>
  <c r="E6906" i="1"/>
  <c r="H6906" i="1"/>
  <c r="G6906" i="1"/>
  <c r="A6908" i="1"/>
  <c r="C6907" i="1"/>
  <c r="I6907" i="1" l="1"/>
  <c r="K6907" i="1" s="1"/>
  <c r="L6907" i="1"/>
  <c r="F6907" i="1"/>
  <c r="E6907" i="1"/>
  <c r="H6907" i="1"/>
  <c r="G6907" i="1"/>
  <c r="C6908" i="1"/>
  <c r="A6909" i="1"/>
  <c r="I6908" i="1" l="1"/>
  <c r="K6908" i="1" s="1"/>
  <c r="L6908" i="1"/>
  <c r="F6908" i="1"/>
  <c r="E6908" i="1"/>
  <c r="H6908" i="1"/>
  <c r="G6908" i="1"/>
  <c r="J6906" i="1"/>
  <c r="J6907" i="1"/>
  <c r="C6909" i="1"/>
  <c r="A6910" i="1"/>
  <c r="I6909" i="1" l="1"/>
  <c r="K6909" i="1" s="1"/>
  <c r="L6909" i="1"/>
  <c r="F6909" i="1"/>
  <c r="E6909" i="1"/>
  <c r="H6909" i="1"/>
  <c r="G6909" i="1"/>
  <c r="C6910" i="1"/>
  <c r="A6911" i="1"/>
  <c r="I6910" i="1" l="1"/>
  <c r="K6910" i="1" s="1"/>
  <c r="L6910" i="1"/>
  <c r="F6910" i="1"/>
  <c r="E6910" i="1"/>
  <c r="H6910" i="1"/>
  <c r="G6910" i="1"/>
  <c r="J6908" i="1"/>
  <c r="C6911" i="1"/>
  <c r="A6912" i="1"/>
  <c r="I6911" i="1" l="1"/>
  <c r="K6911" i="1" s="1"/>
  <c r="L6911" i="1"/>
  <c r="F6911" i="1"/>
  <c r="E6911" i="1"/>
  <c r="H6911" i="1"/>
  <c r="G6911" i="1"/>
  <c r="J6909" i="1"/>
  <c r="J6911" i="1"/>
  <c r="J6910" i="1"/>
  <c r="A6913" i="1"/>
  <c r="C6912" i="1"/>
  <c r="I6912" i="1" l="1"/>
  <c r="K6912" i="1" s="1"/>
  <c r="L6912" i="1"/>
  <c r="F6912" i="1"/>
  <c r="E6912" i="1"/>
  <c r="H6912" i="1"/>
  <c r="G6912" i="1"/>
  <c r="C6913" i="1"/>
  <c r="A6914" i="1"/>
  <c r="I6913" i="1" l="1"/>
  <c r="K6913" i="1" s="1"/>
  <c r="L6913" i="1"/>
  <c r="F6913" i="1"/>
  <c r="E6913" i="1"/>
  <c r="H6913" i="1"/>
  <c r="G6913" i="1"/>
  <c r="J6912" i="1"/>
  <c r="A6915" i="1"/>
  <c r="C6914" i="1"/>
  <c r="I6914" i="1" l="1"/>
  <c r="K6914" i="1" s="1"/>
  <c r="L6914" i="1"/>
  <c r="F6914" i="1"/>
  <c r="E6914" i="1"/>
  <c r="H6914" i="1"/>
  <c r="G6914" i="1"/>
  <c r="J6913" i="1"/>
  <c r="C6915" i="1"/>
  <c r="A6916" i="1"/>
  <c r="I6915" i="1" l="1"/>
  <c r="K6915" i="1" s="1"/>
  <c r="L6915" i="1"/>
  <c r="F6915" i="1"/>
  <c r="E6915" i="1"/>
  <c r="H6915" i="1"/>
  <c r="G6915" i="1"/>
  <c r="C6916" i="1"/>
  <c r="A6917" i="1"/>
  <c r="I6916" i="1" l="1"/>
  <c r="K6916" i="1" s="1"/>
  <c r="L6916" i="1"/>
  <c r="F6916" i="1"/>
  <c r="E6916" i="1"/>
  <c r="H6916" i="1"/>
  <c r="G6916" i="1"/>
  <c r="J6914" i="1"/>
  <c r="C6917" i="1"/>
  <c r="A6918" i="1"/>
  <c r="I6917" i="1" l="1"/>
  <c r="K6917" i="1" s="1"/>
  <c r="L6917" i="1"/>
  <c r="F6917" i="1"/>
  <c r="E6917" i="1"/>
  <c r="H6917" i="1"/>
  <c r="G6917" i="1"/>
  <c r="J6915" i="1"/>
  <c r="J6916" i="1"/>
  <c r="C6918" i="1"/>
  <c r="A6919" i="1"/>
  <c r="I6918" i="1" l="1"/>
  <c r="K6918" i="1" s="1"/>
  <c r="L6918" i="1"/>
  <c r="F6918" i="1"/>
  <c r="E6918" i="1"/>
  <c r="H6918" i="1"/>
  <c r="G6918" i="1"/>
  <c r="C6919" i="1"/>
  <c r="A6920" i="1"/>
  <c r="I6919" i="1" l="1"/>
  <c r="K6919" i="1" s="1"/>
  <c r="L6919" i="1"/>
  <c r="F6919" i="1"/>
  <c r="E6919" i="1"/>
  <c r="H6919" i="1"/>
  <c r="G6919" i="1"/>
  <c r="J6917" i="1"/>
  <c r="C6920" i="1"/>
  <c r="A6921" i="1"/>
  <c r="I6920" i="1" l="1"/>
  <c r="K6920" i="1" s="1"/>
  <c r="L6920" i="1"/>
  <c r="F6920" i="1"/>
  <c r="E6920" i="1"/>
  <c r="H6920" i="1"/>
  <c r="G6920" i="1"/>
  <c r="J6918" i="1"/>
  <c r="J6919" i="1"/>
  <c r="A6922" i="1"/>
  <c r="C6921" i="1"/>
  <c r="I6921" i="1" l="1"/>
  <c r="K6921" i="1" s="1"/>
  <c r="L6921" i="1"/>
  <c r="F6921" i="1"/>
  <c r="E6921" i="1"/>
  <c r="H6921" i="1"/>
  <c r="G6921" i="1"/>
  <c r="J6920" i="1"/>
  <c r="A6923" i="1"/>
  <c r="C6922" i="1"/>
  <c r="I6922" i="1" l="1"/>
  <c r="K6922" i="1" s="1"/>
  <c r="L6922" i="1"/>
  <c r="F6922" i="1"/>
  <c r="E6922" i="1"/>
  <c r="H6922" i="1"/>
  <c r="G6922" i="1"/>
  <c r="A6924" i="1"/>
  <c r="C6923" i="1"/>
  <c r="I6923" i="1" l="1"/>
  <c r="K6923" i="1" s="1"/>
  <c r="L6923" i="1"/>
  <c r="F6923" i="1"/>
  <c r="E6923" i="1"/>
  <c r="H6923" i="1"/>
  <c r="G6923" i="1"/>
  <c r="J6922" i="1"/>
  <c r="J6921" i="1"/>
  <c r="C6924" i="1"/>
  <c r="A6925" i="1"/>
  <c r="I6924" i="1" l="1"/>
  <c r="K6924" i="1" s="1"/>
  <c r="L6924" i="1"/>
  <c r="F6924" i="1"/>
  <c r="E6924" i="1"/>
  <c r="H6924" i="1"/>
  <c r="G6924" i="1"/>
  <c r="A6926" i="1"/>
  <c r="C6925" i="1"/>
  <c r="I6925" i="1" l="1"/>
  <c r="K6925" i="1" s="1"/>
  <c r="L6925" i="1"/>
  <c r="F6925" i="1"/>
  <c r="E6925" i="1"/>
  <c r="H6925" i="1"/>
  <c r="G6925" i="1"/>
  <c r="J6924" i="1"/>
  <c r="J6923" i="1"/>
  <c r="C6926" i="1"/>
  <c r="A6927" i="1"/>
  <c r="I6926" i="1" l="1"/>
  <c r="K6926" i="1" s="1"/>
  <c r="L6926" i="1"/>
  <c r="F6926" i="1"/>
  <c r="E6926" i="1"/>
  <c r="H6926" i="1"/>
  <c r="G6926" i="1"/>
  <c r="J6925" i="1"/>
  <c r="A6928" i="1"/>
  <c r="C6927" i="1"/>
  <c r="I6927" i="1" l="1"/>
  <c r="K6927" i="1" s="1"/>
  <c r="L6927" i="1"/>
  <c r="F6927" i="1"/>
  <c r="E6927" i="1"/>
  <c r="H6927" i="1"/>
  <c r="G6927" i="1"/>
  <c r="J6926" i="1"/>
  <c r="J6927" i="1"/>
  <c r="C6928" i="1"/>
  <c r="A6929" i="1"/>
  <c r="I6928" i="1" l="1"/>
  <c r="K6928" i="1" s="1"/>
  <c r="L6928" i="1"/>
  <c r="F6928" i="1"/>
  <c r="E6928" i="1"/>
  <c r="H6928" i="1"/>
  <c r="G6928" i="1"/>
  <c r="A6930" i="1"/>
  <c r="C6929" i="1"/>
  <c r="I6929" i="1" l="1"/>
  <c r="K6929" i="1" s="1"/>
  <c r="L6929" i="1"/>
  <c r="F6929" i="1"/>
  <c r="E6929" i="1"/>
  <c r="H6929" i="1"/>
  <c r="G6929" i="1"/>
  <c r="A6931" i="1"/>
  <c r="C6930" i="1"/>
  <c r="I6930" i="1" l="1"/>
  <c r="K6930" i="1" s="1"/>
  <c r="L6930" i="1"/>
  <c r="F6930" i="1"/>
  <c r="E6930" i="1"/>
  <c r="H6930" i="1"/>
  <c r="G6930" i="1"/>
  <c r="J6928" i="1"/>
  <c r="J6929" i="1"/>
  <c r="C6931" i="1"/>
  <c r="A6932" i="1"/>
  <c r="I6931" i="1" l="1"/>
  <c r="K6931" i="1" s="1"/>
  <c r="L6931" i="1"/>
  <c r="F6931" i="1"/>
  <c r="E6931" i="1"/>
  <c r="H6931" i="1"/>
  <c r="G6931" i="1"/>
  <c r="C6932" i="1"/>
  <c r="A6933" i="1"/>
  <c r="I6932" i="1" l="1"/>
  <c r="K6932" i="1" s="1"/>
  <c r="L6932" i="1"/>
  <c r="F6932" i="1"/>
  <c r="E6932" i="1"/>
  <c r="H6932" i="1"/>
  <c r="G6932" i="1"/>
  <c r="J6930" i="1"/>
  <c r="J6931" i="1"/>
  <c r="C6933" i="1"/>
  <c r="A6934" i="1"/>
  <c r="I6933" i="1" l="1"/>
  <c r="K6933" i="1" s="1"/>
  <c r="L6933" i="1"/>
  <c r="F6933" i="1"/>
  <c r="E6933" i="1"/>
  <c r="H6933" i="1"/>
  <c r="G6933" i="1"/>
  <c r="J6932" i="1"/>
  <c r="A6935" i="1"/>
  <c r="C6934" i="1"/>
  <c r="I6934" i="1" l="1"/>
  <c r="K6934" i="1" s="1"/>
  <c r="L6934" i="1"/>
  <c r="F6934" i="1"/>
  <c r="E6934" i="1"/>
  <c r="G6934" i="1"/>
  <c r="H6934" i="1"/>
  <c r="A6936" i="1"/>
  <c r="C6935" i="1"/>
  <c r="I6935" i="1" l="1"/>
  <c r="K6935" i="1" s="1"/>
  <c r="L6935" i="1"/>
  <c r="F6935" i="1"/>
  <c r="E6935" i="1"/>
  <c r="H6935" i="1"/>
  <c r="G6935" i="1"/>
  <c r="J6933" i="1"/>
  <c r="J6934" i="1"/>
  <c r="A6937" i="1"/>
  <c r="C6936" i="1"/>
  <c r="I6936" i="1" l="1"/>
  <c r="K6936" i="1" s="1"/>
  <c r="L6936" i="1"/>
  <c r="F6936" i="1"/>
  <c r="E6936" i="1"/>
  <c r="H6936" i="1"/>
  <c r="G6936" i="1"/>
  <c r="C6937" i="1"/>
  <c r="A6938" i="1"/>
  <c r="I6937" i="1" l="1"/>
  <c r="K6937" i="1" s="1"/>
  <c r="L6937" i="1"/>
  <c r="F6937" i="1"/>
  <c r="E6937" i="1"/>
  <c r="H6937" i="1"/>
  <c r="G6937" i="1"/>
  <c r="J6935" i="1"/>
  <c r="C6938" i="1"/>
  <c r="A6939" i="1"/>
  <c r="I6938" i="1" l="1"/>
  <c r="K6938" i="1" s="1"/>
  <c r="L6938" i="1"/>
  <c r="F6938" i="1"/>
  <c r="E6938" i="1"/>
  <c r="H6938" i="1"/>
  <c r="G6938" i="1"/>
  <c r="J6936" i="1"/>
  <c r="A6940" i="1"/>
  <c r="C6939" i="1"/>
  <c r="I6939" i="1" l="1"/>
  <c r="K6939" i="1" s="1"/>
  <c r="L6939" i="1"/>
  <c r="F6939" i="1"/>
  <c r="E6939" i="1"/>
  <c r="H6939" i="1"/>
  <c r="G6939" i="1"/>
  <c r="J6937" i="1"/>
  <c r="J6938" i="1"/>
  <c r="J6939" i="1"/>
  <c r="A6941" i="1"/>
  <c r="C6940" i="1"/>
  <c r="I6940" i="1" l="1"/>
  <c r="K6940" i="1" s="1"/>
  <c r="L6940" i="1"/>
  <c r="F6940" i="1"/>
  <c r="E6940" i="1"/>
  <c r="H6940" i="1"/>
  <c r="G6940" i="1"/>
  <c r="C6941" i="1"/>
  <c r="A6942" i="1"/>
  <c r="I6941" i="1" l="1"/>
  <c r="K6941" i="1" s="1"/>
  <c r="L6941" i="1"/>
  <c r="F6941" i="1"/>
  <c r="E6941" i="1"/>
  <c r="H6941" i="1"/>
  <c r="G6941" i="1"/>
  <c r="J6940" i="1"/>
  <c r="A6943" i="1"/>
  <c r="C6942" i="1"/>
  <c r="J6941" i="1"/>
  <c r="I6942" i="1" l="1"/>
  <c r="K6942" i="1" s="1"/>
  <c r="L6942" i="1"/>
  <c r="F6942" i="1"/>
  <c r="E6942" i="1"/>
  <c r="H6942" i="1"/>
  <c r="G6942" i="1"/>
  <c r="C6943" i="1"/>
  <c r="A6944" i="1"/>
  <c r="I6943" i="1" l="1"/>
  <c r="K6943" i="1" s="1"/>
  <c r="L6943" i="1"/>
  <c r="F6943" i="1"/>
  <c r="E6943" i="1"/>
  <c r="H6943" i="1"/>
  <c r="G6943" i="1"/>
  <c r="J6942" i="1"/>
  <c r="A6945" i="1"/>
  <c r="C6944" i="1"/>
  <c r="I6944" i="1" l="1"/>
  <c r="K6944" i="1" s="1"/>
  <c r="L6944" i="1"/>
  <c r="F6944" i="1"/>
  <c r="E6944" i="1"/>
  <c r="H6944" i="1"/>
  <c r="G6944" i="1"/>
  <c r="C6945" i="1"/>
  <c r="A6946" i="1"/>
  <c r="I6945" i="1" l="1"/>
  <c r="K6945" i="1" s="1"/>
  <c r="L6945" i="1"/>
  <c r="F6945" i="1"/>
  <c r="E6945" i="1"/>
  <c r="H6945" i="1"/>
  <c r="G6945" i="1"/>
  <c r="J6944" i="1"/>
  <c r="J6943" i="1"/>
  <c r="C6946" i="1"/>
  <c r="A6947" i="1"/>
  <c r="J6945" i="1"/>
  <c r="I6946" i="1" l="1"/>
  <c r="K6946" i="1" s="1"/>
  <c r="L6946" i="1"/>
  <c r="F6946" i="1"/>
  <c r="E6946" i="1"/>
  <c r="H6946" i="1"/>
  <c r="G6946" i="1"/>
  <c r="C6947" i="1"/>
  <c r="A6948" i="1"/>
  <c r="I6947" i="1" l="1"/>
  <c r="K6947" i="1" s="1"/>
  <c r="L6947" i="1"/>
  <c r="F6947" i="1"/>
  <c r="E6947" i="1"/>
  <c r="H6947" i="1"/>
  <c r="G6947" i="1"/>
  <c r="J6946" i="1"/>
  <c r="A6949" i="1"/>
  <c r="C6948" i="1"/>
  <c r="J6947" i="1"/>
  <c r="I6948" i="1" l="1"/>
  <c r="K6948" i="1" s="1"/>
  <c r="L6948" i="1"/>
  <c r="F6948" i="1"/>
  <c r="E6948" i="1"/>
  <c r="H6948" i="1"/>
  <c r="G6948" i="1"/>
  <c r="A6950" i="1"/>
  <c r="C6949" i="1"/>
  <c r="I6949" i="1" l="1"/>
  <c r="K6949" i="1" s="1"/>
  <c r="L6949" i="1"/>
  <c r="F6949" i="1"/>
  <c r="E6949" i="1"/>
  <c r="H6949" i="1"/>
  <c r="G6949" i="1"/>
  <c r="J6948" i="1"/>
  <c r="A6951" i="1"/>
  <c r="C6950" i="1"/>
  <c r="I6950" i="1" l="1"/>
  <c r="K6950" i="1" s="1"/>
  <c r="L6950" i="1"/>
  <c r="F6950" i="1"/>
  <c r="E6950" i="1"/>
  <c r="H6950" i="1"/>
  <c r="G6950" i="1"/>
  <c r="C6951" i="1"/>
  <c r="A6952" i="1"/>
  <c r="I6951" i="1" l="1"/>
  <c r="K6951" i="1" s="1"/>
  <c r="L6951" i="1"/>
  <c r="F6951" i="1"/>
  <c r="E6951" i="1"/>
  <c r="H6951" i="1"/>
  <c r="G6951" i="1"/>
  <c r="J6949" i="1"/>
  <c r="C6952" i="1"/>
  <c r="A6953" i="1"/>
  <c r="I6952" i="1" l="1"/>
  <c r="K6952" i="1" s="1"/>
  <c r="L6952" i="1"/>
  <c r="F6952" i="1"/>
  <c r="E6952" i="1"/>
  <c r="H6952" i="1"/>
  <c r="G6952" i="1"/>
  <c r="J6951" i="1"/>
  <c r="J6950" i="1"/>
  <c r="A6954" i="1"/>
  <c r="C6953" i="1"/>
  <c r="I6953" i="1" l="1"/>
  <c r="K6953" i="1" s="1"/>
  <c r="L6953" i="1"/>
  <c r="F6953" i="1"/>
  <c r="E6953" i="1"/>
  <c r="H6953" i="1"/>
  <c r="G6953" i="1"/>
  <c r="J6952" i="1"/>
  <c r="C6954" i="1"/>
  <c r="A6955" i="1"/>
  <c r="I6954" i="1" l="1"/>
  <c r="K6954" i="1" s="1"/>
  <c r="L6954" i="1"/>
  <c r="F6954" i="1"/>
  <c r="E6954" i="1"/>
  <c r="H6954" i="1"/>
  <c r="G6954" i="1"/>
  <c r="A6956" i="1"/>
  <c r="C6955" i="1"/>
  <c r="I6955" i="1" l="1"/>
  <c r="K6955" i="1" s="1"/>
  <c r="L6955" i="1"/>
  <c r="F6955" i="1"/>
  <c r="E6955" i="1"/>
  <c r="H6955" i="1"/>
  <c r="G6955" i="1"/>
  <c r="J6953" i="1"/>
  <c r="A6957" i="1"/>
  <c r="C6956" i="1"/>
  <c r="I6956" i="1" l="1"/>
  <c r="K6956" i="1" s="1"/>
  <c r="L6956" i="1"/>
  <c r="F6956" i="1"/>
  <c r="E6956" i="1"/>
  <c r="H6956" i="1"/>
  <c r="G6956" i="1"/>
  <c r="J6954" i="1"/>
  <c r="C6957" i="1"/>
  <c r="A6958" i="1"/>
  <c r="I6957" i="1" l="1"/>
  <c r="K6957" i="1" s="1"/>
  <c r="L6957" i="1"/>
  <c r="F6957" i="1"/>
  <c r="E6957" i="1"/>
  <c r="H6957" i="1"/>
  <c r="G6957" i="1"/>
  <c r="J6955" i="1"/>
  <c r="J6956" i="1"/>
  <c r="C6958" i="1"/>
  <c r="A6959" i="1"/>
  <c r="I6958" i="1" l="1"/>
  <c r="K6958" i="1" s="1"/>
  <c r="L6958" i="1"/>
  <c r="F6958" i="1"/>
  <c r="E6958" i="1"/>
  <c r="H6958" i="1"/>
  <c r="G6958" i="1"/>
  <c r="A6960" i="1"/>
  <c r="C6959" i="1"/>
  <c r="I6959" i="1" l="1"/>
  <c r="K6959" i="1" s="1"/>
  <c r="L6959" i="1"/>
  <c r="F6959" i="1"/>
  <c r="E6959" i="1"/>
  <c r="H6959" i="1"/>
  <c r="G6959" i="1"/>
  <c r="J6958" i="1"/>
  <c r="J6957" i="1"/>
  <c r="C6960" i="1"/>
  <c r="A6961" i="1"/>
  <c r="I6960" i="1" l="1"/>
  <c r="K6960" i="1" s="1"/>
  <c r="L6960" i="1"/>
  <c r="F6960" i="1"/>
  <c r="E6960" i="1"/>
  <c r="H6960" i="1"/>
  <c r="G6960" i="1"/>
  <c r="A6962" i="1"/>
  <c r="C6961" i="1"/>
  <c r="I6961" i="1" l="1"/>
  <c r="K6961" i="1" s="1"/>
  <c r="L6961" i="1"/>
  <c r="F6961" i="1"/>
  <c r="E6961" i="1"/>
  <c r="H6961" i="1"/>
  <c r="G6961" i="1"/>
  <c r="J6959" i="1"/>
  <c r="J6960" i="1"/>
  <c r="C6962" i="1"/>
  <c r="A6963" i="1"/>
  <c r="I6962" i="1" l="1"/>
  <c r="K6962" i="1" s="1"/>
  <c r="L6962" i="1"/>
  <c r="F6962" i="1"/>
  <c r="E6962" i="1"/>
  <c r="H6962" i="1"/>
  <c r="G6962" i="1"/>
  <c r="J6961" i="1"/>
  <c r="A6964" i="1"/>
  <c r="C6963" i="1"/>
  <c r="I6963" i="1" l="1"/>
  <c r="K6963" i="1" s="1"/>
  <c r="L6963" i="1"/>
  <c r="F6963" i="1"/>
  <c r="E6963" i="1"/>
  <c r="H6963" i="1"/>
  <c r="G6963" i="1"/>
  <c r="J6962" i="1"/>
  <c r="A6965" i="1"/>
  <c r="C6964" i="1"/>
  <c r="I6964" i="1" l="1"/>
  <c r="K6964" i="1" s="1"/>
  <c r="L6964" i="1"/>
  <c r="F6964" i="1"/>
  <c r="E6964" i="1"/>
  <c r="H6964" i="1"/>
  <c r="G6964" i="1"/>
  <c r="A6966" i="1"/>
  <c r="C6965" i="1"/>
  <c r="I6965" i="1" l="1"/>
  <c r="K6965" i="1" s="1"/>
  <c r="L6965" i="1"/>
  <c r="F6965" i="1"/>
  <c r="E6965" i="1"/>
  <c r="H6965" i="1"/>
  <c r="G6965" i="1"/>
  <c r="J6963" i="1"/>
  <c r="J6964" i="1"/>
  <c r="J6965" i="1"/>
  <c r="A6967" i="1"/>
  <c r="C6966" i="1"/>
  <c r="I6966" i="1" l="1"/>
  <c r="K6966" i="1" s="1"/>
  <c r="L6966" i="1"/>
  <c r="F6966" i="1"/>
  <c r="E6966" i="1"/>
  <c r="H6966" i="1"/>
  <c r="G6966" i="1"/>
  <c r="C6967" i="1"/>
  <c r="A6968" i="1"/>
  <c r="I6967" i="1" l="1"/>
  <c r="K6967" i="1" s="1"/>
  <c r="L6967" i="1"/>
  <c r="F6967" i="1"/>
  <c r="E6967" i="1"/>
  <c r="H6967" i="1"/>
  <c r="G6967" i="1"/>
  <c r="C6968" i="1"/>
  <c r="A6969" i="1"/>
  <c r="I6968" i="1" l="1"/>
  <c r="K6968" i="1" s="1"/>
  <c r="L6968" i="1"/>
  <c r="F6968" i="1"/>
  <c r="E6968" i="1"/>
  <c r="H6968" i="1"/>
  <c r="G6968" i="1"/>
  <c r="J6967" i="1"/>
  <c r="J6966" i="1"/>
  <c r="C6969" i="1"/>
  <c r="A6970" i="1"/>
  <c r="I6969" i="1" l="1"/>
  <c r="K6969" i="1" s="1"/>
  <c r="L6969" i="1"/>
  <c r="F6969" i="1"/>
  <c r="E6969" i="1"/>
  <c r="H6969" i="1"/>
  <c r="G6969" i="1"/>
  <c r="J6968" i="1"/>
  <c r="A6971" i="1"/>
  <c r="C6970" i="1"/>
  <c r="I6970" i="1" l="1"/>
  <c r="K6970" i="1" s="1"/>
  <c r="L6970" i="1"/>
  <c r="F6970" i="1"/>
  <c r="E6970" i="1"/>
  <c r="H6970" i="1"/>
  <c r="G6970" i="1"/>
  <c r="C6971" i="1"/>
  <c r="A6972" i="1"/>
  <c r="I6971" i="1" l="1"/>
  <c r="K6971" i="1" s="1"/>
  <c r="L6971" i="1"/>
  <c r="F6971" i="1"/>
  <c r="E6971" i="1"/>
  <c r="H6971" i="1"/>
  <c r="G6971" i="1"/>
  <c r="J6969" i="1"/>
  <c r="A6973" i="1"/>
  <c r="C6972" i="1"/>
  <c r="I6972" i="1" l="1"/>
  <c r="K6972" i="1" s="1"/>
  <c r="L6972" i="1"/>
  <c r="F6972" i="1"/>
  <c r="E6972" i="1"/>
  <c r="H6972" i="1"/>
  <c r="G6972" i="1"/>
  <c r="J6970" i="1"/>
  <c r="C6973" i="1"/>
  <c r="A6974" i="1"/>
  <c r="I6973" i="1" l="1"/>
  <c r="K6973" i="1" s="1"/>
  <c r="L6973" i="1"/>
  <c r="F6973" i="1"/>
  <c r="E6973" i="1"/>
  <c r="H6973" i="1"/>
  <c r="G6973" i="1"/>
  <c r="J6971" i="1"/>
  <c r="A6975" i="1"/>
  <c r="C6974" i="1"/>
  <c r="I6974" i="1" l="1"/>
  <c r="K6974" i="1" s="1"/>
  <c r="L6974" i="1"/>
  <c r="F6974" i="1"/>
  <c r="E6974" i="1"/>
  <c r="H6974" i="1"/>
  <c r="G6974" i="1"/>
  <c r="J6972" i="1"/>
  <c r="C6975" i="1"/>
  <c r="A6976" i="1"/>
  <c r="I6975" i="1" l="1"/>
  <c r="K6975" i="1" s="1"/>
  <c r="L6975" i="1"/>
  <c r="F6975" i="1"/>
  <c r="E6975" i="1"/>
  <c r="H6975" i="1"/>
  <c r="G6975" i="1"/>
  <c r="J6975" i="1"/>
  <c r="J6974" i="1"/>
  <c r="J6973" i="1"/>
  <c r="C6976" i="1"/>
  <c r="A6977" i="1"/>
  <c r="I6976" i="1" l="1"/>
  <c r="K6976" i="1" s="1"/>
  <c r="L6976" i="1"/>
  <c r="F6976" i="1"/>
  <c r="E6976" i="1"/>
  <c r="H6976" i="1"/>
  <c r="G6976" i="1"/>
  <c r="A6978" i="1"/>
  <c r="C6977" i="1"/>
  <c r="I6977" i="1" l="1"/>
  <c r="K6977" i="1" s="1"/>
  <c r="L6977" i="1"/>
  <c r="F6977" i="1"/>
  <c r="E6977" i="1"/>
  <c r="H6977" i="1"/>
  <c r="G6977" i="1"/>
  <c r="A6979" i="1"/>
  <c r="C6978" i="1"/>
  <c r="J6977" i="1"/>
  <c r="I6978" i="1" l="1"/>
  <c r="K6978" i="1" s="1"/>
  <c r="L6978" i="1"/>
  <c r="F6978" i="1"/>
  <c r="E6978" i="1"/>
  <c r="H6978" i="1"/>
  <c r="G6978" i="1"/>
  <c r="J6976" i="1"/>
  <c r="C6979" i="1"/>
  <c r="A6980" i="1"/>
  <c r="I6979" i="1" l="1"/>
  <c r="K6979" i="1" s="1"/>
  <c r="L6979" i="1"/>
  <c r="F6979" i="1"/>
  <c r="E6979" i="1"/>
  <c r="H6979" i="1"/>
  <c r="G6979" i="1"/>
  <c r="J6978" i="1"/>
  <c r="C6980" i="1"/>
  <c r="A6981" i="1"/>
  <c r="I6980" i="1" l="1"/>
  <c r="K6980" i="1" s="1"/>
  <c r="L6980" i="1"/>
  <c r="F6980" i="1"/>
  <c r="E6980" i="1"/>
  <c r="H6980" i="1"/>
  <c r="G6980" i="1"/>
  <c r="A6982" i="1"/>
  <c r="C6981" i="1"/>
  <c r="I6981" i="1" l="1"/>
  <c r="K6981" i="1" s="1"/>
  <c r="L6981" i="1"/>
  <c r="F6981" i="1"/>
  <c r="E6981" i="1"/>
  <c r="H6981" i="1"/>
  <c r="G6981" i="1"/>
  <c r="J6979" i="1"/>
  <c r="A6983" i="1"/>
  <c r="C6982" i="1"/>
  <c r="I6982" i="1" l="1"/>
  <c r="K6982" i="1" s="1"/>
  <c r="L6982" i="1"/>
  <c r="F6982" i="1"/>
  <c r="E6982" i="1"/>
  <c r="G6982" i="1"/>
  <c r="H6982" i="1"/>
  <c r="J6980" i="1"/>
  <c r="C6983" i="1"/>
  <c r="A6984" i="1"/>
  <c r="I6983" i="1" l="1"/>
  <c r="K6983" i="1" s="1"/>
  <c r="L6983" i="1"/>
  <c r="F6983" i="1"/>
  <c r="E6983" i="1"/>
  <c r="H6983" i="1"/>
  <c r="G6983" i="1"/>
  <c r="J6981" i="1"/>
  <c r="J6982" i="1"/>
  <c r="J6983" i="1"/>
  <c r="A6985" i="1"/>
  <c r="C6984" i="1"/>
  <c r="I6984" i="1" l="1"/>
  <c r="K6984" i="1" s="1"/>
  <c r="L6984" i="1"/>
  <c r="F6984" i="1"/>
  <c r="E6984" i="1"/>
  <c r="H6984" i="1"/>
  <c r="G6984" i="1"/>
  <c r="C6985" i="1"/>
  <c r="A6986" i="1"/>
  <c r="I6985" i="1" l="1"/>
  <c r="K6985" i="1" s="1"/>
  <c r="L6985" i="1"/>
  <c r="F6985" i="1"/>
  <c r="E6985" i="1"/>
  <c r="H6985" i="1"/>
  <c r="G6985" i="1"/>
  <c r="A6987" i="1"/>
  <c r="C6986" i="1"/>
  <c r="I6986" i="1" l="1"/>
  <c r="K6986" i="1" s="1"/>
  <c r="L6986" i="1"/>
  <c r="F6986" i="1"/>
  <c r="E6986" i="1"/>
  <c r="H6986" i="1"/>
  <c r="G6986" i="1"/>
  <c r="J6984" i="1"/>
  <c r="J6985" i="1"/>
  <c r="C6987" i="1"/>
  <c r="A6988" i="1"/>
  <c r="I6987" i="1" l="1"/>
  <c r="K6987" i="1" s="1"/>
  <c r="L6987" i="1"/>
  <c r="F6987" i="1"/>
  <c r="E6987" i="1"/>
  <c r="H6987" i="1"/>
  <c r="G6987" i="1"/>
  <c r="J6986" i="1"/>
  <c r="J6987" i="1"/>
  <c r="C6988" i="1"/>
  <c r="A6989" i="1"/>
  <c r="I6988" i="1" l="1"/>
  <c r="K6988" i="1" s="1"/>
  <c r="F6988" i="1"/>
  <c r="E6988" i="1"/>
  <c r="H6988" i="1"/>
  <c r="G6988" i="1"/>
  <c r="A6990" i="1"/>
  <c r="C6989" i="1"/>
  <c r="L6988" i="1" l="1"/>
  <c r="I6989" i="1"/>
  <c r="K6989" i="1" s="1"/>
  <c r="L6989" i="1"/>
  <c r="F6989" i="1"/>
  <c r="E6989" i="1"/>
  <c r="H6989" i="1"/>
  <c r="G6989" i="1"/>
  <c r="J6988" i="1"/>
  <c r="A6991" i="1"/>
  <c r="C6990" i="1"/>
  <c r="I6990" i="1" l="1"/>
  <c r="K6990" i="1" s="1"/>
  <c r="F6990" i="1"/>
  <c r="E6990" i="1"/>
  <c r="H6990" i="1"/>
  <c r="G6990" i="1"/>
  <c r="C6991" i="1"/>
  <c r="A6992" i="1"/>
  <c r="I6991" i="1" l="1"/>
  <c r="K6991" i="1" s="1"/>
  <c r="L6991" i="1"/>
  <c r="L6990" i="1"/>
  <c r="F6991" i="1"/>
  <c r="E6991" i="1"/>
  <c r="H6991" i="1"/>
  <c r="G6991" i="1"/>
  <c r="J6989" i="1"/>
  <c r="A6993" i="1"/>
  <c r="C6992" i="1"/>
  <c r="I6992" i="1" l="1"/>
  <c r="K6992" i="1" s="1"/>
  <c r="L6992" i="1"/>
  <c r="F6992" i="1"/>
  <c r="E6992" i="1"/>
  <c r="H6992" i="1"/>
  <c r="G6992" i="1"/>
  <c r="J6990" i="1"/>
  <c r="C6993" i="1"/>
  <c r="A6994" i="1"/>
  <c r="I6993" i="1" l="1"/>
  <c r="K6993" i="1" s="1"/>
  <c r="L6993" i="1"/>
  <c r="F6993" i="1"/>
  <c r="E6993" i="1"/>
  <c r="H6993" i="1"/>
  <c r="G6993" i="1"/>
  <c r="J6992" i="1"/>
  <c r="J6991" i="1"/>
  <c r="A6995" i="1"/>
  <c r="C6994" i="1"/>
  <c r="J6993" i="1"/>
  <c r="I6994" i="1" l="1"/>
  <c r="K6994" i="1" s="1"/>
  <c r="L6994" i="1"/>
  <c r="F6994" i="1"/>
  <c r="E6994" i="1"/>
  <c r="H6994" i="1"/>
  <c r="G6994" i="1"/>
  <c r="C6995" i="1"/>
  <c r="A6996" i="1"/>
  <c r="I6995" i="1" l="1"/>
  <c r="K6995" i="1" s="1"/>
  <c r="L6995" i="1"/>
  <c r="F6995" i="1"/>
  <c r="E6995" i="1"/>
  <c r="H6995" i="1"/>
  <c r="G6995" i="1"/>
  <c r="J6994" i="1"/>
  <c r="J6995" i="1"/>
  <c r="C6996" i="1"/>
  <c r="A6997" i="1"/>
  <c r="I6996" i="1" l="1"/>
  <c r="K6996" i="1" s="1"/>
  <c r="L6996" i="1"/>
  <c r="F6996" i="1"/>
  <c r="E6996" i="1"/>
  <c r="H6996" i="1"/>
  <c r="G6996" i="1"/>
  <c r="A6998" i="1"/>
  <c r="C6997" i="1"/>
  <c r="I6997" i="1" l="1"/>
  <c r="K6997" i="1" s="1"/>
  <c r="L6997" i="1"/>
  <c r="F6997" i="1"/>
  <c r="E6997" i="1"/>
  <c r="H6997" i="1"/>
  <c r="G6997" i="1"/>
  <c r="J6996" i="1"/>
  <c r="A6999" i="1"/>
  <c r="C6998" i="1"/>
  <c r="I6998" i="1" l="1"/>
  <c r="K6998" i="1" s="1"/>
  <c r="L6998" i="1"/>
  <c r="F6998" i="1"/>
  <c r="E6998" i="1"/>
  <c r="G6998" i="1"/>
  <c r="H6998" i="1"/>
  <c r="C6999" i="1"/>
  <c r="A7000" i="1"/>
  <c r="I6999" i="1" l="1"/>
  <c r="K6999" i="1" s="1"/>
  <c r="L6999" i="1"/>
  <c r="F6999" i="1"/>
  <c r="E6999" i="1"/>
  <c r="H6999" i="1"/>
  <c r="G6999" i="1"/>
  <c r="J6997" i="1"/>
  <c r="A7001" i="1"/>
  <c r="C7000" i="1"/>
  <c r="I7000" i="1" l="1"/>
  <c r="K7000" i="1" s="1"/>
  <c r="L7000" i="1"/>
  <c r="F7000" i="1"/>
  <c r="E7000" i="1"/>
  <c r="H7000" i="1"/>
  <c r="G7000" i="1"/>
  <c r="J6998" i="1"/>
  <c r="C7001" i="1"/>
  <c r="A7002" i="1"/>
  <c r="I7001" i="1" l="1"/>
  <c r="K7001" i="1" s="1"/>
  <c r="L7001" i="1"/>
  <c r="F7001" i="1"/>
  <c r="E7001" i="1"/>
  <c r="H7001" i="1"/>
  <c r="G7001" i="1"/>
  <c r="J6999" i="1"/>
  <c r="J7000" i="1"/>
  <c r="A7003" i="1"/>
  <c r="C7002" i="1"/>
  <c r="J7001" i="1"/>
  <c r="I7002" i="1" l="1"/>
  <c r="K7002" i="1" s="1"/>
  <c r="L7002" i="1"/>
  <c r="F7002" i="1"/>
  <c r="E7002" i="1"/>
  <c r="H7002" i="1"/>
  <c r="G7002" i="1"/>
  <c r="C7003" i="1"/>
  <c r="A7004" i="1"/>
  <c r="J7002" i="1"/>
  <c r="I7003" i="1" l="1"/>
  <c r="K7003" i="1" s="1"/>
  <c r="L7003" i="1"/>
  <c r="F7003" i="1"/>
  <c r="E7003" i="1"/>
  <c r="H7003" i="1"/>
  <c r="G7003" i="1"/>
  <c r="A7005" i="1"/>
  <c r="C7004" i="1"/>
  <c r="I7004" i="1" l="1"/>
  <c r="K7004" i="1" s="1"/>
  <c r="L7004" i="1"/>
  <c r="F7004" i="1"/>
  <c r="E7004" i="1"/>
  <c r="H7004" i="1"/>
  <c r="G7004" i="1"/>
  <c r="C7005" i="1"/>
  <c r="A7006" i="1"/>
  <c r="I7005" i="1" l="1"/>
  <c r="K7005" i="1" s="1"/>
  <c r="L7005" i="1"/>
  <c r="F7005" i="1"/>
  <c r="E7005" i="1"/>
  <c r="H7005" i="1"/>
  <c r="G7005" i="1"/>
  <c r="J7004" i="1"/>
  <c r="J7003" i="1"/>
  <c r="C7006" i="1"/>
  <c r="A7007" i="1"/>
  <c r="J7005" i="1"/>
  <c r="I7006" i="1" l="1"/>
  <c r="K7006" i="1" s="1"/>
  <c r="L7006" i="1"/>
  <c r="F7006" i="1"/>
  <c r="E7006" i="1"/>
  <c r="H7006" i="1"/>
  <c r="G7006" i="1"/>
  <c r="A7008" i="1"/>
  <c r="C7007" i="1"/>
  <c r="I7007" i="1" l="1"/>
  <c r="K7007" i="1" s="1"/>
  <c r="L7007" i="1"/>
  <c r="F7007" i="1"/>
  <c r="E7007" i="1"/>
  <c r="H7007" i="1"/>
  <c r="G7007" i="1"/>
  <c r="C7008" i="1"/>
  <c r="A7009" i="1"/>
  <c r="I7008" i="1" l="1"/>
  <c r="K7008" i="1" s="1"/>
  <c r="L7008" i="1"/>
  <c r="F7008" i="1"/>
  <c r="E7008" i="1"/>
  <c r="H7008" i="1"/>
  <c r="G7008" i="1"/>
  <c r="J7007" i="1"/>
  <c r="J7006" i="1"/>
  <c r="A7010" i="1"/>
  <c r="C7009" i="1"/>
  <c r="I7009" i="1" l="1"/>
  <c r="K7009" i="1" s="1"/>
  <c r="L7009" i="1"/>
  <c r="F7009" i="1"/>
  <c r="E7009" i="1"/>
  <c r="H7009" i="1"/>
  <c r="G7009" i="1"/>
  <c r="C7010" i="1"/>
  <c r="A7011" i="1"/>
  <c r="I7010" i="1" l="1"/>
  <c r="K7010" i="1" s="1"/>
  <c r="L7010" i="1"/>
  <c r="F7010" i="1"/>
  <c r="E7010" i="1"/>
  <c r="H7010" i="1"/>
  <c r="G7010" i="1"/>
  <c r="J7008" i="1"/>
  <c r="C7011" i="1"/>
  <c r="A7012" i="1"/>
  <c r="I7011" i="1" l="1"/>
  <c r="K7011" i="1" s="1"/>
  <c r="L7011" i="1"/>
  <c r="F7011" i="1"/>
  <c r="E7011" i="1"/>
  <c r="H7011" i="1"/>
  <c r="G7011" i="1"/>
  <c r="J7009" i="1"/>
  <c r="A7013" i="1"/>
  <c r="C7012" i="1"/>
  <c r="I7012" i="1" l="1"/>
  <c r="K7012" i="1" s="1"/>
  <c r="L7012" i="1"/>
  <c r="F7012" i="1"/>
  <c r="E7012" i="1"/>
  <c r="H7012" i="1"/>
  <c r="G7012" i="1"/>
  <c r="J7010" i="1"/>
  <c r="C7013" i="1"/>
  <c r="A7014" i="1"/>
  <c r="I7013" i="1" l="1"/>
  <c r="K7013" i="1" s="1"/>
  <c r="L7013" i="1"/>
  <c r="F7013" i="1"/>
  <c r="E7013" i="1"/>
  <c r="H7013" i="1"/>
  <c r="G7013" i="1"/>
  <c r="J7012" i="1"/>
  <c r="J7011" i="1"/>
  <c r="C7014" i="1"/>
  <c r="A7015" i="1"/>
  <c r="I7014" i="1" l="1"/>
  <c r="K7014" i="1" s="1"/>
  <c r="L7014" i="1"/>
  <c r="F7014" i="1"/>
  <c r="E7014" i="1"/>
  <c r="H7014" i="1"/>
  <c r="G7014" i="1"/>
  <c r="A7016" i="1"/>
  <c r="C7015" i="1"/>
  <c r="I7015" i="1" l="1"/>
  <c r="K7015" i="1" s="1"/>
  <c r="L7015" i="1"/>
  <c r="F7015" i="1"/>
  <c r="E7015" i="1"/>
  <c r="H7015" i="1"/>
  <c r="G7015" i="1"/>
  <c r="J7014" i="1"/>
  <c r="J7013" i="1"/>
  <c r="A7017" i="1"/>
  <c r="C7016" i="1"/>
  <c r="J7015" i="1"/>
  <c r="I7016" i="1" l="1"/>
  <c r="K7016" i="1" s="1"/>
  <c r="L7016" i="1"/>
  <c r="F7016" i="1"/>
  <c r="E7016" i="1"/>
  <c r="H7016" i="1"/>
  <c r="G7016" i="1"/>
  <c r="A7018" i="1"/>
  <c r="C7017" i="1"/>
  <c r="J7016" i="1"/>
  <c r="I7017" i="1" l="1"/>
  <c r="K7017" i="1" s="1"/>
  <c r="L7017" i="1"/>
  <c r="F7017" i="1"/>
  <c r="E7017" i="1"/>
  <c r="H7017" i="1"/>
  <c r="G7017" i="1"/>
  <c r="A7019" i="1"/>
  <c r="C7018" i="1"/>
  <c r="J7017" i="1"/>
  <c r="I7018" i="1" l="1"/>
  <c r="K7018" i="1" s="1"/>
  <c r="L7018" i="1"/>
  <c r="F7018" i="1"/>
  <c r="E7018" i="1"/>
  <c r="H7018" i="1"/>
  <c r="G7018" i="1"/>
  <c r="C7019" i="1"/>
  <c r="A7020" i="1"/>
  <c r="I7019" i="1" l="1"/>
  <c r="K7019" i="1" s="1"/>
  <c r="L7019" i="1"/>
  <c r="F7019" i="1"/>
  <c r="E7019" i="1"/>
  <c r="H7019" i="1"/>
  <c r="G7019" i="1"/>
  <c r="C7020" i="1"/>
  <c r="A7021" i="1"/>
  <c r="I7020" i="1" l="1"/>
  <c r="K7020" i="1" s="1"/>
  <c r="L7020" i="1"/>
  <c r="F7020" i="1"/>
  <c r="E7020" i="1"/>
  <c r="H7020" i="1"/>
  <c r="G7020" i="1"/>
  <c r="J7018" i="1"/>
  <c r="J7019" i="1"/>
  <c r="C7021" i="1"/>
  <c r="A7022" i="1"/>
  <c r="I7021" i="1" l="1"/>
  <c r="K7021" i="1" s="1"/>
  <c r="L7021" i="1"/>
  <c r="F7021" i="1"/>
  <c r="E7021" i="1"/>
  <c r="H7021" i="1"/>
  <c r="G7021" i="1"/>
  <c r="A7023" i="1"/>
  <c r="C7022" i="1"/>
  <c r="I7022" i="1" l="1"/>
  <c r="K7022" i="1" s="1"/>
  <c r="L7022" i="1"/>
  <c r="F7022" i="1"/>
  <c r="E7022" i="1"/>
  <c r="H7022" i="1"/>
  <c r="G7022" i="1"/>
  <c r="J7020" i="1"/>
  <c r="C7023" i="1"/>
  <c r="A7024" i="1"/>
  <c r="I7023" i="1" l="1"/>
  <c r="K7023" i="1" s="1"/>
  <c r="L7023" i="1"/>
  <c r="F7023" i="1"/>
  <c r="E7023" i="1"/>
  <c r="H7023" i="1"/>
  <c r="G7023" i="1"/>
  <c r="J7021" i="1"/>
  <c r="J7022" i="1"/>
  <c r="C7024" i="1"/>
  <c r="A7025" i="1"/>
  <c r="I7024" i="1" l="1"/>
  <c r="K7024" i="1" s="1"/>
  <c r="L7024" i="1"/>
  <c r="F7024" i="1"/>
  <c r="E7024" i="1"/>
  <c r="H7024" i="1"/>
  <c r="G7024" i="1"/>
  <c r="C7025" i="1"/>
  <c r="A7026" i="1"/>
  <c r="I7025" i="1" l="1"/>
  <c r="K7025" i="1" s="1"/>
  <c r="L7025" i="1"/>
  <c r="F7025" i="1"/>
  <c r="E7025" i="1"/>
  <c r="H7025" i="1"/>
  <c r="G7025" i="1"/>
  <c r="J7025" i="1"/>
  <c r="J7024" i="1"/>
  <c r="J7023" i="1"/>
  <c r="A7027" i="1"/>
  <c r="C7026" i="1"/>
  <c r="I7026" i="1" l="1"/>
  <c r="K7026" i="1" s="1"/>
  <c r="L7026" i="1"/>
  <c r="F7026" i="1"/>
  <c r="E7026" i="1"/>
  <c r="H7026" i="1"/>
  <c r="G7026" i="1"/>
  <c r="A7028" i="1"/>
  <c r="C7027" i="1"/>
  <c r="I7027" i="1" l="1"/>
  <c r="K7027" i="1" s="1"/>
  <c r="L7027" i="1"/>
  <c r="F7027" i="1"/>
  <c r="E7027" i="1"/>
  <c r="H7027" i="1"/>
  <c r="G7027" i="1"/>
  <c r="A7029" i="1"/>
  <c r="C7028" i="1"/>
  <c r="I7028" i="1" l="1"/>
  <c r="K7028" i="1" s="1"/>
  <c r="F7028" i="1"/>
  <c r="E7028" i="1"/>
  <c r="H7028" i="1"/>
  <c r="G7028" i="1"/>
  <c r="J7026" i="1"/>
  <c r="J7027" i="1"/>
  <c r="A7030" i="1"/>
  <c r="C7029" i="1"/>
  <c r="I7029" i="1" l="1"/>
  <c r="K7029" i="1" s="1"/>
  <c r="L7029" i="1"/>
  <c r="L7028" i="1"/>
  <c r="F7029" i="1"/>
  <c r="E7029" i="1"/>
  <c r="H7029" i="1"/>
  <c r="G7029" i="1"/>
  <c r="C7030" i="1"/>
  <c r="A7031" i="1"/>
  <c r="I7030" i="1" l="1"/>
  <c r="K7030" i="1" s="1"/>
  <c r="L7030" i="1"/>
  <c r="F7030" i="1"/>
  <c r="E7030" i="1"/>
  <c r="H7030" i="1"/>
  <c r="G7030" i="1"/>
  <c r="J7028" i="1"/>
  <c r="C7031" i="1"/>
  <c r="A7032" i="1"/>
  <c r="I7031" i="1" l="1"/>
  <c r="K7031" i="1" s="1"/>
  <c r="F7031" i="1"/>
  <c r="E7031" i="1"/>
  <c r="H7031" i="1"/>
  <c r="G7031" i="1"/>
  <c r="J7030" i="1"/>
  <c r="J7029" i="1"/>
  <c r="C7032" i="1"/>
  <c r="A7033" i="1"/>
  <c r="L7031" i="1" l="1"/>
  <c r="I7032" i="1"/>
  <c r="K7032" i="1" s="1"/>
  <c r="L7032" i="1"/>
  <c r="F7032" i="1"/>
  <c r="E7032" i="1"/>
  <c r="H7032" i="1"/>
  <c r="G7032" i="1"/>
  <c r="C7033" i="1"/>
  <c r="A7034" i="1"/>
  <c r="I7033" i="1" l="1"/>
  <c r="K7033" i="1" s="1"/>
  <c r="L7033" i="1"/>
  <c r="F7033" i="1"/>
  <c r="E7033" i="1"/>
  <c r="H7033" i="1"/>
  <c r="G7033" i="1"/>
  <c r="J7031" i="1"/>
  <c r="J7032" i="1"/>
  <c r="C7034" i="1"/>
  <c r="A7035" i="1"/>
  <c r="I7034" i="1" l="1"/>
  <c r="K7034" i="1" s="1"/>
  <c r="L7034" i="1"/>
  <c r="F7034" i="1"/>
  <c r="E7034" i="1"/>
  <c r="H7034" i="1"/>
  <c r="G7034" i="1"/>
  <c r="J7033" i="1"/>
  <c r="A7036" i="1"/>
  <c r="C7035" i="1"/>
  <c r="I7035" i="1" l="1"/>
  <c r="K7035" i="1" s="1"/>
  <c r="L7035" i="1"/>
  <c r="F7035" i="1"/>
  <c r="E7035" i="1"/>
  <c r="H7035" i="1"/>
  <c r="G7035" i="1"/>
  <c r="C7036" i="1"/>
  <c r="A7037" i="1"/>
  <c r="I7036" i="1" l="1"/>
  <c r="K7036" i="1" s="1"/>
  <c r="L7036" i="1"/>
  <c r="F7036" i="1"/>
  <c r="E7036" i="1"/>
  <c r="H7036" i="1"/>
  <c r="G7036" i="1"/>
  <c r="J7034" i="1"/>
  <c r="A7038" i="1"/>
  <c r="C7037" i="1"/>
  <c r="I7037" i="1" l="1"/>
  <c r="K7037" i="1" s="1"/>
  <c r="L7037" i="1"/>
  <c r="F7037" i="1"/>
  <c r="E7037" i="1"/>
  <c r="H7037" i="1"/>
  <c r="G7037" i="1"/>
  <c r="J7036" i="1"/>
  <c r="J7035" i="1"/>
  <c r="A7039" i="1"/>
  <c r="C7038" i="1"/>
  <c r="I7038" i="1" l="1"/>
  <c r="K7038" i="1" s="1"/>
  <c r="L7038" i="1"/>
  <c r="F7038" i="1"/>
  <c r="E7038" i="1"/>
  <c r="H7038" i="1"/>
  <c r="G7038" i="1"/>
  <c r="J7037" i="1"/>
  <c r="A7040" i="1"/>
  <c r="C7039" i="1"/>
  <c r="I7039" i="1" l="1"/>
  <c r="K7039" i="1" s="1"/>
  <c r="L7039" i="1"/>
  <c r="F7039" i="1"/>
  <c r="E7039" i="1"/>
  <c r="H7039" i="1"/>
  <c r="G7039" i="1"/>
  <c r="J7038" i="1"/>
  <c r="C7040" i="1"/>
  <c r="A7041" i="1"/>
  <c r="I7040" i="1" l="1"/>
  <c r="K7040" i="1" s="1"/>
  <c r="L7040" i="1"/>
  <c r="F7040" i="1"/>
  <c r="E7040" i="1"/>
  <c r="H7040" i="1"/>
  <c r="G7040" i="1"/>
  <c r="J7039" i="1"/>
  <c r="C7041" i="1"/>
  <c r="A7042" i="1"/>
  <c r="I7041" i="1" l="1"/>
  <c r="K7041" i="1" s="1"/>
  <c r="L7041" i="1"/>
  <c r="F7041" i="1"/>
  <c r="E7041" i="1"/>
  <c r="H7041" i="1"/>
  <c r="G7041" i="1"/>
  <c r="J7040" i="1"/>
  <c r="A7043" i="1"/>
  <c r="C7042" i="1"/>
  <c r="J7041" i="1"/>
  <c r="I7042" i="1" l="1"/>
  <c r="K7042" i="1" s="1"/>
  <c r="L7042" i="1"/>
  <c r="F7042" i="1"/>
  <c r="E7042" i="1"/>
  <c r="H7042" i="1"/>
  <c r="G7042" i="1"/>
  <c r="A7044" i="1"/>
  <c r="C7043" i="1"/>
  <c r="I7043" i="1" l="1"/>
  <c r="K7043" i="1" s="1"/>
  <c r="L7043" i="1"/>
  <c r="F7043" i="1"/>
  <c r="E7043" i="1"/>
  <c r="H7043" i="1"/>
  <c r="G7043" i="1"/>
  <c r="J7042" i="1"/>
  <c r="C7044" i="1"/>
  <c r="A7045" i="1"/>
  <c r="I7044" i="1" l="1"/>
  <c r="K7044" i="1" s="1"/>
  <c r="L7044" i="1"/>
  <c r="F7044" i="1"/>
  <c r="E7044" i="1"/>
  <c r="H7044" i="1"/>
  <c r="G7044" i="1"/>
  <c r="C7045" i="1"/>
  <c r="A7046" i="1"/>
  <c r="I7045" i="1" l="1"/>
  <c r="K7045" i="1" s="1"/>
  <c r="L7045" i="1"/>
  <c r="F7045" i="1"/>
  <c r="E7045" i="1"/>
  <c r="H7045" i="1"/>
  <c r="G7045" i="1"/>
  <c r="J7043" i="1"/>
  <c r="A7047" i="1"/>
  <c r="C7046" i="1"/>
  <c r="I7046" i="1" l="1"/>
  <c r="K7046" i="1" s="1"/>
  <c r="L7046" i="1"/>
  <c r="F7046" i="1"/>
  <c r="E7046" i="1"/>
  <c r="G7046" i="1"/>
  <c r="H7046" i="1"/>
  <c r="J7044" i="1"/>
  <c r="J7045" i="1"/>
  <c r="A7048" i="1"/>
  <c r="C7047" i="1"/>
  <c r="I7047" i="1" l="1"/>
  <c r="K7047" i="1" s="1"/>
  <c r="L7047" i="1"/>
  <c r="F7047" i="1"/>
  <c r="E7047" i="1"/>
  <c r="H7047" i="1"/>
  <c r="G7047" i="1"/>
  <c r="A7049" i="1"/>
  <c r="C7048" i="1"/>
  <c r="I7048" i="1" l="1"/>
  <c r="K7048" i="1" s="1"/>
  <c r="L7048" i="1"/>
  <c r="F7048" i="1"/>
  <c r="E7048" i="1"/>
  <c r="H7048" i="1"/>
  <c r="G7048" i="1"/>
  <c r="J7046" i="1"/>
  <c r="C7049" i="1"/>
  <c r="A7050" i="1"/>
  <c r="I7049" i="1" l="1"/>
  <c r="K7049" i="1" s="1"/>
  <c r="L7049" i="1"/>
  <c r="F7049" i="1"/>
  <c r="E7049" i="1"/>
  <c r="H7049" i="1"/>
  <c r="G7049" i="1"/>
  <c r="J7048" i="1"/>
  <c r="J7047" i="1"/>
  <c r="J7049" i="1"/>
  <c r="C7050" i="1"/>
  <c r="A7051" i="1"/>
  <c r="I7050" i="1" l="1"/>
  <c r="K7050" i="1" s="1"/>
  <c r="L7050" i="1"/>
  <c r="F7050" i="1"/>
  <c r="E7050" i="1"/>
  <c r="H7050" i="1"/>
  <c r="G7050" i="1"/>
  <c r="C7051" i="1"/>
  <c r="A7052" i="1"/>
  <c r="I7051" i="1" l="1"/>
  <c r="K7051" i="1" s="1"/>
  <c r="L7051" i="1"/>
  <c r="F7051" i="1"/>
  <c r="E7051" i="1"/>
  <c r="H7051" i="1"/>
  <c r="G7051" i="1"/>
  <c r="J7050" i="1"/>
  <c r="C7052" i="1"/>
  <c r="A7053" i="1"/>
  <c r="I7052" i="1" l="1"/>
  <c r="K7052" i="1" s="1"/>
  <c r="L7052" i="1"/>
  <c r="F7052" i="1"/>
  <c r="E7052" i="1"/>
  <c r="H7052" i="1"/>
  <c r="G7052" i="1"/>
  <c r="J7051" i="1"/>
  <c r="C7053" i="1"/>
  <c r="A7054" i="1"/>
  <c r="I7053" i="1" l="1"/>
  <c r="K7053" i="1" s="1"/>
  <c r="L7053" i="1"/>
  <c r="F7053" i="1"/>
  <c r="E7053" i="1"/>
  <c r="H7053" i="1"/>
  <c r="G7053" i="1"/>
  <c r="J7052" i="1"/>
  <c r="A7055" i="1"/>
  <c r="C7054" i="1"/>
  <c r="I7054" i="1" l="1"/>
  <c r="K7054" i="1" s="1"/>
  <c r="L7054" i="1"/>
  <c r="F7054" i="1"/>
  <c r="E7054" i="1"/>
  <c r="H7054" i="1"/>
  <c r="G7054" i="1"/>
  <c r="J7053" i="1"/>
  <c r="A7056" i="1"/>
  <c r="C7055" i="1"/>
  <c r="I7055" i="1" l="1"/>
  <c r="K7055" i="1" s="1"/>
  <c r="L7055" i="1"/>
  <c r="F7055" i="1"/>
  <c r="E7055" i="1"/>
  <c r="H7055" i="1"/>
  <c r="G7055" i="1"/>
  <c r="J7054" i="1"/>
  <c r="C7056" i="1"/>
  <c r="A7057" i="1"/>
  <c r="I7056" i="1" l="1"/>
  <c r="K7056" i="1" s="1"/>
  <c r="L7056" i="1"/>
  <c r="F7056" i="1"/>
  <c r="E7056" i="1"/>
  <c r="H7056" i="1"/>
  <c r="G7056" i="1"/>
  <c r="C7057" i="1"/>
  <c r="A7058" i="1"/>
  <c r="I7057" i="1" l="1"/>
  <c r="K7057" i="1" s="1"/>
  <c r="L7057" i="1"/>
  <c r="F7057" i="1"/>
  <c r="E7057" i="1"/>
  <c r="H7057" i="1"/>
  <c r="G7057" i="1"/>
  <c r="J7055" i="1"/>
  <c r="J7057" i="1"/>
  <c r="C7058" i="1"/>
  <c r="A7059" i="1"/>
  <c r="I7058" i="1" l="1"/>
  <c r="K7058" i="1" s="1"/>
  <c r="L7058" i="1"/>
  <c r="F7058" i="1"/>
  <c r="E7058" i="1"/>
  <c r="H7058" i="1"/>
  <c r="G7058" i="1"/>
  <c r="J7056" i="1"/>
  <c r="C7059" i="1"/>
  <c r="A7060" i="1"/>
  <c r="I7059" i="1" l="1"/>
  <c r="K7059" i="1" s="1"/>
  <c r="L7059" i="1"/>
  <c r="F7059" i="1"/>
  <c r="E7059" i="1"/>
  <c r="H7059" i="1"/>
  <c r="G7059" i="1"/>
  <c r="C7060" i="1"/>
  <c r="A7061" i="1"/>
  <c r="I7060" i="1" l="1"/>
  <c r="K7060" i="1" s="1"/>
  <c r="L7060" i="1"/>
  <c r="F7060" i="1"/>
  <c r="E7060" i="1"/>
  <c r="H7060" i="1"/>
  <c r="G7060" i="1"/>
  <c r="J7058" i="1"/>
  <c r="J7059" i="1"/>
  <c r="C7061" i="1"/>
  <c r="A7062" i="1"/>
  <c r="I7061" i="1" l="1"/>
  <c r="K7061" i="1" s="1"/>
  <c r="L7061" i="1"/>
  <c r="F7061" i="1"/>
  <c r="E7061" i="1"/>
  <c r="H7061" i="1"/>
  <c r="G7061" i="1"/>
  <c r="J7061" i="1"/>
  <c r="A7063" i="1"/>
  <c r="C7062" i="1"/>
  <c r="I7062" i="1" l="1"/>
  <c r="K7062" i="1" s="1"/>
  <c r="L7062" i="1"/>
  <c r="F7062" i="1"/>
  <c r="E7062" i="1"/>
  <c r="H7062" i="1"/>
  <c r="G7062" i="1"/>
  <c r="J7060" i="1"/>
  <c r="C7063" i="1"/>
  <c r="A7064" i="1"/>
  <c r="I7063" i="1" l="1"/>
  <c r="K7063" i="1" s="1"/>
  <c r="L7063" i="1"/>
  <c r="F7063" i="1"/>
  <c r="E7063" i="1"/>
  <c r="H7063" i="1"/>
  <c r="G7063" i="1"/>
  <c r="J7062" i="1"/>
  <c r="C7064" i="1"/>
  <c r="A7065" i="1"/>
  <c r="I7064" i="1" l="1"/>
  <c r="K7064" i="1" s="1"/>
  <c r="F7064" i="1"/>
  <c r="E7064" i="1"/>
  <c r="H7064" i="1"/>
  <c r="G7064" i="1"/>
  <c r="C7065" i="1"/>
  <c r="A7066" i="1"/>
  <c r="I7065" i="1" l="1"/>
  <c r="K7065" i="1" s="1"/>
  <c r="L7065" i="1"/>
  <c r="L7064" i="1"/>
  <c r="F7065" i="1"/>
  <c r="E7065" i="1"/>
  <c r="H7065" i="1"/>
  <c r="G7065" i="1"/>
  <c r="J7063" i="1"/>
  <c r="J7064" i="1"/>
  <c r="C7066" i="1"/>
  <c r="A7067" i="1"/>
  <c r="I7066" i="1" l="1"/>
  <c r="K7066" i="1" s="1"/>
  <c r="L7066" i="1"/>
  <c r="F7066" i="1"/>
  <c r="E7066" i="1"/>
  <c r="H7066" i="1"/>
  <c r="G7066" i="1"/>
  <c r="J7065" i="1"/>
  <c r="A7068" i="1"/>
  <c r="C7067" i="1"/>
  <c r="I7067" i="1" l="1"/>
  <c r="K7067" i="1" s="1"/>
  <c r="L7067" i="1"/>
  <c r="F7067" i="1"/>
  <c r="E7067" i="1"/>
  <c r="H7067" i="1"/>
  <c r="G7067" i="1"/>
  <c r="J7066" i="1"/>
  <c r="C7068" i="1"/>
  <c r="A7069" i="1"/>
  <c r="I7068" i="1" l="1"/>
  <c r="K7068" i="1" s="1"/>
  <c r="L7068" i="1"/>
  <c r="F7068" i="1"/>
  <c r="E7068" i="1"/>
  <c r="H7068" i="1"/>
  <c r="G7068" i="1"/>
  <c r="A7070" i="1"/>
  <c r="C7069" i="1"/>
  <c r="I7069" i="1" l="1"/>
  <c r="K7069" i="1" s="1"/>
  <c r="L7069" i="1"/>
  <c r="F7069" i="1"/>
  <c r="E7069" i="1"/>
  <c r="H7069" i="1"/>
  <c r="G7069" i="1"/>
  <c r="J7067" i="1"/>
  <c r="A7071" i="1"/>
  <c r="C7070" i="1"/>
  <c r="I7070" i="1" l="1"/>
  <c r="K7070" i="1" s="1"/>
  <c r="L7070" i="1"/>
  <c r="F7070" i="1"/>
  <c r="E7070" i="1"/>
  <c r="H7070" i="1"/>
  <c r="G7070" i="1"/>
  <c r="J7068" i="1"/>
  <c r="J7069" i="1"/>
  <c r="A7072" i="1"/>
  <c r="C7071" i="1"/>
  <c r="I7071" i="1" l="1"/>
  <c r="K7071" i="1" s="1"/>
  <c r="L7071" i="1"/>
  <c r="F7071" i="1"/>
  <c r="E7071" i="1"/>
  <c r="H7071" i="1"/>
  <c r="G7071" i="1"/>
  <c r="J7070" i="1"/>
  <c r="C7072" i="1"/>
  <c r="A7073" i="1"/>
  <c r="I7072" i="1" l="1"/>
  <c r="K7072" i="1" s="1"/>
  <c r="L7072" i="1"/>
  <c r="F7072" i="1"/>
  <c r="E7072" i="1"/>
  <c r="H7072" i="1"/>
  <c r="G7072" i="1"/>
  <c r="C7073" i="1"/>
  <c r="A7074" i="1"/>
  <c r="I7073" i="1" l="1"/>
  <c r="K7073" i="1" s="1"/>
  <c r="L7073" i="1"/>
  <c r="F7073" i="1"/>
  <c r="E7073" i="1"/>
  <c r="H7073" i="1"/>
  <c r="G7073" i="1"/>
  <c r="J7071" i="1"/>
  <c r="A7075" i="1"/>
  <c r="C7074" i="1"/>
  <c r="J7073" i="1"/>
  <c r="I7074" i="1" l="1"/>
  <c r="K7074" i="1" s="1"/>
  <c r="L7074" i="1"/>
  <c r="F7074" i="1"/>
  <c r="E7074" i="1"/>
  <c r="H7074" i="1"/>
  <c r="G7074" i="1"/>
  <c r="J7072" i="1"/>
  <c r="C7075" i="1"/>
  <c r="A7076" i="1"/>
  <c r="I7075" i="1" l="1"/>
  <c r="K7075" i="1" s="1"/>
  <c r="L7075" i="1"/>
  <c r="F7075" i="1"/>
  <c r="E7075" i="1"/>
  <c r="H7075" i="1"/>
  <c r="G7075" i="1"/>
  <c r="J7074" i="1"/>
  <c r="J7075" i="1"/>
  <c r="C7076" i="1"/>
  <c r="A7077" i="1"/>
  <c r="I7076" i="1" l="1"/>
  <c r="K7076" i="1" s="1"/>
  <c r="L7076" i="1"/>
  <c r="F7076" i="1"/>
  <c r="E7076" i="1"/>
  <c r="H7076" i="1"/>
  <c r="G7076" i="1"/>
  <c r="A7078" i="1"/>
  <c r="C7077" i="1"/>
  <c r="I7077" i="1" l="1"/>
  <c r="K7077" i="1" s="1"/>
  <c r="L7077" i="1"/>
  <c r="F7077" i="1"/>
  <c r="E7077" i="1"/>
  <c r="H7077" i="1"/>
  <c r="G7077" i="1"/>
  <c r="J7076" i="1"/>
  <c r="A7079" i="1"/>
  <c r="C7078" i="1"/>
  <c r="J7077" i="1"/>
  <c r="I7078" i="1" l="1"/>
  <c r="K7078" i="1" s="1"/>
  <c r="L7078" i="1"/>
  <c r="F7078" i="1"/>
  <c r="E7078" i="1"/>
  <c r="H7078" i="1"/>
  <c r="G7078" i="1"/>
  <c r="A7080" i="1"/>
  <c r="C7079" i="1"/>
  <c r="I7079" i="1" l="1"/>
  <c r="K7079" i="1" s="1"/>
  <c r="L7079" i="1"/>
  <c r="F7079" i="1"/>
  <c r="E7079" i="1"/>
  <c r="H7079" i="1"/>
  <c r="G7079" i="1"/>
  <c r="A7081" i="1"/>
  <c r="C7080" i="1"/>
  <c r="I7080" i="1" l="1"/>
  <c r="K7080" i="1" s="1"/>
  <c r="L7080" i="1"/>
  <c r="F7080" i="1"/>
  <c r="E7080" i="1"/>
  <c r="H7080" i="1"/>
  <c r="G7080" i="1"/>
  <c r="J7078" i="1"/>
  <c r="C7081" i="1"/>
  <c r="A7082" i="1"/>
  <c r="I7081" i="1" l="1"/>
  <c r="K7081" i="1" s="1"/>
  <c r="L7081" i="1"/>
  <c r="F7081" i="1"/>
  <c r="E7081" i="1"/>
  <c r="H7081" i="1"/>
  <c r="G7081" i="1"/>
  <c r="J7079" i="1"/>
  <c r="C7082" i="1"/>
  <c r="A7083" i="1"/>
  <c r="I7082" i="1" l="1"/>
  <c r="K7082" i="1" s="1"/>
  <c r="L7082" i="1"/>
  <c r="F7082" i="1"/>
  <c r="E7082" i="1"/>
  <c r="H7082" i="1"/>
  <c r="G7082" i="1"/>
  <c r="J7080" i="1"/>
  <c r="C7083" i="1"/>
  <c r="A7084" i="1"/>
  <c r="I7083" i="1" l="1"/>
  <c r="K7083" i="1" s="1"/>
  <c r="L7083" i="1"/>
  <c r="F7083" i="1"/>
  <c r="E7083" i="1"/>
  <c r="H7083" i="1"/>
  <c r="G7083" i="1"/>
  <c r="J7081" i="1"/>
  <c r="J7083" i="1"/>
  <c r="C7084" i="1"/>
  <c r="A7085" i="1"/>
  <c r="I7084" i="1" l="1"/>
  <c r="K7084" i="1" s="1"/>
  <c r="L7084" i="1"/>
  <c r="F7084" i="1"/>
  <c r="E7084" i="1"/>
  <c r="H7084" i="1"/>
  <c r="G7084" i="1"/>
  <c r="J7082" i="1"/>
  <c r="A7086" i="1"/>
  <c r="C7085" i="1"/>
  <c r="I7085" i="1" l="1"/>
  <c r="K7085" i="1" s="1"/>
  <c r="L7085" i="1"/>
  <c r="F7085" i="1"/>
  <c r="E7085" i="1"/>
  <c r="H7085" i="1"/>
  <c r="G7085" i="1"/>
  <c r="A7087" i="1"/>
  <c r="C7086" i="1"/>
  <c r="I7086" i="1" l="1"/>
  <c r="K7086" i="1" s="1"/>
  <c r="L7086" i="1"/>
  <c r="F7086" i="1"/>
  <c r="E7086" i="1"/>
  <c r="H7086" i="1"/>
  <c r="G7086" i="1"/>
  <c r="J7084" i="1"/>
  <c r="J7085" i="1"/>
  <c r="A7088" i="1"/>
  <c r="C7087" i="1"/>
  <c r="I7087" i="1" l="1"/>
  <c r="K7087" i="1" s="1"/>
  <c r="L7087" i="1"/>
  <c r="F7087" i="1"/>
  <c r="E7087" i="1"/>
  <c r="H7087" i="1"/>
  <c r="G7087" i="1"/>
  <c r="C7088" i="1"/>
  <c r="A7089" i="1"/>
  <c r="I7088" i="1" l="1"/>
  <c r="K7088" i="1" s="1"/>
  <c r="L7088" i="1"/>
  <c r="F7088" i="1"/>
  <c r="E7088" i="1"/>
  <c r="H7088" i="1"/>
  <c r="G7088" i="1"/>
  <c r="J7086" i="1"/>
  <c r="C7089" i="1"/>
  <c r="A7090" i="1"/>
  <c r="I7089" i="1" l="1"/>
  <c r="K7089" i="1" s="1"/>
  <c r="L7089" i="1"/>
  <c r="F7089" i="1"/>
  <c r="E7089" i="1"/>
  <c r="H7089" i="1"/>
  <c r="G7089" i="1"/>
  <c r="J7087" i="1"/>
  <c r="J7088" i="1"/>
  <c r="A7091" i="1"/>
  <c r="C7090" i="1"/>
  <c r="I7090" i="1" l="1"/>
  <c r="K7090" i="1" s="1"/>
  <c r="L7090" i="1"/>
  <c r="F7090" i="1"/>
  <c r="E7090" i="1"/>
  <c r="H7090" i="1"/>
  <c r="G7090" i="1"/>
  <c r="C7091" i="1"/>
  <c r="A7092" i="1"/>
  <c r="I7091" i="1" l="1"/>
  <c r="K7091" i="1" s="1"/>
  <c r="L7091" i="1"/>
  <c r="F7091" i="1"/>
  <c r="E7091" i="1"/>
  <c r="H7091" i="1"/>
  <c r="G7091" i="1"/>
  <c r="J7089" i="1"/>
  <c r="J7090" i="1"/>
  <c r="A7093" i="1"/>
  <c r="C7092" i="1"/>
  <c r="I7092" i="1" l="1"/>
  <c r="K7092" i="1" s="1"/>
  <c r="F7092" i="1"/>
  <c r="E7092" i="1"/>
  <c r="H7092" i="1"/>
  <c r="G7092" i="1"/>
  <c r="J7091" i="1"/>
  <c r="C7093" i="1"/>
  <c r="A7094" i="1"/>
  <c r="I7093" i="1" l="1"/>
  <c r="K7093" i="1" s="1"/>
  <c r="L7093" i="1"/>
  <c r="L7092" i="1"/>
  <c r="F7093" i="1"/>
  <c r="E7093" i="1"/>
  <c r="H7093" i="1"/>
  <c r="G7093" i="1"/>
  <c r="A7095" i="1"/>
  <c r="C7094" i="1"/>
  <c r="I7094" i="1" l="1"/>
  <c r="K7094" i="1" s="1"/>
  <c r="L7094" i="1"/>
  <c r="F7094" i="1"/>
  <c r="E7094" i="1"/>
  <c r="G7094" i="1"/>
  <c r="H7094" i="1"/>
  <c r="J7092" i="1"/>
  <c r="A7096" i="1"/>
  <c r="C7095" i="1"/>
  <c r="I7095" i="1" l="1"/>
  <c r="K7095" i="1" s="1"/>
  <c r="L7095" i="1"/>
  <c r="F7095" i="1"/>
  <c r="E7095" i="1"/>
  <c r="H7095" i="1"/>
  <c r="G7095" i="1"/>
  <c r="J7093" i="1"/>
  <c r="J7094" i="1"/>
  <c r="C7096" i="1"/>
  <c r="A7097" i="1"/>
  <c r="I7096" i="1" l="1"/>
  <c r="K7096" i="1" s="1"/>
  <c r="L7096" i="1"/>
  <c r="F7096" i="1"/>
  <c r="E7096" i="1"/>
  <c r="H7096" i="1"/>
  <c r="G7096" i="1"/>
  <c r="J7095" i="1"/>
  <c r="C7097" i="1"/>
  <c r="A7098" i="1"/>
  <c r="I7097" i="1" l="1"/>
  <c r="K7097" i="1" s="1"/>
  <c r="F7097" i="1"/>
  <c r="E7097" i="1"/>
  <c r="H7097" i="1"/>
  <c r="G7097" i="1"/>
  <c r="J7096" i="1"/>
  <c r="A7099" i="1"/>
  <c r="C7098" i="1"/>
  <c r="L7097" i="1" l="1"/>
  <c r="I7098" i="1"/>
  <c r="K7098" i="1" s="1"/>
  <c r="L7098" i="1"/>
  <c r="F7098" i="1"/>
  <c r="E7098" i="1"/>
  <c r="H7098" i="1"/>
  <c r="G7098" i="1"/>
  <c r="J7097" i="1"/>
  <c r="C7099" i="1"/>
  <c r="A7100" i="1"/>
  <c r="I7099" i="1" l="1"/>
  <c r="K7099" i="1" s="1"/>
  <c r="L7099" i="1"/>
  <c r="F7099" i="1"/>
  <c r="E7099" i="1"/>
  <c r="H7099" i="1"/>
  <c r="G7099" i="1"/>
  <c r="J7098" i="1"/>
  <c r="J7099" i="1"/>
  <c r="A7101" i="1"/>
  <c r="C7100" i="1"/>
  <c r="I7100" i="1" l="1"/>
  <c r="K7100" i="1" s="1"/>
  <c r="L7100" i="1"/>
  <c r="F7100" i="1"/>
  <c r="E7100" i="1"/>
  <c r="H7100" i="1"/>
  <c r="G7100" i="1"/>
  <c r="C7101" i="1"/>
  <c r="A7102" i="1"/>
  <c r="I7101" i="1" l="1"/>
  <c r="K7101" i="1" s="1"/>
  <c r="L7101" i="1"/>
  <c r="F7101" i="1"/>
  <c r="E7101" i="1"/>
  <c r="H7101" i="1"/>
  <c r="G7101" i="1"/>
  <c r="C7102" i="1"/>
  <c r="A7103" i="1"/>
  <c r="J7101" i="1"/>
  <c r="I7102" i="1" l="1"/>
  <c r="K7102" i="1" s="1"/>
  <c r="L7102" i="1"/>
  <c r="F7102" i="1"/>
  <c r="E7102" i="1"/>
  <c r="H7102" i="1"/>
  <c r="G7102" i="1"/>
  <c r="J7100" i="1"/>
  <c r="A7104" i="1"/>
  <c r="C7103" i="1"/>
  <c r="I7103" i="1" l="1"/>
  <c r="K7103" i="1" s="1"/>
  <c r="L7103" i="1"/>
  <c r="F7103" i="1"/>
  <c r="E7103" i="1"/>
  <c r="H7103" i="1"/>
  <c r="G7103" i="1"/>
  <c r="J7102" i="1"/>
  <c r="A7105" i="1"/>
  <c r="C7104" i="1"/>
  <c r="I7104" i="1" l="1"/>
  <c r="K7104" i="1" s="1"/>
  <c r="L7104" i="1"/>
  <c r="F7104" i="1"/>
  <c r="E7104" i="1"/>
  <c r="H7104" i="1"/>
  <c r="G7104" i="1"/>
  <c r="C7105" i="1"/>
  <c r="A7106" i="1"/>
  <c r="I7105" i="1" l="1"/>
  <c r="K7105" i="1" s="1"/>
  <c r="L7105" i="1"/>
  <c r="F7105" i="1"/>
  <c r="E7105" i="1"/>
  <c r="H7105" i="1"/>
  <c r="G7105" i="1"/>
  <c r="J7103" i="1"/>
  <c r="J7104" i="1"/>
  <c r="C7106" i="1"/>
  <c r="A7107" i="1"/>
  <c r="I7106" i="1" l="1"/>
  <c r="K7106" i="1" s="1"/>
  <c r="L7106" i="1"/>
  <c r="F7106" i="1"/>
  <c r="E7106" i="1"/>
  <c r="H7106" i="1"/>
  <c r="G7106" i="1"/>
  <c r="A7108" i="1"/>
  <c r="C7107" i="1"/>
  <c r="I7107" i="1" l="1"/>
  <c r="K7107" i="1" s="1"/>
  <c r="L7107" i="1"/>
  <c r="F7107" i="1"/>
  <c r="E7107" i="1"/>
  <c r="H7107" i="1"/>
  <c r="G7107" i="1"/>
  <c r="J7105" i="1"/>
  <c r="J7106" i="1"/>
  <c r="C7108" i="1"/>
  <c r="A7109" i="1"/>
  <c r="I7108" i="1" l="1"/>
  <c r="K7108" i="1" s="1"/>
  <c r="L7108" i="1"/>
  <c r="F7108" i="1"/>
  <c r="E7108" i="1"/>
  <c r="H7108" i="1"/>
  <c r="G7108" i="1"/>
  <c r="A7110" i="1"/>
  <c r="C7109" i="1"/>
  <c r="I7109" i="1" l="1"/>
  <c r="K7109" i="1" s="1"/>
  <c r="L7109" i="1"/>
  <c r="F7109" i="1"/>
  <c r="E7109" i="1"/>
  <c r="H7109" i="1"/>
  <c r="G7109" i="1"/>
  <c r="J7107" i="1"/>
  <c r="C7110" i="1"/>
  <c r="A7111" i="1"/>
  <c r="I7110" i="1" l="1"/>
  <c r="K7110" i="1" s="1"/>
  <c r="L7110" i="1"/>
  <c r="F7110" i="1"/>
  <c r="E7110" i="1"/>
  <c r="H7110" i="1"/>
  <c r="G7110" i="1"/>
  <c r="J7109" i="1"/>
  <c r="J7108" i="1"/>
  <c r="A7112" i="1"/>
  <c r="C7111" i="1"/>
  <c r="I7111" i="1" l="1"/>
  <c r="K7111" i="1" s="1"/>
  <c r="L7111" i="1"/>
  <c r="F7111" i="1"/>
  <c r="E7111" i="1"/>
  <c r="H7111" i="1"/>
  <c r="G7111" i="1"/>
  <c r="A7113" i="1"/>
  <c r="C7112" i="1"/>
  <c r="I7112" i="1" l="1"/>
  <c r="K7112" i="1" s="1"/>
  <c r="L7112" i="1"/>
  <c r="F7112" i="1"/>
  <c r="E7112" i="1"/>
  <c r="H7112" i="1"/>
  <c r="G7112" i="1"/>
  <c r="J7110" i="1"/>
  <c r="C7113" i="1"/>
  <c r="A7114" i="1"/>
  <c r="I7113" i="1" l="1"/>
  <c r="K7113" i="1" s="1"/>
  <c r="L7113" i="1"/>
  <c r="F7113" i="1"/>
  <c r="E7113" i="1"/>
  <c r="H7113" i="1"/>
  <c r="G7113" i="1"/>
  <c r="J7111" i="1"/>
  <c r="A7115" i="1"/>
  <c r="C7114" i="1"/>
  <c r="I7114" i="1" l="1"/>
  <c r="K7114" i="1" s="1"/>
  <c r="L7114" i="1"/>
  <c r="F7114" i="1"/>
  <c r="E7114" i="1"/>
  <c r="H7114" i="1"/>
  <c r="G7114" i="1"/>
  <c r="J7112" i="1"/>
  <c r="C7115" i="1"/>
  <c r="A7116" i="1"/>
  <c r="I7115" i="1" l="1"/>
  <c r="K7115" i="1" s="1"/>
  <c r="L7115" i="1"/>
  <c r="F7115" i="1"/>
  <c r="E7115" i="1"/>
  <c r="H7115" i="1"/>
  <c r="G7115" i="1"/>
  <c r="J7113" i="1"/>
  <c r="J7115" i="1"/>
  <c r="A7117" i="1"/>
  <c r="C7116" i="1"/>
  <c r="I7116" i="1" l="1"/>
  <c r="K7116" i="1" s="1"/>
  <c r="L7116" i="1"/>
  <c r="F7116" i="1"/>
  <c r="E7116" i="1"/>
  <c r="H7116" i="1"/>
  <c r="G7116" i="1"/>
  <c r="J7114" i="1"/>
  <c r="C7117" i="1"/>
  <c r="A7118" i="1"/>
  <c r="I7117" i="1" l="1"/>
  <c r="K7117" i="1" s="1"/>
  <c r="L7117" i="1"/>
  <c r="F7117" i="1"/>
  <c r="E7117" i="1"/>
  <c r="H7117" i="1"/>
  <c r="G7117" i="1"/>
  <c r="A7119" i="1"/>
  <c r="C7118" i="1"/>
  <c r="I7118" i="1" l="1"/>
  <c r="K7118" i="1" s="1"/>
  <c r="L7118" i="1"/>
  <c r="F7118" i="1"/>
  <c r="E7118" i="1"/>
  <c r="H7118" i="1"/>
  <c r="G7118" i="1"/>
  <c r="J7116" i="1"/>
  <c r="J7117" i="1"/>
  <c r="A7120" i="1"/>
  <c r="C7119" i="1"/>
  <c r="I7119" i="1" l="1"/>
  <c r="K7119" i="1" s="1"/>
  <c r="L7119" i="1"/>
  <c r="F7119" i="1"/>
  <c r="E7119" i="1"/>
  <c r="H7119" i="1"/>
  <c r="G7119" i="1"/>
  <c r="J7118" i="1"/>
  <c r="C7120" i="1"/>
  <c r="A7121" i="1"/>
  <c r="I7120" i="1" l="1"/>
  <c r="K7120" i="1" s="1"/>
  <c r="L7120" i="1"/>
  <c r="F7120" i="1"/>
  <c r="E7120" i="1"/>
  <c r="H7120" i="1"/>
  <c r="G7120" i="1"/>
  <c r="J7119" i="1"/>
  <c r="C7121" i="1"/>
  <c r="A7122" i="1"/>
  <c r="I7121" i="1" l="1"/>
  <c r="K7121" i="1" s="1"/>
  <c r="L7121" i="1"/>
  <c r="F7121" i="1"/>
  <c r="E7121" i="1"/>
  <c r="H7121" i="1"/>
  <c r="G7121" i="1"/>
  <c r="C7122" i="1"/>
  <c r="A7123" i="1"/>
  <c r="I7122" i="1" l="1"/>
  <c r="K7122" i="1" s="1"/>
  <c r="L7122" i="1"/>
  <c r="F7122" i="1"/>
  <c r="E7122" i="1"/>
  <c r="H7122" i="1"/>
  <c r="G7122" i="1"/>
  <c r="J7120" i="1"/>
  <c r="J7121" i="1"/>
  <c r="A7124" i="1"/>
  <c r="C7123" i="1"/>
  <c r="I7123" i="1" l="1"/>
  <c r="K7123" i="1" s="1"/>
  <c r="L7123" i="1"/>
  <c r="F7123" i="1"/>
  <c r="E7123" i="1"/>
  <c r="H7123" i="1"/>
  <c r="G7123" i="1"/>
  <c r="C7124" i="1"/>
  <c r="A7125" i="1"/>
  <c r="I7124" i="1" l="1"/>
  <c r="K7124" i="1" s="1"/>
  <c r="L7124" i="1"/>
  <c r="F7124" i="1"/>
  <c r="E7124" i="1"/>
  <c r="H7124" i="1"/>
  <c r="G7124" i="1"/>
  <c r="J7122" i="1"/>
  <c r="C7125" i="1"/>
  <c r="A7126" i="1"/>
  <c r="I7125" i="1" l="1"/>
  <c r="K7125" i="1" s="1"/>
  <c r="L7125" i="1"/>
  <c r="F7125" i="1"/>
  <c r="E7125" i="1"/>
  <c r="H7125" i="1"/>
  <c r="G7125" i="1"/>
  <c r="J7123" i="1"/>
  <c r="C7126" i="1"/>
  <c r="A7127" i="1"/>
  <c r="I7126" i="1" l="1"/>
  <c r="K7126" i="1" s="1"/>
  <c r="L7126" i="1"/>
  <c r="F7126" i="1"/>
  <c r="E7126" i="1"/>
  <c r="H7126" i="1"/>
  <c r="G7126" i="1"/>
  <c r="J7124" i="1"/>
  <c r="J7125" i="1"/>
  <c r="C7127" i="1"/>
  <c r="A7128" i="1"/>
  <c r="I7127" i="1" l="1"/>
  <c r="K7127" i="1" s="1"/>
  <c r="L7127" i="1"/>
  <c r="F7127" i="1"/>
  <c r="E7127" i="1"/>
  <c r="H7127" i="1"/>
  <c r="G7127" i="1"/>
  <c r="C7128" i="1"/>
  <c r="A7129" i="1"/>
  <c r="I7128" i="1" l="1"/>
  <c r="K7128" i="1" s="1"/>
  <c r="L7128" i="1"/>
  <c r="F7128" i="1"/>
  <c r="E7128" i="1"/>
  <c r="H7128" i="1"/>
  <c r="G7128" i="1"/>
  <c r="J7126" i="1"/>
  <c r="J7127" i="1"/>
  <c r="A7130" i="1"/>
  <c r="C7129" i="1"/>
  <c r="I7129" i="1" l="1"/>
  <c r="K7129" i="1" s="1"/>
  <c r="L7129" i="1"/>
  <c r="F7129" i="1"/>
  <c r="E7129" i="1"/>
  <c r="H7129" i="1"/>
  <c r="G7129" i="1"/>
  <c r="J7128" i="1"/>
  <c r="A7131" i="1"/>
  <c r="C7130" i="1"/>
  <c r="J7129" i="1"/>
  <c r="I7130" i="1" l="1"/>
  <c r="K7130" i="1" s="1"/>
  <c r="L7130" i="1"/>
  <c r="F7130" i="1"/>
  <c r="E7130" i="1"/>
  <c r="H7130" i="1"/>
  <c r="G7130" i="1"/>
  <c r="C7131" i="1"/>
  <c r="A7132" i="1"/>
  <c r="I7131" i="1" l="1"/>
  <c r="K7131" i="1" s="1"/>
  <c r="L7131" i="1"/>
  <c r="F7131" i="1"/>
  <c r="E7131" i="1"/>
  <c r="H7131" i="1"/>
  <c r="G7131" i="1"/>
  <c r="J7131" i="1"/>
  <c r="C7132" i="1"/>
  <c r="A7133" i="1"/>
  <c r="I7132" i="1" l="1"/>
  <c r="K7132" i="1" s="1"/>
  <c r="L7132" i="1"/>
  <c r="F7132" i="1"/>
  <c r="E7132" i="1"/>
  <c r="H7132" i="1"/>
  <c r="G7132" i="1"/>
  <c r="J7130" i="1"/>
  <c r="C7133" i="1"/>
  <c r="A7134" i="1"/>
  <c r="I7133" i="1" l="1"/>
  <c r="K7133" i="1" s="1"/>
  <c r="L7133" i="1"/>
  <c r="F7133" i="1"/>
  <c r="E7133" i="1"/>
  <c r="H7133" i="1"/>
  <c r="G7133" i="1"/>
  <c r="C7134" i="1"/>
  <c r="A7135" i="1"/>
  <c r="I7134" i="1" l="1"/>
  <c r="K7134" i="1" s="1"/>
  <c r="L7134" i="1"/>
  <c r="F7134" i="1"/>
  <c r="E7134" i="1"/>
  <c r="H7134" i="1"/>
  <c r="G7134" i="1"/>
  <c r="J7132" i="1"/>
  <c r="J7133" i="1"/>
  <c r="C7135" i="1"/>
  <c r="A7136" i="1"/>
  <c r="I7135" i="1" l="1"/>
  <c r="K7135" i="1" s="1"/>
  <c r="L7135" i="1"/>
  <c r="F7135" i="1"/>
  <c r="E7135" i="1"/>
  <c r="H7135" i="1"/>
  <c r="G7135" i="1"/>
  <c r="J7134" i="1"/>
  <c r="A7137" i="1"/>
  <c r="C7136" i="1"/>
  <c r="I7136" i="1" l="1"/>
  <c r="K7136" i="1" s="1"/>
  <c r="L7136" i="1"/>
  <c r="F7136" i="1"/>
  <c r="E7136" i="1"/>
  <c r="H7136" i="1"/>
  <c r="G7136" i="1"/>
  <c r="J7135" i="1"/>
  <c r="A7138" i="1"/>
  <c r="C7137" i="1"/>
  <c r="I7137" i="1" l="1"/>
  <c r="K7137" i="1" s="1"/>
  <c r="L7137" i="1"/>
  <c r="F7137" i="1"/>
  <c r="E7137" i="1"/>
  <c r="H7137" i="1"/>
  <c r="G7137" i="1"/>
  <c r="J7136" i="1"/>
  <c r="C7138" i="1"/>
  <c r="A7139" i="1"/>
  <c r="I7138" i="1" l="1"/>
  <c r="K7138" i="1" s="1"/>
  <c r="L7138" i="1"/>
  <c r="F7138" i="1"/>
  <c r="E7138" i="1"/>
  <c r="H7138" i="1"/>
  <c r="G7138" i="1"/>
  <c r="J7137" i="1"/>
  <c r="A7140" i="1"/>
  <c r="C7139" i="1"/>
  <c r="I7139" i="1" l="1"/>
  <c r="K7139" i="1" s="1"/>
  <c r="L7139" i="1"/>
  <c r="F7139" i="1"/>
  <c r="E7139" i="1"/>
  <c r="H7139" i="1"/>
  <c r="G7139" i="1"/>
  <c r="J7138" i="1"/>
  <c r="A7141" i="1"/>
  <c r="C7140" i="1"/>
  <c r="I7140" i="1" l="1"/>
  <c r="K7140" i="1" s="1"/>
  <c r="L7140" i="1"/>
  <c r="F7140" i="1"/>
  <c r="E7140" i="1"/>
  <c r="H7140" i="1"/>
  <c r="G7140" i="1"/>
  <c r="C7141" i="1"/>
  <c r="A7142" i="1"/>
  <c r="I7141" i="1" l="1"/>
  <c r="K7141" i="1" s="1"/>
  <c r="L7141" i="1"/>
  <c r="F7141" i="1"/>
  <c r="E7141" i="1"/>
  <c r="H7141" i="1"/>
  <c r="G7141" i="1"/>
  <c r="J7140" i="1"/>
  <c r="J7139" i="1"/>
  <c r="C7142" i="1"/>
  <c r="A7143" i="1"/>
  <c r="I7142" i="1" l="1"/>
  <c r="K7142" i="1" s="1"/>
  <c r="L7142" i="1"/>
  <c r="F7142" i="1"/>
  <c r="E7142" i="1"/>
  <c r="G7142" i="1"/>
  <c r="H7142" i="1"/>
  <c r="J7141" i="1"/>
  <c r="A7144" i="1"/>
  <c r="C7143" i="1"/>
  <c r="I7143" i="1" l="1"/>
  <c r="K7143" i="1" s="1"/>
  <c r="L7143" i="1"/>
  <c r="F7143" i="1"/>
  <c r="E7143" i="1"/>
  <c r="H7143" i="1"/>
  <c r="G7143" i="1"/>
  <c r="J7142" i="1"/>
  <c r="C7144" i="1"/>
  <c r="A7145" i="1"/>
  <c r="I7144" i="1" l="1"/>
  <c r="K7144" i="1" s="1"/>
  <c r="L7144" i="1"/>
  <c r="F7144" i="1"/>
  <c r="E7144" i="1"/>
  <c r="H7144" i="1"/>
  <c r="G7144" i="1"/>
  <c r="A7146" i="1"/>
  <c r="C7145" i="1"/>
  <c r="I7145" i="1" l="1"/>
  <c r="K7145" i="1" s="1"/>
  <c r="L7145" i="1"/>
  <c r="F7145" i="1"/>
  <c r="E7145" i="1"/>
  <c r="H7145" i="1"/>
  <c r="G7145" i="1"/>
  <c r="J7143" i="1"/>
  <c r="J7144" i="1"/>
  <c r="C7146" i="1"/>
  <c r="A7147" i="1"/>
  <c r="I7146" i="1" l="1"/>
  <c r="K7146" i="1" s="1"/>
  <c r="L7146" i="1"/>
  <c r="F7146" i="1"/>
  <c r="E7146" i="1"/>
  <c r="H7146" i="1"/>
  <c r="G7146" i="1"/>
  <c r="J7145" i="1"/>
  <c r="C7147" i="1"/>
  <c r="A7148" i="1"/>
  <c r="I7147" i="1" l="1"/>
  <c r="K7147" i="1" s="1"/>
  <c r="L7147" i="1"/>
  <c r="F7147" i="1"/>
  <c r="E7147" i="1"/>
  <c r="H7147" i="1"/>
  <c r="G7147" i="1"/>
  <c r="A7149" i="1"/>
  <c r="C7148" i="1"/>
  <c r="I7148" i="1" l="1"/>
  <c r="K7148" i="1" s="1"/>
  <c r="L7148" i="1"/>
  <c r="F7148" i="1"/>
  <c r="E7148" i="1"/>
  <c r="H7148" i="1"/>
  <c r="G7148" i="1"/>
  <c r="J7146" i="1"/>
  <c r="A7150" i="1"/>
  <c r="C7149" i="1"/>
  <c r="I7149" i="1" l="1"/>
  <c r="K7149" i="1" s="1"/>
  <c r="L7149" i="1"/>
  <c r="F7149" i="1"/>
  <c r="E7149" i="1"/>
  <c r="H7149" i="1"/>
  <c r="G7149" i="1"/>
  <c r="J7147" i="1"/>
  <c r="J7148" i="1"/>
  <c r="A7151" i="1"/>
  <c r="C7150" i="1"/>
  <c r="I7150" i="1" l="1"/>
  <c r="K7150" i="1" s="1"/>
  <c r="L7150" i="1"/>
  <c r="F7150" i="1"/>
  <c r="E7150" i="1"/>
  <c r="H7150" i="1"/>
  <c r="G7150" i="1"/>
  <c r="J7149" i="1"/>
  <c r="C7151" i="1"/>
  <c r="A7152" i="1"/>
  <c r="I7151" i="1" l="1"/>
  <c r="K7151" i="1" s="1"/>
  <c r="L7151" i="1"/>
  <c r="F7151" i="1"/>
  <c r="E7151" i="1"/>
  <c r="H7151" i="1"/>
  <c r="G7151" i="1"/>
  <c r="J7150" i="1"/>
  <c r="A7153" i="1"/>
  <c r="C7152" i="1"/>
  <c r="I7152" i="1" l="1"/>
  <c r="K7152" i="1" s="1"/>
  <c r="L7152" i="1"/>
  <c r="F7152" i="1"/>
  <c r="E7152" i="1"/>
  <c r="H7152" i="1"/>
  <c r="G7152" i="1"/>
  <c r="A7154" i="1"/>
  <c r="C7153" i="1"/>
  <c r="I7153" i="1" l="1"/>
  <c r="K7153" i="1" s="1"/>
  <c r="L7153" i="1"/>
  <c r="F7153" i="1"/>
  <c r="E7153" i="1"/>
  <c r="H7153" i="1"/>
  <c r="G7153" i="1"/>
  <c r="J7151" i="1"/>
  <c r="J7152" i="1"/>
  <c r="C7154" i="1"/>
  <c r="A7155" i="1"/>
  <c r="I7154" i="1" l="1"/>
  <c r="K7154" i="1" s="1"/>
  <c r="L7154" i="1"/>
  <c r="F7154" i="1"/>
  <c r="E7154" i="1"/>
  <c r="H7154" i="1"/>
  <c r="G7154" i="1"/>
  <c r="C7155" i="1"/>
  <c r="A7156" i="1"/>
  <c r="I7155" i="1" l="1"/>
  <c r="K7155" i="1" s="1"/>
  <c r="L7155" i="1"/>
  <c r="F7155" i="1"/>
  <c r="E7155" i="1"/>
  <c r="H7155" i="1"/>
  <c r="G7155" i="1"/>
  <c r="J7153" i="1"/>
  <c r="J7154" i="1"/>
  <c r="C7156" i="1"/>
  <c r="A7157" i="1"/>
  <c r="J7155" i="1"/>
  <c r="I7156" i="1" l="1"/>
  <c r="K7156" i="1" s="1"/>
  <c r="L7156" i="1"/>
  <c r="F7156" i="1"/>
  <c r="E7156" i="1"/>
  <c r="H7156" i="1"/>
  <c r="G7156" i="1"/>
  <c r="A7158" i="1"/>
  <c r="C7157" i="1"/>
  <c r="I7157" i="1" l="1"/>
  <c r="K7157" i="1" s="1"/>
  <c r="L7157" i="1"/>
  <c r="F7157" i="1"/>
  <c r="E7157" i="1"/>
  <c r="H7157" i="1"/>
  <c r="G7157" i="1"/>
  <c r="J7157" i="1"/>
  <c r="A7159" i="1"/>
  <c r="C7158" i="1"/>
  <c r="I7158" i="1" l="1"/>
  <c r="K7158" i="1" s="1"/>
  <c r="L7158" i="1"/>
  <c r="F7158" i="1"/>
  <c r="E7158" i="1"/>
  <c r="H7158" i="1"/>
  <c r="G7158" i="1"/>
  <c r="J7156" i="1"/>
  <c r="C7159" i="1"/>
  <c r="A7160" i="1"/>
  <c r="I7159" i="1" l="1"/>
  <c r="K7159" i="1" s="1"/>
  <c r="L7159" i="1"/>
  <c r="F7159" i="1"/>
  <c r="E7159" i="1"/>
  <c r="H7159" i="1"/>
  <c r="G7159" i="1"/>
  <c r="J7158" i="1"/>
  <c r="C7160" i="1"/>
  <c r="A7161" i="1"/>
  <c r="I7160" i="1" l="1"/>
  <c r="K7160" i="1" s="1"/>
  <c r="L7160" i="1"/>
  <c r="F7160" i="1"/>
  <c r="E7160" i="1"/>
  <c r="H7160" i="1"/>
  <c r="G7160" i="1"/>
  <c r="C7161" i="1"/>
  <c r="A7162" i="1"/>
  <c r="I7161" i="1" l="1"/>
  <c r="K7161" i="1" s="1"/>
  <c r="L7161" i="1"/>
  <c r="F7161" i="1"/>
  <c r="E7161" i="1"/>
  <c r="H7161" i="1"/>
  <c r="G7161" i="1"/>
  <c r="J7159" i="1"/>
  <c r="J7160" i="1"/>
  <c r="C7162" i="1"/>
  <c r="A7163" i="1"/>
  <c r="I7162" i="1" l="1"/>
  <c r="K7162" i="1" s="1"/>
  <c r="L7162" i="1"/>
  <c r="F7162" i="1"/>
  <c r="E7162" i="1"/>
  <c r="H7162" i="1"/>
  <c r="G7162" i="1"/>
  <c r="J7161" i="1"/>
  <c r="C7163" i="1"/>
  <c r="A7164" i="1"/>
  <c r="I7163" i="1" l="1"/>
  <c r="K7163" i="1" s="1"/>
  <c r="L7163" i="1"/>
  <c r="F7163" i="1"/>
  <c r="E7163" i="1"/>
  <c r="H7163" i="1"/>
  <c r="G7163" i="1"/>
  <c r="C7164" i="1"/>
  <c r="A7165" i="1"/>
  <c r="I7164" i="1" l="1"/>
  <c r="K7164" i="1" s="1"/>
  <c r="L7164" i="1"/>
  <c r="F7164" i="1"/>
  <c r="E7164" i="1"/>
  <c r="H7164" i="1"/>
  <c r="G7164" i="1"/>
  <c r="J7162" i="1"/>
  <c r="J7163" i="1"/>
  <c r="C7165" i="1"/>
  <c r="A7166" i="1"/>
  <c r="I7165" i="1" l="1"/>
  <c r="K7165" i="1" s="1"/>
  <c r="L7165" i="1"/>
  <c r="F7165" i="1"/>
  <c r="E7165" i="1"/>
  <c r="H7165" i="1"/>
  <c r="G7165" i="1"/>
  <c r="C7166" i="1"/>
  <c r="A7167" i="1"/>
  <c r="I7166" i="1" l="1"/>
  <c r="K7166" i="1" s="1"/>
  <c r="L7166" i="1"/>
  <c r="F7166" i="1"/>
  <c r="E7166" i="1"/>
  <c r="H7166" i="1"/>
  <c r="G7166" i="1"/>
  <c r="J7164" i="1"/>
  <c r="J7165" i="1"/>
  <c r="C7167" i="1"/>
  <c r="A7168" i="1"/>
  <c r="I7167" i="1" l="1"/>
  <c r="K7167" i="1" s="1"/>
  <c r="L7167" i="1"/>
  <c r="F7167" i="1"/>
  <c r="E7167" i="1"/>
  <c r="H7167" i="1"/>
  <c r="G7167" i="1"/>
  <c r="J7166" i="1"/>
  <c r="A7169" i="1"/>
  <c r="C7168" i="1"/>
  <c r="J7167" i="1"/>
  <c r="I7168" i="1" l="1"/>
  <c r="K7168" i="1" s="1"/>
  <c r="L7168" i="1"/>
  <c r="F7168" i="1"/>
  <c r="E7168" i="1"/>
  <c r="H7168" i="1"/>
  <c r="G7168" i="1"/>
  <c r="A7170" i="1"/>
  <c r="C7169" i="1"/>
  <c r="I7169" i="1" l="1"/>
  <c r="K7169" i="1" s="1"/>
  <c r="L7169" i="1"/>
  <c r="F7169" i="1"/>
  <c r="E7169" i="1"/>
  <c r="H7169" i="1"/>
  <c r="G7169" i="1"/>
  <c r="J7168" i="1"/>
  <c r="C7170" i="1"/>
  <c r="A7171" i="1"/>
  <c r="I7170" i="1" l="1"/>
  <c r="K7170" i="1" s="1"/>
  <c r="L7170" i="1"/>
  <c r="F7170" i="1"/>
  <c r="E7170" i="1"/>
  <c r="H7170" i="1"/>
  <c r="G7170" i="1"/>
  <c r="C7171" i="1"/>
  <c r="A7172" i="1"/>
  <c r="I7171" i="1" l="1"/>
  <c r="K7171" i="1" s="1"/>
  <c r="L7171" i="1"/>
  <c r="F7171" i="1"/>
  <c r="E7171" i="1"/>
  <c r="H7171" i="1"/>
  <c r="G7171" i="1"/>
  <c r="J7169" i="1"/>
  <c r="C7172" i="1"/>
  <c r="A7173" i="1"/>
  <c r="I7172" i="1" l="1"/>
  <c r="K7172" i="1" s="1"/>
  <c r="L7172" i="1"/>
  <c r="F7172" i="1"/>
  <c r="E7172" i="1"/>
  <c r="H7172" i="1"/>
  <c r="G7172" i="1"/>
  <c r="J7170" i="1"/>
  <c r="J7171" i="1"/>
  <c r="A7174" i="1"/>
  <c r="C7173" i="1"/>
  <c r="I7173" i="1" l="1"/>
  <c r="K7173" i="1" s="1"/>
  <c r="L7173" i="1"/>
  <c r="F7173" i="1"/>
  <c r="E7173" i="1"/>
  <c r="H7173" i="1"/>
  <c r="G7173" i="1"/>
  <c r="J7172" i="1"/>
  <c r="A7175" i="1"/>
  <c r="C7174" i="1"/>
  <c r="I7174" i="1" l="1"/>
  <c r="K7174" i="1" s="1"/>
  <c r="L7174" i="1"/>
  <c r="F7174" i="1"/>
  <c r="E7174" i="1"/>
  <c r="H7174" i="1"/>
  <c r="G7174" i="1"/>
  <c r="C7175" i="1"/>
  <c r="A7176" i="1"/>
  <c r="I7175" i="1" l="1"/>
  <c r="K7175" i="1" s="1"/>
  <c r="L7175" i="1"/>
  <c r="F7175" i="1"/>
  <c r="E7175" i="1"/>
  <c r="H7175" i="1"/>
  <c r="G7175" i="1"/>
  <c r="J7174" i="1"/>
  <c r="J7173" i="1"/>
  <c r="C7176" i="1"/>
  <c r="A7177" i="1"/>
  <c r="J7175" i="1"/>
  <c r="I7176" i="1" l="1"/>
  <c r="K7176" i="1" s="1"/>
  <c r="L7176" i="1"/>
  <c r="F7176" i="1"/>
  <c r="E7176" i="1"/>
  <c r="H7176" i="1"/>
  <c r="G7176" i="1"/>
  <c r="C7177" i="1"/>
  <c r="A7178" i="1"/>
  <c r="I7177" i="1" l="1"/>
  <c r="K7177" i="1" s="1"/>
  <c r="L7177" i="1"/>
  <c r="F7177" i="1"/>
  <c r="E7177" i="1"/>
  <c r="H7177" i="1"/>
  <c r="G7177" i="1"/>
  <c r="C7178" i="1"/>
  <c r="A7179" i="1"/>
  <c r="J7177" i="1"/>
  <c r="I7178" i="1" l="1"/>
  <c r="K7178" i="1" s="1"/>
  <c r="L7178" i="1"/>
  <c r="F7178" i="1"/>
  <c r="E7178" i="1"/>
  <c r="H7178" i="1"/>
  <c r="G7178" i="1"/>
  <c r="J7176" i="1"/>
  <c r="C7179" i="1"/>
  <c r="A7180" i="1"/>
  <c r="I7179" i="1" l="1"/>
  <c r="K7179" i="1" s="1"/>
  <c r="L7179" i="1"/>
  <c r="F7179" i="1"/>
  <c r="E7179" i="1"/>
  <c r="H7179" i="1"/>
  <c r="G7179" i="1"/>
  <c r="J7178" i="1"/>
  <c r="A7181" i="1"/>
  <c r="C7180" i="1"/>
  <c r="I7180" i="1" l="1"/>
  <c r="K7180" i="1" s="1"/>
  <c r="L7180" i="1"/>
  <c r="F7180" i="1"/>
  <c r="E7180" i="1"/>
  <c r="H7180" i="1"/>
  <c r="G7180" i="1"/>
  <c r="A7182" i="1"/>
  <c r="C7181" i="1"/>
  <c r="I7181" i="1" l="1"/>
  <c r="K7181" i="1" s="1"/>
  <c r="L7181" i="1"/>
  <c r="F7181" i="1"/>
  <c r="E7181" i="1"/>
  <c r="H7181" i="1"/>
  <c r="G7181" i="1"/>
  <c r="J7179" i="1"/>
  <c r="J7180" i="1"/>
  <c r="C7182" i="1"/>
  <c r="A7183" i="1"/>
  <c r="I7182" i="1" l="1"/>
  <c r="K7182" i="1" s="1"/>
  <c r="L7182" i="1"/>
  <c r="F7182" i="1"/>
  <c r="E7182" i="1"/>
  <c r="H7182" i="1"/>
  <c r="G7182" i="1"/>
  <c r="J7181" i="1"/>
  <c r="A7184" i="1"/>
  <c r="C7183" i="1"/>
  <c r="I7183" i="1" l="1"/>
  <c r="K7183" i="1" s="1"/>
  <c r="L7183" i="1"/>
  <c r="F7183" i="1"/>
  <c r="E7183" i="1"/>
  <c r="H7183" i="1"/>
  <c r="G7183" i="1"/>
  <c r="A7185" i="1"/>
  <c r="C7184" i="1"/>
  <c r="I7184" i="1" l="1"/>
  <c r="K7184" i="1" s="1"/>
  <c r="L7184" i="1"/>
  <c r="F7184" i="1"/>
  <c r="E7184" i="1"/>
  <c r="H7184" i="1"/>
  <c r="G7184" i="1"/>
  <c r="J7182" i="1"/>
  <c r="A7186" i="1"/>
  <c r="C7185" i="1"/>
  <c r="I7185" i="1" l="1"/>
  <c r="K7185" i="1" s="1"/>
  <c r="L7185" i="1"/>
  <c r="F7185" i="1"/>
  <c r="E7185" i="1"/>
  <c r="H7185" i="1"/>
  <c r="G7185" i="1"/>
  <c r="J7183" i="1"/>
  <c r="C7186" i="1"/>
  <c r="A7187" i="1"/>
  <c r="I7186" i="1" l="1"/>
  <c r="K7186" i="1" s="1"/>
  <c r="L7186" i="1"/>
  <c r="F7186" i="1"/>
  <c r="E7186" i="1"/>
  <c r="H7186" i="1"/>
  <c r="G7186" i="1"/>
  <c r="J7184" i="1"/>
  <c r="J7185" i="1"/>
  <c r="C7187" i="1"/>
  <c r="A7188" i="1"/>
  <c r="I7187" i="1" l="1"/>
  <c r="K7187" i="1" s="1"/>
  <c r="L7187" i="1"/>
  <c r="F7187" i="1"/>
  <c r="E7187" i="1"/>
  <c r="H7187" i="1"/>
  <c r="G7187" i="1"/>
  <c r="J7186" i="1"/>
  <c r="A7189" i="1"/>
  <c r="C7188" i="1"/>
  <c r="I7188" i="1" l="1"/>
  <c r="K7188" i="1" s="1"/>
  <c r="L7188" i="1"/>
  <c r="F7188" i="1"/>
  <c r="E7188" i="1"/>
  <c r="H7188" i="1"/>
  <c r="G7188" i="1"/>
  <c r="C7189" i="1"/>
  <c r="A7190" i="1"/>
  <c r="I7189" i="1" l="1"/>
  <c r="K7189" i="1" s="1"/>
  <c r="L7189" i="1"/>
  <c r="F7189" i="1"/>
  <c r="E7189" i="1"/>
  <c r="H7189" i="1"/>
  <c r="G7189" i="1"/>
  <c r="J7187" i="1"/>
  <c r="J7188" i="1"/>
  <c r="A7191" i="1"/>
  <c r="C7190" i="1"/>
  <c r="I7190" i="1" l="1"/>
  <c r="K7190" i="1" s="1"/>
  <c r="L7190" i="1"/>
  <c r="F7190" i="1"/>
  <c r="E7190" i="1"/>
  <c r="G7190" i="1"/>
  <c r="H7190" i="1"/>
  <c r="A7192" i="1"/>
  <c r="C7191" i="1"/>
  <c r="I7191" i="1" l="1"/>
  <c r="K7191" i="1" s="1"/>
  <c r="L7191" i="1"/>
  <c r="F7191" i="1"/>
  <c r="E7191" i="1"/>
  <c r="H7191" i="1"/>
  <c r="G7191" i="1"/>
  <c r="J7189" i="1"/>
  <c r="C7192" i="1"/>
  <c r="A7193" i="1"/>
  <c r="I7192" i="1" l="1"/>
  <c r="K7192" i="1" s="1"/>
  <c r="L7192" i="1"/>
  <c r="F7192" i="1"/>
  <c r="E7192" i="1"/>
  <c r="H7192" i="1"/>
  <c r="G7192" i="1"/>
  <c r="J7190" i="1"/>
  <c r="J7191" i="1"/>
  <c r="C7193" i="1"/>
  <c r="A7194" i="1"/>
  <c r="I7193" i="1" l="1"/>
  <c r="K7193" i="1" s="1"/>
  <c r="L7193" i="1"/>
  <c r="F7193" i="1"/>
  <c r="E7193" i="1"/>
  <c r="H7193" i="1"/>
  <c r="G7193" i="1"/>
  <c r="J7192" i="1"/>
  <c r="C7194" i="1"/>
  <c r="A7195" i="1"/>
  <c r="I7194" i="1" l="1"/>
  <c r="K7194" i="1" s="1"/>
  <c r="L7194" i="1"/>
  <c r="F7194" i="1"/>
  <c r="E7194" i="1"/>
  <c r="H7194" i="1"/>
  <c r="G7194" i="1"/>
  <c r="C7195" i="1"/>
  <c r="A7196" i="1"/>
  <c r="I7195" i="1" l="1"/>
  <c r="K7195" i="1" s="1"/>
  <c r="L7195" i="1"/>
  <c r="F7195" i="1"/>
  <c r="E7195" i="1"/>
  <c r="H7195" i="1"/>
  <c r="G7195" i="1"/>
  <c r="J7193" i="1"/>
  <c r="C7196" i="1"/>
  <c r="A7197" i="1"/>
  <c r="I7196" i="1" l="1"/>
  <c r="K7196" i="1" s="1"/>
  <c r="L7196" i="1"/>
  <c r="F7196" i="1"/>
  <c r="E7196" i="1"/>
  <c r="H7196" i="1"/>
  <c r="G7196" i="1"/>
  <c r="J7194" i="1"/>
  <c r="C7197" i="1"/>
  <c r="A7198" i="1"/>
  <c r="I7197" i="1" l="1"/>
  <c r="K7197" i="1" s="1"/>
  <c r="L7197" i="1"/>
  <c r="F7197" i="1"/>
  <c r="E7197" i="1"/>
  <c r="H7197" i="1"/>
  <c r="G7197" i="1"/>
  <c r="J7195" i="1"/>
  <c r="A7199" i="1"/>
  <c r="C7198" i="1"/>
  <c r="J7197" i="1"/>
  <c r="I7198" i="1" l="1"/>
  <c r="K7198" i="1" s="1"/>
  <c r="L7198" i="1"/>
  <c r="F7198" i="1"/>
  <c r="E7198" i="1"/>
  <c r="H7198" i="1"/>
  <c r="G7198" i="1"/>
  <c r="J7196" i="1"/>
  <c r="A7200" i="1"/>
  <c r="C7199" i="1"/>
  <c r="I7199" i="1" l="1"/>
  <c r="K7199" i="1" s="1"/>
  <c r="L7199" i="1"/>
  <c r="F7199" i="1"/>
  <c r="E7199" i="1"/>
  <c r="H7199" i="1"/>
  <c r="G7199" i="1"/>
  <c r="C7200" i="1"/>
  <c r="A7201" i="1"/>
  <c r="I7200" i="1" l="1"/>
  <c r="K7200" i="1" s="1"/>
  <c r="L7200" i="1"/>
  <c r="F7200" i="1"/>
  <c r="E7200" i="1"/>
  <c r="H7200" i="1"/>
  <c r="G7200" i="1"/>
  <c r="J7199" i="1"/>
  <c r="J7198" i="1"/>
  <c r="C7201" i="1"/>
  <c r="A7202" i="1"/>
  <c r="I7201" i="1" l="1"/>
  <c r="K7201" i="1" s="1"/>
  <c r="L7201" i="1"/>
  <c r="F7201" i="1"/>
  <c r="E7201" i="1"/>
  <c r="H7201" i="1"/>
  <c r="G7201" i="1"/>
  <c r="C7202" i="1"/>
  <c r="A7203" i="1"/>
  <c r="I7202" i="1" l="1"/>
  <c r="K7202" i="1" s="1"/>
  <c r="L7202" i="1"/>
  <c r="F7202" i="1"/>
  <c r="E7202" i="1"/>
  <c r="H7202" i="1"/>
  <c r="G7202" i="1"/>
  <c r="J7200" i="1"/>
  <c r="C7203" i="1"/>
  <c r="A7204" i="1"/>
  <c r="I7203" i="1" l="1"/>
  <c r="K7203" i="1" s="1"/>
  <c r="L7203" i="1"/>
  <c r="F7203" i="1"/>
  <c r="E7203" i="1"/>
  <c r="H7203" i="1"/>
  <c r="G7203" i="1"/>
  <c r="J7201" i="1"/>
  <c r="C7204" i="1"/>
  <c r="A7205" i="1"/>
  <c r="I7204" i="1" l="1"/>
  <c r="K7204" i="1" s="1"/>
  <c r="L7204" i="1"/>
  <c r="F7204" i="1"/>
  <c r="E7204" i="1"/>
  <c r="H7204" i="1"/>
  <c r="G7204" i="1"/>
  <c r="J7202" i="1"/>
  <c r="C7205" i="1"/>
  <c r="A7206" i="1"/>
  <c r="I7205" i="1" l="1"/>
  <c r="K7205" i="1" s="1"/>
  <c r="L7205" i="1"/>
  <c r="F7205" i="1"/>
  <c r="E7205" i="1"/>
  <c r="H7205" i="1"/>
  <c r="G7205" i="1"/>
  <c r="J7203" i="1"/>
  <c r="A7207" i="1"/>
  <c r="C7206" i="1"/>
  <c r="I7206" i="1" l="1"/>
  <c r="K7206" i="1" s="1"/>
  <c r="L7206" i="1"/>
  <c r="F7206" i="1"/>
  <c r="E7206" i="1"/>
  <c r="H7206" i="1"/>
  <c r="G7206" i="1"/>
  <c r="J7204" i="1"/>
  <c r="C7207" i="1"/>
  <c r="A7208" i="1"/>
  <c r="I7207" i="1" l="1"/>
  <c r="K7207" i="1" s="1"/>
  <c r="L7207" i="1"/>
  <c r="F7207" i="1"/>
  <c r="E7207" i="1"/>
  <c r="H7207" i="1"/>
  <c r="G7207" i="1"/>
  <c r="J7205" i="1"/>
  <c r="C7208" i="1"/>
  <c r="A7209" i="1"/>
  <c r="I7208" i="1" l="1"/>
  <c r="K7208" i="1" s="1"/>
  <c r="L7208" i="1"/>
  <c r="F7208" i="1"/>
  <c r="E7208" i="1"/>
  <c r="H7208" i="1"/>
  <c r="G7208" i="1"/>
  <c r="J7207" i="1"/>
  <c r="J7206" i="1"/>
  <c r="A7210" i="1"/>
  <c r="C7209" i="1"/>
  <c r="I7209" i="1" l="1"/>
  <c r="K7209" i="1" s="1"/>
  <c r="L7209" i="1"/>
  <c r="F7209" i="1"/>
  <c r="E7209" i="1"/>
  <c r="H7209" i="1"/>
  <c r="G7209" i="1"/>
  <c r="J7208" i="1"/>
  <c r="C7210" i="1"/>
  <c r="A7211" i="1"/>
  <c r="I7210" i="1" l="1"/>
  <c r="K7210" i="1" s="1"/>
  <c r="L7210" i="1"/>
  <c r="F7210" i="1"/>
  <c r="E7210" i="1"/>
  <c r="H7210" i="1"/>
  <c r="G7210" i="1"/>
  <c r="J7209" i="1"/>
  <c r="A7212" i="1"/>
  <c r="C7211" i="1"/>
  <c r="I7211" i="1" l="1"/>
  <c r="K7211" i="1" s="1"/>
  <c r="L7211" i="1"/>
  <c r="F7211" i="1"/>
  <c r="E7211" i="1"/>
  <c r="H7211" i="1"/>
  <c r="G7211" i="1"/>
  <c r="J7210" i="1"/>
  <c r="A7213" i="1"/>
  <c r="C7212" i="1"/>
  <c r="I7212" i="1" l="1"/>
  <c r="K7212" i="1" s="1"/>
  <c r="L7212" i="1"/>
  <c r="F7212" i="1"/>
  <c r="E7212" i="1"/>
  <c r="H7212" i="1"/>
  <c r="G7212" i="1"/>
  <c r="A7214" i="1"/>
  <c r="C7213" i="1"/>
  <c r="I7213" i="1" l="1"/>
  <c r="K7213" i="1" s="1"/>
  <c r="L7213" i="1"/>
  <c r="F7213" i="1"/>
  <c r="E7213" i="1"/>
  <c r="H7213" i="1"/>
  <c r="G7213" i="1"/>
  <c r="J7212" i="1"/>
  <c r="J7211" i="1"/>
  <c r="C7214" i="1"/>
  <c r="A7215" i="1"/>
  <c r="I7214" i="1" l="1"/>
  <c r="K7214" i="1" s="1"/>
  <c r="L7214" i="1"/>
  <c r="F7214" i="1"/>
  <c r="E7214" i="1"/>
  <c r="H7214" i="1"/>
  <c r="G7214" i="1"/>
  <c r="J7213" i="1"/>
  <c r="C7215" i="1"/>
  <c r="A7216" i="1"/>
  <c r="I7215" i="1" l="1"/>
  <c r="K7215" i="1" s="1"/>
  <c r="L7215" i="1"/>
  <c r="F7215" i="1"/>
  <c r="E7215" i="1"/>
  <c r="H7215" i="1"/>
  <c r="G7215" i="1"/>
  <c r="J7214" i="1"/>
  <c r="J7215" i="1"/>
  <c r="A7217" i="1"/>
  <c r="C7216" i="1"/>
  <c r="I7216" i="1" l="1"/>
  <c r="K7216" i="1" s="1"/>
  <c r="L7216" i="1"/>
  <c r="F7216" i="1"/>
  <c r="E7216" i="1"/>
  <c r="H7216" i="1"/>
  <c r="G7216" i="1"/>
  <c r="A7218" i="1"/>
  <c r="C7217" i="1"/>
  <c r="I7217" i="1" l="1"/>
  <c r="K7217" i="1" s="1"/>
  <c r="L7217" i="1"/>
  <c r="F7217" i="1"/>
  <c r="E7217" i="1"/>
  <c r="H7217" i="1"/>
  <c r="G7217" i="1"/>
  <c r="J7216" i="1"/>
  <c r="A7219" i="1"/>
  <c r="C7218" i="1"/>
  <c r="I7218" i="1" l="1"/>
  <c r="K7218" i="1" s="1"/>
  <c r="L7218" i="1"/>
  <c r="F7218" i="1"/>
  <c r="E7218" i="1"/>
  <c r="H7218" i="1"/>
  <c r="G7218" i="1"/>
  <c r="C7219" i="1"/>
  <c r="A7220" i="1"/>
  <c r="I7219" i="1" l="1"/>
  <c r="K7219" i="1" s="1"/>
  <c r="L7219" i="1"/>
  <c r="F7219" i="1"/>
  <c r="E7219" i="1"/>
  <c r="H7219" i="1"/>
  <c r="G7219" i="1"/>
  <c r="J7217" i="1"/>
  <c r="J7218" i="1"/>
  <c r="A7221" i="1"/>
  <c r="C7220" i="1"/>
  <c r="I7220" i="1" l="1"/>
  <c r="K7220" i="1" s="1"/>
  <c r="L7220" i="1"/>
  <c r="F7220" i="1"/>
  <c r="E7220" i="1"/>
  <c r="H7220" i="1"/>
  <c r="G7220" i="1"/>
  <c r="J7219" i="1"/>
  <c r="C7221" i="1"/>
  <c r="A7222" i="1"/>
  <c r="I7221" i="1" l="1"/>
  <c r="K7221" i="1" s="1"/>
  <c r="L7221" i="1"/>
  <c r="F7221" i="1"/>
  <c r="E7221" i="1"/>
  <c r="H7221" i="1"/>
  <c r="G7221" i="1"/>
  <c r="C7222" i="1"/>
  <c r="A7223" i="1"/>
  <c r="I7222" i="1" l="1"/>
  <c r="K7222" i="1" s="1"/>
  <c r="L7222" i="1"/>
  <c r="F7222" i="1"/>
  <c r="E7222" i="1"/>
  <c r="H7222" i="1"/>
  <c r="G7222" i="1"/>
  <c r="J7220" i="1"/>
  <c r="J7221" i="1"/>
  <c r="A7224" i="1"/>
  <c r="C7223" i="1"/>
  <c r="I7223" i="1" l="1"/>
  <c r="K7223" i="1" s="1"/>
  <c r="L7223" i="1"/>
  <c r="F7223" i="1"/>
  <c r="E7223" i="1"/>
  <c r="H7223" i="1"/>
  <c r="G7223" i="1"/>
  <c r="J7222" i="1"/>
  <c r="C7224" i="1"/>
  <c r="A7225" i="1"/>
  <c r="I7224" i="1" l="1"/>
  <c r="K7224" i="1" s="1"/>
  <c r="L7224" i="1"/>
  <c r="F7224" i="1"/>
  <c r="E7224" i="1"/>
  <c r="H7224" i="1"/>
  <c r="G7224" i="1"/>
  <c r="J7223" i="1"/>
  <c r="A7226" i="1"/>
  <c r="C7225" i="1"/>
  <c r="I7225" i="1" l="1"/>
  <c r="K7225" i="1" s="1"/>
  <c r="L7225" i="1"/>
  <c r="F7225" i="1"/>
  <c r="E7225" i="1"/>
  <c r="H7225" i="1"/>
  <c r="G7225" i="1"/>
  <c r="A7227" i="1"/>
  <c r="C7226" i="1"/>
  <c r="I7226" i="1" l="1"/>
  <c r="K7226" i="1" s="1"/>
  <c r="L7226" i="1"/>
  <c r="F7226" i="1"/>
  <c r="E7226" i="1"/>
  <c r="H7226" i="1"/>
  <c r="G7226" i="1"/>
  <c r="J7224" i="1"/>
  <c r="J7225" i="1"/>
  <c r="C7227" i="1"/>
  <c r="A7228" i="1"/>
  <c r="I7227" i="1" l="1"/>
  <c r="K7227" i="1" s="1"/>
  <c r="L7227" i="1"/>
  <c r="F7227" i="1"/>
  <c r="E7227" i="1"/>
  <c r="H7227" i="1"/>
  <c r="G7227" i="1"/>
  <c r="J7226" i="1"/>
  <c r="A7229" i="1"/>
  <c r="C7228" i="1"/>
  <c r="I7228" i="1" l="1"/>
  <c r="K7228" i="1" s="1"/>
  <c r="L7228" i="1"/>
  <c r="F7228" i="1"/>
  <c r="E7228" i="1"/>
  <c r="H7228" i="1"/>
  <c r="G7228" i="1"/>
  <c r="J7227" i="1"/>
  <c r="C7229" i="1"/>
  <c r="A7230" i="1"/>
  <c r="I7229" i="1" l="1"/>
  <c r="K7229" i="1" s="1"/>
  <c r="L7229" i="1"/>
  <c r="F7229" i="1"/>
  <c r="E7229" i="1"/>
  <c r="H7229" i="1"/>
  <c r="G7229" i="1"/>
  <c r="C7230" i="1"/>
  <c r="A7231" i="1"/>
  <c r="I7230" i="1" l="1"/>
  <c r="K7230" i="1" s="1"/>
  <c r="L7230" i="1"/>
  <c r="F7230" i="1"/>
  <c r="E7230" i="1"/>
  <c r="H7230" i="1"/>
  <c r="G7230" i="1"/>
  <c r="J7228" i="1"/>
  <c r="C7231" i="1"/>
  <c r="A7232" i="1"/>
  <c r="I7231" i="1" l="1"/>
  <c r="K7231" i="1" s="1"/>
  <c r="L7231" i="1"/>
  <c r="F7231" i="1"/>
  <c r="E7231" i="1"/>
  <c r="H7231" i="1"/>
  <c r="G7231" i="1"/>
  <c r="J7229" i="1"/>
  <c r="J7230" i="1"/>
  <c r="C7232" i="1"/>
  <c r="A7233" i="1"/>
  <c r="I7232" i="1" l="1"/>
  <c r="K7232" i="1" s="1"/>
  <c r="L7232" i="1"/>
  <c r="F7232" i="1"/>
  <c r="E7232" i="1"/>
  <c r="H7232" i="1"/>
  <c r="G7232" i="1"/>
  <c r="A7234" i="1"/>
  <c r="C7233" i="1"/>
  <c r="I7233" i="1" l="1"/>
  <c r="K7233" i="1" s="1"/>
  <c r="L7233" i="1"/>
  <c r="F7233" i="1"/>
  <c r="E7233" i="1"/>
  <c r="H7233" i="1"/>
  <c r="G7233" i="1"/>
  <c r="J7231" i="1"/>
  <c r="A7235" i="1"/>
  <c r="C7234" i="1"/>
  <c r="J7233" i="1"/>
  <c r="I7234" i="1" l="1"/>
  <c r="K7234" i="1" s="1"/>
  <c r="L7234" i="1"/>
  <c r="F7234" i="1"/>
  <c r="E7234" i="1"/>
  <c r="H7234" i="1"/>
  <c r="G7234" i="1"/>
  <c r="J7232" i="1"/>
  <c r="A7236" i="1"/>
  <c r="C7235" i="1"/>
  <c r="I7235" i="1" l="1"/>
  <c r="K7235" i="1" s="1"/>
  <c r="F7235" i="1"/>
  <c r="E7235" i="1"/>
  <c r="H7235" i="1"/>
  <c r="G7235" i="1"/>
  <c r="J7234" i="1"/>
  <c r="A7237" i="1"/>
  <c r="C7236" i="1"/>
  <c r="L7235" i="1" l="1"/>
  <c r="I7236" i="1"/>
  <c r="K7236" i="1" s="1"/>
  <c r="L7236" i="1"/>
  <c r="F7236" i="1"/>
  <c r="E7236" i="1"/>
  <c r="H7236" i="1"/>
  <c r="G7236" i="1"/>
  <c r="J7235" i="1"/>
  <c r="A7238" i="1"/>
  <c r="C7237" i="1"/>
  <c r="I7237" i="1" l="1"/>
  <c r="K7237" i="1" s="1"/>
  <c r="L7237" i="1"/>
  <c r="F7237" i="1"/>
  <c r="E7237" i="1"/>
  <c r="H7237" i="1"/>
  <c r="G7237" i="1"/>
  <c r="J7236" i="1"/>
  <c r="A7239" i="1"/>
  <c r="C7238" i="1"/>
  <c r="I7238" i="1" l="1"/>
  <c r="K7238" i="1" s="1"/>
  <c r="L7238" i="1"/>
  <c r="F7238" i="1"/>
  <c r="E7238" i="1"/>
  <c r="G7238" i="1"/>
  <c r="H7238" i="1"/>
  <c r="J7237" i="1"/>
  <c r="C7239" i="1"/>
  <c r="A7240" i="1"/>
  <c r="I7239" i="1" l="1"/>
  <c r="K7239" i="1" s="1"/>
  <c r="L7239" i="1"/>
  <c r="F7239" i="1"/>
  <c r="E7239" i="1"/>
  <c r="H7239" i="1"/>
  <c r="G7239" i="1"/>
  <c r="C7240" i="1"/>
  <c r="A7241" i="1"/>
  <c r="I7240" i="1" l="1"/>
  <c r="K7240" i="1" s="1"/>
  <c r="L7240" i="1"/>
  <c r="F7240" i="1"/>
  <c r="E7240" i="1"/>
  <c r="H7240" i="1"/>
  <c r="G7240" i="1"/>
  <c r="J7238" i="1"/>
  <c r="J7239" i="1"/>
  <c r="C7241" i="1"/>
  <c r="A7242" i="1"/>
  <c r="J7240" i="1"/>
  <c r="I7241" i="1" l="1"/>
  <c r="K7241" i="1" s="1"/>
  <c r="L7241" i="1"/>
  <c r="F7241" i="1"/>
  <c r="E7241" i="1"/>
  <c r="H7241" i="1"/>
  <c r="G7241" i="1"/>
  <c r="C7242" i="1"/>
  <c r="A7243" i="1"/>
  <c r="I7242" i="1" l="1"/>
  <c r="K7242" i="1" s="1"/>
  <c r="L7242" i="1"/>
  <c r="F7242" i="1"/>
  <c r="E7242" i="1"/>
  <c r="H7242" i="1"/>
  <c r="G7242" i="1"/>
  <c r="C7243" i="1"/>
  <c r="A7244" i="1"/>
  <c r="I7243" i="1" l="1"/>
  <c r="K7243" i="1" s="1"/>
  <c r="L7243" i="1"/>
  <c r="F7243" i="1"/>
  <c r="E7243" i="1"/>
  <c r="H7243" i="1"/>
  <c r="G7243" i="1"/>
  <c r="J7241" i="1"/>
  <c r="J7243" i="1"/>
  <c r="C7244" i="1"/>
  <c r="A7245" i="1"/>
  <c r="I7244" i="1" l="1"/>
  <c r="K7244" i="1" s="1"/>
  <c r="L7244" i="1"/>
  <c r="F7244" i="1"/>
  <c r="E7244" i="1"/>
  <c r="H7244" i="1"/>
  <c r="G7244" i="1"/>
  <c r="J7242" i="1"/>
  <c r="A7246" i="1"/>
  <c r="C7245" i="1"/>
  <c r="I7245" i="1" l="1"/>
  <c r="K7245" i="1" s="1"/>
  <c r="L7245" i="1"/>
  <c r="F7245" i="1"/>
  <c r="E7245" i="1"/>
  <c r="H7245" i="1"/>
  <c r="G7245" i="1"/>
  <c r="J7244" i="1"/>
  <c r="A7247" i="1"/>
  <c r="C7246" i="1"/>
  <c r="I7246" i="1" l="1"/>
  <c r="K7246" i="1" s="1"/>
  <c r="L7246" i="1"/>
  <c r="F7246" i="1"/>
  <c r="E7246" i="1"/>
  <c r="H7246" i="1"/>
  <c r="G7246" i="1"/>
  <c r="A7248" i="1"/>
  <c r="C7247" i="1"/>
  <c r="I7247" i="1" l="1"/>
  <c r="K7247" i="1" s="1"/>
  <c r="L7247" i="1"/>
  <c r="F7247" i="1"/>
  <c r="E7247" i="1"/>
  <c r="H7247" i="1"/>
  <c r="G7247" i="1"/>
  <c r="J7245" i="1"/>
  <c r="J7246" i="1"/>
  <c r="A7249" i="1"/>
  <c r="C7248" i="1"/>
  <c r="J7247" i="1"/>
  <c r="I7248" i="1" l="1"/>
  <c r="K7248" i="1" s="1"/>
  <c r="L7248" i="1"/>
  <c r="F7248" i="1"/>
  <c r="E7248" i="1"/>
  <c r="H7248" i="1"/>
  <c r="G7248" i="1"/>
  <c r="C7249" i="1"/>
  <c r="A7250" i="1"/>
  <c r="I7249" i="1" l="1"/>
  <c r="K7249" i="1" s="1"/>
  <c r="L7249" i="1"/>
  <c r="F7249" i="1"/>
  <c r="E7249" i="1"/>
  <c r="H7249" i="1"/>
  <c r="G7249" i="1"/>
  <c r="J7248" i="1"/>
  <c r="A7251" i="1"/>
  <c r="C7250" i="1"/>
  <c r="I7250" i="1" l="1"/>
  <c r="K7250" i="1" s="1"/>
  <c r="L7250" i="1"/>
  <c r="F7250" i="1"/>
  <c r="E7250" i="1"/>
  <c r="H7250" i="1"/>
  <c r="G7250" i="1"/>
  <c r="C7251" i="1"/>
  <c r="A7252" i="1"/>
  <c r="I7251" i="1" l="1"/>
  <c r="K7251" i="1" s="1"/>
  <c r="L7251" i="1"/>
  <c r="F7251" i="1"/>
  <c r="E7251" i="1"/>
  <c r="H7251" i="1"/>
  <c r="G7251" i="1"/>
  <c r="J7249" i="1"/>
  <c r="A7253" i="1"/>
  <c r="C7252" i="1"/>
  <c r="J7251" i="1"/>
  <c r="I7252" i="1" l="1"/>
  <c r="K7252" i="1" s="1"/>
  <c r="L7252" i="1"/>
  <c r="F7252" i="1"/>
  <c r="E7252" i="1"/>
  <c r="H7252" i="1"/>
  <c r="G7252" i="1"/>
  <c r="J7250" i="1"/>
  <c r="A7254" i="1"/>
  <c r="C7253" i="1"/>
  <c r="I7253" i="1" l="1"/>
  <c r="K7253" i="1" s="1"/>
  <c r="L7253" i="1"/>
  <c r="F7253" i="1"/>
  <c r="E7253" i="1"/>
  <c r="H7253" i="1"/>
  <c r="G7253" i="1"/>
  <c r="J7252" i="1"/>
  <c r="A7255" i="1"/>
  <c r="C7254" i="1"/>
  <c r="J7253" i="1"/>
  <c r="I7254" i="1" l="1"/>
  <c r="K7254" i="1" s="1"/>
  <c r="L7254" i="1"/>
  <c r="F7254" i="1"/>
  <c r="E7254" i="1"/>
  <c r="H7254" i="1"/>
  <c r="G7254" i="1"/>
  <c r="C7255" i="1"/>
  <c r="A7256" i="1"/>
  <c r="I7255" i="1" l="1"/>
  <c r="K7255" i="1" s="1"/>
  <c r="L7255" i="1"/>
  <c r="F7255" i="1"/>
  <c r="E7255" i="1"/>
  <c r="H7255" i="1"/>
  <c r="G7255" i="1"/>
  <c r="J7254" i="1"/>
  <c r="A7257" i="1"/>
  <c r="C7256" i="1"/>
  <c r="I7256" i="1" l="1"/>
  <c r="K7256" i="1" s="1"/>
  <c r="L7256" i="1"/>
  <c r="F7256" i="1"/>
  <c r="E7256" i="1"/>
  <c r="H7256" i="1"/>
  <c r="G7256" i="1"/>
  <c r="J7255" i="1"/>
  <c r="A7258" i="1"/>
  <c r="C7257" i="1"/>
  <c r="I7257" i="1" l="1"/>
  <c r="K7257" i="1" s="1"/>
  <c r="L7257" i="1"/>
  <c r="F7257" i="1"/>
  <c r="E7257" i="1"/>
  <c r="H7257" i="1"/>
  <c r="G7257" i="1"/>
  <c r="A7259" i="1"/>
  <c r="C7258" i="1"/>
  <c r="I7258" i="1" l="1"/>
  <c r="K7258" i="1" s="1"/>
  <c r="L7258" i="1"/>
  <c r="F7258" i="1"/>
  <c r="E7258" i="1"/>
  <c r="H7258" i="1"/>
  <c r="G7258" i="1"/>
  <c r="J7256" i="1"/>
  <c r="J7257" i="1"/>
  <c r="A7260" i="1"/>
  <c r="C7259" i="1"/>
  <c r="I7259" i="1" l="1"/>
  <c r="K7259" i="1" s="1"/>
  <c r="L7259" i="1"/>
  <c r="F7259" i="1"/>
  <c r="E7259" i="1"/>
  <c r="H7259" i="1"/>
  <c r="G7259" i="1"/>
  <c r="J7259" i="1"/>
  <c r="A7261" i="1"/>
  <c r="C7260" i="1"/>
  <c r="I7260" i="1" l="1"/>
  <c r="K7260" i="1" s="1"/>
  <c r="L7260" i="1"/>
  <c r="F7260" i="1"/>
  <c r="E7260" i="1"/>
  <c r="H7260" i="1"/>
  <c r="G7260" i="1"/>
  <c r="J7258" i="1"/>
  <c r="C7261" i="1"/>
  <c r="A7262" i="1"/>
  <c r="I7261" i="1" l="1"/>
  <c r="K7261" i="1" s="1"/>
  <c r="L7261" i="1"/>
  <c r="F7261" i="1"/>
  <c r="E7261" i="1"/>
  <c r="H7261" i="1"/>
  <c r="G7261" i="1"/>
  <c r="A7263" i="1"/>
  <c r="C7262" i="1"/>
  <c r="J7261" i="1"/>
  <c r="I7262" i="1" l="1"/>
  <c r="K7262" i="1" s="1"/>
  <c r="L7262" i="1"/>
  <c r="F7262" i="1"/>
  <c r="E7262" i="1"/>
  <c r="H7262" i="1"/>
  <c r="G7262" i="1"/>
  <c r="J7260" i="1"/>
  <c r="C7263" i="1"/>
  <c r="A7264" i="1"/>
  <c r="I7263" i="1" l="1"/>
  <c r="K7263" i="1" s="1"/>
  <c r="L7263" i="1"/>
  <c r="F7263" i="1"/>
  <c r="E7263" i="1"/>
  <c r="H7263" i="1"/>
  <c r="G7263" i="1"/>
  <c r="J7263" i="1"/>
  <c r="A7265" i="1"/>
  <c r="C7264" i="1"/>
  <c r="I7264" i="1" l="1"/>
  <c r="K7264" i="1" s="1"/>
  <c r="L7264" i="1"/>
  <c r="F7264" i="1"/>
  <c r="E7264" i="1"/>
  <c r="H7264" i="1"/>
  <c r="G7264" i="1"/>
  <c r="J7262" i="1"/>
  <c r="A7266" i="1"/>
  <c r="C7265" i="1"/>
  <c r="I7265" i="1" l="1"/>
  <c r="K7265" i="1" s="1"/>
  <c r="L7265" i="1"/>
  <c r="F7265" i="1"/>
  <c r="E7265" i="1"/>
  <c r="H7265" i="1"/>
  <c r="G7265" i="1"/>
  <c r="J7265" i="1"/>
  <c r="C7266" i="1"/>
  <c r="A7267" i="1"/>
  <c r="I7266" i="1" l="1"/>
  <c r="K7266" i="1" s="1"/>
  <c r="L7266" i="1"/>
  <c r="F7266" i="1"/>
  <c r="E7266" i="1"/>
  <c r="H7266" i="1"/>
  <c r="G7266" i="1"/>
  <c r="J7264" i="1"/>
  <c r="C7267" i="1"/>
  <c r="A7268" i="1"/>
  <c r="I7267" i="1" l="1"/>
  <c r="K7267" i="1" s="1"/>
  <c r="L7267" i="1"/>
  <c r="F7267" i="1"/>
  <c r="E7267" i="1"/>
  <c r="H7267" i="1"/>
  <c r="G7267" i="1"/>
  <c r="C7268" i="1"/>
  <c r="A7269" i="1"/>
  <c r="I7268" i="1" l="1"/>
  <c r="K7268" i="1" s="1"/>
  <c r="L7268" i="1"/>
  <c r="F7268" i="1"/>
  <c r="E7268" i="1"/>
  <c r="H7268" i="1"/>
  <c r="G7268" i="1"/>
  <c r="J7266" i="1"/>
  <c r="C7269" i="1"/>
  <c r="A7270" i="1"/>
  <c r="I7269" i="1" l="1"/>
  <c r="K7269" i="1" s="1"/>
  <c r="L7269" i="1"/>
  <c r="F7269" i="1"/>
  <c r="E7269" i="1"/>
  <c r="H7269" i="1"/>
  <c r="G7269" i="1"/>
  <c r="J7267" i="1"/>
  <c r="J7269" i="1"/>
  <c r="A7271" i="1"/>
  <c r="C7270" i="1"/>
  <c r="I7270" i="1" l="1"/>
  <c r="K7270" i="1" s="1"/>
  <c r="L7270" i="1"/>
  <c r="F7270" i="1"/>
  <c r="E7270" i="1"/>
  <c r="H7270" i="1"/>
  <c r="G7270" i="1"/>
  <c r="J7268" i="1"/>
  <c r="C7271" i="1"/>
  <c r="A7272" i="1"/>
  <c r="I7271" i="1" l="1"/>
  <c r="K7271" i="1" s="1"/>
  <c r="L7271" i="1"/>
  <c r="F7271" i="1"/>
  <c r="E7271" i="1"/>
  <c r="H7271" i="1"/>
  <c r="G7271" i="1"/>
  <c r="J7271" i="1"/>
  <c r="J7270" i="1"/>
  <c r="A7273" i="1"/>
  <c r="C7272" i="1"/>
  <c r="I7272" i="1" l="1"/>
  <c r="K7272" i="1" s="1"/>
  <c r="L7272" i="1"/>
  <c r="F7272" i="1"/>
  <c r="E7272" i="1"/>
  <c r="H7272" i="1"/>
  <c r="G7272" i="1"/>
  <c r="C7273" i="1"/>
  <c r="A7274" i="1"/>
  <c r="I7273" i="1" l="1"/>
  <c r="K7273" i="1" s="1"/>
  <c r="L7273" i="1"/>
  <c r="F7273" i="1"/>
  <c r="E7273" i="1"/>
  <c r="H7273" i="1"/>
  <c r="G7273" i="1"/>
  <c r="J7273" i="1"/>
  <c r="A7275" i="1"/>
  <c r="C7274" i="1"/>
  <c r="I7274" i="1" l="1"/>
  <c r="K7274" i="1" s="1"/>
  <c r="L7274" i="1"/>
  <c r="F7274" i="1"/>
  <c r="E7274" i="1"/>
  <c r="H7274" i="1"/>
  <c r="G7274" i="1"/>
  <c r="J7272" i="1"/>
  <c r="C7275" i="1"/>
  <c r="A7276" i="1"/>
  <c r="I7275" i="1" l="1"/>
  <c r="K7275" i="1" s="1"/>
  <c r="L7275" i="1"/>
  <c r="F7275" i="1"/>
  <c r="E7275" i="1"/>
  <c r="H7275" i="1"/>
  <c r="G7275" i="1"/>
  <c r="J7274" i="1"/>
  <c r="A7277" i="1"/>
  <c r="C7276" i="1"/>
  <c r="J7275" i="1"/>
  <c r="I7276" i="1" l="1"/>
  <c r="K7276" i="1" s="1"/>
  <c r="L7276" i="1"/>
  <c r="F7276" i="1"/>
  <c r="E7276" i="1"/>
  <c r="H7276" i="1"/>
  <c r="G7276" i="1"/>
  <c r="A7278" i="1"/>
  <c r="C7277" i="1"/>
  <c r="I7277" i="1" l="1"/>
  <c r="K7277" i="1" s="1"/>
  <c r="L7277" i="1"/>
  <c r="F7277" i="1"/>
  <c r="E7277" i="1"/>
  <c r="H7277" i="1"/>
  <c r="G7277" i="1"/>
  <c r="A7279" i="1"/>
  <c r="C7278" i="1"/>
  <c r="I7278" i="1" l="1"/>
  <c r="K7278" i="1" s="1"/>
  <c r="L7278" i="1"/>
  <c r="F7278" i="1"/>
  <c r="E7278" i="1"/>
  <c r="H7278" i="1"/>
  <c r="G7278" i="1"/>
  <c r="J7276" i="1"/>
  <c r="J7277" i="1"/>
  <c r="A7280" i="1"/>
  <c r="C7279" i="1"/>
  <c r="I7279" i="1" l="1"/>
  <c r="K7279" i="1" s="1"/>
  <c r="L7279" i="1"/>
  <c r="F7279" i="1"/>
  <c r="E7279" i="1"/>
  <c r="H7279" i="1"/>
  <c r="G7279" i="1"/>
  <c r="J7278" i="1"/>
  <c r="A7281" i="1"/>
  <c r="C7280" i="1"/>
  <c r="I7280" i="1" l="1"/>
  <c r="K7280" i="1" s="1"/>
  <c r="L7280" i="1"/>
  <c r="F7280" i="1"/>
  <c r="E7280" i="1"/>
  <c r="H7280" i="1"/>
  <c r="G7280" i="1"/>
  <c r="C7281" i="1"/>
  <c r="A7282" i="1"/>
  <c r="I7281" i="1" l="1"/>
  <c r="K7281" i="1" s="1"/>
  <c r="L7281" i="1"/>
  <c r="F7281" i="1"/>
  <c r="E7281" i="1"/>
  <c r="H7281" i="1"/>
  <c r="G7281" i="1"/>
  <c r="J7280" i="1"/>
  <c r="J7279" i="1"/>
  <c r="J7281" i="1"/>
  <c r="A7283" i="1"/>
  <c r="C7282" i="1"/>
  <c r="I7282" i="1" l="1"/>
  <c r="K7282" i="1" s="1"/>
  <c r="L7282" i="1"/>
  <c r="F7282" i="1"/>
  <c r="E7282" i="1"/>
  <c r="H7282" i="1"/>
  <c r="G7282" i="1"/>
  <c r="C7283" i="1"/>
  <c r="A7284" i="1"/>
  <c r="I7283" i="1" l="1"/>
  <c r="K7283" i="1" s="1"/>
  <c r="L7283" i="1"/>
  <c r="F7283" i="1"/>
  <c r="E7283" i="1"/>
  <c r="H7283" i="1"/>
  <c r="G7283" i="1"/>
  <c r="C7284" i="1"/>
  <c r="A7285" i="1"/>
  <c r="J7283" i="1"/>
  <c r="I7284" i="1" l="1"/>
  <c r="K7284" i="1" s="1"/>
  <c r="L7284" i="1"/>
  <c r="F7284" i="1"/>
  <c r="E7284" i="1"/>
  <c r="H7284" i="1"/>
  <c r="G7284" i="1"/>
  <c r="J7282" i="1"/>
  <c r="C7285" i="1"/>
  <c r="A7286" i="1"/>
  <c r="I7285" i="1" l="1"/>
  <c r="K7285" i="1" s="1"/>
  <c r="L7285" i="1"/>
  <c r="F7285" i="1"/>
  <c r="E7285" i="1"/>
  <c r="H7285" i="1"/>
  <c r="G7285" i="1"/>
  <c r="J7284" i="1"/>
  <c r="A7287" i="1"/>
  <c r="C7286" i="1"/>
  <c r="J7285" i="1"/>
  <c r="I7286" i="1" l="1"/>
  <c r="K7286" i="1" s="1"/>
  <c r="L7286" i="1"/>
  <c r="F7286" i="1"/>
  <c r="E7286" i="1"/>
  <c r="G7286" i="1"/>
  <c r="H7286" i="1"/>
  <c r="C7287" i="1"/>
  <c r="A7288" i="1"/>
  <c r="I7287" i="1" l="1"/>
  <c r="K7287" i="1" s="1"/>
  <c r="L7287" i="1"/>
  <c r="F7287" i="1"/>
  <c r="E7287" i="1"/>
  <c r="H7287" i="1"/>
  <c r="G7287" i="1"/>
  <c r="J7287" i="1"/>
  <c r="C7288" i="1"/>
  <c r="A7289" i="1"/>
  <c r="I7288" i="1" l="1"/>
  <c r="K7288" i="1" s="1"/>
  <c r="L7288" i="1"/>
  <c r="F7288" i="1"/>
  <c r="E7288" i="1"/>
  <c r="H7288" i="1"/>
  <c r="G7288" i="1"/>
  <c r="J7286" i="1"/>
  <c r="C7289" i="1"/>
  <c r="A7290" i="1"/>
  <c r="J7288" i="1"/>
  <c r="I7289" i="1" l="1"/>
  <c r="K7289" i="1" s="1"/>
  <c r="L7289" i="1"/>
  <c r="F7289" i="1"/>
  <c r="E7289" i="1"/>
  <c r="H7289" i="1"/>
  <c r="G7289" i="1"/>
  <c r="C7290" i="1"/>
  <c r="A7291" i="1"/>
  <c r="I7290" i="1" l="1"/>
  <c r="K7290" i="1" s="1"/>
  <c r="L7290" i="1"/>
  <c r="F7290" i="1"/>
  <c r="E7290" i="1"/>
  <c r="H7290" i="1"/>
  <c r="G7290" i="1"/>
  <c r="J7289" i="1"/>
  <c r="A7292" i="1"/>
  <c r="C7291" i="1"/>
  <c r="I7291" i="1" l="1"/>
  <c r="K7291" i="1" s="1"/>
  <c r="L7291" i="1"/>
  <c r="F7291" i="1"/>
  <c r="E7291" i="1"/>
  <c r="H7291" i="1"/>
  <c r="G7291" i="1"/>
  <c r="C7292" i="1"/>
  <c r="A7293" i="1"/>
  <c r="I7292" i="1" l="1"/>
  <c r="K7292" i="1" s="1"/>
  <c r="L7292" i="1"/>
  <c r="F7292" i="1"/>
  <c r="E7292" i="1"/>
  <c r="H7292" i="1"/>
  <c r="G7292" i="1"/>
  <c r="J7290" i="1"/>
  <c r="J7291" i="1"/>
  <c r="C7293" i="1"/>
  <c r="A7294" i="1"/>
  <c r="I7293" i="1" l="1"/>
  <c r="K7293" i="1" s="1"/>
  <c r="L7293" i="1"/>
  <c r="F7293" i="1"/>
  <c r="E7293" i="1"/>
  <c r="H7293" i="1"/>
  <c r="G7293" i="1"/>
  <c r="J7292" i="1"/>
  <c r="A7295" i="1"/>
  <c r="C7294" i="1"/>
  <c r="I7294" i="1" l="1"/>
  <c r="K7294" i="1" s="1"/>
  <c r="L7294" i="1"/>
  <c r="F7294" i="1"/>
  <c r="E7294" i="1"/>
  <c r="H7294" i="1"/>
  <c r="G7294" i="1"/>
  <c r="J7293" i="1"/>
  <c r="A7296" i="1"/>
  <c r="C7295" i="1"/>
  <c r="I7295" i="1" l="1"/>
  <c r="K7295" i="1" s="1"/>
  <c r="L7295" i="1"/>
  <c r="F7295" i="1"/>
  <c r="E7295" i="1"/>
  <c r="H7295" i="1"/>
  <c r="G7295" i="1"/>
  <c r="J7294" i="1"/>
  <c r="A7297" i="1"/>
  <c r="C7296" i="1"/>
  <c r="I7296" i="1" l="1"/>
  <c r="K7296" i="1" s="1"/>
  <c r="L7296" i="1"/>
  <c r="F7296" i="1"/>
  <c r="E7296" i="1"/>
  <c r="H7296" i="1"/>
  <c r="G7296" i="1"/>
  <c r="J7295" i="1"/>
  <c r="A7298" i="1"/>
  <c r="C7297" i="1"/>
  <c r="I7297" i="1" l="1"/>
  <c r="K7297" i="1" s="1"/>
  <c r="L7297" i="1"/>
  <c r="F7297" i="1"/>
  <c r="E7297" i="1"/>
  <c r="H7297" i="1"/>
  <c r="G7297" i="1"/>
  <c r="J7296" i="1"/>
  <c r="A7299" i="1"/>
  <c r="C7298" i="1"/>
  <c r="I7298" i="1" l="1"/>
  <c r="K7298" i="1" s="1"/>
  <c r="L7298" i="1"/>
  <c r="F7298" i="1"/>
  <c r="E7298" i="1"/>
  <c r="H7298" i="1"/>
  <c r="G7298" i="1"/>
  <c r="A7300" i="1"/>
  <c r="C7299" i="1"/>
  <c r="I7299" i="1" l="1"/>
  <c r="K7299" i="1" s="1"/>
  <c r="L7299" i="1"/>
  <c r="F7299" i="1"/>
  <c r="E7299" i="1"/>
  <c r="H7299" i="1"/>
  <c r="G7299" i="1"/>
  <c r="J7297" i="1"/>
  <c r="J7298" i="1"/>
  <c r="A7301" i="1"/>
  <c r="C7300" i="1"/>
  <c r="J7299" i="1"/>
  <c r="I7300" i="1" l="1"/>
  <c r="K7300" i="1" s="1"/>
  <c r="L7300" i="1"/>
  <c r="F7300" i="1"/>
  <c r="E7300" i="1"/>
  <c r="H7300" i="1"/>
  <c r="G7300" i="1"/>
  <c r="C7301" i="1"/>
  <c r="A7302" i="1"/>
  <c r="I7301" i="1" l="1"/>
  <c r="K7301" i="1" s="1"/>
  <c r="L7301" i="1"/>
  <c r="F7301" i="1"/>
  <c r="E7301" i="1"/>
  <c r="H7301" i="1"/>
  <c r="G7301" i="1"/>
  <c r="C7302" i="1"/>
  <c r="A7303" i="1"/>
  <c r="I7302" i="1" l="1"/>
  <c r="K7302" i="1" s="1"/>
  <c r="L7302" i="1"/>
  <c r="F7302" i="1"/>
  <c r="E7302" i="1"/>
  <c r="G7302" i="1"/>
  <c r="H7302" i="1"/>
  <c r="J7300" i="1"/>
  <c r="J7301" i="1"/>
  <c r="C7303" i="1"/>
  <c r="A7304" i="1"/>
  <c r="I7303" i="1" l="1"/>
  <c r="K7303" i="1" s="1"/>
  <c r="L7303" i="1"/>
  <c r="F7303" i="1"/>
  <c r="E7303" i="1"/>
  <c r="H7303" i="1"/>
  <c r="G7303" i="1"/>
  <c r="J7302" i="1"/>
  <c r="J7303" i="1"/>
  <c r="A7305" i="1"/>
  <c r="C7304" i="1"/>
  <c r="I7304" i="1" l="1"/>
  <c r="K7304" i="1" s="1"/>
  <c r="L7304" i="1"/>
  <c r="F7304" i="1"/>
  <c r="E7304" i="1"/>
  <c r="H7304" i="1"/>
  <c r="G7304" i="1"/>
  <c r="C7305" i="1"/>
  <c r="A7306" i="1"/>
  <c r="I7305" i="1" l="1"/>
  <c r="K7305" i="1" s="1"/>
  <c r="L7305" i="1"/>
  <c r="F7305" i="1"/>
  <c r="E7305" i="1"/>
  <c r="H7305" i="1"/>
  <c r="G7305" i="1"/>
  <c r="J7304" i="1"/>
  <c r="A7307" i="1"/>
  <c r="C7306" i="1"/>
  <c r="I7306" i="1" l="1"/>
  <c r="K7306" i="1" s="1"/>
  <c r="L7306" i="1"/>
  <c r="F7306" i="1"/>
  <c r="E7306" i="1"/>
  <c r="H7306" i="1"/>
  <c r="G7306" i="1"/>
  <c r="A7308" i="1"/>
  <c r="C7307" i="1"/>
  <c r="I7307" i="1" l="1"/>
  <c r="K7307" i="1" s="1"/>
  <c r="L7307" i="1"/>
  <c r="F7307" i="1"/>
  <c r="E7307" i="1"/>
  <c r="H7307" i="1"/>
  <c r="G7307" i="1"/>
  <c r="J7305" i="1"/>
  <c r="C7308" i="1"/>
  <c r="A7309" i="1"/>
  <c r="J7307" i="1"/>
  <c r="I7308" i="1" l="1"/>
  <c r="K7308" i="1" s="1"/>
  <c r="L7308" i="1"/>
  <c r="F7308" i="1"/>
  <c r="E7308" i="1"/>
  <c r="H7308" i="1"/>
  <c r="G7308" i="1"/>
  <c r="J7306" i="1"/>
  <c r="A7310" i="1"/>
  <c r="C7309" i="1"/>
  <c r="I7309" i="1" l="1"/>
  <c r="K7309" i="1" s="1"/>
  <c r="L7309" i="1"/>
  <c r="F7309" i="1"/>
  <c r="E7309" i="1"/>
  <c r="H7309" i="1"/>
  <c r="G7309" i="1"/>
  <c r="J7309" i="1"/>
  <c r="A7311" i="1"/>
  <c r="C7310" i="1"/>
  <c r="I7310" i="1" l="1"/>
  <c r="K7310" i="1" s="1"/>
  <c r="L7310" i="1"/>
  <c r="F7310" i="1"/>
  <c r="E7310" i="1"/>
  <c r="H7310" i="1"/>
  <c r="G7310" i="1"/>
  <c r="J7308" i="1"/>
  <c r="A7312" i="1"/>
  <c r="C7311" i="1"/>
  <c r="I7311" i="1" l="1"/>
  <c r="K7311" i="1" s="1"/>
  <c r="L7311" i="1"/>
  <c r="F7311" i="1"/>
  <c r="E7311" i="1"/>
  <c r="H7311" i="1"/>
  <c r="G7311" i="1"/>
  <c r="J7310" i="1"/>
  <c r="A7313" i="1"/>
  <c r="C7312" i="1"/>
  <c r="I7312" i="1" l="1"/>
  <c r="K7312" i="1" s="1"/>
  <c r="L7312" i="1"/>
  <c r="F7312" i="1"/>
  <c r="E7312" i="1"/>
  <c r="H7312" i="1"/>
  <c r="G7312" i="1"/>
  <c r="C7313" i="1"/>
  <c r="A7314" i="1"/>
  <c r="I7313" i="1" l="1"/>
  <c r="K7313" i="1" s="1"/>
  <c r="L7313" i="1"/>
  <c r="F7313" i="1"/>
  <c r="E7313" i="1"/>
  <c r="H7313" i="1"/>
  <c r="G7313" i="1"/>
  <c r="J7311" i="1"/>
  <c r="A7315" i="1"/>
  <c r="C7314" i="1"/>
  <c r="I7314" i="1" l="1"/>
  <c r="K7314" i="1" s="1"/>
  <c r="L7314" i="1"/>
  <c r="F7314" i="1"/>
  <c r="E7314" i="1"/>
  <c r="H7314" i="1"/>
  <c r="G7314" i="1"/>
  <c r="J7312" i="1"/>
  <c r="A7316" i="1"/>
  <c r="C7315" i="1"/>
  <c r="I7315" i="1" l="1"/>
  <c r="K7315" i="1" s="1"/>
  <c r="L7315" i="1"/>
  <c r="F7315" i="1"/>
  <c r="E7315" i="1"/>
  <c r="H7315" i="1"/>
  <c r="G7315" i="1"/>
  <c r="J7313" i="1"/>
  <c r="J7314" i="1"/>
  <c r="A7317" i="1"/>
  <c r="C7316" i="1"/>
  <c r="I7316" i="1" l="1"/>
  <c r="K7316" i="1" s="1"/>
  <c r="L7316" i="1"/>
  <c r="F7316" i="1"/>
  <c r="E7316" i="1"/>
  <c r="H7316" i="1"/>
  <c r="G7316" i="1"/>
  <c r="A7318" i="1"/>
  <c r="C7317" i="1"/>
  <c r="I7317" i="1" l="1"/>
  <c r="K7317" i="1" s="1"/>
  <c r="L7317" i="1"/>
  <c r="F7317" i="1"/>
  <c r="E7317" i="1"/>
  <c r="H7317" i="1"/>
  <c r="G7317" i="1"/>
  <c r="J7316" i="1"/>
  <c r="J7315" i="1"/>
  <c r="C7318" i="1"/>
  <c r="A7319" i="1"/>
  <c r="I7318" i="1" l="1"/>
  <c r="K7318" i="1" s="1"/>
  <c r="L7318" i="1"/>
  <c r="F7318" i="1"/>
  <c r="E7318" i="1"/>
  <c r="H7318" i="1"/>
  <c r="G7318" i="1"/>
  <c r="J7317" i="1"/>
  <c r="C7319" i="1"/>
  <c r="A7320" i="1"/>
  <c r="I7319" i="1" l="1"/>
  <c r="K7319" i="1" s="1"/>
  <c r="L7319" i="1"/>
  <c r="F7319" i="1"/>
  <c r="E7319" i="1"/>
  <c r="H7319" i="1"/>
  <c r="G7319" i="1"/>
  <c r="J7318" i="1"/>
  <c r="A7321" i="1"/>
  <c r="C7320" i="1"/>
  <c r="J7319" i="1"/>
  <c r="I7320" i="1" l="1"/>
  <c r="K7320" i="1" s="1"/>
  <c r="L7320" i="1"/>
  <c r="F7320" i="1"/>
  <c r="E7320" i="1"/>
  <c r="H7320" i="1"/>
  <c r="G7320" i="1"/>
  <c r="C7321" i="1"/>
  <c r="A7322" i="1"/>
  <c r="I7321" i="1" l="1"/>
  <c r="K7321" i="1" s="1"/>
  <c r="L7321" i="1"/>
  <c r="F7321" i="1"/>
  <c r="E7321" i="1"/>
  <c r="H7321" i="1"/>
  <c r="G7321" i="1"/>
  <c r="A7323" i="1"/>
  <c r="C7322" i="1"/>
  <c r="I7322" i="1" l="1"/>
  <c r="K7322" i="1" s="1"/>
  <c r="L7322" i="1"/>
  <c r="F7322" i="1"/>
  <c r="E7322" i="1"/>
  <c r="H7322" i="1"/>
  <c r="G7322" i="1"/>
  <c r="J7320" i="1"/>
  <c r="J7321" i="1"/>
  <c r="C7323" i="1"/>
  <c r="A7324" i="1"/>
  <c r="I7323" i="1" l="1"/>
  <c r="K7323" i="1" s="1"/>
  <c r="L7323" i="1"/>
  <c r="F7323" i="1"/>
  <c r="E7323" i="1"/>
  <c r="H7323" i="1"/>
  <c r="G7323" i="1"/>
  <c r="A7325" i="1"/>
  <c r="C7324" i="1"/>
  <c r="I7324" i="1" l="1"/>
  <c r="K7324" i="1" s="1"/>
  <c r="L7324" i="1"/>
  <c r="F7324" i="1"/>
  <c r="E7324" i="1"/>
  <c r="H7324" i="1"/>
  <c r="G7324" i="1"/>
  <c r="J7322" i="1"/>
  <c r="C7325" i="1"/>
  <c r="A7326" i="1"/>
  <c r="I7325" i="1" l="1"/>
  <c r="K7325" i="1" s="1"/>
  <c r="L7325" i="1"/>
  <c r="F7325" i="1"/>
  <c r="E7325" i="1"/>
  <c r="H7325" i="1"/>
  <c r="G7325" i="1"/>
  <c r="J7324" i="1"/>
  <c r="J7323" i="1"/>
  <c r="J7325" i="1"/>
  <c r="A7327" i="1"/>
  <c r="C7326" i="1"/>
  <c r="I7326" i="1" l="1"/>
  <c r="K7326" i="1" s="1"/>
  <c r="L7326" i="1"/>
  <c r="F7326" i="1"/>
  <c r="E7326" i="1"/>
  <c r="H7326" i="1"/>
  <c r="G7326" i="1"/>
  <c r="C7327" i="1"/>
  <c r="A7328" i="1"/>
  <c r="I7327" i="1" l="1"/>
  <c r="K7327" i="1" s="1"/>
  <c r="L7327" i="1"/>
  <c r="F7327" i="1"/>
  <c r="E7327" i="1"/>
  <c r="H7327" i="1"/>
  <c r="G7327" i="1"/>
  <c r="A7329" i="1"/>
  <c r="C7328" i="1"/>
  <c r="J7327" i="1"/>
  <c r="I7328" i="1" l="1"/>
  <c r="K7328" i="1" s="1"/>
  <c r="L7328" i="1"/>
  <c r="F7328" i="1"/>
  <c r="E7328" i="1"/>
  <c r="H7328" i="1"/>
  <c r="G7328" i="1"/>
  <c r="J7326" i="1"/>
  <c r="C7329" i="1"/>
  <c r="A7330" i="1"/>
  <c r="I7329" i="1" l="1"/>
  <c r="K7329" i="1" s="1"/>
  <c r="L7329" i="1"/>
  <c r="F7329" i="1"/>
  <c r="E7329" i="1"/>
  <c r="H7329" i="1"/>
  <c r="G7329" i="1"/>
  <c r="J7328" i="1"/>
  <c r="C7330" i="1"/>
  <c r="A7331" i="1"/>
  <c r="I7330" i="1" l="1"/>
  <c r="K7330" i="1" s="1"/>
  <c r="L7330" i="1"/>
  <c r="F7330" i="1"/>
  <c r="E7330" i="1"/>
  <c r="H7330" i="1"/>
  <c r="G7330" i="1"/>
  <c r="J7329" i="1"/>
  <c r="C7331" i="1"/>
  <c r="A7332" i="1"/>
  <c r="I7331" i="1" l="1"/>
  <c r="K7331" i="1" s="1"/>
  <c r="L7331" i="1"/>
  <c r="F7331" i="1"/>
  <c r="E7331" i="1"/>
  <c r="H7331" i="1"/>
  <c r="G7331" i="1"/>
  <c r="J7330" i="1"/>
  <c r="C7332" i="1"/>
  <c r="A7333" i="1"/>
  <c r="I7332" i="1" l="1"/>
  <c r="K7332" i="1" s="1"/>
  <c r="L7332" i="1"/>
  <c r="F7332" i="1"/>
  <c r="E7332" i="1"/>
  <c r="H7332" i="1"/>
  <c r="G7332" i="1"/>
  <c r="C7333" i="1"/>
  <c r="A7334" i="1"/>
  <c r="I7333" i="1" l="1"/>
  <c r="K7333" i="1" s="1"/>
  <c r="L7333" i="1"/>
  <c r="F7333" i="1"/>
  <c r="E7333" i="1"/>
  <c r="H7333" i="1"/>
  <c r="G7333" i="1"/>
  <c r="J7331" i="1"/>
  <c r="J7332" i="1"/>
  <c r="J7333" i="1"/>
  <c r="A7335" i="1"/>
  <c r="C7334" i="1"/>
  <c r="I7334" i="1" l="1"/>
  <c r="K7334" i="1" s="1"/>
  <c r="L7334" i="1"/>
  <c r="F7334" i="1"/>
  <c r="E7334" i="1"/>
  <c r="H7334" i="1"/>
  <c r="G7334" i="1"/>
  <c r="C7335" i="1"/>
  <c r="A7336" i="1"/>
  <c r="I7335" i="1" l="1"/>
  <c r="K7335" i="1" s="1"/>
  <c r="L7335" i="1"/>
  <c r="F7335" i="1"/>
  <c r="E7335" i="1"/>
  <c r="H7335" i="1"/>
  <c r="G7335" i="1"/>
  <c r="J7334" i="1"/>
  <c r="A7337" i="1"/>
  <c r="C7336" i="1"/>
  <c r="I7336" i="1" l="1"/>
  <c r="K7336" i="1" s="1"/>
  <c r="L7336" i="1"/>
  <c r="F7336" i="1"/>
  <c r="E7336" i="1"/>
  <c r="H7336" i="1"/>
  <c r="G7336" i="1"/>
  <c r="C7337" i="1"/>
  <c r="A7338" i="1"/>
  <c r="I7337" i="1" l="1"/>
  <c r="K7337" i="1" s="1"/>
  <c r="L7337" i="1"/>
  <c r="F7337" i="1"/>
  <c r="E7337" i="1"/>
  <c r="H7337" i="1"/>
  <c r="G7337" i="1"/>
  <c r="J7335" i="1"/>
  <c r="A7339" i="1"/>
  <c r="C7338" i="1"/>
  <c r="I7338" i="1" l="1"/>
  <c r="K7338" i="1" s="1"/>
  <c r="L7338" i="1"/>
  <c r="F7338" i="1"/>
  <c r="E7338" i="1"/>
  <c r="H7338" i="1"/>
  <c r="G7338" i="1"/>
  <c r="J7336" i="1"/>
  <c r="J7337" i="1"/>
  <c r="C7339" i="1"/>
  <c r="A7340" i="1"/>
  <c r="I7339" i="1" l="1"/>
  <c r="K7339" i="1" s="1"/>
  <c r="L7339" i="1"/>
  <c r="F7339" i="1"/>
  <c r="E7339" i="1"/>
  <c r="H7339" i="1"/>
  <c r="G7339" i="1"/>
  <c r="J7338" i="1"/>
  <c r="A7341" i="1"/>
  <c r="C7340" i="1"/>
  <c r="I7340" i="1" l="1"/>
  <c r="K7340" i="1" s="1"/>
  <c r="L7340" i="1"/>
  <c r="F7340" i="1"/>
  <c r="E7340" i="1"/>
  <c r="H7340" i="1"/>
  <c r="G7340" i="1"/>
  <c r="C7341" i="1"/>
  <c r="A7342" i="1"/>
  <c r="I7341" i="1" l="1"/>
  <c r="K7341" i="1" s="1"/>
  <c r="L7341" i="1"/>
  <c r="F7341" i="1"/>
  <c r="E7341" i="1"/>
  <c r="H7341" i="1"/>
  <c r="G7341" i="1"/>
  <c r="J7339" i="1"/>
  <c r="J7341" i="1"/>
  <c r="A7343" i="1"/>
  <c r="C7342" i="1"/>
  <c r="I7342" i="1" l="1"/>
  <c r="K7342" i="1" s="1"/>
  <c r="L7342" i="1"/>
  <c r="F7342" i="1"/>
  <c r="E7342" i="1"/>
  <c r="H7342" i="1"/>
  <c r="G7342" i="1"/>
  <c r="J7340" i="1"/>
  <c r="C7343" i="1"/>
  <c r="A7344" i="1"/>
  <c r="I7343" i="1" l="1"/>
  <c r="K7343" i="1" s="1"/>
  <c r="L7343" i="1"/>
  <c r="F7343" i="1"/>
  <c r="E7343" i="1"/>
  <c r="H7343" i="1"/>
  <c r="G7343" i="1"/>
  <c r="J7342" i="1"/>
  <c r="C7344" i="1"/>
  <c r="A7345" i="1"/>
  <c r="I7344" i="1" l="1"/>
  <c r="K7344" i="1" s="1"/>
  <c r="L7344" i="1"/>
  <c r="F7344" i="1"/>
  <c r="E7344" i="1"/>
  <c r="H7344" i="1"/>
  <c r="G7344" i="1"/>
  <c r="A7346" i="1"/>
  <c r="C7345" i="1"/>
  <c r="I7345" i="1" l="1"/>
  <c r="K7345" i="1" s="1"/>
  <c r="L7345" i="1"/>
  <c r="F7345" i="1"/>
  <c r="E7345" i="1"/>
  <c r="H7345" i="1"/>
  <c r="G7345" i="1"/>
  <c r="J7343" i="1"/>
  <c r="C7346" i="1"/>
  <c r="A7347" i="1"/>
  <c r="I7346" i="1" l="1"/>
  <c r="K7346" i="1" s="1"/>
  <c r="L7346" i="1"/>
  <c r="F7346" i="1"/>
  <c r="E7346" i="1"/>
  <c r="H7346" i="1"/>
  <c r="G7346" i="1"/>
  <c r="J7344" i="1"/>
  <c r="A7348" i="1"/>
  <c r="C7347" i="1"/>
  <c r="I7347" i="1" l="1"/>
  <c r="K7347" i="1" s="1"/>
  <c r="L7347" i="1"/>
  <c r="F7347" i="1"/>
  <c r="E7347" i="1"/>
  <c r="H7347" i="1"/>
  <c r="G7347" i="1"/>
  <c r="J7346" i="1"/>
  <c r="J7345" i="1"/>
  <c r="A7349" i="1"/>
  <c r="C7348" i="1"/>
  <c r="J7347" i="1"/>
  <c r="I7348" i="1" l="1"/>
  <c r="K7348" i="1" s="1"/>
  <c r="L7348" i="1"/>
  <c r="F7348" i="1"/>
  <c r="E7348" i="1"/>
  <c r="H7348" i="1"/>
  <c r="G7348" i="1"/>
  <c r="A7350" i="1"/>
  <c r="C7349" i="1"/>
  <c r="I7349" i="1" l="1"/>
  <c r="K7349" i="1" s="1"/>
  <c r="L7349" i="1"/>
  <c r="F7349" i="1"/>
  <c r="E7349" i="1"/>
  <c r="H7349" i="1"/>
  <c r="G7349" i="1"/>
  <c r="J7348" i="1"/>
  <c r="A7351" i="1"/>
  <c r="C7350" i="1"/>
  <c r="I7350" i="1" l="1"/>
  <c r="K7350" i="1" s="1"/>
  <c r="L7350" i="1"/>
  <c r="F7350" i="1"/>
  <c r="E7350" i="1"/>
  <c r="G7350" i="1"/>
  <c r="H7350" i="1"/>
  <c r="J7349" i="1"/>
  <c r="A7352" i="1"/>
  <c r="C7351" i="1"/>
  <c r="I7351" i="1" l="1"/>
  <c r="K7351" i="1" s="1"/>
  <c r="L7351" i="1"/>
  <c r="F7351" i="1"/>
  <c r="E7351" i="1"/>
  <c r="H7351" i="1"/>
  <c r="G7351" i="1"/>
  <c r="A7353" i="1"/>
  <c r="C7352" i="1"/>
  <c r="I7352" i="1" l="1"/>
  <c r="K7352" i="1" s="1"/>
  <c r="L7352" i="1"/>
  <c r="F7352" i="1"/>
  <c r="E7352" i="1"/>
  <c r="H7352" i="1"/>
  <c r="G7352" i="1"/>
  <c r="J7350" i="1"/>
  <c r="J7351" i="1"/>
  <c r="A7354" i="1"/>
  <c r="C7353" i="1"/>
  <c r="I7353" i="1" l="1"/>
  <c r="K7353" i="1" s="1"/>
  <c r="F7353" i="1"/>
  <c r="E7353" i="1"/>
  <c r="H7353" i="1"/>
  <c r="G7353" i="1"/>
  <c r="C7354" i="1"/>
  <c r="A7355" i="1"/>
  <c r="I7354" i="1" l="1"/>
  <c r="K7354" i="1" s="1"/>
  <c r="L7354" i="1"/>
  <c r="L7353" i="1"/>
  <c r="F7354" i="1"/>
  <c r="E7354" i="1"/>
  <c r="H7354" i="1"/>
  <c r="G7354" i="1"/>
  <c r="J7352" i="1"/>
  <c r="A7356" i="1"/>
  <c r="C7355" i="1"/>
  <c r="I7355" i="1" l="1"/>
  <c r="K7355" i="1" s="1"/>
  <c r="L7355" i="1"/>
  <c r="F7355" i="1"/>
  <c r="E7355" i="1"/>
  <c r="H7355" i="1"/>
  <c r="G7355" i="1"/>
  <c r="J7353" i="1"/>
  <c r="J7355" i="1"/>
  <c r="A7357" i="1"/>
  <c r="C7356" i="1"/>
  <c r="I7356" i="1" l="1"/>
  <c r="K7356" i="1" s="1"/>
  <c r="L7356" i="1"/>
  <c r="F7356" i="1"/>
  <c r="E7356" i="1"/>
  <c r="H7356" i="1"/>
  <c r="G7356" i="1"/>
  <c r="J7354" i="1"/>
  <c r="A7358" i="1"/>
  <c r="C7357" i="1"/>
  <c r="I7357" i="1" l="1"/>
  <c r="K7357" i="1" s="1"/>
  <c r="L7357" i="1"/>
  <c r="F7357" i="1"/>
  <c r="E7357" i="1"/>
  <c r="H7357" i="1"/>
  <c r="G7357" i="1"/>
  <c r="J7356" i="1"/>
  <c r="A7359" i="1"/>
  <c r="C7358" i="1"/>
  <c r="I7358" i="1" l="1"/>
  <c r="K7358" i="1" s="1"/>
  <c r="L7358" i="1"/>
  <c r="F7358" i="1"/>
  <c r="E7358" i="1"/>
  <c r="H7358" i="1"/>
  <c r="G7358" i="1"/>
  <c r="J7357" i="1"/>
  <c r="A7360" i="1"/>
  <c r="C7359" i="1"/>
  <c r="I7359" i="1" l="1"/>
  <c r="K7359" i="1" s="1"/>
  <c r="L7359" i="1"/>
  <c r="F7359" i="1"/>
  <c r="E7359" i="1"/>
  <c r="H7359" i="1"/>
  <c r="G7359" i="1"/>
  <c r="A7361" i="1"/>
  <c r="C7360" i="1"/>
  <c r="I7360" i="1" l="1"/>
  <c r="K7360" i="1" s="1"/>
  <c r="L7360" i="1"/>
  <c r="F7360" i="1"/>
  <c r="E7360" i="1"/>
  <c r="H7360" i="1"/>
  <c r="G7360" i="1"/>
  <c r="J7358" i="1"/>
  <c r="J7360" i="1"/>
  <c r="C7361" i="1"/>
  <c r="A7362" i="1"/>
  <c r="I7361" i="1" l="1"/>
  <c r="K7361" i="1" s="1"/>
  <c r="L7361" i="1"/>
  <c r="F7361" i="1"/>
  <c r="E7361" i="1"/>
  <c r="H7361" i="1"/>
  <c r="G7361" i="1"/>
  <c r="J7359" i="1"/>
  <c r="A7363" i="1"/>
  <c r="C7362" i="1"/>
  <c r="I7362" i="1" l="1"/>
  <c r="K7362" i="1" s="1"/>
  <c r="L7362" i="1"/>
  <c r="F7362" i="1"/>
  <c r="E7362" i="1"/>
  <c r="H7362" i="1"/>
  <c r="G7362" i="1"/>
  <c r="A7364" i="1"/>
  <c r="C7363" i="1"/>
  <c r="I7363" i="1" l="1"/>
  <c r="K7363" i="1" s="1"/>
  <c r="L7363" i="1"/>
  <c r="F7363" i="1"/>
  <c r="E7363" i="1"/>
  <c r="H7363" i="1"/>
  <c r="G7363" i="1"/>
  <c r="J7361" i="1"/>
  <c r="J7362" i="1"/>
  <c r="A7365" i="1"/>
  <c r="C7364" i="1"/>
  <c r="I7364" i="1" l="1"/>
  <c r="K7364" i="1" s="1"/>
  <c r="F7364" i="1"/>
  <c r="E7364" i="1"/>
  <c r="H7364" i="1"/>
  <c r="G7364" i="1"/>
  <c r="C7365" i="1"/>
  <c r="A7366" i="1"/>
  <c r="I7365" i="1" l="1"/>
  <c r="K7365" i="1" s="1"/>
  <c r="L7365" i="1"/>
  <c r="L7364" i="1"/>
  <c r="F7365" i="1"/>
  <c r="E7365" i="1"/>
  <c r="H7365" i="1"/>
  <c r="G7365" i="1"/>
  <c r="J7364" i="1"/>
  <c r="J7363" i="1"/>
  <c r="A7367" i="1"/>
  <c r="C7366" i="1"/>
  <c r="I7366" i="1" l="1"/>
  <c r="K7366" i="1" s="1"/>
  <c r="L7366" i="1"/>
  <c r="F7366" i="1"/>
  <c r="E7366" i="1"/>
  <c r="H7366" i="1"/>
  <c r="G7366" i="1"/>
  <c r="J7365" i="1"/>
  <c r="C7367" i="1"/>
  <c r="A7368" i="1"/>
  <c r="I7367" i="1" l="1"/>
  <c r="K7367" i="1" s="1"/>
  <c r="L7367" i="1"/>
  <c r="F7367" i="1"/>
  <c r="E7367" i="1"/>
  <c r="H7367" i="1"/>
  <c r="G7367" i="1"/>
  <c r="A7369" i="1"/>
  <c r="C7368" i="1"/>
  <c r="I7368" i="1" l="1"/>
  <c r="K7368" i="1" s="1"/>
  <c r="L7368" i="1"/>
  <c r="F7368" i="1"/>
  <c r="E7368" i="1"/>
  <c r="H7368" i="1"/>
  <c r="G7368" i="1"/>
  <c r="J7366" i="1"/>
  <c r="C7369" i="1"/>
  <c r="A7370" i="1"/>
  <c r="I7369" i="1" l="1"/>
  <c r="K7369" i="1" s="1"/>
  <c r="L7369" i="1"/>
  <c r="F7369" i="1"/>
  <c r="E7369" i="1"/>
  <c r="H7369" i="1"/>
  <c r="G7369" i="1"/>
  <c r="J7367" i="1"/>
  <c r="C7370" i="1"/>
  <c r="A7371" i="1"/>
  <c r="I7370" i="1" l="1"/>
  <c r="K7370" i="1" s="1"/>
  <c r="L7370" i="1"/>
  <c r="F7370" i="1"/>
  <c r="E7370" i="1"/>
  <c r="H7370" i="1"/>
  <c r="G7370" i="1"/>
  <c r="J7369" i="1"/>
  <c r="J7368" i="1"/>
  <c r="A7372" i="1"/>
  <c r="C7371" i="1"/>
  <c r="I7371" i="1" l="1"/>
  <c r="K7371" i="1" s="1"/>
  <c r="L7371" i="1"/>
  <c r="F7371" i="1"/>
  <c r="E7371" i="1"/>
  <c r="H7371" i="1"/>
  <c r="G7371" i="1"/>
  <c r="A7373" i="1"/>
  <c r="C7372" i="1"/>
  <c r="I7372" i="1" l="1"/>
  <c r="K7372" i="1" s="1"/>
  <c r="L7372" i="1"/>
  <c r="F7372" i="1"/>
  <c r="E7372" i="1"/>
  <c r="H7372" i="1"/>
  <c r="G7372" i="1"/>
  <c r="J7371" i="1"/>
  <c r="J7370" i="1"/>
  <c r="C7373" i="1"/>
  <c r="A7374" i="1"/>
  <c r="I7373" i="1" l="1"/>
  <c r="K7373" i="1" s="1"/>
  <c r="L7373" i="1"/>
  <c r="F7373" i="1"/>
  <c r="E7373" i="1"/>
  <c r="H7373" i="1"/>
  <c r="G7373" i="1"/>
  <c r="J7372" i="1"/>
  <c r="J7373" i="1"/>
  <c r="A7375" i="1"/>
  <c r="C7374" i="1"/>
  <c r="I7374" i="1" l="1"/>
  <c r="K7374" i="1" s="1"/>
  <c r="L7374" i="1"/>
  <c r="F7374" i="1"/>
  <c r="E7374" i="1"/>
  <c r="H7374" i="1"/>
  <c r="G7374" i="1"/>
  <c r="C7375" i="1"/>
  <c r="A7376" i="1"/>
  <c r="I7375" i="1" l="1"/>
  <c r="K7375" i="1" s="1"/>
  <c r="L7375" i="1"/>
  <c r="F7375" i="1"/>
  <c r="E7375" i="1"/>
  <c r="H7375" i="1"/>
  <c r="G7375" i="1"/>
  <c r="J7374" i="1"/>
  <c r="C7376" i="1"/>
  <c r="A7377" i="1"/>
  <c r="I7376" i="1" l="1"/>
  <c r="K7376" i="1" s="1"/>
  <c r="L7376" i="1"/>
  <c r="F7376" i="1"/>
  <c r="E7376" i="1"/>
  <c r="H7376" i="1"/>
  <c r="G7376" i="1"/>
  <c r="J7375" i="1"/>
  <c r="A7378" i="1"/>
  <c r="C7377" i="1"/>
  <c r="I7377" i="1" l="1"/>
  <c r="K7377" i="1" s="1"/>
  <c r="L7377" i="1"/>
  <c r="F7377" i="1"/>
  <c r="E7377" i="1"/>
  <c r="H7377" i="1"/>
  <c r="G7377" i="1"/>
  <c r="J7376" i="1"/>
  <c r="A7379" i="1"/>
  <c r="C7378" i="1"/>
  <c r="I7378" i="1" l="1"/>
  <c r="K7378" i="1" s="1"/>
  <c r="L7378" i="1"/>
  <c r="F7378" i="1"/>
  <c r="E7378" i="1"/>
  <c r="H7378" i="1"/>
  <c r="G7378" i="1"/>
  <c r="A7380" i="1"/>
  <c r="C7379" i="1"/>
  <c r="I7379" i="1" l="1"/>
  <c r="K7379" i="1" s="1"/>
  <c r="L7379" i="1"/>
  <c r="F7379" i="1"/>
  <c r="E7379" i="1"/>
  <c r="H7379" i="1"/>
  <c r="G7379" i="1"/>
  <c r="J7377" i="1"/>
  <c r="A7381" i="1"/>
  <c r="C7380" i="1"/>
  <c r="I7380" i="1" l="1"/>
  <c r="K7380" i="1" s="1"/>
  <c r="L7380" i="1"/>
  <c r="F7380" i="1"/>
  <c r="E7380" i="1"/>
  <c r="H7380" i="1"/>
  <c r="G7380" i="1"/>
  <c r="J7378" i="1"/>
  <c r="A7382" i="1"/>
  <c r="C7381" i="1"/>
  <c r="I7381" i="1" l="1"/>
  <c r="K7381" i="1" s="1"/>
  <c r="L7381" i="1"/>
  <c r="F7381" i="1"/>
  <c r="E7381" i="1"/>
  <c r="H7381" i="1"/>
  <c r="G7381" i="1"/>
  <c r="J7380" i="1"/>
  <c r="J7379" i="1"/>
  <c r="J7381" i="1"/>
  <c r="A7383" i="1"/>
  <c r="C7382" i="1"/>
  <c r="I7382" i="1" l="1"/>
  <c r="K7382" i="1" s="1"/>
  <c r="L7382" i="1"/>
  <c r="F7382" i="1"/>
  <c r="E7382" i="1"/>
  <c r="G7382" i="1"/>
  <c r="H7382" i="1"/>
  <c r="A7384" i="1"/>
  <c r="C7383" i="1"/>
  <c r="I7383" i="1" l="1"/>
  <c r="K7383" i="1" s="1"/>
  <c r="L7383" i="1"/>
  <c r="F7383" i="1"/>
  <c r="E7383" i="1"/>
  <c r="H7383" i="1"/>
  <c r="G7383" i="1"/>
  <c r="J7382" i="1"/>
  <c r="A7385" i="1"/>
  <c r="C7384" i="1"/>
  <c r="I7384" i="1" l="1"/>
  <c r="K7384" i="1" s="1"/>
  <c r="L7384" i="1"/>
  <c r="F7384" i="1"/>
  <c r="E7384" i="1"/>
  <c r="H7384" i="1"/>
  <c r="G7384" i="1"/>
  <c r="C7385" i="1"/>
  <c r="A7386" i="1"/>
  <c r="I7385" i="1" l="1"/>
  <c r="K7385" i="1" s="1"/>
  <c r="L7385" i="1"/>
  <c r="F7385" i="1"/>
  <c r="E7385" i="1"/>
  <c r="H7385" i="1"/>
  <c r="G7385" i="1"/>
  <c r="J7383" i="1"/>
  <c r="A7387" i="1"/>
  <c r="C7386" i="1"/>
  <c r="I7386" i="1" l="1"/>
  <c r="K7386" i="1" s="1"/>
  <c r="L7386" i="1"/>
  <c r="F7386" i="1"/>
  <c r="E7386" i="1"/>
  <c r="H7386" i="1"/>
  <c r="G7386" i="1"/>
  <c r="J7384" i="1"/>
  <c r="J7385" i="1"/>
  <c r="A7388" i="1"/>
  <c r="C7387" i="1"/>
  <c r="I7387" i="1" l="1"/>
  <c r="K7387" i="1" s="1"/>
  <c r="L7387" i="1"/>
  <c r="F7387" i="1"/>
  <c r="E7387" i="1"/>
  <c r="H7387" i="1"/>
  <c r="G7387" i="1"/>
  <c r="J7386" i="1"/>
  <c r="C7388" i="1"/>
  <c r="A7389" i="1"/>
  <c r="I7388" i="1" l="1"/>
  <c r="K7388" i="1" s="1"/>
  <c r="L7388" i="1"/>
  <c r="F7388" i="1"/>
  <c r="E7388" i="1"/>
  <c r="H7388" i="1"/>
  <c r="G7388" i="1"/>
  <c r="A7390" i="1"/>
  <c r="C7389" i="1"/>
  <c r="I7389" i="1" l="1"/>
  <c r="K7389" i="1" s="1"/>
  <c r="L7389" i="1"/>
  <c r="F7389" i="1"/>
  <c r="E7389" i="1"/>
  <c r="H7389" i="1"/>
  <c r="G7389" i="1"/>
  <c r="J7387" i="1"/>
  <c r="A7391" i="1"/>
  <c r="C7390" i="1"/>
  <c r="I7390" i="1" l="1"/>
  <c r="K7390" i="1" s="1"/>
  <c r="L7390" i="1"/>
  <c r="F7390" i="1"/>
  <c r="E7390" i="1"/>
  <c r="H7390" i="1"/>
  <c r="G7390" i="1"/>
  <c r="J7388" i="1"/>
  <c r="C7391" i="1"/>
  <c r="A7392" i="1"/>
  <c r="I7391" i="1" l="1"/>
  <c r="K7391" i="1" s="1"/>
  <c r="L7391" i="1"/>
  <c r="F7391" i="1"/>
  <c r="E7391" i="1"/>
  <c r="H7391" i="1"/>
  <c r="G7391" i="1"/>
  <c r="J7389" i="1"/>
  <c r="C7392" i="1"/>
  <c r="A7393" i="1"/>
  <c r="I7392" i="1" l="1"/>
  <c r="K7392" i="1" s="1"/>
  <c r="L7392" i="1"/>
  <c r="F7392" i="1"/>
  <c r="E7392" i="1"/>
  <c r="H7392" i="1"/>
  <c r="G7392" i="1"/>
  <c r="J7390" i="1"/>
  <c r="A7394" i="1"/>
  <c r="C7393" i="1"/>
  <c r="I7393" i="1" l="1"/>
  <c r="K7393" i="1" s="1"/>
  <c r="L7393" i="1"/>
  <c r="F7393" i="1"/>
  <c r="E7393" i="1"/>
  <c r="H7393" i="1"/>
  <c r="G7393" i="1"/>
  <c r="J7391" i="1"/>
  <c r="J7392" i="1"/>
  <c r="A7395" i="1"/>
  <c r="C7394" i="1"/>
  <c r="I7394" i="1" l="1"/>
  <c r="K7394" i="1" s="1"/>
  <c r="L7394" i="1"/>
  <c r="F7394" i="1"/>
  <c r="E7394" i="1"/>
  <c r="H7394" i="1"/>
  <c r="G7394" i="1"/>
  <c r="C7395" i="1"/>
  <c r="A7396" i="1"/>
  <c r="I7395" i="1" l="1"/>
  <c r="K7395" i="1" s="1"/>
  <c r="L7395" i="1"/>
  <c r="F7395" i="1"/>
  <c r="E7395" i="1"/>
  <c r="H7395" i="1"/>
  <c r="G7395" i="1"/>
  <c r="J7393" i="1"/>
  <c r="C7396" i="1"/>
  <c r="A7397" i="1"/>
  <c r="I7396" i="1" l="1"/>
  <c r="K7396" i="1" s="1"/>
  <c r="L7396" i="1"/>
  <c r="F7396" i="1"/>
  <c r="E7396" i="1"/>
  <c r="H7396" i="1"/>
  <c r="G7396" i="1"/>
  <c r="J7394" i="1"/>
  <c r="J7395" i="1"/>
  <c r="A7398" i="1"/>
  <c r="C7397" i="1"/>
  <c r="I7397" i="1" l="1"/>
  <c r="K7397" i="1" s="1"/>
  <c r="L7397" i="1"/>
  <c r="F7397" i="1"/>
  <c r="E7397" i="1"/>
  <c r="H7397" i="1"/>
  <c r="G7397" i="1"/>
  <c r="C7398" i="1"/>
  <c r="A7399" i="1"/>
  <c r="I7398" i="1" l="1"/>
  <c r="K7398" i="1" s="1"/>
  <c r="L7398" i="1"/>
  <c r="F7398" i="1"/>
  <c r="E7398" i="1"/>
  <c r="H7398" i="1"/>
  <c r="G7398" i="1"/>
  <c r="J7396" i="1"/>
  <c r="J7397" i="1"/>
  <c r="A7400" i="1"/>
  <c r="C7399" i="1"/>
  <c r="I7399" i="1" l="1"/>
  <c r="K7399" i="1" s="1"/>
  <c r="L7399" i="1"/>
  <c r="F7399" i="1"/>
  <c r="E7399" i="1"/>
  <c r="H7399" i="1"/>
  <c r="G7399" i="1"/>
  <c r="J7398" i="1"/>
  <c r="A7401" i="1"/>
  <c r="C7400" i="1"/>
  <c r="I7400" i="1" l="1"/>
  <c r="K7400" i="1" s="1"/>
  <c r="L7400" i="1"/>
  <c r="F7400" i="1"/>
  <c r="E7400" i="1"/>
  <c r="H7400" i="1"/>
  <c r="G7400" i="1"/>
  <c r="J7399" i="1"/>
  <c r="A7402" i="1"/>
  <c r="C7401" i="1"/>
  <c r="I7401" i="1" l="1"/>
  <c r="K7401" i="1" s="1"/>
  <c r="L7401" i="1"/>
  <c r="F7401" i="1"/>
  <c r="E7401" i="1"/>
  <c r="H7401" i="1"/>
  <c r="G7401" i="1"/>
  <c r="C7402" i="1"/>
  <c r="A7403" i="1"/>
  <c r="I7402" i="1" l="1"/>
  <c r="K7402" i="1" s="1"/>
  <c r="L7402" i="1"/>
  <c r="F7402" i="1"/>
  <c r="E7402" i="1"/>
  <c r="H7402" i="1"/>
  <c r="G7402" i="1"/>
  <c r="J7400" i="1"/>
  <c r="C7403" i="1"/>
  <c r="A7404" i="1"/>
  <c r="I7403" i="1" l="1"/>
  <c r="K7403" i="1" s="1"/>
  <c r="L7403" i="1"/>
  <c r="F7403" i="1"/>
  <c r="E7403" i="1"/>
  <c r="H7403" i="1"/>
  <c r="G7403" i="1"/>
  <c r="J7401" i="1"/>
  <c r="J7402" i="1"/>
  <c r="C7404" i="1"/>
  <c r="A7405" i="1"/>
  <c r="I7404" i="1" l="1"/>
  <c r="K7404" i="1" s="1"/>
  <c r="L7404" i="1"/>
  <c r="F7404" i="1"/>
  <c r="E7404" i="1"/>
  <c r="H7404" i="1"/>
  <c r="G7404" i="1"/>
  <c r="C7405" i="1"/>
  <c r="A7406" i="1"/>
  <c r="I7405" i="1" l="1"/>
  <c r="K7405" i="1" s="1"/>
  <c r="L7405" i="1"/>
  <c r="F7405" i="1"/>
  <c r="E7405" i="1"/>
  <c r="H7405" i="1"/>
  <c r="G7405" i="1"/>
  <c r="J7404" i="1"/>
  <c r="J7403" i="1"/>
  <c r="C7406" i="1"/>
  <c r="A7407" i="1"/>
  <c r="J7405" i="1"/>
  <c r="I7406" i="1" l="1"/>
  <c r="K7406" i="1" s="1"/>
  <c r="L7406" i="1"/>
  <c r="F7406" i="1"/>
  <c r="E7406" i="1"/>
  <c r="H7406" i="1"/>
  <c r="G7406" i="1"/>
  <c r="J7406" i="1"/>
  <c r="C7407" i="1"/>
  <c r="A7408" i="1"/>
  <c r="I7407" i="1" l="1"/>
  <c r="K7407" i="1" s="1"/>
  <c r="L7407" i="1"/>
  <c r="F7407" i="1"/>
  <c r="E7407" i="1"/>
  <c r="H7407" i="1"/>
  <c r="G7407" i="1"/>
  <c r="A7409" i="1"/>
  <c r="C7408" i="1"/>
  <c r="J7407" i="1"/>
  <c r="I7408" i="1" l="1"/>
  <c r="K7408" i="1" s="1"/>
  <c r="L7408" i="1"/>
  <c r="F7408" i="1"/>
  <c r="E7408" i="1"/>
  <c r="H7408" i="1"/>
  <c r="G7408" i="1"/>
  <c r="A7410" i="1"/>
  <c r="C7409" i="1"/>
  <c r="I7409" i="1" l="1"/>
  <c r="K7409" i="1" s="1"/>
  <c r="L7409" i="1"/>
  <c r="F7409" i="1"/>
  <c r="E7409" i="1"/>
  <c r="H7409" i="1"/>
  <c r="G7409" i="1"/>
  <c r="C7410" i="1"/>
  <c r="A7411" i="1"/>
  <c r="I7410" i="1" l="1"/>
  <c r="K7410" i="1" s="1"/>
  <c r="L7410" i="1"/>
  <c r="F7410" i="1"/>
  <c r="E7410" i="1"/>
  <c r="H7410" i="1"/>
  <c r="G7410" i="1"/>
  <c r="J7408" i="1"/>
  <c r="J7409" i="1"/>
  <c r="A7412" i="1"/>
  <c r="C7411" i="1"/>
  <c r="I7411" i="1" l="1"/>
  <c r="K7411" i="1" s="1"/>
  <c r="L7411" i="1"/>
  <c r="F7411" i="1"/>
  <c r="E7411" i="1"/>
  <c r="H7411" i="1"/>
  <c r="G7411" i="1"/>
  <c r="J7411" i="1"/>
  <c r="A7413" i="1"/>
  <c r="C7412" i="1"/>
  <c r="I7412" i="1" l="1"/>
  <c r="K7412" i="1" s="1"/>
  <c r="L7412" i="1"/>
  <c r="F7412" i="1"/>
  <c r="E7412" i="1"/>
  <c r="H7412" i="1"/>
  <c r="G7412" i="1"/>
  <c r="J7410" i="1"/>
  <c r="C7413" i="1"/>
  <c r="A7414" i="1"/>
  <c r="I7413" i="1" l="1"/>
  <c r="K7413" i="1" s="1"/>
  <c r="L7413" i="1"/>
  <c r="F7413" i="1"/>
  <c r="E7413" i="1"/>
  <c r="H7413" i="1"/>
  <c r="G7413" i="1"/>
  <c r="J7412" i="1"/>
  <c r="C7414" i="1"/>
  <c r="A7415" i="1"/>
  <c r="J7413" i="1"/>
  <c r="I7414" i="1" l="1"/>
  <c r="K7414" i="1" s="1"/>
  <c r="L7414" i="1"/>
  <c r="F7414" i="1"/>
  <c r="E7414" i="1"/>
  <c r="H7414" i="1"/>
  <c r="G7414" i="1"/>
  <c r="C7415" i="1"/>
  <c r="A7416" i="1"/>
  <c r="I7415" i="1" l="1"/>
  <c r="K7415" i="1" s="1"/>
  <c r="L7415" i="1"/>
  <c r="F7415" i="1"/>
  <c r="E7415" i="1"/>
  <c r="H7415" i="1"/>
  <c r="G7415" i="1"/>
  <c r="J7414" i="1"/>
  <c r="C7416" i="1"/>
  <c r="A7417" i="1"/>
  <c r="I7416" i="1" l="1"/>
  <c r="K7416" i="1" s="1"/>
  <c r="L7416" i="1"/>
  <c r="F7416" i="1"/>
  <c r="E7416" i="1"/>
  <c r="H7416" i="1"/>
  <c r="G7416" i="1"/>
  <c r="A7418" i="1"/>
  <c r="C7417" i="1"/>
  <c r="I7417" i="1" l="1"/>
  <c r="K7417" i="1" s="1"/>
  <c r="L7417" i="1"/>
  <c r="F7417" i="1"/>
  <c r="E7417" i="1"/>
  <c r="H7417" i="1"/>
  <c r="G7417" i="1"/>
  <c r="J7415" i="1"/>
  <c r="J7416" i="1"/>
  <c r="A7419" i="1"/>
  <c r="C7418" i="1"/>
  <c r="I7418" i="1" l="1"/>
  <c r="K7418" i="1" s="1"/>
  <c r="L7418" i="1"/>
  <c r="F7418" i="1"/>
  <c r="E7418" i="1"/>
  <c r="H7418" i="1"/>
  <c r="G7418" i="1"/>
  <c r="J7417" i="1"/>
  <c r="J7418" i="1"/>
  <c r="A7420" i="1"/>
  <c r="C7419" i="1"/>
  <c r="I7419" i="1" l="1"/>
  <c r="K7419" i="1" s="1"/>
  <c r="L7419" i="1"/>
  <c r="F7419" i="1"/>
  <c r="E7419" i="1"/>
  <c r="H7419" i="1"/>
  <c r="G7419" i="1"/>
  <c r="J7419" i="1"/>
  <c r="C7420" i="1"/>
  <c r="A7421" i="1"/>
  <c r="I7420" i="1" l="1"/>
  <c r="K7420" i="1" s="1"/>
  <c r="L7420" i="1"/>
  <c r="F7420" i="1"/>
  <c r="E7420" i="1"/>
  <c r="H7420" i="1"/>
  <c r="G7420" i="1"/>
  <c r="A7422" i="1"/>
  <c r="C7421" i="1"/>
  <c r="I7421" i="1" l="1"/>
  <c r="K7421" i="1" s="1"/>
  <c r="L7421" i="1"/>
  <c r="F7421" i="1"/>
  <c r="E7421" i="1"/>
  <c r="H7421" i="1"/>
  <c r="G7421" i="1"/>
  <c r="J7420" i="1"/>
  <c r="A7423" i="1"/>
  <c r="C7422" i="1"/>
  <c r="J7421" i="1"/>
  <c r="I7422" i="1" l="1"/>
  <c r="K7422" i="1" s="1"/>
  <c r="L7422" i="1"/>
  <c r="F7422" i="1"/>
  <c r="E7422" i="1"/>
  <c r="H7422" i="1"/>
  <c r="G7422" i="1"/>
  <c r="C7423" i="1"/>
  <c r="A7424" i="1"/>
  <c r="I7423" i="1" l="1"/>
  <c r="K7423" i="1" s="1"/>
  <c r="L7423" i="1"/>
  <c r="F7423" i="1"/>
  <c r="E7423" i="1"/>
  <c r="H7423" i="1"/>
  <c r="G7423" i="1"/>
  <c r="J7422" i="1"/>
  <c r="J7423" i="1"/>
  <c r="A7425" i="1"/>
  <c r="C7424" i="1"/>
  <c r="I7424" i="1" l="1"/>
  <c r="K7424" i="1" s="1"/>
  <c r="L7424" i="1"/>
  <c r="F7424" i="1"/>
  <c r="E7424" i="1"/>
  <c r="H7424" i="1"/>
  <c r="G7424" i="1"/>
  <c r="C7425" i="1"/>
  <c r="A7426" i="1"/>
  <c r="I7425" i="1" l="1"/>
  <c r="K7425" i="1" s="1"/>
  <c r="L7425" i="1"/>
  <c r="F7425" i="1"/>
  <c r="E7425" i="1"/>
  <c r="H7425" i="1"/>
  <c r="G7425" i="1"/>
  <c r="C7426" i="1"/>
  <c r="A7427" i="1"/>
  <c r="J7425" i="1"/>
  <c r="I7426" i="1" l="1"/>
  <c r="K7426" i="1" s="1"/>
  <c r="L7426" i="1"/>
  <c r="F7426" i="1"/>
  <c r="E7426" i="1"/>
  <c r="H7426" i="1"/>
  <c r="G7426" i="1"/>
  <c r="J7424" i="1"/>
  <c r="A7428" i="1"/>
  <c r="C7427" i="1"/>
  <c r="I7427" i="1" l="1"/>
  <c r="K7427" i="1" s="1"/>
  <c r="L7427" i="1"/>
  <c r="F7427" i="1"/>
  <c r="E7427" i="1"/>
  <c r="H7427" i="1"/>
  <c r="G7427" i="1"/>
  <c r="A7429" i="1"/>
  <c r="C7428" i="1"/>
  <c r="I7428" i="1" l="1"/>
  <c r="K7428" i="1" s="1"/>
  <c r="L7428" i="1"/>
  <c r="F7428" i="1"/>
  <c r="E7428" i="1"/>
  <c r="H7428" i="1"/>
  <c r="G7428" i="1"/>
  <c r="J7426" i="1"/>
  <c r="J7427" i="1"/>
  <c r="C7429" i="1"/>
  <c r="A7430" i="1"/>
  <c r="I7429" i="1" l="1"/>
  <c r="K7429" i="1" s="1"/>
  <c r="L7429" i="1"/>
  <c r="F7429" i="1"/>
  <c r="E7429" i="1"/>
  <c r="H7429" i="1"/>
  <c r="G7429" i="1"/>
  <c r="J7428" i="1"/>
  <c r="C7430" i="1"/>
  <c r="A7431" i="1"/>
  <c r="I7430" i="1" l="1"/>
  <c r="K7430" i="1" s="1"/>
  <c r="L7430" i="1"/>
  <c r="F7430" i="1"/>
  <c r="E7430" i="1"/>
  <c r="G7430" i="1"/>
  <c r="H7430" i="1"/>
  <c r="J7429" i="1"/>
  <c r="C7431" i="1"/>
  <c r="A7432" i="1"/>
  <c r="I7431" i="1" l="1"/>
  <c r="K7431" i="1" s="1"/>
  <c r="L7431" i="1"/>
  <c r="F7431" i="1"/>
  <c r="E7431" i="1"/>
  <c r="H7431" i="1"/>
  <c r="G7431" i="1"/>
  <c r="C7432" i="1"/>
  <c r="A7433" i="1"/>
  <c r="I7432" i="1" l="1"/>
  <c r="K7432" i="1" s="1"/>
  <c r="L7432" i="1"/>
  <c r="F7432" i="1"/>
  <c r="E7432" i="1"/>
  <c r="H7432" i="1"/>
  <c r="G7432" i="1"/>
  <c r="J7430" i="1"/>
  <c r="J7431" i="1"/>
  <c r="A7434" i="1"/>
  <c r="C7433" i="1"/>
  <c r="I7433" i="1" l="1"/>
  <c r="K7433" i="1" s="1"/>
  <c r="L7433" i="1"/>
  <c r="F7433" i="1"/>
  <c r="E7433" i="1"/>
  <c r="H7433" i="1"/>
  <c r="G7433" i="1"/>
  <c r="J7432" i="1"/>
  <c r="C7434" i="1"/>
  <c r="A7435" i="1"/>
  <c r="I7434" i="1" l="1"/>
  <c r="K7434" i="1" s="1"/>
  <c r="L7434" i="1"/>
  <c r="F7434" i="1"/>
  <c r="E7434" i="1"/>
  <c r="H7434" i="1"/>
  <c r="G7434" i="1"/>
  <c r="A7436" i="1"/>
  <c r="C7435" i="1"/>
  <c r="I7435" i="1" l="1"/>
  <c r="K7435" i="1" s="1"/>
  <c r="L7435" i="1"/>
  <c r="F7435" i="1"/>
  <c r="E7435" i="1"/>
  <c r="H7435" i="1"/>
  <c r="G7435" i="1"/>
  <c r="J7433" i="1"/>
  <c r="J7434" i="1"/>
  <c r="A7437" i="1"/>
  <c r="C7436" i="1"/>
  <c r="J7435" i="1"/>
  <c r="I7436" i="1" l="1"/>
  <c r="K7436" i="1" s="1"/>
  <c r="L7436" i="1"/>
  <c r="F7436" i="1"/>
  <c r="E7436" i="1"/>
  <c r="H7436" i="1"/>
  <c r="G7436" i="1"/>
  <c r="A7438" i="1"/>
  <c r="C7437" i="1"/>
  <c r="I7437" i="1" l="1"/>
  <c r="K7437" i="1" s="1"/>
  <c r="L7437" i="1"/>
  <c r="F7437" i="1"/>
  <c r="E7437" i="1"/>
  <c r="H7437" i="1"/>
  <c r="G7437" i="1"/>
  <c r="J7436" i="1"/>
  <c r="A7439" i="1"/>
  <c r="C7438" i="1"/>
  <c r="I7438" i="1" l="1"/>
  <c r="K7438" i="1" s="1"/>
  <c r="L7438" i="1"/>
  <c r="F7438" i="1"/>
  <c r="E7438" i="1"/>
  <c r="H7438" i="1"/>
  <c r="G7438" i="1"/>
  <c r="C7439" i="1"/>
  <c r="A7440" i="1"/>
  <c r="I7439" i="1" l="1"/>
  <c r="K7439" i="1" s="1"/>
  <c r="L7439" i="1"/>
  <c r="F7439" i="1"/>
  <c r="E7439" i="1"/>
  <c r="H7439" i="1"/>
  <c r="G7439" i="1"/>
  <c r="J7437" i="1"/>
  <c r="J7439" i="1"/>
  <c r="J7438" i="1"/>
  <c r="A7441" i="1"/>
  <c r="C7440" i="1"/>
  <c r="I7440" i="1" l="1"/>
  <c r="K7440" i="1" s="1"/>
  <c r="L7440" i="1"/>
  <c r="F7440" i="1"/>
  <c r="E7440" i="1"/>
  <c r="H7440" i="1"/>
  <c r="G7440" i="1"/>
  <c r="C7441" i="1"/>
  <c r="A7442" i="1"/>
  <c r="I7441" i="1" l="1"/>
  <c r="K7441" i="1" s="1"/>
  <c r="L7441" i="1"/>
  <c r="F7441" i="1"/>
  <c r="E7441" i="1"/>
  <c r="H7441" i="1"/>
  <c r="G7441" i="1"/>
  <c r="A7443" i="1"/>
  <c r="C7442" i="1"/>
  <c r="J7441" i="1"/>
  <c r="I7442" i="1" l="1"/>
  <c r="K7442" i="1" s="1"/>
  <c r="L7442" i="1"/>
  <c r="F7442" i="1"/>
  <c r="E7442" i="1"/>
  <c r="H7442" i="1"/>
  <c r="G7442" i="1"/>
  <c r="J7440" i="1"/>
  <c r="A7444" i="1"/>
  <c r="C7443" i="1"/>
  <c r="I7443" i="1" l="1"/>
  <c r="K7443" i="1" s="1"/>
  <c r="L7443" i="1"/>
  <c r="F7443" i="1"/>
  <c r="E7443" i="1"/>
  <c r="H7443" i="1"/>
  <c r="G7443" i="1"/>
  <c r="A7445" i="1"/>
  <c r="C7444" i="1"/>
  <c r="I7444" i="1" l="1"/>
  <c r="K7444" i="1" s="1"/>
  <c r="L7444" i="1"/>
  <c r="F7444" i="1"/>
  <c r="E7444" i="1"/>
  <c r="H7444" i="1"/>
  <c r="G7444" i="1"/>
  <c r="J7442" i="1"/>
  <c r="A7446" i="1"/>
  <c r="C7445" i="1"/>
  <c r="I7445" i="1" l="1"/>
  <c r="K7445" i="1" s="1"/>
  <c r="L7445" i="1"/>
  <c r="F7445" i="1"/>
  <c r="E7445" i="1"/>
  <c r="H7445" i="1"/>
  <c r="G7445" i="1"/>
  <c r="J7443" i="1"/>
  <c r="J7444" i="1"/>
  <c r="C7446" i="1"/>
  <c r="A7447" i="1"/>
  <c r="I7446" i="1" l="1"/>
  <c r="K7446" i="1" s="1"/>
  <c r="L7446" i="1"/>
  <c r="F7446" i="1"/>
  <c r="E7446" i="1"/>
  <c r="H7446" i="1"/>
  <c r="G7446" i="1"/>
  <c r="A7448" i="1"/>
  <c r="C7447" i="1"/>
  <c r="I7447" i="1" l="1"/>
  <c r="K7447" i="1" s="1"/>
  <c r="L7447" i="1"/>
  <c r="F7447" i="1"/>
  <c r="E7447" i="1"/>
  <c r="H7447" i="1"/>
  <c r="G7447" i="1"/>
  <c r="J7445" i="1"/>
  <c r="A7449" i="1"/>
  <c r="C7448" i="1"/>
  <c r="I7448" i="1" l="1"/>
  <c r="K7448" i="1" s="1"/>
  <c r="L7448" i="1"/>
  <c r="F7448" i="1"/>
  <c r="E7448" i="1"/>
  <c r="H7448" i="1"/>
  <c r="G7448" i="1"/>
  <c r="J7446" i="1"/>
  <c r="J7447" i="1"/>
  <c r="J7448" i="1"/>
  <c r="C7449" i="1"/>
  <c r="A7450" i="1"/>
  <c r="I7449" i="1" l="1"/>
  <c r="K7449" i="1" s="1"/>
  <c r="L7449" i="1"/>
  <c r="F7449" i="1"/>
  <c r="E7449" i="1"/>
  <c r="H7449" i="1"/>
  <c r="G7449" i="1"/>
  <c r="C7450" i="1"/>
  <c r="A7451" i="1"/>
  <c r="I7450" i="1" l="1"/>
  <c r="K7450" i="1" s="1"/>
  <c r="L7450" i="1"/>
  <c r="F7450" i="1"/>
  <c r="E7450" i="1"/>
  <c r="H7450" i="1"/>
  <c r="G7450" i="1"/>
  <c r="J7449" i="1"/>
  <c r="C7451" i="1"/>
  <c r="A7452" i="1"/>
  <c r="I7451" i="1" l="1"/>
  <c r="K7451" i="1" s="1"/>
  <c r="L7451" i="1"/>
  <c r="F7451" i="1"/>
  <c r="E7451" i="1"/>
  <c r="H7451" i="1"/>
  <c r="G7451" i="1"/>
  <c r="J7450" i="1"/>
  <c r="C7452" i="1"/>
  <c r="A7453" i="1"/>
  <c r="I7452" i="1" l="1"/>
  <c r="K7452" i="1" s="1"/>
  <c r="L7452" i="1"/>
  <c r="F7452" i="1"/>
  <c r="E7452" i="1"/>
  <c r="H7452" i="1"/>
  <c r="G7452" i="1"/>
  <c r="J7451" i="1"/>
  <c r="J7452" i="1"/>
  <c r="C7453" i="1"/>
  <c r="A7454" i="1"/>
  <c r="I7453" i="1" l="1"/>
  <c r="K7453" i="1" s="1"/>
  <c r="L7453" i="1"/>
  <c r="F7453" i="1"/>
  <c r="E7453" i="1"/>
  <c r="H7453" i="1"/>
  <c r="G7453" i="1"/>
  <c r="A7455" i="1"/>
  <c r="C7454" i="1"/>
  <c r="I7454" i="1" l="1"/>
  <c r="K7454" i="1" s="1"/>
  <c r="L7454" i="1"/>
  <c r="F7454" i="1"/>
  <c r="E7454" i="1"/>
  <c r="H7454" i="1"/>
  <c r="G7454" i="1"/>
  <c r="J7453" i="1"/>
  <c r="A7456" i="1"/>
  <c r="C7455" i="1"/>
  <c r="I7455" i="1" l="1"/>
  <c r="K7455" i="1" s="1"/>
  <c r="L7455" i="1"/>
  <c r="F7455" i="1"/>
  <c r="E7455" i="1"/>
  <c r="H7455" i="1"/>
  <c r="G7455" i="1"/>
  <c r="C7456" i="1"/>
  <c r="A7457" i="1"/>
  <c r="I7456" i="1" l="1"/>
  <c r="K7456" i="1" s="1"/>
  <c r="L7456" i="1"/>
  <c r="F7456" i="1"/>
  <c r="E7456" i="1"/>
  <c r="H7456" i="1"/>
  <c r="G7456" i="1"/>
  <c r="J7454" i="1"/>
  <c r="J7455" i="1"/>
  <c r="A7458" i="1"/>
  <c r="C7457" i="1"/>
  <c r="I7457" i="1" l="1"/>
  <c r="K7457" i="1" s="1"/>
  <c r="L7457" i="1"/>
  <c r="F7457" i="1"/>
  <c r="E7457" i="1"/>
  <c r="H7457" i="1"/>
  <c r="G7457" i="1"/>
  <c r="A7459" i="1"/>
  <c r="C7458" i="1"/>
  <c r="I7458" i="1" l="1"/>
  <c r="K7458" i="1" s="1"/>
  <c r="L7458" i="1"/>
  <c r="F7458" i="1"/>
  <c r="E7458" i="1"/>
  <c r="H7458" i="1"/>
  <c r="G7458" i="1"/>
  <c r="J7456" i="1"/>
  <c r="J7457" i="1"/>
  <c r="C7459" i="1"/>
  <c r="A7460" i="1"/>
  <c r="I7459" i="1" l="1"/>
  <c r="K7459" i="1" s="1"/>
  <c r="L7459" i="1"/>
  <c r="F7459" i="1"/>
  <c r="E7459" i="1"/>
  <c r="H7459" i="1"/>
  <c r="G7459" i="1"/>
  <c r="C7460" i="1"/>
  <c r="A7461" i="1"/>
  <c r="I7460" i="1" l="1"/>
  <c r="K7460" i="1" s="1"/>
  <c r="L7460" i="1"/>
  <c r="F7460" i="1"/>
  <c r="E7460" i="1"/>
  <c r="H7460" i="1"/>
  <c r="G7460" i="1"/>
  <c r="J7458" i="1"/>
  <c r="J7459" i="1"/>
  <c r="C7461" i="1"/>
  <c r="A7462" i="1"/>
  <c r="J7460" i="1"/>
  <c r="I7461" i="1" l="1"/>
  <c r="K7461" i="1" s="1"/>
  <c r="L7461" i="1"/>
  <c r="F7461" i="1"/>
  <c r="E7461" i="1"/>
  <c r="H7461" i="1"/>
  <c r="G7461" i="1"/>
  <c r="A7463" i="1"/>
  <c r="C7462" i="1"/>
  <c r="I7462" i="1" l="1"/>
  <c r="K7462" i="1" s="1"/>
  <c r="L7462" i="1"/>
  <c r="F7462" i="1"/>
  <c r="E7462" i="1"/>
  <c r="G7462" i="1"/>
  <c r="H7462" i="1"/>
  <c r="J7461" i="1"/>
  <c r="C7463" i="1"/>
  <c r="A7464" i="1"/>
  <c r="I7463" i="1" l="1"/>
  <c r="K7463" i="1" s="1"/>
  <c r="L7463" i="1"/>
  <c r="F7463" i="1"/>
  <c r="E7463" i="1"/>
  <c r="H7463" i="1"/>
  <c r="G7463" i="1"/>
  <c r="A7465" i="1"/>
  <c r="C7464" i="1"/>
  <c r="I7464" i="1" l="1"/>
  <c r="K7464" i="1" s="1"/>
  <c r="L7464" i="1"/>
  <c r="F7464" i="1"/>
  <c r="E7464" i="1"/>
  <c r="H7464" i="1"/>
  <c r="G7464" i="1"/>
  <c r="J7462" i="1"/>
  <c r="J7463" i="1"/>
  <c r="A7466" i="1"/>
  <c r="C7465" i="1"/>
  <c r="I7465" i="1" l="1"/>
  <c r="K7465" i="1" s="1"/>
  <c r="L7465" i="1"/>
  <c r="F7465" i="1"/>
  <c r="E7465" i="1"/>
  <c r="H7465" i="1"/>
  <c r="G7465" i="1"/>
  <c r="C7466" i="1"/>
  <c r="A7467" i="1"/>
  <c r="I7466" i="1" l="1"/>
  <c r="K7466" i="1" s="1"/>
  <c r="L7466" i="1"/>
  <c r="F7466" i="1"/>
  <c r="E7466" i="1"/>
  <c r="H7466" i="1"/>
  <c r="G7466" i="1"/>
  <c r="J7464" i="1"/>
  <c r="J7465" i="1"/>
  <c r="C7467" i="1"/>
  <c r="A7468" i="1"/>
  <c r="I7467" i="1" l="1"/>
  <c r="K7467" i="1" s="1"/>
  <c r="L7467" i="1"/>
  <c r="F7467" i="1"/>
  <c r="E7467" i="1"/>
  <c r="H7467" i="1"/>
  <c r="G7467" i="1"/>
  <c r="J7466" i="1"/>
  <c r="C7468" i="1"/>
  <c r="A7469" i="1"/>
  <c r="I7468" i="1" l="1"/>
  <c r="K7468" i="1" s="1"/>
  <c r="L7468" i="1"/>
  <c r="F7468" i="1"/>
  <c r="E7468" i="1"/>
  <c r="H7468" i="1"/>
  <c r="G7468" i="1"/>
  <c r="J7467" i="1"/>
  <c r="C7469" i="1"/>
  <c r="A7470" i="1"/>
  <c r="I7469" i="1" l="1"/>
  <c r="K7469" i="1" s="1"/>
  <c r="L7469" i="1"/>
  <c r="F7469" i="1"/>
  <c r="E7469" i="1"/>
  <c r="H7469" i="1"/>
  <c r="G7469" i="1"/>
  <c r="J7468" i="1"/>
  <c r="A7471" i="1"/>
  <c r="C7470" i="1"/>
  <c r="I7470" i="1" l="1"/>
  <c r="K7470" i="1" s="1"/>
  <c r="L7470" i="1"/>
  <c r="F7470" i="1"/>
  <c r="E7470" i="1"/>
  <c r="H7470" i="1"/>
  <c r="G7470" i="1"/>
  <c r="C7471" i="1"/>
  <c r="A7472" i="1"/>
  <c r="I7471" i="1" l="1"/>
  <c r="K7471" i="1" s="1"/>
  <c r="L7471" i="1"/>
  <c r="F7471" i="1"/>
  <c r="E7471" i="1"/>
  <c r="H7471" i="1"/>
  <c r="G7471" i="1"/>
  <c r="J7469" i="1"/>
  <c r="J7470" i="1"/>
  <c r="C7472" i="1"/>
  <c r="A7473" i="1"/>
  <c r="I7472" i="1" l="1"/>
  <c r="K7472" i="1" s="1"/>
  <c r="L7472" i="1"/>
  <c r="F7472" i="1"/>
  <c r="E7472" i="1"/>
  <c r="H7472" i="1"/>
  <c r="G7472" i="1"/>
  <c r="A7474" i="1"/>
  <c r="C7473" i="1"/>
  <c r="I7473" i="1" l="1"/>
  <c r="K7473" i="1" s="1"/>
  <c r="L7473" i="1"/>
  <c r="F7473" i="1"/>
  <c r="E7473" i="1"/>
  <c r="H7473" i="1"/>
  <c r="G7473" i="1"/>
  <c r="J7471" i="1"/>
  <c r="C7474" i="1"/>
  <c r="A7475" i="1"/>
  <c r="I7474" i="1" l="1"/>
  <c r="K7474" i="1" s="1"/>
  <c r="L7474" i="1"/>
  <c r="F7474" i="1"/>
  <c r="E7474" i="1"/>
  <c r="H7474" i="1"/>
  <c r="G7474" i="1"/>
  <c r="J7472" i="1"/>
  <c r="J7473" i="1"/>
  <c r="C7475" i="1"/>
  <c r="A7476" i="1"/>
  <c r="I7475" i="1" l="1"/>
  <c r="K7475" i="1" s="1"/>
  <c r="L7475" i="1"/>
  <c r="F7475" i="1"/>
  <c r="E7475" i="1"/>
  <c r="H7475" i="1"/>
  <c r="G7475" i="1"/>
  <c r="A7477" i="1"/>
  <c r="C7476" i="1"/>
  <c r="J7475" i="1"/>
  <c r="I7476" i="1" l="1"/>
  <c r="K7476" i="1" s="1"/>
  <c r="L7476" i="1"/>
  <c r="F7476" i="1"/>
  <c r="E7476" i="1"/>
  <c r="H7476" i="1"/>
  <c r="G7476" i="1"/>
  <c r="J7474" i="1"/>
  <c r="A7478" i="1"/>
  <c r="C7477" i="1"/>
  <c r="I7477" i="1" l="1"/>
  <c r="K7477" i="1" s="1"/>
  <c r="L7477" i="1"/>
  <c r="F7477" i="1"/>
  <c r="E7477" i="1"/>
  <c r="H7477" i="1"/>
  <c r="G7477" i="1"/>
  <c r="A7479" i="1"/>
  <c r="C7478" i="1"/>
  <c r="I7478" i="1" l="1"/>
  <c r="K7478" i="1" s="1"/>
  <c r="L7478" i="1"/>
  <c r="F7478" i="1"/>
  <c r="E7478" i="1"/>
  <c r="H7478" i="1"/>
  <c r="G7478" i="1"/>
  <c r="J7476" i="1"/>
  <c r="J7477" i="1"/>
  <c r="A7480" i="1"/>
  <c r="C7479" i="1"/>
  <c r="I7479" i="1" l="1"/>
  <c r="K7479" i="1" s="1"/>
  <c r="L7479" i="1"/>
  <c r="F7479" i="1"/>
  <c r="E7479" i="1"/>
  <c r="H7479" i="1"/>
  <c r="G7479" i="1"/>
  <c r="J7478" i="1"/>
  <c r="C7480" i="1"/>
  <c r="A7481" i="1"/>
  <c r="I7480" i="1" l="1"/>
  <c r="K7480" i="1" s="1"/>
  <c r="L7480" i="1"/>
  <c r="F7480" i="1"/>
  <c r="E7480" i="1"/>
  <c r="H7480" i="1"/>
  <c r="G7480" i="1"/>
  <c r="J7479" i="1"/>
  <c r="A7482" i="1"/>
  <c r="C7481" i="1"/>
  <c r="I7481" i="1" l="1"/>
  <c r="K7481" i="1" s="1"/>
  <c r="L7481" i="1"/>
  <c r="F7481" i="1"/>
  <c r="E7481" i="1"/>
  <c r="H7481" i="1"/>
  <c r="G7481" i="1"/>
  <c r="C7482" i="1"/>
  <c r="A7483" i="1"/>
  <c r="I7482" i="1" l="1"/>
  <c r="K7482" i="1" s="1"/>
  <c r="L7482" i="1"/>
  <c r="F7482" i="1"/>
  <c r="E7482" i="1"/>
  <c r="H7482" i="1"/>
  <c r="G7482" i="1"/>
  <c r="J7480" i="1"/>
  <c r="J7481" i="1"/>
  <c r="C7483" i="1"/>
  <c r="A7484" i="1"/>
  <c r="I7483" i="1" l="1"/>
  <c r="K7483" i="1" s="1"/>
  <c r="L7483" i="1"/>
  <c r="F7483" i="1"/>
  <c r="E7483" i="1"/>
  <c r="H7483" i="1"/>
  <c r="G7483" i="1"/>
  <c r="J7483" i="1"/>
  <c r="C7484" i="1"/>
  <c r="A7485" i="1"/>
  <c r="I7484" i="1" l="1"/>
  <c r="K7484" i="1" s="1"/>
  <c r="L7484" i="1"/>
  <c r="F7484" i="1"/>
  <c r="E7484" i="1"/>
  <c r="H7484" i="1"/>
  <c r="G7484" i="1"/>
  <c r="J7482" i="1"/>
  <c r="C7485" i="1"/>
  <c r="A7486" i="1"/>
  <c r="I7485" i="1" l="1"/>
  <c r="K7485" i="1" s="1"/>
  <c r="L7485" i="1"/>
  <c r="F7485" i="1"/>
  <c r="E7485" i="1"/>
  <c r="H7485" i="1"/>
  <c r="G7485" i="1"/>
  <c r="A7487" i="1"/>
  <c r="C7486" i="1"/>
  <c r="I7486" i="1" l="1"/>
  <c r="K7486" i="1" s="1"/>
  <c r="L7486" i="1"/>
  <c r="F7486" i="1"/>
  <c r="E7486" i="1"/>
  <c r="H7486" i="1"/>
  <c r="G7486" i="1"/>
  <c r="J7484" i="1"/>
  <c r="J7485" i="1"/>
  <c r="C7487" i="1"/>
  <c r="A7488" i="1"/>
  <c r="I7487" i="1" l="1"/>
  <c r="K7487" i="1" s="1"/>
  <c r="L7487" i="1"/>
  <c r="F7487" i="1"/>
  <c r="E7487" i="1"/>
  <c r="H7487" i="1"/>
  <c r="G7487" i="1"/>
  <c r="J7486" i="1"/>
  <c r="C7488" i="1"/>
  <c r="A7489" i="1"/>
  <c r="J7487" i="1"/>
  <c r="I7488" i="1" l="1"/>
  <c r="K7488" i="1" s="1"/>
  <c r="L7488" i="1"/>
  <c r="F7488" i="1"/>
  <c r="E7488" i="1"/>
  <c r="H7488" i="1"/>
  <c r="G7488" i="1"/>
  <c r="A7490" i="1"/>
  <c r="C7489" i="1"/>
  <c r="I7489" i="1" l="1"/>
  <c r="K7489" i="1" s="1"/>
  <c r="L7489" i="1"/>
  <c r="F7489" i="1"/>
  <c r="E7489" i="1"/>
  <c r="H7489" i="1"/>
  <c r="G7489" i="1"/>
  <c r="J7489" i="1"/>
  <c r="A7491" i="1"/>
  <c r="C7490" i="1"/>
  <c r="I7490" i="1" l="1"/>
  <c r="K7490" i="1" s="1"/>
  <c r="L7490" i="1"/>
  <c r="F7490" i="1"/>
  <c r="E7490" i="1"/>
  <c r="H7490" i="1"/>
  <c r="G7490" i="1"/>
  <c r="J7488" i="1"/>
  <c r="A7492" i="1"/>
  <c r="C7491" i="1"/>
  <c r="I7491" i="1" l="1"/>
  <c r="K7491" i="1" s="1"/>
  <c r="L7491" i="1"/>
  <c r="F7491" i="1"/>
  <c r="E7491" i="1"/>
  <c r="H7491" i="1"/>
  <c r="G7491" i="1"/>
  <c r="J7490" i="1"/>
  <c r="A7493" i="1"/>
  <c r="C7492" i="1"/>
  <c r="I7492" i="1" l="1"/>
  <c r="K7492" i="1" s="1"/>
  <c r="L7492" i="1"/>
  <c r="F7492" i="1"/>
  <c r="E7492" i="1"/>
  <c r="H7492" i="1"/>
  <c r="G7492" i="1"/>
  <c r="J7491" i="1"/>
  <c r="C7493" i="1"/>
  <c r="A7494" i="1"/>
  <c r="I7493" i="1" l="1"/>
  <c r="K7493" i="1" s="1"/>
  <c r="L7493" i="1"/>
  <c r="F7493" i="1"/>
  <c r="E7493" i="1"/>
  <c r="H7493" i="1"/>
  <c r="G7493" i="1"/>
  <c r="A7495" i="1"/>
  <c r="C7494" i="1"/>
  <c r="I7494" i="1" l="1"/>
  <c r="K7494" i="1" s="1"/>
  <c r="L7494" i="1"/>
  <c r="F7494" i="1"/>
  <c r="E7494" i="1"/>
  <c r="H7494" i="1"/>
  <c r="G7494" i="1"/>
  <c r="J7492" i="1"/>
  <c r="J7493" i="1"/>
  <c r="C7495" i="1"/>
  <c r="A7496" i="1"/>
  <c r="I7495" i="1" l="1"/>
  <c r="K7495" i="1" s="1"/>
  <c r="L7495" i="1"/>
  <c r="F7495" i="1"/>
  <c r="E7495" i="1"/>
  <c r="H7495" i="1"/>
  <c r="G7495" i="1"/>
  <c r="J7494" i="1"/>
  <c r="A7497" i="1"/>
  <c r="C7496" i="1"/>
  <c r="I7496" i="1" l="1"/>
  <c r="K7496" i="1" s="1"/>
  <c r="L7496" i="1"/>
  <c r="F7496" i="1"/>
  <c r="E7496" i="1"/>
  <c r="H7496" i="1"/>
  <c r="G7496" i="1"/>
  <c r="J7495" i="1"/>
  <c r="A7498" i="1"/>
  <c r="C7497" i="1"/>
  <c r="I7497" i="1" l="1"/>
  <c r="K7497" i="1" s="1"/>
  <c r="L7497" i="1"/>
  <c r="F7497" i="1"/>
  <c r="E7497" i="1"/>
  <c r="H7497" i="1"/>
  <c r="G7497" i="1"/>
  <c r="J7496" i="1"/>
  <c r="C7498" i="1"/>
  <c r="A7499" i="1"/>
  <c r="I7498" i="1" l="1"/>
  <c r="K7498" i="1" s="1"/>
  <c r="L7498" i="1"/>
  <c r="F7498" i="1"/>
  <c r="E7498" i="1"/>
  <c r="H7498" i="1"/>
  <c r="G7498" i="1"/>
  <c r="J7497" i="1"/>
  <c r="A7500" i="1"/>
  <c r="C7499" i="1"/>
  <c r="I7499" i="1" l="1"/>
  <c r="K7499" i="1" s="1"/>
  <c r="L7499" i="1"/>
  <c r="F7499" i="1"/>
  <c r="E7499" i="1"/>
  <c r="H7499" i="1"/>
  <c r="G7499" i="1"/>
  <c r="C7500" i="1"/>
  <c r="A7501" i="1"/>
  <c r="I7500" i="1" l="1"/>
  <c r="K7500" i="1" s="1"/>
  <c r="L7500" i="1"/>
  <c r="F7500" i="1"/>
  <c r="E7500" i="1"/>
  <c r="H7500" i="1"/>
  <c r="G7500" i="1"/>
  <c r="J7498" i="1"/>
  <c r="A7502" i="1"/>
  <c r="C7501" i="1"/>
  <c r="I7501" i="1" l="1"/>
  <c r="K7501" i="1" s="1"/>
  <c r="L7501" i="1"/>
  <c r="F7501" i="1"/>
  <c r="E7501" i="1"/>
  <c r="H7501" i="1"/>
  <c r="G7501" i="1"/>
  <c r="J7499" i="1"/>
  <c r="C7502" i="1"/>
  <c r="A7503" i="1"/>
  <c r="I7502" i="1" l="1"/>
  <c r="K7502" i="1" s="1"/>
  <c r="L7502" i="1"/>
  <c r="F7502" i="1"/>
  <c r="E7502" i="1"/>
  <c r="H7502" i="1"/>
  <c r="G7502" i="1"/>
  <c r="J7500" i="1"/>
  <c r="A7504" i="1"/>
  <c r="C7503" i="1"/>
  <c r="I7503" i="1" l="1"/>
  <c r="K7503" i="1" s="1"/>
  <c r="L7503" i="1"/>
  <c r="F7503" i="1"/>
  <c r="E7503" i="1"/>
  <c r="H7503" i="1"/>
  <c r="G7503" i="1"/>
  <c r="J7502" i="1"/>
  <c r="J7501" i="1"/>
  <c r="A7505" i="1"/>
  <c r="C7504" i="1"/>
  <c r="I7504" i="1" l="1"/>
  <c r="K7504" i="1" s="1"/>
  <c r="L7504" i="1"/>
  <c r="F7504" i="1"/>
  <c r="E7504" i="1"/>
  <c r="H7504" i="1"/>
  <c r="G7504" i="1"/>
  <c r="J7503" i="1"/>
  <c r="C7505" i="1"/>
  <c r="A7506" i="1"/>
  <c r="J7504" i="1"/>
  <c r="I7505" i="1" l="1"/>
  <c r="K7505" i="1" s="1"/>
  <c r="L7505" i="1"/>
  <c r="F7505" i="1"/>
  <c r="E7505" i="1"/>
  <c r="H7505" i="1"/>
  <c r="G7505" i="1"/>
  <c r="J7505" i="1"/>
  <c r="C7506" i="1"/>
  <c r="A7507" i="1"/>
  <c r="I7506" i="1" l="1"/>
  <c r="K7506" i="1" s="1"/>
  <c r="L7506" i="1"/>
  <c r="F7506" i="1"/>
  <c r="E7506" i="1"/>
  <c r="H7506" i="1"/>
  <c r="G7506" i="1"/>
  <c r="A7508" i="1"/>
  <c r="C7507" i="1"/>
  <c r="I7507" i="1" l="1"/>
  <c r="K7507" i="1" s="1"/>
  <c r="L7507" i="1"/>
  <c r="F7507" i="1"/>
  <c r="E7507" i="1"/>
  <c r="H7507" i="1"/>
  <c r="G7507" i="1"/>
  <c r="J7506" i="1"/>
  <c r="A7509" i="1"/>
  <c r="C7508" i="1"/>
  <c r="I7508" i="1" l="1"/>
  <c r="K7508" i="1" s="1"/>
  <c r="L7508" i="1"/>
  <c r="F7508" i="1"/>
  <c r="E7508" i="1"/>
  <c r="H7508" i="1"/>
  <c r="G7508" i="1"/>
  <c r="A7510" i="1"/>
  <c r="C7509" i="1"/>
  <c r="I7509" i="1" l="1"/>
  <c r="K7509" i="1" s="1"/>
  <c r="L7509" i="1"/>
  <c r="F7509" i="1"/>
  <c r="E7509" i="1"/>
  <c r="H7509" i="1"/>
  <c r="G7509" i="1"/>
  <c r="J7507" i="1"/>
  <c r="A7511" i="1"/>
  <c r="C7510" i="1"/>
  <c r="I7510" i="1" l="1"/>
  <c r="K7510" i="1" s="1"/>
  <c r="L7510" i="1"/>
  <c r="F7510" i="1"/>
  <c r="E7510" i="1"/>
  <c r="G7510" i="1"/>
  <c r="H7510" i="1"/>
  <c r="J7508" i="1"/>
  <c r="J7509" i="1"/>
  <c r="C7511" i="1"/>
  <c r="A7512" i="1"/>
  <c r="I7511" i="1" l="1"/>
  <c r="K7511" i="1" s="1"/>
  <c r="L7511" i="1"/>
  <c r="F7511" i="1"/>
  <c r="E7511" i="1"/>
  <c r="H7511" i="1"/>
  <c r="G7511" i="1"/>
  <c r="A7513" i="1"/>
  <c r="C7512" i="1"/>
  <c r="I7512" i="1" l="1"/>
  <c r="K7512" i="1" s="1"/>
  <c r="L7512" i="1"/>
  <c r="F7512" i="1"/>
  <c r="E7512" i="1"/>
  <c r="H7512" i="1"/>
  <c r="G7512" i="1"/>
  <c r="J7510" i="1"/>
  <c r="J7511" i="1"/>
  <c r="C7513" i="1"/>
  <c r="A7514" i="1"/>
  <c r="I7513" i="1" l="1"/>
  <c r="K7513" i="1" s="1"/>
  <c r="L7513" i="1"/>
  <c r="F7513" i="1"/>
  <c r="E7513" i="1"/>
  <c r="H7513" i="1"/>
  <c r="G7513" i="1"/>
  <c r="A7515" i="1"/>
  <c r="C7514" i="1"/>
  <c r="I7514" i="1" l="1"/>
  <c r="K7514" i="1" s="1"/>
  <c r="L7514" i="1"/>
  <c r="F7514" i="1"/>
  <c r="E7514" i="1"/>
  <c r="H7514" i="1"/>
  <c r="G7514" i="1"/>
  <c r="J7512" i="1"/>
  <c r="A7516" i="1"/>
  <c r="C7515" i="1"/>
  <c r="I7515" i="1" l="1"/>
  <c r="K7515" i="1" s="1"/>
  <c r="L7515" i="1"/>
  <c r="F7515" i="1"/>
  <c r="E7515" i="1"/>
  <c r="H7515" i="1"/>
  <c r="G7515" i="1"/>
  <c r="J7513" i="1"/>
  <c r="C7516" i="1"/>
  <c r="A7517" i="1"/>
  <c r="I7516" i="1" l="1"/>
  <c r="K7516" i="1" s="1"/>
  <c r="L7516" i="1"/>
  <c r="F7516" i="1"/>
  <c r="E7516" i="1"/>
  <c r="H7516" i="1"/>
  <c r="G7516" i="1"/>
  <c r="J7514" i="1"/>
  <c r="C7517" i="1"/>
  <c r="A7518" i="1"/>
  <c r="I7517" i="1" l="1"/>
  <c r="K7517" i="1" s="1"/>
  <c r="L7517" i="1"/>
  <c r="F7517" i="1"/>
  <c r="E7517" i="1"/>
  <c r="H7517" i="1"/>
  <c r="G7517" i="1"/>
  <c r="J7515" i="1"/>
  <c r="A7519" i="1"/>
  <c r="C7518" i="1"/>
  <c r="I7518" i="1" l="1"/>
  <c r="K7518" i="1" s="1"/>
  <c r="L7518" i="1"/>
  <c r="F7518" i="1"/>
  <c r="E7518" i="1"/>
  <c r="H7518" i="1"/>
  <c r="G7518" i="1"/>
  <c r="J7516" i="1"/>
  <c r="C7519" i="1"/>
  <c r="A7520" i="1"/>
  <c r="I7519" i="1" l="1"/>
  <c r="K7519" i="1" s="1"/>
  <c r="L7519" i="1"/>
  <c r="F7519" i="1"/>
  <c r="E7519" i="1"/>
  <c r="H7519" i="1"/>
  <c r="G7519" i="1"/>
  <c r="J7517" i="1"/>
  <c r="J7518" i="1"/>
  <c r="C7520" i="1"/>
  <c r="A7521" i="1"/>
  <c r="I7520" i="1" l="1"/>
  <c r="K7520" i="1" s="1"/>
  <c r="L7520" i="1"/>
  <c r="F7520" i="1"/>
  <c r="E7520" i="1"/>
  <c r="H7520" i="1"/>
  <c r="G7520" i="1"/>
  <c r="A7522" i="1"/>
  <c r="C7521" i="1"/>
  <c r="I7521" i="1" l="1"/>
  <c r="K7521" i="1" s="1"/>
  <c r="L7521" i="1"/>
  <c r="F7521" i="1"/>
  <c r="E7521" i="1"/>
  <c r="H7521" i="1"/>
  <c r="G7521" i="1"/>
  <c r="J7519" i="1"/>
  <c r="J7520" i="1"/>
  <c r="A7523" i="1"/>
  <c r="C7522" i="1"/>
  <c r="I7522" i="1" l="1"/>
  <c r="K7522" i="1" s="1"/>
  <c r="L7522" i="1"/>
  <c r="F7522" i="1"/>
  <c r="E7522" i="1"/>
  <c r="H7522" i="1"/>
  <c r="G7522" i="1"/>
  <c r="C7523" i="1"/>
  <c r="A7524" i="1"/>
  <c r="I7523" i="1" l="1"/>
  <c r="K7523" i="1" s="1"/>
  <c r="L7523" i="1"/>
  <c r="F7523" i="1"/>
  <c r="E7523" i="1"/>
  <c r="H7523" i="1"/>
  <c r="G7523" i="1"/>
  <c r="J7521" i="1"/>
  <c r="J7522" i="1"/>
  <c r="C7524" i="1"/>
  <c r="A7525" i="1"/>
  <c r="I7524" i="1" l="1"/>
  <c r="K7524" i="1" s="1"/>
  <c r="L7524" i="1"/>
  <c r="F7524" i="1"/>
  <c r="E7524" i="1"/>
  <c r="H7524" i="1"/>
  <c r="G7524" i="1"/>
  <c r="A7526" i="1"/>
  <c r="C7525" i="1"/>
  <c r="I7525" i="1" l="1"/>
  <c r="K7525" i="1" s="1"/>
  <c r="L7525" i="1"/>
  <c r="F7525" i="1"/>
  <c r="E7525" i="1"/>
  <c r="H7525" i="1"/>
  <c r="G7525" i="1"/>
  <c r="J7523" i="1"/>
  <c r="J7524" i="1"/>
  <c r="C7526" i="1"/>
  <c r="A7527" i="1"/>
  <c r="J7525" i="1"/>
  <c r="I7526" i="1" l="1"/>
  <c r="K7526" i="1" s="1"/>
  <c r="L7526" i="1"/>
  <c r="F7526" i="1"/>
  <c r="E7526" i="1"/>
  <c r="H7526" i="1"/>
  <c r="G7526" i="1"/>
  <c r="A7528" i="1"/>
  <c r="C7527" i="1"/>
  <c r="I7527" i="1" l="1"/>
  <c r="K7527" i="1" s="1"/>
  <c r="L7527" i="1"/>
  <c r="F7527" i="1"/>
  <c r="E7527" i="1"/>
  <c r="H7527" i="1"/>
  <c r="G7527" i="1"/>
  <c r="J7526" i="1"/>
  <c r="A7529" i="1"/>
  <c r="C7528" i="1"/>
  <c r="I7528" i="1" l="1"/>
  <c r="K7528" i="1" s="1"/>
  <c r="L7528" i="1"/>
  <c r="F7528" i="1"/>
  <c r="E7528" i="1"/>
  <c r="H7528" i="1"/>
  <c r="G7528" i="1"/>
  <c r="A7530" i="1"/>
  <c r="C7529" i="1"/>
  <c r="I7529" i="1" l="1"/>
  <c r="K7529" i="1" s="1"/>
  <c r="L7529" i="1"/>
  <c r="F7529" i="1"/>
  <c r="E7529" i="1"/>
  <c r="H7529" i="1"/>
  <c r="G7529" i="1"/>
  <c r="J7527" i="1"/>
  <c r="C7530" i="1"/>
  <c r="A7531" i="1"/>
  <c r="I7530" i="1" l="1"/>
  <c r="K7530" i="1" s="1"/>
  <c r="L7530" i="1"/>
  <c r="F7530" i="1"/>
  <c r="E7530" i="1"/>
  <c r="H7530" i="1"/>
  <c r="G7530" i="1"/>
  <c r="J7529" i="1"/>
  <c r="J7528" i="1"/>
  <c r="A7532" i="1"/>
  <c r="C7531" i="1"/>
  <c r="I7531" i="1" l="1"/>
  <c r="K7531" i="1" s="1"/>
  <c r="L7531" i="1"/>
  <c r="F7531" i="1"/>
  <c r="E7531" i="1"/>
  <c r="H7531" i="1"/>
  <c r="G7531" i="1"/>
  <c r="C7532" i="1"/>
  <c r="A7533" i="1"/>
  <c r="J7531" i="1"/>
  <c r="I7532" i="1" l="1"/>
  <c r="K7532" i="1" s="1"/>
  <c r="L7532" i="1"/>
  <c r="F7532" i="1"/>
  <c r="E7532" i="1"/>
  <c r="H7532" i="1"/>
  <c r="G7532" i="1"/>
  <c r="J7530" i="1"/>
  <c r="A7534" i="1"/>
  <c r="C7533" i="1"/>
  <c r="I7533" i="1" l="1"/>
  <c r="K7533" i="1" s="1"/>
  <c r="L7533" i="1"/>
  <c r="F7533" i="1"/>
  <c r="E7533" i="1"/>
  <c r="H7533" i="1"/>
  <c r="G7533" i="1"/>
  <c r="J7532" i="1"/>
  <c r="J7533" i="1"/>
  <c r="A7535" i="1"/>
  <c r="C7534" i="1"/>
  <c r="I7534" i="1" l="1"/>
  <c r="K7534" i="1" s="1"/>
  <c r="L7534" i="1"/>
  <c r="F7534" i="1"/>
  <c r="E7534" i="1"/>
  <c r="H7534" i="1"/>
  <c r="G7534" i="1"/>
  <c r="A7536" i="1"/>
  <c r="C7535" i="1"/>
  <c r="I7535" i="1" l="1"/>
  <c r="K7535" i="1" s="1"/>
  <c r="L7535" i="1"/>
  <c r="F7535" i="1"/>
  <c r="E7535" i="1"/>
  <c r="H7535" i="1"/>
  <c r="G7535" i="1"/>
  <c r="J7534" i="1"/>
  <c r="J7535" i="1"/>
  <c r="C7536" i="1"/>
  <c r="A7537" i="1"/>
  <c r="I7536" i="1" l="1"/>
  <c r="K7536" i="1" s="1"/>
  <c r="L7536" i="1"/>
  <c r="F7536" i="1"/>
  <c r="E7536" i="1"/>
  <c r="H7536" i="1"/>
  <c r="G7536" i="1"/>
  <c r="C7537" i="1"/>
  <c r="A7538" i="1"/>
  <c r="I7537" i="1" l="1"/>
  <c r="K7537" i="1" s="1"/>
  <c r="L7537" i="1"/>
  <c r="F7537" i="1"/>
  <c r="E7537" i="1"/>
  <c r="H7537" i="1"/>
  <c r="G7537" i="1"/>
  <c r="J7536" i="1"/>
  <c r="C7538" i="1"/>
  <c r="A7539" i="1"/>
  <c r="I7538" i="1" l="1"/>
  <c r="K7538" i="1" s="1"/>
  <c r="L7538" i="1"/>
  <c r="F7538" i="1"/>
  <c r="E7538" i="1"/>
  <c r="H7538" i="1"/>
  <c r="G7538" i="1"/>
  <c r="A7540" i="1"/>
  <c r="C7539" i="1"/>
  <c r="I7539" i="1" l="1"/>
  <c r="K7539" i="1" s="1"/>
  <c r="L7539" i="1"/>
  <c r="F7539" i="1"/>
  <c r="E7539" i="1"/>
  <c r="H7539" i="1"/>
  <c r="G7539" i="1"/>
  <c r="J7537" i="1"/>
  <c r="J7538" i="1"/>
  <c r="C7540" i="1"/>
  <c r="A7541" i="1"/>
  <c r="I7540" i="1" l="1"/>
  <c r="K7540" i="1" s="1"/>
  <c r="F7540" i="1"/>
  <c r="E7540" i="1"/>
  <c r="H7540" i="1"/>
  <c r="G7540" i="1"/>
  <c r="J7539" i="1"/>
  <c r="A7542" i="1"/>
  <c r="C7541" i="1"/>
  <c r="I7541" i="1" l="1"/>
  <c r="K7541" i="1" s="1"/>
  <c r="L7541" i="1"/>
  <c r="L7540" i="1"/>
  <c r="F7541" i="1"/>
  <c r="E7541" i="1"/>
  <c r="H7541" i="1"/>
  <c r="G7541" i="1"/>
  <c r="C7542" i="1"/>
  <c r="A7543" i="1"/>
  <c r="I7542" i="1" l="1"/>
  <c r="K7542" i="1" s="1"/>
  <c r="L7542" i="1"/>
  <c r="F7542" i="1"/>
  <c r="E7542" i="1"/>
  <c r="H7542" i="1"/>
  <c r="G7542" i="1"/>
  <c r="J7540" i="1"/>
  <c r="A7544" i="1"/>
  <c r="C7543" i="1"/>
  <c r="I7543" i="1" l="1"/>
  <c r="K7543" i="1" s="1"/>
  <c r="L7543" i="1"/>
  <c r="F7543" i="1"/>
  <c r="E7543" i="1"/>
  <c r="H7543" i="1"/>
  <c r="G7543" i="1"/>
  <c r="J7541" i="1"/>
  <c r="A7545" i="1"/>
  <c r="C7544" i="1"/>
  <c r="I7544" i="1" l="1"/>
  <c r="K7544" i="1" s="1"/>
  <c r="L7544" i="1"/>
  <c r="F7544" i="1"/>
  <c r="E7544" i="1"/>
  <c r="H7544" i="1"/>
  <c r="G7544" i="1"/>
  <c r="J7542" i="1"/>
  <c r="A7546" i="1"/>
  <c r="C7545" i="1"/>
  <c r="I7545" i="1" l="1"/>
  <c r="K7545" i="1" s="1"/>
  <c r="L7545" i="1"/>
  <c r="F7545" i="1"/>
  <c r="E7545" i="1"/>
  <c r="H7545" i="1"/>
  <c r="G7545" i="1"/>
  <c r="J7543" i="1"/>
  <c r="J7544" i="1"/>
  <c r="A7547" i="1"/>
  <c r="C7546" i="1"/>
  <c r="J7545" i="1"/>
  <c r="I7546" i="1" l="1"/>
  <c r="K7546" i="1" s="1"/>
  <c r="L7546" i="1"/>
  <c r="F7546" i="1"/>
  <c r="E7546" i="1"/>
  <c r="H7546" i="1"/>
  <c r="G7546" i="1"/>
  <c r="C7547" i="1"/>
  <c r="A7548" i="1"/>
  <c r="J7546" i="1"/>
  <c r="I7547" i="1" l="1"/>
  <c r="K7547" i="1" s="1"/>
  <c r="L7547" i="1"/>
  <c r="F7547" i="1"/>
  <c r="E7547" i="1"/>
  <c r="H7547" i="1"/>
  <c r="G7547" i="1"/>
  <c r="A7549" i="1"/>
  <c r="C7548" i="1"/>
  <c r="I7548" i="1" l="1"/>
  <c r="K7548" i="1" s="1"/>
  <c r="L7548" i="1"/>
  <c r="F7548" i="1"/>
  <c r="E7548" i="1"/>
  <c r="H7548" i="1"/>
  <c r="G7548" i="1"/>
  <c r="J7547" i="1"/>
  <c r="C7549" i="1"/>
  <c r="A7550" i="1"/>
  <c r="I7549" i="1" l="1"/>
  <c r="K7549" i="1" s="1"/>
  <c r="L7549" i="1"/>
  <c r="F7549" i="1"/>
  <c r="E7549" i="1"/>
  <c r="H7549" i="1"/>
  <c r="G7549" i="1"/>
  <c r="A7551" i="1"/>
  <c r="C7550" i="1"/>
  <c r="I7550" i="1" l="1"/>
  <c r="K7550" i="1" s="1"/>
  <c r="L7550" i="1"/>
  <c r="F7550" i="1"/>
  <c r="E7550" i="1"/>
  <c r="H7550" i="1"/>
  <c r="G7550" i="1"/>
  <c r="J7548" i="1"/>
  <c r="J7549" i="1"/>
  <c r="C7551" i="1"/>
  <c r="A7552" i="1"/>
  <c r="I7551" i="1" l="1"/>
  <c r="K7551" i="1" s="1"/>
  <c r="L7551" i="1"/>
  <c r="F7551" i="1"/>
  <c r="E7551" i="1"/>
  <c r="H7551" i="1"/>
  <c r="G7551" i="1"/>
  <c r="J7550" i="1"/>
  <c r="A7553" i="1"/>
  <c r="C7552" i="1"/>
  <c r="I7552" i="1" l="1"/>
  <c r="K7552" i="1" s="1"/>
  <c r="L7552" i="1"/>
  <c r="F7552" i="1"/>
  <c r="E7552" i="1"/>
  <c r="H7552" i="1"/>
  <c r="G7552" i="1"/>
  <c r="A7554" i="1"/>
  <c r="C7553" i="1"/>
  <c r="I7553" i="1" l="1"/>
  <c r="K7553" i="1" s="1"/>
  <c r="L7553" i="1"/>
  <c r="F7553" i="1"/>
  <c r="E7553" i="1"/>
  <c r="H7553" i="1"/>
  <c r="G7553" i="1"/>
  <c r="J7551" i="1"/>
  <c r="J7552" i="1"/>
  <c r="A7555" i="1"/>
  <c r="C7554" i="1"/>
  <c r="I7554" i="1" l="1"/>
  <c r="K7554" i="1" s="1"/>
  <c r="L7554" i="1"/>
  <c r="F7554" i="1"/>
  <c r="E7554" i="1"/>
  <c r="H7554" i="1"/>
  <c r="G7554" i="1"/>
  <c r="J7553" i="1"/>
  <c r="C7555" i="1"/>
  <c r="A7556" i="1"/>
  <c r="I7555" i="1" l="1"/>
  <c r="K7555" i="1" s="1"/>
  <c r="L7555" i="1"/>
  <c r="F7555" i="1"/>
  <c r="E7555" i="1"/>
  <c r="H7555" i="1"/>
  <c r="G7555" i="1"/>
  <c r="A7557" i="1"/>
  <c r="C7556" i="1"/>
  <c r="J7555" i="1"/>
  <c r="I7556" i="1" l="1"/>
  <c r="K7556" i="1" s="1"/>
  <c r="L7556" i="1"/>
  <c r="F7556" i="1"/>
  <c r="E7556" i="1"/>
  <c r="H7556" i="1"/>
  <c r="G7556" i="1"/>
  <c r="J7554" i="1"/>
  <c r="A7558" i="1"/>
  <c r="C7557" i="1"/>
  <c r="I7557" i="1" l="1"/>
  <c r="K7557" i="1" s="1"/>
  <c r="L7557" i="1"/>
  <c r="F7557" i="1"/>
  <c r="E7557" i="1"/>
  <c r="H7557" i="1"/>
  <c r="G7557" i="1"/>
  <c r="C7558" i="1"/>
  <c r="A7559" i="1"/>
  <c r="J7557" i="1"/>
  <c r="I7558" i="1" l="1"/>
  <c r="K7558" i="1" s="1"/>
  <c r="L7558" i="1"/>
  <c r="F7558" i="1"/>
  <c r="E7558" i="1"/>
  <c r="G7558" i="1"/>
  <c r="H7558" i="1"/>
  <c r="J7556" i="1"/>
  <c r="C7559" i="1"/>
  <c r="A7560" i="1"/>
  <c r="I7559" i="1" l="1"/>
  <c r="K7559" i="1" s="1"/>
  <c r="L7559" i="1"/>
  <c r="F7559" i="1"/>
  <c r="E7559" i="1"/>
  <c r="H7559" i="1"/>
  <c r="G7559" i="1"/>
  <c r="A7561" i="1"/>
  <c r="C7560" i="1"/>
  <c r="I7560" i="1" l="1"/>
  <c r="K7560" i="1" s="1"/>
  <c r="L7560" i="1"/>
  <c r="F7560" i="1"/>
  <c r="E7560" i="1"/>
  <c r="H7560" i="1"/>
  <c r="G7560" i="1"/>
  <c r="J7558" i="1"/>
  <c r="C7561" i="1"/>
  <c r="A7562" i="1"/>
  <c r="I7561" i="1" l="1"/>
  <c r="K7561" i="1" s="1"/>
  <c r="L7561" i="1"/>
  <c r="F7561" i="1"/>
  <c r="E7561" i="1"/>
  <c r="H7561" i="1"/>
  <c r="G7561" i="1"/>
  <c r="J7559" i="1"/>
  <c r="J7560" i="1"/>
  <c r="A7563" i="1"/>
  <c r="C7562" i="1"/>
  <c r="I7562" i="1" l="1"/>
  <c r="K7562" i="1" s="1"/>
  <c r="L7562" i="1"/>
  <c r="F7562" i="1"/>
  <c r="E7562" i="1"/>
  <c r="H7562" i="1"/>
  <c r="G7562" i="1"/>
  <c r="C7563" i="1"/>
  <c r="A7564" i="1"/>
  <c r="I7563" i="1" l="1"/>
  <c r="K7563" i="1" s="1"/>
  <c r="L7563" i="1"/>
  <c r="F7563" i="1"/>
  <c r="E7563" i="1"/>
  <c r="H7563" i="1"/>
  <c r="G7563" i="1"/>
  <c r="J7561" i="1"/>
  <c r="J7562" i="1"/>
  <c r="C7564" i="1"/>
  <c r="A7565" i="1"/>
  <c r="I7564" i="1" l="1"/>
  <c r="K7564" i="1" s="1"/>
  <c r="L7564" i="1"/>
  <c r="F7564" i="1"/>
  <c r="E7564" i="1"/>
  <c r="H7564" i="1"/>
  <c r="G7564" i="1"/>
  <c r="J7564" i="1"/>
  <c r="J7563" i="1"/>
  <c r="C7565" i="1"/>
  <c r="A7566" i="1"/>
  <c r="I7565" i="1" l="1"/>
  <c r="K7565" i="1" s="1"/>
  <c r="L7565" i="1"/>
  <c r="F7565" i="1"/>
  <c r="E7565" i="1"/>
  <c r="H7565" i="1"/>
  <c r="G7565" i="1"/>
  <c r="C7566" i="1"/>
  <c r="A7567" i="1"/>
  <c r="J7565" i="1"/>
  <c r="I7566" i="1" l="1"/>
  <c r="K7566" i="1" s="1"/>
  <c r="L7566" i="1"/>
  <c r="F7566" i="1"/>
  <c r="E7566" i="1"/>
  <c r="H7566" i="1"/>
  <c r="G7566" i="1"/>
  <c r="A7568" i="1"/>
  <c r="C7567" i="1"/>
  <c r="I7567" i="1" l="1"/>
  <c r="K7567" i="1" s="1"/>
  <c r="L7567" i="1"/>
  <c r="F7567" i="1"/>
  <c r="E7567" i="1"/>
  <c r="H7567" i="1"/>
  <c r="G7567" i="1"/>
  <c r="J7566" i="1"/>
  <c r="A7569" i="1"/>
  <c r="C7568" i="1"/>
  <c r="I7568" i="1" l="1"/>
  <c r="K7568" i="1" s="1"/>
  <c r="L7568" i="1"/>
  <c r="F7568" i="1"/>
  <c r="E7568" i="1"/>
  <c r="H7568" i="1"/>
  <c r="G7568" i="1"/>
  <c r="A7570" i="1"/>
  <c r="C7569" i="1"/>
  <c r="I7569" i="1" l="1"/>
  <c r="K7569" i="1" s="1"/>
  <c r="L7569" i="1"/>
  <c r="F7569" i="1"/>
  <c r="E7569" i="1"/>
  <c r="H7569" i="1"/>
  <c r="G7569" i="1"/>
  <c r="J7567" i="1"/>
  <c r="J7568" i="1"/>
  <c r="J7569" i="1"/>
  <c r="A7571" i="1"/>
  <c r="C7570" i="1"/>
  <c r="I7570" i="1" l="1"/>
  <c r="K7570" i="1" s="1"/>
  <c r="L7570" i="1"/>
  <c r="F7570" i="1"/>
  <c r="E7570" i="1"/>
  <c r="H7570" i="1"/>
  <c r="G7570" i="1"/>
  <c r="J7570" i="1"/>
  <c r="C7571" i="1"/>
  <c r="A7572" i="1"/>
  <c r="I7571" i="1" l="1"/>
  <c r="K7571" i="1" s="1"/>
  <c r="L7571" i="1"/>
  <c r="F7571" i="1"/>
  <c r="E7571" i="1"/>
  <c r="H7571" i="1"/>
  <c r="G7571" i="1"/>
  <c r="C7572" i="1"/>
  <c r="A7573" i="1"/>
  <c r="I7572" i="1" l="1"/>
  <c r="K7572" i="1" s="1"/>
  <c r="L7572" i="1"/>
  <c r="F7572" i="1"/>
  <c r="E7572" i="1"/>
  <c r="H7572" i="1"/>
  <c r="G7572" i="1"/>
  <c r="J7571" i="1"/>
  <c r="C7573" i="1"/>
  <c r="A7574" i="1"/>
  <c r="I7573" i="1" l="1"/>
  <c r="K7573" i="1" s="1"/>
  <c r="L7573" i="1"/>
  <c r="F7573" i="1"/>
  <c r="E7573" i="1"/>
  <c r="H7573" i="1"/>
  <c r="G7573" i="1"/>
  <c r="A7575" i="1"/>
  <c r="C7574" i="1"/>
  <c r="I7574" i="1" l="1"/>
  <c r="K7574" i="1" s="1"/>
  <c r="L7574" i="1"/>
  <c r="F7574" i="1"/>
  <c r="E7574" i="1"/>
  <c r="H7574" i="1"/>
  <c r="G7574" i="1"/>
  <c r="J7572" i="1"/>
  <c r="C7575" i="1"/>
  <c r="A7576" i="1"/>
  <c r="I7575" i="1" l="1"/>
  <c r="K7575" i="1" s="1"/>
  <c r="L7575" i="1"/>
  <c r="F7575" i="1"/>
  <c r="E7575" i="1"/>
  <c r="H7575" i="1"/>
  <c r="G7575" i="1"/>
  <c r="J7573" i="1"/>
  <c r="A7577" i="1"/>
  <c r="C7576" i="1"/>
  <c r="I7576" i="1" l="1"/>
  <c r="K7576" i="1" s="1"/>
  <c r="L7576" i="1"/>
  <c r="F7576" i="1"/>
  <c r="E7576" i="1"/>
  <c r="H7576" i="1"/>
  <c r="G7576" i="1"/>
  <c r="J7574" i="1"/>
  <c r="J7576" i="1"/>
  <c r="C7577" i="1"/>
  <c r="A7578" i="1"/>
  <c r="I7577" i="1" l="1"/>
  <c r="K7577" i="1" s="1"/>
  <c r="L7577" i="1"/>
  <c r="F7577" i="1"/>
  <c r="E7577" i="1"/>
  <c r="H7577" i="1"/>
  <c r="G7577" i="1"/>
  <c r="J7575" i="1"/>
  <c r="C7578" i="1"/>
  <c r="A7579" i="1"/>
  <c r="I7578" i="1" l="1"/>
  <c r="K7578" i="1" s="1"/>
  <c r="L7578" i="1"/>
  <c r="F7578" i="1"/>
  <c r="E7578" i="1"/>
  <c r="H7578" i="1"/>
  <c r="G7578" i="1"/>
  <c r="J7577" i="1"/>
  <c r="A7580" i="1"/>
  <c r="C7579" i="1"/>
  <c r="I7579" i="1" l="1"/>
  <c r="K7579" i="1" s="1"/>
  <c r="L7579" i="1"/>
  <c r="F7579" i="1"/>
  <c r="E7579" i="1"/>
  <c r="H7579" i="1"/>
  <c r="G7579" i="1"/>
  <c r="J7579" i="1"/>
  <c r="A7581" i="1"/>
  <c r="C7580" i="1"/>
  <c r="I7580" i="1" l="1"/>
  <c r="K7580" i="1" s="1"/>
  <c r="L7580" i="1"/>
  <c r="F7580" i="1"/>
  <c r="E7580" i="1"/>
  <c r="H7580" i="1"/>
  <c r="G7580" i="1"/>
  <c r="J7578" i="1"/>
  <c r="C7581" i="1"/>
  <c r="A7582" i="1"/>
  <c r="I7581" i="1" l="1"/>
  <c r="K7581" i="1" s="1"/>
  <c r="L7581" i="1"/>
  <c r="F7581" i="1"/>
  <c r="E7581" i="1"/>
  <c r="H7581" i="1"/>
  <c r="G7581" i="1"/>
  <c r="A7583" i="1"/>
  <c r="C7582" i="1"/>
  <c r="I7582" i="1" l="1"/>
  <c r="K7582" i="1" s="1"/>
  <c r="F7582" i="1"/>
  <c r="E7582" i="1"/>
  <c r="H7582" i="1"/>
  <c r="G7582" i="1"/>
  <c r="J7580" i="1"/>
  <c r="J7581" i="1"/>
  <c r="C7583" i="1"/>
  <c r="A7584" i="1"/>
  <c r="I7583" i="1" l="1"/>
  <c r="K7583" i="1" s="1"/>
  <c r="L7583" i="1"/>
  <c r="L7582" i="1"/>
  <c r="F7583" i="1"/>
  <c r="E7583" i="1"/>
  <c r="H7583" i="1"/>
  <c r="G7583" i="1"/>
  <c r="J7582" i="1"/>
  <c r="A7585" i="1"/>
  <c r="C7584" i="1"/>
  <c r="J7583" i="1"/>
  <c r="I7584" i="1" l="1"/>
  <c r="K7584" i="1" s="1"/>
  <c r="L7584" i="1"/>
  <c r="F7584" i="1"/>
  <c r="E7584" i="1"/>
  <c r="H7584" i="1"/>
  <c r="G7584" i="1"/>
  <c r="C7585" i="1"/>
  <c r="A7586" i="1"/>
  <c r="I7585" i="1" l="1"/>
  <c r="K7585" i="1" s="1"/>
  <c r="L7585" i="1"/>
  <c r="F7585" i="1"/>
  <c r="E7585" i="1"/>
  <c r="H7585" i="1"/>
  <c r="G7585" i="1"/>
  <c r="J7584" i="1"/>
  <c r="A7587" i="1"/>
  <c r="C7586" i="1"/>
  <c r="I7586" i="1" l="1"/>
  <c r="K7586" i="1" s="1"/>
  <c r="L7586" i="1"/>
  <c r="F7586" i="1"/>
  <c r="E7586" i="1"/>
  <c r="H7586" i="1"/>
  <c r="G7586" i="1"/>
  <c r="J7586" i="1"/>
  <c r="A7588" i="1"/>
  <c r="C7587" i="1"/>
  <c r="I7587" i="1" l="1"/>
  <c r="K7587" i="1" s="1"/>
  <c r="L7587" i="1"/>
  <c r="F7587" i="1"/>
  <c r="E7587" i="1"/>
  <c r="H7587" i="1"/>
  <c r="G7587" i="1"/>
  <c r="J7585" i="1"/>
  <c r="C7588" i="1"/>
  <c r="A7589" i="1"/>
  <c r="I7588" i="1" l="1"/>
  <c r="K7588" i="1" s="1"/>
  <c r="L7588" i="1"/>
  <c r="F7588" i="1"/>
  <c r="E7588" i="1"/>
  <c r="H7588" i="1"/>
  <c r="G7588" i="1"/>
  <c r="C7589" i="1"/>
  <c r="A7590" i="1"/>
  <c r="J7588" i="1"/>
  <c r="I7589" i="1" l="1"/>
  <c r="K7589" i="1" s="1"/>
  <c r="L7589" i="1"/>
  <c r="F7589" i="1"/>
  <c r="E7589" i="1"/>
  <c r="H7589" i="1"/>
  <c r="G7589" i="1"/>
  <c r="J7587" i="1"/>
  <c r="C7590" i="1"/>
  <c r="A7591" i="1"/>
  <c r="I7590" i="1" l="1"/>
  <c r="K7590" i="1" s="1"/>
  <c r="L7590" i="1"/>
  <c r="F7590" i="1"/>
  <c r="E7590" i="1"/>
  <c r="G7590" i="1"/>
  <c r="H7590" i="1"/>
  <c r="A7592" i="1"/>
  <c r="C7591" i="1"/>
  <c r="I7591" i="1" l="1"/>
  <c r="K7591" i="1" s="1"/>
  <c r="L7591" i="1"/>
  <c r="F7591" i="1"/>
  <c r="E7591" i="1"/>
  <c r="H7591" i="1"/>
  <c r="G7591" i="1"/>
  <c r="J7590" i="1"/>
  <c r="J7589" i="1"/>
  <c r="A7593" i="1"/>
  <c r="C7592" i="1"/>
  <c r="I7592" i="1" l="1"/>
  <c r="K7592" i="1" s="1"/>
  <c r="L7592" i="1"/>
  <c r="F7592" i="1"/>
  <c r="E7592" i="1"/>
  <c r="H7592" i="1"/>
  <c r="G7592" i="1"/>
  <c r="A7594" i="1"/>
  <c r="C7593" i="1"/>
  <c r="I7593" i="1" l="1"/>
  <c r="K7593" i="1" s="1"/>
  <c r="L7593" i="1"/>
  <c r="F7593" i="1"/>
  <c r="E7593" i="1"/>
  <c r="H7593" i="1"/>
  <c r="G7593" i="1"/>
  <c r="J7591" i="1"/>
  <c r="A7595" i="1"/>
  <c r="C7594" i="1"/>
  <c r="J7593" i="1"/>
  <c r="I7594" i="1" l="1"/>
  <c r="K7594" i="1" s="1"/>
  <c r="L7594" i="1"/>
  <c r="F7594" i="1"/>
  <c r="E7594" i="1"/>
  <c r="H7594" i="1"/>
  <c r="G7594" i="1"/>
  <c r="J7592" i="1"/>
  <c r="A7596" i="1"/>
  <c r="C7595" i="1"/>
  <c r="I7595" i="1" l="1"/>
  <c r="K7595" i="1" s="1"/>
  <c r="L7595" i="1"/>
  <c r="F7595" i="1"/>
  <c r="E7595" i="1"/>
  <c r="H7595" i="1"/>
  <c r="G7595" i="1"/>
  <c r="C7596" i="1"/>
  <c r="A7597" i="1"/>
  <c r="J7595" i="1"/>
  <c r="I7596" i="1" l="1"/>
  <c r="K7596" i="1" s="1"/>
  <c r="L7596" i="1"/>
  <c r="F7596" i="1"/>
  <c r="E7596" i="1"/>
  <c r="H7596" i="1"/>
  <c r="G7596" i="1"/>
  <c r="J7594" i="1"/>
  <c r="A7598" i="1"/>
  <c r="C7597" i="1"/>
  <c r="I7597" i="1" l="1"/>
  <c r="K7597" i="1" s="1"/>
  <c r="L7597" i="1"/>
  <c r="F7597" i="1"/>
  <c r="E7597" i="1"/>
  <c r="H7597" i="1"/>
  <c r="G7597" i="1"/>
  <c r="A7599" i="1"/>
  <c r="C7598" i="1"/>
  <c r="I7598" i="1" l="1"/>
  <c r="K7598" i="1" s="1"/>
  <c r="L7598" i="1"/>
  <c r="F7598" i="1"/>
  <c r="E7598" i="1"/>
  <c r="H7598" i="1"/>
  <c r="G7598" i="1"/>
  <c r="J7596" i="1"/>
  <c r="J7597" i="1"/>
  <c r="C7599" i="1"/>
  <c r="A7600" i="1"/>
  <c r="I7599" i="1" l="1"/>
  <c r="K7599" i="1" s="1"/>
  <c r="L7599" i="1"/>
  <c r="F7599" i="1"/>
  <c r="E7599" i="1"/>
  <c r="H7599" i="1"/>
  <c r="G7599" i="1"/>
  <c r="J7598" i="1"/>
  <c r="A7601" i="1"/>
  <c r="C7600" i="1"/>
  <c r="I7600" i="1" l="1"/>
  <c r="K7600" i="1" s="1"/>
  <c r="L7600" i="1"/>
  <c r="F7600" i="1"/>
  <c r="E7600" i="1"/>
  <c r="H7600" i="1"/>
  <c r="G7600" i="1"/>
  <c r="A7602" i="1"/>
  <c r="C7601" i="1"/>
  <c r="I7601" i="1" l="1"/>
  <c r="K7601" i="1" s="1"/>
  <c r="L7601" i="1"/>
  <c r="F7601" i="1"/>
  <c r="E7601" i="1"/>
  <c r="H7601" i="1"/>
  <c r="G7601" i="1"/>
  <c r="J7599" i="1"/>
  <c r="A7603" i="1"/>
  <c r="C7602" i="1"/>
  <c r="I7602" i="1" l="1"/>
  <c r="K7602" i="1" s="1"/>
  <c r="L7602" i="1"/>
  <c r="F7602" i="1"/>
  <c r="E7602" i="1"/>
  <c r="H7602" i="1"/>
  <c r="G7602" i="1"/>
  <c r="J7600" i="1"/>
  <c r="J7601" i="1"/>
  <c r="A7604" i="1"/>
  <c r="C7603" i="1"/>
  <c r="I7603" i="1" l="1"/>
  <c r="K7603" i="1" s="1"/>
  <c r="L7603" i="1"/>
  <c r="F7603" i="1"/>
  <c r="E7603" i="1"/>
  <c r="H7603" i="1"/>
  <c r="G7603" i="1"/>
  <c r="A7605" i="1"/>
  <c r="C7604" i="1"/>
  <c r="I7604" i="1" l="1"/>
  <c r="K7604" i="1" s="1"/>
  <c r="L7604" i="1"/>
  <c r="F7604" i="1"/>
  <c r="E7604" i="1"/>
  <c r="H7604" i="1"/>
  <c r="G7604" i="1"/>
  <c r="J7602" i="1"/>
  <c r="C7605" i="1"/>
  <c r="A7606" i="1"/>
  <c r="I7605" i="1" l="1"/>
  <c r="K7605" i="1" s="1"/>
  <c r="L7605" i="1"/>
  <c r="F7605" i="1"/>
  <c r="E7605" i="1"/>
  <c r="H7605" i="1"/>
  <c r="G7605" i="1"/>
  <c r="J7603" i="1"/>
  <c r="A7607" i="1"/>
  <c r="C7606" i="1"/>
  <c r="I7606" i="1" l="1"/>
  <c r="K7606" i="1" s="1"/>
  <c r="L7606" i="1"/>
  <c r="F7606" i="1"/>
  <c r="E7606" i="1"/>
  <c r="H7606" i="1"/>
  <c r="G7606" i="1"/>
  <c r="J7604" i="1"/>
  <c r="C7607" i="1"/>
  <c r="A7608" i="1"/>
  <c r="I7607" i="1" l="1"/>
  <c r="K7607" i="1" s="1"/>
  <c r="L7607" i="1"/>
  <c r="F7607" i="1"/>
  <c r="E7607" i="1"/>
  <c r="H7607" i="1"/>
  <c r="G7607" i="1"/>
  <c r="J7605" i="1"/>
  <c r="J7606" i="1"/>
  <c r="A7609" i="1"/>
  <c r="C7608" i="1"/>
  <c r="I7608" i="1" l="1"/>
  <c r="K7608" i="1" s="1"/>
  <c r="L7608" i="1"/>
  <c r="F7608" i="1"/>
  <c r="E7608" i="1"/>
  <c r="H7608" i="1"/>
  <c r="G7608" i="1"/>
  <c r="A7610" i="1"/>
  <c r="C7609" i="1"/>
  <c r="J7608" i="1"/>
  <c r="I7609" i="1" l="1"/>
  <c r="K7609" i="1" s="1"/>
  <c r="L7609" i="1"/>
  <c r="F7609" i="1"/>
  <c r="E7609" i="1"/>
  <c r="H7609" i="1"/>
  <c r="G7609" i="1"/>
  <c r="J7607" i="1"/>
  <c r="C7610" i="1"/>
  <c r="A7611" i="1"/>
  <c r="J7609" i="1"/>
  <c r="I7610" i="1" l="1"/>
  <c r="K7610" i="1" s="1"/>
  <c r="L7610" i="1"/>
  <c r="F7610" i="1"/>
  <c r="E7610" i="1"/>
  <c r="H7610" i="1"/>
  <c r="G7610" i="1"/>
  <c r="A7612" i="1"/>
  <c r="C7611" i="1"/>
  <c r="I7611" i="1" l="1"/>
  <c r="K7611" i="1" s="1"/>
  <c r="L7611" i="1"/>
  <c r="F7611" i="1"/>
  <c r="E7611" i="1"/>
  <c r="H7611" i="1"/>
  <c r="G7611" i="1"/>
  <c r="J7610" i="1"/>
  <c r="J7611" i="1"/>
  <c r="A7613" i="1"/>
  <c r="C7612" i="1"/>
  <c r="I7612" i="1" l="1"/>
  <c r="K7612" i="1" s="1"/>
  <c r="L7612" i="1"/>
  <c r="F7612" i="1"/>
  <c r="E7612" i="1"/>
  <c r="H7612" i="1"/>
  <c r="G7612" i="1"/>
  <c r="A7614" i="1"/>
  <c r="C7613" i="1"/>
  <c r="I7613" i="1" l="1"/>
  <c r="K7613" i="1" s="1"/>
  <c r="L7613" i="1"/>
  <c r="F7613" i="1"/>
  <c r="E7613" i="1"/>
  <c r="H7613" i="1"/>
  <c r="G7613" i="1"/>
  <c r="C7614" i="1"/>
  <c r="A7615" i="1"/>
  <c r="I7614" i="1" l="1"/>
  <c r="K7614" i="1" s="1"/>
  <c r="L7614" i="1"/>
  <c r="F7614" i="1"/>
  <c r="E7614" i="1"/>
  <c r="H7614" i="1"/>
  <c r="G7614" i="1"/>
  <c r="J7613" i="1"/>
  <c r="J7612" i="1"/>
  <c r="A7616" i="1"/>
  <c r="C7615" i="1"/>
  <c r="I7615" i="1" l="1"/>
  <c r="K7615" i="1" s="1"/>
  <c r="L7615" i="1"/>
  <c r="F7615" i="1"/>
  <c r="E7615" i="1"/>
  <c r="H7615" i="1"/>
  <c r="G7615" i="1"/>
  <c r="J7614" i="1"/>
  <c r="A7617" i="1"/>
  <c r="C7616" i="1"/>
  <c r="J7615" i="1"/>
  <c r="I7616" i="1" l="1"/>
  <c r="K7616" i="1" s="1"/>
  <c r="L7616" i="1"/>
  <c r="F7616" i="1"/>
  <c r="E7616" i="1"/>
  <c r="H7616" i="1"/>
  <c r="G7616" i="1"/>
  <c r="C7617" i="1"/>
  <c r="A7618" i="1"/>
  <c r="I7617" i="1" l="1"/>
  <c r="K7617" i="1" s="1"/>
  <c r="L7617" i="1"/>
  <c r="F7617" i="1"/>
  <c r="E7617" i="1"/>
  <c r="H7617" i="1"/>
  <c r="G7617" i="1"/>
  <c r="C7618" i="1"/>
  <c r="A7619" i="1"/>
  <c r="I7618" i="1" l="1"/>
  <c r="K7618" i="1" s="1"/>
  <c r="L7618" i="1"/>
  <c r="F7618" i="1"/>
  <c r="E7618" i="1"/>
  <c r="H7618" i="1"/>
  <c r="G7618" i="1"/>
  <c r="J7616" i="1"/>
  <c r="C7619" i="1"/>
  <c r="A7620" i="1"/>
  <c r="I7619" i="1" l="1"/>
  <c r="K7619" i="1" s="1"/>
  <c r="L7619" i="1"/>
  <c r="F7619" i="1"/>
  <c r="E7619" i="1"/>
  <c r="H7619" i="1"/>
  <c r="G7619" i="1"/>
  <c r="J7617" i="1"/>
  <c r="J7618" i="1"/>
  <c r="A7621" i="1"/>
  <c r="C7620" i="1"/>
  <c r="I7620" i="1" l="1"/>
  <c r="K7620" i="1" s="1"/>
  <c r="L7620" i="1"/>
  <c r="F7620" i="1"/>
  <c r="E7620" i="1"/>
  <c r="H7620" i="1"/>
  <c r="G7620" i="1"/>
  <c r="J7619" i="1"/>
  <c r="C7621" i="1"/>
  <c r="A7622" i="1"/>
  <c r="I7621" i="1" l="1"/>
  <c r="K7621" i="1" s="1"/>
  <c r="L7621" i="1"/>
  <c r="F7621" i="1"/>
  <c r="E7621" i="1"/>
  <c r="H7621" i="1"/>
  <c r="G7621" i="1"/>
  <c r="C7622" i="1"/>
  <c r="A7623" i="1"/>
  <c r="I7622" i="1" l="1"/>
  <c r="K7622" i="1" s="1"/>
  <c r="L7622" i="1"/>
  <c r="F7622" i="1"/>
  <c r="E7622" i="1"/>
  <c r="H7622" i="1"/>
  <c r="G7622" i="1"/>
  <c r="J7620" i="1"/>
  <c r="C7623" i="1"/>
  <c r="A7624" i="1"/>
  <c r="I7623" i="1" l="1"/>
  <c r="K7623" i="1" s="1"/>
  <c r="L7623" i="1"/>
  <c r="F7623" i="1"/>
  <c r="E7623" i="1"/>
  <c r="H7623" i="1"/>
  <c r="G7623" i="1"/>
  <c r="J7621" i="1"/>
  <c r="C7624" i="1"/>
  <c r="A7625" i="1"/>
  <c r="I7624" i="1" l="1"/>
  <c r="K7624" i="1" s="1"/>
  <c r="L7624" i="1"/>
  <c r="F7624" i="1"/>
  <c r="E7624" i="1"/>
  <c r="H7624" i="1"/>
  <c r="G7624" i="1"/>
  <c r="J7622" i="1"/>
  <c r="A7626" i="1"/>
  <c r="C7625" i="1"/>
  <c r="I7625" i="1" l="1"/>
  <c r="K7625" i="1" s="1"/>
  <c r="L7625" i="1"/>
  <c r="F7625" i="1"/>
  <c r="E7625" i="1"/>
  <c r="H7625" i="1"/>
  <c r="G7625" i="1"/>
  <c r="J7623" i="1"/>
  <c r="J7624" i="1"/>
  <c r="C7626" i="1"/>
  <c r="A7627" i="1"/>
  <c r="I7626" i="1" l="1"/>
  <c r="K7626" i="1" s="1"/>
  <c r="L7626" i="1"/>
  <c r="F7626" i="1"/>
  <c r="E7626" i="1"/>
  <c r="H7626" i="1"/>
  <c r="G7626" i="1"/>
  <c r="C7627" i="1"/>
  <c r="A7628" i="1"/>
  <c r="I7627" i="1" l="1"/>
  <c r="K7627" i="1" s="1"/>
  <c r="L7627" i="1"/>
  <c r="F7627" i="1"/>
  <c r="E7627" i="1"/>
  <c r="H7627" i="1"/>
  <c r="G7627" i="1"/>
  <c r="J7625" i="1"/>
  <c r="A7629" i="1"/>
  <c r="C7628" i="1"/>
  <c r="I7628" i="1" l="1"/>
  <c r="K7628" i="1" s="1"/>
  <c r="L7628" i="1"/>
  <c r="F7628" i="1"/>
  <c r="E7628" i="1"/>
  <c r="H7628" i="1"/>
  <c r="G7628" i="1"/>
  <c r="J7627" i="1"/>
  <c r="J7626" i="1"/>
  <c r="C7629" i="1"/>
  <c r="A7630" i="1"/>
  <c r="I7629" i="1" l="1"/>
  <c r="K7629" i="1" s="1"/>
  <c r="L7629" i="1"/>
  <c r="F7629" i="1"/>
  <c r="E7629" i="1"/>
  <c r="H7629" i="1"/>
  <c r="G7629" i="1"/>
  <c r="J7628" i="1"/>
  <c r="A7631" i="1"/>
  <c r="C7630" i="1"/>
  <c r="I7630" i="1" l="1"/>
  <c r="K7630" i="1" s="1"/>
  <c r="L7630" i="1"/>
  <c r="F7630" i="1"/>
  <c r="E7630" i="1"/>
  <c r="H7630" i="1"/>
  <c r="G7630" i="1"/>
  <c r="J7629" i="1"/>
  <c r="C7631" i="1"/>
  <c r="A7632" i="1"/>
  <c r="I7631" i="1" l="1"/>
  <c r="K7631" i="1" s="1"/>
  <c r="L7631" i="1"/>
  <c r="F7631" i="1"/>
  <c r="E7631" i="1"/>
  <c r="H7631" i="1"/>
  <c r="G7631" i="1"/>
  <c r="C7632" i="1"/>
  <c r="A7633" i="1"/>
  <c r="I7632" i="1" l="1"/>
  <c r="K7632" i="1" s="1"/>
  <c r="L7632" i="1"/>
  <c r="F7632" i="1"/>
  <c r="E7632" i="1"/>
  <c r="H7632" i="1"/>
  <c r="G7632" i="1"/>
  <c r="J7631" i="1"/>
  <c r="J7630" i="1"/>
  <c r="C7633" i="1"/>
  <c r="A7634" i="1"/>
  <c r="I7633" i="1" l="1"/>
  <c r="K7633" i="1" s="1"/>
  <c r="L7633" i="1"/>
  <c r="F7633" i="1"/>
  <c r="E7633" i="1"/>
  <c r="H7633" i="1"/>
  <c r="G7633" i="1"/>
  <c r="J7632" i="1"/>
  <c r="A7635" i="1"/>
  <c r="C7634" i="1"/>
  <c r="I7634" i="1" l="1"/>
  <c r="K7634" i="1" s="1"/>
  <c r="L7634" i="1"/>
  <c r="F7634" i="1"/>
  <c r="E7634" i="1"/>
  <c r="H7634" i="1"/>
  <c r="G7634" i="1"/>
  <c r="C7635" i="1"/>
  <c r="A7636" i="1"/>
  <c r="I7635" i="1" l="1"/>
  <c r="K7635" i="1" s="1"/>
  <c r="L7635" i="1"/>
  <c r="F7635" i="1"/>
  <c r="E7635" i="1"/>
  <c r="H7635" i="1"/>
  <c r="G7635" i="1"/>
  <c r="J7633" i="1"/>
  <c r="J7634" i="1"/>
  <c r="A7637" i="1"/>
  <c r="C7636" i="1"/>
  <c r="I7636" i="1" l="1"/>
  <c r="K7636" i="1" s="1"/>
  <c r="L7636" i="1"/>
  <c r="F7636" i="1"/>
  <c r="E7636" i="1"/>
  <c r="H7636" i="1"/>
  <c r="G7636" i="1"/>
  <c r="J7635" i="1"/>
  <c r="C7637" i="1"/>
  <c r="A7638" i="1"/>
  <c r="I7637" i="1" l="1"/>
  <c r="K7637" i="1" s="1"/>
  <c r="L7637" i="1"/>
  <c r="F7637" i="1"/>
  <c r="E7637" i="1"/>
  <c r="H7637" i="1"/>
  <c r="G7637" i="1"/>
  <c r="J7636" i="1"/>
  <c r="A7639" i="1"/>
  <c r="C7638" i="1"/>
  <c r="I7638" i="1" l="1"/>
  <c r="K7638" i="1" s="1"/>
  <c r="L7638" i="1"/>
  <c r="F7638" i="1"/>
  <c r="E7638" i="1"/>
  <c r="G7638" i="1"/>
  <c r="H7638" i="1"/>
  <c r="C7639" i="1"/>
  <c r="A7640" i="1"/>
  <c r="I7639" i="1" l="1"/>
  <c r="K7639" i="1" s="1"/>
  <c r="L7639" i="1"/>
  <c r="F7639" i="1"/>
  <c r="E7639" i="1"/>
  <c r="H7639" i="1"/>
  <c r="G7639" i="1"/>
  <c r="J7637" i="1"/>
  <c r="J7638" i="1"/>
  <c r="A7641" i="1"/>
  <c r="C7640" i="1"/>
  <c r="I7640" i="1" l="1"/>
  <c r="K7640" i="1" s="1"/>
  <c r="L7640" i="1"/>
  <c r="F7640" i="1"/>
  <c r="E7640" i="1"/>
  <c r="H7640" i="1"/>
  <c r="G7640" i="1"/>
  <c r="J7640" i="1"/>
  <c r="A7642" i="1"/>
  <c r="C7641" i="1"/>
  <c r="I7641" i="1" l="1"/>
  <c r="K7641" i="1" s="1"/>
  <c r="L7641" i="1"/>
  <c r="F7641" i="1"/>
  <c r="E7641" i="1"/>
  <c r="H7641" i="1"/>
  <c r="G7641" i="1"/>
  <c r="J7639" i="1"/>
  <c r="A7643" i="1"/>
  <c r="C7642" i="1"/>
  <c r="J7641" i="1"/>
  <c r="I7642" i="1" l="1"/>
  <c r="K7642" i="1" s="1"/>
  <c r="L7642" i="1"/>
  <c r="F7642" i="1"/>
  <c r="E7642" i="1"/>
  <c r="H7642" i="1"/>
  <c r="G7642" i="1"/>
  <c r="C7643" i="1"/>
  <c r="A7644" i="1"/>
  <c r="I7643" i="1" l="1"/>
  <c r="K7643" i="1" s="1"/>
  <c r="L7643" i="1"/>
  <c r="F7643" i="1"/>
  <c r="E7643" i="1"/>
  <c r="H7643" i="1"/>
  <c r="G7643" i="1"/>
  <c r="J7642" i="1"/>
  <c r="A7645" i="1"/>
  <c r="C7644" i="1"/>
  <c r="I7644" i="1" l="1"/>
  <c r="K7644" i="1" s="1"/>
  <c r="L7644" i="1"/>
  <c r="F7644" i="1"/>
  <c r="E7644" i="1"/>
  <c r="H7644" i="1"/>
  <c r="G7644" i="1"/>
  <c r="J7643" i="1"/>
  <c r="C7645" i="1"/>
  <c r="A7646" i="1"/>
  <c r="I7645" i="1" l="1"/>
  <c r="K7645" i="1" s="1"/>
  <c r="L7645" i="1"/>
  <c r="F7645" i="1"/>
  <c r="E7645" i="1"/>
  <c r="H7645" i="1"/>
  <c r="G7645" i="1"/>
  <c r="J7644" i="1"/>
  <c r="A7647" i="1"/>
  <c r="C7646" i="1"/>
  <c r="I7646" i="1" l="1"/>
  <c r="K7646" i="1" s="1"/>
  <c r="L7646" i="1"/>
  <c r="F7646" i="1"/>
  <c r="E7646" i="1"/>
  <c r="H7646" i="1"/>
  <c r="G7646" i="1"/>
  <c r="J7645" i="1"/>
  <c r="C7647" i="1"/>
  <c r="A7648" i="1"/>
  <c r="I7647" i="1" l="1"/>
  <c r="K7647" i="1" s="1"/>
  <c r="L7647" i="1"/>
  <c r="F7647" i="1"/>
  <c r="E7647" i="1"/>
  <c r="H7647" i="1"/>
  <c r="G7647" i="1"/>
  <c r="J7646" i="1"/>
  <c r="A7649" i="1"/>
  <c r="C7648" i="1"/>
  <c r="I7648" i="1" l="1"/>
  <c r="K7648" i="1" s="1"/>
  <c r="L7648" i="1"/>
  <c r="F7648" i="1"/>
  <c r="E7648" i="1"/>
  <c r="H7648" i="1"/>
  <c r="G7648" i="1"/>
  <c r="J7647" i="1"/>
  <c r="J7648" i="1"/>
  <c r="C7649" i="1"/>
  <c r="A7650" i="1"/>
  <c r="I7649" i="1" l="1"/>
  <c r="K7649" i="1" s="1"/>
  <c r="L7649" i="1"/>
  <c r="F7649" i="1"/>
  <c r="E7649" i="1"/>
  <c r="H7649" i="1"/>
  <c r="G7649" i="1"/>
  <c r="C7650" i="1"/>
  <c r="A7651" i="1"/>
  <c r="J7649" i="1"/>
  <c r="I7650" i="1" l="1"/>
  <c r="K7650" i="1" s="1"/>
  <c r="L7650" i="1"/>
  <c r="F7650" i="1"/>
  <c r="E7650" i="1"/>
  <c r="H7650" i="1"/>
  <c r="G7650" i="1"/>
  <c r="J7650" i="1"/>
  <c r="A7652" i="1"/>
  <c r="C7651" i="1"/>
  <c r="I7651" i="1" l="1"/>
  <c r="K7651" i="1" s="1"/>
  <c r="L7651" i="1"/>
  <c r="F7651" i="1"/>
  <c r="E7651" i="1"/>
  <c r="H7651" i="1"/>
  <c r="G7651" i="1"/>
  <c r="C7652" i="1"/>
  <c r="A7653" i="1"/>
  <c r="I7652" i="1" l="1"/>
  <c r="K7652" i="1" s="1"/>
  <c r="L7652" i="1"/>
  <c r="F7652" i="1"/>
  <c r="E7652" i="1"/>
  <c r="H7652" i="1"/>
  <c r="G7652" i="1"/>
  <c r="A7654" i="1"/>
  <c r="C7653" i="1"/>
  <c r="I7653" i="1" l="1"/>
  <c r="K7653" i="1" s="1"/>
  <c r="L7653" i="1"/>
  <c r="F7653" i="1"/>
  <c r="E7653" i="1"/>
  <c r="H7653" i="1"/>
  <c r="G7653" i="1"/>
  <c r="J7651" i="1"/>
  <c r="C7654" i="1"/>
  <c r="A7655" i="1"/>
  <c r="I7654" i="1" l="1"/>
  <c r="K7654" i="1" s="1"/>
  <c r="L7654" i="1"/>
  <c r="F7654" i="1"/>
  <c r="E7654" i="1"/>
  <c r="H7654" i="1"/>
  <c r="G7654" i="1"/>
  <c r="J7652" i="1"/>
  <c r="J7653" i="1"/>
  <c r="A7656" i="1"/>
  <c r="C7655" i="1"/>
  <c r="I7655" i="1" l="1"/>
  <c r="K7655" i="1" s="1"/>
  <c r="L7655" i="1"/>
  <c r="F7655" i="1"/>
  <c r="E7655" i="1"/>
  <c r="H7655" i="1"/>
  <c r="G7655" i="1"/>
  <c r="J7654" i="1"/>
  <c r="C7656" i="1"/>
  <c r="A7657" i="1"/>
  <c r="I7656" i="1" l="1"/>
  <c r="K7656" i="1" s="1"/>
  <c r="L7656" i="1"/>
  <c r="F7656" i="1"/>
  <c r="E7656" i="1"/>
  <c r="H7656" i="1"/>
  <c r="G7656" i="1"/>
  <c r="C7657" i="1"/>
  <c r="A7658" i="1"/>
  <c r="J7656" i="1"/>
  <c r="I7657" i="1" l="1"/>
  <c r="K7657" i="1" s="1"/>
  <c r="L7657" i="1"/>
  <c r="F7657" i="1"/>
  <c r="E7657" i="1"/>
  <c r="H7657" i="1"/>
  <c r="G7657" i="1"/>
  <c r="J7655" i="1"/>
  <c r="C7658" i="1"/>
  <c r="A7659" i="1"/>
  <c r="I7658" i="1" l="1"/>
  <c r="K7658" i="1" s="1"/>
  <c r="L7658" i="1"/>
  <c r="F7658" i="1"/>
  <c r="E7658" i="1"/>
  <c r="H7658" i="1"/>
  <c r="G7658" i="1"/>
  <c r="C7659" i="1"/>
  <c r="A7660" i="1"/>
  <c r="I7659" i="1" l="1"/>
  <c r="K7659" i="1" s="1"/>
  <c r="L7659" i="1"/>
  <c r="F7659" i="1"/>
  <c r="E7659" i="1"/>
  <c r="H7659" i="1"/>
  <c r="G7659" i="1"/>
  <c r="J7657" i="1"/>
  <c r="A7661" i="1"/>
  <c r="C7660" i="1"/>
  <c r="I7660" i="1" l="1"/>
  <c r="K7660" i="1" s="1"/>
  <c r="L7660" i="1"/>
  <c r="F7660" i="1"/>
  <c r="E7660" i="1"/>
  <c r="H7660" i="1"/>
  <c r="G7660" i="1"/>
  <c r="J7658" i="1"/>
  <c r="J7659" i="1"/>
  <c r="J7660" i="1"/>
  <c r="A7662" i="1"/>
  <c r="C7661" i="1"/>
  <c r="I7661" i="1" l="1"/>
  <c r="K7661" i="1" s="1"/>
  <c r="L7661" i="1"/>
  <c r="F7661" i="1"/>
  <c r="E7661" i="1"/>
  <c r="H7661" i="1"/>
  <c r="G7661" i="1"/>
  <c r="J7661" i="1"/>
  <c r="A7663" i="1"/>
  <c r="C7662" i="1"/>
  <c r="I7662" i="1" l="1"/>
  <c r="K7662" i="1" s="1"/>
  <c r="L7662" i="1"/>
  <c r="F7662" i="1"/>
  <c r="E7662" i="1"/>
  <c r="H7662" i="1"/>
  <c r="G7662" i="1"/>
  <c r="A7664" i="1"/>
  <c r="C7664" i="1" s="1"/>
  <c r="C7663" i="1"/>
  <c r="I7663" i="1" l="1"/>
  <c r="K7663" i="1" s="1"/>
  <c r="L7663" i="1"/>
  <c r="I7664" i="1"/>
  <c r="K7664" i="1" s="1"/>
  <c r="L7664" i="1"/>
  <c r="F7664" i="1"/>
  <c r="E7664" i="1"/>
  <c r="H7664" i="1"/>
  <c r="G7664" i="1"/>
  <c r="F7663" i="1"/>
  <c r="E7663" i="1"/>
  <c r="H7663" i="1"/>
  <c r="G7663" i="1"/>
  <c r="J7662" i="1"/>
  <c r="J7664" i="1" l="1"/>
  <c r="J7663" i="1" l="1"/>
  <c r="D10" i="1" l="1"/>
  <c r="D11" i="1" s="1"/>
  <c r="D12" i="1" s="1"/>
  <c r="D13" i="1" l="1"/>
  <c r="D14" i="1" s="1"/>
  <c r="D15" i="1" s="1"/>
  <c r="D16" i="1" s="1"/>
  <c r="D17" i="1" l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l="1"/>
  <c r="D30" i="1" l="1"/>
  <c r="D31" i="1" l="1"/>
  <c r="D32" i="1" l="1"/>
  <c r="D33" i="1" l="1"/>
  <c r="D34" i="1" l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l="1"/>
  <c r="D290" i="1" l="1"/>
  <c r="D291" i="1" l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l="1"/>
  <c r="D308" i="1" s="1"/>
  <c r="D309" i="1" l="1"/>
  <c r="D310" i="1" l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Q53" i="1" l="1"/>
  <c r="Q54" i="1" s="1"/>
  <c r="Q49" i="1"/>
  <c r="Q50" i="1" s="1"/>
  <c r="Q21" i="1"/>
  <c r="Q22" i="1" s="1"/>
  <c r="Q13" i="1"/>
  <c r="Q14" i="1" s="1"/>
  <c r="Q43" i="1"/>
  <c r="Q44" i="1" s="1"/>
  <c r="Q41" i="1"/>
  <c r="Q42" i="1" s="1"/>
  <c r="Q45" i="1"/>
  <c r="Q46" i="1" s="1"/>
  <c r="Q33" i="1"/>
  <c r="Q34" i="1" s="1"/>
  <c r="Q23" i="1"/>
  <c r="Q24" i="1" s="1"/>
  <c r="Q27" i="1"/>
  <c r="Q28" i="1" s="1"/>
  <c r="Q31" i="1"/>
  <c r="Q32" i="1" s="1"/>
  <c r="Q15" i="1"/>
  <c r="Q16" i="1" s="1"/>
  <c r="Q47" i="1"/>
  <c r="Q48" i="1" s="1"/>
  <c r="Q19" i="1"/>
  <c r="Q20" i="1" s="1"/>
  <c r="Q35" i="1"/>
  <c r="Q36" i="1" s="1"/>
  <c r="Q39" i="1"/>
  <c r="Q40" i="1" s="1"/>
  <c r="Q55" i="1"/>
  <c r="Q56" i="1" s="1"/>
  <c r="Q25" i="1"/>
  <c r="Q26" i="1" s="1"/>
  <c r="Q29" i="1"/>
  <c r="Q30" i="1" s="1"/>
  <c r="Q37" i="1"/>
  <c r="Q38" i="1" s="1"/>
  <c r="Q17" i="1"/>
  <c r="Q18" i="1" s="1"/>
  <c r="Q51" i="1"/>
  <c r="Q52" i="1" s="1"/>
  <c r="Q11" i="1"/>
  <c r="Q12" i="1" s="1"/>
</calcChain>
</file>

<file path=xl/sharedStrings.xml><?xml version="1.0" encoding="utf-8"?>
<sst xmlns="http://schemas.openxmlformats.org/spreadsheetml/2006/main" count="36" uniqueCount="30">
  <si>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</si>
  <si>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</si>
  <si>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</si>
  <si>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</si>
  <si>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</si>
  <si>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</si>
  <si>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</si>
  <si>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</si>
  <si>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</si>
  <si>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</si>
  <si>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</si>
  <si>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</si>
  <si>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</si>
  <si>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</si>
  <si>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</si>
  <si>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</si>
  <si>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</si>
  <si>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</si>
  <si>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</si>
  <si>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</si>
  <si>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</si>
  <si>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</si>
  <si>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</si>
  <si>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</si>
  <si>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</si>
  <si>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</si>
  <si>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</si>
  <si>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</si>
  <si>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</si>
  <si>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Vis: End Time: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</si>
</sst>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 hh:mm:ss.0"/>
    <numFmt numFmtId="165" formatCode="&quot;TRUE&quot;;&quot;TRUE&quot;;&quot;FALSE&quot;"/>
    <numFmt numFmtId="166" formatCode="0.0"/>
    <numFmt numFmtId="167" formatCode="0.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Window:20 Secs,  || Interval:2 secs|| Start time:200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2687839923065714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400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  <c:pt idx="276">
                  <c:v>752</c:v>
                </c:pt>
                <c:pt idx="277">
                  <c:v>754</c:v>
                </c:pt>
                <c:pt idx="278">
                  <c:v>756</c:v>
                </c:pt>
                <c:pt idx="279">
                  <c:v>758</c:v>
                </c:pt>
                <c:pt idx="280">
                  <c:v>760</c:v>
                </c:pt>
                <c:pt idx="281">
                  <c:v>762</c:v>
                </c:pt>
                <c:pt idx="282">
                  <c:v>764</c:v>
                </c:pt>
                <c:pt idx="283">
                  <c:v>766</c:v>
                </c:pt>
                <c:pt idx="284">
                  <c:v>768</c:v>
                </c:pt>
                <c:pt idx="285">
                  <c:v>770</c:v>
                </c:pt>
                <c:pt idx="286">
                  <c:v>772</c:v>
                </c:pt>
                <c:pt idx="287">
                  <c:v>774</c:v>
                </c:pt>
                <c:pt idx="288">
                  <c:v>776</c:v>
                </c:pt>
                <c:pt idx="289">
                  <c:v>778</c:v>
                </c:pt>
                <c:pt idx="290">
                  <c:v>780</c:v>
                </c:pt>
                <c:pt idx="291">
                  <c:v>782</c:v>
                </c:pt>
                <c:pt idx="292">
                  <c:v>784</c:v>
                </c:pt>
                <c:pt idx="293">
                  <c:v>786</c:v>
                </c:pt>
                <c:pt idx="294">
                  <c:v>788</c:v>
                </c:pt>
                <c:pt idx="295">
                  <c:v>790</c:v>
                </c:pt>
                <c:pt idx="296">
                  <c:v>792</c:v>
                </c:pt>
                <c:pt idx="297">
                  <c:v>794</c:v>
                </c:pt>
                <c:pt idx="298">
                  <c:v>796</c:v>
                </c:pt>
                <c:pt idx="299">
                  <c:v>798</c:v>
                </c:pt>
                <c:pt idx="300">
                  <c:v>800</c:v>
                </c:pt>
                <c:pt idx="301">
                  <c:v>802</c:v>
                </c:pt>
                <c:pt idx="302">
                  <c:v>804</c:v>
                </c:pt>
                <c:pt idx="303">
                  <c:v>806</c:v>
                </c:pt>
                <c:pt idx="304">
                  <c:v>808</c:v>
                </c:pt>
                <c:pt idx="305">
                  <c:v>810</c:v>
                </c:pt>
                <c:pt idx="306">
                  <c:v>812</c:v>
                </c:pt>
                <c:pt idx="307">
                  <c:v>814</c:v>
                </c:pt>
                <c:pt idx="308">
                  <c:v>816</c:v>
                </c:pt>
                <c:pt idx="309">
                  <c:v>818</c:v>
                </c:pt>
                <c:pt idx="310">
                  <c:v>820</c:v>
                </c:pt>
                <c:pt idx="311">
                  <c:v>822</c:v>
                </c:pt>
                <c:pt idx="312">
                  <c:v>824</c:v>
                </c:pt>
                <c:pt idx="313">
                  <c:v>826</c:v>
                </c:pt>
                <c:pt idx="314">
                  <c:v>828</c:v>
                </c:pt>
                <c:pt idx="315">
                  <c:v>830</c:v>
                </c:pt>
                <c:pt idx="316">
                  <c:v>832</c:v>
                </c:pt>
                <c:pt idx="317">
                  <c:v>834</c:v>
                </c:pt>
                <c:pt idx="318">
                  <c:v>836</c:v>
                </c:pt>
                <c:pt idx="319">
                  <c:v>838</c:v>
                </c:pt>
                <c:pt idx="320">
                  <c:v>840</c:v>
                </c:pt>
                <c:pt idx="321">
                  <c:v>842</c:v>
                </c:pt>
                <c:pt idx="322">
                  <c:v>844</c:v>
                </c:pt>
                <c:pt idx="323">
                  <c:v>846</c:v>
                </c:pt>
                <c:pt idx="324">
                  <c:v>848</c:v>
                </c:pt>
                <c:pt idx="325">
                  <c:v>850</c:v>
                </c:pt>
                <c:pt idx="326">
                  <c:v>852</c:v>
                </c:pt>
                <c:pt idx="327">
                  <c:v>854</c:v>
                </c:pt>
                <c:pt idx="328">
                  <c:v>856</c:v>
                </c:pt>
                <c:pt idx="329">
                  <c:v>858</c:v>
                </c:pt>
                <c:pt idx="330">
                  <c:v>860</c:v>
                </c:pt>
                <c:pt idx="331">
                  <c:v>862</c:v>
                </c:pt>
                <c:pt idx="332">
                  <c:v>864</c:v>
                </c:pt>
                <c:pt idx="333">
                  <c:v>866</c:v>
                </c:pt>
                <c:pt idx="334">
                  <c:v>868</c:v>
                </c:pt>
                <c:pt idx="335">
                  <c:v>870</c:v>
                </c:pt>
                <c:pt idx="336">
                  <c:v>872</c:v>
                </c:pt>
                <c:pt idx="337">
                  <c:v>874</c:v>
                </c:pt>
                <c:pt idx="338">
                  <c:v>876</c:v>
                </c:pt>
                <c:pt idx="339">
                  <c:v>878</c:v>
                </c:pt>
                <c:pt idx="340">
                  <c:v>880</c:v>
                </c:pt>
                <c:pt idx="341">
                  <c:v>882</c:v>
                </c:pt>
                <c:pt idx="342">
                  <c:v>884</c:v>
                </c:pt>
                <c:pt idx="343">
                  <c:v>886</c:v>
                </c:pt>
                <c:pt idx="344">
                  <c:v>888</c:v>
                </c:pt>
                <c:pt idx="345">
                  <c:v>890</c:v>
                </c:pt>
                <c:pt idx="346">
                  <c:v>892</c:v>
                </c:pt>
                <c:pt idx="347">
                  <c:v>894</c:v>
                </c:pt>
                <c:pt idx="348">
                  <c:v>896</c:v>
                </c:pt>
                <c:pt idx="349">
                  <c:v>898</c:v>
                </c:pt>
                <c:pt idx="350">
                  <c:v>900</c:v>
                </c:pt>
                <c:pt idx="351">
                  <c:v>902</c:v>
                </c:pt>
                <c:pt idx="352">
                  <c:v>904</c:v>
                </c:pt>
                <c:pt idx="353">
                  <c:v>906</c:v>
                </c:pt>
                <c:pt idx="354">
                  <c:v>908</c:v>
                </c:pt>
                <c:pt idx="355">
                  <c:v>910</c:v>
                </c:pt>
                <c:pt idx="356">
                  <c:v>912</c:v>
                </c:pt>
                <c:pt idx="357">
                  <c:v>914</c:v>
                </c:pt>
                <c:pt idx="358">
                  <c:v>916</c:v>
                </c:pt>
                <c:pt idx="359">
                  <c:v>918</c:v>
                </c:pt>
                <c:pt idx="360">
                  <c:v>920</c:v>
                </c:pt>
                <c:pt idx="361">
                  <c:v>922</c:v>
                </c:pt>
                <c:pt idx="362">
                  <c:v>924</c:v>
                </c:pt>
                <c:pt idx="363">
                  <c:v>926</c:v>
                </c:pt>
                <c:pt idx="364">
                  <c:v>928</c:v>
                </c:pt>
                <c:pt idx="365">
                  <c:v>930</c:v>
                </c:pt>
                <c:pt idx="366">
                  <c:v>932</c:v>
                </c:pt>
                <c:pt idx="367">
                  <c:v>934</c:v>
                </c:pt>
                <c:pt idx="368">
                  <c:v>936</c:v>
                </c:pt>
                <c:pt idx="369">
                  <c:v>938</c:v>
                </c:pt>
                <c:pt idx="370">
                  <c:v>940</c:v>
                </c:pt>
                <c:pt idx="371">
                  <c:v>942</c:v>
                </c:pt>
                <c:pt idx="372">
                  <c:v>944</c:v>
                </c:pt>
                <c:pt idx="373">
                  <c:v>946</c:v>
                </c:pt>
                <c:pt idx="374">
                  <c:v>948</c:v>
                </c:pt>
                <c:pt idx="375">
                  <c:v>950</c:v>
                </c:pt>
                <c:pt idx="376">
                  <c:v>952</c:v>
                </c:pt>
                <c:pt idx="377">
                  <c:v>954</c:v>
                </c:pt>
                <c:pt idx="378">
                  <c:v>956</c:v>
                </c:pt>
                <c:pt idx="379">
                  <c:v>958</c:v>
                </c:pt>
                <c:pt idx="380">
                  <c:v>960</c:v>
                </c:pt>
                <c:pt idx="381">
                  <c:v>962</c:v>
                </c:pt>
                <c:pt idx="382">
                  <c:v>964</c:v>
                </c:pt>
                <c:pt idx="383">
                  <c:v>966</c:v>
                </c:pt>
                <c:pt idx="384">
                  <c:v>968</c:v>
                </c:pt>
                <c:pt idx="385">
                  <c:v>970</c:v>
                </c:pt>
                <c:pt idx="386">
                  <c:v>972</c:v>
                </c:pt>
                <c:pt idx="387">
                  <c:v>974</c:v>
                </c:pt>
                <c:pt idx="388">
                  <c:v>976</c:v>
                </c:pt>
                <c:pt idx="389">
                  <c:v>978</c:v>
                </c:pt>
                <c:pt idx="390">
                  <c:v>980</c:v>
                </c:pt>
                <c:pt idx="391">
                  <c:v>982</c:v>
                </c:pt>
                <c:pt idx="392">
                  <c:v>984</c:v>
                </c:pt>
                <c:pt idx="393">
                  <c:v>986</c:v>
                </c:pt>
                <c:pt idx="394">
                  <c:v>988</c:v>
                </c:pt>
                <c:pt idx="395">
                  <c:v>990</c:v>
                </c:pt>
                <c:pt idx="396">
                  <c:v>992</c:v>
                </c:pt>
                <c:pt idx="397">
                  <c:v>994</c:v>
                </c:pt>
                <c:pt idx="398">
                  <c:v>996</c:v>
                </c:pt>
                <c:pt idx="399">
                  <c:v>998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400"/>
                <c:pt idx="0">
                  <c:v>89.620843254093302</c:v>
                </c:pt>
                <c:pt idx="1">
                  <c:v>89.626336254093303</c:v>
                </c:pt>
                <c:pt idx="2">
                  <c:v>89.626464999999996</c:v>
                </c:pt>
                <c:pt idx="3">
                  <c:v>89.631829254093404</c:v>
                </c:pt>
                <c:pt idx="4">
                  <c:v>89.637450999999999</c:v>
                </c:pt>
                <c:pt idx="5">
                  <c:v>89.648308254093294</c:v>
                </c:pt>
                <c:pt idx="6">
                  <c:v>89.659295254093294</c:v>
                </c:pt>
                <c:pt idx="7">
                  <c:v>89.670281254093297</c:v>
                </c:pt>
                <c:pt idx="8">
                  <c:v>89.686632484748301</c:v>
                </c:pt>
                <c:pt idx="9">
                  <c:v>89.6977472540934</c:v>
                </c:pt>
                <c:pt idx="10">
                  <c:v>89.708733254093403</c:v>
                </c:pt>
                <c:pt idx="11">
                  <c:v>89.714226254093305</c:v>
                </c:pt>
                <c:pt idx="12">
                  <c:v>89.725213254093305</c:v>
                </c:pt>
                <c:pt idx="13">
                  <c:v>89.736199254093293</c:v>
                </c:pt>
                <c:pt idx="14">
                  <c:v>89.741821000000002</c:v>
                </c:pt>
                <c:pt idx="15">
                  <c:v>89.752679230655303</c:v>
                </c:pt>
                <c:pt idx="16">
                  <c:v>89.763665254093397</c:v>
                </c:pt>
                <c:pt idx="17">
                  <c:v>89.763794000000004</c:v>
                </c:pt>
                <c:pt idx="18">
                  <c:v>89.769287000000006</c:v>
                </c:pt>
                <c:pt idx="19">
                  <c:v>89.769287000000006</c:v>
                </c:pt>
                <c:pt idx="20">
                  <c:v>89.769287000000006</c:v>
                </c:pt>
                <c:pt idx="21">
                  <c:v>89.763794000000004</c:v>
                </c:pt>
                <c:pt idx="22">
                  <c:v>89.7584512015668</c:v>
                </c:pt>
                <c:pt idx="23">
                  <c:v>89.758301000000003</c:v>
                </c:pt>
                <c:pt idx="24">
                  <c:v>89.758301000000003</c:v>
                </c:pt>
                <c:pt idx="25">
                  <c:v>89.752808000000002</c:v>
                </c:pt>
                <c:pt idx="26">
                  <c:v>89.747464228911198</c:v>
                </c:pt>
                <c:pt idx="27">
                  <c:v>89.736478201566996</c:v>
                </c:pt>
                <c:pt idx="28">
                  <c:v>89.719999201566793</c:v>
                </c:pt>
                <c:pt idx="29">
                  <c:v>89.703519201566905</c:v>
                </c:pt>
                <c:pt idx="30">
                  <c:v>89.692533201566903</c:v>
                </c:pt>
                <c:pt idx="31">
                  <c:v>89.676053201566901</c:v>
                </c:pt>
                <c:pt idx="32">
                  <c:v>89.659574201566997</c:v>
                </c:pt>
                <c:pt idx="33">
                  <c:v>89.637751403134004</c:v>
                </c:pt>
                <c:pt idx="34">
                  <c:v>89.615779403133502</c:v>
                </c:pt>
                <c:pt idx="35">
                  <c:v>89.593806403133797</c:v>
                </c:pt>
                <c:pt idx="36">
                  <c:v>89.571833430477895</c:v>
                </c:pt>
                <c:pt idx="37">
                  <c:v>89.544517632044801</c:v>
                </c:pt>
                <c:pt idx="38">
                  <c:v>89.511558632044796</c:v>
                </c:pt>
                <c:pt idx="39">
                  <c:v>89.484093604700902</c:v>
                </c:pt>
                <c:pt idx="40">
                  <c:v>89.4511346047003</c:v>
                </c:pt>
                <c:pt idx="41">
                  <c:v>89.412831833611307</c:v>
                </c:pt>
                <c:pt idx="42">
                  <c:v>89.368886833611697</c:v>
                </c:pt>
                <c:pt idx="43">
                  <c:v>89.335777632044795</c:v>
                </c:pt>
                <c:pt idx="44">
                  <c:v>89.3244912015669</c:v>
                </c:pt>
                <c:pt idx="45">
                  <c:v>89.329683798432995</c:v>
                </c:pt>
                <c:pt idx="46">
                  <c:v>89.362342367954895</c:v>
                </c:pt>
                <c:pt idx="47">
                  <c:v>89.389958569522307</c:v>
                </c:pt>
                <c:pt idx="48">
                  <c:v>89.417424569522097</c:v>
                </c:pt>
                <c:pt idx="49">
                  <c:v>89.439396596866203</c:v>
                </c:pt>
                <c:pt idx="50">
                  <c:v>89.455876569522104</c:v>
                </c:pt>
                <c:pt idx="51">
                  <c:v>89.477848596865996</c:v>
                </c:pt>
                <c:pt idx="52">
                  <c:v>89.499971798432995</c:v>
                </c:pt>
                <c:pt idx="53">
                  <c:v>89.521794569522299</c:v>
                </c:pt>
                <c:pt idx="54">
                  <c:v>89.538273596866205</c:v>
                </c:pt>
                <c:pt idx="55">
                  <c:v>89.554753569522106</c:v>
                </c:pt>
                <c:pt idx="56">
                  <c:v>89.582219569522096</c:v>
                </c:pt>
                <c:pt idx="57">
                  <c:v>89.625864166387899</c:v>
                </c:pt>
                <c:pt idx="58">
                  <c:v>89.669809166387907</c:v>
                </c:pt>
                <c:pt idx="59">
                  <c:v>89.724590964821999</c:v>
                </c:pt>
                <c:pt idx="60">
                  <c:v>89.768686166388804</c:v>
                </c:pt>
                <c:pt idx="61">
                  <c:v>89.817974964821403</c:v>
                </c:pt>
                <c:pt idx="62">
                  <c:v>89.862070166388307</c:v>
                </c:pt>
                <c:pt idx="63">
                  <c:v>89.9060151937325</c:v>
                </c:pt>
                <c:pt idx="64">
                  <c:v>89.944467193732095</c:v>
                </c:pt>
                <c:pt idx="65">
                  <c:v>89.993755964820906</c:v>
                </c:pt>
                <c:pt idx="66">
                  <c:v>90.037851166388805</c:v>
                </c:pt>
                <c:pt idx="67">
                  <c:v>90.0872901663883</c:v>
                </c:pt>
                <c:pt idx="68">
                  <c:v>90.136728166388295</c:v>
                </c:pt>
                <c:pt idx="69">
                  <c:v>90.186167166388302</c:v>
                </c:pt>
                <c:pt idx="70">
                  <c:v>90.230112166387897</c:v>
                </c:pt>
                <c:pt idx="71">
                  <c:v>90.236205999999996</c:v>
                </c:pt>
                <c:pt idx="72">
                  <c:v>90.225370201566804</c:v>
                </c:pt>
                <c:pt idx="73">
                  <c:v>90.198204604700607</c:v>
                </c:pt>
                <c:pt idx="74">
                  <c:v>90.165245604700601</c:v>
                </c:pt>
                <c:pt idx="75">
                  <c:v>90.116107035178601</c:v>
                </c:pt>
                <c:pt idx="76">
                  <c:v>90.061176035179102</c:v>
                </c:pt>
                <c:pt idx="77">
                  <c:v>89.995408236746101</c:v>
                </c:pt>
                <c:pt idx="78">
                  <c:v>89.924147438311607</c:v>
                </c:pt>
                <c:pt idx="79">
                  <c:v>89.841899667222506</c:v>
                </c:pt>
                <c:pt idx="80">
                  <c:v>89.770188236745497</c:v>
                </c:pt>
                <c:pt idx="81">
                  <c:v>89.709613035178606</c:v>
                </c:pt>
                <c:pt idx="82">
                  <c:v>89.676353632044794</c:v>
                </c:pt>
                <c:pt idx="83">
                  <c:v>89.654231403134006</c:v>
                </c:pt>
                <c:pt idx="84">
                  <c:v>89.632258403133505</c:v>
                </c:pt>
                <c:pt idx="85">
                  <c:v>89.615629201566804</c:v>
                </c:pt>
                <c:pt idx="86">
                  <c:v>89.604642201566904</c:v>
                </c:pt>
                <c:pt idx="87">
                  <c:v>89.593656201566901</c:v>
                </c:pt>
                <c:pt idx="88">
                  <c:v>89.582520000000002</c:v>
                </c:pt>
                <c:pt idx="89">
                  <c:v>89.582520000000002</c:v>
                </c:pt>
                <c:pt idx="90">
                  <c:v>89.582520000000002</c:v>
                </c:pt>
                <c:pt idx="91">
                  <c:v>89.593355798433194</c:v>
                </c:pt>
                <c:pt idx="92">
                  <c:v>89.604341798433097</c:v>
                </c:pt>
                <c:pt idx="93">
                  <c:v>89.609984999999995</c:v>
                </c:pt>
                <c:pt idx="94">
                  <c:v>89.626164596866303</c:v>
                </c:pt>
                <c:pt idx="95">
                  <c:v>89.631807798433002</c:v>
                </c:pt>
                <c:pt idx="96">
                  <c:v>89.648136596865996</c:v>
                </c:pt>
                <c:pt idx="97">
                  <c:v>89.664616596866495</c:v>
                </c:pt>
                <c:pt idx="98">
                  <c:v>89.681245798433196</c:v>
                </c:pt>
                <c:pt idx="99">
                  <c:v>89.697575596866201</c:v>
                </c:pt>
                <c:pt idx="100">
                  <c:v>89.714054596866305</c:v>
                </c:pt>
                <c:pt idx="101">
                  <c:v>89.736027596866194</c:v>
                </c:pt>
                <c:pt idx="102">
                  <c:v>89.752657771088806</c:v>
                </c:pt>
                <c:pt idx="103">
                  <c:v>89.774479596866499</c:v>
                </c:pt>
                <c:pt idx="104">
                  <c:v>89.801795395299706</c:v>
                </c:pt>
                <c:pt idx="105">
                  <c:v>89.823918569522107</c:v>
                </c:pt>
                <c:pt idx="106">
                  <c:v>89.851384569522097</c:v>
                </c:pt>
                <c:pt idx="107">
                  <c:v>89.873356596866302</c:v>
                </c:pt>
                <c:pt idx="108">
                  <c:v>89.900822596866007</c:v>
                </c:pt>
                <c:pt idx="109">
                  <c:v>89.928138367954901</c:v>
                </c:pt>
                <c:pt idx="110">
                  <c:v>89.961097367955503</c:v>
                </c:pt>
                <c:pt idx="111">
                  <c:v>89.988563367955194</c:v>
                </c:pt>
                <c:pt idx="112">
                  <c:v>90.010685596866296</c:v>
                </c:pt>
                <c:pt idx="113">
                  <c:v>90.038001395299403</c:v>
                </c:pt>
                <c:pt idx="114">
                  <c:v>90.065617596866005</c:v>
                </c:pt>
                <c:pt idx="115">
                  <c:v>90.0984263679549</c:v>
                </c:pt>
                <c:pt idx="116">
                  <c:v>90.125892367955501</c:v>
                </c:pt>
                <c:pt idx="117">
                  <c:v>90.164344367955195</c:v>
                </c:pt>
                <c:pt idx="118">
                  <c:v>90.202796395299401</c:v>
                </c:pt>
                <c:pt idx="119">
                  <c:v>90.246591193732499</c:v>
                </c:pt>
                <c:pt idx="120">
                  <c:v>90.2797003952994</c:v>
                </c:pt>
                <c:pt idx="121">
                  <c:v>90.323496166387898</c:v>
                </c:pt>
                <c:pt idx="122">
                  <c:v>90.367441166388801</c:v>
                </c:pt>
                <c:pt idx="123">
                  <c:v>90.411386193732895</c:v>
                </c:pt>
                <c:pt idx="124">
                  <c:v>90.455332166388303</c:v>
                </c:pt>
                <c:pt idx="125">
                  <c:v>90.499277166388296</c:v>
                </c:pt>
                <c:pt idx="126">
                  <c:v>90.543222193732504</c:v>
                </c:pt>
                <c:pt idx="127">
                  <c:v>90.587168166387897</c:v>
                </c:pt>
                <c:pt idx="128">
                  <c:v>90.631113166387905</c:v>
                </c:pt>
                <c:pt idx="129">
                  <c:v>90.696730763255204</c:v>
                </c:pt>
                <c:pt idx="130">
                  <c:v>90.697782201566895</c:v>
                </c:pt>
                <c:pt idx="131">
                  <c:v>90.670766833611694</c:v>
                </c:pt>
                <c:pt idx="132">
                  <c:v>90.621178604700603</c:v>
                </c:pt>
                <c:pt idx="133">
                  <c:v>90.588219604700896</c:v>
                </c:pt>
                <c:pt idx="134">
                  <c:v>90.576932201567004</c:v>
                </c:pt>
                <c:pt idx="135">
                  <c:v>90.560603403133598</c:v>
                </c:pt>
                <c:pt idx="136">
                  <c:v>90.527794604700603</c:v>
                </c:pt>
                <c:pt idx="137">
                  <c:v>90.489492806267506</c:v>
                </c:pt>
                <c:pt idx="138">
                  <c:v>90.440204035178596</c:v>
                </c:pt>
                <c:pt idx="139">
                  <c:v>90.385272035179099</c:v>
                </c:pt>
                <c:pt idx="140">
                  <c:v>90.308668438313006</c:v>
                </c:pt>
                <c:pt idx="141">
                  <c:v>90.2317644383116</c:v>
                </c:pt>
                <c:pt idx="142">
                  <c:v>90.149366465655802</c:v>
                </c:pt>
                <c:pt idx="143">
                  <c:v>90.104820632044806</c:v>
                </c:pt>
                <c:pt idx="144">
                  <c:v>90.082547228911096</c:v>
                </c:pt>
                <c:pt idx="145">
                  <c:v>90.082397</c:v>
                </c:pt>
                <c:pt idx="146">
                  <c:v>90.087740771088903</c:v>
                </c:pt>
                <c:pt idx="147">
                  <c:v>90.093384</c:v>
                </c:pt>
                <c:pt idx="148">
                  <c:v>90.098726798433205</c:v>
                </c:pt>
                <c:pt idx="149">
                  <c:v>90.104219798433107</c:v>
                </c:pt>
                <c:pt idx="150">
                  <c:v>90.109712798433094</c:v>
                </c:pt>
                <c:pt idx="151">
                  <c:v>90.115205798433095</c:v>
                </c:pt>
                <c:pt idx="152">
                  <c:v>90.126192798432996</c:v>
                </c:pt>
                <c:pt idx="153">
                  <c:v>90.142671798433</c:v>
                </c:pt>
                <c:pt idx="154">
                  <c:v>90.164344367955493</c:v>
                </c:pt>
                <c:pt idx="155">
                  <c:v>90.181123798433106</c:v>
                </c:pt>
                <c:pt idx="156">
                  <c:v>90.202946596866298</c:v>
                </c:pt>
                <c:pt idx="157">
                  <c:v>90.2249195695221</c:v>
                </c:pt>
                <c:pt idx="158">
                  <c:v>90.246891596866007</c:v>
                </c:pt>
                <c:pt idx="159">
                  <c:v>90.268864596865996</c:v>
                </c:pt>
                <c:pt idx="160">
                  <c:v>90.296330596866497</c:v>
                </c:pt>
                <c:pt idx="161">
                  <c:v>90.323796569522301</c:v>
                </c:pt>
                <c:pt idx="162">
                  <c:v>90.351261596866294</c:v>
                </c:pt>
                <c:pt idx="163">
                  <c:v>90.378727596866298</c:v>
                </c:pt>
                <c:pt idx="164">
                  <c:v>90.411536395299393</c:v>
                </c:pt>
                <c:pt idx="165">
                  <c:v>90.439002395299099</c:v>
                </c:pt>
                <c:pt idx="166">
                  <c:v>90.471961395299104</c:v>
                </c:pt>
                <c:pt idx="167">
                  <c:v>90.510413395299693</c:v>
                </c:pt>
                <c:pt idx="168">
                  <c:v>90.548715193732505</c:v>
                </c:pt>
                <c:pt idx="169">
                  <c:v>90.587168166388295</c:v>
                </c:pt>
                <c:pt idx="170">
                  <c:v>90.625620166388302</c:v>
                </c:pt>
                <c:pt idx="171">
                  <c:v>90.648042798432996</c:v>
                </c:pt>
                <c:pt idx="172">
                  <c:v>90.659180000000006</c:v>
                </c:pt>
                <c:pt idx="173">
                  <c:v>90.664672999999993</c:v>
                </c:pt>
                <c:pt idx="174">
                  <c:v>90.653837201566901</c:v>
                </c:pt>
                <c:pt idx="175">
                  <c:v>90.626521403133793</c:v>
                </c:pt>
                <c:pt idx="176">
                  <c:v>90.588219604700598</c:v>
                </c:pt>
                <c:pt idx="177">
                  <c:v>90.555260604700905</c:v>
                </c:pt>
                <c:pt idx="178">
                  <c:v>90.516807632045101</c:v>
                </c:pt>
                <c:pt idx="179">
                  <c:v>90.467519833611306</c:v>
                </c:pt>
                <c:pt idx="180">
                  <c:v>90.412738035177995</c:v>
                </c:pt>
                <c:pt idx="181">
                  <c:v>90.357957236745406</c:v>
                </c:pt>
                <c:pt idx="182">
                  <c:v>90.302875035178602</c:v>
                </c:pt>
                <c:pt idx="183">
                  <c:v>90.274808201566898</c:v>
                </c:pt>
                <c:pt idx="184">
                  <c:v>90.269165000000001</c:v>
                </c:pt>
                <c:pt idx="185">
                  <c:v>90.280000798433207</c:v>
                </c:pt>
                <c:pt idx="186">
                  <c:v>90.290987798433207</c:v>
                </c:pt>
                <c:pt idx="187">
                  <c:v>90.307466798433097</c:v>
                </c:pt>
                <c:pt idx="188">
                  <c:v>90.312939010657402</c:v>
                </c:pt>
                <c:pt idx="189">
                  <c:v>90.323925342772796</c:v>
                </c:pt>
                <c:pt idx="190">
                  <c:v>90.329418342772797</c:v>
                </c:pt>
                <c:pt idx="191">
                  <c:v>90.335082999999997</c:v>
                </c:pt>
                <c:pt idx="192">
                  <c:v>90.335082999999997</c:v>
                </c:pt>
                <c:pt idx="193">
                  <c:v>90.340404342772899</c:v>
                </c:pt>
                <c:pt idx="194">
                  <c:v>90.340575999999999</c:v>
                </c:pt>
                <c:pt idx="195">
                  <c:v>90.346069</c:v>
                </c:pt>
                <c:pt idx="196">
                  <c:v>90.340575999999999</c:v>
                </c:pt>
                <c:pt idx="197">
                  <c:v>90.335254657227196</c:v>
                </c:pt>
                <c:pt idx="198">
                  <c:v>90.329761657226996</c:v>
                </c:pt>
                <c:pt idx="199">
                  <c:v>90.367183682614495</c:v>
                </c:pt>
                <c:pt idx="200">
                  <c:v>90.518761076162207</c:v>
                </c:pt>
                <c:pt idx="201">
                  <c:v>90.818653469709901</c:v>
                </c:pt>
                <c:pt idx="202">
                  <c:v>91.245231208957506</c:v>
                </c:pt>
                <c:pt idx="203">
                  <c:v>91.798152885708006</c:v>
                </c:pt>
                <c:pt idx="204">
                  <c:v>92.461109250949093</c:v>
                </c:pt>
                <c:pt idx="205">
                  <c:v>93.223114304648604</c:v>
                </c:pt>
                <c:pt idx="206">
                  <c:v>94.089489327104602</c:v>
                </c:pt>
                <c:pt idx="207">
                  <c:v>95.038433038037894</c:v>
                </c:pt>
                <c:pt idx="208">
                  <c:v>96.064453406188093</c:v>
                </c:pt>
                <c:pt idx="209">
                  <c:v>97.167549431574798</c:v>
                </c:pt>
                <c:pt idx="210">
                  <c:v>98.347377799734403</c:v>
                </c:pt>
                <c:pt idx="211">
                  <c:v>99.582481482360805</c:v>
                </c:pt>
                <c:pt idx="212">
                  <c:v>100.888824507748</c:v>
                </c:pt>
                <c:pt idx="213">
                  <c:v>102.239455878839</c:v>
                </c:pt>
                <c:pt idx="214">
                  <c:v>103.650340561441</c:v>
                </c:pt>
                <c:pt idx="215">
                  <c:v>105.099849901281</c:v>
                </c:pt>
                <c:pt idx="216">
                  <c:v>106.58781027237301</c:v>
                </c:pt>
                <c:pt idx="217">
                  <c:v>108.114395269456</c:v>
                </c:pt>
                <c:pt idx="218">
                  <c:v>109.679259640547</c:v>
                </c:pt>
                <c:pt idx="219">
                  <c:v>111.27742729484299</c:v>
                </c:pt>
                <c:pt idx="220">
                  <c:v>112.913875323162</c:v>
                </c:pt>
                <c:pt idx="221">
                  <c:v>114.583110662987</c:v>
                </c:pt>
                <c:pt idx="222">
                  <c:v>116.27483397451</c:v>
                </c:pt>
                <c:pt idx="223">
                  <c:v>117.993679002862</c:v>
                </c:pt>
                <c:pt idx="224">
                  <c:v>119.734668688391</c:v>
                </c:pt>
                <c:pt idx="225">
                  <c:v>121.486816031164</c:v>
                </c:pt>
                <c:pt idx="226">
                  <c:v>123.26076471671</c:v>
                </c:pt>
                <c:pt idx="227">
                  <c:v>125.04054971669299</c:v>
                </c:pt>
                <c:pt idx="228">
                  <c:v>126.83664302821499</c:v>
                </c:pt>
                <c:pt idx="229">
                  <c:v>128.64355071376099</c:v>
                </c:pt>
                <c:pt idx="230">
                  <c:v>130.45080171377899</c:v>
                </c:pt>
                <c:pt idx="231">
                  <c:v>132.27436005655099</c:v>
                </c:pt>
                <c:pt idx="232">
                  <c:v>134.098091056551</c:v>
                </c:pt>
                <c:pt idx="233">
                  <c:v>135.927315025284</c:v>
                </c:pt>
                <c:pt idx="234">
                  <c:v>137.76185939930701</c:v>
                </c:pt>
                <c:pt idx="235">
                  <c:v>139.602069399307</c:v>
                </c:pt>
                <c:pt idx="236">
                  <c:v>141.43661474209799</c:v>
                </c:pt>
                <c:pt idx="237">
                  <c:v>143.26618202530099</c:v>
                </c:pt>
                <c:pt idx="238">
                  <c:v>145.095233399324</c:v>
                </c:pt>
                <c:pt idx="239">
                  <c:v>146.919136056534</c:v>
                </c:pt>
                <c:pt idx="240">
                  <c:v>148.74286605653401</c:v>
                </c:pt>
                <c:pt idx="241">
                  <c:v>150.55578171376101</c:v>
                </c:pt>
                <c:pt idx="242">
                  <c:v>152.363204402273</c:v>
                </c:pt>
                <c:pt idx="243">
                  <c:v>154.170455371005</c:v>
                </c:pt>
                <c:pt idx="244">
                  <c:v>155.96672037100501</c:v>
                </c:pt>
                <c:pt idx="245">
                  <c:v>157.75234171670999</c:v>
                </c:pt>
                <c:pt idx="246">
                  <c:v>159.52680537392001</c:v>
                </c:pt>
                <c:pt idx="247">
                  <c:v>161.290283031147</c:v>
                </c:pt>
                <c:pt idx="248">
                  <c:v>163.031959345601</c:v>
                </c:pt>
                <c:pt idx="249">
                  <c:v>164.762478002845</c:v>
                </c:pt>
                <c:pt idx="250">
                  <c:v>166.48200966007201</c:v>
                </c:pt>
                <c:pt idx="251">
                  <c:v>168.190555348549</c:v>
                </c:pt>
                <c:pt idx="252">
                  <c:v>169.88811500576099</c:v>
                </c:pt>
                <c:pt idx="253">
                  <c:v>171.58000900575999</c:v>
                </c:pt>
                <c:pt idx="254">
                  <c:v>173.27190400576001</c:v>
                </c:pt>
                <c:pt idx="255">
                  <c:v>174.9691203173</c:v>
                </c:pt>
                <c:pt idx="256">
                  <c:v>176.67200034854901</c:v>
                </c:pt>
                <c:pt idx="257">
                  <c:v>178.396339345618</c:v>
                </c:pt>
                <c:pt idx="258">
                  <c:v>180.148315031148</c:v>
                </c:pt>
                <c:pt idx="259">
                  <c:v>181.92226371669301</c:v>
                </c:pt>
                <c:pt idx="260">
                  <c:v>183.728999713761</c:v>
                </c:pt>
                <c:pt idx="261">
                  <c:v>185.552559025319</c:v>
                </c:pt>
                <c:pt idx="262">
                  <c:v>187.39791871084699</c:v>
                </c:pt>
                <c:pt idx="263">
                  <c:v>189.25443608487001</c:v>
                </c:pt>
                <c:pt idx="264">
                  <c:v>191.13275473916599</c:v>
                </c:pt>
                <c:pt idx="265">
                  <c:v>193.02223208192001</c:v>
                </c:pt>
                <c:pt idx="266">
                  <c:v>194.92269539344301</c:v>
                </c:pt>
                <c:pt idx="267">
                  <c:v>196.83414473625299</c:v>
                </c:pt>
                <c:pt idx="268">
                  <c:v>198.75658007900699</c:v>
                </c:pt>
                <c:pt idx="269">
                  <c:v>200.67918807900699</c:v>
                </c:pt>
                <c:pt idx="270">
                  <c:v>202.60728807900699</c:v>
                </c:pt>
                <c:pt idx="271">
                  <c:v>204.54071042176199</c:v>
                </c:pt>
                <c:pt idx="272">
                  <c:v>206.47430442176201</c:v>
                </c:pt>
                <c:pt idx="273">
                  <c:v>208.40789742176199</c:v>
                </c:pt>
                <c:pt idx="274">
                  <c:v>210.341491421781</c:v>
                </c:pt>
                <c:pt idx="275">
                  <c:v>212.27508542178001</c:v>
                </c:pt>
                <c:pt idx="276">
                  <c:v>214.20318545302999</c:v>
                </c:pt>
                <c:pt idx="277">
                  <c:v>216.13677942176199</c:v>
                </c:pt>
                <c:pt idx="278">
                  <c:v>218.065052078989</c:v>
                </c:pt>
                <c:pt idx="279">
                  <c:v>219.99847442176201</c:v>
                </c:pt>
                <c:pt idx="280">
                  <c:v>221.93223911027599</c:v>
                </c:pt>
                <c:pt idx="281">
                  <c:v>223.87630410732601</c:v>
                </c:pt>
                <c:pt idx="282">
                  <c:v>225.81556276455299</c:v>
                </c:pt>
                <c:pt idx="283">
                  <c:v>227.75482142178001</c:v>
                </c:pt>
                <c:pt idx="284">
                  <c:v>229.71004507605701</c:v>
                </c:pt>
                <c:pt idx="285">
                  <c:v>231.660118107307</c:v>
                </c:pt>
                <c:pt idx="286">
                  <c:v>233.610191107345</c:v>
                </c:pt>
                <c:pt idx="287">
                  <c:v>235.53365642471201</c:v>
                </c:pt>
                <c:pt idx="288">
                  <c:v>237.33215303116401</c:v>
                </c:pt>
                <c:pt idx="289">
                  <c:v>238.96619795206999</c:v>
                </c:pt>
                <c:pt idx="290">
                  <c:v>240.451583589759</c:v>
                </c:pt>
                <c:pt idx="291">
                  <c:v>241.788997510667</c:v>
                </c:pt>
                <c:pt idx="292">
                  <c:v>242.91852974896099</c:v>
                </c:pt>
                <c:pt idx="293">
                  <c:v>243.822670330036</c:v>
                </c:pt>
                <c:pt idx="294">
                  <c:v>244.53420659664701</c:v>
                </c:pt>
                <c:pt idx="295">
                  <c:v>245.086097548803</c:v>
                </c:pt>
                <c:pt idx="296">
                  <c:v>245.56451752048</c:v>
                </c:pt>
                <c:pt idx="297">
                  <c:v>246.00997949216199</c:v>
                </c:pt>
                <c:pt idx="298">
                  <c:v>246.41733180954799</c:v>
                </c:pt>
                <c:pt idx="299">
                  <c:v>246.780224124006</c:v>
                </c:pt>
                <c:pt idx="300">
                  <c:v>247.13727915525601</c:v>
                </c:pt>
                <c:pt idx="301">
                  <c:v>247.47819943846</c:v>
                </c:pt>
                <c:pt idx="302">
                  <c:v>247.79731744139099</c:v>
                </c:pt>
                <c:pt idx="303">
                  <c:v>248.051205073229</c:v>
                </c:pt>
                <c:pt idx="304">
                  <c:v>248.244323421865</c:v>
                </c:pt>
                <c:pt idx="305">
                  <c:v>248.36620336523001</c:v>
                </c:pt>
                <c:pt idx="306">
                  <c:v>248.41684302831899</c:v>
                </c:pt>
                <c:pt idx="307">
                  <c:v>248.43898768554601</c:v>
                </c:pt>
                <c:pt idx="308">
                  <c:v>248.471775028319</c:v>
                </c:pt>
                <c:pt idx="309">
                  <c:v>248.50490568554599</c:v>
                </c:pt>
                <c:pt idx="310">
                  <c:v>248.51057034277301</c:v>
                </c:pt>
                <c:pt idx="311">
                  <c:v>248.52687865429499</c:v>
                </c:pt>
                <c:pt idx="312">
                  <c:v>248.543357685546</c:v>
                </c:pt>
                <c:pt idx="313">
                  <c:v>248.57065202831899</c:v>
                </c:pt>
                <c:pt idx="314">
                  <c:v>248.58747434277299</c:v>
                </c:pt>
                <c:pt idx="315">
                  <c:v>248.587817688477</c:v>
                </c:pt>
                <c:pt idx="316">
                  <c:v>248.566017314454</c:v>
                </c:pt>
                <c:pt idx="317">
                  <c:v>248.52790862890899</c:v>
                </c:pt>
                <c:pt idx="318">
                  <c:v>248.478469660158</c:v>
                </c:pt>
                <c:pt idx="319">
                  <c:v>248.429203317386</c:v>
                </c:pt>
                <c:pt idx="320">
                  <c:v>248.37959266015801</c:v>
                </c:pt>
                <c:pt idx="321">
                  <c:v>248.33032631738601</c:v>
                </c:pt>
                <c:pt idx="322">
                  <c:v>248.27522266015899</c:v>
                </c:pt>
                <c:pt idx="323">
                  <c:v>248.20964797461301</c:v>
                </c:pt>
                <c:pt idx="324">
                  <c:v>248.13840863183901</c:v>
                </c:pt>
                <c:pt idx="325">
                  <c:v>248.067147863792</c:v>
                </c:pt>
                <c:pt idx="326">
                  <c:v>247.979450017326</c:v>
                </c:pt>
                <c:pt idx="327">
                  <c:v>247.89155998217001</c:v>
                </c:pt>
                <c:pt idx="328">
                  <c:v>247.79817598216999</c:v>
                </c:pt>
                <c:pt idx="329">
                  <c:v>247.69399910054599</c:v>
                </c:pt>
                <c:pt idx="330">
                  <c:v>247.595122100547</c:v>
                </c:pt>
                <c:pt idx="331">
                  <c:v>247.50154498216901</c:v>
                </c:pt>
                <c:pt idx="332">
                  <c:v>247.435240745416</c:v>
                </c:pt>
                <c:pt idx="333">
                  <c:v>247.38541647350601</c:v>
                </c:pt>
                <c:pt idx="334">
                  <c:v>247.36816400000001</c:v>
                </c:pt>
                <c:pt idx="335">
                  <c:v>247.37365700000001</c:v>
                </c:pt>
                <c:pt idx="336">
                  <c:v>247.38975072808901</c:v>
                </c:pt>
                <c:pt idx="337">
                  <c:v>247.417023609713</c:v>
                </c:pt>
                <c:pt idx="338">
                  <c:v>247.449982609713</c:v>
                </c:pt>
                <c:pt idx="339">
                  <c:v>247.477640763247</c:v>
                </c:pt>
                <c:pt idx="340">
                  <c:v>247.51040664486999</c:v>
                </c:pt>
                <c:pt idx="341">
                  <c:v>247.54336564486999</c:v>
                </c:pt>
                <c:pt idx="342">
                  <c:v>247.58711849133601</c:v>
                </c:pt>
                <c:pt idx="343">
                  <c:v>247.62557049133699</c:v>
                </c:pt>
                <c:pt idx="344">
                  <c:v>247.68560925458399</c:v>
                </c:pt>
                <c:pt idx="345">
                  <c:v>247.75172037295999</c:v>
                </c:pt>
                <c:pt idx="346">
                  <c:v>247.81744525458299</c:v>
                </c:pt>
                <c:pt idx="347">
                  <c:v>247.87806240811699</c:v>
                </c:pt>
                <c:pt idx="348">
                  <c:v>247.93848737296</c:v>
                </c:pt>
                <c:pt idx="349">
                  <c:v>247.98811949133699</c:v>
                </c:pt>
                <c:pt idx="350">
                  <c:v>248.04285737295999</c:v>
                </c:pt>
                <c:pt idx="351">
                  <c:v>248.09229637295999</c:v>
                </c:pt>
                <c:pt idx="352">
                  <c:v>248.13643449133599</c:v>
                </c:pt>
                <c:pt idx="353">
                  <c:v>248.18587349133699</c:v>
                </c:pt>
                <c:pt idx="354">
                  <c:v>248.22451860971299</c:v>
                </c:pt>
                <c:pt idx="355">
                  <c:v>248.26277749133601</c:v>
                </c:pt>
                <c:pt idx="356">
                  <c:v>248.29062972809001</c:v>
                </c:pt>
                <c:pt idx="357">
                  <c:v>248.30710876324699</c:v>
                </c:pt>
                <c:pt idx="358">
                  <c:v>248.32378184646601</c:v>
                </c:pt>
                <c:pt idx="359">
                  <c:v>248.33476788162301</c:v>
                </c:pt>
                <c:pt idx="360">
                  <c:v>248.329661118377</c:v>
                </c:pt>
                <c:pt idx="361">
                  <c:v>248.318674153534</c:v>
                </c:pt>
                <c:pt idx="362">
                  <c:v>248.291595355129</c:v>
                </c:pt>
                <c:pt idx="363">
                  <c:v>248.264129355129</c:v>
                </c:pt>
                <c:pt idx="364">
                  <c:v>248.22587047350601</c:v>
                </c:pt>
                <c:pt idx="365">
                  <c:v>248.17662462704001</c:v>
                </c:pt>
                <c:pt idx="366">
                  <c:v>248.11619962704</c:v>
                </c:pt>
                <c:pt idx="367">
                  <c:v>248.05047474541701</c:v>
                </c:pt>
                <c:pt idx="368">
                  <c:v>247.97376386379199</c:v>
                </c:pt>
                <c:pt idx="369">
                  <c:v>247.88606601732599</c:v>
                </c:pt>
                <c:pt idx="370">
                  <c:v>247.78738310054499</c:v>
                </c:pt>
                <c:pt idx="371">
                  <c:v>247.67771225408001</c:v>
                </c:pt>
                <c:pt idx="372">
                  <c:v>247.5570563373</c:v>
                </c:pt>
                <c:pt idx="373">
                  <c:v>247.46839286379301</c:v>
                </c:pt>
                <c:pt idx="374">
                  <c:v>247.402088627041</c:v>
                </c:pt>
                <c:pt idx="375">
                  <c:v>247.35795047350601</c:v>
                </c:pt>
                <c:pt idx="376">
                  <c:v>247.346191</c:v>
                </c:pt>
                <c:pt idx="377">
                  <c:v>247.38917137295999</c:v>
                </c:pt>
                <c:pt idx="378">
                  <c:v>247.460196136207</c:v>
                </c:pt>
                <c:pt idx="379">
                  <c:v>247.55319386429599</c:v>
                </c:pt>
                <c:pt idx="380">
                  <c:v>247.66816362754301</c:v>
                </c:pt>
                <c:pt idx="381">
                  <c:v>247.77841289945499</c:v>
                </c:pt>
                <c:pt idx="382">
                  <c:v>247.88808374592099</c:v>
                </c:pt>
                <c:pt idx="383">
                  <c:v>247.98185301783101</c:v>
                </c:pt>
                <c:pt idx="384">
                  <c:v>248.07523701783001</c:v>
                </c:pt>
                <c:pt idx="385">
                  <c:v>248.14703425458299</c:v>
                </c:pt>
                <c:pt idx="386">
                  <c:v>248.196859491336</c:v>
                </c:pt>
                <c:pt idx="387">
                  <c:v>248.22451860971299</c:v>
                </c:pt>
                <c:pt idx="388">
                  <c:v>248.23589088162399</c:v>
                </c:pt>
                <c:pt idx="389">
                  <c:v>248.23608400000001</c:v>
                </c:pt>
                <c:pt idx="390">
                  <c:v>248.23078411837699</c:v>
                </c:pt>
                <c:pt idx="391">
                  <c:v>248.21449727191001</c:v>
                </c:pt>
                <c:pt idx="392">
                  <c:v>248.192525236753</c:v>
                </c:pt>
                <c:pt idx="393">
                  <c:v>248.15975935513001</c:v>
                </c:pt>
                <c:pt idx="394">
                  <c:v>248.12150047350599</c:v>
                </c:pt>
                <c:pt idx="395">
                  <c:v>248.08304750866299</c:v>
                </c:pt>
                <c:pt idx="396">
                  <c:v>248.03380262703999</c:v>
                </c:pt>
                <c:pt idx="397">
                  <c:v>247.97887062704001</c:v>
                </c:pt>
                <c:pt idx="398">
                  <c:v>247.91863874541701</c:v>
                </c:pt>
                <c:pt idx="399">
                  <c:v>247.85272171026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General</c:formatCode>
                <c:ptCount val="400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  <c:pt idx="276">
                  <c:v>752</c:v>
                </c:pt>
                <c:pt idx="277">
                  <c:v>754</c:v>
                </c:pt>
                <c:pt idx="278">
                  <c:v>756</c:v>
                </c:pt>
                <c:pt idx="279">
                  <c:v>758</c:v>
                </c:pt>
                <c:pt idx="280">
                  <c:v>760</c:v>
                </c:pt>
                <c:pt idx="281">
                  <c:v>762</c:v>
                </c:pt>
                <c:pt idx="282">
                  <c:v>764</c:v>
                </c:pt>
                <c:pt idx="283">
                  <c:v>766</c:v>
                </c:pt>
                <c:pt idx="284">
                  <c:v>768</c:v>
                </c:pt>
                <c:pt idx="285">
                  <c:v>770</c:v>
                </c:pt>
                <c:pt idx="286">
                  <c:v>772</c:v>
                </c:pt>
                <c:pt idx="287">
                  <c:v>774</c:v>
                </c:pt>
                <c:pt idx="288">
                  <c:v>776</c:v>
                </c:pt>
                <c:pt idx="289">
                  <c:v>778</c:v>
                </c:pt>
                <c:pt idx="290">
                  <c:v>780</c:v>
                </c:pt>
                <c:pt idx="291">
                  <c:v>782</c:v>
                </c:pt>
                <c:pt idx="292">
                  <c:v>784</c:v>
                </c:pt>
                <c:pt idx="293">
                  <c:v>786</c:v>
                </c:pt>
                <c:pt idx="294">
                  <c:v>788</c:v>
                </c:pt>
                <c:pt idx="295">
                  <c:v>790</c:v>
                </c:pt>
                <c:pt idx="296">
                  <c:v>792</c:v>
                </c:pt>
                <c:pt idx="297">
                  <c:v>794</c:v>
                </c:pt>
                <c:pt idx="298">
                  <c:v>796</c:v>
                </c:pt>
                <c:pt idx="299">
                  <c:v>798</c:v>
                </c:pt>
                <c:pt idx="300">
                  <c:v>800</c:v>
                </c:pt>
                <c:pt idx="301">
                  <c:v>802</c:v>
                </c:pt>
                <c:pt idx="302">
                  <c:v>804</c:v>
                </c:pt>
                <c:pt idx="303">
                  <c:v>806</c:v>
                </c:pt>
                <c:pt idx="304">
                  <c:v>808</c:v>
                </c:pt>
                <c:pt idx="305">
                  <c:v>810</c:v>
                </c:pt>
                <c:pt idx="306">
                  <c:v>812</c:v>
                </c:pt>
                <c:pt idx="307">
                  <c:v>814</c:v>
                </c:pt>
                <c:pt idx="308">
                  <c:v>816</c:v>
                </c:pt>
                <c:pt idx="309">
                  <c:v>818</c:v>
                </c:pt>
                <c:pt idx="310">
                  <c:v>820</c:v>
                </c:pt>
                <c:pt idx="311">
                  <c:v>822</c:v>
                </c:pt>
                <c:pt idx="312">
                  <c:v>824</c:v>
                </c:pt>
                <c:pt idx="313">
                  <c:v>826</c:v>
                </c:pt>
                <c:pt idx="314">
                  <c:v>828</c:v>
                </c:pt>
                <c:pt idx="315">
                  <c:v>830</c:v>
                </c:pt>
                <c:pt idx="316">
                  <c:v>832</c:v>
                </c:pt>
                <c:pt idx="317">
                  <c:v>834</c:v>
                </c:pt>
                <c:pt idx="318">
                  <c:v>836</c:v>
                </c:pt>
                <c:pt idx="319">
                  <c:v>838</c:v>
                </c:pt>
                <c:pt idx="320">
                  <c:v>840</c:v>
                </c:pt>
                <c:pt idx="321">
                  <c:v>842</c:v>
                </c:pt>
                <c:pt idx="322">
                  <c:v>844</c:v>
                </c:pt>
                <c:pt idx="323">
                  <c:v>846</c:v>
                </c:pt>
                <c:pt idx="324">
                  <c:v>848</c:v>
                </c:pt>
                <c:pt idx="325">
                  <c:v>850</c:v>
                </c:pt>
                <c:pt idx="326">
                  <c:v>852</c:v>
                </c:pt>
                <c:pt idx="327">
                  <c:v>854</c:v>
                </c:pt>
                <c:pt idx="328">
                  <c:v>856</c:v>
                </c:pt>
                <c:pt idx="329">
                  <c:v>858</c:v>
                </c:pt>
                <c:pt idx="330">
                  <c:v>860</c:v>
                </c:pt>
                <c:pt idx="331">
                  <c:v>862</c:v>
                </c:pt>
                <c:pt idx="332">
                  <c:v>864</c:v>
                </c:pt>
                <c:pt idx="333">
                  <c:v>866</c:v>
                </c:pt>
                <c:pt idx="334">
                  <c:v>868</c:v>
                </c:pt>
                <c:pt idx="335">
                  <c:v>870</c:v>
                </c:pt>
                <c:pt idx="336">
                  <c:v>872</c:v>
                </c:pt>
                <c:pt idx="337">
                  <c:v>874</c:v>
                </c:pt>
                <c:pt idx="338">
                  <c:v>876</c:v>
                </c:pt>
                <c:pt idx="339">
                  <c:v>878</c:v>
                </c:pt>
                <c:pt idx="340">
                  <c:v>880</c:v>
                </c:pt>
                <c:pt idx="341">
                  <c:v>882</c:v>
                </c:pt>
                <c:pt idx="342">
                  <c:v>884</c:v>
                </c:pt>
                <c:pt idx="343">
                  <c:v>886</c:v>
                </c:pt>
                <c:pt idx="344">
                  <c:v>888</c:v>
                </c:pt>
                <c:pt idx="345">
                  <c:v>890</c:v>
                </c:pt>
                <c:pt idx="346">
                  <c:v>892</c:v>
                </c:pt>
                <c:pt idx="347">
                  <c:v>894</c:v>
                </c:pt>
                <c:pt idx="348">
                  <c:v>896</c:v>
                </c:pt>
                <c:pt idx="349">
                  <c:v>898</c:v>
                </c:pt>
                <c:pt idx="350">
                  <c:v>900</c:v>
                </c:pt>
                <c:pt idx="351">
                  <c:v>902</c:v>
                </c:pt>
                <c:pt idx="352">
                  <c:v>904</c:v>
                </c:pt>
                <c:pt idx="353">
                  <c:v>906</c:v>
                </c:pt>
                <c:pt idx="354">
                  <c:v>908</c:v>
                </c:pt>
                <c:pt idx="355">
                  <c:v>910</c:v>
                </c:pt>
                <c:pt idx="356">
                  <c:v>912</c:v>
                </c:pt>
                <c:pt idx="357">
                  <c:v>914</c:v>
                </c:pt>
                <c:pt idx="358">
                  <c:v>916</c:v>
                </c:pt>
                <c:pt idx="359">
                  <c:v>918</c:v>
                </c:pt>
                <c:pt idx="360">
                  <c:v>920</c:v>
                </c:pt>
                <c:pt idx="361">
                  <c:v>922</c:v>
                </c:pt>
                <c:pt idx="362">
                  <c:v>924</c:v>
                </c:pt>
                <c:pt idx="363">
                  <c:v>926</c:v>
                </c:pt>
                <c:pt idx="364">
                  <c:v>928</c:v>
                </c:pt>
                <c:pt idx="365">
                  <c:v>930</c:v>
                </c:pt>
                <c:pt idx="366">
                  <c:v>932</c:v>
                </c:pt>
                <c:pt idx="367">
                  <c:v>934</c:v>
                </c:pt>
                <c:pt idx="368">
                  <c:v>936</c:v>
                </c:pt>
                <c:pt idx="369">
                  <c:v>938</c:v>
                </c:pt>
                <c:pt idx="370">
                  <c:v>940</c:v>
                </c:pt>
                <c:pt idx="371">
                  <c:v>942</c:v>
                </c:pt>
                <c:pt idx="372">
                  <c:v>944</c:v>
                </c:pt>
                <c:pt idx="373">
                  <c:v>946</c:v>
                </c:pt>
                <c:pt idx="374">
                  <c:v>948</c:v>
                </c:pt>
                <c:pt idx="375">
                  <c:v>950</c:v>
                </c:pt>
                <c:pt idx="376">
                  <c:v>952</c:v>
                </c:pt>
                <c:pt idx="377">
                  <c:v>954</c:v>
                </c:pt>
                <c:pt idx="378">
                  <c:v>956</c:v>
                </c:pt>
                <c:pt idx="379">
                  <c:v>958</c:v>
                </c:pt>
                <c:pt idx="380">
                  <c:v>960</c:v>
                </c:pt>
                <c:pt idx="381">
                  <c:v>962</c:v>
                </c:pt>
                <c:pt idx="382">
                  <c:v>964</c:v>
                </c:pt>
                <c:pt idx="383">
                  <c:v>966</c:v>
                </c:pt>
                <c:pt idx="384">
                  <c:v>968</c:v>
                </c:pt>
                <c:pt idx="385">
                  <c:v>970</c:v>
                </c:pt>
                <c:pt idx="386">
                  <c:v>972</c:v>
                </c:pt>
                <c:pt idx="387">
                  <c:v>974</c:v>
                </c:pt>
                <c:pt idx="388">
                  <c:v>976</c:v>
                </c:pt>
                <c:pt idx="389">
                  <c:v>978</c:v>
                </c:pt>
                <c:pt idx="390">
                  <c:v>980</c:v>
                </c:pt>
                <c:pt idx="391">
                  <c:v>982</c:v>
                </c:pt>
                <c:pt idx="392">
                  <c:v>984</c:v>
                </c:pt>
                <c:pt idx="393">
                  <c:v>986</c:v>
                </c:pt>
                <c:pt idx="394">
                  <c:v>988</c:v>
                </c:pt>
                <c:pt idx="395">
                  <c:v>990</c:v>
                </c:pt>
                <c:pt idx="396">
                  <c:v>992</c:v>
                </c:pt>
                <c:pt idx="397">
                  <c:v>994</c:v>
                </c:pt>
                <c:pt idx="398">
                  <c:v>996</c:v>
                </c:pt>
                <c:pt idx="399">
                  <c:v>998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400"/>
                <c:pt idx="0">
                  <c:v>89.612376844258193</c:v>
                </c:pt>
                <c:pt idx="1">
                  <c:v>89.620366935167283</c:v>
                </c:pt>
                <c:pt idx="2">
                  <c:v>89.628856389712737</c:v>
                </c:pt>
                <c:pt idx="3">
                  <c:v>89.637833501590436</c:v>
                </c:pt>
                <c:pt idx="4">
                  <c:v>89.646822319772269</c:v>
                </c:pt>
                <c:pt idx="5">
                  <c:v>89.655811137954103</c:v>
                </c:pt>
                <c:pt idx="6">
                  <c:v>89.664300501590461</c:v>
                </c:pt>
                <c:pt idx="7">
                  <c:v>89.67328931977228</c:v>
                </c:pt>
                <c:pt idx="8">
                  <c:v>89.683265161053498</c:v>
                </c:pt>
                <c:pt idx="9">
                  <c:v>89.693264410681365</c:v>
                </c:pt>
                <c:pt idx="10">
                  <c:v>89.703739704377298</c:v>
                </c:pt>
                <c:pt idx="11">
                  <c:v>89.71422670437731</c:v>
                </c:pt>
                <c:pt idx="12">
                  <c:v>89.723726590368813</c:v>
                </c:pt>
                <c:pt idx="13">
                  <c:v>89.732727112723964</c:v>
                </c:pt>
                <c:pt idx="14">
                  <c:v>89.740241159565031</c:v>
                </c:pt>
                <c:pt idx="15">
                  <c:v>89.74674477282926</c:v>
                </c:pt>
                <c:pt idx="16">
                  <c:v>89.751750295184408</c:v>
                </c:pt>
                <c:pt idx="17">
                  <c:v>89.755770744954717</c:v>
                </c:pt>
                <c:pt idx="18">
                  <c:v>89.758778721855322</c:v>
                </c:pt>
                <c:pt idx="19">
                  <c:v>89.760787971483211</c:v>
                </c:pt>
                <c:pt idx="20">
                  <c:v>89.761786789665038</c:v>
                </c:pt>
                <c:pt idx="21">
                  <c:v>89.761312698597393</c:v>
                </c:pt>
                <c:pt idx="22">
                  <c:v>89.758841148367722</c:v>
                </c:pt>
                <c:pt idx="23">
                  <c:v>89.754859803055624</c:v>
                </c:pt>
                <c:pt idx="24">
                  <c:v>89.748880912288982</c:v>
                </c:pt>
                <c:pt idx="25">
                  <c:v>89.74190329424961</c:v>
                </c:pt>
                <c:pt idx="26">
                  <c:v>89.73342749439206</c:v>
                </c:pt>
                <c:pt idx="27">
                  <c:v>89.723952967261781</c:v>
                </c:pt>
                <c:pt idx="28">
                  <c:v>89.712980258313337</c:v>
                </c:pt>
                <c:pt idx="29">
                  <c:v>89.700023749507281</c:v>
                </c:pt>
                <c:pt idx="30">
                  <c:v>89.685069695246725</c:v>
                </c:pt>
                <c:pt idx="31">
                  <c:v>89.66861746165381</c:v>
                </c:pt>
                <c:pt idx="32">
                  <c:v>89.650167771029601</c:v>
                </c:pt>
                <c:pt idx="33">
                  <c:v>89.629720537436683</c:v>
                </c:pt>
                <c:pt idx="34">
                  <c:v>89.608274574085215</c:v>
                </c:pt>
                <c:pt idx="35">
                  <c:v>89.585330519824623</c:v>
                </c:pt>
                <c:pt idx="36">
                  <c:v>89.559903122737751</c:v>
                </c:pt>
                <c:pt idx="37">
                  <c:v>89.531978907469096</c:v>
                </c:pt>
                <c:pt idx="38">
                  <c:v>89.502542855694344</c:v>
                </c:pt>
                <c:pt idx="39">
                  <c:v>89.474064655551899</c:v>
                </c:pt>
                <c:pt idx="40">
                  <c:v>89.44805596421547</c:v>
                </c:pt>
                <c:pt idx="41">
                  <c:v>89.427013779199214</c:v>
                </c:pt>
                <c:pt idx="42">
                  <c:v>89.410479700930523</c:v>
                </c:pt>
                <c:pt idx="43">
                  <c:v>89.398925786155715</c:v>
                </c:pt>
                <c:pt idx="44">
                  <c:v>89.392365601139488</c:v>
                </c:pt>
                <c:pt idx="45">
                  <c:v>89.389800416123222</c:v>
                </c:pt>
                <c:pt idx="46">
                  <c:v>89.392228960865566</c:v>
                </c:pt>
                <c:pt idx="47">
                  <c:v>89.400150775849355</c:v>
                </c:pt>
                <c:pt idx="48">
                  <c:v>89.414051479113951</c:v>
                </c:pt>
                <c:pt idx="49">
                  <c:v>89.43246020318864</c:v>
                </c:pt>
                <c:pt idx="50">
                  <c:v>89.453393145730033</c:v>
                </c:pt>
                <c:pt idx="51">
                  <c:v>89.47635094310175</c:v>
                </c:pt>
                <c:pt idx="52">
                  <c:v>89.50030747023203</c:v>
                </c:pt>
                <c:pt idx="53">
                  <c:v>89.525748433583445</c:v>
                </c:pt>
                <c:pt idx="54">
                  <c:v>89.55367265133799</c:v>
                </c:pt>
                <c:pt idx="55">
                  <c:v>89.583608066749136</c:v>
                </c:pt>
                <c:pt idx="56">
                  <c:v>89.616526102685427</c:v>
                </c:pt>
                <c:pt idx="57">
                  <c:v>89.651455336278374</c:v>
                </c:pt>
                <c:pt idx="58">
                  <c:v>89.688368372214669</c:v>
                </c:pt>
                <c:pt idx="59">
                  <c:v>89.72679315623374</c:v>
                </c:pt>
                <c:pt idx="60">
                  <c:v>89.768200644229623</c:v>
                </c:pt>
                <c:pt idx="61">
                  <c:v>89.812118607581155</c:v>
                </c:pt>
                <c:pt idx="62">
                  <c:v>89.858034116387174</c:v>
                </c:pt>
                <c:pt idx="63">
                  <c:v>89.904476298205395</c:v>
                </c:pt>
                <c:pt idx="64">
                  <c:v>89.951417934569065</c:v>
                </c:pt>
                <c:pt idx="65">
                  <c:v>89.997374407438684</c:v>
                </c:pt>
                <c:pt idx="66">
                  <c:v>90.039876210494256</c:v>
                </c:pt>
                <c:pt idx="67">
                  <c:v>90.076912141107471</c:v>
                </c:pt>
                <c:pt idx="68">
                  <c:v>90.107469817317678</c:v>
                </c:pt>
                <c:pt idx="69">
                  <c:v>90.13103621831479</c:v>
                </c:pt>
                <c:pt idx="70">
                  <c:v>90.14663984026447</c:v>
                </c:pt>
                <c:pt idx="71">
                  <c:v>90.152768937569761</c:v>
                </c:pt>
                <c:pt idx="72">
                  <c:v>90.148910489420416</c:v>
                </c:pt>
                <c:pt idx="73">
                  <c:v>90.134079332322528</c:v>
                </c:pt>
                <c:pt idx="74">
                  <c:v>90.107276741489287</c:v>
                </c:pt>
                <c:pt idx="75">
                  <c:v>90.069460475158124</c:v>
                </c:pt>
                <c:pt idx="76">
                  <c:v>90.022142372320914</c:v>
                </c:pt>
                <c:pt idx="77">
                  <c:v>89.971246702506789</c:v>
                </c:pt>
                <c:pt idx="78">
                  <c:v>89.919324993558362</c:v>
                </c:pt>
                <c:pt idx="79">
                  <c:v>89.867875338870434</c:v>
                </c:pt>
                <c:pt idx="80">
                  <c:v>89.817910211312821</c:v>
                </c:pt>
                <c:pt idx="81">
                  <c:v>89.771413408257203</c:v>
                </c:pt>
                <c:pt idx="82">
                  <c:v>89.72891160520156</c:v>
                </c:pt>
                <c:pt idx="83">
                  <c:v>89.691376310951924</c:v>
                </c:pt>
                <c:pt idx="84">
                  <c:v>89.660319271105422</c:v>
                </c:pt>
                <c:pt idx="85">
                  <c:v>89.63673930135792</c:v>
                </c:pt>
                <c:pt idx="86">
                  <c:v>89.620663625147714</c:v>
                </c:pt>
                <c:pt idx="87">
                  <c:v>89.611093512716309</c:v>
                </c:pt>
                <c:pt idx="88">
                  <c:v>89.605060000712228</c:v>
                </c:pt>
                <c:pt idx="89">
                  <c:v>89.602508472869715</c:v>
                </c:pt>
                <c:pt idx="90">
                  <c:v>89.602467508806015</c:v>
                </c:pt>
                <c:pt idx="91">
                  <c:v>89.605422726560491</c:v>
                </c:pt>
                <c:pt idx="92">
                  <c:v>89.610874944315</c:v>
                </c:pt>
                <c:pt idx="93">
                  <c:v>89.618837634939212</c:v>
                </c:pt>
                <c:pt idx="94">
                  <c:v>89.629297234654317</c:v>
                </c:pt>
                <c:pt idx="95">
                  <c:v>89.641254925278531</c:v>
                </c:pt>
                <c:pt idx="96">
                  <c:v>89.655210161357275</c:v>
                </c:pt>
                <c:pt idx="97">
                  <c:v>89.669692158871413</c:v>
                </c:pt>
                <c:pt idx="98">
                  <c:v>89.685159231456268</c:v>
                </c:pt>
                <c:pt idx="99">
                  <c:v>89.70259654011987</c:v>
                </c:pt>
                <c:pt idx="100">
                  <c:v>89.72057417399769</c:v>
                </c:pt>
                <c:pt idx="101">
                  <c:v>89.740535698642148</c:v>
                </c:pt>
                <c:pt idx="102">
                  <c:v>89.76101024409671</c:v>
                </c:pt>
                <c:pt idx="103">
                  <c:v>89.782483516823945</c:v>
                </c:pt>
                <c:pt idx="104">
                  <c:v>89.804928295871377</c:v>
                </c:pt>
                <c:pt idx="105">
                  <c:v>89.828884820515867</c:v>
                </c:pt>
                <c:pt idx="106">
                  <c:v>89.853840163342113</c:v>
                </c:pt>
                <c:pt idx="107">
                  <c:v>89.878809072433043</c:v>
                </c:pt>
                <c:pt idx="108">
                  <c:v>89.904749401906727</c:v>
                </c:pt>
                <c:pt idx="109">
                  <c:v>89.931216492815778</c:v>
                </c:pt>
                <c:pt idx="110">
                  <c:v>89.958182944875333</c:v>
                </c:pt>
                <c:pt idx="111">
                  <c:v>89.98563510836928</c:v>
                </c:pt>
                <c:pt idx="112">
                  <c:v>90.014085999135929</c:v>
                </c:pt>
                <c:pt idx="113">
                  <c:v>90.044035071720756</c:v>
                </c:pt>
                <c:pt idx="114">
                  <c:v>90.075468580526788</c:v>
                </c:pt>
                <c:pt idx="115">
                  <c:v>90.107428764830843</c:v>
                </c:pt>
                <c:pt idx="116">
                  <c:v>90.140374110142886</c:v>
                </c:pt>
                <c:pt idx="117">
                  <c:v>90.17481754636411</c:v>
                </c:pt>
                <c:pt idx="118">
                  <c:v>90.211244873351987</c:v>
                </c:pt>
                <c:pt idx="119">
                  <c:v>90.249184034360084</c:v>
                </c:pt>
                <c:pt idx="120">
                  <c:v>90.288607631589372</c:v>
                </c:pt>
                <c:pt idx="121">
                  <c:v>90.32904361575099</c:v>
                </c:pt>
                <c:pt idx="122">
                  <c:v>90.370977779244825</c:v>
                </c:pt>
                <c:pt idx="123">
                  <c:v>90.413411306375068</c:v>
                </c:pt>
                <c:pt idx="124">
                  <c:v>90.458314430734688</c:v>
                </c:pt>
                <c:pt idx="125">
                  <c:v>90.499331795083265</c:v>
                </c:pt>
                <c:pt idx="126">
                  <c:v>90.534883289475289</c:v>
                </c:pt>
                <c:pt idx="127">
                  <c:v>90.561945329321901</c:v>
                </c:pt>
                <c:pt idx="128">
                  <c:v>90.582016096441194</c:v>
                </c:pt>
                <c:pt idx="129">
                  <c:v>90.597065733517027</c:v>
                </c:pt>
                <c:pt idx="130">
                  <c:v>90.606635845948404</c:v>
                </c:pt>
                <c:pt idx="131">
                  <c:v>90.609228340340437</c:v>
                </c:pt>
                <c:pt idx="132">
                  <c:v>90.604343850570899</c:v>
                </c:pt>
                <c:pt idx="133">
                  <c:v>90.590983475006411</c:v>
                </c:pt>
                <c:pt idx="134">
                  <c:v>90.568634281260159</c:v>
                </c:pt>
                <c:pt idx="135">
                  <c:v>90.533355888083605</c:v>
                </c:pt>
                <c:pt idx="136">
                  <c:v>90.490990636878578</c:v>
                </c:pt>
                <c:pt idx="137">
                  <c:v>90.443590603428035</c:v>
                </c:pt>
                <c:pt idx="138">
                  <c:v>90.396648969550242</c:v>
                </c:pt>
                <c:pt idx="139">
                  <c:v>90.350678753569355</c:v>
                </c:pt>
                <c:pt idx="140">
                  <c:v>90.305721007972338</c:v>
                </c:pt>
                <c:pt idx="141">
                  <c:v>90.262733495968291</c:v>
                </c:pt>
                <c:pt idx="142">
                  <c:v>90.223241622813674</c:v>
                </c:pt>
                <c:pt idx="143">
                  <c:v>90.187717440283279</c:v>
                </c:pt>
                <c:pt idx="144">
                  <c:v>90.157173418760962</c:v>
                </c:pt>
                <c:pt idx="145">
                  <c:v>90.132122579056769</c:v>
                </c:pt>
                <c:pt idx="146">
                  <c:v>90.114535066340423</c:v>
                </c:pt>
                <c:pt idx="147">
                  <c:v>90.104937644533265</c:v>
                </c:pt>
                <c:pt idx="148">
                  <c:v>90.104329038422094</c:v>
                </c:pt>
                <c:pt idx="149">
                  <c:v>90.109740287141264</c:v>
                </c:pt>
                <c:pt idx="150">
                  <c:v>90.11870179346144</c:v>
                </c:pt>
                <c:pt idx="151">
                  <c:v>90.129660847722022</c:v>
                </c:pt>
                <c:pt idx="152">
                  <c:v>90.142131647579589</c:v>
                </c:pt>
                <c:pt idx="153">
                  <c:v>90.156086883658318</c:v>
                </c:pt>
                <c:pt idx="154">
                  <c:v>90.17155395624313</c:v>
                </c:pt>
                <c:pt idx="155">
                  <c:v>90.189018574282514</c:v>
                </c:pt>
                <c:pt idx="156">
                  <c:v>90.208480735290635</c:v>
                </c:pt>
                <c:pt idx="157">
                  <c:v>90.229940353330008</c:v>
                </c:pt>
                <c:pt idx="158">
                  <c:v>90.25289806227849</c:v>
                </c:pt>
                <c:pt idx="159">
                  <c:v>90.277340298357245</c:v>
                </c:pt>
                <c:pt idx="160">
                  <c:v>90.302309209933938</c:v>
                </c:pt>
                <c:pt idx="161">
                  <c:v>90.328748991467222</c:v>
                </c:pt>
                <c:pt idx="162">
                  <c:v>90.35670051859752</c:v>
                </c:pt>
                <c:pt idx="163">
                  <c:v>90.386136484434829</c:v>
                </c:pt>
                <c:pt idx="164">
                  <c:v>90.417070718027773</c:v>
                </c:pt>
                <c:pt idx="165">
                  <c:v>90.449503042529784</c:v>
                </c:pt>
                <c:pt idx="166">
                  <c:v>90.481476879035853</c:v>
                </c:pt>
                <c:pt idx="167">
                  <c:v>90.511966281806551</c:v>
                </c:pt>
                <c:pt idx="168">
                  <c:v>90.540458227545983</c:v>
                </c:pt>
                <c:pt idx="169">
                  <c:v>90.565468191609668</c:v>
                </c:pt>
                <c:pt idx="170">
                  <c:v>90.585012283230981</c:v>
                </c:pt>
                <c:pt idx="171">
                  <c:v>90.598577484085666</c:v>
                </c:pt>
                <c:pt idx="172">
                  <c:v>90.606150139485834</c:v>
                </c:pt>
                <c:pt idx="173">
                  <c:v>90.606731433735405</c:v>
                </c:pt>
                <c:pt idx="174">
                  <c:v>90.59935003736075</c:v>
                </c:pt>
                <c:pt idx="175">
                  <c:v>90.583492752705268</c:v>
                </c:pt>
                <c:pt idx="176">
                  <c:v>90.559159759101362</c:v>
                </c:pt>
                <c:pt idx="177">
                  <c:v>90.527780871532784</c:v>
                </c:pt>
                <c:pt idx="178">
                  <c:v>90.492837980766126</c:v>
                </c:pt>
                <c:pt idx="179">
                  <c:v>90.456882708038862</c:v>
                </c:pt>
                <c:pt idx="180">
                  <c:v>90.422897580481262</c:v>
                </c:pt>
                <c:pt idx="181">
                  <c:v>90.392394525508465</c:v>
                </c:pt>
                <c:pt idx="182">
                  <c:v>90.366871543120524</c:v>
                </c:pt>
                <c:pt idx="183">
                  <c:v>90.344842307298393</c:v>
                </c:pt>
                <c:pt idx="184">
                  <c:v>90.327307553728176</c:v>
                </c:pt>
                <c:pt idx="185">
                  <c:v>90.314752872742844</c:v>
                </c:pt>
                <c:pt idx="186">
                  <c:v>90.307693324090309</c:v>
                </c:pt>
                <c:pt idx="187">
                  <c:v>90.305613848022531</c:v>
                </c:pt>
                <c:pt idx="188">
                  <c:v>90.309025603258391</c:v>
                </c:pt>
                <c:pt idx="189">
                  <c:v>90.315004494025047</c:v>
                </c:pt>
                <c:pt idx="190">
                  <c:v>90.321995766752295</c:v>
                </c:pt>
                <c:pt idx="191">
                  <c:v>90.327502603258381</c:v>
                </c:pt>
                <c:pt idx="192">
                  <c:v>90.331526863148738</c:v>
                </c:pt>
                <c:pt idx="193">
                  <c:v>90.33355366849365</c:v>
                </c:pt>
                <c:pt idx="194">
                  <c:v>90.338485002307934</c:v>
                </c:pt>
                <c:pt idx="195">
                  <c:v>90.356197341706959</c:v>
                </c:pt>
                <c:pt idx="196">
                  <c:v>90.400673262337605</c:v>
                </c:pt>
                <c:pt idx="197">
                  <c:v>90.483414008606474</c:v>
                </c:pt>
                <c:pt idx="198">
                  <c:v>90.616420361852661</c:v>
                </c:pt>
                <c:pt idx="199">
                  <c:v>90.809211717141409</c:v>
                </c:pt>
                <c:pt idx="200">
                  <c:v>91.071260653927638</c:v>
                </c:pt>
                <c:pt idx="201">
                  <c:v>91.411571592755323</c:v>
                </c:pt>
                <c:pt idx="202">
                  <c:v>91.838649505304218</c:v>
                </c:pt>
                <c:pt idx="203">
                  <c:v>92.359485755209761</c:v>
                </c:pt>
                <c:pt idx="204">
                  <c:v>92.981102825605021</c:v>
                </c:pt>
                <c:pt idx="205">
                  <c:v>93.706575018070467</c:v>
                </c:pt>
                <c:pt idx="206">
                  <c:v>94.530549600452161</c:v>
                </c:pt>
                <c:pt idx="207">
                  <c:v>95.44601969481927</c:v>
                </c:pt>
                <c:pt idx="208">
                  <c:v>96.445494664808493</c:v>
                </c:pt>
                <c:pt idx="209">
                  <c:v>97.522966271693306</c:v>
                </c:pt>
                <c:pt idx="210">
                  <c:v>98.671942694450749</c:v>
                </c:pt>
                <c:pt idx="211">
                  <c:v>99.886915055152954</c:v>
                </c:pt>
                <c:pt idx="212">
                  <c:v>101.16190650445763</c:v>
                </c:pt>
                <c:pt idx="213">
                  <c:v>102.49289074104937</c:v>
                </c:pt>
                <c:pt idx="214">
                  <c:v>103.87588836729073</c:v>
                </c:pt>
                <c:pt idx="215">
                  <c:v>105.30737253925321</c:v>
                </c:pt>
                <c:pt idx="216">
                  <c:v>106.78334825409435</c:v>
                </c:pt>
                <c:pt idx="217">
                  <c:v>108.30083484428974</c:v>
                </c:pt>
                <c:pt idx="218">
                  <c:v>109.85582161657281</c:v>
                </c:pt>
                <c:pt idx="219">
                  <c:v>111.44629550835026</c:v>
                </c:pt>
                <c:pt idx="220">
                  <c:v>113.06779327832508</c:v>
                </c:pt>
                <c:pt idx="221">
                  <c:v>114.71878553427318</c:v>
                </c:pt>
                <c:pt idx="222">
                  <c:v>116.39630730193863</c:v>
                </c:pt>
                <c:pt idx="223">
                  <c:v>118.09832982546217</c:v>
                </c:pt>
                <c:pt idx="224">
                  <c:v>119.82235628666345</c:v>
                </c:pt>
                <c:pt idx="225">
                  <c:v>121.56539032474853</c:v>
                </c:pt>
                <c:pt idx="226">
                  <c:v>123.32543439142027</c:v>
                </c:pt>
                <c:pt idx="227">
                  <c:v>125.0995235181079</c:v>
                </c:pt>
                <c:pt idx="228">
                  <c:v>126.88611270454193</c:v>
                </c:pt>
                <c:pt idx="229">
                  <c:v>128.68322001330964</c:v>
                </c:pt>
                <c:pt idx="230">
                  <c:v>130.48934735066564</c:v>
                </c:pt>
                <c:pt idx="231">
                  <c:v>132.30296541529603</c:v>
                </c:pt>
                <c:pt idx="232">
                  <c:v>134.121639716077</c:v>
                </c:pt>
                <c:pt idx="233">
                  <c:v>135.94479277813437</c:v>
                </c:pt>
                <c:pt idx="234">
                  <c:v>137.77047396252698</c:v>
                </c:pt>
                <c:pt idx="235">
                  <c:v>139.59768444823365</c:v>
                </c:pt>
                <c:pt idx="236">
                  <c:v>141.42540990277746</c:v>
                </c:pt>
                <c:pt idx="237">
                  <c:v>143.25166847966128</c:v>
                </c:pt>
                <c:pt idx="238">
                  <c:v>145.07642887188433</c:v>
                </c:pt>
                <c:pt idx="239">
                  <c:v>146.89819299422263</c:v>
                </c:pt>
                <c:pt idx="240">
                  <c:v>148.71550956853198</c:v>
                </c:pt>
                <c:pt idx="241">
                  <c:v>150.52684920258773</c:v>
                </c:pt>
                <c:pt idx="242">
                  <c:v>152.33172813795582</c:v>
                </c:pt>
                <c:pt idx="243">
                  <c:v>154.12861698525583</c:v>
                </c:pt>
                <c:pt idx="244">
                  <c:v>155.91654831284865</c:v>
                </c:pt>
                <c:pt idx="245">
                  <c:v>157.69499136771574</c:v>
                </c:pt>
                <c:pt idx="246">
                  <c:v>159.4629631215353</c:v>
                </c:pt>
                <c:pt idx="247">
                  <c:v>161.22044796626255</c:v>
                </c:pt>
                <c:pt idx="248">
                  <c:v>162.96743020294318</c:v>
                </c:pt>
                <c:pt idx="249">
                  <c:v>164.70392553337544</c:v>
                </c:pt>
                <c:pt idx="250">
                  <c:v>166.43141643758409</c:v>
                </c:pt>
                <c:pt idx="251">
                  <c:v>168.1513854041149</c:v>
                </c:pt>
                <c:pt idx="252">
                  <c:v>169.86679758336021</c:v>
                </c:pt>
                <c:pt idx="253">
                  <c:v>171.58116412881483</c:v>
                </c:pt>
                <c:pt idx="254">
                  <c:v>173.29846452618679</c:v>
                </c:pt>
                <c:pt idx="255">
                  <c:v>175.02269377263372</c:v>
                </c:pt>
                <c:pt idx="256">
                  <c:v>176.75638007856526</c:v>
                </c:pt>
                <c:pt idx="257">
                  <c:v>178.50250402059234</c:v>
                </c:pt>
                <c:pt idx="258">
                  <c:v>180.26307866414771</c:v>
                </c:pt>
                <c:pt idx="259">
                  <c:v>182.04060100354826</c:v>
                </c:pt>
                <c:pt idx="260">
                  <c:v>183.83608537410831</c:v>
                </c:pt>
                <c:pt idx="261">
                  <c:v>185.65004674466675</c:v>
                </c:pt>
                <c:pt idx="262">
                  <c:v>187.48296896173076</c:v>
                </c:pt>
                <c:pt idx="263">
                  <c:v>189.33389993749336</c:v>
                </c:pt>
                <c:pt idx="264">
                  <c:v>191.20034294184418</c:v>
                </c:pt>
                <c:pt idx="265">
                  <c:v>193.08079970205455</c:v>
                </c:pt>
                <c:pt idx="266">
                  <c:v>194.97277340278194</c:v>
                </c:pt>
                <c:pt idx="267">
                  <c:v>196.87475025700402</c:v>
                </c:pt>
                <c:pt idx="268">
                  <c:v>198.78474832163263</c:v>
                </c:pt>
                <c:pt idx="269">
                  <c:v>200.70175335226094</c:v>
                </c:pt>
                <c:pt idx="270">
                  <c:v>202.62378341431676</c:v>
                </c:pt>
                <c:pt idx="271">
                  <c:v>204.54932462987219</c:v>
                </c:pt>
                <c:pt idx="272">
                  <c:v>206.47787772335576</c:v>
                </c:pt>
                <c:pt idx="273">
                  <c:v>208.40796020905901</c:v>
                </c:pt>
                <c:pt idx="274">
                  <c:v>210.33904151294584</c:v>
                </c:pt>
                <c:pt idx="275">
                  <c:v>212.271137061243</c:v>
                </c:pt>
                <c:pt idx="276">
                  <c:v>214.20468397290841</c:v>
                </c:pt>
                <c:pt idx="277">
                  <c:v>216.13876145861661</c:v>
                </c:pt>
                <c:pt idx="278">
                  <c:v>218.07335391316371</c:v>
                </c:pt>
                <c:pt idx="279">
                  <c:v>220.00991279082692</c:v>
                </c:pt>
                <c:pt idx="280">
                  <c:v>221.94796976223836</c:v>
                </c:pt>
                <c:pt idx="281">
                  <c:v>223.88752482456249</c:v>
                </c:pt>
                <c:pt idx="282">
                  <c:v>225.8266585492608</c:v>
                </c:pt>
                <c:pt idx="283">
                  <c:v>227.7535106955701</c:v>
                </c:pt>
                <c:pt idx="284">
                  <c:v>229.65361486585019</c:v>
                </c:pt>
                <c:pt idx="285">
                  <c:v>231.51298842657718</c:v>
                </c:pt>
                <c:pt idx="286">
                  <c:v>233.31814828115819</c:v>
                </c:pt>
                <c:pt idx="287">
                  <c:v>235.04925970312499</c:v>
                </c:pt>
                <c:pt idx="288">
                  <c:v>236.68626948180528</c:v>
                </c:pt>
                <c:pt idx="289">
                  <c:v>238.21166813406592</c:v>
                </c:pt>
                <c:pt idx="290">
                  <c:v>239.60949108613374</c:v>
                </c:pt>
                <c:pt idx="291">
                  <c:v>240.87352739642219</c:v>
                </c:pt>
                <c:pt idx="292">
                  <c:v>242.000780885951</c:v>
                </c:pt>
                <c:pt idx="293">
                  <c:v>242.99020592093612</c:v>
                </c:pt>
                <c:pt idx="294">
                  <c:v>243.84912147483084</c:v>
                </c:pt>
                <c:pt idx="295">
                  <c:v>244.59194703875684</c:v>
                </c:pt>
                <c:pt idx="296">
                  <c:v>245.23073029772965</c:v>
                </c:pt>
                <c:pt idx="297">
                  <c:v>245.77694120052271</c:v>
                </c:pt>
                <c:pt idx="298">
                  <c:v>246.24354804818347</c:v>
                </c:pt>
                <c:pt idx="299">
                  <c:v>246.64551651107698</c:v>
                </c:pt>
                <c:pt idx="300">
                  <c:v>246.99387985367545</c:v>
                </c:pt>
                <c:pt idx="301">
                  <c:v>247.29667489726782</c:v>
                </c:pt>
                <c:pt idx="302">
                  <c:v>247.5579903668193</c:v>
                </c:pt>
                <c:pt idx="303">
                  <c:v>247.78178996101539</c:v>
                </c:pt>
                <c:pt idx="304">
                  <c:v>247.97156940428786</c:v>
                </c:pt>
                <c:pt idx="305">
                  <c:v>248.12887360599399</c:v>
                </c:pt>
                <c:pt idx="306">
                  <c:v>248.25520083317934</c:v>
                </c:pt>
                <c:pt idx="307">
                  <c:v>248.35203340109629</c:v>
                </c:pt>
                <c:pt idx="308">
                  <c:v>248.42233654536247</c:v>
                </c:pt>
                <c:pt idx="309">
                  <c:v>248.47108829713915</c:v>
                </c:pt>
                <c:pt idx="310">
                  <c:v>248.50231504864939</c:v>
                </c:pt>
                <c:pt idx="311">
                  <c:v>248.52047995312424</c:v>
                </c:pt>
                <c:pt idx="312">
                  <c:v>248.53057682590514</c:v>
                </c:pt>
                <c:pt idx="313">
                  <c:v>248.53416609632447</c:v>
                </c:pt>
                <c:pt idx="314">
                  <c:v>248.53029594078509</c:v>
                </c:pt>
                <c:pt idx="315">
                  <c:v>248.518903847568</c:v>
                </c:pt>
                <c:pt idx="316">
                  <c:v>248.50251802707825</c:v>
                </c:pt>
                <c:pt idx="317">
                  <c:v>248.47964020942956</c:v>
                </c:pt>
                <c:pt idx="318">
                  <c:v>248.44930296298114</c:v>
                </c:pt>
                <c:pt idx="319">
                  <c:v>248.41000810875565</c:v>
                </c:pt>
                <c:pt idx="320">
                  <c:v>248.36270570157555</c:v>
                </c:pt>
                <c:pt idx="321">
                  <c:v>248.30739954965276</c:v>
                </c:pt>
                <c:pt idx="322">
                  <c:v>248.24608524671783</c:v>
                </c:pt>
                <c:pt idx="323">
                  <c:v>248.17974591519612</c:v>
                </c:pt>
                <c:pt idx="324">
                  <c:v>248.10843040977682</c:v>
                </c:pt>
                <c:pt idx="325">
                  <c:v>248.03260484460964</c:v>
                </c:pt>
                <c:pt idx="326">
                  <c:v>247.95278232842884</c:v>
                </c:pt>
                <c:pt idx="327">
                  <c:v>247.8714109127952</c:v>
                </c:pt>
                <c:pt idx="328">
                  <c:v>247.79051944128133</c:v>
                </c:pt>
                <c:pt idx="329">
                  <c:v>247.71402089813466</c:v>
                </c:pt>
                <c:pt idx="330">
                  <c:v>247.64449802251295</c:v>
                </c:pt>
                <c:pt idx="331">
                  <c:v>247.58291646472173</c:v>
                </c:pt>
                <c:pt idx="332">
                  <c:v>247.53178679130235</c:v>
                </c:pt>
                <c:pt idx="333">
                  <c:v>247.4916433938063</c:v>
                </c:pt>
                <c:pt idx="334">
                  <c:v>247.46250382844966</c:v>
                </c:pt>
                <c:pt idx="335">
                  <c:v>247.44581360520635</c:v>
                </c:pt>
                <c:pt idx="336">
                  <c:v>247.44110847287209</c:v>
                </c:pt>
                <c:pt idx="337">
                  <c:v>247.44888788279638</c:v>
                </c:pt>
                <c:pt idx="338">
                  <c:v>247.46619058697098</c:v>
                </c:pt>
                <c:pt idx="339">
                  <c:v>247.49348083979629</c:v>
                </c:pt>
                <c:pt idx="340">
                  <c:v>247.52834960097445</c:v>
                </c:pt>
                <c:pt idx="341">
                  <c:v>247.5686939877547</c:v>
                </c:pt>
                <c:pt idx="342">
                  <c:v>247.61308595866637</c:v>
                </c:pt>
                <c:pt idx="343">
                  <c:v>247.66049175532518</c:v>
                </c:pt>
                <c:pt idx="344">
                  <c:v>247.70941329001826</c:v>
                </c:pt>
                <c:pt idx="345">
                  <c:v>247.760796618174</c:v>
                </c:pt>
                <c:pt idx="346">
                  <c:v>247.81369568436401</c:v>
                </c:pt>
                <c:pt idx="347">
                  <c:v>247.86761103404271</c:v>
                </c:pt>
                <c:pt idx="348">
                  <c:v>247.92204330677006</c:v>
                </c:pt>
                <c:pt idx="349">
                  <c:v>247.97649313571335</c:v>
                </c:pt>
                <c:pt idx="350">
                  <c:v>248.0289629754181</c:v>
                </c:pt>
                <c:pt idx="351">
                  <c:v>248.07795473497535</c:v>
                </c:pt>
                <c:pt idx="352">
                  <c:v>248.12246959939938</c:v>
                </c:pt>
                <c:pt idx="353">
                  <c:v>248.16298954834016</c:v>
                </c:pt>
                <c:pt idx="354">
                  <c:v>248.19901504912769</c:v>
                </c:pt>
                <c:pt idx="355">
                  <c:v>248.23006428794952</c:v>
                </c:pt>
                <c:pt idx="356">
                  <c:v>248.25513854072898</c:v>
                </c:pt>
                <c:pt idx="357">
                  <c:v>248.27325663001713</c:v>
                </c:pt>
                <c:pt idx="358">
                  <c:v>248.28486525399833</c:v>
                </c:pt>
                <c:pt idx="359">
                  <c:v>248.28850134328638</c:v>
                </c:pt>
                <c:pt idx="360">
                  <c:v>248.28414734486157</c:v>
                </c:pt>
                <c:pt idx="361">
                  <c:v>248.27082208447098</c:v>
                </c:pt>
                <c:pt idx="362">
                  <c:v>248.24898981331887</c:v>
                </c:pt>
                <c:pt idx="363">
                  <c:v>248.21868573155024</c:v>
                </c:pt>
                <c:pt idx="364">
                  <c:v>248.17889338344665</c:v>
                </c:pt>
                <c:pt idx="365">
                  <c:v>248.12913113062132</c:v>
                </c:pt>
                <c:pt idx="366">
                  <c:v>248.06986305204893</c:v>
                </c:pt>
                <c:pt idx="367">
                  <c:v>248.00062506875486</c:v>
                </c:pt>
                <c:pt idx="368">
                  <c:v>247.92578847863339</c:v>
                </c:pt>
                <c:pt idx="369">
                  <c:v>247.84742113971635</c:v>
                </c:pt>
                <c:pt idx="370">
                  <c:v>247.76851932153457</c:v>
                </c:pt>
                <c:pt idx="371">
                  <c:v>247.69302535544003</c:v>
                </c:pt>
                <c:pt idx="372">
                  <c:v>247.62693187779635</c:v>
                </c:pt>
                <c:pt idx="373">
                  <c:v>247.57327018605</c:v>
                </c:pt>
                <c:pt idx="374">
                  <c:v>247.53503654973218</c:v>
                </c:pt>
                <c:pt idx="375">
                  <c:v>247.5152272415701</c:v>
                </c:pt>
                <c:pt idx="376">
                  <c:v>247.51441176874371</c:v>
                </c:pt>
                <c:pt idx="377">
                  <c:v>247.53353644982019</c:v>
                </c:pt>
                <c:pt idx="378">
                  <c:v>247.57215432986843</c:v>
                </c:pt>
                <c:pt idx="379">
                  <c:v>247.62732198023542</c:v>
                </c:pt>
                <c:pt idx="380">
                  <c:v>247.69504431001204</c:v>
                </c:pt>
                <c:pt idx="381">
                  <c:v>247.77130876617838</c:v>
                </c:pt>
                <c:pt idx="382">
                  <c:v>247.85115673069774</c:v>
                </c:pt>
                <c:pt idx="383">
                  <c:v>247.92813123148537</c:v>
                </c:pt>
                <c:pt idx="384">
                  <c:v>247.99866649183016</c:v>
                </c:pt>
                <c:pt idx="385">
                  <c:v>248.06026560583757</c:v>
                </c:pt>
                <c:pt idx="386">
                  <c:v>248.10993230078003</c:v>
                </c:pt>
                <c:pt idx="387">
                  <c:v>248.147578876898</c:v>
                </c:pt>
                <c:pt idx="388">
                  <c:v>248.17227665955335</c:v>
                </c:pt>
                <c:pt idx="389">
                  <c:v>248.18497188279653</c:v>
                </c:pt>
                <c:pt idx="390">
                  <c:v>248.1856819274177</c:v>
                </c:pt>
                <c:pt idx="391">
                  <c:v>248.17538814309566</c:v>
                </c:pt>
                <c:pt idx="392">
                  <c:v>248.15557097361423</c:v>
                </c:pt>
                <c:pt idx="393">
                  <c:v>248.12776371322363</c:v>
                </c:pt>
                <c:pt idx="394">
                  <c:v>248.09293015219055</c:v>
                </c:pt>
                <c:pt idx="395">
                  <c:v>248.05208649268289</c:v>
                </c:pt>
                <c:pt idx="396">
                  <c:v>248.00817624467473</c:v>
                </c:pt>
                <c:pt idx="397">
                  <c:v>247.96471277617164</c:v>
                </c:pt>
                <c:pt idx="398">
                  <c:v>247.92321165297801</c:v>
                </c:pt>
                <c:pt idx="399">
                  <c:v>247.88568797356828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77085776"/>
        <c:axId val="-815416976"/>
      </c:lineChart>
      <c:lineChart>
        <c:grouping val="standard"/>
        <c:varyColors val="0"/>
        <c:ser>
          <c:idx val="2"/>
          <c:order val="2"/>
          <c:tx>
            <c:v>Delta</c:v>
          </c:tx>
          <c:marker>
            <c:symbol val="none"/>
          </c:marker>
          <c:cat>
            <c:numRef>
              <c:f>[0]!dTime</c:f>
              <c:numCache>
                <c:formatCode>General</c:formatCode>
                <c:ptCount val="400"/>
                <c:pt idx="0">
                  <c:v>200</c:v>
                </c:pt>
                <c:pt idx="1">
                  <c:v>202</c:v>
                </c:pt>
                <c:pt idx="2">
                  <c:v>204</c:v>
                </c:pt>
                <c:pt idx="3">
                  <c:v>206</c:v>
                </c:pt>
                <c:pt idx="4">
                  <c:v>208</c:v>
                </c:pt>
                <c:pt idx="5">
                  <c:v>210</c:v>
                </c:pt>
                <c:pt idx="6">
                  <c:v>212</c:v>
                </c:pt>
                <c:pt idx="7">
                  <c:v>214</c:v>
                </c:pt>
                <c:pt idx="8">
                  <c:v>216</c:v>
                </c:pt>
                <c:pt idx="9">
                  <c:v>218</c:v>
                </c:pt>
                <c:pt idx="10">
                  <c:v>220</c:v>
                </c:pt>
                <c:pt idx="11">
                  <c:v>222</c:v>
                </c:pt>
                <c:pt idx="12">
                  <c:v>224</c:v>
                </c:pt>
                <c:pt idx="13">
                  <c:v>226</c:v>
                </c:pt>
                <c:pt idx="14">
                  <c:v>228</c:v>
                </c:pt>
                <c:pt idx="15">
                  <c:v>230</c:v>
                </c:pt>
                <c:pt idx="16">
                  <c:v>232</c:v>
                </c:pt>
                <c:pt idx="17">
                  <c:v>234</c:v>
                </c:pt>
                <c:pt idx="18">
                  <c:v>236</c:v>
                </c:pt>
                <c:pt idx="19">
                  <c:v>238</c:v>
                </c:pt>
                <c:pt idx="20">
                  <c:v>240</c:v>
                </c:pt>
                <c:pt idx="21">
                  <c:v>242</c:v>
                </c:pt>
                <c:pt idx="22">
                  <c:v>244</c:v>
                </c:pt>
                <c:pt idx="23">
                  <c:v>246</c:v>
                </c:pt>
                <c:pt idx="24">
                  <c:v>248</c:v>
                </c:pt>
                <c:pt idx="25">
                  <c:v>250</c:v>
                </c:pt>
                <c:pt idx="26">
                  <c:v>252</c:v>
                </c:pt>
                <c:pt idx="27">
                  <c:v>254</c:v>
                </c:pt>
                <c:pt idx="28">
                  <c:v>256</c:v>
                </c:pt>
                <c:pt idx="29">
                  <c:v>258</c:v>
                </c:pt>
                <c:pt idx="30">
                  <c:v>260</c:v>
                </c:pt>
                <c:pt idx="31">
                  <c:v>262</c:v>
                </c:pt>
                <c:pt idx="32">
                  <c:v>264</c:v>
                </c:pt>
                <c:pt idx="33">
                  <c:v>266</c:v>
                </c:pt>
                <c:pt idx="34">
                  <c:v>268</c:v>
                </c:pt>
                <c:pt idx="35">
                  <c:v>270</c:v>
                </c:pt>
                <c:pt idx="36">
                  <c:v>272</c:v>
                </c:pt>
                <c:pt idx="37">
                  <c:v>274</c:v>
                </c:pt>
                <c:pt idx="38">
                  <c:v>276</c:v>
                </c:pt>
                <c:pt idx="39">
                  <c:v>278</c:v>
                </c:pt>
                <c:pt idx="40">
                  <c:v>280</c:v>
                </c:pt>
                <c:pt idx="41">
                  <c:v>282</c:v>
                </c:pt>
                <c:pt idx="42">
                  <c:v>284</c:v>
                </c:pt>
                <c:pt idx="43">
                  <c:v>286</c:v>
                </c:pt>
                <c:pt idx="44">
                  <c:v>288</c:v>
                </c:pt>
                <c:pt idx="45">
                  <c:v>290</c:v>
                </c:pt>
                <c:pt idx="46">
                  <c:v>292</c:v>
                </c:pt>
                <c:pt idx="47">
                  <c:v>294</c:v>
                </c:pt>
                <c:pt idx="48">
                  <c:v>296</c:v>
                </c:pt>
                <c:pt idx="49">
                  <c:v>298</c:v>
                </c:pt>
                <c:pt idx="50">
                  <c:v>300</c:v>
                </c:pt>
                <c:pt idx="51">
                  <c:v>302</c:v>
                </c:pt>
                <c:pt idx="52">
                  <c:v>304</c:v>
                </c:pt>
                <c:pt idx="53">
                  <c:v>306</c:v>
                </c:pt>
                <c:pt idx="54">
                  <c:v>308</c:v>
                </c:pt>
                <c:pt idx="55">
                  <c:v>310</c:v>
                </c:pt>
                <c:pt idx="56">
                  <c:v>312</c:v>
                </c:pt>
                <c:pt idx="57">
                  <c:v>314</c:v>
                </c:pt>
                <c:pt idx="58">
                  <c:v>316</c:v>
                </c:pt>
                <c:pt idx="59">
                  <c:v>318</c:v>
                </c:pt>
                <c:pt idx="60">
                  <c:v>320</c:v>
                </c:pt>
                <c:pt idx="61">
                  <c:v>322</c:v>
                </c:pt>
                <c:pt idx="62">
                  <c:v>324</c:v>
                </c:pt>
                <c:pt idx="63">
                  <c:v>326</c:v>
                </c:pt>
                <c:pt idx="64">
                  <c:v>328</c:v>
                </c:pt>
                <c:pt idx="65">
                  <c:v>330</c:v>
                </c:pt>
                <c:pt idx="66">
                  <c:v>332</c:v>
                </c:pt>
                <c:pt idx="67">
                  <c:v>334</c:v>
                </c:pt>
                <c:pt idx="68">
                  <c:v>336</c:v>
                </c:pt>
                <c:pt idx="69">
                  <c:v>338</c:v>
                </c:pt>
                <c:pt idx="70">
                  <c:v>340</c:v>
                </c:pt>
                <c:pt idx="71">
                  <c:v>342</c:v>
                </c:pt>
                <c:pt idx="72">
                  <c:v>344</c:v>
                </c:pt>
                <c:pt idx="73">
                  <c:v>346</c:v>
                </c:pt>
                <c:pt idx="74">
                  <c:v>348</c:v>
                </c:pt>
                <c:pt idx="75">
                  <c:v>350</c:v>
                </c:pt>
                <c:pt idx="76">
                  <c:v>352</c:v>
                </c:pt>
                <c:pt idx="77">
                  <c:v>354</c:v>
                </c:pt>
                <c:pt idx="78">
                  <c:v>356</c:v>
                </c:pt>
                <c:pt idx="79">
                  <c:v>358</c:v>
                </c:pt>
                <c:pt idx="80">
                  <c:v>360</c:v>
                </c:pt>
                <c:pt idx="81">
                  <c:v>362</c:v>
                </c:pt>
                <c:pt idx="82">
                  <c:v>364</c:v>
                </c:pt>
                <c:pt idx="83">
                  <c:v>366</c:v>
                </c:pt>
                <c:pt idx="84">
                  <c:v>368</c:v>
                </c:pt>
                <c:pt idx="85">
                  <c:v>370</c:v>
                </c:pt>
                <c:pt idx="86">
                  <c:v>372</c:v>
                </c:pt>
                <c:pt idx="87">
                  <c:v>374</c:v>
                </c:pt>
                <c:pt idx="88">
                  <c:v>376</c:v>
                </c:pt>
                <c:pt idx="89">
                  <c:v>378</c:v>
                </c:pt>
                <c:pt idx="90">
                  <c:v>380</c:v>
                </c:pt>
                <c:pt idx="91">
                  <c:v>382</c:v>
                </c:pt>
                <c:pt idx="92">
                  <c:v>384</c:v>
                </c:pt>
                <c:pt idx="93">
                  <c:v>386</c:v>
                </c:pt>
                <c:pt idx="94">
                  <c:v>388</c:v>
                </c:pt>
                <c:pt idx="95">
                  <c:v>390</c:v>
                </c:pt>
                <c:pt idx="96">
                  <c:v>392</c:v>
                </c:pt>
                <c:pt idx="97">
                  <c:v>394</c:v>
                </c:pt>
                <c:pt idx="98">
                  <c:v>396</c:v>
                </c:pt>
                <c:pt idx="99">
                  <c:v>398</c:v>
                </c:pt>
                <c:pt idx="100">
                  <c:v>400</c:v>
                </c:pt>
                <c:pt idx="101">
                  <c:v>402</c:v>
                </c:pt>
                <c:pt idx="102">
                  <c:v>404</c:v>
                </c:pt>
                <c:pt idx="103">
                  <c:v>406</c:v>
                </c:pt>
                <c:pt idx="104">
                  <c:v>408</c:v>
                </c:pt>
                <c:pt idx="105">
                  <c:v>410</c:v>
                </c:pt>
                <c:pt idx="106">
                  <c:v>412</c:v>
                </c:pt>
                <c:pt idx="107">
                  <c:v>414</c:v>
                </c:pt>
                <c:pt idx="108">
                  <c:v>416</c:v>
                </c:pt>
                <c:pt idx="109">
                  <c:v>418</c:v>
                </c:pt>
                <c:pt idx="110">
                  <c:v>420</c:v>
                </c:pt>
                <c:pt idx="111">
                  <c:v>422</c:v>
                </c:pt>
                <c:pt idx="112">
                  <c:v>424</c:v>
                </c:pt>
                <c:pt idx="113">
                  <c:v>426</c:v>
                </c:pt>
                <c:pt idx="114">
                  <c:v>428</c:v>
                </c:pt>
                <c:pt idx="115">
                  <c:v>430</c:v>
                </c:pt>
                <c:pt idx="116">
                  <c:v>432</c:v>
                </c:pt>
                <c:pt idx="117">
                  <c:v>434</c:v>
                </c:pt>
                <c:pt idx="118">
                  <c:v>436</c:v>
                </c:pt>
                <c:pt idx="119">
                  <c:v>438</c:v>
                </c:pt>
                <c:pt idx="120">
                  <c:v>440</c:v>
                </c:pt>
                <c:pt idx="121">
                  <c:v>442</c:v>
                </c:pt>
                <c:pt idx="122">
                  <c:v>444</c:v>
                </c:pt>
                <c:pt idx="123">
                  <c:v>446</c:v>
                </c:pt>
                <c:pt idx="124">
                  <c:v>448</c:v>
                </c:pt>
                <c:pt idx="125">
                  <c:v>450</c:v>
                </c:pt>
                <c:pt idx="126">
                  <c:v>452</c:v>
                </c:pt>
                <c:pt idx="127">
                  <c:v>454</c:v>
                </c:pt>
                <c:pt idx="128">
                  <c:v>456</c:v>
                </c:pt>
                <c:pt idx="129">
                  <c:v>458</c:v>
                </c:pt>
                <c:pt idx="130">
                  <c:v>460</c:v>
                </c:pt>
                <c:pt idx="131">
                  <c:v>462</c:v>
                </c:pt>
                <c:pt idx="132">
                  <c:v>464</c:v>
                </c:pt>
                <c:pt idx="133">
                  <c:v>466</c:v>
                </c:pt>
                <c:pt idx="134">
                  <c:v>468</c:v>
                </c:pt>
                <c:pt idx="135">
                  <c:v>470</c:v>
                </c:pt>
                <c:pt idx="136">
                  <c:v>472</c:v>
                </c:pt>
                <c:pt idx="137">
                  <c:v>474</c:v>
                </c:pt>
                <c:pt idx="138">
                  <c:v>476</c:v>
                </c:pt>
                <c:pt idx="139">
                  <c:v>478</c:v>
                </c:pt>
                <c:pt idx="140">
                  <c:v>480</c:v>
                </c:pt>
                <c:pt idx="141">
                  <c:v>482</c:v>
                </c:pt>
                <c:pt idx="142">
                  <c:v>484</c:v>
                </c:pt>
                <c:pt idx="143">
                  <c:v>486</c:v>
                </c:pt>
                <c:pt idx="144">
                  <c:v>488</c:v>
                </c:pt>
                <c:pt idx="145">
                  <c:v>490</c:v>
                </c:pt>
                <c:pt idx="146">
                  <c:v>492</c:v>
                </c:pt>
                <c:pt idx="147">
                  <c:v>494</c:v>
                </c:pt>
                <c:pt idx="148">
                  <c:v>496</c:v>
                </c:pt>
                <c:pt idx="149">
                  <c:v>498</c:v>
                </c:pt>
                <c:pt idx="150">
                  <c:v>500</c:v>
                </c:pt>
                <c:pt idx="151">
                  <c:v>502</c:v>
                </c:pt>
                <c:pt idx="152">
                  <c:v>504</c:v>
                </c:pt>
                <c:pt idx="153">
                  <c:v>506</c:v>
                </c:pt>
                <c:pt idx="154">
                  <c:v>508</c:v>
                </c:pt>
                <c:pt idx="155">
                  <c:v>510</c:v>
                </c:pt>
                <c:pt idx="156">
                  <c:v>512</c:v>
                </c:pt>
                <c:pt idx="157">
                  <c:v>514</c:v>
                </c:pt>
                <c:pt idx="158">
                  <c:v>516</c:v>
                </c:pt>
                <c:pt idx="159">
                  <c:v>518</c:v>
                </c:pt>
                <c:pt idx="160">
                  <c:v>520</c:v>
                </c:pt>
                <c:pt idx="161">
                  <c:v>522</c:v>
                </c:pt>
                <c:pt idx="162">
                  <c:v>524</c:v>
                </c:pt>
                <c:pt idx="163">
                  <c:v>526</c:v>
                </c:pt>
                <c:pt idx="164">
                  <c:v>528</c:v>
                </c:pt>
                <c:pt idx="165">
                  <c:v>530</c:v>
                </c:pt>
                <c:pt idx="166">
                  <c:v>532</c:v>
                </c:pt>
                <c:pt idx="167">
                  <c:v>534</c:v>
                </c:pt>
                <c:pt idx="168">
                  <c:v>536</c:v>
                </c:pt>
                <c:pt idx="169">
                  <c:v>538</c:v>
                </c:pt>
                <c:pt idx="170">
                  <c:v>540</c:v>
                </c:pt>
                <c:pt idx="171">
                  <c:v>542</c:v>
                </c:pt>
                <c:pt idx="172">
                  <c:v>544</c:v>
                </c:pt>
                <c:pt idx="173">
                  <c:v>546</c:v>
                </c:pt>
                <c:pt idx="174">
                  <c:v>548</c:v>
                </c:pt>
                <c:pt idx="175">
                  <c:v>550</c:v>
                </c:pt>
                <c:pt idx="176">
                  <c:v>552</c:v>
                </c:pt>
                <c:pt idx="177">
                  <c:v>554</c:v>
                </c:pt>
                <c:pt idx="178">
                  <c:v>556</c:v>
                </c:pt>
                <c:pt idx="179">
                  <c:v>558</c:v>
                </c:pt>
                <c:pt idx="180">
                  <c:v>560</c:v>
                </c:pt>
                <c:pt idx="181">
                  <c:v>562</c:v>
                </c:pt>
                <c:pt idx="182">
                  <c:v>564</c:v>
                </c:pt>
                <c:pt idx="183">
                  <c:v>566</c:v>
                </c:pt>
                <c:pt idx="184">
                  <c:v>568</c:v>
                </c:pt>
                <c:pt idx="185">
                  <c:v>570</c:v>
                </c:pt>
                <c:pt idx="186">
                  <c:v>572</c:v>
                </c:pt>
                <c:pt idx="187">
                  <c:v>574</c:v>
                </c:pt>
                <c:pt idx="188">
                  <c:v>576</c:v>
                </c:pt>
                <c:pt idx="189">
                  <c:v>578</c:v>
                </c:pt>
                <c:pt idx="190">
                  <c:v>580</c:v>
                </c:pt>
                <c:pt idx="191">
                  <c:v>582</c:v>
                </c:pt>
                <c:pt idx="192">
                  <c:v>584</c:v>
                </c:pt>
                <c:pt idx="193">
                  <c:v>586</c:v>
                </c:pt>
                <c:pt idx="194">
                  <c:v>588</c:v>
                </c:pt>
                <c:pt idx="195">
                  <c:v>590</c:v>
                </c:pt>
                <c:pt idx="196">
                  <c:v>592</c:v>
                </c:pt>
                <c:pt idx="197">
                  <c:v>594</c:v>
                </c:pt>
                <c:pt idx="198">
                  <c:v>596</c:v>
                </c:pt>
                <c:pt idx="199">
                  <c:v>598</c:v>
                </c:pt>
                <c:pt idx="200">
                  <c:v>600</c:v>
                </c:pt>
                <c:pt idx="201">
                  <c:v>602</c:v>
                </c:pt>
                <c:pt idx="202">
                  <c:v>604</c:v>
                </c:pt>
                <c:pt idx="203">
                  <c:v>606</c:v>
                </c:pt>
                <c:pt idx="204">
                  <c:v>608</c:v>
                </c:pt>
                <c:pt idx="205">
                  <c:v>610</c:v>
                </c:pt>
                <c:pt idx="206">
                  <c:v>612</c:v>
                </c:pt>
                <c:pt idx="207">
                  <c:v>614</c:v>
                </c:pt>
                <c:pt idx="208">
                  <c:v>616</c:v>
                </c:pt>
                <c:pt idx="209">
                  <c:v>618</c:v>
                </c:pt>
                <c:pt idx="210">
                  <c:v>620</c:v>
                </c:pt>
                <c:pt idx="211">
                  <c:v>622</c:v>
                </c:pt>
                <c:pt idx="212">
                  <c:v>624</c:v>
                </c:pt>
                <c:pt idx="213">
                  <c:v>626</c:v>
                </c:pt>
                <c:pt idx="214">
                  <c:v>628</c:v>
                </c:pt>
                <c:pt idx="215">
                  <c:v>630</c:v>
                </c:pt>
                <c:pt idx="216">
                  <c:v>632</c:v>
                </c:pt>
                <c:pt idx="217">
                  <c:v>634</c:v>
                </c:pt>
                <c:pt idx="218">
                  <c:v>636</c:v>
                </c:pt>
                <c:pt idx="219">
                  <c:v>638</c:v>
                </c:pt>
                <c:pt idx="220">
                  <c:v>640</c:v>
                </c:pt>
                <c:pt idx="221">
                  <c:v>642</c:v>
                </c:pt>
                <c:pt idx="222">
                  <c:v>644</c:v>
                </c:pt>
                <c:pt idx="223">
                  <c:v>646</c:v>
                </c:pt>
                <c:pt idx="224">
                  <c:v>648</c:v>
                </c:pt>
                <c:pt idx="225">
                  <c:v>650</c:v>
                </c:pt>
                <c:pt idx="226">
                  <c:v>652</c:v>
                </c:pt>
                <c:pt idx="227">
                  <c:v>654</c:v>
                </c:pt>
                <c:pt idx="228">
                  <c:v>656</c:v>
                </c:pt>
                <c:pt idx="229">
                  <c:v>658</c:v>
                </c:pt>
                <c:pt idx="230">
                  <c:v>660</c:v>
                </c:pt>
                <c:pt idx="231">
                  <c:v>662</c:v>
                </c:pt>
                <c:pt idx="232">
                  <c:v>664</c:v>
                </c:pt>
                <c:pt idx="233">
                  <c:v>666</c:v>
                </c:pt>
                <c:pt idx="234">
                  <c:v>668</c:v>
                </c:pt>
                <c:pt idx="235">
                  <c:v>670</c:v>
                </c:pt>
                <c:pt idx="236">
                  <c:v>672</c:v>
                </c:pt>
                <c:pt idx="237">
                  <c:v>674</c:v>
                </c:pt>
                <c:pt idx="238">
                  <c:v>676</c:v>
                </c:pt>
                <c:pt idx="239">
                  <c:v>678</c:v>
                </c:pt>
                <c:pt idx="240">
                  <c:v>680</c:v>
                </c:pt>
                <c:pt idx="241">
                  <c:v>682</c:v>
                </c:pt>
                <c:pt idx="242">
                  <c:v>684</c:v>
                </c:pt>
                <c:pt idx="243">
                  <c:v>686</c:v>
                </c:pt>
                <c:pt idx="244">
                  <c:v>688</c:v>
                </c:pt>
                <c:pt idx="245">
                  <c:v>690</c:v>
                </c:pt>
                <c:pt idx="246">
                  <c:v>692</c:v>
                </c:pt>
                <c:pt idx="247">
                  <c:v>694</c:v>
                </c:pt>
                <c:pt idx="248">
                  <c:v>696</c:v>
                </c:pt>
                <c:pt idx="249">
                  <c:v>698</c:v>
                </c:pt>
                <c:pt idx="250">
                  <c:v>700</c:v>
                </c:pt>
                <c:pt idx="251">
                  <c:v>702</c:v>
                </c:pt>
                <c:pt idx="252">
                  <c:v>704</c:v>
                </c:pt>
                <c:pt idx="253">
                  <c:v>706</c:v>
                </c:pt>
                <c:pt idx="254">
                  <c:v>708</c:v>
                </c:pt>
                <c:pt idx="255">
                  <c:v>710</c:v>
                </c:pt>
                <c:pt idx="256">
                  <c:v>712</c:v>
                </c:pt>
                <c:pt idx="257">
                  <c:v>714</c:v>
                </c:pt>
                <c:pt idx="258">
                  <c:v>716</c:v>
                </c:pt>
                <c:pt idx="259">
                  <c:v>718</c:v>
                </c:pt>
                <c:pt idx="260">
                  <c:v>720</c:v>
                </c:pt>
                <c:pt idx="261">
                  <c:v>722</c:v>
                </c:pt>
                <c:pt idx="262">
                  <c:v>724</c:v>
                </c:pt>
                <c:pt idx="263">
                  <c:v>726</c:v>
                </c:pt>
                <c:pt idx="264">
                  <c:v>728</c:v>
                </c:pt>
                <c:pt idx="265">
                  <c:v>730</c:v>
                </c:pt>
                <c:pt idx="266">
                  <c:v>732</c:v>
                </c:pt>
                <c:pt idx="267">
                  <c:v>734</c:v>
                </c:pt>
                <c:pt idx="268">
                  <c:v>736</c:v>
                </c:pt>
                <c:pt idx="269">
                  <c:v>738</c:v>
                </c:pt>
                <c:pt idx="270">
                  <c:v>740</c:v>
                </c:pt>
                <c:pt idx="271">
                  <c:v>742</c:v>
                </c:pt>
                <c:pt idx="272">
                  <c:v>744</c:v>
                </c:pt>
                <c:pt idx="273">
                  <c:v>746</c:v>
                </c:pt>
                <c:pt idx="274">
                  <c:v>748</c:v>
                </c:pt>
                <c:pt idx="275">
                  <c:v>750</c:v>
                </c:pt>
                <c:pt idx="276">
                  <c:v>752</c:v>
                </c:pt>
                <c:pt idx="277">
                  <c:v>754</c:v>
                </c:pt>
                <c:pt idx="278">
                  <c:v>756</c:v>
                </c:pt>
                <c:pt idx="279">
                  <c:v>758</c:v>
                </c:pt>
                <c:pt idx="280">
                  <c:v>760</c:v>
                </c:pt>
                <c:pt idx="281">
                  <c:v>762</c:v>
                </c:pt>
                <c:pt idx="282">
                  <c:v>764</c:v>
                </c:pt>
                <c:pt idx="283">
                  <c:v>766</c:v>
                </c:pt>
                <c:pt idx="284">
                  <c:v>768</c:v>
                </c:pt>
                <c:pt idx="285">
                  <c:v>770</c:v>
                </c:pt>
                <c:pt idx="286">
                  <c:v>772</c:v>
                </c:pt>
                <c:pt idx="287">
                  <c:v>774</c:v>
                </c:pt>
                <c:pt idx="288">
                  <c:v>776</c:v>
                </c:pt>
                <c:pt idx="289">
                  <c:v>778</c:v>
                </c:pt>
                <c:pt idx="290">
                  <c:v>780</c:v>
                </c:pt>
                <c:pt idx="291">
                  <c:v>782</c:v>
                </c:pt>
                <c:pt idx="292">
                  <c:v>784</c:v>
                </c:pt>
                <c:pt idx="293">
                  <c:v>786</c:v>
                </c:pt>
                <c:pt idx="294">
                  <c:v>788</c:v>
                </c:pt>
                <c:pt idx="295">
                  <c:v>790</c:v>
                </c:pt>
                <c:pt idx="296">
                  <c:v>792</c:v>
                </c:pt>
                <c:pt idx="297">
                  <c:v>794</c:v>
                </c:pt>
                <c:pt idx="298">
                  <c:v>796</c:v>
                </c:pt>
                <c:pt idx="299">
                  <c:v>798</c:v>
                </c:pt>
                <c:pt idx="300">
                  <c:v>800</c:v>
                </c:pt>
                <c:pt idx="301">
                  <c:v>802</c:v>
                </c:pt>
                <c:pt idx="302">
                  <c:v>804</c:v>
                </c:pt>
                <c:pt idx="303">
                  <c:v>806</c:v>
                </c:pt>
                <c:pt idx="304">
                  <c:v>808</c:v>
                </c:pt>
                <c:pt idx="305">
                  <c:v>810</c:v>
                </c:pt>
                <c:pt idx="306">
                  <c:v>812</c:v>
                </c:pt>
                <c:pt idx="307">
                  <c:v>814</c:v>
                </c:pt>
                <c:pt idx="308">
                  <c:v>816</c:v>
                </c:pt>
                <c:pt idx="309">
                  <c:v>818</c:v>
                </c:pt>
                <c:pt idx="310">
                  <c:v>820</c:v>
                </c:pt>
                <c:pt idx="311">
                  <c:v>822</c:v>
                </c:pt>
                <c:pt idx="312">
                  <c:v>824</c:v>
                </c:pt>
                <c:pt idx="313">
                  <c:v>826</c:v>
                </c:pt>
                <c:pt idx="314">
                  <c:v>828</c:v>
                </c:pt>
                <c:pt idx="315">
                  <c:v>830</c:v>
                </c:pt>
                <c:pt idx="316">
                  <c:v>832</c:v>
                </c:pt>
                <c:pt idx="317">
                  <c:v>834</c:v>
                </c:pt>
                <c:pt idx="318">
                  <c:v>836</c:v>
                </c:pt>
                <c:pt idx="319">
                  <c:v>838</c:v>
                </c:pt>
                <c:pt idx="320">
                  <c:v>840</c:v>
                </c:pt>
                <c:pt idx="321">
                  <c:v>842</c:v>
                </c:pt>
                <c:pt idx="322">
                  <c:v>844</c:v>
                </c:pt>
                <c:pt idx="323">
                  <c:v>846</c:v>
                </c:pt>
                <c:pt idx="324">
                  <c:v>848</c:v>
                </c:pt>
                <c:pt idx="325">
                  <c:v>850</c:v>
                </c:pt>
                <c:pt idx="326">
                  <c:v>852</c:v>
                </c:pt>
                <c:pt idx="327">
                  <c:v>854</c:v>
                </c:pt>
                <c:pt idx="328">
                  <c:v>856</c:v>
                </c:pt>
                <c:pt idx="329">
                  <c:v>858</c:v>
                </c:pt>
                <c:pt idx="330">
                  <c:v>860</c:v>
                </c:pt>
                <c:pt idx="331">
                  <c:v>862</c:v>
                </c:pt>
                <c:pt idx="332">
                  <c:v>864</c:v>
                </c:pt>
                <c:pt idx="333">
                  <c:v>866</c:v>
                </c:pt>
                <c:pt idx="334">
                  <c:v>868</c:v>
                </c:pt>
                <c:pt idx="335">
                  <c:v>870</c:v>
                </c:pt>
                <c:pt idx="336">
                  <c:v>872</c:v>
                </c:pt>
                <c:pt idx="337">
                  <c:v>874</c:v>
                </c:pt>
                <c:pt idx="338">
                  <c:v>876</c:v>
                </c:pt>
                <c:pt idx="339">
                  <c:v>878</c:v>
                </c:pt>
                <c:pt idx="340">
                  <c:v>880</c:v>
                </c:pt>
                <c:pt idx="341">
                  <c:v>882</c:v>
                </c:pt>
                <c:pt idx="342">
                  <c:v>884</c:v>
                </c:pt>
                <c:pt idx="343">
                  <c:v>886</c:v>
                </c:pt>
                <c:pt idx="344">
                  <c:v>888</c:v>
                </c:pt>
                <c:pt idx="345">
                  <c:v>890</c:v>
                </c:pt>
                <c:pt idx="346">
                  <c:v>892</c:v>
                </c:pt>
                <c:pt idx="347">
                  <c:v>894</c:v>
                </c:pt>
                <c:pt idx="348">
                  <c:v>896</c:v>
                </c:pt>
                <c:pt idx="349">
                  <c:v>898</c:v>
                </c:pt>
                <c:pt idx="350">
                  <c:v>900</c:v>
                </c:pt>
                <c:pt idx="351">
                  <c:v>902</c:v>
                </c:pt>
                <c:pt idx="352">
                  <c:v>904</c:v>
                </c:pt>
                <c:pt idx="353">
                  <c:v>906</c:v>
                </c:pt>
                <c:pt idx="354">
                  <c:v>908</c:v>
                </c:pt>
                <c:pt idx="355">
                  <c:v>910</c:v>
                </c:pt>
                <c:pt idx="356">
                  <c:v>912</c:v>
                </c:pt>
                <c:pt idx="357">
                  <c:v>914</c:v>
                </c:pt>
                <c:pt idx="358">
                  <c:v>916</c:v>
                </c:pt>
                <c:pt idx="359">
                  <c:v>918</c:v>
                </c:pt>
                <c:pt idx="360">
                  <c:v>920</c:v>
                </c:pt>
                <c:pt idx="361">
                  <c:v>922</c:v>
                </c:pt>
                <c:pt idx="362">
                  <c:v>924</c:v>
                </c:pt>
                <c:pt idx="363">
                  <c:v>926</c:v>
                </c:pt>
                <c:pt idx="364">
                  <c:v>928</c:v>
                </c:pt>
                <c:pt idx="365">
                  <c:v>930</c:v>
                </c:pt>
                <c:pt idx="366">
                  <c:v>932</c:v>
                </c:pt>
                <c:pt idx="367">
                  <c:v>934</c:v>
                </c:pt>
                <c:pt idx="368">
                  <c:v>936</c:v>
                </c:pt>
                <c:pt idx="369">
                  <c:v>938</c:v>
                </c:pt>
                <c:pt idx="370">
                  <c:v>940</c:v>
                </c:pt>
                <c:pt idx="371">
                  <c:v>942</c:v>
                </c:pt>
                <c:pt idx="372">
                  <c:v>944</c:v>
                </c:pt>
                <c:pt idx="373">
                  <c:v>946</c:v>
                </c:pt>
                <c:pt idx="374">
                  <c:v>948</c:v>
                </c:pt>
                <c:pt idx="375">
                  <c:v>950</c:v>
                </c:pt>
                <c:pt idx="376">
                  <c:v>952</c:v>
                </c:pt>
                <c:pt idx="377">
                  <c:v>954</c:v>
                </c:pt>
                <c:pt idx="378">
                  <c:v>956</c:v>
                </c:pt>
                <c:pt idx="379">
                  <c:v>958</c:v>
                </c:pt>
                <c:pt idx="380">
                  <c:v>960</c:v>
                </c:pt>
                <c:pt idx="381">
                  <c:v>962</c:v>
                </c:pt>
                <c:pt idx="382">
                  <c:v>964</c:v>
                </c:pt>
                <c:pt idx="383">
                  <c:v>966</c:v>
                </c:pt>
                <c:pt idx="384">
                  <c:v>968</c:v>
                </c:pt>
                <c:pt idx="385">
                  <c:v>970</c:v>
                </c:pt>
                <c:pt idx="386">
                  <c:v>972</c:v>
                </c:pt>
                <c:pt idx="387">
                  <c:v>974</c:v>
                </c:pt>
                <c:pt idx="388">
                  <c:v>976</c:v>
                </c:pt>
                <c:pt idx="389">
                  <c:v>978</c:v>
                </c:pt>
                <c:pt idx="390">
                  <c:v>980</c:v>
                </c:pt>
                <c:pt idx="391">
                  <c:v>982</c:v>
                </c:pt>
                <c:pt idx="392">
                  <c:v>984</c:v>
                </c:pt>
                <c:pt idx="393">
                  <c:v>986</c:v>
                </c:pt>
                <c:pt idx="394">
                  <c:v>988</c:v>
                </c:pt>
                <c:pt idx="395">
                  <c:v>990</c:v>
                </c:pt>
                <c:pt idx="396">
                  <c:v>992</c:v>
                </c:pt>
                <c:pt idx="397">
                  <c:v>994</c:v>
                </c:pt>
                <c:pt idx="398">
                  <c:v>996</c:v>
                </c:pt>
                <c:pt idx="399">
                  <c:v>998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400"/>
                <c:pt idx="0">
                  <c:v>7.5870430803803401E-2</c:v>
                </c:pt>
                <c:pt idx="1">
                  <c:v>7.8378953158960485E-2</c:v>
                </c:pt>
                <c:pt idx="2">
                  <c:v>8.1375225886233693E-2</c:v>
                </c:pt>
                <c:pt idx="3">
                  <c:v>8.4870862249871948E-2</c:v>
                </c:pt>
                <c:pt idx="4">
                  <c:v>8.8366498613481781E-2</c:v>
                </c:pt>
                <c:pt idx="5">
                  <c:v>9.1362860119104994E-2</c:v>
                </c:pt>
                <c:pt idx="6">
                  <c:v>9.3859769210027366E-2</c:v>
                </c:pt>
                <c:pt idx="7">
                  <c:v>9.4870200656075099E-2</c:v>
                </c:pt>
                <c:pt idx="8">
                  <c:v>9.4893611133528566E-2</c:v>
                </c:pt>
                <c:pt idx="9">
                  <c:v>9.3418839792761332E-2</c:v>
                </c:pt>
                <c:pt idx="10">
                  <c:v>9.0933634875156599E-2</c:v>
                </c:pt>
                <c:pt idx="11">
                  <c:v>8.7449793593947334E-2</c:v>
                </c:pt>
                <c:pt idx="12">
                  <c:v>8.2481425182436396E-2</c:v>
                </c:pt>
                <c:pt idx="13">
                  <c:v>7.5513560801823587E-2</c:v>
                </c:pt>
                <c:pt idx="14">
                  <c:v>6.7523560801845406E-2</c:v>
                </c:pt>
                <c:pt idx="15">
                  <c:v>5.8047085287739719E-2</c:v>
                </c:pt>
                <c:pt idx="16">
                  <c:v>4.7085994220083194E-2</c:v>
                </c:pt>
                <c:pt idx="17">
                  <c:v>3.511455799890939E-2</c:v>
                </c:pt>
                <c:pt idx="18">
                  <c:v>2.2132690331659433E-2</c:v>
                </c:pt>
                <c:pt idx="19">
                  <c:v>8.6397527239512328E-3</c:v>
                </c:pt>
                <c:pt idx="20">
                  <c:v>4.8414785796495607E-3</c:v>
                </c:pt>
                <c:pt idx="21">
                  <c:v>1.8322800792347493E-2</c:v>
                </c:pt>
                <c:pt idx="22">
                  <c:v>3.1817777692936033E-2</c:v>
                </c:pt>
                <c:pt idx="23">
                  <c:v>4.5798463541984802E-2</c:v>
                </c:pt>
                <c:pt idx="24">
                  <c:v>6.07642219759299E-2</c:v>
                </c:pt>
                <c:pt idx="25">
                  <c:v>7.6717094418313536E-2</c:v>
                </c:pt>
                <c:pt idx="26">
                  <c:v>9.2695236943583836E-2</c:v>
                </c:pt>
                <c:pt idx="27">
                  <c:v>0.10867337733812121</c:v>
                </c:pt>
                <c:pt idx="28">
                  <c:v>0.12513926561894095</c:v>
                </c:pt>
                <c:pt idx="29">
                  <c:v>0.14060633820376722</c:v>
                </c:pt>
                <c:pt idx="30">
                  <c:v>0.15657277442498696</c:v>
                </c:pt>
                <c:pt idx="31">
                  <c:v>0.17352437165430956</c:v>
                </c:pt>
                <c:pt idx="32">
                  <c:v>0.19197405979268467</c:v>
                </c:pt>
                <c:pt idx="33">
                  <c:v>0.21043740261899302</c:v>
                </c:pt>
                <c:pt idx="34">
                  <c:v>0.22595909395538172</c:v>
                </c:pt>
                <c:pt idx="35">
                  <c:v>0.23701373103125434</c:v>
                </c:pt>
                <c:pt idx="36">
                  <c:v>0.24160368245459551</c:v>
                </c:pt>
                <c:pt idx="37">
                  <c:v>0.23968807009907778</c:v>
                </c:pt>
                <c:pt idx="38">
                  <c:v>0.2307947512809676</c:v>
                </c:pt>
                <c:pt idx="39">
                  <c:v>0.21590897294572642</c:v>
                </c:pt>
                <c:pt idx="40">
                  <c:v>0.195530103701401</c:v>
                </c:pt>
                <c:pt idx="41">
                  <c:v>0.16767416187218487</c:v>
                </c:pt>
                <c:pt idx="42">
                  <c:v>0.13182813161974138</c:v>
                </c:pt>
                <c:pt idx="43">
                  <c:v>8.8491376580392966E-2</c:v>
                </c:pt>
                <c:pt idx="44">
                  <c:v>4.160445236325927E-2</c:v>
                </c:pt>
                <c:pt idx="45">
                  <c:v>5.3371815145624169E-3</c:v>
                </c:pt>
                <c:pt idx="46">
                  <c:v>4.9337163902535508E-2</c:v>
                </c:pt>
                <c:pt idx="47">
                  <c:v>8.9827769301507487E-2</c:v>
                </c:pt>
                <c:pt idx="48">
                  <c:v>0.12682264742772986</c:v>
                </c:pt>
                <c:pt idx="49">
                  <c:v>0.16130705019850211</c:v>
                </c:pt>
                <c:pt idx="50">
                  <c:v>0.19380765062591365</c:v>
                </c:pt>
                <c:pt idx="51">
                  <c:v>0.22429714181986071</c:v>
                </c:pt>
                <c:pt idx="52">
                  <c:v>0.25130456042901983</c:v>
                </c:pt>
                <c:pt idx="53">
                  <c:v>0.27431689310071761</c:v>
                </c:pt>
                <c:pt idx="54">
                  <c:v>0.29433295304509954</c:v>
                </c:pt>
                <c:pt idx="55">
                  <c:v>0.31480749849959011</c:v>
                </c:pt>
                <c:pt idx="56">
                  <c:v>0.33576766447940543</c:v>
                </c:pt>
                <c:pt idx="57">
                  <c:v>0.35772664615514316</c:v>
                </c:pt>
                <c:pt idx="58">
                  <c:v>0.37872786462195052</c:v>
                </c:pt>
                <c:pt idx="59">
                  <c:v>0.39774528323107461</c:v>
                </c:pt>
                <c:pt idx="60">
                  <c:v>0.41376634068954843</c:v>
                </c:pt>
                <c:pt idx="61">
                  <c:v>0.42335010780882953</c:v>
                </c:pt>
                <c:pt idx="62">
                  <c:v>0.42545680482909631</c:v>
                </c:pt>
                <c:pt idx="63">
                  <c:v>0.41910144510300995</c:v>
                </c:pt>
                <c:pt idx="64">
                  <c:v>0.40424306208105065</c:v>
                </c:pt>
                <c:pt idx="65">
                  <c:v>0.37843919603484721</c:v>
                </c:pt>
                <c:pt idx="66">
                  <c:v>0.34065032998860545</c:v>
                </c:pt>
                <c:pt idx="67">
                  <c:v>0.29087637303324243</c:v>
                </c:pt>
                <c:pt idx="68">
                  <c:v>0.22960303411713312</c:v>
                </c:pt>
                <c:pt idx="69">
                  <c:v>0.15585880692022158</c:v>
                </c:pt>
                <c:pt idx="70">
                  <c:v>7.2086067719439484E-2</c:v>
                </c:pt>
                <c:pt idx="71">
                  <c:v>1.7733838173342065E-2</c:v>
                </c:pt>
                <c:pt idx="72">
                  <c:v>0.10566543860068123</c:v>
                </c:pt>
                <c:pt idx="73">
                  <c:v>0.18814482375931618</c:v>
                </c:pt>
                <c:pt idx="74">
                  <c:v>0.26316087944435651</c:v>
                </c:pt>
                <c:pt idx="75">
                  <c:v>0.32872962895164903</c:v>
                </c:pt>
                <c:pt idx="76">
                  <c:v>0.38135552931255745</c:v>
                </c:pt>
                <c:pt idx="77">
                  <c:v>0.41999888421885601</c:v>
                </c:pt>
                <c:pt idx="78">
                  <c:v>0.44270302137060469</c:v>
                </c:pt>
                <c:pt idx="79">
                  <c:v>0.44695747038386457</c:v>
                </c:pt>
                <c:pt idx="80">
                  <c:v>0.43272117380020347</c:v>
                </c:pt>
                <c:pt idx="81">
                  <c:v>0.40147874717320065</c:v>
                </c:pt>
                <c:pt idx="82">
                  <c:v>0.36015318979048061</c:v>
                </c:pt>
                <c:pt idx="83">
                  <c:v>0.31426499284613385</c:v>
                </c:pt>
                <c:pt idx="84">
                  <c:v>0.26536686600071846</c:v>
                </c:pt>
                <c:pt idx="85">
                  <c:v>0.21544270250680597</c:v>
                </c:pt>
                <c:pt idx="86">
                  <c:v>0.16599068169671227</c:v>
                </c:pt>
                <c:pt idx="87">
                  <c:v>0.11803666088655973</c:v>
                </c:pt>
                <c:pt idx="88">
                  <c:v>7.2538676012712244E-2</c:v>
                </c:pt>
                <c:pt idx="89">
                  <c:v>3.102203645110535E-2</c:v>
                </c:pt>
                <c:pt idx="90">
                  <c:v>4.5156239206107784E-3</c:v>
                </c:pt>
                <c:pt idx="91">
                  <c:v>3.4546536209560941E-2</c:v>
                </c:pt>
                <c:pt idx="92">
                  <c:v>5.8598646155104461E-2</c:v>
                </c:pt>
                <c:pt idx="93">
                  <c:v>8.0099230744039573E-2</c:v>
                </c:pt>
                <c:pt idx="94">
                  <c:v>0.10008806725015518</c:v>
                </c:pt>
                <c:pt idx="95">
                  <c:v>0.11810666519167512</c:v>
                </c:pt>
                <c:pt idx="96">
                  <c:v>0.13511297208165729</c:v>
                </c:pt>
                <c:pt idx="97">
                  <c:v>0.15013529978170936</c:v>
                </c:pt>
                <c:pt idx="98">
                  <c:v>0.16364588188473306</c:v>
                </c:pt>
                <c:pt idx="99">
                  <c:v>0.17563106121706085</c:v>
                </c:pt>
                <c:pt idx="100">
                  <c:v>0.18762989523733609</c:v>
                </c:pt>
                <c:pt idx="101">
                  <c:v>0.1986300019848386</c:v>
                </c:pt>
                <c:pt idx="102">
                  <c:v>0.20911691356162976</c:v>
                </c:pt>
                <c:pt idx="103">
                  <c:v>0.21959017045045925</c:v>
                </c:pt>
                <c:pt idx="104">
                  <c:v>0.22861995269590807</c:v>
                </c:pt>
                <c:pt idx="105">
                  <c:v>0.23760877087764243</c:v>
                </c:pt>
                <c:pt idx="106">
                  <c:v>0.24509940972713196</c:v>
                </c:pt>
                <c:pt idx="107">
                  <c:v>0.25307575503921953</c:v>
                </c:pt>
                <c:pt idx="108">
                  <c:v>0.26155155489681192</c:v>
                </c:pt>
                <c:pt idx="109">
                  <c:v>0.2705402846554108</c:v>
                </c:pt>
                <c:pt idx="110">
                  <c:v>0.27854394431497553</c:v>
                </c:pt>
                <c:pt idx="111">
                  <c:v>0.28653394680077326</c:v>
                </c:pt>
                <c:pt idx="112">
                  <c:v>0.29600847393106733</c:v>
                </c:pt>
                <c:pt idx="113">
                  <c:v>0.30649547144525968</c:v>
                </c:pt>
                <c:pt idx="114">
                  <c:v>0.31796754154430573</c:v>
                </c:pt>
                <c:pt idx="115">
                  <c:v>0.33042468671403924</c:v>
                </c:pt>
                <c:pt idx="116">
                  <c:v>0.34340850738171014</c:v>
                </c:pt>
                <c:pt idx="117">
                  <c:v>0.35689178010889577</c:v>
                </c:pt>
                <c:pt idx="118">
                  <c:v>0.36937623465431102</c:v>
                </c:pt>
                <c:pt idx="119">
                  <c:v>0.38284585020790018</c:v>
                </c:pt>
                <c:pt idx="120">
                  <c:v>0.39190303025242201</c:v>
                </c:pt>
                <c:pt idx="121">
                  <c:v>0.39450917933240248</c:v>
                </c:pt>
                <c:pt idx="122">
                  <c:v>0.3871277829577906</c:v>
                </c:pt>
                <c:pt idx="123">
                  <c:v>0.37077122308920707</c:v>
                </c:pt>
                <c:pt idx="124">
                  <c:v>0.34788169915694311</c:v>
                </c:pt>
                <c:pt idx="125">
                  <c:v>0.31802821435903184</c:v>
                </c:pt>
                <c:pt idx="126">
                  <c:v>0.28018472458944643</c:v>
                </c:pt>
                <c:pt idx="127">
                  <c:v>0.23336607132607412</c:v>
                </c:pt>
                <c:pt idx="128">
                  <c:v>0.17757216863134317</c:v>
                </c:pt>
                <c:pt idx="129">
                  <c:v>0.110319850525471</c:v>
                </c:pt>
                <c:pt idx="130">
                  <c:v>3.4024093000340372E-2</c:v>
                </c:pt>
                <c:pt idx="131">
                  <c:v>4.3892652596710491E-2</c:v>
                </c:pt>
                <c:pt idx="132">
                  <c:v>0.11835472589386598</c:v>
                </c:pt>
                <c:pt idx="133">
                  <c:v>0.18536712689095225</c:v>
                </c:pt>
                <c:pt idx="134">
                  <c:v>0.24638697994767256</c:v>
                </c:pt>
                <c:pt idx="135">
                  <c:v>0.300914837976066</c:v>
                </c:pt>
                <c:pt idx="136">
                  <c:v>0.34649484437214539</c:v>
                </c:pt>
                <c:pt idx="137">
                  <c:v>0.38110222775722491</c:v>
                </c:pt>
                <c:pt idx="138">
                  <c:v>0.40326603472313138</c:v>
                </c:pt>
                <c:pt idx="139">
                  <c:v>0.41146086249919733</c:v>
                </c:pt>
                <c:pt idx="140">
                  <c:v>0.40123330902683563</c:v>
                </c:pt>
                <c:pt idx="141">
                  <c:v>0.37645557053815537</c:v>
                </c:pt>
                <c:pt idx="142">
                  <c:v>0.33865295889476954</c:v>
                </c:pt>
                <c:pt idx="143">
                  <c:v>0.29231993112814791</c:v>
                </c:pt>
                <c:pt idx="144">
                  <c:v>0.24093846642809069</c:v>
                </c:pt>
                <c:pt idx="145">
                  <c:v>0.18701921451089731</c:v>
                </c:pt>
                <c:pt idx="146">
                  <c:v>0.13307264824626941</c:v>
                </c:pt>
                <c:pt idx="147">
                  <c:v>8.1109975234085141E-2</c:v>
                </c:pt>
                <c:pt idx="148">
                  <c:v>3.1630556624961059E-2</c:v>
                </c:pt>
                <c:pt idx="149">
                  <c:v>1.4380537482168165E-2</c:v>
                </c:pt>
                <c:pt idx="150">
                  <c:v>5.68959952257444E-2</c:v>
                </c:pt>
                <c:pt idx="151">
                  <c:v>9.394566895021228E-2</c:v>
                </c:pt>
                <c:pt idx="152">
                  <c:v>0.12500270879674247</c:v>
                </c:pt>
                <c:pt idx="153">
                  <c:v>0.14856902385639614</c:v>
                </c:pt>
                <c:pt idx="154">
                  <c:v>0.16760001121598123</c:v>
                </c:pt>
                <c:pt idx="155">
                  <c:v>0.18360741647249768</c:v>
                </c:pt>
                <c:pt idx="156">
                  <c:v>0.19908814374520034</c:v>
                </c:pt>
                <c:pt idx="157">
                  <c:v>0.21456887101793143</c:v>
                </c:pt>
                <c:pt idx="158">
                  <c:v>0.23004960077651049</c:v>
                </c:pt>
                <c:pt idx="159">
                  <c:v>0.24551676178464277</c:v>
                </c:pt>
                <c:pt idx="160">
                  <c:v>0.26048446824727023</c:v>
                </c:pt>
                <c:pt idx="161">
                  <c:v>0.27299614374521752</c:v>
                </c:pt>
                <c:pt idx="162">
                  <c:v>0.28202592847654273</c:v>
                </c:pt>
                <c:pt idx="163">
                  <c:v>0.28756016526749306</c:v>
                </c:pt>
                <c:pt idx="164">
                  <c:v>0.2881278932524225</c:v>
                </c:pt>
                <c:pt idx="165">
                  <c:v>0.28270307329704281</c:v>
                </c:pt>
                <c:pt idx="166">
                  <c:v>0.26982849261844422</c:v>
                </c:pt>
                <c:pt idx="167">
                  <c:v>0.24944962088831346</c:v>
                </c:pt>
                <c:pt idx="168">
                  <c:v>0.2205949493005761</c:v>
                </c:pt>
                <c:pt idx="169">
                  <c:v>0.18227931933297725</c:v>
                </c:pt>
                <c:pt idx="170">
                  <c:v>0.13398971017548433</c:v>
                </c:pt>
                <c:pt idx="171">
                  <c:v>7.7682880065509607E-2</c:v>
                </c:pt>
                <c:pt idx="172">
                  <c:v>1.5814589726232953E-2</c:v>
                </c:pt>
                <c:pt idx="173">
                  <c:v>4.7620246779857212E-2</c:v>
                </c:pt>
                <c:pt idx="174">
                  <c:v>0.10858548357080622</c:v>
                </c:pt>
                <c:pt idx="175">
                  <c:v>0.16211470274971873</c:v>
                </c:pt>
                <c:pt idx="176">
                  <c:v>0.2061829585772017</c:v>
                </c:pt>
                <c:pt idx="177">
                  <c:v>0.23927859636530968</c:v>
                </c:pt>
                <c:pt idx="178">
                  <c:v>0.26188912643701201</c:v>
                </c:pt>
                <c:pt idx="179">
                  <c:v>0.27204248363257477</c:v>
                </c:pt>
                <c:pt idx="180">
                  <c:v>0.26873987996242477</c:v>
                </c:pt>
                <c:pt idx="181">
                  <c:v>0.25146643501105359</c:v>
                </c:pt>
                <c:pt idx="182">
                  <c:v>0.22216702351025219</c:v>
                </c:pt>
                <c:pt idx="183">
                  <c:v>0.18381237750773494</c:v>
                </c:pt>
                <c:pt idx="184">
                  <c:v>0.14187821401381484</c:v>
                </c:pt>
                <c:pt idx="185">
                  <c:v>0.10090181372896723</c:v>
                </c:pt>
                <c:pt idx="186">
                  <c:v>6.4891922250083667E-2</c:v>
                </c:pt>
                <c:pt idx="187">
                  <c:v>3.5344679971785808E-2</c:v>
                </c:pt>
                <c:pt idx="188">
                  <c:v>1.1288638804742845E-2</c:v>
                </c:pt>
                <c:pt idx="189">
                  <c:v>1.117744857975822E-2</c:v>
                </c:pt>
                <c:pt idx="190">
                  <c:v>4.1444468964115799E-2</c:v>
                </c:pt>
                <c:pt idx="191">
                  <c:v>9.2979938247296445E-2</c:v>
                </c:pt>
                <c:pt idx="192">
                  <c:v>0.1778001605839421</c:v>
                </c:pt>
                <c:pt idx="193">
                  <c:v>0.30739475859427046</c:v>
                </c:pt>
                <c:pt idx="194">
                  <c:v>0.49420722311636212</c:v>
                </c:pt>
                <c:pt idx="195">
                  <c:v>0.74926488717534312</c:v>
                </c:pt>
                <c:pt idx="196">
                  <c:v>1.0840689894969415</c:v>
                </c:pt>
                <c:pt idx="197">
                  <c:v>1.5071226421554798</c:v>
                </c:pt>
                <c:pt idx="198">
                  <c:v>2.0259320867161108</c:v>
                </c:pt>
                <c:pt idx="199">
                  <c:v>2.6426178232970869</c:v>
                </c:pt>
                <c:pt idx="200">
                  <c:v>3.3503776763635074</c:v>
                </c:pt>
                <c:pt idx="201">
                  <c:v>4.1298763381145562</c:v>
                </c:pt>
                <c:pt idx="202">
                  <c:v>4.9626056862127967</c:v>
                </c:pt>
                <c:pt idx="203">
                  <c:v>5.8290743029558314</c:v>
                </c:pt>
                <c:pt idx="204">
                  <c:v>6.7137545545518975</c:v>
                </c:pt>
                <c:pt idx="205">
                  <c:v>7.600682040523111</c:v>
                </c:pt>
                <c:pt idx="206">
                  <c:v>8.4753434623976318</c:v>
                </c:pt>
                <c:pt idx="207">
                  <c:v>9.3232569991534149</c:v>
                </c:pt>
                <c:pt idx="208">
                  <c:v>10.133404985839604</c:v>
                </c:pt>
                <c:pt idx="209">
                  <c:v>10.894785541685707</c:v>
                </c:pt>
                <c:pt idx="210">
                  <c:v>11.600797521182741</c:v>
                </c:pt>
                <c:pt idx="211">
                  <c:v>12.252798653642188</c:v>
                </c:pt>
                <c:pt idx="212">
                  <c:v>12.854815149470468</c:v>
                </c:pt>
                <c:pt idx="213">
                  <c:v>13.410326951764318</c:v>
                </c:pt>
                <c:pt idx="214">
                  <c:v>13.923329236656954</c:v>
                </c:pt>
                <c:pt idx="215">
                  <c:v>14.395850583874335</c:v>
                </c:pt>
                <c:pt idx="216">
                  <c:v>14.831870479120226</c:v>
                </c:pt>
                <c:pt idx="217">
                  <c:v>15.234400797481001</c:v>
                </c:pt>
                <c:pt idx="218">
                  <c:v>15.605439084412808</c:v>
                </c:pt>
                <c:pt idx="219">
                  <c:v>15.946467919372722</c:v>
                </c:pt>
                <c:pt idx="220">
                  <c:v>16.258017785495326</c:v>
                </c:pt>
                <c:pt idx="221">
                  <c:v>16.542086137325924</c:v>
                </c:pt>
                <c:pt idx="222">
                  <c:v>16.798688673818162</c:v>
                </c:pt>
                <c:pt idx="223">
                  <c:v>17.030291087969118</c:v>
                </c:pt>
                <c:pt idx="224">
                  <c:v>17.236924504959376</c:v>
                </c:pt>
                <c:pt idx="225">
                  <c:v>17.421554072340555</c:v>
                </c:pt>
                <c:pt idx="226">
                  <c:v>17.584179881022848</c:v>
                </c:pt>
                <c:pt idx="227">
                  <c:v>17.725332414138364</c:v>
                </c:pt>
                <c:pt idx="228">
                  <c:v>17.846462952672198</c:v>
                </c:pt>
                <c:pt idx="229">
                  <c:v>17.948117675863529</c:v>
                </c:pt>
                <c:pt idx="230">
                  <c:v>18.032294123485116</c:v>
                </c:pt>
                <c:pt idx="231">
                  <c:v>18.099975511357187</c:v>
                </c:pt>
                <c:pt idx="232">
                  <c:v>18.152144961553375</c:v>
                </c:pt>
                <c:pt idx="233">
                  <c:v>18.190316167342402</c:v>
                </c:pt>
                <c:pt idx="234">
                  <c:v>18.214972980912989</c:v>
                </c:pt>
                <c:pt idx="235">
                  <c:v>18.226162217866346</c:v>
                </c:pt>
                <c:pt idx="236">
                  <c:v>18.223883787291697</c:v>
                </c:pt>
                <c:pt idx="237">
                  <c:v>18.210088421878822</c:v>
                </c:pt>
                <c:pt idx="238">
                  <c:v>18.183824207121461</c:v>
                </c:pt>
                <c:pt idx="239">
                  <c:v>18.146074350321669</c:v>
                </c:pt>
                <c:pt idx="240">
                  <c:v>18.097306919482094</c:v>
                </c:pt>
                <c:pt idx="241">
                  <c:v>18.037553218757836</c:v>
                </c:pt>
                <c:pt idx="242">
                  <c:v>17.968779486601278</c:v>
                </c:pt>
                <c:pt idx="243">
                  <c:v>17.891001331058845</c:v>
                </c:pt>
                <c:pt idx="244">
                  <c:v>17.805732539152814</c:v>
                </c:pt>
                <c:pt idx="245">
                  <c:v>17.715906869052105</c:v>
                </c:pt>
                <c:pt idx="246">
                  <c:v>17.624536201527178</c:v>
                </c:pt>
                <c:pt idx="247">
                  <c:v>17.535069445404389</c:v>
                </c:pt>
                <c:pt idx="248">
                  <c:v>17.452547143559002</c:v>
                </c:pt>
                <c:pt idx="249">
                  <c:v>17.381916213338144</c:v>
                </c:pt>
                <c:pt idx="250">
                  <c:v>17.327702404917972</c:v>
                </c:pt>
                <c:pt idx="251">
                  <c:v>17.293416957029962</c:v>
                </c:pt>
                <c:pt idx="252">
                  <c:v>17.282056054329786</c:v>
                </c:pt>
                <c:pt idx="253">
                  <c:v>17.295648461204536</c:v>
                </c:pt>
                <c:pt idx="254">
                  <c:v>17.336675470172821</c:v>
                </c:pt>
                <c:pt idx="255">
                  <c:v>17.404668936524217</c:v>
                </c:pt>
                <c:pt idx="256">
                  <c:v>17.498661340551848</c:v>
                </c:pt>
                <c:pt idx="257">
                  <c:v>17.616171378370552</c:v>
                </c:pt>
                <c:pt idx="258">
                  <c:v>17.752735808678523</c:v>
                </c:pt>
                <c:pt idx="259">
                  <c:v>17.901878415657393</c:v>
                </c:pt>
                <c:pt idx="260">
                  <c:v>18.058105929420833</c:v>
                </c:pt>
                <c:pt idx="261">
                  <c:v>18.216393324216682</c:v>
                </c:pt>
                <c:pt idx="262">
                  <c:v>18.372246236411684</c:v>
                </c:pt>
                <c:pt idx="263">
                  <c:v>18.521669657484921</c:v>
                </c:pt>
                <c:pt idx="264">
                  <c:v>18.661152348712676</c:v>
                </c:pt>
                <c:pt idx="265">
                  <c:v>18.787698040208454</c:v>
                </c:pt>
                <c:pt idx="266">
                  <c:v>18.899277885205436</c:v>
                </c:pt>
                <c:pt idx="267">
                  <c:v>18.994908761624998</c:v>
                </c:pt>
                <c:pt idx="268">
                  <c:v>19.074060271565656</c:v>
                </c:pt>
                <c:pt idx="269">
                  <c:v>19.138698571101656</c:v>
                </c:pt>
                <c:pt idx="270">
                  <c:v>19.190337359188447</c:v>
                </c:pt>
                <c:pt idx="271">
                  <c:v>19.231910570126473</c:v>
                </c:pt>
                <c:pt idx="272">
                  <c:v>19.26401120161259</c:v>
                </c:pt>
                <c:pt idx="273">
                  <c:v>19.288605591531081</c:v>
                </c:pt>
                <c:pt idx="274">
                  <c:v>19.30815943856598</c:v>
                </c:pt>
                <c:pt idx="275">
                  <c:v>19.324186347921597</c:v>
                </c:pt>
                <c:pt idx="276">
                  <c:v>19.338200194690302</c:v>
                </c:pt>
                <c:pt idx="277">
                  <c:v>19.348780825905038</c:v>
                </c:pt>
                <c:pt idx="278">
                  <c:v>19.345550486511087</c:v>
                </c:pt>
                <c:pt idx="279">
                  <c:v>19.314573352904347</c:v>
                </c:pt>
                <c:pt idx="280">
                  <c:v>19.241851365334185</c:v>
                </c:pt>
                <c:pt idx="281">
                  <c:v>19.113464308249775</c:v>
                </c:pt>
                <c:pt idx="282">
                  <c:v>18.910498244508375</c:v>
                </c:pt>
                <c:pt idx="283">
                  <c:v>18.612915568641569</c:v>
                </c:pt>
                <c:pt idx="284">
                  <c:v>18.201755343239</c:v>
                </c:pt>
                <c:pt idx="285">
                  <c:v>17.661521323895386</c:v>
                </c:pt>
                <c:pt idx="286">
                  <c:v>16.9860025718597</c:v>
                </c:pt>
                <c:pt idx="287">
                  <c:v>16.174122336690203</c:v>
                </c:pt>
                <c:pt idx="288">
                  <c:v>15.23669522536602</c:v>
                </c:pt>
                <c:pt idx="289">
                  <c:v>14.195506608980651</c:v>
                </c:pt>
                <c:pt idx="290">
                  <c:v>13.078958612179662</c:v>
                </c:pt>
                <c:pt idx="291">
                  <c:v>11.912582016571463</c:v>
                </c:pt>
                <c:pt idx="292">
                  <c:v>10.727681497397725</c:v>
                </c:pt>
                <c:pt idx="293">
                  <c:v>9.5572785663781872</c:v>
                </c:pt>
                <c:pt idx="294">
                  <c:v>8.4338483770110599</c:v>
                </c:pt>
                <c:pt idx="295">
                  <c:v>7.3843887675417079</c:v>
                </c:pt>
                <c:pt idx="296">
                  <c:v>6.42314750084563</c:v>
                </c:pt>
                <c:pt idx="297">
                  <c:v>5.5572094808682948</c:v>
                </c:pt>
                <c:pt idx="298">
                  <c:v>4.7915840400792717</c:v>
                </c:pt>
                <c:pt idx="299">
                  <c:v>4.1224479294570244</c:v>
                </c:pt>
                <c:pt idx="300">
                  <c:v>3.5369265672371455</c:v>
                </c:pt>
                <c:pt idx="301">
                  <c:v>3.0244705354496944</c:v>
                </c:pt>
                <c:pt idx="302">
                  <c:v>2.5750922005735788</c:v>
                </c:pt>
                <c:pt idx="303">
                  <c:v>2.1787884971789993</c:v>
                </c:pt>
                <c:pt idx="304">
                  <c:v>1.8255717860621701</c:v>
                </c:pt>
                <c:pt idx="305">
                  <c:v>1.5084351949739414</c:v>
                </c:pt>
                <c:pt idx="306">
                  <c:v>1.2238050558564169</c:v>
                </c:pt>
                <c:pt idx="307">
                  <c:v>0.9725864590858464</c:v>
                </c:pt>
                <c:pt idx="308">
                  <c:v>0.75237613530907765</c:v>
                </c:pt>
                <c:pt idx="309">
                  <c:v>0.55872653649723247</c:v>
                </c:pt>
                <c:pt idx="310">
                  <c:v>0.39003024157401001</c:v>
                </c:pt>
                <c:pt idx="311">
                  <c:v>0.24731719389890827</c:v>
                </c:pt>
                <c:pt idx="312">
                  <c:v>0.12760680833326887</c:v>
                </c:pt>
                <c:pt idx="313">
                  <c:v>2.6966417618666583E-2</c:v>
                </c:pt>
                <c:pt idx="314">
                  <c:v>6.108018838349949E-2</c:v>
                </c:pt>
                <c:pt idx="315">
                  <c:v>0.13960934707384354</c:v>
                </c:pt>
                <c:pt idx="316">
                  <c:v>0.21308040347147994</c:v>
                </c:pt>
                <c:pt idx="317">
                  <c:v>0.28449157918731771</c:v>
                </c:pt>
                <c:pt idx="318">
                  <c:v>0.35442018112834717</c:v>
                </c:pt>
                <c:pt idx="319">
                  <c:v>0.4218655310082795</c:v>
                </c:pt>
                <c:pt idx="320">
                  <c:v>0.48629900295836137</c:v>
                </c:pt>
                <c:pt idx="321">
                  <c:v>0.54973569864941396</c:v>
                </c:pt>
                <c:pt idx="322">
                  <c:v>0.60822929663436298</c:v>
                </c:pt>
                <c:pt idx="323">
                  <c:v>0.65878352169980303</c:v>
                </c:pt>
                <c:pt idx="324">
                  <c:v>0.69598721062098434</c:v>
                </c:pt>
                <c:pt idx="325">
                  <c:v>0.7182076790626013</c:v>
                </c:pt>
                <c:pt idx="326">
                  <c:v>0.72448308493102331</c:v>
                </c:pt>
                <c:pt idx="327">
                  <c:v>0.71429845541547365</c:v>
                </c:pt>
                <c:pt idx="328">
                  <c:v>0.68810252138982264</c:v>
                </c:pt>
                <c:pt idx="329">
                  <c:v>0.64592658132715997</c:v>
                </c:pt>
                <c:pt idx="330">
                  <c:v>0.58679123940328282</c:v>
                </c:pt>
                <c:pt idx="331">
                  <c:v>0.51167385555675082</c:v>
                </c:pt>
                <c:pt idx="332">
                  <c:v>0.42252302999881408</c:v>
                </c:pt>
                <c:pt idx="333">
                  <c:v>0.32432885431035174</c:v>
                </c:pt>
                <c:pt idx="334">
                  <c:v>0.22054005833837209</c:v>
                </c:pt>
                <c:pt idx="335">
                  <c:v>0.11614842153849736</c:v>
                </c:pt>
                <c:pt idx="336">
                  <c:v>1.4222476967034936E-2</c:v>
                </c:pt>
                <c:pt idx="337">
                  <c:v>8.1299167364022651E-2</c:v>
                </c:pt>
                <c:pt idx="338">
                  <c:v>0.16884836151888294</c:v>
                </c:pt>
                <c:pt idx="339">
                  <c:v>0.24690946156860605</c:v>
                </c:pt>
                <c:pt idx="340">
                  <c:v>0.31498301296764453</c:v>
                </c:pt>
                <c:pt idx="341">
                  <c:v>0.37258721149191842</c:v>
                </c:pt>
                <c:pt idx="342">
                  <c:v>0.41872315124632564</c:v>
                </c:pt>
                <c:pt idx="343">
                  <c:v>0.45585271979908271</c:v>
                </c:pt>
                <c:pt idx="344">
                  <c:v>0.48301229591706374</c:v>
                </c:pt>
                <c:pt idx="345">
                  <c:v>0.5006133744436454</c:v>
                </c:pt>
                <c:pt idx="346">
                  <c:v>0.50926074722065096</c:v>
                </c:pt>
                <c:pt idx="347">
                  <c:v>0.5093836407330059</c:v>
                </c:pt>
                <c:pt idx="348">
                  <c:v>0.50249779301498165</c:v>
                </c:pt>
                <c:pt idx="349">
                  <c:v>0.48960175910943349</c:v>
                </c:pt>
                <c:pt idx="350">
                  <c:v>0.46926766977551893</c:v>
                </c:pt>
                <c:pt idx="351">
                  <c:v>0.44144285636497216</c:v>
                </c:pt>
                <c:pt idx="352">
                  <c:v>0.40564559597441985</c:v>
                </c:pt>
                <c:pt idx="353">
                  <c:v>0.36282194722826944</c:v>
                </c:pt>
                <c:pt idx="354">
                  <c:v>0.31200820757302949</c:v>
                </c:pt>
                <c:pt idx="355">
                  <c:v>0.25518436944346945</c:v>
                </c:pt>
                <c:pt idx="356">
                  <c:v>0.19286734949562856</c:v>
                </c:pt>
                <c:pt idx="357">
                  <c:v>0.1265202139194912</c:v>
                </c:pt>
                <c:pt idx="358">
                  <c:v>5.5696183210073968E-2</c:v>
                </c:pt>
                <c:pt idx="359">
                  <c:v>2.0121665681045897E-2</c:v>
                </c:pt>
                <c:pt idx="360">
                  <c:v>0.10093315732819974</c:v>
                </c:pt>
                <c:pt idx="361">
                  <c:v>0.18527548868004828</c:v>
                </c:pt>
                <c:pt idx="362">
                  <c:v>0.27263156126227273</c:v>
                </c:pt>
                <c:pt idx="363">
                  <c:v>0.3590767753649402</c:v>
                </c:pt>
                <c:pt idx="364">
                  <c:v>0.44108020357003852</c:v>
                </c:pt>
                <c:pt idx="365">
                  <c:v>0.51562802332699675</c:v>
                </c:pt>
                <c:pt idx="366">
                  <c:v>0.57779672903095047</c:v>
                </c:pt>
                <c:pt idx="367">
                  <c:v>0.62205793552251976</c:v>
                </c:pt>
                <c:pt idx="368">
                  <c:v>0.64541554550024216</c:v>
                </c:pt>
                <c:pt idx="369">
                  <c:v>0.64385683371446589</c:v>
                </c:pt>
                <c:pt idx="370">
                  <c:v>0.6139038890512154</c:v>
                </c:pt>
                <c:pt idx="371">
                  <c:v>0.5554512833052172</c:v>
                </c:pt>
                <c:pt idx="372">
                  <c:v>0.46708861893466747</c:v>
                </c:pt>
                <c:pt idx="373">
                  <c:v>0.3536341487649679</c:v>
                </c:pt>
                <c:pt idx="374">
                  <c:v>0.22009915948092384</c:v>
                </c:pt>
                <c:pt idx="375">
                  <c:v>7.3475011522532441E-2</c:v>
                </c:pt>
                <c:pt idx="376">
                  <c:v>7.8283410738350767E-2</c:v>
                </c:pt>
                <c:pt idx="377">
                  <c:v>0.22422485290138638</c:v>
                </c:pt>
                <c:pt idx="378">
                  <c:v>0.35486104543537067</c:v>
                </c:pt>
                <c:pt idx="379">
                  <c:v>0.46362994209798103</c:v>
                </c:pt>
                <c:pt idx="380">
                  <c:v>0.54503836426746943</c:v>
                </c:pt>
                <c:pt idx="381">
                  <c:v>0.59552053203631772</c:v>
                </c:pt>
                <c:pt idx="382">
                  <c:v>0.61404242707780554</c:v>
                </c:pt>
                <c:pt idx="383">
                  <c:v>0.60012232968492185</c:v>
                </c:pt>
                <c:pt idx="384">
                  <c:v>0.55764990256110991</c:v>
                </c:pt>
                <c:pt idx="385">
                  <c:v>0.49063761740566747</c:v>
                </c:pt>
                <c:pt idx="386">
                  <c:v>0.4040793769172808</c:v>
                </c:pt>
                <c:pt idx="387">
                  <c:v>0.30441424291649355</c:v>
                </c:pt>
                <c:pt idx="388">
                  <c:v>0.19963248173826287</c:v>
                </c:pt>
                <c:pt idx="389">
                  <c:v>9.4263660360383028E-2</c:v>
                </c:pt>
                <c:pt idx="390">
                  <c:v>8.1791131546822271E-3</c:v>
                </c:pt>
                <c:pt idx="391">
                  <c:v>0.1017560561053017</c:v>
                </c:pt>
                <c:pt idx="392">
                  <c:v>0.18286610072635767</c:v>
                </c:pt>
                <c:pt idx="393">
                  <c:v>0.2490650065753357</c:v>
                </c:pt>
                <c:pt idx="394">
                  <c:v>0.29928390922825088</c:v>
                </c:pt>
                <c:pt idx="395">
                  <c:v>0.33156020023665178</c:v>
                </c:pt>
                <c:pt idx="396">
                  <c:v>0.34587641429357063</c:v>
                </c:pt>
                <c:pt idx="397">
                  <c:v>0.34269671169420235</c:v>
                </c:pt>
                <c:pt idx="398">
                  <c:v>0.32253810000386807</c:v>
                </c:pt>
                <c:pt idx="399">
                  <c:v>0.28636436948934829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31198688"/>
        <c:axId val="-815425136"/>
      </c:lineChart>
      <c:catAx>
        <c:axId val="-57708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815416976"/>
        <c:crosses val="autoZero"/>
        <c:auto val="1"/>
        <c:lblAlgn val="ctr"/>
        <c:lblOffset val="100"/>
        <c:noMultiLvlLbl val="1"/>
      </c:catAx>
      <c:valAx>
        <c:axId val="-81541697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577085776"/>
        <c:crosses val="autoZero"/>
        <c:crossBetween val="between"/>
      </c:valAx>
      <c:valAx>
        <c:axId val="-815425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-531198688"/>
        <c:crosses val="max"/>
        <c:crossBetween val="between"/>
      </c:valAx>
      <c:catAx>
        <c:axId val="-53119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815425136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time:200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strRef>
              <c:f>Sheet1!$E$7:$E$27230</c:f>
              <c:strCache>
                <c:ptCount val="4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</c:strCache>
            </c:str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190.178833</c:v>
                </c:pt>
                <c:pt idx="2501">
                  <c:v>190.184326</c:v>
                </c:pt>
                <c:pt idx="2502">
                  <c:v>190.184326</c:v>
                </c:pt>
                <c:pt idx="2503">
                  <c:v>190.18479805840701</c:v>
                </c:pt>
                <c:pt idx="2504">
                  <c:v>190.184326</c:v>
                </c:pt>
                <c:pt idx="2505">
                  <c:v>190.18934694159299</c:v>
                </c:pt>
                <c:pt idx="2506">
                  <c:v>190.18479805840701</c:v>
                </c:pt>
                <c:pt idx="2507">
                  <c:v>190.184326</c:v>
                </c:pt>
                <c:pt idx="2508">
                  <c:v>190.17381205840701</c:v>
                </c:pt>
                <c:pt idx="2509">
                  <c:v>190.163298116813</c:v>
                </c:pt>
                <c:pt idx="2510">
                  <c:v>190.15183905840701</c:v>
                </c:pt>
                <c:pt idx="2511">
                  <c:v>190.140853058407</c:v>
                </c:pt>
                <c:pt idx="2512">
                  <c:v>190.12437314434499</c:v>
                </c:pt>
                <c:pt idx="2513">
                  <c:v>190.10836611681299</c:v>
                </c:pt>
                <c:pt idx="2514">
                  <c:v>190.096908058407</c:v>
                </c:pt>
                <c:pt idx="2515">
                  <c:v>190.08042805840699</c:v>
                </c:pt>
                <c:pt idx="2516">
                  <c:v>190.06944205840699</c:v>
                </c:pt>
                <c:pt idx="2517">
                  <c:v>190.058455144345</c:v>
                </c:pt>
                <c:pt idx="2518">
                  <c:v>190.04197605840699</c:v>
                </c:pt>
                <c:pt idx="2519">
                  <c:v>190.025496144345</c:v>
                </c:pt>
                <c:pt idx="2520">
                  <c:v>190.00901705840701</c:v>
                </c:pt>
                <c:pt idx="2521">
                  <c:v>189.99253714434499</c:v>
                </c:pt>
                <c:pt idx="2522">
                  <c:v>189.976530116813</c:v>
                </c:pt>
                <c:pt idx="2523">
                  <c:v>189.965072058407</c:v>
                </c:pt>
                <c:pt idx="2524">
                  <c:v>189.954085058407</c:v>
                </c:pt>
                <c:pt idx="2525">
                  <c:v>189.937606058407</c:v>
                </c:pt>
                <c:pt idx="2526">
                  <c:v>189.92661914434501</c:v>
                </c:pt>
                <c:pt idx="2527">
                  <c:v>189.915633058407</c:v>
                </c:pt>
                <c:pt idx="2528">
                  <c:v>189.90464705840699</c:v>
                </c:pt>
                <c:pt idx="2529">
                  <c:v>189.90417500000001</c:v>
                </c:pt>
                <c:pt idx="2530">
                  <c:v>189.90417500000001</c:v>
                </c:pt>
                <c:pt idx="2531">
                  <c:v>189.909195941593</c:v>
                </c:pt>
                <c:pt idx="2532">
                  <c:v>189.914688941593</c:v>
                </c:pt>
                <c:pt idx="2533">
                  <c:v>189.930696797249</c:v>
                </c:pt>
                <c:pt idx="2534">
                  <c:v>189.95266888318699</c:v>
                </c:pt>
                <c:pt idx="2535">
                  <c:v>189.98515582478001</c:v>
                </c:pt>
                <c:pt idx="2536">
                  <c:v>190.02360782477999</c:v>
                </c:pt>
                <c:pt idx="2537">
                  <c:v>190.067081680435</c:v>
                </c:pt>
                <c:pt idx="2538">
                  <c:v>190.111026680436</c:v>
                </c:pt>
                <c:pt idx="2539">
                  <c:v>190.154971766373</c:v>
                </c:pt>
                <c:pt idx="2540">
                  <c:v>190.19891768043499</c:v>
                </c:pt>
                <c:pt idx="2541">
                  <c:v>190.24333473884201</c:v>
                </c:pt>
                <c:pt idx="2542">
                  <c:v>190.28680776637299</c:v>
                </c:pt>
                <c:pt idx="2543">
                  <c:v>190.32573182478001</c:v>
                </c:pt>
                <c:pt idx="2544">
                  <c:v>190.35869082478001</c:v>
                </c:pt>
                <c:pt idx="2545">
                  <c:v>190.37611494159299</c:v>
                </c:pt>
                <c:pt idx="2546">
                  <c:v>190.38710094159299</c:v>
                </c:pt>
                <c:pt idx="2547">
                  <c:v>190.38255205840699</c:v>
                </c:pt>
                <c:pt idx="2548">
                  <c:v>190.37156605840701</c:v>
                </c:pt>
                <c:pt idx="2549">
                  <c:v>190.350065116813</c:v>
                </c:pt>
                <c:pt idx="2550">
                  <c:v>190.32307126115799</c:v>
                </c:pt>
                <c:pt idx="2551">
                  <c:v>190.285091319565</c:v>
                </c:pt>
                <c:pt idx="2552">
                  <c:v>190.23612529203299</c:v>
                </c:pt>
                <c:pt idx="2553">
                  <c:v>190.181193377971</c:v>
                </c:pt>
                <c:pt idx="2554">
                  <c:v>190.126733436379</c:v>
                </c:pt>
                <c:pt idx="2555">
                  <c:v>190.08184431956499</c:v>
                </c:pt>
                <c:pt idx="2556">
                  <c:v>190.04292017521999</c:v>
                </c:pt>
                <c:pt idx="2557">
                  <c:v>190.00996117522001</c:v>
                </c:pt>
                <c:pt idx="2558">
                  <c:v>189.98249526115799</c:v>
                </c:pt>
                <c:pt idx="2559">
                  <c:v>189.95502926115799</c:v>
                </c:pt>
                <c:pt idx="2560">
                  <c:v>189.922542319565</c:v>
                </c:pt>
                <c:pt idx="2561">
                  <c:v>189.89460426115801</c:v>
                </c:pt>
                <c:pt idx="2562">
                  <c:v>189.86713917521999</c:v>
                </c:pt>
                <c:pt idx="2563">
                  <c:v>189.850187116813</c:v>
                </c:pt>
                <c:pt idx="2564">
                  <c:v>189.83872905840701</c:v>
                </c:pt>
                <c:pt idx="2565">
                  <c:v>189.838257</c:v>
                </c:pt>
                <c:pt idx="2566">
                  <c:v>189.84375</c:v>
                </c:pt>
                <c:pt idx="2567">
                  <c:v>189.85426394159299</c:v>
                </c:pt>
                <c:pt idx="2568">
                  <c:v>189.854736</c:v>
                </c:pt>
                <c:pt idx="2569">
                  <c:v>189.85975694159299</c:v>
                </c:pt>
                <c:pt idx="2570">
                  <c:v>189.860229</c:v>
                </c:pt>
                <c:pt idx="2571">
                  <c:v>189.865723</c:v>
                </c:pt>
                <c:pt idx="2572">
                  <c:v>189.87623694159299</c:v>
                </c:pt>
                <c:pt idx="2573">
                  <c:v>189.892715941593</c:v>
                </c:pt>
                <c:pt idx="2574">
                  <c:v>189.91421688318701</c:v>
                </c:pt>
                <c:pt idx="2575">
                  <c:v>189.94670382478</c:v>
                </c:pt>
                <c:pt idx="2576">
                  <c:v>189.98468376637399</c:v>
                </c:pt>
                <c:pt idx="2577">
                  <c:v>190.02862968043499</c:v>
                </c:pt>
                <c:pt idx="2578">
                  <c:v>190.072574680435</c:v>
                </c:pt>
                <c:pt idx="2579">
                  <c:v>190.11651976637299</c:v>
                </c:pt>
                <c:pt idx="2580">
                  <c:v>190.15544382478001</c:v>
                </c:pt>
                <c:pt idx="2581">
                  <c:v>190.193896738842</c:v>
                </c:pt>
                <c:pt idx="2582">
                  <c:v>190.23234873884201</c:v>
                </c:pt>
                <c:pt idx="2583">
                  <c:v>190.25981382478</c:v>
                </c:pt>
                <c:pt idx="2584">
                  <c:v>190.28775188318701</c:v>
                </c:pt>
                <c:pt idx="2585">
                  <c:v>190.31521788318699</c:v>
                </c:pt>
                <c:pt idx="2586">
                  <c:v>190.33719079724801</c:v>
                </c:pt>
                <c:pt idx="2587">
                  <c:v>190.359162883187</c:v>
                </c:pt>
                <c:pt idx="2588">
                  <c:v>190.365601</c:v>
                </c:pt>
                <c:pt idx="2589">
                  <c:v>190.37611494159299</c:v>
                </c:pt>
                <c:pt idx="2590">
                  <c:v>190.376587</c:v>
                </c:pt>
                <c:pt idx="2591">
                  <c:v>190.376587</c:v>
                </c:pt>
                <c:pt idx="2592">
                  <c:v>190.35555820275201</c:v>
                </c:pt>
                <c:pt idx="2593">
                  <c:v>190.32307126115799</c:v>
                </c:pt>
                <c:pt idx="2594">
                  <c:v>190.269084292033</c:v>
                </c:pt>
                <c:pt idx="2595">
                  <c:v>190.20913143637799</c:v>
                </c:pt>
                <c:pt idx="2596">
                  <c:v>190.13819249478499</c:v>
                </c:pt>
                <c:pt idx="2597">
                  <c:v>190.07180243637799</c:v>
                </c:pt>
                <c:pt idx="2598">
                  <c:v>190.016398377972</c:v>
                </c:pt>
                <c:pt idx="2599">
                  <c:v>189.96648823362699</c:v>
                </c:pt>
                <c:pt idx="2600">
                  <c:v>189.93305717522</c:v>
                </c:pt>
                <c:pt idx="2601">
                  <c:v>189.91061211681301</c:v>
                </c:pt>
                <c:pt idx="2602">
                  <c:v>189.89915405840699</c:v>
                </c:pt>
                <c:pt idx="2603">
                  <c:v>189.89318800000001</c:v>
                </c:pt>
                <c:pt idx="2604">
                  <c:v>189.903702941593</c:v>
                </c:pt>
                <c:pt idx="2605">
                  <c:v>189.91970988318701</c:v>
                </c:pt>
                <c:pt idx="2606">
                  <c:v>189.94168288318701</c:v>
                </c:pt>
                <c:pt idx="2607">
                  <c:v>189.95816188318699</c:v>
                </c:pt>
                <c:pt idx="2608">
                  <c:v>189.97464188318699</c:v>
                </c:pt>
                <c:pt idx="2609">
                  <c:v>189.98060694159301</c:v>
                </c:pt>
                <c:pt idx="2610">
                  <c:v>190.002068722704</c:v>
                </c:pt>
                <c:pt idx="2611">
                  <c:v>190.024036971866</c:v>
                </c:pt>
                <c:pt idx="2612">
                  <c:v>190.06150285388799</c:v>
                </c:pt>
                <c:pt idx="2613">
                  <c:v>190.12093982575499</c:v>
                </c:pt>
                <c:pt idx="2614">
                  <c:v>190.192351825755</c:v>
                </c:pt>
                <c:pt idx="2615">
                  <c:v>190.26376282575501</c:v>
                </c:pt>
                <c:pt idx="2616">
                  <c:v>190.32468042966499</c:v>
                </c:pt>
                <c:pt idx="2617">
                  <c:v>190.38010585388801</c:v>
                </c:pt>
                <c:pt idx="2618">
                  <c:v>190.41905145779899</c:v>
                </c:pt>
                <c:pt idx="2619">
                  <c:v>190.44701097186601</c:v>
                </c:pt>
                <c:pt idx="2620">
                  <c:v>190.468983882022</c:v>
                </c:pt>
                <c:pt idx="2621">
                  <c:v>190.480463485933</c:v>
                </c:pt>
                <c:pt idx="2622">
                  <c:v>190.50694236795499</c:v>
                </c:pt>
                <c:pt idx="2623">
                  <c:v>190.539901367955</c:v>
                </c:pt>
                <c:pt idx="2624">
                  <c:v>190.578353367955</c:v>
                </c:pt>
                <c:pt idx="2625">
                  <c:v>190.59581948593299</c:v>
                </c:pt>
                <c:pt idx="2626">
                  <c:v>190.59680660391101</c:v>
                </c:pt>
                <c:pt idx="2627">
                  <c:v>190.585820514067</c:v>
                </c:pt>
                <c:pt idx="2628">
                  <c:v>190.553848632045</c:v>
                </c:pt>
                <c:pt idx="2629">
                  <c:v>190.457439292224</c:v>
                </c:pt>
                <c:pt idx="2630">
                  <c:v>190.32208434849201</c:v>
                </c:pt>
                <c:pt idx="2631">
                  <c:v>190.20123525864699</c:v>
                </c:pt>
                <c:pt idx="2632">
                  <c:v>190.062918320357</c:v>
                </c:pt>
                <c:pt idx="2633">
                  <c:v>189.96354780628999</c:v>
                </c:pt>
                <c:pt idx="2634">
                  <c:v>189.885656688312</c:v>
                </c:pt>
                <c:pt idx="2635">
                  <c:v>189.82924505626801</c:v>
                </c:pt>
                <c:pt idx="2636">
                  <c:v>189.78529914611201</c:v>
                </c:pt>
                <c:pt idx="2637">
                  <c:v>189.75184663204499</c:v>
                </c:pt>
                <c:pt idx="2638">
                  <c:v>189.72938102813299</c:v>
                </c:pt>
                <c:pt idx="2639">
                  <c:v>189.712407514067</c:v>
                </c:pt>
                <c:pt idx="2640">
                  <c:v>189.70642100000001</c:v>
                </c:pt>
                <c:pt idx="2641">
                  <c:v>189.71691348593299</c:v>
                </c:pt>
                <c:pt idx="2642">
                  <c:v>189.73339348593299</c:v>
                </c:pt>
                <c:pt idx="2643">
                  <c:v>189.760365882022</c:v>
                </c:pt>
                <c:pt idx="2644">
                  <c:v>189.79283136795499</c:v>
                </c:pt>
                <c:pt idx="2645">
                  <c:v>189.82579036795499</c:v>
                </c:pt>
                <c:pt idx="2646">
                  <c:v>189.8532554578</c:v>
                </c:pt>
                <c:pt idx="2647">
                  <c:v>189.881214971866</c:v>
                </c:pt>
                <c:pt idx="2648">
                  <c:v>189.89769488202199</c:v>
                </c:pt>
                <c:pt idx="2649">
                  <c:v>189.91966697186601</c:v>
                </c:pt>
                <c:pt idx="2650">
                  <c:v>189.95713194373201</c:v>
                </c:pt>
                <c:pt idx="2651">
                  <c:v>190.00058433982201</c:v>
                </c:pt>
                <c:pt idx="2652">
                  <c:v>190.04452933982199</c:v>
                </c:pt>
                <c:pt idx="2653">
                  <c:v>190.08396845780001</c:v>
                </c:pt>
                <c:pt idx="2654">
                  <c:v>190.101435485933</c:v>
                </c:pt>
                <c:pt idx="2655">
                  <c:v>190.102422514067</c:v>
                </c:pt>
                <c:pt idx="2656">
                  <c:v>190.10192900000001</c:v>
                </c:pt>
                <c:pt idx="2657">
                  <c:v>190.10192900000001</c:v>
                </c:pt>
                <c:pt idx="2658">
                  <c:v>190.09643600000001</c:v>
                </c:pt>
                <c:pt idx="2659">
                  <c:v>190.09643600000001</c:v>
                </c:pt>
                <c:pt idx="2660">
                  <c:v>190.09094200000001</c:v>
                </c:pt>
                <c:pt idx="2661">
                  <c:v>190.09094200000001</c:v>
                </c:pt>
                <c:pt idx="2662">
                  <c:v>190.09094200000001</c:v>
                </c:pt>
                <c:pt idx="2663">
                  <c:v>190.09094200000001</c:v>
                </c:pt>
                <c:pt idx="2664">
                  <c:v>190.09594239608899</c:v>
                </c:pt>
                <c:pt idx="2665">
                  <c:v>190.09143560391101</c:v>
                </c:pt>
                <c:pt idx="2666">
                  <c:v>190.09094200000001</c:v>
                </c:pt>
                <c:pt idx="2667">
                  <c:v>190.085942514067</c:v>
                </c:pt>
                <c:pt idx="2668">
                  <c:v>190.08544900000001</c:v>
                </c:pt>
                <c:pt idx="2669">
                  <c:v>190.07995600000001</c:v>
                </c:pt>
                <c:pt idx="2670">
                  <c:v>190.07446300000001</c:v>
                </c:pt>
                <c:pt idx="2671">
                  <c:v>190.07446300000001</c:v>
                </c:pt>
                <c:pt idx="2672">
                  <c:v>190.07446300000001</c:v>
                </c:pt>
                <c:pt idx="2673">
                  <c:v>190.06897000000001</c:v>
                </c:pt>
                <c:pt idx="2674">
                  <c:v>190.06897000000001</c:v>
                </c:pt>
                <c:pt idx="2675">
                  <c:v>190.06347700000001</c:v>
                </c:pt>
                <c:pt idx="2676">
                  <c:v>190.05298351406699</c:v>
                </c:pt>
                <c:pt idx="2677">
                  <c:v>190.04749051406699</c:v>
                </c:pt>
                <c:pt idx="2678">
                  <c:v>190.04199751406699</c:v>
                </c:pt>
                <c:pt idx="2679">
                  <c:v>190.03650451406699</c:v>
                </c:pt>
                <c:pt idx="2680">
                  <c:v>190.030518</c:v>
                </c:pt>
                <c:pt idx="2681">
                  <c:v>190.02002451406699</c:v>
                </c:pt>
                <c:pt idx="2682">
                  <c:v>190.014038</c:v>
                </c:pt>
                <c:pt idx="2683">
                  <c:v>190.00354551406701</c:v>
                </c:pt>
                <c:pt idx="2684">
                  <c:v>189.99255860391099</c:v>
                </c:pt>
                <c:pt idx="2685">
                  <c:v>189.98706551406701</c:v>
                </c:pt>
                <c:pt idx="2686">
                  <c:v>189.98157251406701</c:v>
                </c:pt>
                <c:pt idx="2687">
                  <c:v>189.97607951406701</c:v>
                </c:pt>
                <c:pt idx="2688">
                  <c:v>189.97558599999999</c:v>
                </c:pt>
                <c:pt idx="2689">
                  <c:v>189.97058651406701</c:v>
                </c:pt>
                <c:pt idx="2690">
                  <c:v>189.96509351406701</c:v>
                </c:pt>
                <c:pt idx="2691">
                  <c:v>189.95410651406701</c:v>
                </c:pt>
                <c:pt idx="2692">
                  <c:v>189.94861351406701</c:v>
                </c:pt>
                <c:pt idx="2693">
                  <c:v>189.94811999999999</c:v>
                </c:pt>
                <c:pt idx="2694">
                  <c:v>189.943120514067</c:v>
                </c:pt>
                <c:pt idx="2695">
                  <c:v>189.94262699999999</c:v>
                </c:pt>
                <c:pt idx="2696">
                  <c:v>189.943120514067</c:v>
                </c:pt>
                <c:pt idx="2697">
                  <c:v>189.937627514067</c:v>
                </c:pt>
                <c:pt idx="2698">
                  <c:v>189.93713399999999</c:v>
                </c:pt>
                <c:pt idx="2699">
                  <c:v>189.932134514067</c:v>
                </c:pt>
                <c:pt idx="2700">
                  <c:v>189.93164100000001</c:v>
                </c:pt>
                <c:pt idx="2701">
                  <c:v>189.92664060391101</c:v>
                </c:pt>
                <c:pt idx="2702">
                  <c:v>189.92614699999999</c:v>
                </c:pt>
                <c:pt idx="2703">
                  <c:v>189.915654514067</c:v>
                </c:pt>
                <c:pt idx="2704">
                  <c:v>189.910161514067</c:v>
                </c:pt>
                <c:pt idx="2705">
                  <c:v>189.90417500000001</c:v>
                </c:pt>
                <c:pt idx="2706">
                  <c:v>189.89368160391101</c:v>
                </c:pt>
                <c:pt idx="2707">
                  <c:v>189.888188514067</c:v>
                </c:pt>
                <c:pt idx="2708">
                  <c:v>189.88220200000001</c:v>
                </c:pt>
                <c:pt idx="2709">
                  <c:v>189.87170951406699</c:v>
                </c:pt>
                <c:pt idx="2710">
                  <c:v>189.860722603911</c:v>
                </c:pt>
                <c:pt idx="2711">
                  <c:v>189.854736</c:v>
                </c:pt>
                <c:pt idx="2712">
                  <c:v>189.86522939608901</c:v>
                </c:pt>
                <c:pt idx="2713">
                  <c:v>189.881214971866</c:v>
                </c:pt>
                <c:pt idx="2714">
                  <c:v>189.90818736795501</c:v>
                </c:pt>
                <c:pt idx="2715">
                  <c:v>189.93565336795501</c:v>
                </c:pt>
                <c:pt idx="2716">
                  <c:v>189.97410536795499</c:v>
                </c:pt>
                <c:pt idx="2717">
                  <c:v>190.007064367955</c:v>
                </c:pt>
                <c:pt idx="2718">
                  <c:v>190.02953088202199</c:v>
                </c:pt>
                <c:pt idx="2719">
                  <c:v>190.051502971866</c:v>
                </c:pt>
                <c:pt idx="2720">
                  <c:v>190.06798288202199</c:v>
                </c:pt>
                <c:pt idx="2721">
                  <c:v>190.08495548593299</c:v>
                </c:pt>
                <c:pt idx="2722">
                  <c:v>190.101435485933</c:v>
                </c:pt>
                <c:pt idx="2723">
                  <c:v>190.117914485933</c:v>
                </c:pt>
                <c:pt idx="2724">
                  <c:v>190.12390099999999</c:v>
                </c:pt>
                <c:pt idx="2725">
                  <c:v>190.12890139608899</c:v>
                </c:pt>
                <c:pt idx="2726">
                  <c:v>190.11890151406701</c:v>
                </c:pt>
                <c:pt idx="2727">
                  <c:v>190.10291602813399</c:v>
                </c:pt>
                <c:pt idx="2728">
                  <c:v>190.085942514067</c:v>
                </c:pt>
                <c:pt idx="2729">
                  <c:v>190.074956514067</c:v>
                </c:pt>
                <c:pt idx="2730">
                  <c:v>190.06397051406699</c:v>
                </c:pt>
                <c:pt idx="2731">
                  <c:v>190.058476603911</c:v>
                </c:pt>
                <c:pt idx="2732">
                  <c:v>190.04749051406699</c:v>
                </c:pt>
                <c:pt idx="2733">
                  <c:v>190.03699802813401</c:v>
                </c:pt>
                <c:pt idx="2734">
                  <c:v>190.015025028134</c:v>
                </c:pt>
                <c:pt idx="2735">
                  <c:v>189.99305211797801</c:v>
                </c:pt>
                <c:pt idx="2736">
                  <c:v>189.971080028134</c:v>
                </c:pt>
                <c:pt idx="2737">
                  <c:v>189.93861454220101</c:v>
                </c:pt>
                <c:pt idx="2738">
                  <c:v>189.905655542201</c:v>
                </c:pt>
                <c:pt idx="2739">
                  <c:v>189.8781895422</c:v>
                </c:pt>
                <c:pt idx="2740">
                  <c:v>189.85023002813401</c:v>
                </c:pt>
                <c:pt idx="2741">
                  <c:v>189.828258028134</c:v>
                </c:pt>
                <c:pt idx="2742">
                  <c:v>189.81128451406701</c:v>
                </c:pt>
                <c:pt idx="2743">
                  <c:v>189.784312117978</c:v>
                </c:pt>
                <c:pt idx="2744">
                  <c:v>189.76234002813399</c:v>
                </c:pt>
                <c:pt idx="2745">
                  <c:v>189.735367542201</c:v>
                </c:pt>
                <c:pt idx="2746">
                  <c:v>189.72339360391101</c:v>
                </c:pt>
                <c:pt idx="2747">
                  <c:v>189.72790039608901</c:v>
                </c:pt>
                <c:pt idx="2748">
                  <c:v>189.73888648593299</c:v>
                </c:pt>
                <c:pt idx="2749">
                  <c:v>189.760365882022</c:v>
                </c:pt>
                <c:pt idx="2750">
                  <c:v>189.797830853888</c:v>
                </c:pt>
                <c:pt idx="2751">
                  <c:v>189.83628285388801</c:v>
                </c:pt>
                <c:pt idx="2752">
                  <c:v>189.88572094373299</c:v>
                </c:pt>
                <c:pt idx="2753">
                  <c:v>189.92466645779999</c:v>
                </c:pt>
                <c:pt idx="2754">
                  <c:v>189.968118853889</c:v>
                </c:pt>
                <c:pt idx="2755">
                  <c:v>190.00657085388801</c:v>
                </c:pt>
                <c:pt idx="2756">
                  <c:v>190.03502388202199</c:v>
                </c:pt>
                <c:pt idx="2757">
                  <c:v>190.05199648593299</c:v>
                </c:pt>
                <c:pt idx="2758">
                  <c:v>190.05798300000001</c:v>
                </c:pt>
                <c:pt idx="2759">
                  <c:v>190.06347700000001</c:v>
                </c:pt>
                <c:pt idx="2760">
                  <c:v>190.05298351406699</c:v>
                </c:pt>
                <c:pt idx="2761">
                  <c:v>190.03699802813401</c:v>
                </c:pt>
                <c:pt idx="2762">
                  <c:v>190.015025028134</c:v>
                </c:pt>
                <c:pt idx="2763">
                  <c:v>189.993545632045</c:v>
                </c:pt>
                <c:pt idx="2764">
                  <c:v>189.96608054220101</c:v>
                </c:pt>
                <c:pt idx="2765">
                  <c:v>189.93312154220101</c:v>
                </c:pt>
                <c:pt idx="2766">
                  <c:v>189.89466863204501</c:v>
                </c:pt>
                <c:pt idx="2767">
                  <c:v>189.85121714611199</c:v>
                </c:pt>
                <c:pt idx="2768">
                  <c:v>189.80727214611201</c:v>
                </c:pt>
                <c:pt idx="2769">
                  <c:v>189.76832654220101</c:v>
                </c:pt>
                <c:pt idx="2770">
                  <c:v>189.729874542201</c:v>
                </c:pt>
                <c:pt idx="2771">
                  <c:v>189.691915146112</c:v>
                </c:pt>
                <c:pt idx="2772">
                  <c:v>189.652969632045</c:v>
                </c:pt>
                <c:pt idx="2773">
                  <c:v>189.60402505626701</c:v>
                </c:pt>
                <c:pt idx="2774">
                  <c:v>189.565079542201</c:v>
                </c:pt>
                <c:pt idx="2775">
                  <c:v>189.53162702813401</c:v>
                </c:pt>
                <c:pt idx="2776">
                  <c:v>189.50965402813401</c:v>
                </c:pt>
                <c:pt idx="2777">
                  <c:v>189.477188632045</c:v>
                </c:pt>
                <c:pt idx="2778">
                  <c:v>189.460216028134</c:v>
                </c:pt>
                <c:pt idx="2779">
                  <c:v>189.44824199999999</c:v>
                </c:pt>
                <c:pt idx="2780">
                  <c:v>189.44824199999999</c:v>
                </c:pt>
                <c:pt idx="2781">
                  <c:v>189.45322203391899</c:v>
                </c:pt>
                <c:pt idx="2782">
                  <c:v>189.45373499999999</c:v>
                </c:pt>
                <c:pt idx="2783">
                  <c:v>189.45373499999999</c:v>
                </c:pt>
                <c:pt idx="2784">
                  <c:v>189.45373499999999</c:v>
                </c:pt>
                <c:pt idx="2785">
                  <c:v>189.45373499999999</c:v>
                </c:pt>
                <c:pt idx="2786">
                  <c:v>189.44875696972699</c:v>
                </c:pt>
                <c:pt idx="2787">
                  <c:v>189.44326396972701</c:v>
                </c:pt>
                <c:pt idx="2788">
                  <c:v>189.43227796972701</c:v>
                </c:pt>
                <c:pt idx="2789">
                  <c:v>189.416313033205</c:v>
                </c:pt>
                <c:pt idx="2790">
                  <c:v>189.394340939454</c:v>
                </c:pt>
                <c:pt idx="2791">
                  <c:v>189.37236793945399</c:v>
                </c:pt>
                <c:pt idx="2792">
                  <c:v>189.35039503320399</c:v>
                </c:pt>
                <c:pt idx="2793">
                  <c:v>189.32842293945399</c:v>
                </c:pt>
                <c:pt idx="2794">
                  <c:v>189.31142796972699</c:v>
                </c:pt>
                <c:pt idx="2795">
                  <c:v>189.310913</c:v>
                </c:pt>
                <c:pt idx="2796">
                  <c:v>189.32138403027301</c:v>
                </c:pt>
                <c:pt idx="2797">
                  <c:v>189.347820090819</c:v>
                </c:pt>
                <c:pt idx="2798">
                  <c:v>189.385242151364</c:v>
                </c:pt>
                <c:pt idx="2799">
                  <c:v>189.440174057614</c:v>
                </c:pt>
                <c:pt idx="2800">
                  <c:v>189.52102614843301</c:v>
                </c:pt>
                <c:pt idx="2801">
                  <c:v>189.613895178706</c:v>
                </c:pt>
                <c:pt idx="2802">
                  <c:v>189.72272914550001</c:v>
                </c:pt>
                <c:pt idx="2803">
                  <c:v>189.822636084956</c:v>
                </c:pt>
                <c:pt idx="2804">
                  <c:v>189.91653414843401</c:v>
                </c:pt>
                <c:pt idx="2805">
                  <c:v>190.004425148433</c:v>
                </c:pt>
                <c:pt idx="2806">
                  <c:v>190.08184411816001</c:v>
                </c:pt>
                <c:pt idx="2807">
                  <c:v>190.14827708788701</c:v>
                </c:pt>
                <c:pt idx="2808">
                  <c:v>190.204239027341</c:v>
                </c:pt>
                <c:pt idx="2809">
                  <c:v>190.24818402734201</c:v>
                </c:pt>
                <c:pt idx="2810">
                  <c:v>190.28165809081901</c:v>
                </c:pt>
                <c:pt idx="2811">
                  <c:v>190.304145966796</c:v>
                </c:pt>
                <c:pt idx="2812">
                  <c:v>190.31066899999999</c:v>
                </c:pt>
                <c:pt idx="2813">
                  <c:v>190.31066899999999</c:v>
                </c:pt>
                <c:pt idx="2814">
                  <c:v>190.295219033205</c:v>
                </c:pt>
                <c:pt idx="2815">
                  <c:v>190.28869599999999</c:v>
                </c:pt>
                <c:pt idx="2816">
                  <c:v>190.28320299999999</c:v>
                </c:pt>
                <c:pt idx="2817">
                  <c:v>190.28320299999999</c:v>
                </c:pt>
                <c:pt idx="2818">
                  <c:v>190.28818103027299</c:v>
                </c:pt>
                <c:pt idx="2819">
                  <c:v>190.29916793652299</c:v>
                </c:pt>
                <c:pt idx="2820">
                  <c:v>190.310154030273</c:v>
                </c:pt>
                <c:pt idx="2821">
                  <c:v>190.315647030273</c:v>
                </c:pt>
                <c:pt idx="2822">
                  <c:v>190.31616199999999</c:v>
                </c:pt>
                <c:pt idx="2823">
                  <c:v>190.32165499999999</c:v>
                </c:pt>
                <c:pt idx="2824">
                  <c:v>190.32165499999999</c:v>
                </c:pt>
                <c:pt idx="2825">
                  <c:v>190.32714799999999</c:v>
                </c:pt>
                <c:pt idx="2826">
                  <c:v>190.332126936523</c:v>
                </c:pt>
                <c:pt idx="2827">
                  <c:v>190.33264199999999</c:v>
                </c:pt>
                <c:pt idx="2828">
                  <c:v>190.33813499999999</c:v>
                </c:pt>
                <c:pt idx="2829">
                  <c:v>190.33813499999999</c:v>
                </c:pt>
                <c:pt idx="2830">
                  <c:v>190.33813499999999</c:v>
                </c:pt>
                <c:pt idx="2831">
                  <c:v>190.33813499999999</c:v>
                </c:pt>
                <c:pt idx="2832">
                  <c:v>190.33813499999999</c:v>
                </c:pt>
                <c:pt idx="2833">
                  <c:v>190.33813499999999</c:v>
                </c:pt>
                <c:pt idx="2834">
                  <c:v>190.343628</c:v>
                </c:pt>
                <c:pt idx="2835">
                  <c:v>190.349121</c:v>
                </c:pt>
                <c:pt idx="2836">
                  <c:v>190.354614</c:v>
                </c:pt>
                <c:pt idx="2837">
                  <c:v>190.349121</c:v>
                </c:pt>
                <c:pt idx="2838">
                  <c:v>190.33864996972699</c:v>
                </c:pt>
                <c:pt idx="2839">
                  <c:v>190.31221390918199</c:v>
                </c:pt>
                <c:pt idx="2840">
                  <c:v>190.27925490918099</c:v>
                </c:pt>
                <c:pt idx="2841">
                  <c:v>190.230845942385</c:v>
                </c:pt>
                <c:pt idx="2842">
                  <c:v>190.18140794238599</c:v>
                </c:pt>
                <c:pt idx="2843">
                  <c:v>190.121497912113</c:v>
                </c:pt>
                <c:pt idx="2844">
                  <c:v>190.05557991211299</c:v>
                </c:pt>
                <c:pt idx="2845">
                  <c:v>189.98914694238599</c:v>
                </c:pt>
                <c:pt idx="2846">
                  <c:v>189.92374391211399</c:v>
                </c:pt>
                <c:pt idx="2847">
                  <c:v>189.868297848635</c:v>
                </c:pt>
                <c:pt idx="2848">
                  <c:v>189.823836972658</c:v>
                </c:pt>
                <c:pt idx="2849">
                  <c:v>189.77491394238601</c:v>
                </c:pt>
                <c:pt idx="2850">
                  <c:v>189.730453878909</c:v>
                </c:pt>
                <c:pt idx="2851">
                  <c:v>189.692000972659</c:v>
                </c:pt>
                <c:pt idx="2852">
                  <c:v>189.60720079102299</c:v>
                </c:pt>
                <c:pt idx="2853">
                  <c:v>189.415626615245</c:v>
                </c:pt>
                <c:pt idx="2854">
                  <c:v>189.07676737892399</c:v>
                </c:pt>
                <c:pt idx="2855">
                  <c:v>188.56813420608501</c:v>
                </c:pt>
                <c:pt idx="2856">
                  <c:v>187.904663093788</c:v>
                </c:pt>
                <c:pt idx="2857">
                  <c:v>187.098369793991</c:v>
                </c:pt>
                <c:pt idx="2858">
                  <c:v>186.17517467877099</c:v>
                </c:pt>
                <c:pt idx="2859">
                  <c:v>185.14160159379699</c:v>
                </c:pt>
                <c:pt idx="2860">
                  <c:v>184.00966647856799</c:v>
                </c:pt>
                <c:pt idx="2861">
                  <c:v>182.793789266668</c:v>
                </c:pt>
                <c:pt idx="2862">
                  <c:v>181.50100724225899</c:v>
                </c:pt>
                <c:pt idx="2863">
                  <c:v>180.13629915437201</c:v>
                </c:pt>
                <c:pt idx="2864">
                  <c:v>178.70567306648499</c:v>
                </c:pt>
                <c:pt idx="2865">
                  <c:v>177.219600915135</c:v>
                </c:pt>
                <c:pt idx="2866">
                  <c:v>175.67310385749201</c:v>
                </c:pt>
                <c:pt idx="2867">
                  <c:v>174.077167799877</c:v>
                </c:pt>
                <c:pt idx="2868">
                  <c:v>172.436256709074</c:v>
                </c:pt>
                <c:pt idx="2869">
                  <c:v>170.74693674521001</c:v>
                </c:pt>
                <c:pt idx="2870">
                  <c:v>169.02362865439099</c:v>
                </c:pt>
                <c:pt idx="2871">
                  <c:v>167.26238262706701</c:v>
                </c:pt>
                <c:pt idx="2872">
                  <c:v>165.472641472737</c:v>
                </c:pt>
                <c:pt idx="2873">
                  <c:v>163.65543359969101</c:v>
                </c:pt>
                <c:pt idx="2874">
                  <c:v>161.81625353916101</c:v>
                </c:pt>
                <c:pt idx="2875">
                  <c:v>159.94960838486699</c:v>
                </c:pt>
                <c:pt idx="2876">
                  <c:v>158.06648241807201</c:v>
                </c:pt>
                <c:pt idx="2877">
                  <c:v>156.161384451293</c:v>
                </c:pt>
                <c:pt idx="2878">
                  <c:v>154.24976345125799</c:v>
                </c:pt>
                <c:pt idx="2879">
                  <c:v>152.312221360439</c:v>
                </c:pt>
                <c:pt idx="2880">
                  <c:v>150.36815633018301</c:v>
                </c:pt>
                <c:pt idx="2881">
                  <c:v>148.40211929991199</c:v>
                </c:pt>
                <c:pt idx="2882">
                  <c:v>146.420116333116</c:v>
                </c:pt>
                <c:pt idx="2883">
                  <c:v>144.42661330284301</c:v>
                </c:pt>
                <c:pt idx="2884">
                  <c:v>142.40667330575499</c:v>
                </c:pt>
                <c:pt idx="2885">
                  <c:v>140.369224275482</c:v>
                </c:pt>
                <c:pt idx="2886">
                  <c:v>138.305340184664</c:v>
                </c:pt>
                <c:pt idx="2887">
                  <c:v>136.21347421788801</c:v>
                </c:pt>
                <c:pt idx="2888">
                  <c:v>134.08916512706901</c:v>
                </c:pt>
                <c:pt idx="2889">
                  <c:v>131.94236806652401</c:v>
                </c:pt>
                <c:pt idx="2890">
                  <c:v>129.76810500599899</c:v>
                </c:pt>
                <c:pt idx="2891">
                  <c:v>127.571869039161</c:v>
                </c:pt>
                <c:pt idx="2892">
                  <c:v>125.343704011819</c:v>
                </c:pt>
                <c:pt idx="2893">
                  <c:v>123.09751498156599</c:v>
                </c:pt>
                <c:pt idx="2894">
                  <c:v>120.819396890749</c:v>
                </c:pt>
                <c:pt idx="2895">
                  <c:v>118.51879183020399</c:v>
                </c:pt>
                <c:pt idx="2896">
                  <c:v>116.191234833156</c:v>
                </c:pt>
                <c:pt idx="2897">
                  <c:v>113.83621274229399</c:v>
                </c:pt>
                <c:pt idx="2898">
                  <c:v>111.447715775498</c:v>
                </c:pt>
                <c:pt idx="2899">
                  <c:v>109.0322686847</c:v>
                </c:pt>
                <c:pt idx="2900">
                  <c:v>106.589355687634</c:v>
                </c:pt>
                <c:pt idx="2901">
                  <c:v>104.118461627088</c:v>
                </c:pt>
                <c:pt idx="2902">
                  <c:v>101.61512363001999</c:v>
                </c:pt>
                <c:pt idx="2903">
                  <c:v>99.083805569449794</c:v>
                </c:pt>
                <c:pt idx="2904">
                  <c:v>96.530513602654096</c:v>
                </c:pt>
                <c:pt idx="2905">
                  <c:v>93.955250448357901</c:v>
                </c:pt>
                <c:pt idx="2906">
                  <c:v>91.362991511860002</c:v>
                </c:pt>
                <c:pt idx="2907">
                  <c:v>88.754768451314305</c:v>
                </c:pt>
                <c:pt idx="2908">
                  <c:v>86.140022451314294</c:v>
                </c:pt>
                <c:pt idx="2909">
                  <c:v>83.509826484544007</c:v>
                </c:pt>
                <c:pt idx="2910">
                  <c:v>80.878601390743199</c:v>
                </c:pt>
                <c:pt idx="2911">
                  <c:v>78.231411360470304</c:v>
                </c:pt>
                <c:pt idx="2912">
                  <c:v>75.568256393697695</c:v>
                </c:pt>
                <c:pt idx="2913">
                  <c:v>72.904072393700105</c:v>
                </c:pt>
                <c:pt idx="2914">
                  <c:v>70.223923363427204</c:v>
                </c:pt>
                <c:pt idx="2915">
                  <c:v>67.5278093029074</c:v>
                </c:pt>
                <c:pt idx="2916">
                  <c:v>64.8042302423096</c:v>
                </c:pt>
                <c:pt idx="2917">
                  <c:v>62.0641712755139</c:v>
                </c:pt>
                <c:pt idx="2918">
                  <c:v>59.322954723078098</c:v>
                </c:pt>
                <c:pt idx="2919">
                  <c:v>56.5554725848312</c:v>
                </c:pt>
                <c:pt idx="2920">
                  <c:v>53.7709750157318</c:v>
                </c:pt>
                <c:pt idx="2921">
                  <c:v>51.124063633763797</c:v>
                </c:pt>
                <c:pt idx="2922">
                  <c:v>48.773375219135701</c:v>
                </c:pt>
                <c:pt idx="2923">
                  <c:v>46.7583071377762</c:v>
                </c:pt>
                <c:pt idx="2924">
                  <c:v>44.980388617579202</c:v>
                </c:pt>
                <c:pt idx="2925">
                  <c:v>43.280854796415902</c:v>
                </c:pt>
                <c:pt idx="2926">
                  <c:v>41.681400430583103</c:v>
                </c:pt>
                <c:pt idx="2927">
                  <c:v>40.203867926517297</c:v>
                </c:pt>
                <c:pt idx="2928">
                  <c:v>38.708525568844799</c:v>
                </c:pt>
                <c:pt idx="2929">
                  <c:v>37.056563365523203</c:v>
                </c:pt>
                <c:pt idx="2930">
                  <c:v>35.333319658168897</c:v>
                </c:pt>
                <c:pt idx="2931">
                  <c:v>33.706934820869897</c:v>
                </c:pt>
                <c:pt idx="2932">
                  <c:v>32.220690633873801</c:v>
                </c:pt>
                <c:pt idx="2933">
                  <c:v>30.880487227462599</c:v>
                </c:pt>
                <c:pt idx="2934">
                  <c:v>29.7216872193023</c:v>
                </c:pt>
                <c:pt idx="2935">
                  <c:v>28.864603373826199</c:v>
                </c:pt>
                <c:pt idx="2936">
                  <c:v>28.405301845458201</c:v>
                </c:pt>
                <c:pt idx="2937">
                  <c:v>28.2869842520399</c:v>
                </c:pt>
                <c:pt idx="2938">
                  <c:v>28.289795000000002</c:v>
                </c:pt>
                <c:pt idx="2939">
                  <c:v>28.233661544670198</c:v>
                </c:pt>
                <c:pt idx="2940">
                  <c:v>28.028011731668101</c:v>
                </c:pt>
                <c:pt idx="2941">
                  <c:v>27.6867698048652</c:v>
                </c:pt>
                <c:pt idx="2942">
                  <c:v>27.3033216666181</c:v>
                </c:pt>
                <c:pt idx="2943">
                  <c:v>26.938626845458501</c:v>
                </c:pt>
                <c:pt idx="2944">
                  <c:v>26.6899540487492</c:v>
                </c:pt>
                <c:pt idx="2945">
                  <c:v>26.605539723506102</c:v>
                </c:pt>
                <c:pt idx="2946">
                  <c:v>26.5830302926299</c:v>
                </c:pt>
                <c:pt idx="2947">
                  <c:v>26.5038510732041</c:v>
                </c:pt>
                <c:pt idx="2948">
                  <c:v>26.3846113658315</c:v>
                </c:pt>
                <c:pt idx="2949">
                  <c:v>26.263224934956199</c:v>
                </c:pt>
                <c:pt idx="2950">
                  <c:v>26.142375837299099</c:v>
                </c:pt>
                <c:pt idx="2951">
                  <c:v>26.026482504079699</c:v>
                </c:pt>
                <c:pt idx="2952">
                  <c:v>25.957882252040299</c:v>
                </c:pt>
                <c:pt idx="2953">
                  <c:v>25.928270528533801</c:v>
                </c:pt>
                <c:pt idx="2954">
                  <c:v>25.9073712926293</c:v>
                </c:pt>
                <c:pt idx="2955">
                  <c:v>25.863961821163301</c:v>
                </c:pt>
                <c:pt idx="2956">
                  <c:v>25.799116682916399</c:v>
                </c:pt>
                <c:pt idx="2957">
                  <c:v>25.717256113792899</c:v>
                </c:pt>
                <c:pt idx="2958">
                  <c:v>25.660714821163701</c:v>
                </c:pt>
                <c:pt idx="2959">
                  <c:v>25.621726390287101</c:v>
                </c:pt>
                <c:pt idx="2960">
                  <c:v>25.6085945691236</c:v>
                </c:pt>
                <c:pt idx="2961">
                  <c:v>25.639944178837101</c:v>
                </c:pt>
                <c:pt idx="2962">
                  <c:v>25.688845747960102</c:v>
                </c:pt>
                <c:pt idx="2963">
                  <c:v>25.738284747960101</c:v>
                </c:pt>
                <c:pt idx="2964">
                  <c:v>25.819072455330499</c:v>
                </c:pt>
                <c:pt idx="2965">
                  <c:v>25.927327065042601</c:v>
                </c:pt>
                <c:pt idx="2966">
                  <c:v>26.064119634166001</c:v>
                </c:pt>
                <c:pt idx="2967">
                  <c:v>26.1805484959213</c:v>
                </c:pt>
                <c:pt idx="2968">
                  <c:v>26.280498455330498</c:v>
                </c:pt>
                <c:pt idx="2969">
                  <c:v>26.352982317083601</c:v>
                </c:pt>
                <c:pt idx="2970">
                  <c:v>26.403494178836699</c:v>
                </c:pt>
                <c:pt idx="2971">
                  <c:v>26.437526040589599</c:v>
                </c:pt>
                <c:pt idx="2972">
                  <c:v>26.464991138246699</c:v>
                </c:pt>
                <c:pt idx="2973">
                  <c:v>26.481471138247102</c:v>
                </c:pt>
                <c:pt idx="2974">
                  <c:v>26.492993569123499</c:v>
                </c:pt>
                <c:pt idx="2975">
                  <c:v>26.483616861753099</c:v>
                </c:pt>
                <c:pt idx="2976">
                  <c:v>26.4412811543827</c:v>
                </c:pt>
                <c:pt idx="2977">
                  <c:v>26.370942211450799</c:v>
                </c:pt>
                <c:pt idx="2978">
                  <c:v>26.278631975546901</c:v>
                </c:pt>
                <c:pt idx="2979">
                  <c:v>26.184711544668598</c:v>
                </c:pt>
                <c:pt idx="2980">
                  <c:v>26.107271113792201</c:v>
                </c:pt>
                <c:pt idx="2981">
                  <c:v>26.030366113792901</c:v>
                </c:pt>
                <c:pt idx="2982">
                  <c:v>25.958418682916399</c:v>
                </c:pt>
                <c:pt idx="2983">
                  <c:v>25.882051113792901</c:v>
                </c:pt>
                <c:pt idx="2984">
                  <c:v>25.815596682917</c:v>
                </c:pt>
                <c:pt idx="2985">
                  <c:v>25.760128252039301</c:v>
                </c:pt>
                <c:pt idx="2986">
                  <c:v>25.710153723505702</c:v>
                </c:pt>
                <c:pt idx="2987">
                  <c:v>25.666207821163301</c:v>
                </c:pt>
                <c:pt idx="2988">
                  <c:v>25.6327132926296</c:v>
                </c:pt>
                <c:pt idx="2989">
                  <c:v>25.604710861753102</c:v>
                </c:pt>
                <c:pt idx="2990">
                  <c:v>25.613551138246699</c:v>
                </c:pt>
                <c:pt idx="2991">
                  <c:v>25.650930276493401</c:v>
                </c:pt>
                <c:pt idx="2992">
                  <c:v>25.720731886207801</c:v>
                </c:pt>
                <c:pt idx="2993">
                  <c:v>25.813043024454</c:v>
                </c:pt>
                <c:pt idx="2994">
                  <c:v>25.911920024453998</c:v>
                </c:pt>
                <c:pt idx="2995">
                  <c:v>26.000347357673402</c:v>
                </c:pt>
                <c:pt idx="2996">
                  <c:v>26.077787886206401</c:v>
                </c:pt>
                <c:pt idx="2997">
                  <c:v>26.128835276493401</c:v>
                </c:pt>
                <c:pt idx="2998">
                  <c:v>26.141967999999999</c:v>
                </c:pt>
                <c:pt idx="2999">
                  <c:v>26.126024430876502</c:v>
                </c:pt>
                <c:pt idx="3000">
                  <c:v>26.104588861753101</c:v>
                </c:pt>
                <c:pt idx="3001">
                  <c:v>26.088108861753099</c:v>
                </c:pt>
                <c:pt idx="3002">
                  <c:v>26.061179390287101</c:v>
                </c:pt>
                <c:pt idx="3003">
                  <c:v>26.0287568211637</c:v>
                </c:pt>
                <c:pt idx="3004">
                  <c:v>25.995261390286501</c:v>
                </c:pt>
                <c:pt idx="3005">
                  <c:v>25.956809390286502</c:v>
                </c:pt>
                <c:pt idx="3006">
                  <c:v>25.907907723506099</c:v>
                </c:pt>
                <c:pt idx="3007">
                  <c:v>25.8590052520399</c:v>
                </c:pt>
                <c:pt idx="3008">
                  <c:v>25.8040741543827</c:v>
                </c:pt>
                <c:pt idx="3009">
                  <c:v>25.754098821163701</c:v>
                </c:pt>
                <c:pt idx="3010">
                  <c:v>25.7360104308766</c:v>
                </c:pt>
                <c:pt idx="3011">
                  <c:v>25.720066861752901</c:v>
                </c:pt>
                <c:pt idx="3012">
                  <c:v>25.7035878617531</c:v>
                </c:pt>
                <c:pt idx="3013">
                  <c:v>25.692064430876499</c:v>
                </c:pt>
                <c:pt idx="3014">
                  <c:v>25.675585430876499</c:v>
                </c:pt>
                <c:pt idx="3015">
                  <c:v>25.669556</c:v>
                </c:pt>
                <c:pt idx="3016">
                  <c:v>25.675049000000001</c:v>
                </c:pt>
                <c:pt idx="3017">
                  <c:v>25.6909915691236</c:v>
                </c:pt>
                <c:pt idx="3018">
                  <c:v>25.722877707370401</c:v>
                </c:pt>
                <c:pt idx="3019">
                  <c:v>25.766287178836699</c:v>
                </c:pt>
                <c:pt idx="3020">
                  <c:v>25.826174845617299</c:v>
                </c:pt>
                <c:pt idx="3021">
                  <c:v>25.8865997479597</c:v>
                </c:pt>
                <c:pt idx="3022">
                  <c:v>25.947024747959599</c:v>
                </c:pt>
                <c:pt idx="3023">
                  <c:v>26.001956747960701</c:v>
                </c:pt>
                <c:pt idx="3024">
                  <c:v>26.051931178837101</c:v>
                </c:pt>
                <c:pt idx="3025">
                  <c:v>26.101370178836699</c:v>
                </c:pt>
                <c:pt idx="3026">
                  <c:v>26.1249515691235</c:v>
                </c:pt>
                <c:pt idx="3027">
                  <c:v>26.126024430876502</c:v>
                </c:pt>
                <c:pt idx="3028">
                  <c:v>26.110081861753301</c:v>
                </c:pt>
                <c:pt idx="3029">
                  <c:v>26.0776592926299</c:v>
                </c:pt>
                <c:pt idx="3030">
                  <c:v>26.023800252039301</c:v>
                </c:pt>
                <c:pt idx="3031">
                  <c:v>25.953462113792899</c:v>
                </c:pt>
                <c:pt idx="3032">
                  <c:v>25.8611510732032</c:v>
                </c:pt>
                <c:pt idx="3033">
                  <c:v>25.762274073203201</c:v>
                </c:pt>
                <c:pt idx="3034">
                  <c:v>25.6942102520403</c:v>
                </c:pt>
                <c:pt idx="3035">
                  <c:v>25.6596419594105</c:v>
                </c:pt>
                <c:pt idx="3036">
                  <c:v>25.647583000000001</c:v>
                </c:pt>
                <c:pt idx="3037">
                  <c:v>25.658032569123499</c:v>
                </c:pt>
                <c:pt idx="3038">
                  <c:v>25.679469138246901</c:v>
                </c:pt>
                <c:pt idx="3039">
                  <c:v>25.701442040589701</c:v>
                </c:pt>
                <c:pt idx="3040">
                  <c:v>25.733864609712899</c:v>
                </c:pt>
                <c:pt idx="3041">
                  <c:v>25.766823609712901</c:v>
                </c:pt>
                <c:pt idx="3042">
                  <c:v>25.789332138247101</c:v>
                </c:pt>
                <c:pt idx="3043">
                  <c:v>25.8113051382471</c:v>
                </c:pt>
                <c:pt idx="3044">
                  <c:v>25.8332780405898</c:v>
                </c:pt>
                <c:pt idx="3045">
                  <c:v>25.860206707370399</c:v>
                </c:pt>
                <c:pt idx="3046">
                  <c:v>25.913529317083601</c:v>
                </c:pt>
                <c:pt idx="3047">
                  <c:v>25.989360455329699</c:v>
                </c:pt>
                <c:pt idx="3048">
                  <c:v>26.0772514553314</c:v>
                </c:pt>
                <c:pt idx="3049">
                  <c:v>26.165142357674199</c:v>
                </c:pt>
                <c:pt idx="3050">
                  <c:v>26.237089886207102</c:v>
                </c:pt>
                <c:pt idx="3051">
                  <c:v>26.2936302764939</c:v>
                </c:pt>
                <c:pt idx="3052">
                  <c:v>26.337576178836699</c:v>
                </c:pt>
                <c:pt idx="3053">
                  <c:v>26.366114138246701</c:v>
                </c:pt>
                <c:pt idx="3054">
                  <c:v>26.372681</c:v>
                </c:pt>
                <c:pt idx="3055">
                  <c:v>26.3418677235057</c:v>
                </c:pt>
                <c:pt idx="3056">
                  <c:v>26.292428821163298</c:v>
                </c:pt>
                <c:pt idx="3057">
                  <c:v>26.248483821163301</c:v>
                </c:pt>
                <c:pt idx="3058">
                  <c:v>26.209495292629601</c:v>
                </c:pt>
                <c:pt idx="3059">
                  <c:v>26.1710432926299</c:v>
                </c:pt>
                <c:pt idx="3060">
                  <c:v>26.143577292629899</c:v>
                </c:pt>
                <c:pt idx="3061">
                  <c:v>26.1051252926293</c:v>
                </c:pt>
                <c:pt idx="3062">
                  <c:v>26.077122861752901</c:v>
                </c:pt>
                <c:pt idx="3063">
                  <c:v>26.044700292629599</c:v>
                </c:pt>
                <c:pt idx="3064">
                  <c:v>26.011741292629601</c:v>
                </c:pt>
                <c:pt idx="3065">
                  <c:v>25.9837388617531</c:v>
                </c:pt>
                <c:pt idx="3066">
                  <c:v>25.961765959410499</c:v>
                </c:pt>
                <c:pt idx="3067">
                  <c:v>25.950243430876402</c:v>
                </c:pt>
                <c:pt idx="3068">
                  <c:v>25.938721000000001</c:v>
                </c:pt>
                <c:pt idx="3069">
                  <c:v>25.933764430876501</c:v>
                </c:pt>
                <c:pt idx="3070">
                  <c:v>25.928270528533702</c:v>
                </c:pt>
                <c:pt idx="3071">
                  <c:v>25.927734000000001</c:v>
                </c:pt>
                <c:pt idx="3072">
                  <c:v>25.922241</c:v>
                </c:pt>
                <c:pt idx="3073">
                  <c:v>25.922241</c:v>
                </c:pt>
                <c:pt idx="3074">
                  <c:v>25.922241</c:v>
                </c:pt>
                <c:pt idx="3075">
                  <c:v>25.922777430876501</c:v>
                </c:pt>
                <c:pt idx="3076">
                  <c:v>25.922241</c:v>
                </c:pt>
                <c:pt idx="3077">
                  <c:v>25.922241</c:v>
                </c:pt>
                <c:pt idx="3078">
                  <c:v>25.9326914714662</c:v>
                </c:pt>
                <c:pt idx="3079">
                  <c:v>25.9326914714662</c:v>
                </c:pt>
                <c:pt idx="3080">
                  <c:v>25.8716015446686</c:v>
                </c:pt>
                <c:pt idx="3081">
                  <c:v>25.79965321145</c:v>
                </c:pt>
                <c:pt idx="3082">
                  <c:v>25.768433000000002</c:v>
                </c:pt>
                <c:pt idx="3083">
                  <c:v>25.7717801788367</c:v>
                </c:pt>
                <c:pt idx="3084">
                  <c:v>25.789332138246699</c:v>
                </c:pt>
                <c:pt idx="3085">
                  <c:v>25.795898000000001</c:v>
                </c:pt>
                <c:pt idx="3086">
                  <c:v>25.821754707370701</c:v>
                </c:pt>
                <c:pt idx="3087">
                  <c:v>25.859670276494299</c:v>
                </c:pt>
                <c:pt idx="3088">
                  <c:v>25.898659609713199</c:v>
                </c:pt>
                <c:pt idx="3089">
                  <c:v>25.941991035209401</c:v>
                </c:pt>
                <c:pt idx="3090">
                  <c:v>25.985927453873298</c:v>
                </c:pt>
                <c:pt idx="3091">
                  <c:v>26.040301465778501</c:v>
                </c:pt>
                <c:pt idx="3092">
                  <c:v>26.0848043523097</c:v>
                </c:pt>
                <c:pt idx="3093">
                  <c:v>26.1238143404053</c:v>
                </c:pt>
                <c:pt idx="3094">
                  <c:v>26.1414101134684</c:v>
                </c:pt>
                <c:pt idx="3095">
                  <c:v>26.152954000000001</c:v>
                </c:pt>
                <c:pt idx="3096">
                  <c:v>26.148018886531698</c:v>
                </c:pt>
                <c:pt idx="3097">
                  <c:v>26.1326547611582</c:v>
                </c:pt>
                <c:pt idx="3098">
                  <c:v>26.1051896595953</c:v>
                </c:pt>
                <c:pt idx="3099">
                  <c:v>26.0618016476894</c:v>
                </c:pt>
                <c:pt idx="3100">
                  <c:v>26.012921534221</c:v>
                </c:pt>
                <c:pt idx="3101">
                  <c:v>25.948119307284799</c:v>
                </c:pt>
                <c:pt idx="3102">
                  <c:v>25.887136420753201</c:v>
                </c:pt>
                <c:pt idx="3103">
                  <c:v>25.8217763072849</c:v>
                </c:pt>
                <c:pt idx="3104">
                  <c:v>25.760235534222002</c:v>
                </c:pt>
                <c:pt idx="3105">
                  <c:v>25.725602874626301</c:v>
                </c:pt>
                <c:pt idx="3106">
                  <c:v>25.7140588865316</c:v>
                </c:pt>
                <c:pt idx="3107">
                  <c:v>25.713501000000001</c:v>
                </c:pt>
                <c:pt idx="3108">
                  <c:v>25.7288642269367</c:v>
                </c:pt>
                <c:pt idx="3109">
                  <c:v>25.755772340404999</c:v>
                </c:pt>
                <c:pt idx="3110">
                  <c:v>25.773368113468202</c:v>
                </c:pt>
                <c:pt idx="3111">
                  <c:v>25.773925999999999</c:v>
                </c:pt>
                <c:pt idx="3112">
                  <c:v>25.7640548746263</c:v>
                </c:pt>
                <c:pt idx="3113">
                  <c:v>25.747575773063101</c:v>
                </c:pt>
                <c:pt idx="3114">
                  <c:v>25.7256028746265</c:v>
                </c:pt>
                <c:pt idx="3115">
                  <c:v>25.698694761158201</c:v>
                </c:pt>
                <c:pt idx="3116">
                  <c:v>25.676164773063299</c:v>
                </c:pt>
                <c:pt idx="3117">
                  <c:v>25.659126886531801</c:v>
                </c:pt>
                <c:pt idx="3118">
                  <c:v>25.663504113468399</c:v>
                </c:pt>
                <c:pt idx="3119">
                  <c:v>25.689854340405301</c:v>
                </c:pt>
                <c:pt idx="3120">
                  <c:v>25.732684465778501</c:v>
                </c:pt>
                <c:pt idx="3121">
                  <c:v>25.7925505792468</c:v>
                </c:pt>
                <c:pt idx="3122">
                  <c:v>25.863404591151902</c:v>
                </c:pt>
                <c:pt idx="3123">
                  <c:v>25.9556719196509</c:v>
                </c:pt>
                <c:pt idx="3124">
                  <c:v>26.049613806184301</c:v>
                </c:pt>
                <c:pt idx="3125">
                  <c:v>26.132569591152699</c:v>
                </c:pt>
                <c:pt idx="3126">
                  <c:v>26.199603465778502</c:v>
                </c:pt>
                <c:pt idx="3127">
                  <c:v>26.249599352310099</c:v>
                </c:pt>
                <c:pt idx="3128">
                  <c:v>26.277623238841802</c:v>
                </c:pt>
                <c:pt idx="3129">
                  <c:v>26.289725113468201</c:v>
                </c:pt>
                <c:pt idx="3130">
                  <c:v>26.290282999999999</c:v>
                </c:pt>
                <c:pt idx="3131">
                  <c:v>26.2853478865316</c:v>
                </c:pt>
                <c:pt idx="3132">
                  <c:v>26.274361886531601</c:v>
                </c:pt>
                <c:pt idx="3133">
                  <c:v>26.2633749880948</c:v>
                </c:pt>
                <c:pt idx="3134">
                  <c:v>26.257881886531699</c:v>
                </c:pt>
                <c:pt idx="3135">
                  <c:v>26.257324000000001</c:v>
                </c:pt>
                <c:pt idx="3136">
                  <c:v>26.267753011905</c:v>
                </c:pt>
                <c:pt idx="3137">
                  <c:v>26.283674226936899</c:v>
                </c:pt>
                <c:pt idx="3138">
                  <c:v>26.305647125373699</c:v>
                </c:pt>
                <c:pt idx="3139">
                  <c:v>26.3221262269367</c:v>
                </c:pt>
                <c:pt idx="3140">
                  <c:v>26.3336710119051</c:v>
                </c:pt>
                <c:pt idx="3141">
                  <c:v>26.334229000000001</c:v>
                </c:pt>
                <c:pt idx="3142">
                  <c:v>26.324357874626699</c:v>
                </c:pt>
                <c:pt idx="3143">
                  <c:v>26.291956761157898</c:v>
                </c:pt>
                <c:pt idx="3144">
                  <c:v>26.238141432657802</c:v>
                </c:pt>
                <c:pt idx="3145">
                  <c:v>26.178274420753201</c:v>
                </c:pt>
                <c:pt idx="3146">
                  <c:v>26.117849420753199</c:v>
                </c:pt>
                <c:pt idx="3147">
                  <c:v>26.0574244207532</c:v>
                </c:pt>
                <c:pt idx="3148">
                  <c:v>25.996441534222001</c:v>
                </c:pt>
                <c:pt idx="3149">
                  <c:v>25.931081420752601</c:v>
                </c:pt>
                <c:pt idx="3150">
                  <c:v>25.8596704207526</c:v>
                </c:pt>
                <c:pt idx="3151">
                  <c:v>25.788817307284202</c:v>
                </c:pt>
                <c:pt idx="3152">
                  <c:v>25.716848420753202</c:v>
                </c:pt>
                <c:pt idx="3153">
                  <c:v>25.655865534221501</c:v>
                </c:pt>
                <c:pt idx="3154">
                  <c:v>25.611362647689901</c:v>
                </c:pt>
                <c:pt idx="3155">
                  <c:v>25.5674175461271</c:v>
                </c:pt>
                <c:pt idx="3156">
                  <c:v>25.538835773063099</c:v>
                </c:pt>
                <c:pt idx="3157">
                  <c:v>25.521797886531601</c:v>
                </c:pt>
                <c:pt idx="3158">
                  <c:v>25.510811886531702</c:v>
                </c:pt>
                <c:pt idx="3159">
                  <c:v>25.504760999999998</c:v>
                </c:pt>
                <c:pt idx="3160">
                  <c:v>25.504760999999998</c:v>
                </c:pt>
                <c:pt idx="3161">
                  <c:v>25.5151891134682</c:v>
                </c:pt>
                <c:pt idx="3162">
                  <c:v>25.515747000000001</c:v>
                </c:pt>
                <c:pt idx="3163">
                  <c:v>25.521239999999999</c:v>
                </c:pt>
                <c:pt idx="3164">
                  <c:v>25.536604125373501</c:v>
                </c:pt>
                <c:pt idx="3165">
                  <c:v>25.568447352310098</c:v>
                </c:pt>
                <c:pt idx="3166">
                  <c:v>25.622820567341599</c:v>
                </c:pt>
                <c:pt idx="3167">
                  <c:v>25.6881805792462</c:v>
                </c:pt>
                <c:pt idx="3168">
                  <c:v>25.743670465779001</c:v>
                </c:pt>
                <c:pt idx="3169">
                  <c:v>25.783238340405301</c:v>
                </c:pt>
                <c:pt idx="3170">
                  <c:v>25.8057691253737</c:v>
                </c:pt>
                <c:pt idx="3171">
                  <c:v>25.812377999999999</c:v>
                </c:pt>
                <c:pt idx="3172">
                  <c:v>25.822248226936701</c:v>
                </c:pt>
                <c:pt idx="3173">
                  <c:v>25.854091453873298</c:v>
                </c:pt>
                <c:pt idx="3174">
                  <c:v>25.913400579246101</c:v>
                </c:pt>
                <c:pt idx="3175">
                  <c:v>26.0001757046211</c:v>
                </c:pt>
                <c:pt idx="3176">
                  <c:v>26.0880658061843</c:v>
                </c:pt>
                <c:pt idx="3177">
                  <c:v>26.155099579246802</c:v>
                </c:pt>
                <c:pt idx="3178">
                  <c:v>26.205096465778499</c:v>
                </c:pt>
                <c:pt idx="3179">
                  <c:v>26.249599352310099</c:v>
                </c:pt>
                <c:pt idx="3180">
                  <c:v>26.2776232388415</c:v>
                </c:pt>
                <c:pt idx="3181">
                  <c:v>26.316075340405298</c:v>
                </c:pt>
                <c:pt idx="3182">
                  <c:v>26.353969453873699</c:v>
                </c:pt>
                <c:pt idx="3183">
                  <c:v>26.381993238841801</c:v>
                </c:pt>
                <c:pt idx="3184">
                  <c:v>26.4100171253735</c:v>
                </c:pt>
                <c:pt idx="3185">
                  <c:v>26.416626000000001</c:v>
                </c:pt>
                <c:pt idx="3186">
                  <c:v>26.4061978865318</c:v>
                </c:pt>
                <c:pt idx="3187">
                  <c:v>26.390275773063099</c:v>
                </c:pt>
                <c:pt idx="3188">
                  <c:v>26.3529396476894</c:v>
                </c:pt>
                <c:pt idx="3189">
                  <c:v>26.304059432657802</c:v>
                </c:pt>
                <c:pt idx="3190">
                  <c:v>26.2386994207532</c:v>
                </c:pt>
                <c:pt idx="3191">
                  <c:v>26.157417193816599</c:v>
                </c:pt>
                <c:pt idx="3192">
                  <c:v>26.059656068443999</c:v>
                </c:pt>
                <c:pt idx="3193">
                  <c:v>25.949793068444102</c:v>
                </c:pt>
                <c:pt idx="3194">
                  <c:v>25.834993954973601</c:v>
                </c:pt>
                <c:pt idx="3195">
                  <c:v>25.7295081819105</c:v>
                </c:pt>
                <c:pt idx="3196">
                  <c:v>25.6514883072849</c:v>
                </c:pt>
                <c:pt idx="3197">
                  <c:v>25.5948826476899</c:v>
                </c:pt>
                <c:pt idx="3198">
                  <c:v>25.555872761158199</c:v>
                </c:pt>
                <c:pt idx="3199">
                  <c:v>25.543213000000002</c:v>
                </c:pt>
                <c:pt idx="3200">
                  <c:v>25.553083226936899</c:v>
                </c:pt>
                <c:pt idx="3201">
                  <c:v>25.575056226936901</c:v>
                </c:pt>
                <c:pt idx="3202">
                  <c:v>25.606899352310101</c:v>
                </c:pt>
                <c:pt idx="3203">
                  <c:v>25.6557795673416</c:v>
                </c:pt>
                <c:pt idx="3204">
                  <c:v>25.705218465778501</c:v>
                </c:pt>
                <c:pt idx="3205">
                  <c:v>25.765643465777998</c:v>
                </c:pt>
                <c:pt idx="3206">
                  <c:v>25.8359386927158</c:v>
                </c:pt>
                <c:pt idx="3207">
                  <c:v>25.917777806184301</c:v>
                </c:pt>
                <c:pt idx="3208">
                  <c:v>26.016096919651901</c:v>
                </c:pt>
                <c:pt idx="3209">
                  <c:v>26.1308959315569</c:v>
                </c:pt>
                <c:pt idx="3210">
                  <c:v>26.240758931556901</c:v>
                </c:pt>
                <c:pt idx="3211">
                  <c:v>26.330323591151299</c:v>
                </c:pt>
                <c:pt idx="3212">
                  <c:v>26.412720692715801</c:v>
                </c:pt>
                <c:pt idx="3213">
                  <c:v>26.468768465779</c:v>
                </c:pt>
                <c:pt idx="3214">
                  <c:v>26.518764352310601</c:v>
                </c:pt>
                <c:pt idx="3215">
                  <c:v>26.542411113468301</c:v>
                </c:pt>
                <c:pt idx="3216">
                  <c:v>26.527604874626501</c:v>
                </c:pt>
                <c:pt idx="3217">
                  <c:v>26.495203761158201</c:v>
                </c:pt>
                <c:pt idx="3218">
                  <c:v>26.446881534222101</c:v>
                </c:pt>
                <c:pt idx="3219">
                  <c:v>26.366157295378901</c:v>
                </c:pt>
                <c:pt idx="3220">
                  <c:v>26.273332080347299</c:v>
                </c:pt>
                <c:pt idx="3221">
                  <c:v>26.179390193816602</c:v>
                </c:pt>
                <c:pt idx="3222">
                  <c:v>26.091499193816599</c:v>
                </c:pt>
                <c:pt idx="3223">
                  <c:v>26.018972420753201</c:v>
                </c:pt>
                <c:pt idx="3224">
                  <c:v>25.958547420753799</c:v>
                </c:pt>
                <c:pt idx="3225">
                  <c:v>25.903058432657801</c:v>
                </c:pt>
                <c:pt idx="3226">
                  <c:v>25.848126534220999</c:v>
                </c:pt>
                <c:pt idx="3227">
                  <c:v>25.803623546126602</c:v>
                </c:pt>
                <c:pt idx="3228">
                  <c:v>25.759677647689902</c:v>
                </c:pt>
                <c:pt idx="3229">
                  <c:v>25.720109773063299</c:v>
                </c:pt>
                <c:pt idx="3230">
                  <c:v>25.718436113468201</c:v>
                </c:pt>
                <c:pt idx="3231">
                  <c:v>25.749721352310502</c:v>
                </c:pt>
                <c:pt idx="3232">
                  <c:v>25.803537579247401</c:v>
                </c:pt>
                <c:pt idx="3233">
                  <c:v>25.869455579247401</c:v>
                </c:pt>
                <c:pt idx="3234">
                  <c:v>25.930438465778501</c:v>
                </c:pt>
                <c:pt idx="3235">
                  <c:v>25.985927453873298</c:v>
                </c:pt>
                <c:pt idx="3236">
                  <c:v>26.029872453873299</c:v>
                </c:pt>
                <c:pt idx="3237">
                  <c:v>26.073818352309701</c:v>
                </c:pt>
                <c:pt idx="3238">
                  <c:v>26.1177633523106</c:v>
                </c:pt>
                <c:pt idx="3239">
                  <c:v>26.1617084538737</c:v>
                </c:pt>
                <c:pt idx="3240">
                  <c:v>26.1902902269367</c:v>
                </c:pt>
                <c:pt idx="3241">
                  <c:v>26.202393000000001</c:v>
                </c:pt>
                <c:pt idx="3242">
                  <c:v>26.1925218746265</c:v>
                </c:pt>
                <c:pt idx="3243">
                  <c:v>26.1551856476902</c:v>
                </c:pt>
                <c:pt idx="3244">
                  <c:v>26.101369420752601</c:v>
                </c:pt>
                <c:pt idx="3245">
                  <c:v>26.025023307284201</c:v>
                </c:pt>
                <c:pt idx="3246">
                  <c:v>25.948119307284799</c:v>
                </c:pt>
                <c:pt idx="3247">
                  <c:v>25.876150420753198</c:v>
                </c:pt>
                <c:pt idx="3248">
                  <c:v>25.820660534221499</c:v>
                </c:pt>
                <c:pt idx="3249">
                  <c:v>25.775599659595301</c:v>
                </c:pt>
                <c:pt idx="3250">
                  <c:v>25.747575773063101</c:v>
                </c:pt>
                <c:pt idx="3251">
                  <c:v>25.725602874626301</c:v>
                </c:pt>
                <c:pt idx="3252">
                  <c:v>25.7036307730631</c:v>
                </c:pt>
                <c:pt idx="3253">
                  <c:v>25.681099886531701</c:v>
                </c:pt>
                <c:pt idx="3254">
                  <c:v>25.6596848746265</c:v>
                </c:pt>
                <c:pt idx="3255">
                  <c:v>25.648140886531699</c:v>
                </c:pt>
                <c:pt idx="3256">
                  <c:v>25.64209</c:v>
                </c:pt>
                <c:pt idx="3257">
                  <c:v>25.6623883404053</c:v>
                </c:pt>
                <c:pt idx="3258">
                  <c:v>25.705218465779001</c:v>
                </c:pt>
                <c:pt idx="3259">
                  <c:v>25.775513692715101</c:v>
                </c:pt>
                <c:pt idx="3260">
                  <c:v>25.846924692715099</c:v>
                </c:pt>
                <c:pt idx="3261">
                  <c:v>25.928611085197002</c:v>
                </c:pt>
                <c:pt idx="3262">
                  <c:v>26.026889814802999</c:v>
                </c:pt>
                <c:pt idx="3263">
                  <c:v>26.125766814804901</c:v>
                </c:pt>
                <c:pt idx="3264">
                  <c:v>26.2093234991878</c:v>
                </c:pt>
                <c:pt idx="3265">
                  <c:v>26.270907183571499</c:v>
                </c:pt>
                <c:pt idx="3266">
                  <c:v>26.310517867955198</c:v>
                </c:pt>
                <c:pt idx="3267">
                  <c:v>26.333649552338901</c:v>
                </c:pt>
                <c:pt idx="3268">
                  <c:v>26.329314447661201</c:v>
                </c:pt>
                <c:pt idx="3269">
                  <c:v>26.313414684383499</c:v>
                </c:pt>
                <c:pt idx="3270">
                  <c:v>26.291441789852701</c:v>
                </c:pt>
                <c:pt idx="3271">
                  <c:v>26.2590621320448</c:v>
                </c:pt>
                <c:pt idx="3272">
                  <c:v>26.236510684383699</c:v>
                </c:pt>
                <c:pt idx="3273">
                  <c:v>26.219451342191899</c:v>
                </c:pt>
                <c:pt idx="3274">
                  <c:v>26.213379</c:v>
                </c:pt>
                <c:pt idx="3275">
                  <c:v>26.207885999999998</c:v>
                </c:pt>
                <c:pt idx="3276">
                  <c:v>26.213379</c:v>
                </c:pt>
                <c:pt idx="3277">
                  <c:v>26.2286993156163</c:v>
                </c:pt>
                <c:pt idx="3278">
                  <c:v>26.2610789734244</c:v>
                </c:pt>
                <c:pt idx="3279">
                  <c:v>26.309359183571502</c:v>
                </c:pt>
                <c:pt idx="3280">
                  <c:v>26.364290289040198</c:v>
                </c:pt>
                <c:pt idx="3281">
                  <c:v>26.414308525762898</c:v>
                </c:pt>
                <c:pt idx="3282">
                  <c:v>26.4582536312329</c:v>
                </c:pt>
                <c:pt idx="3283">
                  <c:v>26.4862989734244</c:v>
                </c:pt>
                <c:pt idx="3284">
                  <c:v>26.503937552339</c:v>
                </c:pt>
                <c:pt idx="3285">
                  <c:v>26.489195684383699</c:v>
                </c:pt>
                <c:pt idx="3286">
                  <c:v>26.441495710959799</c:v>
                </c:pt>
                <c:pt idx="3287">
                  <c:v>26.371242606282198</c:v>
                </c:pt>
                <c:pt idx="3288">
                  <c:v>26.273525185195101</c:v>
                </c:pt>
                <c:pt idx="3289">
                  <c:v>26.148920317239501</c:v>
                </c:pt>
                <c:pt idx="3290">
                  <c:v>26.032404632857101</c:v>
                </c:pt>
                <c:pt idx="3291">
                  <c:v>25.9274552906652</c:v>
                </c:pt>
                <c:pt idx="3292">
                  <c:v>25.848813158620999</c:v>
                </c:pt>
                <c:pt idx="3293">
                  <c:v>25.7982154742371</c:v>
                </c:pt>
                <c:pt idx="3294">
                  <c:v>25.769591684384</c:v>
                </c:pt>
                <c:pt idx="3295">
                  <c:v>25.762938999999999</c:v>
                </c:pt>
                <c:pt idx="3296">
                  <c:v>25.799074525763299</c:v>
                </c:pt>
                <c:pt idx="3297">
                  <c:v>25.847933183571499</c:v>
                </c:pt>
                <c:pt idx="3298">
                  <c:v>25.892457631232499</c:v>
                </c:pt>
                <c:pt idx="3299">
                  <c:v>25.935824183570901</c:v>
                </c:pt>
                <c:pt idx="3300">
                  <c:v>25.980348525762899</c:v>
                </c:pt>
                <c:pt idx="3301">
                  <c:v>26.024293631232901</c:v>
                </c:pt>
                <c:pt idx="3302">
                  <c:v>26.062745631232499</c:v>
                </c:pt>
                <c:pt idx="3303">
                  <c:v>26.112184525763301</c:v>
                </c:pt>
                <c:pt idx="3304">
                  <c:v>26.1506365257633</c:v>
                </c:pt>
                <c:pt idx="3305">
                  <c:v>26.194581631232101</c:v>
                </c:pt>
                <c:pt idx="3306">
                  <c:v>26.2330345257629</c:v>
                </c:pt>
                <c:pt idx="3307">
                  <c:v>26.2665728679555</c:v>
                </c:pt>
                <c:pt idx="3308">
                  <c:v>26.299531867955199</c:v>
                </c:pt>
                <c:pt idx="3309">
                  <c:v>26.332490867955201</c:v>
                </c:pt>
                <c:pt idx="3310">
                  <c:v>26.3605353156163</c:v>
                </c:pt>
                <c:pt idx="3311">
                  <c:v>26.372101552338901</c:v>
                </c:pt>
                <c:pt idx="3312">
                  <c:v>26.3677664476612</c:v>
                </c:pt>
                <c:pt idx="3313">
                  <c:v>26.351287342191998</c:v>
                </c:pt>
                <c:pt idx="3314">
                  <c:v>26.345215</c:v>
                </c:pt>
                <c:pt idx="3315">
                  <c:v>26.345215</c:v>
                </c:pt>
                <c:pt idx="3316">
                  <c:v>26.366028315616301</c:v>
                </c:pt>
                <c:pt idx="3317">
                  <c:v>26.3929149734244</c:v>
                </c:pt>
                <c:pt idx="3318">
                  <c:v>26.431366973424101</c:v>
                </c:pt>
                <c:pt idx="3319">
                  <c:v>26.474154183570899</c:v>
                </c:pt>
                <c:pt idx="3320">
                  <c:v>26.5082718679555</c:v>
                </c:pt>
                <c:pt idx="3321">
                  <c:v>26.505096342191901</c:v>
                </c:pt>
                <c:pt idx="3322">
                  <c:v>26.468381474236701</c:v>
                </c:pt>
                <c:pt idx="3323">
                  <c:v>26.398708500812301</c:v>
                </c:pt>
                <c:pt idx="3324">
                  <c:v>26.311397843004901</c:v>
                </c:pt>
                <c:pt idx="3325">
                  <c:v>26.228420500813002</c:v>
                </c:pt>
                <c:pt idx="3326">
                  <c:v>26.140530500811501</c:v>
                </c:pt>
                <c:pt idx="3327">
                  <c:v>26.0685391586203</c:v>
                </c:pt>
                <c:pt idx="3328">
                  <c:v>26.017942474236701</c:v>
                </c:pt>
                <c:pt idx="3329">
                  <c:v>25.994810789852899</c:v>
                </c:pt>
                <c:pt idx="3330">
                  <c:v>25.993072657808</c:v>
                </c:pt>
                <c:pt idx="3331">
                  <c:v>26.014466315616001</c:v>
                </c:pt>
                <c:pt idx="3332">
                  <c:v>26.057252631232899</c:v>
                </c:pt>
                <c:pt idx="3333">
                  <c:v>26.106112183572002</c:v>
                </c:pt>
                <c:pt idx="3334">
                  <c:v>26.1457228679552</c:v>
                </c:pt>
                <c:pt idx="3335">
                  <c:v>26.168275210147101</c:v>
                </c:pt>
                <c:pt idx="3336">
                  <c:v>26.169433999999999</c:v>
                </c:pt>
                <c:pt idx="3337">
                  <c:v>26.159026342192</c:v>
                </c:pt>
                <c:pt idx="3338">
                  <c:v>26.158446999999999</c:v>
                </c:pt>
                <c:pt idx="3339">
                  <c:v>26.173768210147301</c:v>
                </c:pt>
                <c:pt idx="3340">
                  <c:v>26.1902473156163</c:v>
                </c:pt>
                <c:pt idx="3341">
                  <c:v>26.2067272101471</c:v>
                </c:pt>
                <c:pt idx="3342">
                  <c:v>26.213379</c:v>
                </c:pt>
                <c:pt idx="3343">
                  <c:v>26.207885999999998</c:v>
                </c:pt>
                <c:pt idx="3344">
                  <c:v>26.192564789853101</c:v>
                </c:pt>
                <c:pt idx="3345">
                  <c:v>26.1705926843835</c:v>
                </c:pt>
                <c:pt idx="3346">
                  <c:v>26.138213026575599</c:v>
                </c:pt>
                <c:pt idx="3347">
                  <c:v>26.100339474236701</c:v>
                </c:pt>
                <c:pt idx="3348">
                  <c:v>26.056394474236701</c:v>
                </c:pt>
                <c:pt idx="3349">
                  <c:v>26.017942474237</c:v>
                </c:pt>
                <c:pt idx="3350">
                  <c:v>25.983824684384</c:v>
                </c:pt>
                <c:pt idx="3351">
                  <c:v>25.961851789852702</c:v>
                </c:pt>
                <c:pt idx="3352">
                  <c:v>25.955200000000001</c:v>
                </c:pt>
                <c:pt idx="3353">
                  <c:v>25.949707</c:v>
                </c:pt>
                <c:pt idx="3354">
                  <c:v>25.9546206578081</c:v>
                </c:pt>
                <c:pt idx="3355">
                  <c:v>25.9447933421919</c:v>
                </c:pt>
                <c:pt idx="3356">
                  <c:v>25.949127657807999</c:v>
                </c:pt>
                <c:pt idx="3357">
                  <c:v>25.949707</c:v>
                </c:pt>
                <c:pt idx="3358">
                  <c:v>25.955200000000001</c:v>
                </c:pt>
                <c:pt idx="3359">
                  <c:v>25.955200000000001</c:v>
                </c:pt>
                <c:pt idx="3360">
                  <c:v>25.955200000000001</c:v>
                </c:pt>
                <c:pt idx="3361">
                  <c:v>25.9447933421919</c:v>
                </c:pt>
                <c:pt idx="3362">
                  <c:v>25.933807342192001</c:v>
                </c:pt>
                <c:pt idx="3363">
                  <c:v>25.922820342192001</c:v>
                </c:pt>
                <c:pt idx="3364">
                  <c:v>25.911834342191799</c:v>
                </c:pt>
                <c:pt idx="3365">
                  <c:v>25.895933789852901</c:v>
                </c:pt>
                <c:pt idx="3366">
                  <c:v>25.879454684383699</c:v>
                </c:pt>
                <c:pt idx="3367">
                  <c:v>25.851988684383699</c:v>
                </c:pt>
                <c:pt idx="3368">
                  <c:v>25.824522789853098</c:v>
                </c:pt>
                <c:pt idx="3369">
                  <c:v>25.792143132045101</c:v>
                </c:pt>
                <c:pt idx="3370">
                  <c:v>25.748777474236199</c:v>
                </c:pt>
                <c:pt idx="3371">
                  <c:v>25.710325368767101</c:v>
                </c:pt>
                <c:pt idx="3372">
                  <c:v>25.6767870265756</c:v>
                </c:pt>
                <c:pt idx="3373">
                  <c:v>25.6383350265756</c:v>
                </c:pt>
                <c:pt idx="3374">
                  <c:v>25.610289684383901</c:v>
                </c:pt>
                <c:pt idx="3375">
                  <c:v>25.609131000000001</c:v>
                </c:pt>
                <c:pt idx="3376">
                  <c:v>25.6348588679549</c:v>
                </c:pt>
                <c:pt idx="3377">
                  <c:v>25.672731525763801</c:v>
                </c:pt>
                <c:pt idx="3378">
                  <c:v>25.7374908413796</c:v>
                </c:pt>
                <c:pt idx="3379">
                  <c:v>25.8248014991877</c:v>
                </c:pt>
                <c:pt idx="3380">
                  <c:v>25.9017064991877</c:v>
                </c:pt>
                <c:pt idx="3381">
                  <c:v>25.9725381569951</c:v>
                </c:pt>
                <c:pt idx="3382">
                  <c:v>26.050600841379001</c:v>
                </c:pt>
                <c:pt idx="3383">
                  <c:v>26.116518841380199</c:v>
                </c:pt>
                <c:pt idx="3384">
                  <c:v>26.172030183571501</c:v>
                </c:pt>
                <c:pt idx="3385">
                  <c:v>26.217133973424399</c:v>
                </c:pt>
                <c:pt idx="3386">
                  <c:v>26.250092973424401</c:v>
                </c:pt>
                <c:pt idx="3387">
                  <c:v>26.272645210146901</c:v>
                </c:pt>
                <c:pt idx="3388">
                  <c:v>26.294617315616001</c:v>
                </c:pt>
                <c:pt idx="3389">
                  <c:v>26.311676657808199</c:v>
                </c:pt>
                <c:pt idx="3390">
                  <c:v>26.322662657808099</c:v>
                </c:pt>
                <c:pt idx="3391">
                  <c:v>26.333649552338901</c:v>
                </c:pt>
                <c:pt idx="3392">
                  <c:v>26.339721999999998</c:v>
                </c:pt>
                <c:pt idx="3393">
                  <c:v>26.334229000000001</c:v>
                </c:pt>
                <c:pt idx="3394">
                  <c:v>26.328735000000002</c:v>
                </c:pt>
                <c:pt idx="3395">
                  <c:v>26.323821342191799</c:v>
                </c:pt>
                <c:pt idx="3396">
                  <c:v>26.307342342191799</c:v>
                </c:pt>
                <c:pt idx="3397">
                  <c:v>26.2859915957041</c:v>
                </c:pt>
                <c:pt idx="3398">
                  <c:v>26.264619502931399</c:v>
                </c:pt>
                <c:pt idx="3399">
                  <c:v>26.242046595704299</c:v>
                </c:pt>
                <c:pt idx="3400">
                  <c:v>26.215181393556499</c:v>
                </c:pt>
                <c:pt idx="3401">
                  <c:v>26.182222393556501</c:v>
                </c:pt>
                <c:pt idx="3402">
                  <c:v>26.1492633935562</c:v>
                </c:pt>
                <c:pt idx="3403">
                  <c:v>26.110811393556201</c:v>
                </c:pt>
                <c:pt idx="3404">
                  <c:v>26.0784531914083</c:v>
                </c:pt>
                <c:pt idx="3405">
                  <c:v>26.034507300783801</c:v>
                </c:pt>
                <c:pt idx="3406">
                  <c:v>25.991163098636001</c:v>
                </c:pt>
                <c:pt idx="3407">
                  <c:v>25.946617300783899</c:v>
                </c:pt>
                <c:pt idx="3408">
                  <c:v>25.8977790986355</c:v>
                </c:pt>
                <c:pt idx="3409">
                  <c:v>25.858125502931401</c:v>
                </c:pt>
                <c:pt idx="3410">
                  <c:v>25.840444797852101</c:v>
                </c:pt>
                <c:pt idx="3411">
                  <c:v>25.839243202147799</c:v>
                </c:pt>
                <c:pt idx="3412">
                  <c:v>25.855121404295701</c:v>
                </c:pt>
                <c:pt idx="3413">
                  <c:v>25.887479606443499</c:v>
                </c:pt>
                <c:pt idx="3414">
                  <c:v>25.920438606444101</c:v>
                </c:pt>
                <c:pt idx="3415">
                  <c:v>25.948505404295901</c:v>
                </c:pt>
                <c:pt idx="3416">
                  <c:v>25.980863606443801</c:v>
                </c:pt>
                <c:pt idx="3417">
                  <c:v>26.019315606443801</c:v>
                </c:pt>
                <c:pt idx="3418">
                  <c:v>26.057166808591301</c:v>
                </c:pt>
                <c:pt idx="3419">
                  <c:v>26.095618808591301</c:v>
                </c:pt>
                <c:pt idx="3420">
                  <c:v>26.129178606443499</c:v>
                </c:pt>
                <c:pt idx="3421">
                  <c:v>26.1572454042959</c:v>
                </c:pt>
                <c:pt idx="3422">
                  <c:v>26.179218404295899</c:v>
                </c:pt>
                <c:pt idx="3423">
                  <c:v>26.216468699216598</c:v>
                </c:pt>
                <c:pt idx="3424">
                  <c:v>26.2500286064435</c:v>
                </c:pt>
                <c:pt idx="3425">
                  <c:v>26.282987606443498</c:v>
                </c:pt>
                <c:pt idx="3426">
                  <c:v>26.3159466064435</c:v>
                </c:pt>
                <c:pt idx="3427">
                  <c:v>26.354398606443802</c:v>
                </c:pt>
                <c:pt idx="3428">
                  <c:v>26.372681</c:v>
                </c:pt>
                <c:pt idx="3429">
                  <c:v>26.362294797852101</c:v>
                </c:pt>
                <c:pt idx="3430">
                  <c:v>26.3201523007838</c:v>
                </c:pt>
                <c:pt idx="3431">
                  <c:v>26.276207191408702</c:v>
                </c:pt>
                <c:pt idx="3432">
                  <c:v>26.2475395957043</c:v>
                </c:pt>
                <c:pt idx="3433">
                  <c:v>26.240845</c:v>
                </c:pt>
                <c:pt idx="3434">
                  <c:v>26.2359527978521</c:v>
                </c:pt>
                <c:pt idx="3435">
                  <c:v>26.230458907227199</c:v>
                </c:pt>
                <c:pt idx="3436">
                  <c:v>26.213979797852101</c:v>
                </c:pt>
                <c:pt idx="3437">
                  <c:v>26.192607705079499</c:v>
                </c:pt>
                <c:pt idx="3438">
                  <c:v>26.175527797852201</c:v>
                </c:pt>
                <c:pt idx="3439">
                  <c:v>26.164540907227401</c:v>
                </c:pt>
                <c:pt idx="3440">
                  <c:v>26.158446999999999</c:v>
                </c:pt>
                <c:pt idx="3441">
                  <c:v>26.158446999999999</c:v>
                </c:pt>
                <c:pt idx="3442">
                  <c:v>26.157846202147901</c:v>
                </c:pt>
                <c:pt idx="3443">
                  <c:v>26.153554797852198</c:v>
                </c:pt>
                <c:pt idx="3444">
                  <c:v>26.148061797852201</c:v>
                </c:pt>
                <c:pt idx="3445">
                  <c:v>26.136475000000001</c:v>
                </c:pt>
                <c:pt idx="3446">
                  <c:v>26.115703595704101</c:v>
                </c:pt>
                <c:pt idx="3447">
                  <c:v>26.088838502931399</c:v>
                </c:pt>
                <c:pt idx="3448">
                  <c:v>26.0509873007835</c:v>
                </c:pt>
                <c:pt idx="3449">
                  <c:v>26.012535191408599</c:v>
                </c:pt>
                <c:pt idx="3450">
                  <c:v>25.963096300783899</c:v>
                </c:pt>
                <c:pt idx="3451">
                  <c:v>25.939922595704299</c:v>
                </c:pt>
                <c:pt idx="3452">
                  <c:v>25.922841797852001</c:v>
                </c:pt>
                <c:pt idx="3453">
                  <c:v>25.922241</c:v>
                </c:pt>
                <c:pt idx="3454">
                  <c:v>25.922241</c:v>
                </c:pt>
                <c:pt idx="3455">
                  <c:v>25.9271332021479</c:v>
                </c:pt>
                <c:pt idx="3456">
                  <c:v>25.922241</c:v>
                </c:pt>
                <c:pt idx="3457">
                  <c:v>25.916747999999998</c:v>
                </c:pt>
                <c:pt idx="3458">
                  <c:v>25.911255000000001</c:v>
                </c:pt>
                <c:pt idx="3459">
                  <c:v>25.9063627978521</c:v>
                </c:pt>
                <c:pt idx="3460">
                  <c:v>25.905761999999999</c:v>
                </c:pt>
                <c:pt idx="3461">
                  <c:v>25.900269000000002</c:v>
                </c:pt>
                <c:pt idx="3462">
                  <c:v>25.900269000000002</c:v>
                </c:pt>
                <c:pt idx="3463">
                  <c:v>25.900269000000002</c:v>
                </c:pt>
                <c:pt idx="3464">
                  <c:v>25.900269000000002</c:v>
                </c:pt>
                <c:pt idx="3465">
                  <c:v>25.905161202147902</c:v>
                </c:pt>
                <c:pt idx="3466">
                  <c:v>25.905761999999999</c:v>
                </c:pt>
                <c:pt idx="3467">
                  <c:v>25.905761999999999</c:v>
                </c:pt>
                <c:pt idx="3468">
                  <c:v>25.905761999999999</c:v>
                </c:pt>
                <c:pt idx="3469">
                  <c:v>25.9106542021478</c:v>
                </c:pt>
                <c:pt idx="3470">
                  <c:v>25.926532404295699</c:v>
                </c:pt>
                <c:pt idx="3471">
                  <c:v>25.943012404296098</c:v>
                </c:pt>
                <c:pt idx="3472">
                  <c:v>25.9545992021479</c:v>
                </c:pt>
                <c:pt idx="3473">
                  <c:v>25.970478294920699</c:v>
                </c:pt>
                <c:pt idx="3474">
                  <c:v>25.9869574042959</c:v>
                </c:pt>
                <c:pt idx="3475">
                  <c:v>25.998545092772599</c:v>
                </c:pt>
                <c:pt idx="3476">
                  <c:v>26.009531202147802</c:v>
                </c:pt>
                <c:pt idx="3477">
                  <c:v>26.015024202147799</c:v>
                </c:pt>
                <c:pt idx="3478">
                  <c:v>26.015625</c:v>
                </c:pt>
                <c:pt idx="3479">
                  <c:v>26.015625</c:v>
                </c:pt>
                <c:pt idx="3480">
                  <c:v>26.0058405957041</c:v>
                </c:pt>
                <c:pt idx="3481">
                  <c:v>25.994252907227299</c:v>
                </c:pt>
                <c:pt idx="3482">
                  <c:v>25.983266797852199</c:v>
                </c:pt>
                <c:pt idx="3483">
                  <c:v>25.961894705079501</c:v>
                </c:pt>
                <c:pt idx="3484">
                  <c:v>25.945415595704102</c:v>
                </c:pt>
                <c:pt idx="3485">
                  <c:v>25.923442705079299</c:v>
                </c:pt>
                <c:pt idx="3486">
                  <c:v>25.906963595704099</c:v>
                </c:pt>
                <c:pt idx="3487">
                  <c:v>25.879497595704301</c:v>
                </c:pt>
                <c:pt idx="3488">
                  <c:v>25.852632502931701</c:v>
                </c:pt>
                <c:pt idx="3489">
                  <c:v>25.8196735029317</c:v>
                </c:pt>
                <c:pt idx="3490">
                  <c:v>25.7867145029313</c:v>
                </c:pt>
                <c:pt idx="3491">
                  <c:v>25.7482623935562</c:v>
                </c:pt>
                <c:pt idx="3492">
                  <c:v>25.736074797852101</c:v>
                </c:pt>
                <c:pt idx="3493">
                  <c:v>25.740366202147801</c:v>
                </c:pt>
                <c:pt idx="3494">
                  <c:v>25.761737404295701</c:v>
                </c:pt>
                <c:pt idx="3495">
                  <c:v>25.804481699216101</c:v>
                </c:pt>
                <c:pt idx="3496">
                  <c:v>25.858812010740198</c:v>
                </c:pt>
                <c:pt idx="3497">
                  <c:v>25.913743901364501</c:v>
                </c:pt>
                <c:pt idx="3498">
                  <c:v>25.953397606443801</c:v>
                </c:pt>
                <c:pt idx="3499">
                  <c:v>25.9918496064438</c:v>
                </c:pt>
                <c:pt idx="3500">
                  <c:v>26.040086901363999</c:v>
                </c:pt>
                <c:pt idx="3501">
                  <c:v>26.089524901364001</c:v>
                </c:pt>
                <c:pt idx="3502">
                  <c:v>26.149349103511799</c:v>
                </c:pt>
                <c:pt idx="3503">
                  <c:v>26.209774103512402</c:v>
                </c:pt>
                <c:pt idx="3504">
                  <c:v>26.2653069013645</c:v>
                </c:pt>
                <c:pt idx="3505">
                  <c:v>26.309852699216599</c:v>
                </c:pt>
                <c:pt idx="3506">
                  <c:v>26.358690010739199</c:v>
                </c:pt>
                <c:pt idx="3507">
                  <c:v>26.403236699216102</c:v>
                </c:pt>
                <c:pt idx="3508">
                  <c:v>26.457566901364</c:v>
                </c:pt>
                <c:pt idx="3509">
                  <c:v>26.502113699216601</c:v>
                </c:pt>
                <c:pt idx="3510">
                  <c:v>26.541166497068598</c:v>
                </c:pt>
                <c:pt idx="3511">
                  <c:v>26.559448</c:v>
                </c:pt>
                <c:pt idx="3512">
                  <c:v>26.539278393556501</c:v>
                </c:pt>
                <c:pt idx="3513">
                  <c:v>26.480655896488202</c:v>
                </c:pt>
                <c:pt idx="3514">
                  <c:v>26.378689087896898</c:v>
                </c:pt>
                <c:pt idx="3515">
                  <c:v>26.26333219727</c:v>
                </c:pt>
                <c:pt idx="3516">
                  <c:v>26.147976087895898</c:v>
                </c:pt>
                <c:pt idx="3517">
                  <c:v>26.043005290043801</c:v>
                </c:pt>
                <c:pt idx="3518">
                  <c:v>25.9490204921917</c:v>
                </c:pt>
                <c:pt idx="3519">
                  <c:v>25.861129601567701</c:v>
                </c:pt>
                <c:pt idx="3520">
                  <c:v>25.778732492192599</c:v>
                </c:pt>
                <c:pt idx="3521">
                  <c:v>25.706720694340401</c:v>
                </c:pt>
                <c:pt idx="3522">
                  <c:v>25.634708787112402</c:v>
                </c:pt>
                <c:pt idx="3523">
                  <c:v>25.568790896487599</c:v>
                </c:pt>
                <c:pt idx="3524">
                  <c:v>25.507765098635499</c:v>
                </c:pt>
                <c:pt idx="3525">
                  <c:v>25.4626175029317</c:v>
                </c:pt>
                <c:pt idx="3526">
                  <c:v>25.434551595704299</c:v>
                </c:pt>
                <c:pt idx="3527">
                  <c:v>25.443134404295702</c:v>
                </c:pt>
                <c:pt idx="3528">
                  <c:v>25.5060483056604</c:v>
                </c:pt>
                <c:pt idx="3529">
                  <c:v>25.601921207024802</c:v>
                </c:pt>
                <c:pt idx="3530">
                  <c:v>25.7948686054579</c:v>
                </c:pt>
                <c:pt idx="3531">
                  <c:v>26.076907818343098</c:v>
                </c:pt>
                <c:pt idx="3532">
                  <c:v>26.314315414047101</c:v>
                </c:pt>
                <c:pt idx="3533">
                  <c:v>26.4820288027279</c:v>
                </c:pt>
                <c:pt idx="3534">
                  <c:v>26.566830103512999</c:v>
                </c:pt>
                <c:pt idx="3535">
                  <c:v>26.6125774970686</c:v>
                </c:pt>
                <c:pt idx="3536">
                  <c:v>26.6302582021479</c:v>
                </c:pt>
                <c:pt idx="3537">
                  <c:v>26.616182393556201</c:v>
                </c:pt>
                <c:pt idx="3538">
                  <c:v>26.583223393556501</c:v>
                </c:pt>
                <c:pt idx="3539">
                  <c:v>26.524600896488199</c:v>
                </c:pt>
                <c:pt idx="3540">
                  <c:v>26.453790694340402</c:v>
                </c:pt>
                <c:pt idx="3541">
                  <c:v>26.361608399419001</c:v>
                </c:pt>
                <c:pt idx="3542">
                  <c:v>26.262731399419</c:v>
                </c:pt>
                <c:pt idx="3543">
                  <c:v>26.143684792975201</c:v>
                </c:pt>
                <c:pt idx="3544">
                  <c:v>26.036910601567602</c:v>
                </c:pt>
                <c:pt idx="3545">
                  <c:v>25.969190989260898</c:v>
                </c:pt>
                <c:pt idx="3546">
                  <c:v>25.9295365029317</c:v>
                </c:pt>
                <c:pt idx="3547">
                  <c:v>25.896577502931301</c:v>
                </c:pt>
                <c:pt idx="3548">
                  <c:v>25.858726300783399</c:v>
                </c:pt>
                <c:pt idx="3549">
                  <c:v>25.809889098635502</c:v>
                </c:pt>
                <c:pt idx="3550">
                  <c:v>25.754957098636002</c:v>
                </c:pt>
                <c:pt idx="3551">
                  <c:v>25.6994243007839</c:v>
                </c:pt>
                <c:pt idx="3552">
                  <c:v>25.670757595704298</c:v>
                </c:pt>
                <c:pt idx="3553">
                  <c:v>25.664062000000001</c:v>
                </c:pt>
                <c:pt idx="3554">
                  <c:v>25.6744482021479</c:v>
                </c:pt>
                <c:pt idx="3555">
                  <c:v>25.700712497068601</c:v>
                </c:pt>
                <c:pt idx="3556">
                  <c:v>25.738563699216598</c:v>
                </c:pt>
                <c:pt idx="3557">
                  <c:v>25.797787103511801</c:v>
                </c:pt>
                <c:pt idx="3558">
                  <c:v>25.863705103511801</c:v>
                </c:pt>
                <c:pt idx="3559">
                  <c:v>25.9503935078091</c:v>
                </c:pt>
                <c:pt idx="3560">
                  <c:v>26.0333923056603</c:v>
                </c:pt>
                <c:pt idx="3561">
                  <c:v>26.1157893056603</c:v>
                </c:pt>
                <c:pt idx="3562">
                  <c:v>26.1768151035124</c:v>
                </c:pt>
                <c:pt idx="3563">
                  <c:v>26.232347901364001</c:v>
                </c:pt>
                <c:pt idx="3564">
                  <c:v>26.272001497068299</c:v>
                </c:pt>
                <c:pt idx="3565">
                  <c:v>26.3000682949205</c:v>
                </c:pt>
                <c:pt idx="3566">
                  <c:v>26.322040404295901</c:v>
                </c:pt>
                <c:pt idx="3567">
                  <c:v>26.328735000000002</c:v>
                </c:pt>
                <c:pt idx="3568">
                  <c:v>26.334229000000001</c:v>
                </c:pt>
                <c:pt idx="3569">
                  <c:v>26.328735000000002</c:v>
                </c:pt>
                <c:pt idx="3570">
                  <c:v>26.318371259001601</c:v>
                </c:pt>
                <c:pt idx="3571">
                  <c:v>26.312256000000001</c:v>
                </c:pt>
                <c:pt idx="3572">
                  <c:v>26.301269999999999</c:v>
                </c:pt>
                <c:pt idx="3573">
                  <c:v>26.311011481997099</c:v>
                </c:pt>
                <c:pt idx="3574">
                  <c:v>26.338477368714901</c:v>
                </c:pt>
                <c:pt idx="3575">
                  <c:v>26.360449481996799</c:v>
                </c:pt>
                <c:pt idx="3576">
                  <c:v>26.3720586277162</c:v>
                </c:pt>
                <c:pt idx="3577">
                  <c:v>26.367187000000001</c:v>
                </c:pt>
                <c:pt idx="3578">
                  <c:v>26.356823259001501</c:v>
                </c:pt>
                <c:pt idx="3579">
                  <c:v>26.3354735180029</c:v>
                </c:pt>
                <c:pt idx="3580">
                  <c:v>26.308629777004398</c:v>
                </c:pt>
                <c:pt idx="3581">
                  <c:v>26.265306149288499</c:v>
                </c:pt>
                <c:pt idx="3582">
                  <c:v>26.221361149288501</c:v>
                </c:pt>
                <c:pt idx="3583">
                  <c:v>26.177416036006299</c:v>
                </c:pt>
                <c:pt idx="3584">
                  <c:v>26.143834777005001</c:v>
                </c:pt>
                <c:pt idx="3585">
                  <c:v>26.110875777004399</c:v>
                </c:pt>
                <c:pt idx="3586">
                  <c:v>26.083409777004402</c:v>
                </c:pt>
                <c:pt idx="3587">
                  <c:v>26.050450777004698</c:v>
                </c:pt>
                <c:pt idx="3588">
                  <c:v>26.022984890286899</c:v>
                </c:pt>
                <c:pt idx="3589">
                  <c:v>25.990025890286901</c:v>
                </c:pt>
                <c:pt idx="3590">
                  <c:v>25.952196149288898</c:v>
                </c:pt>
                <c:pt idx="3591">
                  <c:v>25.9234856312851</c:v>
                </c:pt>
                <c:pt idx="3592">
                  <c:v>25.906384259001499</c:v>
                </c:pt>
                <c:pt idx="3593">
                  <c:v>25.900269000000002</c:v>
                </c:pt>
                <c:pt idx="3594">
                  <c:v>25.885033518003201</c:v>
                </c:pt>
                <c:pt idx="3595">
                  <c:v>25.858189890286901</c:v>
                </c:pt>
                <c:pt idx="3596">
                  <c:v>25.830723890286901</c:v>
                </c:pt>
                <c:pt idx="3597">
                  <c:v>25.797764890286601</c:v>
                </c:pt>
                <c:pt idx="3598">
                  <c:v>25.759312890286601</c:v>
                </c:pt>
                <c:pt idx="3599">
                  <c:v>25.7159901492881</c:v>
                </c:pt>
                <c:pt idx="3600">
                  <c:v>25.6665511492881</c:v>
                </c:pt>
                <c:pt idx="3601">
                  <c:v>25.657324481997001</c:v>
                </c:pt>
                <c:pt idx="3602">
                  <c:v>25.780448629408902</c:v>
                </c:pt>
                <c:pt idx="3603">
                  <c:v>26.1140729962544</c:v>
                </c:pt>
                <c:pt idx="3604">
                  <c:v>26.672294104083001</c:v>
                </c:pt>
                <c:pt idx="3605">
                  <c:v>27.450863697499699</c:v>
                </c:pt>
                <c:pt idx="3606">
                  <c:v>28.433925582344301</c:v>
                </c:pt>
                <c:pt idx="3607">
                  <c:v>29.5995062117562</c:v>
                </c:pt>
                <c:pt idx="3608">
                  <c:v>30.945739468887499</c:v>
                </c:pt>
                <c:pt idx="3609">
                  <c:v>32.4379051342761</c:v>
                </c:pt>
                <c:pt idx="3610">
                  <c:v>34.0570370587252</c:v>
                </c:pt>
                <c:pt idx="3611">
                  <c:v>35.817746465107298</c:v>
                </c:pt>
                <c:pt idx="3612">
                  <c:v>37.679821907560303</c:v>
                </c:pt>
                <c:pt idx="3613">
                  <c:v>39.635902722266302</c:v>
                </c:pt>
                <c:pt idx="3614">
                  <c:v>41.685368536936899</c:v>
                </c:pt>
                <c:pt idx="3615">
                  <c:v>43.7672775369767</c:v>
                </c:pt>
                <c:pt idx="3616">
                  <c:v>45.863176500930201</c:v>
                </c:pt>
                <c:pt idx="3617">
                  <c:v>48.0341135746785</c:v>
                </c:pt>
                <c:pt idx="3618">
                  <c:v>50.272213166384098</c:v>
                </c:pt>
                <c:pt idx="3619">
                  <c:v>52.484198833675201</c:v>
                </c:pt>
                <c:pt idx="3620">
                  <c:v>54.524244612552899</c:v>
                </c:pt>
                <c:pt idx="3621">
                  <c:v>56.267143689978901</c:v>
                </c:pt>
                <c:pt idx="3622">
                  <c:v>57.620136211758798</c:v>
                </c:pt>
                <c:pt idx="3623">
                  <c:v>58.535542510497002</c:v>
                </c:pt>
                <c:pt idx="3624">
                  <c:v>58.995015922546102</c:v>
                </c:pt>
                <c:pt idx="3625">
                  <c:v>59.083850627716302</c:v>
                </c:pt>
                <c:pt idx="3626">
                  <c:v>58.977205593583598</c:v>
                </c:pt>
                <c:pt idx="3627">
                  <c:v>58.813655224868398</c:v>
                </c:pt>
                <c:pt idx="3628">
                  <c:v>58.699436185295497</c:v>
                </c:pt>
                <c:pt idx="3629">
                  <c:v>58.7273095557047</c:v>
                </c:pt>
                <c:pt idx="3630">
                  <c:v>59.013254255254999</c:v>
                </c:pt>
                <c:pt idx="3631">
                  <c:v>59.545876366663997</c:v>
                </c:pt>
                <c:pt idx="3632">
                  <c:v>60.179971958374402</c:v>
                </c:pt>
                <c:pt idx="3633">
                  <c:v>60.782460625655702</c:v>
                </c:pt>
                <c:pt idx="3634">
                  <c:v>61.242234737253</c:v>
                </c:pt>
                <c:pt idx="3635">
                  <c:v>61.480522516126697</c:v>
                </c:pt>
                <c:pt idx="3636">
                  <c:v>61.564893850711996</c:v>
                </c:pt>
                <c:pt idx="3637">
                  <c:v>61.552147631285102</c:v>
                </c:pt>
                <c:pt idx="3638">
                  <c:v>61.524681631285198</c:v>
                </c:pt>
                <c:pt idx="3639">
                  <c:v>61.497838777005001</c:v>
                </c:pt>
                <c:pt idx="3640">
                  <c:v>61.465502036006697</c:v>
                </c:pt>
                <c:pt idx="3641">
                  <c:v>61.3557455935833</c:v>
                </c:pt>
                <c:pt idx="3642">
                  <c:v>61.197688224871598</c:v>
                </c:pt>
                <c:pt idx="3643">
                  <c:v>61.0731054442955</c:v>
                </c:pt>
                <c:pt idx="3644">
                  <c:v>60.989463039574701</c:v>
                </c:pt>
                <c:pt idx="3645">
                  <c:v>60.933287408289601</c:v>
                </c:pt>
                <c:pt idx="3646">
                  <c:v>60.888719149288001</c:v>
                </c:pt>
                <c:pt idx="3647">
                  <c:v>60.860631777004997</c:v>
                </c:pt>
                <c:pt idx="3648">
                  <c:v>60.838658777004397</c:v>
                </c:pt>
                <c:pt idx="3649">
                  <c:v>60.780100667291102</c:v>
                </c:pt>
                <c:pt idx="3650">
                  <c:v>60.698948185294</c:v>
                </c:pt>
                <c:pt idx="3651">
                  <c:v>60.626292667291096</c:v>
                </c:pt>
                <c:pt idx="3652">
                  <c:v>60.580479890287201</c:v>
                </c:pt>
                <c:pt idx="3653">
                  <c:v>60.557885518002898</c:v>
                </c:pt>
                <c:pt idx="3654">
                  <c:v>60.520054890287199</c:v>
                </c:pt>
                <c:pt idx="3655">
                  <c:v>60.487095890286597</c:v>
                </c:pt>
                <c:pt idx="3656">
                  <c:v>60.454137777004497</c:v>
                </c:pt>
                <c:pt idx="3657">
                  <c:v>60.415684890286599</c:v>
                </c:pt>
                <c:pt idx="3658">
                  <c:v>60.382725890287198</c:v>
                </c:pt>
                <c:pt idx="3659">
                  <c:v>60.349766890287199</c:v>
                </c:pt>
                <c:pt idx="3660">
                  <c:v>60.316807890286597</c:v>
                </c:pt>
                <c:pt idx="3661">
                  <c:v>60.283848890287203</c:v>
                </c:pt>
                <c:pt idx="3662">
                  <c:v>60.250889890286601</c:v>
                </c:pt>
                <c:pt idx="3663">
                  <c:v>60.228295518003002</c:v>
                </c:pt>
                <c:pt idx="3664">
                  <c:v>60.231921740998303</c:v>
                </c:pt>
                <c:pt idx="3665">
                  <c:v>60.242907740998497</c:v>
                </c:pt>
                <c:pt idx="3666">
                  <c:v>60.24353</c:v>
                </c:pt>
                <c:pt idx="3667">
                  <c:v>60.233788518002903</c:v>
                </c:pt>
                <c:pt idx="3668">
                  <c:v>60.212437890286601</c:v>
                </c:pt>
                <c:pt idx="3669">
                  <c:v>60.179478890286603</c:v>
                </c:pt>
                <c:pt idx="3670">
                  <c:v>60.146519890286598</c:v>
                </c:pt>
                <c:pt idx="3671">
                  <c:v>60.119053890287198</c:v>
                </c:pt>
                <c:pt idx="3672">
                  <c:v>60.096459518002902</c:v>
                </c:pt>
                <c:pt idx="3673">
                  <c:v>60.074486631285502</c:v>
                </c:pt>
                <c:pt idx="3674">
                  <c:v>60.052514518003001</c:v>
                </c:pt>
                <c:pt idx="3675">
                  <c:v>60.025048518002997</c:v>
                </c:pt>
                <c:pt idx="3676">
                  <c:v>60.018310999999997</c:v>
                </c:pt>
                <c:pt idx="3677">
                  <c:v>60.018310999999997</c:v>
                </c:pt>
                <c:pt idx="3678">
                  <c:v>60.023803999999998</c:v>
                </c:pt>
                <c:pt idx="3679">
                  <c:v>60.003075518002902</c:v>
                </c:pt>
                <c:pt idx="3680">
                  <c:v>59.918918298577701</c:v>
                </c:pt>
                <c:pt idx="3681">
                  <c:v>59.851755667291101</c:v>
                </c:pt>
                <c:pt idx="3682">
                  <c:v>59.799828518002997</c:v>
                </c:pt>
                <c:pt idx="3683">
                  <c:v>59.783348631285499</c:v>
                </c:pt>
                <c:pt idx="3684">
                  <c:v>59.771118000000001</c:v>
                </c:pt>
                <c:pt idx="3685">
                  <c:v>59.781481740998302</c:v>
                </c:pt>
                <c:pt idx="3686">
                  <c:v>59.807703222995599</c:v>
                </c:pt>
                <c:pt idx="3687">
                  <c:v>59.855897591710402</c:v>
                </c:pt>
                <c:pt idx="3688">
                  <c:v>59.926064073707401</c:v>
                </c:pt>
                <c:pt idx="3689">
                  <c:v>60.013332701423799</c:v>
                </c:pt>
                <c:pt idx="3690">
                  <c:v>60.106715814704501</c:v>
                </c:pt>
                <c:pt idx="3691">
                  <c:v>60.1897360737076</c:v>
                </c:pt>
                <c:pt idx="3692">
                  <c:v>60.267262332707801</c:v>
                </c:pt>
                <c:pt idx="3693">
                  <c:v>60.317945850711901</c:v>
                </c:pt>
                <c:pt idx="3694">
                  <c:v>60.346033222995601</c:v>
                </c:pt>
                <c:pt idx="3695">
                  <c:v>60.378992222995599</c:v>
                </c:pt>
                <c:pt idx="3696">
                  <c:v>60.411951222995</c:v>
                </c:pt>
                <c:pt idx="3697">
                  <c:v>60.444910222994999</c:v>
                </c:pt>
                <c:pt idx="3698">
                  <c:v>60.472998481997102</c:v>
                </c:pt>
                <c:pt idx="3699">
                  <c:v>60.469994518003297</c:v>
                </c:pt>
                <c:pt idx="3700">
                  <c:v>60.427916408289597</c:v>
                </c:pt>
                <c:pt idx="3701">
                  <c:v>60.368113667291098</c:v>
                </c:pt>
                <c:pt idx="3702">
                  <c:v>60.281467298577702</c:v>
                </c:pt>
                <c:pt idx="3703">
                  <c:v>60.172848816578998</c:v>
                </c:pt>
                <c:pt idx="3704">
                  <c:v>60.057492703298898</c:v>
                </c:pt>
                <c:pt idx="3705">
                  <c:v>59.952499557577497</c:v>
                </c:pt>
                <c:pt idx="3706">
                  <c:v>59.864158834441</c:v>
                </c:pt>
                <c:pt idx="3707">
                  <c:v>59.785966405127901</c:v>
                </c:pt>
                <c:pt idx="3708">
                  <c:v>59.740090261158002</c:v>
                </c:pt>
                <c:pt idx="3709">
                  <c:v>59.727173000000001</c:v>
                </c:pt>
                <c:pt idx="3710">
                  <c:v>59.742364570686803</c:v>
                </c:pt>
                <c:pt idx="3711">
                  <c:v>59.769186856029599</c:v>
                </c:pt>
                <c:pt idx="3712">
                  <c:v>59.7814602853434</c:v>
                </c:pt>
                <c:pt idx="3713">
                  <c:v>59.7924472853434</c:v>
                </c:pt>
                <c:pt idx="3714">
                  <c:v>59.797940285343401</c:v>
                </c:pt>
                <c:pt idx="3715">
                  <c:v>59.819269453498599</c:v>
                </c:pt>
                <c:pt idx="3716">
                  <c:v>59.851584738841403</c:v>
                </c:pt>
                <c:pt idx="3717">
                  <c:v>59.884543738841998</c:v>
                </c:pt>
                <c:pt idx="3718">
                  <c:v>59.922995738841401</c:v>
                </c:pt>
                <c:pt idx="3719">
                  <c:v>59.971146309528798</c:v>
                </c:pt>
                <c:pt idx="3720">
                  <c:v>60.036420594872098</c:v>
                </c:pt>
                <c:pt idx="3721">
                  <c:v>60.0968455948721</c:v>
                </c:pt>
                <c:pt idx="3722">
                  <c:v>60.152421309528798</c:v>
                </c:pt>
                <c:pt idx="3723">
                  <c:v>60.207352309527799</c:v>
                </c:pt>
                <c:pt idx="3724">
                  <c:v>60.262284309528802</c:v>
                </c:pt>
                <c:pt idx="3725">
                  <c:v>60.3220655948722</c:v>
                </c:pt>
                <c:pt idx="3726">
                  <c:v>60.377640426716901</c:v>
                </c:pt>
                <c:pt idx="3727">
                  <c:v>60.432572309528702</c:v>
                </c:pt>
                <c:pt idx="3728">
                  <c:v>60.471668141373499</c:v>
                </c:pt>
                <c:pt idx="3729">
                  <c:v>60.505270856030201</c:v>
                </c:pt>
                <c:pt idx="3730">
                  <c:v>60.533380570686397</c:v>
                </c:pt>
                <c:pt idx="3731">
                  <c:v>60.550503285343403</c:v>
                </c:pt>
                <c:pt idx="3732">
                  <c:v>60.555997168155201</c:v>
                </c:pt>
                <c:pt idx="3733">
                  <c:v>60.551790831844798</c:v>
                </c:pt>
                <c:pt idx="3734">
                  <c:v>60.551147</c:v>
                </c:pt>
                <c:pt idx="3735">
                  <c:v>60.540804714656801</c:v>
                </c:pt>
                <c:pt idx="3736">
                  <c:v>60.524969429313202</c:v>
                </c:pt>
                <c:pt idx="3737">
                  <c:v>60.492654143970398</c:v>
                </c:pt>
                <c:pt idx="3738">
                  <c:v>60.449351975814601</c:v>
                </c:pt>
                <c:pt idx="3739">
                  <c:v>60.420599429313199</c:v>
                </c:pt>
                <c:pt idx="3740">
                  <c:v>60.403475714656601</c:v>
                </c:pt>
                <c:pt idx="3741">
                  <c:v>60.382146546501403</c:v>
                </c:pt>
                <c:pt idx="3742">
                  <c:v>60.370516714656802</c:v>
                </c:pt>
                <c:pt idx="3743">
                  <c:v>60.354037714656599</c:v>
                </c:pt>
                <c:pt idx="3744">
                  <c:v>60.343050714656599</c:v>
                </c:pt>
                <c:pt idx="3745">
                  <c:v>60.326571714656602</c:v>
                </c:pt>
                <c:pt idx="3746">
                  <c:v>60.321078714656601</c:v>
                </c:pt>
                <c:pt idx="3747">
                  <c:v>60.310091714656799</c:v>
                </c:pt>
                <c:pt idx="3748">
                  <c:v>60.304598714656599</c:v>
                </c:pt>
                <c:pt idx="3749">
                  <c:v>60.293612714656803</c:v>
                </c:pt>
                <c:pt idx="3750">
                  <c:v>60.288119714656602</c:v>
                </c:pt>
                <c:pt idx="3751">
                  <c:v>60.281981999999999</c:v>
                </c:pt>
                <c:pt idx="3752">
                  <c:v>60.276488999999998</c:v>
                </c:pt>
                <c:pt idx="3753">
                  <c:v>60.276488999999998</c:v>
                </c:pt>
                <c:pt idx="3754">
                  <c:v>60.281981999999999</c:v>
                </c:pt>
                <c:pt idx="3755">
                  <c:v>60.302667570686801</c:v>
                </c:pt>
                <c:pt idx="3756">
                  <c:v>60.324640453498198</c:v>
                </c:pt>
                <c:pt idx="3757">
                  <c:v>60.346612570686801</c:v>
                </c:pt>
                <c:pt idx="3758">
                  <c:v>60.378927856030103</c:v>
                </c:pt>
                <c:pt idx="3759">
                  <c:v>60.411886856030101</c:v>
                </c:pt>
                <c:pt idx="3760">
                  <c:v>60.444845856030199</c:v>
                </c:pt>
                <c:pt idx="3761">
                  <c:v>60.4778048560296</c:v>
                </c:pt>
                <c:pt idx="3762">
                  <c:v>60.505914570686798</c:v>
                </c:pt>
                <c:pt idx="3763">
                  <c:v>60.533380570686802</c:v>
                </c:pt>
                <c:pt idx="3764">
                  <c:v>60.535311714656601</c:v>
                </c:pt>
                <c:pt idx="3765">
                  <c:v>60.514626261158</c:v>
                </c:pt>
                <c:pt idx="3766">
                  <c:v>60.492010429313602</c:v>
                </c:pt>
                <c:pt idx="3767">
                  <c:v>60.475530429313203</c:v>
                </c:pt>
                <c:pt idx="3768">
                  <c:v>60.474243000000001</c:v>
                </c:pt>
                <c:pt idx="3769">
                  <c:v>60.474243000000001</c:v>
                </c:pt>
                <c:pt idx="3770">
                  <c:v>60.474243000000001</c:v>
                </c:pt>
                <c:pt idx="3771">
                  <c:v>60.469393714656597</c:v>
                </c:pt>
                <c:pt idx="3772">
                  <c:v>60.4529147146566</c:v>
                </c:pt>
                <c:pt idx="3773">
                  <c:v>60.436434714656798</c:v>
                </c:pt>
                <c:pt idx="3774">
                  <c:v>60.425448714656603</c:v>
                </c:pt>
                <c:pt idx="3775">
                  <c:v>60.419311999999998</c:v>
                </c:pt>
                <c:pt idx="3776">
                  <c:v>60.404119429313198</c:v>
                </c:pt>
                <c:pt idx="3777">
                  <c:v>60.392489714656598</c:v>
                </c:pt>
                <c:pt idx="3778">
                  <c:v>60.361461858626498</c:v>
                </c:pt>
                <c:pt idx="3779">
                  <c:v>60.323009858626399</c:v>
                </c:pt>
                <c:pt idx="3780">
                  <c:v>60.273570975815403</c:v>
                </c:pt>
                <c:pt idx="3781">
                  <c:v>60.245461261157999</c:v>
                </c:pt>
                <c:pt idx="3782">
                  <c:v>60.2276947146566</c:v>
                </c:pt>
                <c:pt idx="3783">
                  <c:v>60.216707831844801</c:v>
                </c:pt>
                <c:pt idx="3784">
                  <c:v>60.216064000000003</c:v>
                </c:pt>
                <c:pt idx="3785">
                  <c:v>60.216064000000003</c:v>
                </c:pt>
                <c:pt idx="3786">
                  <c:v>60.211214714656599</c:v>
                </c:pt>
                <c:pt idx="3787">
                  <c:v>60.205721714656796</c:v>
                </c:pt>
                <c:pt idx="3788">
                  <c:v>60.200228714656603</c:v>
                </c:pt>
                <c:pt idx="3789">
                  <c:v>60.194735714656602</c:v>
                </c:pt>
                <c:pt idx="3790">
                  <c:v>60.183748831844802</c:v>
                </c:pt>
                <c:pt idx="3791">
                  <c:v>60.178255714656601</c:v>
                </c:pt>
                <c:pt idx="3792">
                  <c:v>60.167269714656797</c:v>
                </c:pt>
                <c:pt idx="3793">
                  <c:v>60.150789831844797</c:v>
                </c:pt>
                <c:pt idx="3794">
                  <c:v>60.134954429313197</c:v>
                </c:pt>
                <c:pt idx="3795">
                  <c:v>60.123324714656597</c:v>
                </c:pt>
                <c:pt idx="3796">
                  <c:v>60.106844714656603</c:v>
                </c:pt>
                <c:pt idx="3797">
                  <c:v>60.090365714656599</c:v>
                </c:pt>
                <c:pt idx="3798">
                  <c:v>60.080022546501397</c:v>
                </c:pt>
                <c:pt idx="3799">
                  <c:v>60.062899714656801</c:v>
                </c:pt>
                <c:pt idx="3800">
                  <c:v>60.056762999999997</c:v>
                </c:pt>
                <c:pt idx="3801">
                  <c:v>60.061612285343401</c:v>
                </c:pt>
                <c:pt idx="3802">
                  <c:v>60.0774475706868</c:v>
                </c:pt>
                <c:pt idx="3803">
                  <c:v>60.109762856030102</c:v>
                </c:pt>
                <c:pt idx="3804">
                  <c:v>60.147571141372801</c:v>
                </c:pt>
                <c:pt idx="3805">
                  <c:v>60.191517024185401</c:v>
                </c:pt>
                <c:pt idx="3806">
                  <c:v>60.230612738841401</c:v>
                </c:pt>
                <c:pt idx="3807">
                  <c:v>60.2684210241854</c:v>
                </c:pt>
                <c:pt idx="3808">
                  <c:v>60.302023856030097</c:v>
                </c:pt>
                <c:pt idx="3809">
                  <c:v>60.340475856030103</c:v>
                </c:pt>
                <c:pt idx="3810">
                  <c:v>60.378284141373598</c:v>
                </c:pt>
                <c:pt idx="3811">
                  <c:v>60.417380738841402</c:v>
                </c:pt>
                <c:pt idx="3812">
                  <c:v>60.450339738841997</c:v>
                </c:pt>
                <c:pt idx="3813">
                  <c:v>60.463256999999999</c:v>
                </c:pt>
                <c:pt idx="3814">
                  <c:v>60.458407714656602</c:v>
                </c:pt>
                <c:pt idx="3815">
                  <c:v>60.457763999999997</c:v>
                </c:pt>
                <c:pt idx="3816">
                  <c:v>60.462613285343402</c:v>
                </c:pt>
                <c:pt idx="3817">
                  <c:v>60.473599285343397</c:v>
                </c:pt>
                <c:pt idx="3818">
                  <c:v>60.490079168154999</c:v>
                </c:pt>
                <c:pt idx="3819">
                  <c:v>60.501065285343401</c:v>
                </c:pt>
                <c:pt idx="3820">
                  <c:v>60.512051285343397</c:v>
                </c:pt>
                <c:pt idx="3821">
                  <c:v>60.528531285343398</c:v>
                </c:pt>
                <c:pt idx="3822">
                  <c:v>60.534668000000003</c:v>
                </c:pt>
                <c:pt idx="3823">
                  <c:v>60.534668000000003</c:v>
                </c:pt>
                <c:pt idx="3824">
                  <c:v>60.519475546501397</c:v>
                </c:pt>
                <c:pt idx="3825">
                  <c:v>60.502996429313598</c:v>
                </c:pt>
                <c:pt idx="3826">
                  <c:v>60.465831858626402</c:v>
                </c:pt>
                <c:pt idx="3827">
                  <c:v>60.426736143969897</c:v>
                </c:pt>
                <c:pt idx="3828">
                  <c:v>60.388284143969898</c:v>
                </c:pt>
                <c:pt idx="3829">
                  <c:v>60.333995975814602</c:v>
                </c:pt>
                <c:pt idx="3830">
                  <c:v>60.294900143970402</c:v>
                </c:pt>
                <c:pt idx="3831">
                  <c:v>60.267434143969801</c:v>
                </c:pt>
                <c:pt idx="3832">
                  <c:v>60.244817546501402</c:v>
                </c:pt>
                <c:pt idx="3833">
                  <c:v>60.217995261158102</c:v>
                </c:pt>
                <c:pt idx="3834">
                  <c:v>60.194735714656602</c:v>
                </c:pt>
                <c:pt idx="3835">
                  <c:v>60.173406429313303</c:v>
                </c:pt>
                <c:pt idx="3836">
                  <c:v>60.156283714656603</c:v>
                </c:pt>
                <c:pt idx="3837">
                  <c:v>60.134954429313602</c:v>
                </c:pt>
                <c:pt idx="3838">
                  <c:v>60.112981546501402</c:v>
                </c:pt>
                <c:pt idx="3839">
                  <c:v>60.091009429313203</c:v>
                </c:pt>
                <c:pt idx="3840">
                  <c:v>60.069036429313201</c:v>
                </c:pt>
                <c:pt idx="3841">
                  <c:v>60.0519137146566</c:v>
                </c:pt>
                <c:pt idx="3842">
                  <c:v>60.046419831845</c:v>
                </c:pt>
                <c:pt idx="3843">
                  <c:v>60.051270000000002</c:v>
                </c:pt>
                <c:pt idx="3844">
                  <c:v>60.0664615706864</c:v>
                </c:pt>
                <c:pt idx="3845">
                  <c:v>60.082941453498599</c:v>
                </c:pt>
                <c:pt idx="3846">
                  <c:v>60.104913570686797</c:v>
                </c:pt>
                <c:pt idx="3847">
                  <c:v>60.121393453498598</c:v>
                </c:pt>
                <c:pt idx="3848">
                  <c:v>60.133023285343398</c:v>
                </c:pt>
                <c:pt idx="3849">
                  <c:v>60.159201738841404</c:v>
                </c:pt>
                <c:pt idx="3850">
                  <c:v>60.186667738841997</c:v>
                </c:pt>
                <c:pt idx="3851">
                  <c:v>60.225119738841997</c:v>
                </c:pt>
                <c:pt idx="3852">
                  <c:v>60.258078738842002</c:v>
                </c:pt>
                <c:pt idx="3853">
                  <c:v>60.291037738842</c:v>
                </c:pt>
                <c:pt idx="3854">
                  <c:v>60.319147453498601</c:v>
                </c:pt>
                <c:pt idx="3855">
                  <c:v>60.346612570686801</c:v>
                </c:pt>
                <c:pt idx="3856">
                  <c:v>60.368585570686399</c:v>
                </c:pt>
                <c:pt idx="3857">
                  <c:v>60.380215285343397</c:v>
                </c:pt>
                <c:pt idx="3858">
                  <c:v>60.391202285343397</c:v>
                </c:pt>
                <c:pt idx="3859">
                  <c:v>60.386996714656597</c:v>
                </c:pt>
                <c:pt idx="3860">
                  <c:v>60.386353</c:v>
                </c:pt>
                <c:pt idx="3861">
                  <c:v>60.381502831844998</c:v>
                </c:pt>
                <c:pt idx="3862">
                  <c:v>60.375366</c:v>
                </c:pt>
                <c:pt idx="3863">
                  <c:v>60.3650237146568</c:v>
                </c:pt>
                <c:pt idx="3864">
                  <c:v>60.3595307146566</c:v>
                </c:pt>
                <c:pt idx="3865">
                  <c:v>60.3485438318448</c:v>
                </c:pt>
                <c:pt idx="3866">
                  <c:v>60.337557714656597</c:v>
                </c:pt>
                <c:pt idx="3867">
                  <c:v>60.326571714656602</c:v>
                </c:pt>
                <c:pt idx="3868">
                  <c:v>60.315584831845001</c:v>
                </c:pt>
                <c:pt idx="3869">
                  <c:v>60.299749429313202</c:v>
                </c:pt>
                <c:pt idx="3870">
                  <c:v>60.288119714656602</c:v>
                </c:pt>
                <c:pt idx="3871">
                  <c:v>60.281981999999999</c:v>
                </c:pt>
                <c:pt idx="3872">
                  <c:v>60.271639714656601</c:v>
                </c:pt>
                <c:pt idx="3873">
                  <c:v>60.260653714656598</c:v>
                </c:pt>
                <c:pt idx="3874">
                  <c:v>60.260010000000001</c:v>
                </c:pt>
                <c:pt idx="3875">
                  <c:v>60.254517</c:v>
                </c:pt>
                <c:pt idx="3876">
                  <c:v>60.249023000000001</c:v>
                </c:pt>
                <c:pt idx="3877">
                  <c:v>60.238680714656603</c:v>
                </c:pt>
                <c:pt idx="3878">
                  <c:v>60.238036999999998</c:v>
                </c:pt>
                <c:pt idx="3879">
                  <c:v>60.242864829683</c:v>
                </c:pt>
                <c:pt idx="3880">
                  <c:v>60.264172659365997</c:v>
                </c:pt>
                <c:pt idx="3881">
                  <c:v>60.280651659366399</c:v>
                </c:pt>
                <c:pt idx="3882">
                  <c:v>60.302624659366003</c:v>
                </c:pt>
                <c:pt idx="3883">
                  <c:v>60.324597538272201</c:v>
                </c:pt>
                <c:pt idx="3884">
                  <c:v>60.351398367955397</c:v>
                </c:pt>
                <c:pt idx="3885">
                  <c:v>60.378863489049003</c:v>
                </c:pt>
                <c:pt idx="3886">
                  <c:v>60.401501659366403</c:v>
                </c:pt>
                <c:pt idx="3887">
                  <c:v>60.417981538271803</c:v>
                </c:pt>
                <c:pt idx="3888">
                  <c:v>60.4296328296832</c:v>
                </c:pt>
                <c:pt idx="3889">
                  <c:v>60.435125829683201</c:v>
                </c:pt>
                <c:pt idx="3890">
                  <c:v>60.440618829683203</c:v>
                </c:pt>
                <c:pt idx="3891">
                  <c:v>60.441284000000003</c:v>
                </c:pt>
                <c:pt idx="3892">
                  <c:v>60.446111829682998</c:v>
                </c:pt>
                <c:pt idx="3893">
                  <c:v>60.457098829683197</c:v>
                </c:pt>
                <c:pt idx="3894">
                  <c:v>60.468084829683001</c:v>
                </c:pt>
                <c:pt idx="3895">
                  <c:v>60.46875</c:v>
                </c:pt>
                <c:pt idx="3896">
                  <c:v>60.46875</c:v>
                </c:pt>
                <c:pt idx="3897">
                  <c:v>60.463922170316799</c:v>
                </c:pt>
                <c:pt idx="3898">
                  <c:v>60.458429170316997</c:v>
                </c:pt>
                <c:pt idx="3899">
                  <c:v>60.442614461728198</c:v>
                </c:pt>
                <c:pt idx="3900">
                  <c:v>60.4261353406336</c:v>
                </c:pt>
                <c:pt idx="3901">
                  <c:v>60.404162340634002</c:v>
                </c:pt>
                <c:pt idx="3902">
                  <c:v>60.371868632044603</c:v>
                </c:pt>
                <c:pt idx="3903">
                  <c:v>60.334081802361503</c:v>
                </c:pt>
                <c:pt idx="3904">
                  <c:v>60.305950632045203</c:v>
                </c:pt>
                <c:pt idx="3905">
                  <c:v>60.277819461727802</c:v>
                </c:pt>
                <c:pt idx="3906">
                  <c:v>60.251018632045202</c:v>
                </c:pt>
                <c:pt idx="3907">
                  <c:v>60.228381340633597</c:v>
                </c:pt>
                <c:pt idx="3908">
                  <c:v>60.206408340633601</c:v>
                </c:pt>
                <c:pt idx="3909">
                  <c:v>60.184435461727801</c:v>
                </c:pt>
                <c:pt idx="3910">
                  <c:v>60.167291170316801</c:v>
                </c:pt>
                <c:pt idx="3911">
                  <c:v>60.150811291411202</c:v>
                </c:pt>
                <c:pt idx="3912">
                  <c:v>60.134997340633603</c:v>
                </c:pt>
                <c:pt idx="3913">
                  <c:v>60.128839170317001</c:v>
                </c:pt>
                <c:pt idx="3914">
                  <c:v>60.1123591703168</c:v>
                </c:pt>
                <c:pt idx="3915">
                  <c:v>60.091052340633603</c:v>
                </c:pt>
                <c:pt idx="3916">
                  <c:v>60.074572461727797</c:v>
                </c:pt>
                <c:pt idx="3917">
                  <c:v>60.058093340634002</c:v>
                </c:pt>
                <c:pt idx="3918">
                  <c:v>60.036120340634</c:v>
                </c:pt>
                <c:pt idx="3919">
                  <c:v>60.029297</c:v>
                </c:pt>
                <c:pt idx="3920">
                  <c:v>60.029297</c:v>
                </c:pt>
                <c:pt idx="3921">
                  <c:v>60.029297</c:v>
                </c:pt>
                <c:pt idx="3922">
                  <c:v>60.039617829683202</c:v>
                </c:pt>
                <c:pt idx="3923">
                  <c:v>60.049939538271801</c:v>
                </c:pt>
                <c:pt idx="3924">
                  <c:v>60.076739489049601</c:v>
                </c:pt>
                <c:pt idx="3925">
                  <c:v>60.109698489049002</c:v>
                </c:pt>
                <c:pt idx="3926">
                  <c:v>60.152979197638601</c:v>
                </c:pt>
                <c:pt idx="3927">
                  <c:v>60.191431197638501</c:v>
                </c:pt>
                <c:pt idx="3928">
                  <c:v>60.2305483679554</c:v>
                </c:pt>
                <c:pt idx="3929">
                  <c:v>60.269000489048999</c:v>
                </c:pt>
                <c:pt idx="3930">
                  <c:v>60.302624659366003</c:v>
                </c:pt>
                <c:pt idx="3931">
                  <c:v>60.324597538272201</c:v>
                </c:pt>
                <c:pt idx="3932">
                  <c:v>60.325927999999998</c:v>
                </c:pt>
                <c:pt idx="3933">
                  <c:v>60.321100170316797</c:v>
                </c:pt>
                <c:pt idx="3934">
                  <c:v>60.310113170316797</c:v>
                </c:pt>
                <c:pt idx="3935">
                  <c:v>60.309448000000003</c:v>
                </c:pt>
                <c:pt idx="3936">
                  <c:v>60.314275829683197</c:v>
                </c:pt>
                <c:pt idx="3937">
                  <c:v>60.319769708588801</c:v>
                </c:pt>
                <c:pt idx="3938">
                  <c:v>60.320435000000003</c:v>
                </c:pt>
                <c:pt idx="3939">
                  <c:v>60.330755829683</c:v>
                </c:pt>
                <c:pt idx="3940">
                  <c:v>60.341741829683201</c:v>
                </c:pt>
                <c:pt idx="3941">
                  <c:v>60.358221829683202</c:v>
                </c:pt>
                <c:pt idx="3942">
                  <c:v>60.369207829682999</c:v>
                </c:pt>
                <c:pt idx="3943">
                  <c:v>60.380193829683201</c:v>
                </c:pt>
                <c:pt idx="3944">
                  <c:v>60.391180829683002</c:v>
                </c:pt>
                <c:pt idx="3945">
                  <c:v>60.402166829683203</c:v>
                </c:pt>
                <c:pt idx="3946">
                  <c:v>60.413152829683199</c:v>
                </c:pt>
                <c:pt idx="3947">
                  <c:v>60.424139829683199</c:v>
                </c:pt>
                <c:pt idx="3948">
                  <c:v>60.424804999999999</c:v>
                </c:pt>
                <c:pt idx="3949">
                  <c:v>60.414483291411202</c:v>
                </c:pt>
                <c:pt idx="3950">
                  <c:v>60.403497170316797</c:v>
                </c:pt>
                <c:pt idx="3951">
                  <c:v>60.392511170317</c:v>
                </c:pt>
                <c:pt idx="3952">
                  <c:v>60.3870181703168</c:v>
                </c:pt>
                <c:pt idx="3953">
                  <c:v>60.3760311703168</c:v>
                </c:pt>
                <c:pt idx="3954">
                  <c:v>60.360217340633596</c:v>
                </c:pt>
                <c:pt idx="3955">
                  <c:v>60.338244340633601</c:v>
                </c:pt>
                <c:pt idx="3956">
                  <c:v>60.316271461728199</c:v>
                </c:pt>
                <c:pt idx="3957">
                  <c:v>60.2942993406336</c:v>
                </c:pt>
                <c:pt idx="3958">
                  <c:v>60.266833340633603</c:v>
                </c:pt>
                <c:pt idx="3959">
                  <c:v>60.244860461727797</c:v>
                </c:pt>
                <c:pt idx="3960">
                  <c:v>60.213231802361499</c:v>
                </c:pt>
                <c:pt idx="3961">
                  <c:v>60.174779802362202</c:v>
                </c:pt>
                <c:pt idx="3962">
                  <c:v>60.145983461727802</c:v>
                </c:pt>
                <c:pt idx="3963">
                  <c:v>60.124011340633999</c:v>
                </c:pt>
                <c:pt idx="3964">
                  <c:v>60.1123591703168</c:v>
                </c:pt>
                <c:pt idx="3965">
                  <c:v>60.101373170316798</c:v>
                </c:pt>
                <c:pt idx="3966">
                  <c:v>60.084894170316801</c:v>
                </c:pt>
                <c:pt idx="3967">
                  <c:v>60.078735000000002</c:v>
                </c:pt>
                <c:pt idx="3968">
                  <c:v>60.068414170316998</c:v>
                </c:pt>
                <c:pt idx="3969">
                  <c:v>60.062255999999998</c:v>
                </c:pt>
                <c:pt idx="3970">
                  <c:v>60.067083829683</c:v>
                </c:pt>
                <c:pt idx="3971">
                  <c:v>60.062255999999998</c:v>
                </c:pt>
                <c:pt idx="3972">
                  <c:v>60.067748999999999</c:v>
                </c:pt>
                <c:pt idx="3973">
                  <c:v>60.073242</c:v>
                </c:pt>
                <c:pt idx="3974">
                  <c:v>60.083563708588997</c:v>
                </c:pt>
                <c:pt idx="3975">
                  <c:v>60.089056829683003</c:v>
                </c:pt>
                <c:pt idx="3976">
                  <c:v>60.100042829683197</c:v>
                </c:pt>
                <c:pt idx="3977">
                  <c:v>60.115856659366401</c:v>
                </c:pt>
                <c:pt idx="3978">
                  <c:v>60.137829659366403</c:v>
                </c:pt>
                <c:pt idx="3979">
                  <c:v>60.194928686688101</c:v>
                </c:pt>
                <c:pt idx="3980">
                  <c:v>60.261511857003804</c:v>
                </c:pt>
                <c:pt idx="3981">
                  <c:v>60.348737565594099</c:v>
                </c:pt>
                <c:pt idx="3982">
                  <c:v>60.435297346052799</c:v>
                </c:pt>
                <c:pt idx="3983">
                  <c:v>60.505206489049499</c:v>
                </c:pt>
                <c:pt idx="3984">
                  <c:v>60.518853291410998</c:v>
                </c:pt>
                <c:pt idx="3985">
                  <c:v>60.5078671703168</c:v>
                </c:pt>
                <c:pt idx="3986">
                  <c:v>60.486559461728199</c:v>
                </c:pt>
                <c:pt idx="3987">
                  <c:v>60.469415170316999</c:v>
                </c:pt>
                <c:pt idx="3988">
                  <c:v>60.452936170316796</c:v>
                </c:pt>
                <c:pt idx="3989">
                  <c:v>60.437121340634</c:v>
                </c:pt>
                <c:pt idx="3990">
                  <c:v>60.420642340633599</c:v>
                </c:pt>
                <c:pt idx="3991">
                  <c:v>60.404162340633597</c:v>
                </c:pt>
                <c:pt idx="3992">
                  <c:v>60.387683340633998</c:v>
                </c:pt>
                <c:pt idx="3993">
                  <c:v>60.3760311703168</c:v>
                </c:pt>
                <c:pt idx="3994">
                  <c:v>60.360217340634001</c:v>
                </c:pt>
                <c:pt idx="3995">
                  <c:v>60.348565291410999</c:v>
                </c:pt>
                <c:pt idx="3996">
                  <c:v>60.342407000000001</c:v>
                </c:pt>
                <c:pt idx="3997">
                  <c:v>60.336914</c:v>
                </c:pt>
                <c:pt idx="3998">
                  <c:v>60.331420999999999</c:v>
                </c:pt>
                <c:pt idx="3999">
                  <c:v>60.326593170316997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200</c:v>
                </c:pt>
                <c:pt idx="1">
                  <c:v>200</c:v>
                </c:pt>
                <c:pt idx="2">
                  <c:v>1000</c:v>
                </c:pt>
                <c:pt idx="3">
                  <c:v>1000</c:v>
                </c:pt>
                <c:pt idx="4">
                  <c:v>200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1</c:v>
                </c:pt>
                <c:pt idx="1">
                  <c:v>360</c:v>
                </c:pt>
                <c:pt idx="2">
                  <c:v>360</c:v>
                </c:pt>
                <c:pt idx="3">
                  <c:v>1</c:v>
                </c:pt>
                <c:pt idx="4">
                  <c:v>1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7</c:v>
                </c:pt>
                <c:pt idx="1">
                  <c:v>7</c:v>
                </c:pt>
                <c:pt idx="2">
                  <c:v>299</c:v>
                </c:pt>
                <c:pt idx="3">
                  <c:v>299</c:v>
                </c:pt>
                <c:pt idx="4">
                  <c:v>394</c:v>
                </c:pt>
                <c:pt idx="5">
                  <c:v>394</c:v>
                </c:pt>
                <c:pt idx="6">
                  <c:v>1113</c:v>
                </c:pt>
                <c:pt idx="7">
                  <c:v>1113</c:v>
                </c:pt>
                <c:pt idx="8">
                  <c:v>1151</c:v>
                </c:pt>
                <c:pt idx="9">
                  <c:v>1151</c:v>
                </c:pt>
                <c:pt idx="10">
                  <c:v>1896</c:v>
                </c:pt>
                <c:pt idx="11">
                  <c:v>1896</c:v>
                </c:pt>
                <c:pt idx="12">
                  <c:v>1916</c:v>
                </c:pt>
                <c:pt idx="13">
                  <c:v>1916</c:v>
                </c:pt>
                <c:pt idx="14">
                  <c:v>2850</c:v>
                </c:pt>
                <c:pt idx="15">
                  <c:v>2850</c:v>
                </c:pt>
                <c:pt idx="16">
                  <c:v>2934</c:v>
                </c:pt>
                <c:pt idx="17">
                  <c:v>2934</c:v>
                </c:pt>
                <c:pt idx="18">
                  <c:v>3599</c:v>
                </c:pt>
                <c:pt idx="19">
                  <c:v>3599</c:v>
                </c:pt>
                <c:pt idx="20">
                  <c:v>3623</c:v>
                </c:pt>
                <c:pt idx="21">
                  <c:v>3623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1</c:v>
                </c:pt>
                <c:pt idx="1">
                  <c:v>360</c:v>
                </c:pt>
                <c:pt idx="2">
                  <c:v>360</c:v>
                </c:pt>
                <c:pt idx="3">
                  <c:v>1</c:v>
                </c:pt>
                <c:pt idx="4">
                  <c:v>1</c:v>
                </c:pt>
                <c:pt idx="5">
                  <c:v>360</c:v>
                </c:pt>
                <c:pt idx="6">
                  <c:v>360</c:v>
                </c:pt>
                <c:pt idx="7">
                  <c:v>1</c:v>
                </c:pt>
                <c:pt idx="8">
                  <c:v>1</c:v>
                </c:pt>
                <c:pt idx="9">
                  <c:v>360</c:v>
                </c:pt>
                <c:pt idx="10">
                  <c:v>360</c:v>
                </c:pt>
                <c:pt idx="11">
                  <c:v>1</c:v>
                </c:pt>
                <c:pt idx="12">
                  <c:v>1</c:v>
                </c:pt>
                <c:pt idx="13">
                  <c:v>360</c:v>
                </c:pt>
                <c:pt idx="14">
                  <c:v>360</c:v>
                </c:pt>
                <c:pt idx="15">
                  <c:v>1</c:v>
                </c:pt>
                <c:pt idx="16">
                  <c:v>1</c:v>
                </c:pt>
                <c:pt idx="17">
                  <c:v>360</c:v>
                </c:pt>
                <c:pt idx="18">
                  <c:v>360</c:v>
                </c:pt>
                <c:pt idx="19">
                  <c:v>1</c:v>
                </c:pt>
                <c:pt idx="20">
                  <c:v>1</c:v>
                </c:pt>
                <c:pt idx="21">
                  <c:v>360</c:v>
                </c:pt>
                <c:pt idx="22">
                  <c:v>360</c:v>
                </c:pt>
                <c:pt idx="23">
                  <c:v>1</c:v>
                </c:pt>
                <c:pt idx="24">
                  <c:v>1</c:v>
                </c:pt>
                <c:pt idx="25">
                  <c:v>360</c:v>
                </c:pt>
                <c:pt idx="26">
                  <c:v>360</c:v>
                </c:pt>
                <c:pt idx="27">
                  <c:v>1</c:v>
                </c:pt>
                <c:pt idx="28">
                  <c:v>1</c:v>
                </c:pt>
                <c:pt idx="29">
                  <c:v>360</c:v>
                </c:pt>
                <c:pt idx="30">
                  <c:v>360</c:v>
                </c:pt>
                <c:pt idx="31">
                  <c:v>1</c:v>
                </c:pt>
                <c:pt idx="32">
                  <c:v>1</c:v>
                </c:pt>
                <c:pt idx="33">
                  <c:v>360</c:v>
                </c:pt>
                <c:pt idx="34">
                  <c:v>360</c:v>
                </c:pt>
                <c:pt idx="35">
                  <c:v>1</c:v>
                </c:pt>
                <c:pt idx="36">
                  <c:v>1</c:v>
                </c:pt>
                <c:pt idx="37">
                  <c:v>360</c:v>
                </c:pt>
                <c:pt idx="38">
                  <c:v>360</c:v>
                </c:pt>
                <c:pt idx="39">
                  <c:v>1</c:v>
                </c:pt>
                <c:pt idx="40">
                  <c:v>1</c:v>
                </c:pt>
                <c:pt idx="41">
                  <c:v>360</c:v>
                </c:pt>
                <c:pt idx="42">
                  <c:v>360</c:v>
                </c:pt>
                <c:pt idx="43">
                  <c:v>1</c:v>
                </c:pt>
                <c:pt idx="44">
                  <c:v>1</c:v>
                </c:pt>
                <c:pt idx="45">
                  <c:v>360</c:v>
                </c:pt>
                <c:pt idx="46">
                  <c:v>360</c:v>
                </c:pt>
                <c:pt idx="47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5424592"/>
        <c:axId val="-815424048"/>
      </c:scatterChart>
      <c:valAx>
        <c:axId val="-81542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815424048"/>
        <c:crosses val="autoZero"/>
        <c:crossBetween val="midCat"/>
      </c:valAx>
      <c:valAx>
        <c:axId val="-815424048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0" sourceLinked="1"/>
        <c:majorTickMark val="out"/>
        <c:minorTickMark val="out"/>
        <c:tickLblPos val="nextTo"/>
        <c:crossAx val="-815424592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1662738585694957"/>
          <c:h val="0.3103553598418391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1000"/>
</file>

<file path=xl/ctrlProps/ctrlProp2.xml><?xml version="1.0" encoding="utf-8"?>
<formControlPr xmlns="http://schemas.microsoft.com/office/spreadsheetml/2009/9/main" objectType="Scroll" dx="16" fmlaLink="$E$1" horiz="1" max="20" min="1" page="10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max="10000" page="10" val="20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217393</xdr:colOff>
      <xdr:row>11</xdr:row>
      <xdr:rowOff>70034</xdr:rowOff>
    </xdr:from>
    <xdr:to>
      <xdr:col>18</xdr:col>
      <xdr:colOff>366990</xdr:colOff>
      <xdr:row>32</xdr:row>
      <xdr:rowOff>155759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581026</xdr:colOff>
          <xdr:row>0</xdr:row>
          <xdr:rowOff>9524</xdr:rowOff>
        </xdr:from>
        <xdr:to>
          <xdr:col>5</xdr:col>
          <xdr:colOff>33619</xdr:colOff>
          <xdr:row>1</xdr:row>
          <xdr:rowOff>22411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44823</xdr:colOff>
          <xdr:row>4</xdr:row>
          <xdr:rowOff>11206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5043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481851</xdr:colOff>
      <xdr:row>11</xdr:row>
      <xdr:rowOff>61636</xdr:rowOff>
    </xdr:from>
    <xdr:to>
      <xdr:col>25</xdr:col>
      <xdr:colOff>229159</xdr:colOff>
      <xdr:row>32</xdr:row>
      <xdr:rowOff>132794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="85" zoomScaleNormal="85" workbookViewId="0"/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v>20</v>
      </c>
      <c r="D1" t="s">
        <v>1</v>
      </c>
      <c r="E1">
        <v>1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Window:20 Secs,  || Interval:2 secs|| Start time:200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10</v>
      </c>
      <c r="D2" t="s">
        <v>1</v>
      </c>
      <c r="E2" s="4"/>
      <c r="F2" s="3" t="s">
        <v>29</v>
      </c>
      <c r="G2" s="10">
        <v>1000</v>
      </c>
      <c r="H2">
        <v>6</v>
      </c>
      <c r="K2" t="s">
        <v>19</v>
      </c>
      <c r="L2">
        <f>G3</f>
        <v>200</v>
      </c>
      <c r="P2">
        <f>L2</f>
        <v>200</v>
      </c>
      <c r="Q2">
        <v>1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200</v>
      </c>
      <c r="H3">
        <v>20</v>
      </c>
      <c r="K3" t="s">
        <v>22</v>
      </c>
      <c r="L3" s="4">
        <f>G2</f>
        <v>1000</v>
      </c>
      <c r="P3">
        <f>P2</f>
        <v>200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4000</v>
      </c>
      <c r="K4" t="str">
        <f>"Data overview || Current time:" &amp;L2</f>
        <v>Data overview || Current time:200</v>
      </c>
      <c r="P4" s="4">
        <f>L3</f>
        <v>1000</v>
      </c>
      <c r="Q4" s="4">
        <v>360</v>
      </c>
      <c r="T4" s="4"/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1000</v>
      </c>
      <c r="Q5" s="4">
        <v>1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t="s">
        <v>11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P6" s="4">
        <f>L2</f>
        <v>200</v>
      </c>
      <c r="Q6" s="4">
        <v>1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>IF(AND(B7,A7&lt;=$G$1),TRUE(),FALSE())</f>
        <v>1</v>
      </c>
      <c r="D7" s="4">
        <v>1</v>
      </c>
      <c r="E7">
        <f t="shared" ref="E7:E70" si="0">IF(C7,A7,"")</f>
        <v>0</v>
      </c>
      <c r="F7">
        <f>IF(C7,ROW(),"")</f>
        <v>7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t="shared" ref="J7:J70" ca="1" si="1">IF(I7,IF(C7,AVERAGE(OFFSET($H$1:$H$27000,ROW()-$C$1/$C$4/2-1,0,$C$1/$C$4+1,1)),NA()),NA())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P7" s="13"/>
      <c r="Q7" s="4"/>
    </row>
    <row r="8" spans="1:20" x14ac:dyDescent="0.2">
      <c r="A8">
        <f t="shared" ref="A8:A71" si="2">A7+$C$4</f>
        <v>2</v>
      </c>
      <c r="B8" s="4" t="b">
        <f t="shared" ref="B8:B71" si="3">IF(ROW()&lt;7+$G$4,TRUE(),FALSE())</f>
        <v>1</v>
      </c>
      <c r="C8" s="5" t="b">
        <f>IF(AND(B8,A8&lt;=$G$1),TRUE(),FALSE())</f>
        <v>1</v>
      </c>
      <c r="D8" s="4">
        <f>IF(AND($C7,$I7),IF(AND($L7&lt;$C$3,$L8&gt;=$C$3),$D7+0.5,IF(AND($L7&gt;=$C$3,$L8&lt;$C$3),$D7+0.5,$D7)),$D7)</f>
        <v>1</v>
      </c>
      <c r="E8" s="4">
        <f t="shared" si="0"/>
        <v>2</v>
      </c>
      <c r="F8">
        <f>IF(C8,ROW(),"")</f>
        <v>8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>IF(C8,IF(E8-$E$7&gt;=$C$1/2,TRUE(),FALSE()),FALSE())</f>
        <v>0</v>
      </c>
      <c r="J8" s="4" t="e">
        <f t="shared" ca="1" si="1"/>
        <v>#N/A</v>
      </c>
      <c r="K8" s="4" t="e">
        <f t="shared" ref="K8:K71" si="4">IF(I8,ABS(INDEX($J$1:$J$27000,ROW()+$C$1/$C$4/2)-INDEX($J$1:$J$27000,ROW()-$C$1/$C$4/2)),NA())</f>
        <v>#N/A</v>
      </c>
      <c r="L8" s="4" t="e">
        <f t="shared" ref="L8:L71" si="5">IF(AND(C8,I8),INDEX($K$1:$K$27000,ROW()+$C$1/$C$4+1),NA())</f>
        <v>#N/A</v>
      </c>
      <c r="M8" s="4"/>
      <c r="P8" s="4" t="s">
        <v>26</v>
      </c>
      <c r="Q8" t="s">
        <v>17</v>
      </c>
      <c r="R8" t="s">
        <v>27</v>
      </c>
    </row>
    <row r="9" spans="1:20" x14ac:dyDescent="0.2">
      <c r="A9">
        <f t="shared" si="2"/>
        <v>4</v>
      </c>
      <c r="B9" s="4" t="b">
        <f t="shared" si="3"/>
        <v>1</v>
      </c>
      <c r="C9" s="5" t="b">
        <f>IF(AND(B9,A9&lt;=$G$1),TRUE(),FALSE())</f>
        <v>1</v>
      </c>
      <c r="D9" s="4">
        <f>IF(AND($C8,$I8),IF(AND($L8&lt;$C$3,$L9&gt;=$C$3),$D8+0.5,IF(AND($L8&gt;=$C$3,$L9&lt;$C$3),$D8+0.5,$D8)),$D8)</f>
        <v>1</v>
      </c>
      <c r="E9" s="4">
        <f t="shared" si="0"/>
        <v>4</v>
      </c>
      <c r="F9">
        <f>IF(C9,ROW(),"")</f>
        <v>9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>IF(C9,IF(E9-$E$7&gt;=$C$1/2,TRUE(),FALSE()),FALSE())</f>
        <v>0</v>
      </c>
      <c r="J9" s="4" t="e">
        <f t="shared" ca="1" si="1"/>
        <v>#N/A</v>
      </c>
      <c r="K9" s="4" t="e">
        <f t="shared" si="4"/>
        <v>#N/A</v>
      </c>
      <c r="L9" s="4" t="e">
        <f t="shared" si="5"/>
        <v>#N/A</v>
      </c>
      <c r="M9" s="4"/>
      <c r="P9" s="4">
        <v>1</v>
      </c>
      <c r="Q9" s="4">
        <f>MATCH(P9,$D$1:$D$27000,0)</f>
        <v>7</v>
      </c>
      <c r="R9">
        <v>1</v>
      </c>
    </row>
    <row r="10" spans="1:20" x14ac:dyDescent="0.2">
      <c r="A10">
        <f t="shared" si="2"/>
        <v>6</v>
      </c>
      <c r="B10" s="4" t="b">
        <f t="shared" si="3"/>
        <v>1</v>
      </c>
      <c r="C10" s="5" t="b">
        <f>IF(AND(B10,A10&lt;=$G$1),TRUE(),FALSE())</f>
        <v>1</v>
      </c>
      <c r="D10" s="4">
        <f>IF(AND($C9,$I9),IF(AND($L9&lt;$C$3,$L10&gt;=$C$3),$D9+0.5,IF(AND($L9&gt;=$C$3,$L10&lt;$C$3),$D9+0.5,$D9)),$D9)</f>
        <v>1</v>
      </c>
      <c r="E10" s="4">
        <f t="shared" si="0"/>
        <v>6</v>
      </c>
      <c r="F10">
        <f>IF(C10,ROW(),"")</f>
        <v>10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>IF(C10,IF(E10-$E$7&gt;=$C$1/2,TRUE(),FALSE()),FALSE())</f>
        <v>0</v>
      </c>
      <c r="J10" s="4" t="e">
        <f t="shared" ca="1" si="1"/>
        <v>#N/A</v>
      </c>
      <c r="K10" s="4" t="e">
        <f t="shared" si="4"/>
        <v>#N/A</v>
      </c>
      <c r="L10" s="4" t="e">
        <f t="shared" si="5"/>
        <v>#N/A</v>
      </c>
      <c r="M10" s="4"/>
      <c r="Q10">
        <f>Q9</f>
        <v>7</v>
      </c>
      <c r="R10">
        <v>360</v>
      </c>
    </row>
    <row r="11" spans="1:20" x14ac:dyDescent="0.2">
      <c r="A11">
        <f t="shared" si="2"/>
        <v>8</v>
      </c>
      <c r="B11" s="4" t="b">
        <f t="shared" si="3"/>
        <v>1</v>
      </c>
      <c r="C11" s="5" t="b">
        <f>IF(AND(B11,A11&lt;=$G$1),TRUE(),FALSE())</f>
        <v>1</v>
      </c>
      <c r="D11" s="4">
        <f>IF(AND($C10,$I10),IF(AND($L10&lt;$C$3,$L11&gt;=$C$3),$D10+0.5,IF(AND($L10&gt;=$C$3,$L11&lt;$C$3),$D10+0.5,$D10)),$D10)</f>
        <v>1</v>
      </c>
      <c r="E11" s="4">
        <f t="shared" si="0"/>
        <v>8</v>
      </c>
      <c r="F11">
        <f>IF(C11,ROW(),"")</f>
        <v>11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>IF(C11,IF(E11-$E$7&gt;=$C$1/2,TRUE(),FALSE()),FALSE())</f>
        <v>0</v>
      </c>
      <c r="J11" s="4" t="e">
        <f t="shared" ca="1" si="1"/>
        <v>#N/A</v>
      </c>
      <c r="K11" s="4" t="e">
        <f t="shared" si="4"/>
        <v>#N/A</v>
      </c>
      <c r="L11" s="4" t="e">
        <f t="shared" si="5"/>
        <v>#N/A</v>
      </c>
      <c r="M11" s="4"/>
      <c r="P11">
        <v>1.5</v>
      </c>
      <c r="Q11" s="4">
        <f t="shared" ref="Q11" ca="1" si="6">MATCH(P11,$D$1:$D$27000,0)</f>
        <v>299</v>
      </c>
      <c r="R11">
        <v>360</v>
      </c>
    </row>
    <row r="12" spans="1:20" x14ac:dyDescent="0.2">
      <c r="A12">
        <f t="shared" si="2"/>
        <v>10</v>
      </c>
      <c r="B12" s="4" t="b">
        <f t="shared" si="3"/>
        <v>1</v>
      </c>
      <c r="C12" s="5" t="b">
        <f>IF(AND(B12,A12&lt;=$G$1),TRUE(),FALSE())</f>
        <v>1</v>
      </c>
      <c r="D12" s="4">
        <f>IF(AND($C11,$I11),IF(AND($L11&lt;$C$3,$L12&gt;=$C$3),$D11+0.5,IF(AND($L11&gt;=$C$3,$L12&lt;$C$3),$D11+0.5,$D11)),$D11)</f>
        <v>1</v>
      </c>
      <c r="E12" s="4">
        <f t="shared" si="0"/>
        <v>10</v>
      </c>
      <c r="F12">
        <f>IF(C12,ROW(),"")</f>
        <v>12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>IF(C12,IF(E12-$E$7&gt;=$C$1/2,TRUE(),FALSE()),FALSE())</f>
        <v>1</v>
      </c>
      <c r="J12" s="4">
        <f t="shared" ca="1" si="1"/>
        <v>89.945739363402083</v>
      </c>
      <c r="K12" s="4" t="e">
        <f t="shared" ca="1" si="4"/>
        <v>#N/A</v>
      </c>
      <c r="L12" s="4">
        <f t="shared" ca="1" si="5"/>
        <v>0.32008976102585507</v>
      </c>
      <c r="M12" s="4"/>
      <c r="Q12" s="4">
        <f t="shared" ref="Q12" ca="1" si="7">Q11</f>
        <v>299</v>
      </c>
      <c r="R12">
        <v>1</v>
      </c>
    </row>
    <row r="13" spans="1:20" x14ac:dyDescent="0.2">
      <c r="A13">
        <f t="shared" si="2"/>
        <v>12</v>
      </c>
      <c r="B13" s="4" t="b">
        <f t="shared" si="3"/>
        <v>1</v>
      </c>
      <c r="C13" s="5" t="b">
        <f>IF(AND(B13,A13&lt;=$G$1),TRUE(),FALSE())</f>
        <v>1</v>
      </c>
      <c r="D13" s="4">
        <f ca="1">IF(AND($C12,$I12),IF(AND($L12&lt;$C$3,$L13&gt;=$C$3),$D12+0.5,IF(AND($L12&gt;=$C$3,$L13&lt;$C$3),$D12+0.5,$D12)),$D12)</f>
        <v>1</v>
      </c>
      <c r="E13" s="4">
        <f t="shared" si="0"/>
        <v>12</v>
      </c>
      <c r="F13">
        <f>IF(C13,ROW(),"")</f>
        <v>13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1</v>
      </c>
      <c r="J13" s="4">
        <f t="shared" ca="1" si="1"/>
        <v>89.974691657098006</v>
      </c>
      <c r="K13" s="4" t="e">
        <f t="shared" ca="1" si="4"/>
        <v>#N/A</v>
      </c>
      <c r="L13" s="4">
        <f t="shared" ca="1" si="5"/>
        <v>0.32011308272488748</v>
      </c>
      <c r="M13" s="4"/>
      <c r="P13" s="4">
        <v>2</v>
      </c>
      <c r="Q13" s="4">
        <f t="shared" ref="Q13" ca="1" si="8">MATCH(P13,$D$1:$D$27000,0)</f>
        <v>394</v>
      </c>
      <c r="R13" s="4">
        <v>1</v>
      </c>
      <c r="S13" s="4"/>
    </row>
    <row r="14" spans="1:20" x14ac:dyDescent="0.2">
      <c r="A14">
        <f t="shared" si="2"/>
        <v>14</v>
      </c>
      <c r="B14" s="4" t="b">
        <f t="shared" si="3"/>
        <v>1</v>
      </c>
      <c r="C14" s="5" t="b">
        <f>IF(AND(B14,A14&lt;=$G$1),TRUE(),FALSE())</f>
        <v>1</v>
      </c>
      <c r="D14" s="4">
        <f ca="1">IF(AND($C13,$I13),IF(AND($L13&lt;$C$3,$L14&gt;=$C$3),$D13+0.5,IF(AND($L13&gt;=$C$3,$L14&lt;$C$3),$D13+0.5,$D13)),$D13)</f>
        <v>1</v>
      </c>
      <c r="E14" s="4">
        <f t="shared" si="0"/>
        <v>14</v>
      </c>
      <c r="F14">
        <f>IF(C14,ROW(),"")</f>
        <v>14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>IF(C14,IF(E14-$E$7&gt;=$C$1/2,TRUE(),FALSE()),FALSE())</f>
        <v>1</v>
      </c>
      <c r="J14" s="4">
        <f t="shared" ca="1" si="1"/>
        <v>90.005130337529692</v>
      </c>
      <c r="K14" s="4" t="e">
        <f t="shared" ca="1" si="4"/>
        <v>#N/A</v>
      </c>
      <c r="L14" s="4">
        <f t="shared" ca="1" si="5"/>
        <v>0.31617660572229056</v>
      </c>
      <c r="M14" s="4"/>
      <c r="P14" s="4"/>
      <c r="Q14" s="4">
        <f t="shared" ref="Q14" ca="1" si="9">Q13</f>
        <v>394</v>
      </c>
      <c r="R14" s="4">
        <v>360</v>
      </c>
    </row>
    <row r="15" spans="1:20" x14ac:dyDescent="0.2">
      <c r="A15">
        <f t="shared" si="2"/>
        <v>16</v>
      </c>
      <c r="B15" s="4" t="b">
        <f t="shared" si="3"/>
        <v>1</v>
      </c>
      <c r="C15" s="5" t="b">
        <f>IF(AND(B15,A15&lt;=$G$1),TRUE(),FALSE())</f>
        <v>1</v>
      </c>
      <c r="D15" s="4">
        <f ca="1">IF(AND($C14,$I14),IF(AND($L14&lt;$C$3,$L15&gt;=$C$3),$D14+0.5,IF(AND($L14&gt;=$C$3,$L15&lt;$C$3),$D14+0.5,$D14)),$D14)</f>
        <v>1</v>
      </c>
      <c r="E15" s="4">
        <f t="shared" si="0"/>
        <v>16</v>
      </c>
      <c r="F15">
        <f>IF(C15,ROW(),"")</f>
        <v>15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>IF(C15,IF(E15-$E$7&gt;=$C$1/2,TRUE(),FALSE()),FALSE())</f>
        <v>1</v>
      </c>
      <c r="J15" s="4">
        <f t="shared" ca="1" si="1"/>
        <v>90.035592428438747</v>
      </c>
      <c r="K15" s="4" t="e">
        <f t="shared" ca="1" si="4"/>
        <v>#N/A</v>
      </c>
      <c r="L15" s="4">
        <f t="shared" ca="1" si="5"/>
        <v>0.30823342241563978</v>
      </c>
      <c r="M15" s="4"/>
      <c r="P15" s="4">
        <v>2.5</v>
      </c>
      <c r="Q15" s="4">
        <f t="shared" ref="Q15" ca="1" si="10">MATCH(P15,$D$1:$D$27000,0)</f>
        <v>1113</v>
      </c>
      <c r="R15" s="4">
        <v>360</v>
      </c>
    </row>
    <row r="16" spans="1:20" x14ac:dyDescent="0.2">
      <c r="A16">
        <f t="shared" si="2"/>
        <v>18</v>
      </c>
      <c r="B16" s="4" t="b">
        <f t="shared" si="3"/>
        <v>1</v>
      </c>
      <c r="C16" s="5" t="b">
        <f>IF(AND(B16,A16&lt;=$G$1),TRUE(),FALSE())</f>
        <v>1</v>
      </c>
      <c r="D16" s="4">
        <f ca="1">IF(AND($C15,$I15),IF(AND($L15&lt;$C$3,$L16&gt;=$C$3),$D15+0.5,IF(AND($L15&gt;=$C$3,$L16&lt;$C$3),$D15+0.5,$D15)),$D15)</f>
        <v>1</v>
      </c>
      <c r="E16" s="4">
        <f t="shared" si="0"/>
        <v>18</v>
      </c>
      <c r="F16">
        <f>IF(C16,ROW(),"")</f>
        <v>16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>IF(C16,IF(E16-$E$7&gt;=$C$1/2,TRUE(),FALSE()),FALSE())</f>
        <v>1</v>
      </c>
      <c r="J16" s="4">
        <f t="shared" ca="1" si="1"/>
        <v>90.066553882984209</v>
      </c>
      <c r="K16" s="4" t="e">
        <f t="shared" ca="1" si="4"/>
        <v>#N/A</v>
      </c>
      <c r="L16" s="4">
        <f t="shared" ca="1" si="5"/>
        <v>0.29482046563744291</v>
      </c>
      <c r="M16" s="4"/>
      <c r="P16" s="4"/>
      <c r="Q16" s="4">
        <f t="shared" ref="Q16" ca="1" si="11">Q15</f>
        <v>1113</v>
      </c>
      <c r="R16" s="4">
        <v>1</v>
      </c>
    </row>
    <row r="17" spans="1:19" x14ac:dyDescent="0.2">
      <c r="A17">
        <f t="shared" si="2"/>
        <v>20</v>
      </c>
      <c r="B17" s="4" t="b">
        <f t="shared" si="3"/>
        <v>1</v>
      </c>
      <c r="C17" s="5" t="b">
        <f>IF(AND(B17,A17&lt;=$G$1),TRUE(),FALSE())</f>
        <v>1</v>
      </c>
      <c r="D17" s="4">
        <f ca="1">IF(AND($C16,$I16),IF(AND($L16&lt;$C$3,$L17&gt;=$C$3),$D16+0.5,IF(AND($L16&gt;=$C$3,$L17&lt;$C$3),$D16+0.5,$D16)),$D16)</f>
        <v>1</v>
      </c>
      <c r="E17" s="4">
        <f t="shared" si="0"/>
        <v>20</v>
      </c>
      <c r="F17">
        <f>IF(C17,ROW(),"")</f>
        <v>17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>IF(C17,IF(E17-$E$7&gt;=$C$1/2,TRUE(),FALSE()),FALSE())</f>
        <v>1</v>
      </c>
      <c r="J17" s="4">
        <f ca="1">IF(I17,IF(C17,AVERAGE(OFFSET($H$1:$H$27000,ROW()-$C$1/$C$4/2-1,0,$C$1/$C$4+1,1)),NA()),NA())</f>
        <v>90.097515426308036</v>
      </c>
      <c r="K17" s="4">
        <f ca="1">IF(I17,ABS(INDEX($J$1:$J$27000,ROW()+$C$1/$C$4/2)-INDEX($J$1:$J$27000,ROW()-$C$1/$C$4/2)),NA())</f>
        <v>0.31006735873265256</v>
      </c>
      <c r="L17" s="4">
        <f ca="1">IF(AND(C17,I17),INDEX($K$1:$K$27000,ROW()+$C$1/$C$4+1),NA())</f>
        <v>0.27493900811494143</v>
      </c>
      <c r="M17" s="4"/>
      <c r="P17" s="4">
        <v>3</v>
      </c>
      <c r="Q17" s="4">
        <f t="shared" ref="Q17" ca="1" si="12">MATCH(P17,$D$1:$D$27000,0)</f>
        <v>1151</v>
      </c>
      <c r="R17" s="4">
        <v>1</v>
      </c>
      <c r="S17" s="4"/>
    </row>
    <row r="18" spans="1:19" x14ac:dyDescent="0.2">
      <c r="A18">
        <f t="shared" si="2"/>
        <v>22</v>
      </c>
      <c r="B18" s="4" t="b">
        <f t="shared" si="3"/>
        <v>1</v>
      </c>
      <c r="C18" s="5" t="b">
        <f>IF(AND(B18,A18&lt;=$G$1),TRUE(),FALSE())</f>
        <v>1</v>
      </c>
      <c r="D18" s="4">
        <f ca="1">IF(AND($C17,$I17),IF(AND($L17&lt;$C$3,$L18&gt;=$C$3),$D17+0.5,IF(AND($L17&gt;=$C$3,$L18&lt;$C$3),$D17+0.5,$D17)),$D17)</f>
        <v>1</v>
      </c>
      <c r="E18" s="4">
        <f t="shared" si="0"/>
        <v>22</v>
      </c>
      <c r="F18">
        <f>IF(C18,ROW(),"")</f>
        <v>18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>IF(C18,IF(E18-$E$7&gt;=$C$1/2,TRUE(),FALSE()),FALSE())</f>
        <v>1</v>
      </c>
      <c r="J18" s="4">
        <f t="shared" ca="1" si="1"/>
        <v>90.128976333268241</v>
      </c>
      <c r="K18" s="4">
        <f t="shared" ca="1" si="4"/>
        <v>0.31257588534933234</v>
      </c>
      <c r="L18" s="4">
        <f t="shared" ca="1" si="5"/>
        <v>0.2485539373282819</v>
      </c>
      <c r="M18" s="4"/>
      <c r="P18" s="4"/>
      <c r="Q18" s="4">
        <f t="shared" ref="Q18" ca="1" si="13">Q17</f>
        <v>1151</v>
      </c>
      <c r="R18" s="4">
        <v>360</v>
      </c>
    </row>
    <row r="19" spans="1:19" x14ac:dyDescent="0.2">
      <c r="A19">
        <f t="shared" si="2"/>
        <v>24</v>
      </c>
      <c r="B19" s="4" t="b">
        <f t="shared" si="3"/>
        <v>1</v>
      </c>
      <c r="C19" s="5" t="b">
        <f>IF(AND(B19,A19&lt;=$G$1),TRUE(),FALSE())</f>
        <v>1</v>
      </c>
      <c r="D19" s="4">
        <f ca="1">IF(AND($C18,$I18),IF(AND($L18&lt;$C$3,$L19&gt;=$C$3),$D18+0.5,IF(AND($L18&gt;=$C$3,$L19&lt;$C$3),$D18+0.5,$D18)),$D18)</f>
        <v>1</v>
      </c>
      <c r="E19" s="4">
        <f t="shared" si="0"/>
        <v>24</v>
      </c>
      <c r="F19">
        <f>IF(C19,ROW(),"")</f>
        <v>19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>IF(C19,IF(E19-$E$7&gt;=$C$1/2,TRUE(),FALSE()),FALSE())</f>
        <v>1</v>
      </c>
      <c r="J19" s="4">
        <f t="shared" ca="1" si="1"/>
        <v>90.160437240228404</v>
      </c>
      <c r="K19" s="4">
        <f t="shared" ca="1" si="4"/>
        <v>0.31359802523024882</v>
      </c>
      <c r="L19" s="4">
        <f t="shared" ca="1" si="5"/>
        <v>0.21419047980580785</v>
      </c>
      <c r="M19" s="4"/>
      <c r="P19" s="4">
        <v>3.5</v>
      </c>
      <c r="Q19" s="4">
        <f t="shared" ref="Q19" ca="1" si="14">MATCH(P19,$D$1:$D$27000,0)</f>
        <v>1896</v>
      </c>
      <c r="R19" s="4">
        <v>360</v>
      </c>
    </row>
    <row r="20" spans="1:19" x14ac:dyDescent="0.2">
      <c r="A20">
        <f t="shared" si="2"/>
        <v>26</v>
      </c>
      <c r="B20" s="4" t="b">
        <f t="shared" si="3"/>
        <v>1</v>
      </c>
      <c r="C20" s="5" t="b">
        <f>IF(AND(B20,A20&lt;=$G$1),TRUE(),FALSE())</f>
        <v>1</v>
      </c>
      <c r="D20" s="4">
        <f ca="1">IF(AND($C19,$I19),IF(AND($L19&lt;$C$3,$L20&gt;=$C$3),$D19+0.5,IF(AND($L19&gt;=$C$3,$L20&lt;$C$3),$D19+0.5,$D19)),$D19)</f>
        <v>1</v>
      </c>
      <c r="E20" s="4">
        <f t="shared" si="0"/>
        <v>26</v>
      </c>
      <c r="F20">
        <f>IF(C20,ROW(),"")</f>
        <v>20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>IF(C20,IF(E20-$E$7&gt;=$C$1/2,TRUE(),FALSE()),FALSE())</f>
        <v>1</v>
      </c>
      <c r="J20" s="4">
        <f t="shared" ca="1" si="1"/>
        <v>90.192385717873279</v>
      </c>
      <c r="K20" s="4">
        <f t="shared" ca="1" si="4"/>
        <v>0.31459675463372605</v>
      </c>
      <c r="L20" s="4">
        <f t="shared" ca="1" si="5"/>
        <v>0.17036224881178441</v>
      </c>
      <c r="M20" s="4"/>
      <c r="P20" s="4"/>
      <c r="Q20" s="4">
        <f t="shared" ref="Q20" ca="1" si="15">Q19</f>
        <v>1896</v>
      </c>
      <c r="R20" s="4">
        <v>1</v>
      </c>
    </row>
    <row r="21" spans="1:19" x14ac:dyDescent="0.2">
      <c r="A21">
        <f t="shared" si="2"/>
        <v>28</v>
      </c>
      <c r="B21" s="4" t="b">
        <f t="shared" si="3"/>
        <v>1</v>
      </c>
      <c r="C21" s="5" t="b">
        <f>IF(AND(B21,A21&lt;=$G$1),TRUE(),FALSE())</f>
        <v>1</v>
      </c>
      <c r="D21" s="4">
        <f ca="1">IF(AND($C20,$I20),IF(AND($L20&lt;$C$3,$L21&gt;=$C$3),$D20+0.5,IF(AND($L20&gt;=$C$3,$L21&lt;$C$3),$D20+0.5,$D20)),$D20)</f>
        <v>1</v>
      </c>
      <c r="E21" s="4">
        <f t="shared" si="0"/>
        <v>28</v>
      </c>
      <c r="F21">
        <f>IF(C21,ROW(),"")</f>
        <v>21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>IF(C21,IF(E21-$E$7&gt;=$C$1/2,TRUE(),FALSE()),FALSE())</f>
        <v>1</v>
      </c>
      <c r="J21" s="4">
        <f t="shared" ca="1" si="1"/>
        <v>90.223858242359142</v>
      </c>
      <c r="K21" s="4">
        <f t="shared" ca="1" si="4"/>
        <v>0.31608314350023647</v>
      </c>
      <c r="L21" s="4">
        <f t="shared" ca="1" si="5"/>
        <v>0.11554765631224484</v>
      </c>
      <c r="M21" s="4"/>
      <c r="N21" s="4"/>
      <c r="P21" s="4">
        <v>4</v>
      </c>
      <c r="Q21" s="4">
        <f t="shared" ref="Q21" ca="1" si="16">MATCH(P21,$D$1:$D$27000,0)</f>
        <v>1916</v>
      </c>
      <c r="R21" s="4">
        <v>1</v>
      </c>
    </row>
    <row r="22" spans="1:19" x14ac:dyDescent="0.2">
      <c r="A22">
        <f t="shared" si="2"/>
        <v>30</v>
      </c>
      <c r="B22" s="4" t="b">
        <f t="shared" si="3"/>
        <v>1</v>
      </c>
      <c r="C22" s="5" t="b">
        <f>IF(AND(B22,A22&lt;=$G$1),TRUE(),FALSE())</f>
        <v>1</v>
      </c>
      <c r="D22" s="4">
        <f ca="1">IF(AND($C21,$I21),IF(AND($L21&lt;$C$3,$L22&gt;=$C$3),$D21+0.5,IF(AND($L21&gt;=$C$3,$L22&lt;$C$3),$D21+0.5,$D21)),$D21)</f>
        <v>1</v>
      </c>
      <c r="E22" s="4">
        <f t="shared" si="0"/>
        <v>30</v>
      </c>
      <c r="F22">
        <f>IF(C22,ROW(),"")</f>
        <v>22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>IF(C22,IF(E22-$E$7&gt;=$C$1/2,TRUE(),FALSE()),FALSE())</f>
        <v>1</v>
      </c>
      <c r="J22" s="4">
        <f t="shared" ca="1" si="1"/>
        <v>90.255806722134736</v>
      </c>
      <c r="K22" s="4">
        <f t="shared" ca="1" si="4"/>
        <v>0.31808060017638695</v>
      </c>
      <c r="L22" s="4">
        <f t="shared" ca="1" si="5"/>
        <v>4.8747975034387991E-2</v>
      </c>
      <c r="M22" s="4"/>
      <c r="N22" s="4"/>
      <c r="P22" s="4"/>
      <c r="Q22" s="4">
        <f t="shared" ref="Q22" ca="1" si="17">Q21</f>
        <v>1916</v>
      </c>
      <c r="R22" s="4">
        <v>360</v>
      </c>
    </row>
    <row r="23" spans="1:19" x14ac:dyDescent="0.2">
      <c r="A23">
        <f t="shared" si="2"/>
        <v>32</v>
      </c>
      <c r="B23" s="4" t="b">
        <f t="shared" si="3"/>
        <v>1</v>
      </c>
      <c r="C23" s="5" t="b">
        <f>IF(AND(B23,A23&lt;=$G$1),TRUE(),FALSE())</f>
        <v>1</v>
      </c>
      <c r="D23" s="4">
        <f ca="1">IF(AND($C22,$I22),IF(AND($L22&lt;$C$3,$L23&gt;=$C$3),$D22+0.5,IF(AND($L22&gt;=$C$3,$L23&lt;$C$3),$D22+0.5,$D22)),$D22)</f>
        <v>1</v>
      </c>
      <c r="E23" s="4">
        <f t="shared" si="0"/>
        <v>32</v>
      </c>
      <c r="F23">
        <f>IF(C23,ROW(),"")</f>
        <v>23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>IF(C23,IF(E23-$E$7&gt;=$C$1/2,TRUE(),FALSE()),FALSE())</f>
        <v>1</v>
      </c>
      <c r="J23" s="4">
        <f t="shared" ca="1" si="1"/>
        <v>90.287267542447339</v>
      </c>
      <c r="K23" s="4">
        <f t="shared" ca="1" si="4"/>
        <v>0.32008976102585507</v>
      </c>
      <c r="L23" s="4">
        <f t="shared" ca="1" si="5"/>
        <v>2.6076911803301073E-2</v>
      </c>
      <c r="M23" s="4"/>
      <c r="N23" s="4"/>
      <c r="P23" s="4">
        <v>4.5</v>
      </c>
      <c r="Q23" s="4">
        <f t="shared" ref="Q23" ca="1" si="18">MATCH(P23,$D$1:$D$27000,0)</f>
        <v>2850</v>
      </c>
      <c r="R23" s="4">
        <v>360</v>
      </c>
    </row>
    <row r="24" spans="1:19" x14ac:dyDescent="0.2">
      <c r="A24">
        <f t="shared" si="2"/>
        <v>34</v>
      </c>
      <c r="B24" s="4" t="b">
        <f t="shared" si="3"/>
        <v>1</v>
      </c>
      <c r="C24" s="5" t="b">
        <f>IF(AND(B24,A24&lt;=$G$1),TRUE(),FALSE())</f>
        <v>1</v>
      </c>
      <c r="D24" s="4">
        <f ca="1">IF(AND($C23,$I23),IF(AND($L23&lt;$C$3,$L24&gt;=$C$3),$D23+0.5,IF(AND($L23&gt;=$C$3,$L24&lt;$C$3),$D23+0.5,$D23)),$D23)</f>
        <v>1</v>
      </c>
      <c r="E24" s="4">
        <f t="shared" si="0"/>
        <v>34</v>
      </c>
      <c r="F24">
        <f>IF(C24,ROW(),"")</f>
        <v>24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>IF(C24,IF(E24-$E$7&gt;=$C$1/2,TRUE(),FALSE()),FALSE())</f>
        <v>1</v>
      </c>
      <c r="J24" s="4">
        <f t="shared" ca="1" si="1"/>
        <v>90.318728362759941</v>
      </c>
      <c r="K24" s="4">
        <f t="shared" ca="1" si="4"/>
        <v>0.32011308272488748</v>
      </c>
      <c r="L24" s="4">
        <f t="shared" ca="1" si="5"/>
        <v>0.10543127692817222</v>
      </c>
      <c r="M24" s="4"/>
      <c r="N24" s="4"/>
      <c r="P24" s="4"/>
      <c r="Q24" s="4">
        <f t="shared" ref="Q24" ca="1" si="19">Q23</f>
        <v>2850</v>
      </c>
      <c r="R24" s="4">
        <v>1</v>
      </c>
    </row>
    <row r="25" spans="1:19" x14ac:dyDescent="0.2">
      <c r="A25">
        <f t="shared" si="2"/>
        <v>36</v>
      </c>
      <c r="B25" s="4" t="b">
        <f t="shared" si="3"/>
        <v>1</v>
      </c>
      <c r="C25" s="5" t="b">
        <f>IF(AND(B25,A25&lt;=$G$1),TRUE(),FALSE())</f>
        <v>1</v>
      </c>
      <c r="D25" s="4">
        <f ca="1">IF(AND($C24,$I24),IF(AND($L24&lt;$C$3,$L25&gt;=$C$3),$D24+0.5,IF(AND($L24&gt;=$C$3,$L25&lt;$C$3),$D24+0.5,$D24)),$D24)</f>
        <v>1</v>
      </c>
      <c r="E25" s="4">
        <f t="shared" si="0"/>
        <v>36</v>
      </c>
      <c r="F25">
        <f>IF(C25,ROW(),"")</f>
        <v>25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>IF(C25,IF(E25-$E$7&gt;=$C$1/2,TRUE(),FALSE()),FALSE())</f>
        <v>1</v>
      </c>
      <c r="J25" s="4">
        <f t="shared" ca="1" si="1"/>
        <v>90.350189183072473</v>
      </c>
      <c r="K25" s="4">
        <f t="shared" ca="1" si="4"/>
        <v>0.31617660572229056</v>
      </c>
      <c r="L25" s="4">
        <f t="shared" ca="1" si="5"/>
        <v>0.18633064056457727</v>
      </c>
      <c r="M25" s="4"/>
      <c r="N25" s="4"/>
      <c r="P25" s="4">
        <v>5</v>
      </c>
      <c r="Q25" s="4">
        <f t="shared" ref="Q25" ca="1" si="20">MATCH(P25,$D$1:$D$27000,0)</f>
        <v>2934</v>
      </c>
      <c r="R25" s="4">
        <v>1</v>
      </c>
    </row>
    <row r="26" spans="1:19" x14ac:dyDescent="0.2">
      <c r="A26">
        <f t="shared" si="2"/>
        <v>38</v>
      </c>
      <c r="B26" s="4" t="b">
        <f t="shared" si="3"/>
        <v>1</v>
      </c>
      <c r="C26" s="5" t="b">
        <f>IF(AND(B26,A26&lt;=$G$1),TRUE(),FALSE())</f>
        <v>1</v>
      </c>
      <c r="D26" s="4">
        <f ca="1">IF(AND($C25,$I25),IF(AND($L25&lt;$C$3,$L26&gt;=$C$3),$D25+0.5,IF(AND($L25&gt;=$C$3,$L26&lt;$C$3),$D25+0.5,$D25)),$D25)</f>
        <v>1</v>
      </c>
      <c r="E26" s="4">
        <f t="shared" si="0"/>
        <v>38</v>
      </c>
      <c r="F26">
        <f>IF(C26,ROW(),"")</f>
        <v>26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>IF(C26,IF(E26-$E$7&gt;=$C$1/2,TRUE(),FALSE()),FALSE())</f>
        <v>1</v>
      </c>
      <c r="J26" s="4">
        <f t="shared" ca="1" si="1"/>
        <v>90.382637026484446</v>
      </c>
      <c r="K26" s="4">
        <f t="shared" ca="1" si="4"/>
        <v>0.30823342241563978</v>
      </c>
      <c r="L26" s="4">
        <f t="shared" ca="1" si="5"/>
        <v>0.26724161959594994</v>
      </c>
      <c r="M26" s="4"/>
      <c r="N26" s="4"/>
      <c r="P26" s="4"/>
      <c r="Q26" s="4">
        <f t="shared" ref="Q26" ca="1" si="21">Q25</f>
        <v>2934</v>
      </c>
      <c r="R26" s="4">
        <v>360</v>
      </c>
    </row>
    <row r="27" spans="1:19" x14ac:dyDescent="0.2">
      <c r="A27">
        <f t="shared" si="2"/>
        <v>40</v>
      </c>
      <c r="B27" s="4" t="b">
        <f t="shared" si="3"/>
        <v>1</v>
      </c>
      <c r="C27" s="5" t="b">
        <f>IF(AND(B27,A27&lt;=$G$1),TRUE(),FALSE())</f>
        <v>1</v>
      </c>
      <c r="D27" s="4">
        <f ca="1">IF(AND($C26,$I26),IF(AND($L26&lt;$C$3,$L27&gt;=$C$3),$D26+0.5,IF(AND($L26&gt;=$C$3,$L27&lt;$C$3),$D26+0.5,$D26)),$D26)</f>
        <v>1</v>
      </c>
      <c r="E27" s="4">
        <f t="shared" si="0"/>
        <v>40</v>
      </c>
      <c r="F27">
        <f>IF(C27,ROW(),"")</f>
        <v>27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>IF(C27,IF(E27-$E$7&gt;=$C$1/2,TRUE(),FALSE()),FALSE())</f>
        <v>1</v>
      </c>
      <c r="J27" s="4">
        <f t="shared" ca="1" si="1"/>
        <v>90.415596026484423</v>
      </c>
      <c r="K27" s="4">
        <f t="shared" ca="1" si="4"/>
        <v>0.29482046563744291</v>
      </c>
      <c r="L27" s="4">
        <f t="shared" ca="1" si="5"/>
        <v>0.34421611949397857</v>
      </c>
      <c r="M27" s="4"/>
      <c r="N27" s="4"/>
      <c r="P27" s="4">
        <v>5.5</v>
      </c>
      <c r="Q27" s="4">
        <f t="shared" ref="Q27" ca="1" si="22">MATCH(P27,$D$1:$D$27000,0)</f>
        <v>3599</v>
      </c>
      <c r="R27" s="4">
        <v>360</v>
      </c>
    </row>
    <row r="28" spans="1:19" x14ac:dyDescent="0.2">
      <c r="A28">
        <f t="shared" si="2"/>
        <v>42</v>
      </c>
      <c r="B28" s="4" t="b">
        <f t="shared" si="3"/>
        <v>1</v>
      </c>
      <c r="C28" s="5" t="b">
        <f>IF(AND(B28,A28&lt;=$G$1),TRUE(),FALSE())</f>
        <v>1</v>
      </c>
      <c r="D28" s="4">
        <f ca="1">IF(AND($C27,$I27),IF(AND($L27&lt;$C$3,$L28&gt;=$C$3),$D27+0.5,IF(AND($L27&gt;=$C$3,$L28&lt;$C$3),$D27+0.5,$D27)),$D27)</f>
        <v>1</v>
      </c>
      <c r="E28" s="4">
        <f t="shared" si="0"/>
        <v>42</v>
      </c>
      <c r="F28">
        <f>IF(C28,ROW(),"")</f>
        <v>28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>IF(C28,IF(E28-$E$7&gt;=$C$1/2,TRUE(),FALSE()),FALSE())</f>
        <v>1</v>
      </c>
      <c r="J28" s="4">
        <f t="shared" ca="1" si="1"/>
        <v>90.449066094294096</v>
      </c>
      <c r="K28" s="4">
        <f t="shared" ca="1" si="4"/>
        <v>0.27493900811494143</v>
      </c>
      <c r="L28" s="4">
        <f t="shared" ca="1" si="5"/>
        <v>0.41572093682961508</v>
      </c>
      <c r="M28" s="4"/>
      <c r="N28" s="4"/>
      <c r="P28" s="4"/>
      <c r="Q28" s="4">
        <f t="shared" ref="Q28" ca="1" si="23">Q27</f>
        <v>3599</v>
      </c>
      <c r="R28" s="4">
        <v>1</v>
      </c>
    </row>
    <row r="29" spans="1:19" x14ac:dyDescent="0.2">
      <c r="A29">
        <f t="shared" si="2"/>
        <v>44</v>
      </c>
      <c r="B29" s="4" t="b">
        <f t="shared" si="3"/>
        <v>1</v>
      </c>
      <c r="C29" s="5" t="b">
        <f>IF(AND(B29,A29&lt;=$G$1),TRUE(),FALSE())</f>
        <v>1</v>
      </c>
      <c r="D29" s="4">
        <f ca="1">IF(AND($C28,$I28),IF(AND($L28&lt;$C$3,$L29&gt;=$C$3),$D28+0.5,IF(AND($L28&gt;=$C$3,$L29&lt;$C$3),$D28+0.5,$D28)),$D28)</f>
        <v>1</v>
      </c>
      <c r="E29" s="4">
        <f t="shared" si="0"/>
        <v>44</v>
      </c>
      <c r="F29">
        <f>IF(C29,ROW(),"")</f>
        <v>29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>IF(C29,IF(E29-$E$7&gt;=$C$1/2,TRUE(),FALSE()),FALSE())</f>
        <v>1</v>
      </c>
      <c r="J29" s="4">
        <f t="shared" ca="1" si="1"/>
        <v>90.480550322953292</v>
      </c>
      <c r="K29" s="4">
        <f t="shared" ca="1" si="4"/>
        <v>0.2485539373282819</v>
      </c>
      <c r="L29" s="4">
        <f t="shared" ca="1" si="5"/>
        <v>0.47824864015667856</v>
      </c>
      <c r="M29" s="4"/>
      <c r="N29" s="4"/>
      <c r="P29" s="4">
        <v>6</v>
      </c>
      <c r="Q29" s="4">
        <f t="shared" ref="Q29" ca="1" si="24">MATCH(P29,$D$1:$D$27000,0)</f>
        <v>3623</v>
      </c>
      <c r="R29" s="4">
        <v>1</v>
      </c>
    </row>
    <row r="30" spans="1:19" x14ac:dyDescent="0.2">
      <c r="A30">
        <f t="shared" si="2"/>
        <v>46</v>
      </c>
      <c r="B30" s="4" t="b">
        <f t="shared" si="3"/>
        <v>1</v>
      </c>
      <c r="C30" s="5" t="b">
        <f>IF(AND(B30,A30&lt;=$G$1),TRUE(),FALSE())</f>
        <v>1</v>
      </c>
      <c r="D30" s="4">
        <f ca="1">IF(AND($C29,$I29),IF(AND($L29&lt;$C$3,$L30&gt;=$C$3),$D29+0.5,IF(AND($L29&gt;=$C$3,$L30&lt;$C$3),$D29+0.5,$D29)),$D29)</f>
        <v>1</v>
      </c>
      <c r="E30" s="4">
        <f t="shared" si="0"/>
        <v>46</v>
      </c>
      <c r="F30">
        <f>IF(C30,ROW(),"")</f>
        <v>30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>IF(C30,IF(E30-$E$7&gt;=$C$1/2,TRUE(),FALSE()),FALSE())</f>
        <v>1</v>
      </c>
      <c r="J30" s="4">
        <f t="shared" ca="1" si="1"/>
        <v>90.508562323595569</v>
      </c>
      <c r="K30" s="4">
        <f t="shared" ca="1" si="4"/>
        <v>0.21419047980580785</v>
      </c>
      <c r="L30" s="4">
        <f t="shared" ca="1" si="5"/>
        <v>0.52883798048956976</v>
      </c>
      <c r="M30" s="4"/>
      <c r="N30" s="4"/>
      <c r="P30" s="4"/>
      <c r="Q30" s="4">
        <f t="shared" ref="Q30" ca="1" si="25">Q29</f>
        <v>3623</v>
      </c>
      <c r="R30" s="4">
        <v>360</v>
      </c>
    </row>
    <row r="31" spans="1:19" x14ac:dyDescent="0.2">
      <c r="A31">
        <f t="shared" si="2"/>
        <v>48</v>
      </c>
      <c r="B31" s="4" t="b">
        <f t="shared" si="3"/>
        <v>1</v>
      </c>
      <c r="C31" s="5" t="b">
        <f>IF(AND(B31,A31&lt;=$G$1),TRUE(),FALSE())</f>
        <v>1</v>
      </c>
      <c r="D31" s="4">
        <f ca="1">IF(AND($C30,$I30),IF(AND($L30&lt;$C$3,$L31&gt;=$C$3),$D30+0.5,IF(AND($L30&gt;=$C$3,$L31&lt;$C$3),$D30+0.5,$D30)),$D30)</f>
        <v>1</v>
      </c>
      <c r="E31" s="4">
        <f t="shared" si="0"/>
        <v>48</v>
      </c>
      <c r="F31">
        <f>IF(C31,ROW(),"")</f>
        <v>31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>IF(C31,IF(E31-$E$7&gt;=$C$1/2,TRUE(),FALSE()),FALSE())</f>
        <v>1</v>
      </c>
      <c r="J31" s="4">
        <f t="shared" ca="1" si="1"/>
        <v>90.532091664774782</v>
      </c>
      <c r="K31" s="4">
        <f t="shared" ca="1" si="4"/>
        <v>0.17036224881178441</v>
      </c>
      <c r="L31" s="4">
        <f t="shared" ca="1" si="5"/>
        <v>0.56545647741053529</v>
      </c>
      <c r="M31" s="4"/>
      <c r="P31" s="4">
        <v>6.5</v>
      </c>
      <c r="Q31" s="4" t="e">
        <f t="shared" ref="Q31" ca="1" si="26">MATCH(P31,$D$1:$D$27000,0)</f>
        <v>#N/A</v>
      </c>
      <c r="R31" s="4">
        <v>360</v>
      </c>
    </row>
    <row r="32" spans="1:19" x14ac:dyDescent="0.2">
      <c r="A32">
        <f t="shared" si="2"/>
        <v>50</v>
      </c>
      <c r="B32" s="4" t="b">
        <f t="shared" si="3"/>
        <v>1</v>
      </c>
      <c r="C32" s="5" t="b">
        <f>IF(AND(B32,A32&lt;=$G$1),TRUE(),FALSE())</f>
        <v>1</v>
      </c>
      <c r="D32" s="4">
        <f ca="1">IF(AND($C31,$I31),IF(AND($L31&lt;$C$3,$L32&gt;=$C$3),$D31+0.5,IF(AND($L31&gt;=$C$3,$L32&lt;$C$3),$D31+0.5,$D31)),$D31)</f>
        <v>1</v>
      </c>
      <c r="E32" s="4">
        <f t="shared" si="0"/>
        <v>50</v>
      </c>
      <c r="F32">
        <f>IF(C32,ROW(),"")</f>
        <v>32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>IF(C32,IF(E32-$E$7&gt;=$C$1/2,TRUE(),FALSE()),FALSE())</f>
        <v>1</v>
      </c>
      <c r="J32" s="4">
        <f t="shared" ca="1" si="1"/>
        <v>90.550627187772179</v>
      </c>
      <c r="K32" s="4">
        <f t="shared" ca="1" si="4"/>
        <v>0.11554765631224484</v>
      </c>
      <c r="L32" s="4">
        <f t="shared" ca="1" si="5"/>
        <v>0.58463181838583012</v>
      </c>
      <c r="M32" s="4"/>
      <c r="P32" s="4"/>
      <c r="Q32" s="4" t="e">
        <f t="shared" ref="Q32" ca="1" si="27">Q31</f>
        <v>#N/A</v>
      </c>
      <c r="R32" s="4">
        <v>1</v>
      </c>
    </row>
    <row r="33" spans="1:18" x14ac:dyDescent="0.2">
      <c r="A33">
        <f t="shared" si="2"/>
        <v>52</v>
      </c>
      <c r="B33" s="4" t="b">
        <f t="shared" si="3"/>
        <v>1</v>
      </c>
      <c r="C33" s="5" t="b">
        <f>IF(AND(B33,A33&lt;=$G$1),TRUE(),FALSE())</f>
        <v>1</v>
      </c>
      <c r="D33" s="4">
        <f ca="1">IF(AND($C32,$I32),IF(AND($L32&lt;$C$3,$L33&gt;=$C$3),$D32+0.5,IF(AND($L32&gt;=$C$3,$L33&lt;$C$3),$D32+0.5,$D32)),$D32)</f>
        <v>1</v>
      </c>
      <c r="E33" s="4">
        <f t="shared" si="0"/>
        <v>52</v>
      </c>
      <c r="F33">
        <f>IF(C33,ROW(),"")</f>
        <v>33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>IF(C33,IF(E33-$E$7&gt;=$C$1/2,TRUE(),FALSE()),FALSE())</f>
        <v>1</v>
      </c>
      <c r="J33" s="4">
        <f t="shared" ca="1" si="1"/>
        <v>90.56220655056228</v>
      </c>
      <c r="K33" s="4">
        <f t="shared" ca="1" si="4"/>
        <v>4.8747975034387991E-2</v>
      </c>
      <c r="L33" s="4">
        <f t="shared" ca="1" si="5"/>
        <v>0.58632888663385074</v>
      </c>
      <c r="M33" s="4"/>
      <c r="P33" s="4">
        <v>7</v>
      </c>
      <c r="Q33" s="4" t="e">
        <f t="shared" ref="Q33" ca="1" si="28">MATCH(P33,$D$1:$D$27000,0)</f>
        <v>#N/A</v>
      </c>
      <c r="R33" s="4">
        <v>1</v>
      </c>
    </row>
    <row r="34" spans="1:18" x14ac:dyDescent="0.2">
      <c r="A34">
        <f t="shared" si="2"/>
        <v>54</v>
      </c>
      <c r="B34" s="4" t="b">
        <f t="shared" si="3"/>
        <v>1</v>
      </c>
      <c r="C34" s="5" t="b">
        <f>IF(AND(B34,A34&lt;=$G$1),TRUE(),FALSE())</f>
        <v>1</v>
      </c>
      <c r="D34" s="4">
        <f ca="1">IF(AND($C33,$I33),IF(AND($L33&lt;$C$3,$L34&gt;=$C$3),$D33+0.5,IF(AND($L33&gt;=$C$3,$L34&lt;$C$3),$D33+0.5,$D33)),$D33)</f>
        <v>1</v>
      </c>
      <c r="E34" s="4">
        <f t="shared" si="0"/>
        <v>54</v>
      </c>
      <c r="F34">
        <f>IF(C34,ROW(),"")</f>
        <v>34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>IF(C34,IF(E34-$E$7&gt;=$C$1/2,TRUE(),FALSE()),FALSE())</f>
        <v>1</v>
      </c>
      <c r="J34" s="4">
        <f t="shared" ca="1" si="1"/>
        <v>90.567282300088223</v>
      </c>
      <c r="K34" s="4">
        <f t="shared" ca="1" si="4"/>
        <v>2.6076911803301073E-2</v>
      </c>
      <c r="L34" s="4">
        <f t="shared" ca="1" si="5"/>
        <v>0.57302118076808028</v>
      </c>
      <c r="M34" s="4"/>
      <c r="P34" s="4"/>
      <c r="Q34" s="4" t="e">
        <f t="shared" ref="Q34" ca="1" si="29">Q33</f>
        <v>#N/A</v>
      </c>
      <c r="R34" s="4">
        <v>360</v>
      </c>
    </row>
    <row r="35" spans="1:18" x14ac:dyDescent="0.2">
      <c r="A35">
        <f t="shared" si="2"/>
        <v>56</v>
      </c>
      <c r="B35" s="4" t="b">
        <f t="shared" si="3"/>
        <v>1</v>
      </c>
      <c r="C35" s="5" t="b">
        <f>IF(AND(B35,A35&lt;=$G$1),TRUE(),FALSE())</f>
        <v>1</v>
      </c>
      <c r="D35" s="4">
        <f ca="1">IF(AND($C34,$I34),IF(AND($L34&lt;$C$3,$L35&gt;=$C$3),$D34+0.5,IF(AND($L34&gt;=$C$3,$L35&lt;$C$3),$D34+0.5,$D34)),$D34)</f>
        <v>1</v>
      </c>
      <c r="E35" s="4">
        <f t="shared" si="0"/>
        <v>56</v>
      </c>
      <c r="F35">
        <f>IF(C35,ROW(),"")</f>
        <v>35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>IF(C35,IF(E35-$E$7&gt;=$C$1/2,TRUE(),FALSE()),FALSE())</f>
        <v>1</v>
      </c>
      <c r="J35" s="4">
        <f t="shared" ca="1" si="1"/>
        <v>90.564379662878281</v>
      </c>
      <c r="K35" s="4">
        <f t="shared" ca="1" si="4"/>
        <v>0.10543127692817222</v>
      </c>
      <c r="L35" s="4">
        <f t="shared" ca="1" si="5"/>
        <v>0.54472049800162381</v>
      </c>
      <c r="M35" s="4"/>
      <c r="P35" s="4">
        <v>7.5</v>
      </c>
      <c r="Q35" s="4" t="e">
        <f t="shared" ref="Q35" ca="1" si="30">MATCH(P35,$D$1:$D$27000,0)</f>
        <v>#N/A</v>
      </c>
      <c r="R35" s="4">
        <v>360</v>
      </c>
    </row>
    <row r="36" spans="1:18" x14ac:dyDescent="0.2">
      <c r="A36">
        <f t="shared" si="2"/>
        <v>58</v>
      </c>
      <c r="B36" s="4" t="b">
        <f t="shared" si="3"/>
        <v>1</v>
      </c>
      <c r="C36" s="5" t="b">
        <f>IF(AND(B36,A36&lt;=$G$1),TRUE(),FALSE())</f>
        <v>1</v>
      </c>
      <c r="D36" s="4">
        <f ca="1">IF(AND($C35,$I35),IF(AND($L35&lt;$C$3,$L36&gt;=$C$3),$D35+0.5,IF(AND($L35&gt;=$C$3,$L36&lt;$C$3),$D35+0.5,$D35)),$D35)</f>
        <v>1</v>
      </c>
      <c r="E36" s="4">
        <f t="shared" si="0"/>
        <v>58</v>
      </c>
      <c r="F36">
        <f>IF(C36,ROW(),"")</f>
        <v>36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>IF(C36,IF(E36-$E$7&gt;=$C$1/2,TRUE(),FALSE()),FALSE())</f>
        <v>1</v>
      </c>
      <c r="J36" s="4">
        <f t="shared" ca="1" si="1"/>
        <v>90.55299927529623</v>
      </c>
      <c r="K36" s="4">
        <f t="shared" ca="1" si="4"/>
        <v>0.18633064056457727</v>
      </c>
      <c r="L36" s="4">
        <f t="shared" ca="1" si="5"/>
        <v>0.50291322293955432</v>
      </c>
      <c r="M36" s="4"/>
      <c r="P36" s="4"/>
      <c r="Q36" s="4" t="e">
        <f t="shared" ref="Q36" ca="1" si="31">Q35</f>
        <v>#N/A</v>
      </c>
      <c r="R36" s="4">
        <v>1</v>
      </c>
    </row>
    <row r="37" spans="1:18" x14ac:dyDescent="0.2">
      <c r="A37">
        <f t="shared" si="2"/>
        <v>60</v>
      </c>
      <c r="B37" s="4" t="b">
        <f t="shared" si="3"/>
        <v>1</v>
      </c>
      <c r="C37" s="5" t="b">
        <f>IF(AND(B37,A37&lt;=$G$1),TRUE(),FALSE())</f>
        <v>1</v>
      </c>
      <c r="D37" s="4">
        <f ca="1">IF(AND($C36,$I36),IF(AND($L36&lt;$C$3,$L37&gt;=$C$3),$D36+0.5,IF(AND($L36&gt;=$C$3,$L37&lt;$C$3),$D36+0.5,$D36)),$D36)</f>
        <v>1</v>
      </c>
      <c r="E37" s="4">
        <f t="shared" si="0"/>
        <v>60</v>
      </c>
      <c r="F37">
        <f>IF(C37,ROW(),"")</f>
        <v>37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>IF(C37,IF(E37-$E$7&gt;=$C$1/2,TRUE(),FALSE()),FALSE())</f>
        <v>1</v>
      </c>
      <c r="J37" s="4">
        <f t="shared" ca="1" si="1"/>
        <v>90.531143682796667</v>
      </c>
      <c r="K37" s="4">
        <f t="shared" ca="1" si="4"/>
        <v>0.26724161959594994</v>
      </c>
      <c r="L37" s="4">
        <f t="shared" ca="1" si="5"/>
        <v>0.4486097891587093</v>
      </c>
      <c r="M37" s="4"/>
      <c r="P37" s="4">
        <v>8</v>
      </c>
      <c r="Q37" s="4" t="e">
        <f t="shared" ref="Q37" ca="1" si="32">MATCH(P37,$D$1:$D$27000,0)</f>
        <v>#N/A</v>
      </c>
      <c r="R37" s="4">
        <v>1</v>
      </c>
    </row>
    <row r="38" spans="1:18" x14ac:dyDescent="0.2">
      <c r="A38">
        <f t="shared" si="2"/>
        <v>62</v>
      </c>
      <c r="B38" s="4" t="b">
        <f t="shared" si="3"/>
        <v>1</v>
      </c>
      <c r="C38" s="5" t="b">
        <f>IF(AND(B38,A38&lt;=$G$1),TRUE(),FALSE())</f>
        <v>1</v>
      </c>
      <c r="D38" s="4">
        <f ca="1">IF(AND($C37,$I37),IF(AND($L37&lt;$C$3,$L38&gt;=$C$3),$D37+0.5,IF(AND($L37&gt;=$C$3,$L38&lt;$C$3),$D37+0.5,$D37)),$D37)</f>
        <v>1</v>
      </c>
      <c r="E38" s="4">
        <f t="shared" si="0"/>
        <v>62</v>
      </c>
      <c r="F38">
        <f>IF(C38,ROW(),"")</f>
        <v>38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>IF(C38,IF(E38-$E$7&gt;=$C$1/2,TRUE(),FALSE()),FALSE())</f>
        <v>1</v>
      </c>
      <c r="J38" s="4">
        <f t="shared" ca="1" si="1"/>
        <v>90.497814069328484</v>
      </c>
      <c r="K38" s="4">
        <f t="shared" ca="1" si="4"/>
        <v>0.34421611949397857</v>
      </c>
      <c r="L38" s="4">
        <f t="shared" ca="1" si="5"/>
        <v>0.38477126595725508</v>
      </c>
      <c r="M38" s="4"/>
      <c r="P38" s="4"/>
      <c r="Q38" s="4" t="e">
        <f t="shared" ref="Q38" ca="1" si="33">Q37</f>
        <v>#N/A</v>
      </c>
      <c r="R38" s="4">
        <v>360</v>
      </c>
    </row>
    <row r="39" spans="1:18" x14ac:dyDescent="0.2">
      <c r="A39">
        <f t="shared" si="2"/>
        <v>64</v>
      </c>
      <c r="B39" s="4" t="b">
        <f t="shared" si="3"/>
        <v>1</v>
      </c>
      <c r="C39" s="5" t="b">
        <f>IF(AND(B39,A39&lt;=$G$1),TRUE(),FALSE())</f>
        <v>1</v>
      </c>
      <c r="D39" s="4">
        <f ca="1">IF(AND($C38,$I38),IF(AND($L38&lt;$C$3,$L39&gt;=$C$3),$D38+0.5,IF(AND($L38&gt;=$C$3,$L39&lt;$C$3),$D38+0.5,$D38)),$D38)</f>
        <v>1</v>
      </c>
      <c r="E39" s="4">
        <f t="shared" si="0"/>
        <v>64</v>
      </c>
      <c r="F39">
        <f>IF(C39,ROW(),"")</f>
        <v>39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>IF(C39,IF(E39-$E$7&gt;=$C$1/2,TRUE(),FALSE()),FALSE())</f>
        <v>1</v>
      </c>
      <c r="J39" s="4">
        <f t="shared" ca="1" si="1"/>
        <v>90.454473411149991</v>
      </c>
      <c r="K39" s="4">
        <f t="shared" ca="1" si="4"/>
        <v>0.41572093682961508</v>
      </c>
      <c r="L39" s="4">
        <f t="shared" ca="1" si="5"/>
        <v>0.31392967494612378</v>
      </c>
      <c r="M39" s="4"/>
      <c r="P39" s="4">
        <v>8.5</v>
      </c>
      <c r="Q39" s="4" t="e">
        <f t="shared" ref="Q39" ca="1" si="34">MATCH(P39,$D$1:$D$27000,0)</f>
        <v>#N/A</v>
      </c>
      <c r="R39" s="4">
        <v>360</v>
      </c>
    </row>
    <row r="40" spans="1:18" x14ac:dyDescent="0.2">
      <c r="A40">
        <f t="shared" si="2"/>
        <v>66</v>
      </c>
      <c r="B40" s="4" t="b">
        <f t="shared" si="3"/>
        <v>1</v>
      </c>
      <c r="C40" s="5" t="b">
        <f>IF(AND(B40,A40&lt;=$G$1),TRUE(),FALSE())</f>
        <v>1</v>
      </c>
      <c r="D40" s="4">
        <f ca="1">IF(AND($C39,$I39),IF(AND($L39&lt;$C$3,$L40&gt;=$C$3),$D39+0.5,IF(AND($L39&gt;=$C$3,$L40&lt;$C$3),$D39+0.5,$D39)),$D39)</f>
        <v>1</v>
      </c>
      <c r="E40" s="4">
        <f t="shared" si="0"/>
        <v>66</v>
      </c>
      <c r="F40">
        <f>IF(C40,ROW(),"")</f>
        <v>40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>IF(C40,IF(E40-$E$7&gt;=$C$1/2,TRUE(),FALSE()),FALSE())</f>
        <v>1</v>
      </c>
      <c r="J40" s="4">
        <f t="shared" ca="1" si="1"/>
        <v>90.403131046667397</v>
      </c>
      <c r="K40" s="4">
        <f t="shared" ca="1" si="4"/>
        <v>0.47824864015667856</v>
      </c>
      <c r="L40" s="4">
        <f t="shared" ca="1" si="5"/>
        <v>0.24005678746615899</v>
      </c>
      <c r="M40" s="4"/>
      <c r="P40" s="4"/>
      <c r="Q40" s="4" t="e">
        <f t="shared" ref="Q40" ca="1" si="35">Q39</f>
        <v>#N/A</v>
      </c>
      <c r="R40" s="4">
        <v>1</v>
      </c>
    </row>
    <row r="41" spans="1:18" x14ac:dyDescent="0.2">
      <c r="A41">
        <f t="shared" si="2"/>
        <v>68</v>
      </c>
      <c r="B41" s="4" t="b">
        <f t="shared" si="3"/>
        <v>1</v>
      </c>
      <c r="C41" s="5" t="b">
        <f>IF(AND(B41,A41&lt;=$G$1),TRUE(),FALSE())</f>
        <v>1</v>
      </c>
      <c r="D41" s="4">
        <f ca="1">IF(AND($C40,$I40),IF(AND($L40&lt;$C$3,$L41&gt;=$C$3),$D40+0.5,IF(AND($L40&gt;=$C$3,$L41&lt;$C$3),$D40+0.5,$D40)),$D40)</f>
        <v>1</v>
      </c>
      <c r="E41" s="4">
        <f t="shared" si="0"/>
        <v>68</v>
      </c>
      <c r="F41">
        <f>IF(C41,ROW(),"")</f>
        <v>41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>IF(C41,IF(E41-$E$7&gt;=$C$1/2,TRUE(),FALSE()),FALSE())</f>
        <v>1</v>
      </c>
      <c r="J41" s="4">
        <f t="shared" ca="1" si="1"/>
        <v>90.345761024210205</v>
      </c>
      <c r="K41" s="4">
        <f t="shared" ca="1" si="4"/>
        <v>0.52883798048956976</v>
      </c>
      <c r="L41" s="4">
        <f t="shared" ca="1" si="5"/>
        <v>0.1646623119521422</v>
      </c>
      <c r="M41" s="4"/>
      <c r="P41" s="4">
        <v>9</v>
      </c>
      <c r="Q41" s="4" t="e">
        <f t="shared" ref="Q41" ca="1" si="36">MATCH(P41,$D$1:$D$27000,0)</f>
        <v>#N/A</v>
      </c>
      <c r="R41" s="4">
        <v>1</v>
      </c>
    </row>
    <row r="42" spans="1:18" x14ac:dyDescent="0.2">
      <c r="A42">
        <f t="shared" si="2"/>
        <v>70</v>
      </c>
      <c r="B42" s="4" t="b">
        <f t="shared" si="3"/>
        <v>1</v>
      </c>
      <c r="C42" s="5" t="b">
        <f>IF(AND(B42,A42&lt;=$G$1),TRUE(),FALSE())</f>
        <v>1</v>
      </c>
      <c r="D42" s="4">
        <f ca="1">IF(AND($C41,$I41),IF(AND($L41&lt;$C$3,$L42&gt;=$C$3),$D41+0.5,IF(AND($L41&gt;=$C$3,$L42&lt;$C$3),$D41+0.5,$D41)),$D41)</f>
        <v>1</v>
      </c>
      <c r="E42" s="4">
        <f t="shared" si="0"/>
        <v>70</v>
      </c>
      <c r="F42">
        <f>IF(C42,ROW(),"")</f>
        <v>42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>IF(C42,IF(E42-$E$7&gt;=$C$1/2,TRUE(),FALSE()),FALSE())</f>
        <v>1</v>
      </c>
      <c r="J42" s="4">
        <f t="shared" ca="1" si="1"/>
        <v>90.283385568176229</v>
      </c>
      <c r="K42" s="4">
        <f t="shared" ca="1" si="4"/>
        <v>0.56545647741053529</v>
      </c>
      <c r="L42" s="4">
        <f t="shared" ca="1" si="5"/>
        <v>9.0243155364120753E-2</v>
      </c>
      <c r="M42" s="4"/>
      <c r="P42" s="4"/>
      <c r="Q42" s="4" t="e">
        <f t="shared" ref="Q42" ca="1" si="37">Q41</f>
        <v>#N/A</v>
      </c>
      <c r="R42" s="4">
        <v>360</v>
      </c>
    </row>
    <row r="43" spans="1:18" x14ac:dyDescent="0.2">
      <c r="A43">
        <f t="shared" si="2"/>
        <v>72</v>
      </c>
      <c r="B43" s="4" t="b">
        <f t="shared" si="3"/>
        <v>1</v>
      </c>
      <c r="C43" s="5" t="b">
        <f>IF(AND(B43,A43&lt;=$G$1),TRUE(),FALSE())</f>
        <v>1</v>
      </c>
      <c r="D43" s="4">
        <f ca="1">IF(AND($C42,$I42),IF(AND($L42&lt;$C$3,$L43&gt;=$C$3),$D42+0.5,IF(AND($L42&gt;=$C$3,$L43&lt;$C$3),$D42+0.5,$D42)),$D42)</f>
        <v>1</v>
      </c>
      <c r="E43" s="4">
        <f t="shared" si="0"/>
        <v>72</v>
      </c>
      <c r="F43">
        <f>IF(C43,ROW(),"")</f>
        <v>43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>IF(C43,IF(E43-$E$7&gt;=$C$1/2,TRUE(),FALSE()),FALSE())</f>
        <v>1</v>
      </c>
      <c r="J43" s="4">
        <f t="shared" ca="1" si="1"/>
        <v>90.217990431068301</v>
      </c>
      <c r="K43" s="4">
        <f t="shared" ca="1" si="4"/>
        <v>0.58463181838583012</v>
      </c>
      <c r="L43" s="4">
        <f t="shared" ca="1" si="5"/>
        <v>1.8796861025947464E-2</v>
      </c>
      <c r="M43" s="4"/>
      <c r="P43" s="4">
        <v>9.5</v>
      </c>
      <c r="Q43" s="4" t="e">
        <f t="shared" ref="Q43" ca="1" si="38">MATCH(P43,$D$1:$D$27000,0)</f>
        <v>#N/A</v>
      </c>
      <c r="R43" s="4">
        <v>360</v>
      </c>
    </row>
    <row r="44" spans="1:18" x14ac:dyDescent="0.2">
      <c r="A44">
        <f t="shared" si="2"/>
        <v>74</v>
      </c>
      <c r="B44" s="4" t="b">
        <f t="shared" si="3"/>
        <v>1</v>
      </c>
      <c r="C44" s="5" t="b">
        <f>IF(AND(B44,A44&lt;=$G$1),TRUE(),FALSE())</f>
        <v>1</v>
      </c>
      <c r="D44" s="4">
        <f ca="1">IF(AND($C43,$I43),IF(AND($L43&lt;$C$3,$L44&gt;=$C$3),$D43+0.5,IF(AND($L43&gt;=$C$3,$L44&lt;$C$3),$D43+0.5,$D43)),$D43)</f>
        <v>1</v>
      </c>
      <c r="E44" s="4">
        <f t="shared" si="0"/>
        <v>74</v>
      </c>
      <c r="F44">
        <f>IF(C44,ROW(),"")</f>
        <v>44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>IF(C44,IF(E44-$E$7&gt;=$C$1/2,TRUE(),FALSE()),FALSE())</f>
        <v>1</v>
      </c>
      <c r="J44" s="4">
        <f t="shared" ca="1" si="1"/>
        <v>90.151561363258608</v>
      </c>
      <c r="K44" s="4">
        <f t="shared" ca="1" si="4"/>
        <v>0.58632888663385074</v>
      </c>
      <c r="L44" s="4">
        <f t="shared" ca="1" si="5"/>
        <v>4.965306967591232E-2</v>
      </c>
      <c r="M44" s="4"/>
      <c r="P44" s="4"/>
      <c r="Q44" s="4" t="e">
        <f t="shared" ref="Q44" ca="1" si="39">Q43</f>
        <v>#N/A</v>
      </c>
      <c r="R44" s="4">
        <v>1</v>
      </c>
    </row>
    <row r="45" spans="1:18" x14ac:dyDescent="0.2">
      <c r="A45">
        <f t="shared" si="2"/>
        <v>76</v>
      </c>
      <c r="B45" s="4" t="b">
        <f t="shared" si="3"/>
        <v>1</v>
      </c>
      <c r="C45" s="5" t="b">
        <f>IF(AND(B45,A45&lt;=$G$1),TRUE(),FALSE())</f>
        <v>1</v>
      </c>
      <c r="D45" s="4">
        <f ca="1">IF(AND($C44,$I44),IF(AND($L44&lt;$C$3,$L45&gt;=$C$3),$D44+0.5,IF(AND($L44&gt;=$C$3,$L45&lt;$C$3),$D44+0.5,$D44)),$D44)</f>
        <v>1</v>
      </c>
      <c r="E45" s="4">
        <f t="shared" si="0"/>
        <v>76</v>
      </c>
      <c r="F45">
        <f>IF(C45,ROW(),"")</f>
        <v>45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>IF(C45,IF(E45-$E$7&gt;=$C$1/2,TRUE(),FALSE()),FALSE())</f>
        <v>1</v>
      </c>
      <c r="J45" s="4">
        <f t="shared" ca="1" si="1"/>
        <v>90.086131022721602</v>
      </c>
      <c r="K45" s="4">
        <f t="shared" ca="1" si="4"/>
        <v>0.57302118076808028</v>
      </c>
      <c r="L45" s="4">
        <f t="shared" ca="1" si="5"/>
        <v>0.11263331781530894</v>
      </c>
      <c r="M45" s="4"/>
      <c r="P45" s="4">
        <v>10</v>
      </c>
      <c r="Q45" s="4" t="e">
        <f t="shared" ref="Q45" ca="1" si="40">MATCH(P45,$D$1:$D$27000,0)</f>
        <v>#N/A</v>
      </c>
      <c r="R45" s="4">
        <v>1</v>
      </c>
    </row>
    <row r="46" spans="1:18" x14ac:dyDescent="0.2">
      <c r="A46">
        <f t="shared" si="2"/>
        <v>78</v>
      </c>
      <c r="B46" s="4" t="b">
        <f t="shared" si="3"/>
        <v>1</v>
      </c>
      <c r="C46" s="5" t="b">
        <f>IF(AND(B46,A46&lt;=$G$1),TRUE(),FALSE())</f>
        <v>1</v>
      </c>
      <c r="D46" s="4">
        <f ca="1">IF(AND($C45,$I45),IF(AND($L45&lt;$C$3,$L46&gt;=$C$3),$D45+0.5,IF(AND($L45&gt;=$C$3,$L46&lt;$C$3),$D45+0.5,$D45)),$D45)</f>
        <v>1</v>
      </c>
      <c r="E46" s="4">
        <f t="shared" si="0"/>
        <v>78</v>
      </c>
      <c r="F46">
        <f>IF(C46,ROW(),"")</f>
        <v>46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>IF(C46,IF(E46-$E$7&gt;=$C$1/2,TRUE(),FALSE()),FALSE())</f>
        <v>1</v>
      </c>
      <c r="J46" s="4">
        <f t="shared" ca="1" si="1"/>
        <v>90.02416129480666</v>
      </c>
      <c r="K46" s="4">
        <f t="shared" ca="1" si="4"/>
        <v>0.54472049800162381</v>
      </c>
      <c r="L46" s="4">
        <f t="shared" ca="1" si="5"/>
        <v>0.16864570370482568</v>
      </c>
      <c r="M46" s="4"/>
      <c r="P46" s="4"/>
      <c r="Q46" s="4" t="e">
        <f t="shared" ref="Q46" ca="1" si="41">Q45</f>
        <v>#N/A</v>
      </c>
      <c r="R46" s="4">
        <v>360</v>
      </c>
    </row>
    <row r="47" spans="1:18" x14ac:dyDescent="0.2">
      <c r="A47">
        <f t="shared" si="2"/>
        <v>80</v>
      </c>
      <c r="B47" s="4" t="b">
        <f t="shared" si="3"/>
        <v>1</v>
      </c>
      <c r="C47" s="5" t="b">
        <f>IF(AND(B47,A47&lt;=$G$1),TRUE(),FALSE())</f>
        <v>1</v>
      </c>
      <c r="D47" s="4">
        <f ca="1">IF(AND($C46,$I46),IF(AND($L46&lt;$C$3,$L47&gt;=$C$3),$D46+0.5,IF(AND($L46&gt;=$C$3,$L47&lt;$C$3),$D46+0.5,$D46)),$D46)</f>
        <v>1</v>
      </c>
      <c r="E47" s="4">
        <f t="shared" si="0"/>
        <v>80</v>
      </c>
      <c r="F47">
        <f>IF(C47,ROW(),"")</f>
        <v>47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>IF(C47,IF(E47-$E$7&gt;=$C$1/2,TRUE(),FALSE()),FALSE())</f>
        <v>1</v>
      </c>
      <c r="J47" s="4">
        <f t="shared" ca="1" si="1"/>
        <v>89.965687205386132</v>
      </c>
      <c r="K47" s="4">
        <f t="shared" ca="1" si="4"/>
        <v>0.50291322293955432</v>
      </c>
      <c r="L47" s="4">
        <f t="shared" ca="1" si="5"/>
        <v>0.21666799868523867</v>
      </c>
      <c r="M47" s="4"/>
      <c r="P47" s="4">
        <v>10.5</v>
      </c>
      <c r="Q47" s="4" t="e">
        <f t="shared" ref="Q47" ca="1" si="42">MATCH(P47,$D$1:$D$27000,0)</f>
        <v>#N/A</v>
      </c>
      <c r="R47" s="4">
        <v>360</v>
      </c>
    </row>
    <row r="48" spans="1:18" x14ac:dyDescent="0.2">
      <c r="A48">
        <f t="shared" si="2"/>
        <v>82</v>
      </c>
      <c r="B48" s="4" t="b">
        <f t="shared" si="3"/>
        <v>1</v>
      </c>
      <c r="C48" s="5" t="b">
        <f>IF(AND(B48,A48&lt;=$G$1),TRUE(),FALSE())</f>
        <v>1</v>
      </c>
      <c r="D48" s="4">
        <f ca="1">IF(AND($C47,$I47),IF(AND($L47&lt;$C$3,$L48&gt;=$C$3),$D47+0.5,IF(AND($L47&gt;=$C$3,$L48&lt;$C$3),$D47+0.5,$D47)),$D47)</f>
        <v>1</v>
      </c>
      <c r="E48" s="4">
        <f t="shared" si="0"/>
        <v>82</v>
      </c>
      <c r="F48">
        <f>IF(C48,ROW(),"")</f>
        <v>48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>IF(C48,IF(E48-$E$7&gt;=$C$1/2,TRUE(),FALSE()),FALSE())</f>
        <v>1</v>
      </c>
      <c r="J48" s="4">
        <f t="shared" ca="1" si="1"/>
        <v>89.913182250942654</v>
      </c>
      <c r="K48" s="4">
        <f t="shared" ca="1" si="4"/>
        <v>0.4486097891587093</v>
      </c>
      <c r="L48" s="4">
        <f t="shared" ca="1" si="5"/>
        <v>0.25473786073108329</v>
      </c>
      <c r="M48" s="4"/>
      <c r="P48" s="4"/>
      <c r="Q48" s="4" t="e">
        <f t="shared" ref="Q48" ca="1" si="43">Q47</f>
        <v>#N/A</v>
      </c>
      <c r="R48" s="4">
        <v>1</v>
      </c>
    </row>
    <row r="49" spans="1:18" x14ac:dyDescent="0.2">
      <c r="A49">
        <f t="shared" si="2"/>
        <v>84</v>
      </c>
      <c r="B49" s="4" t="b">
        <f t="shared" si="3"/>
        <v>1</v>
      </c>
      <c r="C49" s="5" t="b">
        <f>IF(AND(B49,A49&lt;=$G$1),TRUE(),FALSE())</f>
        <v>1</v>
      </c>
      <c r="D49" s="4">
        <f ca="1">IF(AND($C48,$I48),IF(AND($L48&lt;$C$3,$L49&gt;=$C$3),$D48+0.5,IF(AND($L48&gt;=$C$3,$L49&lt;$C$3),$D48+0.5,$D48)),$D48)</f>
        <v>1</v>
      </c>
      <c r="E49" s="4">
        <f t="shared" si="0"/>
        <v>84</v>
      </c>
      <c r="F49">
        <f>IF(C49,ROW(),"")</f>
        <v>49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>IF(C49,IF(E49-$E$7&gt;=$C$1/2,TRUE(),FALSE()),FALSE())</f>
        <v>1</v>
      </c>
      <c r="J49" s="4">
        <f t="shared" ca="1" si="1"/>
        <v>89.86814452451614</v>
      </c>
      <c r="K49" s="4">
        <f t="shared" ca="1" si="4"/>
        <v>0.38477126595725508</v>
      </c>
      <c r="L49" s="4">
        <f t="shared" ca="1" si="5"/>
        <v>0.28083424726283113</v>
      </c>
      <c r="M49" s="4"/>
      <c r="P49" s="4">
        <v>11</v>
      </c>
      <c r="Q49" s="4" t="e">
        <f t="shared" ref="Q49" ca="1" si="44">MATCH(P49,$D$1:$D$27000,0)</f>
        <v>#N/A</v>
      </c>
      <c r="R49" s="4">
        <v>1</v>
      </c>
    </row>
    <row r="50" spans="1:18" x14ac:dyDescent="0.2">
      <c r="A50">
        <f t="shared" si="2"/>
        <v>86</v>
      </c>
      <c r="B50" s="4" t="b">
        <f t="shared" si="3"/>
        <v>1</v>
      </c>
      <c r="C50" s="5" t="b">
        <f>IF(AND(B50,A50&lt;=$G$1),TRUE(),FALSE())</f>
        <v>1</v>
      </c>
      <c r="D50" s="4">
        <f ca="1">IF(AND($C49,$I49),IF(AND($L49&lt;$C$3,$L50&gt;=$C$3),$D49+0.5,IF(AND($L49&gt;=$C$3,$L50&lt;$C$3),$D49+0.5,$D49)),$D49)</f>
        <v>1</v>
      </c>
      <c r="E50" s="4">
        <f t="shared" si="0"/>
        <v>86</v>
      </c>
      <c r="F50">
        <f>IF(C50,ROW(),"")</f>
        <v>50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>IF(C50,IF(E50-$E$7&gt;=$C$1/2,TRUE(),FALSE()),FALSE())</f>
        <v>1</v>
      </c>
      <c r="J50" s="4">
        <f t="shared" ca="1" si="1"/>
        <v>89.830109865899317</v>
      </c>
      <c r="K50" s="4">
        <f t="shared" ca="1" si="4"/>
        <v>0.31392967494612378</v>
      </c>
      <c r="L50" s="4">
        <f t="shared" ca="1" si="5"/>
        <v>0.29398192813279422</v>
      </c>
      <c r="M50" s="4"/>
      <c r="P50" s="4"/>
      <c r="Q50" s="4" t="e">
        <f t="shared" ref="Q50" ca="1" si="45">Q49</f>
        <v>#N/A</v>
      </c>
      <c r="R50" s="4">
        <v>360</v>
      </c>
    </row>
    <row r="51" spans="1:18" x14ac:dyDescent="0.2">
      <c r="A51">
        <f t="shared" si="2"/>
        <v>88</v>
      </c>
      <c r="B51" s="4" t="b">
        <f t="shared" si="3"/>
        <v>1</v>
      </c>
      <c r="C51" s="5" t="b">
        <f>IF(AND(B51,A51&lt;=$G$1),TRUE(),FALSE())</f>
        <v>1</v>
      </c>
      <c r="D51" s="4">
        <f ca="1">IF(AND($C50,$I50),IF(AND($L50&lt;$C$3,$L51&gt;=$C$3),$D50+0.5,IF(AND($L50&gt;=$C$3,$L51&lt;$C$3),$D50+0.5,$D50)),$D50)</f>
        <v>1</v>
      </c>
      <c r="E51" s="4">
        <f t="shared" si="0"/>
        <v>88</v>
      </c>
      <c r="F51">
        <f>IF(C51,ROW(),"")</f>
        <v>51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>IF(C51,IF(E51-$E$7&gt;=$C$1/2,TRUE(),FALSE()),FALSE())</f>
        <v>1</v>
      </c>
      <c r="J51" s="4">
        <f t="shared" ca="1" si="1"/>
        <v>89.801040526208581</v>
      </c>
      <c r="K51" s="4">
        <f t="shared" ca="1" si="4"/>
        <v>0.24005678746615899</v>
      </c>
      <c r="L51" s="4">
        <f t="shared" ca="1" si="5"/>
        <v>0.29414579082090597</v>
      </c>
      <c r="M51" s="4"/>
      <c r="P51" s="4">
        <v>11.5</v>
      </c>
      <c r="Q51" s="4" t="e">
        <f t="shared" ref="Q51" ca="1" si="46">MATCH(P51,$D$1:$D$27000,0)</f>
        <v>#N/A</v>
      </c>
      <c r="R51" s="4">
        <v>360</v>
      </c>
    </row>
    <row r="52" spans="1:18" x14ac:dyDescent="0.2">
      <c r="A52">
        <f t="shared" si="2"/>
        <v>90</v>
      </c>
      <c r="B52" s="4" t="b">
        <f t="shared" si="3"/>
        <v>1</v>
      </c>
      <c r="C52" s="5" t="b">
        <f>IF(AND(B52,A52&lt;=$G$1),TRUE(),FALSE())</f>
        <v>1</v>
      </c>
      <c r="D52" s="4">
        <f ca="1">IF(AND($C51,$I51),IF(AND($L51&lt;$C$3,$L52&gt;=$C$3),$D51+0.5,IF(AND($L51&gt;=$C$3,$L52&lt;$C$3),$D51+0.5,$D51)),$D51)</f>
        <v>1</v>
      </c>
      <c r="E52" s="4">
        <f t="shared" si="0"/>
        <v>90</v>
      </c>
      <c r="F52">
        <f>IF(C52,ROW(),"")</f>
        <v>52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>IF(C52,IF(E52-$E$7&gt;=$C$1/2,TRUE(),FALSE()),FALSE())</f>
        <v>1</v>
      </c>
      <c r="J52" s="4">
        <f t="shared" ca="1" si="1"/>
        <v>89.780472345236674</v>
      </c>
      <c r="K52" s="4">
        <f t="shared" ca="1" si="4"/>
        <v>0.1646623119521422</v>
      </c>
      <c r="L52" s="4">
        <f t="shared" ca="1" si="5"/>
        <v>0.28033863467113918</v>
      </c>
      <c r="M52" s="4"/>
      <c r="P52" s="4"/>
      <c r="Q52" s="4" t="e">
        <f t="shared" ref="Q52" ca="1" si="47">Q51</f>
        <v>#N/A</v>
      </c>
      <c r="R52" s="4">
        <v>1</v>
      </c>
    </row>
    <row r="53" spans="1:18" x14ac:dyDescent="0.2">
      <c r="A53">
        <f t="shared" si="2"/>
        <v>92</v>
      </c>
      <c r="B53" s="4" t="b">
        <f t="shared" si="3"/>
        <v>1</v>
      </c>
      <c r="C53" s="5" t="b">
        <f>IF(AND(B53,A53&lt;=$G$1),TRUE(),FALSE())</f>
        <v>1</v>
      </c>
      <c r="D53" s="4">
        <f ca="1">IF(AND($C52,$I52),IF(AND($L52&lt;$C$3,$L53&gt;=$C$3),$D52+0.5,IF(AND($L52&gt;=$C$3,$L53&lt;$C$3),$D52+0.5,$D52)),$D52)</f>
        <v>1</v>
      </c>
      <c r="E53" s="4">
        <f t="shared" si="0"/>
        <v>92</v>
      </c>
      <c r="F53">
        <f>IF(C53,ROW(),"")</f>
        <v>53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>IF(C53,IF(E53-$E$7&gt;=$C$1/2,TRUE(),FALSE()),FALSE())</f>
        <v>1</v>
      </c>
      <c r="J53" s="4">
        <f t="shared" ca="1" si="1"/>
        <v>89.769380641909592</v>
      </c>
      <c r="K53" s="4">
        <f t="shared" ca="1" si="4"/>
        <v>9.0243155364120753E-2</v>
      </c>
      <c r="L53" s="4">
        <f t="shared" ca="1" si="5"/>
        <v>0.25303659039916226</v>
      </c>
      <c r="M53" s="4"/>
      <c r="P53" s="4">
        <v>12</v>
      </c>
      <c r="Q53" s="4" t="e">
        <f t="shared" ref="Q53" ca="1" si="48">MATCH(P53,$D$1:$D$27000,0)</f>
        <v>#N/A</v>
      </c>
      <c r="R53" s="4">
        <v>1</v>
      </c>
    </row>
    <row r="54" spans="1:18" x14ac:dyDescent="0.2">
      <c r="A54">
        <f t="shared" si="2"/>
        <v>94</v>
      </c>
      <c r="B54" s="4" t="b">
        <f t="shared" si="3"/>
        <v>1</v>
      </c>
      <c r="C54" s="5" t="b">
        <f>IF(AND(B54,A54&lt;=$G$1),TRUE(),FALSE())</f>
        <v>1</v>
      </c>
      <c r="D54" s="4">
        <f ca="1">IF(AND($C53,$I53),IF(AND($L53&lt;$C$3,$L54&gt;=$C$3),$D53+0.5,IF(AND($L53&gt;=$C$3,$L54&lt;$C$3),$D53+0.5,$D53)),$D53)</f>
        <v>1</v>
      </c>
      <c r="E54" s="4">
        <f t="shared" si="0"/>
        <v>94</v>
      </c>
      <c r="F54">
        <f>IF(C54,ROW(),"")</f>
        <v>54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>IF(C54,IF(E54-$E$7&gt;=$C$1/2,TRUE(),FALSE()),FALSE())</f>
        <v>1</v>
      </c>
      <c r="J54" s="4">
        <f t="shared" ca="1" si="1"/>
        <v>89.766790097301353</v>
      </c>
      <c r="K54" s="4">
        <f t="shared" ca="1" si="4"/>
        <v>1.8796861025947464E-2</v>
      </c>
      <c r="L54" s="4">
        <f t="shared" ca="1" si="5"/>
        <v>0.21077668174656594</v>
      </c>
      <c r="M54" s="4"/>
      <c r="P54" s="4"/>
      <c r="Q54" s="4" t="e">
        <f t="shared" ref="Q54" ca="1" si="49">Q53</f>
        <v>#N/A</v>
      </c>
      <c r="R54" s="4">
        <v>360</v>
      </c>
    </row>
    <row r="55" spans="1:18" x14ac:dyDescent="0.2">
      <c r="A55">
        <f t="shared" si="2"/>
        <v>96</v>
      </c>
      <c r="B55" s="4" t="b">
        <f t="shared" si="3"/>
        <v>1</v>
      </c>
      <c r="C55" s="5" t="b">
        <f>IF(AND(B55,A55&lt;=$G$1),TRUE(),FALSE())</f>
        <v>1</v>
      </c>
      <c r="D55" s="4">
        <f ca="1">IF(AND($C54,$I54),IF(AND($L54&lt;$C$3,$L55&gt;=$C$3),$D54+0.5,IF(AND($L54&gt;=$C$3,$L55&lt;$C$3),$D54+0.5,$D54)),$D54)</f>
        <v>1</v>
      </c>
      <c r="E55" s="4">
        <f t="shared" si="0"/>
        <v>96</v>
      </c>
      <c r="F55">
        <f>IF(C55,ROW(),"")</f>
        <v>55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>IF(C55,IF(E55-$E$7&gt;=$C$1/2,TRUE(),FALSE()),FALSE())</f>
        <v>1</v>
      </c>
      <c r="J55" s="4">
        <f t="shared" ca="1" si="1"/>
        <v>89.772201347775479</v>
      </c>
      <c r="K55" s="4">
        <f t="shared" ca="1" si="4"/>
        <v>4.965306967591232E-2</v>
      </c>
      <c r="L55" s="4">
        <f t="shared" ca="1" si="5"/>
        <v>0.1550101829290611</v>
      </c>
      <c r="M55" s="4"/>
      <c r="P55" s="4">
        <v>12.5</v>
      </c>
      <c r="Q55" s="4" t="e">
        <f t="shared" ref="Q55" ca="1" si="50">MATCH(P55,$D$1:$D$27000,0)</f>
        <v>#N/A</v>
      </c>
      <c r="R55" s="4">
        <v>360</v>
      </c>
    </row>
    <row r="56" spans="1:18" x14ac:dyDescent="0.2">
      <c r="A56">
        <f t="shared" si="2"/>
        <v>98</v>
      </c>
      <c r="B56" s="4" t="b">
        <f t="shared" si="3"/>
        <v>1</v>
      </c>
      <c r="C56" s="5" t="b">
        <f>IF(AND(B56,A56&lt;=$G$1),TRUE(),FALSE())</f>
        <v>1</v>
      </c>
      <c r="D56" s="4">
        <f ca="1">IF(AND($C55,$I55),IF(AND($L55&lt;$C$3,$L56&gt;=$C$3),$D55+0.5,IF(AND($L55&gt;=$C$3,$L56&lt;$C$3),$D55+0.5,$D55)),$D55)</f>
        <v>1</v>
      </c>
      <c r="E56" s="4">
        <f t="shared" si="0"/>
        <v>98</v>
      </c>
      <c r="F56">
        <f>IF(C56,ROW(),"")</f>
        <v>56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>IF(C56,IF(E56-$E$7&gt;=$C$1/2,TRUE(),FALSE()),FALSE())</f>
        <v>1</v>
      </c>
      <c r="J56" s="4">
        <f t="shared" ca="1" si="1"/>
        <v>89.784104507340501</v>
      </c>
      <c r="K56" s="4">
        <f t="shared" ca="1" si="4"/>
        <v>0.11263331781530894</v>
      </c>
      <c r="L56" s="4">
        <f t="shared" ca="1" si="5"/>
        <v>8.9209228923877504E-2</v>
      </c>
      <c r="M56" s="4"/>
      <c r="P56" s="4"/>
      <c r="Q56" s="4" t="e">
        <f t="shared" ref="Q56" ca="1" si="51">Q55</f>
        <v>#N/A</v>
      </c>
      <c r="R56" s="4">
        <v>1</v>
      </c>
    </row>
    <row r="57" spans="1:18" x14ac:dyDescent="0.2">
      <c r="A57">
        <f t="shared" si="2"/>
        <v>100</v>
      </c>
      <c r="B57" s="4" t="b">
        <f t="shared" si="3"/>
        <v>1</v>
      </c>
      <c r="C57" s="5" t="b">
        <f>IF(AND(B57,A57&lt;=$G$1),TRUE(),FALSE())</f>
        <v>1</v>
      </c>
      <c r="D57" s="4">
        <f ca="1">IF(AND($C56,$I56),IF(AND($L56&lt;$C$3,$L57&gt;=$C$3),$D56+0.5,IF(AND($L56&gt;=$C$3,$L57&lt;$C$3),$D56+0.5,$D56)),$D56)</f>
        <v>1</v>
      </c>
      <c r="E57" s="4">
        <f t="shared" si="0"/>
        <v>100</v>
      </c>
      <c r="F57">
        <f>IF(C57,ROW(),"")</f>
        <v>57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>IF(C57,IF(E57-$E$7&gt;=$C$1/2,TRUE(),FALSE()),FALSE())</f>
        <v>1</v>
      </c>
      <c r="J57" s="4">
        <f t="shared" ca="1" si="1"/>
        <v>89.80102489343399</v>
      </c>
      <c r="K57" s="4">
        <f t="shared" ca="1" si="4"/>
        <v>0.16864570370482568</v>
      </c>
      <c r="L57" s="4">
        <f t="shared" ca="1" si="5"/>
        <v>1.4407839211074247E-2</v>
      </c>
      <c r="M57" s="4"/>
    </row>
    <row r="58" spans="1:18" x14ac:dyDescent="0.2">
      <c r="A58">
        <f t="shared" si="2"/>
        <v>102</v>
      </c>
      <c r="B58" s="4" t="b">
        <f t="shared" si="3"/>
        <v>1</v>
      </c>
      <c r="C58" s="5" t="b">
        <f>IF(AND(B58,A58&lt;=$G$1),TRUE(),FALSE())</f>
        <v>1</v>
      </c>
      <c r="D58" s="4">
        <f ca="1">IF(AND($C57,$I57),IF(AND($L57&lt;$C$3,$L58&gt;=$C$3),$D57+0.5,IF(AND($L57&gt;=$C$3,$L58&lt;$C$3),$D57+0.5,$D57)),$D57)</f>
        <v>1</v>
      </c>
      <c r="E58" s="4">
        <f t="shared" si="0"/>
        <v>102</v>
      </c>
      <c r="F58">
        <f>IF(C58,ROW(),"")</f>
        <v>58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>IF(C58,IF(E58-$E$7&gt;=$C$1/2,TRUE(),FALSE()),FALSE())</f>
        <v>1</v>
      </c>
      <c r="J58" s="4">
        <f t="shared" ca="1" si="1"/>
        <v>89.822939095578533</v>
      </c>
      <c r="K58" s="4">
        <f t="shared" ca="1" si="4"/>
        <v>0.21666799868523867</v>
      </c>
      <c r="L58" s="4">
        <f t="shared" ca="1" si="5"/>
        <v>6.5933637791573574E-2</v>
      </c>
      <c r="M58" s="4"/>
    </row>
    <row r="59" spans="1:18" x14ac:dyDescent="0.2">
      <c r="A59">
        <f t="shared" si="2"/>
        <v>104</v>
      </c>
      <c r="B59" s="4" t="b">
        <f t="shared" si="3"/>
        <v>1</v>
      </c>
      <c r="C59" s="5" t="b">
        <f>IF(AND(B59,A59&lt;=$G$1),TRUE(),FALSE())</f>
        <v>1</v>
      </c>
      <c r="D59" s="4">
        <f ca="1">IF(AND($C58,$I58),IF(AND($L58&lt;$C$3,$L59&gt;=$C$3),$D58+0.5,IF(AND($L58&gt;=$C$3,$L59&lt;$C$3),$D58+0.5,$D58)),$D58)</f>
        <v>1</v>
      </c>
      <c r="E59" s="4">
        <f t="shared" si="0"/>
        <v>104</v>
      </c>
      <c r="F59">
        <f>IF(C59,ROW(),"")</f>
        <v>59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>IF(C59,IF(E59-$E$7&gt;=$C$1/2,TRUE(),FALSE()),FALSE())</f>
        <v>1</v>
      </c>
      <c r="J59" s="4">
        <f t="shared" ca="1" si="1"/>
        <v>89.849347663490192</v>
      </c>
      <c r="K59" s="4">
        <f t="shared" ca="1" si="4"/>
        <v>0.25473786073108329</v>
      </c>
      <c r="L59" s="4">
        <f t="shared" ca="1" si="5"/>
        <v>0.14683300142789335</v>
      </c>
      <c r="M59" s="4"/>
    </row>
    <row r="60" spans="1:18" x14ac:dyDescent="0.2">
      <c r="A60">
        <f t="shared" si="2"/>
        <v>106</v>
      </c>
      <c r="B60" s="4" t="b">
        <f t="shared" si="3"/>
        <v>1</v>
      </c>
      <c r="C60" s="5" t="b">
        <f>IF(AND(B60,A60&lt;=$G$1),TRUE(),FALSE())</f>
        <v>1</v>
      </c>
      <c r="D60" s="4">
        <f ca="1">IF(AND($C59,$I59),IF(AND($L59&lt;$C$3,$L60&gt;=$C$3),$D59+0.5,IF(AND($L59&gt;=$C$3,$L60&lt;$C$3),$D59+0.5,$D59)),$D59)</f>
        <v>1</v>
      </c>
      <c r="E60" s="4">
        <f t="shared" si="0"/>
        <v>106</v>
      </c>
      <c r="F60">
        <f>IF(C60,ROW(),"")</f>
        <v>60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>IF(C60,IF(E60-$E$7&gt;=$C$1/2,TRUE(),FALSE()),FALSE())</f>
        <v>1</v>
      </c>
      <c r="J60" s="4">
        <f t="shared" ca="1" si="1"/>
        <v>89.879762935575229</v>
      </c>
      <c r="K60" s="4">
        <f t="shared" ca="1" si="4"/>
        <v>0.28083424726283113</v>
      </c>
      <c r="L60" s="4">
        <f t="shared" ca="1" si="5"/>
        <v>0.22232102581180868</v>
      </c>
      <c r="M60" s="4"/>
    </row>
    <row r="61" spans="1:18" x14ac:dyDescent="0.2">
      <c r="A61">
        <f t="shared" si="2"/>
        <v>108</v>
      </c>
      <c r="B61" s="4" t="b">
        <f t="shared" si="3"/>
        <v>1</v>
      </c>
      <c r="C61" s="5" t="b">
        <f>IF(AND(B61,A61&lt;=$G$1),TRUE(),FALSE())</f>
        <v>1</v>
      </c>
      <c r="D61" s="4">
        <f ca="1">IF(AND($C60,$I60),IF(AND($L60&lt;$C$3,$L61&gt;=$C$3),$D60+0.5,IF(AND($L60&gt;=$C$3,$L61&lt;$C$3),$D60+0.5,$D60)),$D60)</f>
        <v>1</v>
      </c>
      <c r="E61" s="4">
        <f t="shared" si="0"/>
        <v>108</v>
      </c>
      <c r="F61">
        <f>IF(C61,ROW(),"")</f>
        <v>61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>IF(C61,IF(E61-$E$7&gt;=$C$1/2,TRUE(),FALSE()),FALSE())</f>
        <v>1</v>
      </c>
      <c r="J61" s="4">
        <f t="shared" ca="1" si="1"/>
        <v>89.91367384402389</v>
      </c>
      <c r="K61" s="4">
        <f t="shared" ca="1" si="4"/>
        <v>0.29398192813279422</v>
      </c>
      <c r="L61" s="4">
        <f t="shared" ca="1" si="5"/>
        <v>0.28786832143448748</v>
      </c>
      <c r="M61" s="4"/>
    </row>
    <row r="62" spans="1:18" x14ac:dyDescent="0.2">
      <c r="A62">
        <f t="shared" si="2"/>
        <v>110</v>
      </c>
      <c r="B62" s="4" t="b">
        <f t="shared" si="3"/>
        <v>1</v>
      </c>
      <c r="C62" s="5" t="b">
        <f>IF(AND(B62,A62&lt;=$G$1),TRUE(),FALSE())</f>
        <v>1</v>
      </c>
      <c r="D62" s="4">
        <f ca="1">IF(AND($C61,$I61),IF(AND($L61&lt;$C$3,$L62&gt;=$C$3),$D61+0.5,IF(AND($L61&gt;=$C$3,$L62&lt;$C$3),$D61+0.5,$D61)),$D61)</f>
        <v>1</v>
      </c>
      <c r="E62" s="4">
        <f t="shared" si="0"/>
        <v>110</v>
      </c>
      <c r="F62">
        <f>IF(C62,ROW(),"")</f>
        <v>62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>IF(C62,IF(E62-$E$7&gt;=$C$1/2,TRUE(),FALSE()),FALSE())</f>
        <v>1</v>
      </c>
      <c r="J62" s="4">
        <f t="shared" ca="1" si="1"/>
        <v>89.9491180489415</v>
      </c>
      <c r="K62" s="4">
        <f t="shared" ca="1" si="4"/>
        <v>0.29414579082090597</v>
      </c>
      <c r="L62" s="4">
        <f t="shared" ca="1" si="5"/>
        <v>0.34146564079873087</v>
      </c>
      <c r="M62" s="4"/>
    </row>
    <row r="63" spans="1:18" x14ac:dyDescent="0.2">
      <c r="A63">
        <f t="shared" si="2"/>
        <v>112</v>
      </c>
      <c r="B63" s="4" t="b">
        <f t="shared" si="3"/>
        <v>1</v>
      </c>
      <c r="C63" s="5" t="b">
        <f>IF(AND(B63,A63&lt;=$G$1),TRUE(),FALSE())</f>
        <v>1</v>
      </c>
      <c r="D63" s="4">
        <f ca="1">IF(AND($C62,$I62),IF(AND($L62&lt;$C$3,$L63&gt;=$C$3),$D62+0.5,IF(AND($L62&gt;=$C$3,$L63&lt;$C$3),$D62+0.5,$D62)),$D62)</f>
        <v>1</v>
      </c>
      <c r="E63" s="4">
        <f t="shared" si="0"/>
        <v>112</v>
      </c>
      <c r="F63">
        <f>IF(C63,ROW(),"")</f>
        <v>63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>IF(C63,IF(E63-$E$7&gt;=$C$1/2,TRUE(),FALSE()),FALSE())</f>
        <v>1</v>
      </c>
      <c r="J63" s="4">
        <f t="shared" ca="1" si="1"/>
        <v>89.986048640594831</v>
      </c>
      <c r="K63" s="4">
        <f t="shared" ca="1" si="4"/>
        <v>0.28033863467113918</v>
      </c>
      <c r="L63" s="4">
        <f t="shared" ca="1" si="5"/>
        <v>0.38157968743578863</v>
      </c>
      <c r="M63" s="4"/>
    </row>
    <row r="64" spans="1:18" x14ac:dyDescent="0.2">
      <c r="A64">
        <f t="shared" si="2"/>
        <v>114</v>
      </c>
      <c r="B64" s="4" t="b">
        <f t="shared" si="3"/>
        <v>1</v>
      </c>
      <c r="C64" s="5" t="b">
        <f>IF(AND(B64,A64&lt;=$G$1),TRUE(),FALSE())</f>
        <v>1</v>
      </c>
      <c r="D64" s="4">
        <f ca="1">IF(AND($C63,$I63),IF(AND($L63&lt;$C$3,$L64&gt;=$C$3),$D63+0.5,IF(AND($L63&gt;=$C$3,$L64&lt;$C$3),$D63+0.5,$D63)),$D63)</f>
        <v>1</v>
      </c>
      <c r="E64" s="4">
        <f t="shared" si="0"/>
        <v>114</v>
      </c>
      <c r="F64">
        <f>IF(C64,ROW(),"")</f>
        <v>64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>IF(C64,IF(E64-$E$7&gt;=$C$1/2,TRUE(),FALSE()),FALSE())</f>
        <v>1</v>
      </c>
      <c r="J64" s="4">
        <f t="shared" ca="1" si="1"/>
        <v>90.021527958032436</v>
      </c>
      <c r="K64" s="4">
        <f t="shared" ca="1" si="4"/>
        <v>0.25303659039916226</v>
      </c>
      <c r="L64" s="4">
        <f t="shared" ca="1" si="5"/>
        <v>0.40526109622079787</v>
      </c>
      <c r="M64" s="4"/>
    </row>
    <row r="65" spans="1:13" x14ac:dyDescent="0.2">
      <c r="A65">
        <f t="shared" si="2"/>
        <v>116</v>
      </c>
      <c r="B65" s="4" t="b">
        <f t="shared" si="3"/>
        <v>1</v>
      </c>
      <c r="C65" s="5" t="b">
        <f>IF(AND(B65,A65&lt;=$G$1),TRUE(),FALSE())</f>
        <v>1</v>
      </c>
      <c r="D65" s="4">
        <f ca="1">IF(AND($C64,$I64),IF(AND($L64&lt;$C$3,$L65&gt;=$C$3),$D64+0.5,IF(AND($L64&gt;=$C$3,$L65&lt;$C$3),$D64+0.5,$D64)),$D64)</f>
        <v>1</v>
      </c>
      <c r="E65" s="4">
        <f t="shared" si="0"/>
        <v>116</v>
      </c>
      <c r="F65">
        <f>IF(C65,ROW(),"")</f>
        <v>65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>IF(C65,IF(E65-$E$7&gt;=$C$1/2,TRUE(),FALSE()),FALSE())</f>
        <v>1</v>
      </c>
      <c r="J65" s="4">
        <f t="shared" ca="1" si="1"/>
        <v>90.05303559503831</v>
      </c>
      <c r="K65" s="4">
        <f t="shared" ca="1" si="4"/>
        <v>0.21077668174656594</v>
      </c>
      <c r="L65" s="4">
        <f t="shared" ca="1" si="5"/>
        <v>0.41046559591481468</v>
      </c>
      <c r="M65" s="4"/>
    </row>
    <row r="66" spans="1:13" x14ac:dyDescent="0.2">
      <c r="A66">
        <f t="shared" si="2"/>
        <v>118</v>
      </c>
      <c r="B66" s="4" t="b">
        <f t="shared" si="3"/>
        <v>1</v>
      </c>
      <c r="C66" s="5" t="b">
        <f>IF(AND(B66,A66&lt;=$G$1),TRUE(),FALSE())</f>
        <v>1</v>
      </c>
      <c r="D66" s="4">
        <f ca="1">IF(AND($C65,$I65),IF(AND($L65&lt;$C$3,$L66&gt;=$C$3),$D65+0.5,IF(AND($L65&gt;=$C$3,$L66&lt;$C$3),$D65+0.5,$D65)),$D65)</f>
        <v>1</v>
      </c>
      <c r="E66" s="4">
        <f t="shared" si="0"/>
        <v>118</v>
      </c>
      <c r="F66">
        <f>IF(C66,ROW(),"")</f>
        <v>66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>IF(C66,IF(E66-$E$7&gt;=$C$1/2,TRUE(),FALSE()),FALSE())</f>
        <v>1</v>
      </c>
      <c r="J66" s="4">
        <f t="shared" ca="1" si="1"/>
        <v>90.078086435473296</v>
      </c>
      <c r="K66" s="4">
        <f t="shared" ca="1" si="4"/>
        <v>0.1550101829290611</v>
      </c>
      <c r="L66" s="4">
        <f t="shared" ca="1" si="5"/>
        <v>0.40065361945252675</v>
      </c>
      <c r="M66" s="4"/>
    </row>
    <row r="67" spans="1:13" x14ac:dyDescent="0.2">
      <c r="A67">
        <f t="shared" si="2"/>
        <v>120</v>
      </c>
      <c r="B67" s="4" t="b">
        <f t="shared" si="3"/>
        <v>1</v>
      </c>
      <c r="C67" s="5" t="b">
        <f>IF(AND(B67,A67&lt;=$G$1),TRUE(),FALSE())</f>
        <v>1</v>
      </c>
      <c r="D67" s="4">
        <f ca="1">IF(AND($C66,$I66),IF(AND($L66&lt;$C$3,$L67&gt;=$C$3),$D66+0.5,IF(AND($L66&gt;=$C$3,$L67&lt;$C$3),$D66+0.5,$D66)),$D66)</f>
        <v>1</v>
      </c>
      <c r="E67" s="4">
        <f t="shared" si="0"/>
        <v>120</v>
      </c>
      <c r="F67">
        <f>IF(C67,ROW(),"")</f>
        <v>67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>IF(C67,IF(E67-$E$7&gt;=$C$1/2,TRUE(),FALSE()),FALSE())</f>
        <v>1</v>
      </c>
      <c r="J67" s="4">
        <f t="shared" ca="1" si="1"/>
        <v>90.095170684254896</v>
      </c>
      <c r="K67" s="4">
        <f t="shared" ca="1" si="4"/>
        <v>8.9209228923877504E-2</v>
      </c>
      <c r="L67" s="4">
        <f t="shared" ca="1" si="5"/>
        <v>0.37882143529959933</v>
      </c>
      <c r="M67" s="4"/>
    </row>
    <row r="68" spans="1:13" x14ac:dyDescent="0.2">
      <c r="A68">
        <f t="shared" si="2"/>
        <v>122</v>
      </c>
      <c r="B68" s="4" t="b">
        <f t="shared" si="3"/>
        <v>1</v>
      </c>
      <c r="C68" s="5" t="b">
        <f>IF(AND(B68,A68&lt;=$G$1),TRUE(),FALSE())</f>
        <v>1</v>
      </c>
      <c r="D68" s="4">
        <f ca="1">IF(AND($C67,$I67),IF(AND($L67&lt;$C$3,$L68&gt;=$C$3),$D67+0.5,IF(AND($L67&gt;=$C$3,$L68&lt;$C$3),$D67+0.5,$D67)),$D67)</f>
        <v>1</v>
      </c>
      <c r="E68" s="4">
        <f t="shared" si="0"/>
        <v>122</v>
      </c>
      <c r="F68">
        <f>IF(C68,ROW(),"")</f>
        <v>68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>IF(C68,IF(E68-$E$7&gt;=$C$1/2,TRUE(),FALSE()),FALSE())</f>
        <v>1</v>
      </c>
      <c r="J68" s="4">
        <f t="shared" ca="1" si="1"/>
        <v>90.103277730249673</v>
      </c>
      <c r="K68" s="4">
        <f t="shared" ca="1" si="4"/>
        <v>1.4407839211074247E-2</v>
      </c>
      <c r="L68" s="4">
        <f t="shared" ca="1" si="5"/>
        <v>0.34599118333694889</v>
      </c>
      <c r="M68" s="4"/>
    </row>
    <row r="69" spans="1:13" x14ac:dyDescent="0.2">
      <c r="A69">
        <f t="shared" si="2"/>
        <v>124</v>
      </c>
      <c r="B69" s="4" t="b">
        <f t="shared" si="3"/>
        <v>1</v>
      </c>
      <c r="C69" s="5" t="b">
        <f>IF(AND(B69,A69&lt;=$G$1),TRUE(),FALSE())</f>
        <v>1</v>
      </c>
      <c r="D69" s="4">
        <f ca="1">IF(AND($C68,$I68),IF(AND($L68&lt;$C$3,$L69&gt;=$C$3),$D68+0.5,IF(AND($L68&gt;=$C$3,$L69&lt;$C$3),$D68+0.5,$D68)),$D68)</f>
        <v>1</v>
      </c>
      <c r="E69" s="4">
        <f t="shared" si="0"/>
        <v>124</v>
      </c>
      <c r="F69">
        <f>IF(C69,ROW(),"")</f>
        <v>69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>IF(C69,IF(E69-$E$7&gt;=$C$1/2,TRUE(),FALSE()),FALSE())</f>
        <v>1</v>
      </c>
      <c r="J69" s="4">
        <f t="shared" ca="1" si="1"/>
        <v>90.102384253889355</v>
      </c>
      <c r="K69" s="4">
        <f t="shared" ca="1" si="4"/>
        <v>6.5933637791573574E-2</v>
      </c>
      <c r="L69" s="4">
        <f t="shared" ca="1" si="5"/>
        <v>0.30512393499357415</v>
      </c>
      <c r="M69" s="4"/>
    </row>
    <row r="70" spans="1:13" x14ac:dyDescent="0.2">
      <c r="A70">
        <f t="shared" si="2"/>
        <v>126</v>
      </c>
      <c r="B70" s="4" t="b">
        <f t="shared" si="3"/>
        <v>1</v>
      </c>
      <c r="C70" s="5" t="b">
        <f>IF(AND(B70,A70&lt;=$G$1),TRUE(),FALSE())</f>
        <v>1</v>
      </c>
      <c r="D70" s="4">
        <f ca="1">IF(AND($C69,$I69),IF(AND($L69&lt;$C$3,$L70&gt;=$C$3),$D69+0.5,IF(AND($L69&gt;=$C$3,$L70&lt;$C$3),$D69+0.5,$D69)),$D69)</f>
        <v>1</v>
      </c>
      <c r="E70" s="4">
        <f t="shared" si="0"/>
        <v>126</v>
      </c>
      <c r="F70">
        <f>IF(C70,ROW(),"")</f>
        <v>70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>IF(C70,IF(E70-$E$7&gt;=$C$1/2,TRUE(),FALSE()),FALSE())</f>
        <v>1</v>
      </c>
      <c r="J70" s="4">
        <f t="shared" ca="1" si="1"/>
        <v>90.090539617321795</v>
      </c>
      <c r="K70" s="4">
        <f t="shared" ca="1" si="4"/>
        <v>0.14683300142789335</v>
      </c>
      <c r="L70" s="4">
        <f t="shared" ca="1" si="5"/>
        <v>0.26121377478631302</v>
      </c>
      <c r="M70" s="4"/>
    </row>
    <row r="71" spans="1:13" x14ac:dyDescent="0.2">
      <c r="A71">
        <f t="shared" si="2"/>
        <v>128</v>
      </c>
      <c r="B71" s="4" t="b">
        <f t="shared" si="3"/>
        <v>1</v>
      </c>
      <c r="C71" s="5" t="b">
        <f>IF(AND(B71,A71&lt;=$G$1),TRUE(),FALSE())</f>
        <v>1</v>
      </c>
      <c r="D71" s="4">
        <f ca="1">IF(AND($C70,$I70),IF(AND($L70&lt;$C$3,$L71&gt;=$C$3),$D70+0.5,IF(AND($L70&gt;=$C$3,$L71&lt;$C$3),$D70+0.5,$D70)),$D70)</f>
        <v>1</v>
      </c>
      <c r="E71" s="4">
        <f t="shared" ref="E71:E134" si="52">IF(C71,A71,"")</f>
        <v>128</v>
      </c>
      <c r="F71">
        <f>IF(C71,ROW(),"")</f>
        <v>71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>IF(C71,IF(E71-$E$7&gt;=$C$1/2,TRUE(),FALSE()),FALSE())</f>
        <v>1</v>
      </c>
      <c r="J71" s="4">
        <f t="shared" ref="J71:J134" ca="1" si="53">IF(I71,IF(C71,AVERAGE(OFFSET($H$1:$H$27000,ROW()-$C$1/$C$4/2-1,0,$C$1/$C$4+1,1)),NA()),NA())</f>
        <v>90.068684026952951</v>
      </c>
      <c r="K71" s="4">
        <f t="shared" ca="1" si="4"/>
        <v>0.22232102581180868</v>
      </c>
      <c r="L71" s="4">
        <f t="shared" ca="1" si="5"/>
        <v>0.21774454612706506</v>
      </c>
      <c r="M71" s="4"/>
    </row>
    <row r="72" spans="1:13" x14ac:dyDescent="0.2">
      <c r="A72">
        <f t="shared" ref="A72:A135" si="54">A71+$C$4</f>
        <v>130</v>
      </c>
      <c r="B72" s="4" t="b">
        <f t="shared" ref="B72:B135" si="55">IF(ROW()&lt;7+$G$4,TRUE(),FALSE())</f>
        <v>1</v>
      </c>
      <c r="C72" s="5" t="b">
        <f>IF(AND(B72,A72&lt;=$G$1),TRUE(),FALSE())</f>
        <v>1</v>
      </c>
      <c r="D72" s="4">
        <f ca="1">IF(AND($C71,$I71),IF(AND($L71&lt;$C$3,$L72&gt;=$C$3),$D71+0.5,IF(AND($L71&gt;=$C$3,$L72&lt;$C$3),$D71+0.5,$D71)),$D71)</f>
        <v>1</v>
      </c>
      <c r="E72" s="4">
        <f t="shared" si="52"/>
        <v>130</v>
      </c>
      <c r="F72">
        <f>IF(C72,ROW(),"")</f>
        <v>72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>IF(C72,IF(E72-$E$7&gt;=$C$1/2,TRUE(),FALSE()),FALSE())</f>
        <v>1</v>
      </c>
      <c r="J72" s="4">
        <f t="shared" ca="1" si="53"/>
        <v>90.038327277865378</v>
      </c>
      <c r="K72" s="4">
        <f t="shared" ref="K72:K135" ca="1" si="56">IF(I72,ABS(INDEX($J$1:$J$27000,ROW()+$C$1/$C$4/2)-INDEX($J$1:$J$27000,ROW()-$C$1/$C$4/2)),NA())</f>
        <v>0.28786832143448748</v>
      </c>
      <c r="L72" s="4">
        <f t="shared" ref="L72:L135" ca="1" si="57">IF(AND(C72,I72),INDEX($K$1:$K$27000,ROW()+$C$1/$C$4+1),NA())</f>
        <v>0.17626106784001649</v>
      </c>
      <c r="M72" s="4"/>
    </row>
    <row r="73" spans="1:13" x14ac:dyDescent="0.2">
      <c r="A73">
        <f t="shared" si="54"/>
        <v>132</v>
      </c>
      <c r="B73" s="4" t="b">
        <f t="shared" si="55"/>
        <v>1</v>
      </c>
      <c r="C73" s="5" t="b">
        <f>IF(AND(B73,A73&lt;=$G$1),TRUE(),FALSE())</f>
        <v>1</v>
      </c>
      <c r="D73" s="4">
        <f ca="1">IF(AND($C72,$I72),IF(AND($L72&lt;$C$3,$L73&gt;=$C$3),$D72+0.5,IF(AND($L72&gt;=$C$3,$L73&lt;$C$3),$D72+0.5,$D72)),$D72)</f>
        <v>1</v>
      </c>
      <c r="E73" s="4">
        <f t="shared" si="52"/>
        <v>132</v>
      </c>
      <c r="F73">
        <f>IF(C73,ROW(),"")</f>
        <v>73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>IF(C73,IF(E73-$E$7&gt;=$C$1/2,TRUE(),FALSE()),FALSE())</f>
        <v>1</v>
      </c>
      <c r="J73" s="4">
        <f t="shared" ca="1" si="53"/>
        <v>90.000456479805905</v>
      </c>
      <c r="K73" s="4">
        <f t="shared" ca="1" si="56"/>
        <v>0.34146564079873087</v>
      </c>
      <c r="L73" s="4">
        <f t="shared" ca="1" si="57"/>
        <v>0.13776215810689507</v>
      </c>
      <c r="M73" s="4"/>
    </row>
    <row r="74" spans="1:13" x14ac:dyDescent="0.2">
      <c r="A74">
        <f t="shared" si="54"/>
        <v>134</v>
      </c>
      <c r="B74" s="4" t="b">
        <f t="shared" si="55"/>
        <v>1</v>
      </c>
      <c r="C74" s="5" t="b">
        <f>IF(AND(B74,A74&lt;=$G$1),TRUE(),FALSE())</f>
        <v>1</v>
      </c>
      <c r="D74" s="4">
        <f ca="1">IF(AND($C73,$I73),IF(AND($L73&lt;$C$3,$L74&gt;=$C$3),$D73+0.5,IF(AND($L73&gt;=$C$3,$L74&lt;$C$3),$D73+0.5,$D73)),$D73)</f>
        <v>1</v>
      </c>
      <c r="E74" s="4">
        <f t="shared" si="52"/>
        <v>134</v>
      </c>
      <c r="F74">
        <f>IF(C74,ROW(),"")</f>
        <v>74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>IF(C74,IF(E74-$E$7&gt;=$C$1/2,TRUE(),FALSE()),FALSE())</f>
        <v>1</v>
      </c>
      <c r="J74" s="4">
        <f t="shared" ca="1" si="53"/>
        <v>89.955594320240863</v>
      </c>
      <c r="K74" s="4">
        <f t="shared" ca="1" si="56"/>
        <v>0.38157968743578863</v>
      </c>
      <c r="L74" s="4">
        <f t="shared" ca="1" si="57"/>
        <v>0.10424536238220128</v>
      </c>
      <c r="M74" s="4"/>
    </row>
    <row r="75" spans="1:13" x14ac:dyDescent="0.2">
      <c r="A75">
        <f t="shared" si="54"/>
        <v>136</v>
      </c>
      <c r="B75" s="4" t="b">
        <f t="shared" si="55"/>
        <v>1</v>
      </c>
      <c r="C75" s="5" t="b">
        <f>IF(AND(B75,A75&lt;=$G$1),TRUE(),FALSE())</f>
        <v>1</v>
      </c>
      <c r="D75" s="4">
        <f ca="1">IF(AND($C74,$I74),IF(AND($L74&lt;$C$3,$L75&gt;=$C$3),$D74+0.5,IF(AND($L74&gt;=$C$3,$L75&lt;$C$3),$D74+0.5,$D74)),$D74)</f>
        <v>1</v>
      </c>
      <c r="E75" s="4">
        <f t="shared" si="52"/>
        <v>136</v>
      </c>
      <c r="F75">
        <f>IF(C75,ROW(),"")</f>
        <v>75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>IF(C75,IF(E75-$E$7&gt;=$C$1/2,TRUE(),FALSE()),FALSE())</f>
        <v>1</v>
      </c>
      <c r="J75" s="4">
        <f t="shared" ca="1" si="53"/>
        <v>89.906202593610416</v>
      </c>
      <c r="K75" s="4">
        <f t="shared" ca="1" si="56"/>
        <v>0.40526109622079787</v>
      </c>
      <c r="L75" s="4">
        <f t="shared" ca="1" si="57"/>
        <v>7.9182817773883585E-2</v>
      </c>
      <c r="M75" s="4"/>
    </row>
    <row r="76" spans="1:13" x14ac:dyDescent="0.2">
      <c r="A76">
        <f t="shared" si="54"/>
        <v>138</v>
      </c>
      <c r="B76" s="4" t="b">
        <f t="shared" si="55"/>
        <v>1</v>
      </c>
      <c r="C76" s="5" t="b">
        <f>IF(AND(B76,A76&lt;=$G$1),TRUE(),FALSE())</f>
        <v>1</v>
      </c>
      <c r="D76" s="4">
        <f ca="1">IF(AND($C75,$I75),IF(AND($L75&lt;$C$3,$L76&gt;=$C$3),$D75+0.5,IF(AND($L75&gt;=$C$3,$L76&lt;$C$3),$D75+0.5,$D75)),$D75)</f>
        <v>1</v>
      </c>
      <c r="E76" s="4">
        <f t="shared" si="52"/>
        <v>138</v>
      </c>
      <c r="F76">
        <f>IF(C76,ROW(),"")</f>
        <v>76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>IF(C76,IF(E76-$E$7&gt;=$C$1/2,TRUE(),FALSE()),FALSE())</f>
        <v>1</v>
      </c>
      <c r="J76" s="4">
        <f t="shared" ca="1" si="53"/>
        <v>89.855765409661487</v>
      </c>
      <c r="K76" s="4">
        <f t="shared" ca="1" si="56"/>
        <v>0.41046559591481468</v>
      </c>
      <c r="L76" s="4">
        <f t="shared" ca="1" si="57"/>
        <v>6.1634317875871147E-2</v>
      </c>
      <c r="M76" s="4"/>
    </row>
    <row r="77" spans="1:13" x14ac:dyDescent="0.2">
      <c r="A77">
        <f t="shared" si="54"/>
        <v>140</v>
      </c>
      <c r="B77" s="4" t="b">
        <f t="shared" si="55"/>
        <v>1</v>
      </c>
      <c r="C77" s="5" t="b">
        <f>IF(AND(B77,A77&lt;=$G$1),TRUE(),FALSE())</f>
        <v>1</v>
      </c>
      <c r="D77" s="4">
        <f ca="1">IF(AND($C76,$I76),IF(AND($L76&lt;$C$3,$L77&gt;=$C$3),$D76+0.5,IF(AND($L76&gt;=$C$3,$L77&lt;$C$3),$D76+0.5,$D76)),$D76)</f>
        <v>1</v>
      </c>
      <c r="E77" s="4">
        <f t="shared" si="52"/>
        <v>140</v>
      </c>
      <c r="F77">
        <f>IF(C77,ROW(),"")</f>
        <v>77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>IF(C77,IF(E77-$E$7&gt;=$C$1/2,TRUE(),FALSE()),FALSE())</f>
        <v>1</v>
      </c>
      <c r="J77" s="4">
        <f t="shared" ca="1" si="53"/>
        <v>89.807302362820408</v>
      </c>
      <c r="K77" s="4">
        <f t="shared" ca="1" si="56"/>
        <v>0.40065361945252675</v>
      </c>
      <c r="L77" s="4">
        <f t="shared" ca="1" si="57"/>
        <v>4.8591976696584993E-2</v>
      </c>
      <c r="M77" s="4"/>
    </row>
    <row r="78" spans="1:13" x14ac:dyDescent="0.2">
      <c r="A78">
        <f t="shared" si="54"/>
        <v>142</v>
      </c>
      <c r="B78" s="4" t="b">
        <f t="shared" si="55"/>
        <v>1</v>
      </c>
      <c r="C78" s="5" t="b">
        <f>IF(AND(B78,A78&lt;=$G$1),TRUE(),FALSE())</f>
        <v>1</v>
      </c>
      <c r="D78" s="4">
        <f ca="1">IF(AND($C77,$I77),IF(AND($L77&lt;$C$3,$L78&gt;=$C$3),$D77+0.5,IF(AND($L77&gt;=$C$3,$L78&lt;$C$3),$D77+0.5,$D77)),$D77)</f>
        <v>1</v>
      </c>
      <c r="E78" s="4">
        <f t="shared" si="52"/>
        <v>142</v>
      </c>
      <c r="F78">
        <f>IF(C78,ROW(),"")</f>
        <v>78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>IF(C78,IF(E78-$E$7&gt;=$C$1/2,TRUE(),FALSE()),FALSE())</f>
        <v>1</v>
      </c>
      <c r="J78" s="4">
        <f t="shared" ca="1" si="53"/>
        <v>89.761812089450942</v>
      </c>
      <c r="K78" s="4">
        <f t="shared" ca="1" si="56"/>
        <v>0.37882143529959933</v>
      </c>
      <c r="L78" s="4">
        <f t="shared" ca="1" si="57"/>
        <v>3.9056978185115554E-2</v>
      </c>
      <c r="M78" s="4"/>
    </row>
    <row r="79" spans="1:13" x14ac:dyDescent="0.2">
      <c r="A79">
        <f t="shared" si="54"/>
        <v>144</v>
      </c>
      <c r="B79" s="4" t="b">
        <f t="shared" si="55"/>
        <v>1</v>
      </c>
      <c r="C79" s="5" t="b">
        <f>IF(AND(B79,A79&lt;=$G$1),TRUE(),FALSE())</f>
        <v>1</v>
      </c>
      <c r="D79" s="4">
        <f ca="1">IF(AND($C78,$I78),IF(AND($L78&lt;$C$3,$L79&gt;=$C$3),$D78+0.5,IF(AND($L78&gt;=$C$3,$L79&lt;$C$3),$D78+0.5,$D78)),$D78)</f>
        <v>1</v>
      </c>
      <c r="E79" s="4">
        <f t="shared" si="52"/>
        <v>144</v>
      </c>
      <c r="F79">
        <f>IF(C79,ROW(),"")</f>
        <v>79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>IF(C79,IF(E79-$E$7&gt;=$C$1/2,TRUE(),FALSE()),FALSE())</f>
        <v>1</v>
      </c>
      <c r="J79" s="4">
        <f t="shared" ca="1" si="53"/>
        <v>89.720804566453566</v>
      </c>
      <c r="K79" s="4">
        <f t="shared" ca="1" si="56"/>
        <v>0.34599118333694889</v>
      </c>
      <c r="L79" s="4">
        <f t="shared" ca="1" si="57"/>
        <v>3.2541749525933028E-2</v>
      </c>
      <c r="M79" s="4"/>
    </row>
    <row r="80" spans="1:13" x14ac:dyDescent="0.2">
      <c r="A80">
        <f t="shared" si="54"/>
        <v>146</v>
      </c>
      <c r="B80" s="4" t="b">
        <f t="shared" si="55"/>
        <v>1</v>
      </c>
      <c r="C80" s="5" t="b">
        <f>IF(AND(B80,A80&lt;=$G$1),TRUE(),FALSE())</f>
        <v>1</v>
      </c>
      <c r="D80" s="4">
        <f ca="1">IF(AND($C79,$I79),IF(AND($L79&lt;$C$3,$L80&gt;=$C$3),$D79+0.5,IF(AND($L79&gt;=$C$3,$L80&lt;$C$3),$D79+0.5,$D79)),$D79)</f>
        <v>1</v>
      </c>
      <c r="E80" s="4">
        <f t="shared" si="52"/>
        <v>146</v>
      </c>
      <c r="F80">
        <f>IF(C80,ROW(),"")</f>
        <v>80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>IF(C80,IF(E80-$E$7&gt;=$C$1/2,TRUE(),FALSE()),FALSE())</f>
        <v>1</v>
      </c>
      <c r="J80" s="4">
        <f t="shared" ca="1" si="53"/>
        <v>89.685278521100997</v>
      </c>
      <c r="K80" s="4">
        <f t="shared" ca="1" si="56"/>
        <v>0.30512393499357415</v>
      </c>
      <c r="L80" s="4">
        <f t="shared" ca="1" si="57"/>
        <v>2.8012271238807784E-2</v>
      </c>
      <c r="M80" s="4"/>
    </row>
    <row r="81" spans="1:13" x14ac:dyDescent="0.2">
      <c r="A81">
        <f t="shared" si="54"/>
        <v>148</v>
      </c>
      <c r="B81" s="4" t="b">
        <f t="shared" si="55"/>
        <v>1</v>
      </c>
      <c r="C81" s="5" t="b">
        <f>IF(AND(B81,A81&lt;=$G$1),TRUE(),FALSE())</f>
        <v>1</v>
      </c>
      <c r="D81" s="4">
        <f ca="1">IF(AND($C80,$I80),IF(AND($L80&lt;$C$3,$L81&gt;=$C$3),$D80+0.5,IF(AND($L80&gt;=$C$3,$L81&lt;$C$3),$D80+0.5,$D80)),$D80)</f>
        <v>1</v>
      </c>
      <c r="E81" s="4">
        <f t="shared" si="52"/>
        <v>148</v>
      </c>
      <c r="F81">
        <f>IF(C81,ROW(),"")</f>
        <v>81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>IF(C81,IF(E81-$E$7&gt;=$C$1/2,TRUE(),FALSE()),FALSE())</f>
        <v>1</v>
      </c>
      <c r="J81" s="4">
        <f t="shared" ca="1" si="53"/>
        <v>89.658218431038136</v>
      </c>
      <c r="K81" s="4">
        <f t="shared" ca="1" si="56"/>
        <v>0.26121377478631302</v>
      </c>
      <c r="L81" s="4">
        <f t="shared" ca="1" si="57"/>
        <v>2.3529520866688358E-2</v>
      </c>
      <c r="M81" s="4"/>
    </row>
    <row r="82" spans="1:13" x14ac:dyDescent="0.2">
      <c r="A82">
        <f t="shared" si="54"/>
        <v>150</v>
      </c>
      <c r="B82" s="4" t="b">
        <f t="shared" si="55"/>
        <v>1</v>
      </c>
      <c r="C82" s="5" t="b">
        <f>IF(AND(B82,A82&lt;=$G$1),TRUE(),FALSE())</f>
        <v>1</v>
      </c>
      <c r="D82" s="4">
        <f ca="1">IF(AND($C81,$I81),IF(AND($L81&lt;$C$3,$L82&gt;=$C$3),$D81+0.5,IF(AND($L81&gt;=$C$3,$L82&lt;$C$3),$D81+0.5,$D81)),$D81)</f>
        <v>1</v>
      </c>
      <c r="E82" s="4">
        <f t="shared" si="52"/>
        <v>150</v>
      </c>
      <c r="F82">
        <f>IF(C82,ROW(),"")</f>
        <v>82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>IF(C82,IF(E82-$E$7&gt;=$C$1/2,TRUE(),FALSE()),FALSE())</f>
        <v>1</v>
      </c>
      <c r="J82" s="4">
        <f t="shared" ca="1" si="53"/>
        <v>89.637673658412851</v>
      </c>
      <c r="K82" s="4">
        <f t="shared" ca="1" si="56"/>
        <v>0.21774454612706506</v>
      </c>
      <c r="L82" s="4">
        <f t="shared" ca="1" si="57"/>
        <v>1.9046770494554721E-2</v>
      </c>
      <c r="M82" s="4"/>
    </row>
    <row r="83" spans="1:13" x14ac:dyDescent="0.2">
      <c r="A83">
        <f t="shared" si="54"/>
        <v>152</v>
      </c>
      <c r="B83" s="4" t="b">
        <f t="shared" si="55"/>
        <v>1</v>
      </c>
      <c r="C83" s="5" t="b">
        <f>IF(AND(B83,A83&lt;=$G$1),TRUE(),FALSE())</f>
        <v>1</v>
      </c>
      <c r="D83" s="4">
        <f ca="1">IF(AND($C82,$I82),IF(AND($L82&lt;$C$3,$L83&gt;=$C$3),$D82+0.5,IF(AND($L82&gt;=$C$3,$L83&lt;$C$3),$D82+0.5,$D82)),$D82)</f>
        <v>1</v>
      </c>
      <c r="E83" s="4">
        <f t="shared" si="52"/>
        <v>152</v>
      </c>
      <c r="F83">
        <f>IF(C83,ROW(),"")</f>
        <v>83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>IF(C83,IF(E83-$E$7&gt;=$C$1/2,TRUE(),FALSE()),FALSE())</f>
        <v>1</v>
      </c>
      <c r="J83" s="4">
        <f t="shared" ca="1" si="53"/>
        <v>89.621635044506306</v>
      </c>
      <c r="K83" s="4">
        <f t="shared" ca="1" si="56"/>
        <v>0.17626106784001649</v>
      </c>
      <c r="L83" s="4">
        <f t="shared" ca="1" si="57"/>
        <v>1.5051679585454281E-2</v>
      </c>
      <c r="M83" s="4"/>
    </row>
    <row r="84" spans="1:13" x14ac:dyDescent="0.2">
      <c r="A84">
        <f t="shared" si="54"/>
        <v>154</v>
      </c>
      <c r="B84" s="4" t="b">
        <f t="shared" si="55"/>
        <v>1</v>
      </c>
      <c r="C84" s="5" t="b">
        <f>IF(AND(B84,A84&lt;=$G$1),TRUE(),FALSE())</f>
        <v>1</v>
      </c>
      <c r="D84" s="4">
        <f ca="1">IF(AND($C83,$I83),IF(AND($L83&lt;$C$3,$L84&gt;=$C$3),$D83+0.5,IF(AND($L83&gt;=$C$3,$L84&lt;$C$3),$D83+0.5,$D83)),$D83)</f>
        <v>1</v>
      </c>
      <c r="E84" s="4">
        <f t="shared" si="52"/>
        <v>154</v>
      </c>
      <c r="F84">
        <f>IF(C84,ROW(),"")</f>
        <v>84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>IF(C84,IF(E84-$E$7&gt;=$C$1/2,TRUE(),FALSE()),FALSE())</f>
        <v>1</v>
      </c>
      <c r="J84" s="4">
        <f t="shared" ca="1" si="53"/>
        <v>89.609603136903914</v>
      </c>
      <c r="K84" s="4">
        <f t="shared" ca="1" si="56"/>
        <v>0.13776215810689507</v>
      </c>
      <c r="L84" s="4">
        <f t="shared" ca="1" si="57"/>
        <v>1.0557225040003004E-2</v>
      </c>
      <c r="M84" s="4"/>
    </row>
    <row r="85" spans="1:13" x14ac:dyDescent="0.2">
      <c r="A85">
        <f t="shared" si="54"/>
        <v>156</v>
      </c>
      <c r="B85" s="4" t="b">
        <f t="shared" si="55"/>
        <v>1</v>
      </c>
      <c r="C85" s="5" t="b">
        <f>IF(AND(B85,A85&lt;=$G$1),TRUE(),FALSE())</f>
        <v>1</v>
      </c>
      <c r="D85" s="4">
        <f ca="1">IF(AND($C84,$I84),IF(AND($L84&lt;$C$3,$L85&gt;=$C$3),$D84+0.5,IF(AND($L84&gt;=$C$3,$L85&lt;$C$3),$D84+0.5,$D84)),$D84)</f>
        <v>1</v>
      </c>
      <c r="E85" s="4">
        <f t="shared" si="52"/>
        <v>156</v>
      </c>
      <c r="F85">
        <f>IF(C85,ROW(),"")</f>
        <v>85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>IF(C85,IF(E85-$E$7&gt;=$C$1/2,TRUE(),FALSE()),FALSE())</f>
        <v>1</v>
      </c>
      <c r="J85" s="4">
        <f t="shared" ca="1" si="53"/>
        <v>89.601078658616842</v>
      </c>
      <c r="K85" s="4">
        <f t="shared" ca="1" si="56"/>
        <v>0.10424536238220128</v>
      </c>
      <c r="L85" s="4">
        <f t="shared" ca="1" si="57"/>
        <v>4.576383758802649E-3</v>
      </c>
      <c r="M85" s="4"/>
    </row>
    <row r="86" spans="1:13" x14ac:dyDescent="0.2">
      <c r="A86">
        <f t="shared" si="54"/>
        <v>158</v>
      </c>
      <c r="B86" s="4" t="b">
        <f t="shared" si="55"/>
        <v>1</v>
      </c>
      <c r="C86" s="5" t="b">
        <f>IF(AND(B86,A86&lt;=$G$1),TRUE(),FALSE())</f>
        <v>1</v>
      </c>
      <c r="D86" s="4">
        <f ca="1">IF(AND($C85,$I85),IF(AND($L85&lt;$C$3,$L86&gt;=$C$3),$D85+0.5,IF(AND($L85&gt;=$C$3,$L86&lt;$C$3),$D85+0.5,$D85)),$D85)</f>
        <v>1</v>
      </c>
      <c r="E86" s="4">
        <f t="shared" si="52"/>
        <v>158</v>
      </c>
      <c r="F86">
        <f>IF(C86,ROW(),"")</f>
        <v>86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>IF(C86,IF(E86-$E$7&gt;=$C$1/2,TRUE(),FALSE()),FALSE())</f>
        <v>1</v>
      </c>
      <c r="J86" s="4">
        <f t="shared" ca="1" si="53"/>
        <v>89.594551634875174</v>
      </c>
      <c r="K86" s="4">
        <f t="shared" ca="1" si="56"/>
        <v>7.9182817773883585E-2</v>
      </c>
      <c r="L86" s="4">
        <f t="shared" ca="1" si="57"/>
        <v>3.9013666133200786E-3</v>
      </c>
      <c r="M86" s="4"/>
    </row>
    <row r="87" spans="1:13" x14ac:dyDescent="0.2">
      <c r="A87">
        <f t="shared" si="54"/>
        <v>160</v>
      </c>
      <c r="B87" s="4" t="b">
        <f t="shared" si="55"/>
        <v>1</v>
      </c>
      <c r="C87" s="5" t="b">
        <f>IF(AND(B87,A87&lt;=$G$1),TRUE(),FALSE())</f>
        <v>1</v>
      </c>
      <c r="D87" s="4">
        <f ca="1">IF(AND($C86,$I86),IF(AND($L86&lt;$C$3,$L87&gt;=$C$3),$D86+0.5,IF(AND($L86&gt;=$C$3,$L87&lt;$C$3),$D86+0.5,$D86)),$D86)</f>
        <v>1</v>
      </c>
      <c r="E87" s="4">
        <f t="shared" si="52"/>
        <v>160</v>
      </c>
      <c r="F87">
        <f>IF(C87,ROW(),"")</f>
        <v>87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>IF(C87,IF(E87-$E$7&gt;=$C$1/2,TRUE(),FALSE()),FALSE())</f>
        <v>1</v>
      </c>
      <c r="J87" s="4">
        <f t="shared" ca="1" si="53"/>
        <v>89.589557816693343</v>
      </c>
      <c r="K87" s="4">
        <f t="shared" ca="1" si="56"/>
        <v>6.1634317875871147E-2</v>
      </c>
      <c r="L87" s="4">
        <f t="shared" ca="1" si="57"/>
        <v>1.2878480621779431E-2</v>
      </c>
      <c r="M87" s="4"/>
    </row>
    <row r="88" spans="1:13" x14ac:dyDescent="0.2">
      <c r="A88">
        <f t="shared" si="54"/>
        <v>162</v>
      </c>
      <c r="B88" s="4" t="b">
        <f t="shared" si="55"/>
        <v>1</v>
      </c>
      <c r="C88" s="5" t="b">
        <f>IF(AND(B88,A88&lt;=$G$1),TRUE(),FALSE())</f>
        <v>1</v>
      </c>
      <c r="D88" s="4">
        <f ca="1">IF(AND($C87,$I87),IF(AND($L87&lt;$C$3,$L88&gt;=$C$3),$D87+0.5,IF(AND($L87&gt;=$C$3,$L88&lt;$C$3),$D87+0.5,$D87)),$D87)</f>
        <v>1</v>
      </c>
      <c r="E88" s="4">
        <f t="shared" si="52"/>
        <v>162</v>
      </c>
      <c r="F88">
        <f>IF(C88,ROW(),"")</f>
        <v>88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>IF(C88,IF(E88-$E$7&gt;=$C$1/2,TRUE(),FALSE()),FALSE())</f>
        <v>1</v>
      </c>
      <c r="J88" s="4">
        <f t="shared" ca="1" si="53"/>
        <v>89.585551021610925</v>
      </c>
      <c r="K88" s="4">
        <f t="shared" ca="1" si="56"/>
        <v>4.8591976696584993E-2</v>
      </c>
      <c r="L88" s="4">
        <f t="shared" ca="1" si="57"/>
        <v>2.136793516724822E-2</v>
      </c>
      <c r="M88" s="4"/>
    </row>
    <row r="89" spans="1:13" x14ac:dyDescent="0.2">
      <c r="A89">
        <f t="shared" si="54"/>
        <v>164</v>
      </c>
      <c r="B89" s="4" t="b">
        <f t="shared" si="55"/>
        <v>1</v>
      </c>
      <c r="C89" s="5" t="b">
        <f>IF(AND(B89,A89&lt;=$G$1),TRUE(),FALSE())</f>
        <v>1</v>
      </c>
      <c r="D89" s="4">
        <f ca="1">IF(AND($C88,$I88),IF(AND($L88&lt;$C$3,$L89&gt;=$C$3),$D88+0.5,IF(AND($L88&gt;=$C$3,$L89&lt;$C$3),$D88+0.5,$D88)),$D88)</f>
        <v>1</v>
      </c>
      <c r="E89" s="4">
        <f t="shared" si="52"/>
        <v>164</v>
      </c>
      <c r="F89">
        <f>IF(C89,ROW(),"")</f>
        <v>89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>IF(C89,IF(E89-$E$7&gt;=$C$1/2,TRUE(),FALSE()),FALSE())</f>
        <v>1</v>
      </c>
      <c r="J89" s="4">
        <f t="shared" ca="1" si="53"/>
        <v>89.583042408346671</v>
      </c>
      <c r="K89" s="4">
        <f t="shared" ca="1" si="56"/>
        <v>3.9056978185115554E-2</v>
      </c>
      <c r="L89" s="4">
        <f t="shared" ca="1" si="57"/>
        <v>2.9857389712717008E-2</v>
      </c>
      <c r="M89" s="4"/>
    </row>
    <row r="90" spans="1:13" x14ac:dyDescent="0.2">
      <c r="A90">
        <f t="shared" si="54"/>
        <v>166</v>
      </c>
      <c r="B90" s="4" t="b">
        <f t="shared" si="55"/>
        <v>1</v>
      </c>
      <c r="C90" s="5" t="b">
        <f>IF(AND(B90,A90&lt;=$G$1),TRUE(),FALSE())</f>
        <v>1</v>
      </c>
      <c r="D90" s="4">
        <f ca="1">IF(AND($C89,$I89),IF(AND($L89&lt;$C$3,$L90&gt;=$C$3),$D89+0.5,IF(AND($L89&gt;=$C$3,$L90&lt;$C$3),$D89+0.5,$D89)),$D89)</f>
        <v>1</v>
      </c>
      <c r="E90" s="4">
        <f t="shared" si="52"/>
        <v>166</v>
      </c>
      <c r="F90">
        <f>IF(C90,ROW(),"")</f>
        <v>90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>IF(C90,IF(E90-$E$7&gt;=$C$1/2,TRUE(),FALSE()),FALSE())</f>
        <v>1</v>
      </c>
      <c r="J90" s="4">
        <f t="shared" ca="1" si="53"/>
        <v>89.581033158718796</v>
      </c>
      <c r="K90" s="4">
        <f t="shared" ca="1" si="56"/>
        <v>3.2541749525933028E-2</v>
      </c>
      <c r="L90" s="4">
        <f t="shared" ca="1" si="57"/>
        <v>3.8358548431517647E-2</v>
      </c>
      <c r="M90" s="4"/>
    </row>
    <row r="91" spans="1:13" x14ac:dyDescent="0.2">
      <c r="A91">
        <f t="shared" si="54"/>
        <v>168</v>
      </c>
      <c r="B91" s="4" t="b">
        <f t="shared" si="55"/>
        <v>1</v>
      </c>
      <c r="C91" s="5" t="b">
        <f>IF(AND(B91,A91&lt;=$G$1),TRUE(),FALSE())</f>
        <v>1</v>
      </c>
      <c r="D91" s="4">
        <f ca="1">IF(AND($C90,$I90),IF(AND($L90&lt;$C$3,$L91&gt;=$C$3),$D90+0.5,IF(AND($L90&gt;=$C$3,$L91&lt;$C$3),$D90+0.5,$D90)),$D90)</f>
        <v>1</v>
      </c>
      <c r="E91" s="4">
        <f t="shared" si="52"/>
        <v>168</v>
      </c>
      <c r="F91">
        <f>IF(C91,ROW(),"")</f>
        <v>91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>IF(C91,IF(E91-$E$7&gt;=$C$1/2,TRUE(),FALSE()),FALSE())</f>
        <v>1</v>
      </c>
      <c r="J91" s="4">
        <f t="shared" ca="1" si="53"/>
        <v>89.579035613264253</v>
      </c>
      <c r="K91" s="4">
        <f t="shared" ca="1" si="56"/>
        <v>2.8012271238807784E-2</v>
      </c>
      <c r="L91" s="4">
        <f t="shared" ca="1" si="57"/>
        <v>4.6348548431538461E-2</v>
      </c>
      <c r="M91" s="4"/>
    </row>
    <row r="92" spans="1:13" x14ac:dyDescent="0.2">
      <c r="A92">
        <f t="shared" si="54"/>
        <v>170</v>
      </c>
      <c r="B92" s="4" t="b">
        <f t="shared" si="55"/>
        <v>1</v>
      </c>
      <c r="C92" s="5" t="b">
        <f>IF(AND(B92,A92&lt;=$G$1),TRUE(),FALSE())</f>
        <v>1</v>
      </c>
      <c r="D92" s="4">
        <f ca="1">IF(AND($C91,$I91),IF(AND($L91&lt;$C$3,$L92&gt;=$C$3),$D91+0.5,IF(AND($L91&gt;=$C$3,$L92&lt;$C$3),$D91+0.5,$D91)),$D91)</f>
        <v>1</v>
      </c>
      <c r="E92" s="4">
        <f t="shared" si="52"/>
        <v>170</v>
      </c>
      <c r="F92">
        <f>IF(C92,ROW(),"")</f>
        <v>92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>IF(C92,IF(E92-$E$7&gt;=$C$1/2,TRUE(),FALSE()),FALSE())</f>
        <v>1</v>
      </c>
      <c r="J92" s="4">
        <f t="shared" ca="1" si="53"/>
        <v>89.57603934053698</v>
      </c>
      <c r="K92" s="4">
        <f t="shared" ca="1" si="56"/>
        <v>2.3529520866688358E-2</v>
      </c>
      <c r="L92" s="4">
        <f t="shared" ca="1" si="57"/>
        <v>5.3862684050912435E-2</v>
      </c>
      <c r="M92" s="4"/>
    </row>
    <row r="93" spans="1:13" x14ac:dyDescent="0.2">
      <c r="A93">
        <f t="shared" si="54"/>
        <v>172</v>
      </c>
      <c r="B93" s="4" t="b">
        <f t="shared" si="55"/>
        <v>1</v>
      </c>
      <c r="C93" s="5" t="b">
        <f>IF(AND(B93,A93&lt;=$G$1),TRUE(),FALSE())</f>
        <v>1</v>
      </c>
      <c r="D93" s="4">
        <f ca="1">IF(AND($C92,$I92),IF(AND($L92&lt;$C$3,$L93&gt;=$C$3),$D92+0.5,IF(AND($L92&gt;=$C$3,$L93&lt;$C$3),$D92+0.5,$D92)),$D92)</f>
        <v>1</v>
      </c>
      <c r="E93" s="4">
        <f t="shared" si="52"/>
        <v>172</v>
      </c>
      <c r="F93">
        <f>IF(C93,ROW(),"")</f>
        <v>93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>IF(C93,IF(E93-$E$7&gt;=$C$1/2,TRUE(),FALSE()),FALSE())</f>
        <v>1</v>
      </c>
      <c r="J93" s="4">
        <f t="shared" ca="1" si="53"/>
        <v>89.573043067809721</v>
      </c>
      <c r="K93" s="4">
        <f t="shared" ca="1" si="56"/>
        <v>1.9046770494554721E-2</v>
      </c>
      <c r="L93" s="4">
        <f t="shared" ca="1" si="57"/>
        <v>6.0865660951520795E-2</v>
      </c>
      <c r="M93" s="4"/>
    </row>
    <row r="94" spans="1:13" x14ac:dyDescent="0.2">
      <c r="A94">
        <f t="shared" si="54"/>
        <v>174</v>
      </c>
      <c r="B94" s="4" t="b">
        <f t="shared" si="55"/>
        <v>1</v>
      </c>
      <c r="C94" s="5" t="b">
        <f>IF(AND(B94,A94&lt;=$G$1),TRUE(),FALSE())</f>
        <v>1</v>
      </c>
      <c r="D94" s="4">
        <f ca="1">IF(AND($C93,$I93),IF(AND($L93&lt;$C$3,$L94&gt;=$C$3),$D93+0.5,IF(AND($L93&gt;=$C$3,$L94&lt;$C$3),$D93+0.5,$D93)),$D93)</f>
        <v>1</v>
      </c>
      <c r="E94" s="4">
        <f t="shared" si="52"/>
        <v>174</v>
      </c>
      <c r="F94">
        <f>IF(C94,ROW(),"")</f>
        <v>94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>IF(C94,IF(E94-$E$7&gt;=$C$1/2,TRUE(),FALSE()),FALSE())</f>
        <v>1</v>
      </c>
      <c r="J94" s="4">
        <f t="shared" ca="1" si="53"/>
        <v>89.570546158718798</v>
      </c>
      <c r="K94" s="4">
        <f t="shared" ca="1" si="56"/>
        <v>1.5051679585454281E-2</v>
      </c>
      <c r="L94" s="4">
        <f t="shared" ca="1" si="57"/>
        <v>6.7357567911642491E-2</v>
      </c>
      <c r="M94" s="4"/>
    </row>
    <row r="95" spans="1:13" x14ac:dyDescent="0.2">
      <c r="A95">
        <f t="shared" si="54"/>
        <v>176</v>
      </c>
      <c r="B95" s="4" t="b">
        <f t="shared" si="55"/>
        <v>1</v>
      </c>
      <c r="C95" s="5" t="b">
        <f>IF(AND(B95,A95&lt;=$G$1),TRUE(),FALSE())</f>
        <v>1</v>
      </c>
      <c r="D95" s="4">
        <f ca="1">IF(AND($C94,$I94),IF(AND($L94&lt;$C$3,$L95&gt;=$C$3),$D94+0.5,IF(AND($L94&gt;=$C$3,$L95&lt;$C$3),$D94+0.5,$D94)),$D94)</f>
        <v>1</v>
      </c>
      <c r="E95" s="4">
        <f t="shared" si="52"/>
        <v>176</v>
      </c>
      <c r="F95">
        <f>IF(C95,ROW(),"")</f>
        <v>95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>IF(C95,IF(E95-$E$7&gt;=$C$1/2,TRUE(),FALSE()),FALSE())</f>
        <v>1</v>
      </c>
      <c r="J95" s="4">
        <f t="shared" ca="1" si="53"/>
        <v>89.568536909090909</v>
      </c>
      <c r="K95" s="4">
        <f t="shared" ca="1" si="56"/>
        <v>1.0557225040003004E-2</v>
      </c>
      <c r="L95" s="4">
        <f t="shared" ca="1" si="57"/>
        <v>7.2363090266819086E-2</v>
      </c>
      <c r="M95" s="4"/>
    </row>
    <row r="96" spans="1:13" x14ac:dyDescent="0.2">
      <c r="A96">
        <f t="shared" si="54"/>
        <v>178</v>
      </c>
      <c r="B96" s="4" t="b">
        <f t="shared" si="55"/>
        <v>1</v>
      </c>
      <c r="C96" s="5" t="b">
        <f>IF(AND(B96,A96&lt;=$G$1),TRUE(),FALSE())</f>
        <v>1</v>
      </c>
      <c r="D96" s="4">
        <f ca="1">IF(AND($C95,$I95),IF(AND($L95&lt;$C$3,$L96&gt;=$C$3),$D95+0.5,IF(AND($L95&gt;=$C$3,$L96&lt;$C$3),$D95+0.5,$D95)),$D95)</f>
        <v>1</v>
      </c>
      <c r="E96" s="4">
        <f t="shared" si="52"/>
        <v>178</v>
      </c>
      <c r="F96">
        <f>IF(C96,ROW(),"")</f>
        <v>96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>IF(C96,IF(E96-$E$7&gt;=$C$1/2,TRUE(),FALSE()),FALSE())</f>
        <v>1</v>
      </c>
      <c r="J96" s="4">
        <f t="shared" ca="1" si="53"/>
        <v>89.566539363636366</v>
      </c>
      <c r="K96" s="4">
        <f t="shared" ca="1" si="56"/>
        <v>4.576383758802649E-3</v>
      </c>
      <c r="L96" s="4">
        <f t="shared" ca="1" si="57"/>
        <v>7.5870430803803401E-2</v>
      </c>
      <c r="M96" s="4"/>
    </row>
    <row r="97" spans="1:13" x14ac:dyDescent="0.2">
      <c r="A97">
        <f t="shared" si="54"/>
        <v>180</v>
      </c>
      <c r="B97" s="4" t="b">
        <f t="shared" si="55"/>
        <v>1</v>
      </c>
      <c r="C97" s="5" t="b">
        <f>IF(AND(B97,A97&lt;=$G$1),TRUE(),FALSE())</f>
        <v>1</v>
      </c>
      <c r="D97" s="4">
        <f ca="1">IF(AND($C96,$I96),IF(AND($L96&lt;$C$3,$L97&gt;=$C$3),$D96+0.5,IF(AND($L96&gt;=$C$3,$L97&lt;$C$3),$D96+0.5,$D96)),$D96)</f>
        <v>1</v>
      </c>
      <c r="E97" s="4">
        <f t="shared" si="52"/>
        <v>180</v>
      </c>
      <c r="F97">
        <f>IF(C97,ROW(),"")</f>
        <v>97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>IF(C97,IF(E97-$E$7&gt;=$C$1/2,TRUE(),FALSE()),FALSE())</f>
        <v>1</v>
      </c>
      <c r="J97" s="4">
        <f t="shared" ca="1" si="53"/>
        <v>89.566028295826655</v>
      </c>
      <c r="K97" s="4">
        <f t="shared" ca="1" si="56"/>
        <v>3.9013666133200786E-3</v>
      </c>
      <c r="L97" s="4">
        <f t="shared" ca="1" si="57"/>
        <v>7.8378953158960485E-2</v>
      </c>
      <c r="M97" s="4"/>
    </row>
    <row r="98" spans="1:13" x14ac:dyDescent="0.2">
      <c r="A98">
        <f t="shared" si="54"/>
        <v>182</v>
      </c>
      <c r="B98" s="4" t="b">
        <f t="shared" si="55"/>
        <v>1</v>
      </c>
      <c r="C98" s="5" t="b">
        <f>IF(AND(B98,A98&lt;=$G$1),TRUE(),FALSE())</f>
        <v>1</v>
      </c>
      <c r="D98" s="4">
        <f ca="1">IF(AND($C97,$I97),IF(AND($L97&lt;$C$3,$L98&gt;=$C$3),$D97+0.5,IF(AND($L97&gt;=$C$3,$L98&lt;$C$3),$D97+0.5,$D97)),$D97)</f>
        <v>1</v>
      </c>
      <c r="E98" s="4">
        <f t="shared" si="52"/>
        <v>182</v>
      </c>
      <c r="F98">
        <f>IF(C98,ROW(),"")</f>
        <v>98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>IF(C98,IF(E98-$E$7&gt;=$C$1/2,TRUE(),FALSE()),FALSE())</f>
        <v>1</v>
      </c>
      <c r="J98" s="4">
        <f t="shared" ca="1" si="53"/>
        <v>89.56650425111637</v>
      </c>
      <c r="K98" s="4">
        <f t="shared" ca="1" si="56"/>
        <v>1.2878480621779431E-2</v>
      </c>
      <c r="L98" s="4">
        <f t="shared" ca="1" si="57"/>
        <v>8.1375225886233693E-2</v>
      </c>
      <c r="M98" s="4"/>
    </row>
    <row r="99" spans="1:13" x14ac:dyDescent="0.2">
      <c r="A99">
        <f t="shared" si="54"/>
        <v>184</v>
      </c>
      <c r="B99" s="4" t="b">
        <f t="shared" si="55"/>
        <v>1</v>
      </c>
      <c r="C99" s="5" t="b">
        <f>IF(AND(B99,A99&lt;=$G$1),TRUE(),FALSE())</f>
        <v>1</v>
      </c>
      <c r="D99" s="4">
        <f ca="1">IF(AND($C98,$I98),IF(AND($L98&lt;$C$3,$L99&gt;=$C$3),$D98+0.5,IF(AND($L98&gt;=$C$3,$L99&lt;$C$3),$D98+0.5,$D98)),$D98)</f>
        <v>1</v>
      </c>
      <c r="E99" s="4">
        <f t="shared" si="52"/>
        <v>184</v>
      </c>
      <c r="F99">
        <f>IF(C99,ROW(),"")</f>
        <v>99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>IF(C99,IF(E99-$E$7&gt;=$C$1/2,TRUE(),FALSE()),FALSE())</f>
        <v>1</v>
      </c>
      <c r="J99" s="4">
        <f t="shared" ca="1" si="53"/>
        <v>89.567990728761217</v>
      </c>
      <c r="K99" s="4">
        <f t="shared" ca="1" si="56"/>
        <v>2.136793516724822E-2</v>
      </c>
      <c r="L99" s="4">
        <f t="shared" ca="1" si="57"/>
        <v>8.4870862249871948E-2</v>
      </c>
      <c r="M99" s="4"/>
    </row>
    <row r="100" spans="1:13" x14ac:dyDescent="0.2">
      <c r="A100">
        <f t="shared" si="54"/>
        <v>186</v>
      </c>
      <c r="B100" s="4" t="b">
        <f t="shared" si="55"/>
        <v>1</v>
      </c>
      <c r="C100" s="5" t="b">
        <f>IF(AND(B100,A100&lt;=$G$1),TRUE(),FALSE())</f>
        <v>1</v>
      </c>
      <c r="D100" s="4">
        <f ca="1">IF(AND($C99,$I99),IF(AND($L99&lt;$C$3,$L100&gt;=$C$3),$D99+0.5,IF(AND($L99&gt;=$C$3,$L100&lt;$C$3),$D99+0.5,$D99)),$D99)</f>
        <v>1</v>
      </c>
      <c r="E100" s="4">
        <f t="shared" si="52"/>
        <v>186</v>
      </c>
      <c r="F100">
        <f>IF(C100,ROW(),"")</f>
        <v>100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>IF(C100,IF(E100-$E$7&gt;=$C$1/2,TRUE(),FALSE()),FALSE())</f>
        <v>1</v>
      </c>
      <c r="J100" s="4">
        <f t="shared" ca="1" si="53"/>
        <v>89.570475933678793</v>
      </c>
      <c r="K100" s="4">
        <f t="shared" ca="1" si="56"/>
        <v>2.9857389712717008E-2</v>
      </c>
      <c r="L100" s="4">
        <f t="shared" ca="1" si="57"/>
        <v>8.8366498613481781E-2</v>
      </c>
      <c r="M100" s="4"/>
    </row>
    <row r="101" spans="1:13" x14ac:dyDescent="0.2">
      <c r="A101">
        <f t="shared" si="54"/>
        <v>188</v>
      </c>
      <c r="B101" s="4" t="b">
        <f t="shared" si="55"/>
        <v>1</v>
      </c>
      <c r="C101" s="5" t="b">
        <f>IF(AND(B101,A101&lt;=$G$1),TRUE(),FALSE())</f>
        <v>1</v>
      </c>
      <c r="D101" s="4">
        <f ca="1">IF(AND($C100,$I100),IF(AND($L100&lt;$C$3,$L101&gt;=$C$3),$D100+0.5,IF(AND($L100&gt;=$C$3,$L101&lt;$C$3),$D100+0.5,$D100)),$D100)</f>
        <v>1</v>
      </c>
      <c r="E101" s="4">
        <f t="shared" si="52"/>
        <v>188</v>
      </c>
      <c r="F101">
        <f>IF(C101,ROW(),"")</f>
        <v>101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>IF(C101,IF(E101-$E$7&gt;=$C$1/2,TRUE(),FALSE()),FALSE())</f>
        <v>1</v>
      </c>
      <c r="J101" s="4">
        <f t="shared" ca="1" si="53"/>
        <v>89.57445922950545</v>
      </c>
      <c r="K101" s="4">
        <f t="shared" ca="1" si="56"/>
        <v>3.8358548431517647E-2</v>
      </c>
      <c r="L101" s="4">
        <f t="shared" ca="1" si="57"/>
        <v>9.1362860119104994E-2</v>
      </c>
      <c r="M101" s="4"/>
    </row>
    <row r="102" spans="1:13" x14ac:dyDescent="0.2">
      <c r="A102">
        <f t="shared" si="54"/>
        <v>190</v>
      </c>
      <c r="B102" s="4" t="b">
        <f t="shared" si="55"/>
        <v>1</v>
      </c>
      <c r="C102" s="5" t="b">
        <f>IF(AND(B102,A102&lt;=$G$1),TRUE(),FALSE())</f>
        <v>1</v>
      </c>
      <c r="D102" s="4">
        <f ca="1">IF(AND($C101,$I101),IF(AND($L101&lt;$C$3,$L102&gt;=$C$3),$D101+0.5,IF(AND($L101&gt;=$C$3,$L102&lt;$C$3),$D101+0.5,$D101)),$D101)</f>
        <v>1</v>
      </c>
      <c r="E102" s="4">
        <f t="shared" si="52"/>
        <v>190</v>
      </c>
      <c r="F102">
        <f>IF(C102,ROW(),"")</f>
        <v>102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>IF(C102,IF(E102-$E$7&gt;=$C$1/2,TRUE(),FALSE()),FALSE())</f>
        <v>1</v>
      </c>
      <c r="J102" s="4">
        <f t="shared" ca="1" si="53"/>
        <v>89.5799407071503</v>
      </c>
      <c r="K102" s="4">
        <f t="shared" ca="1" si="56"/>
        <v>4.6348548431538461E-2</v>
      </c>
      <c r="L102" s="4">
        <f t="shared" ca="1" si="57"/>
        <v>9.3859769210027366E-2</v>
      </c>
      <c r="M102" s="4"/>
    </row>
    <row r="103" spans="1:13" x14ac:dyDescent="0.2">
      <c r="A103">
        <f t="shared" si="54"/>
        <v>192</v>
      </c>
      <c r="B103" s="4" t="b">
        <f t="shared" si="55"/>
        <v>1</v>
      </c>
      <c r="C103" s="5" t="b">
        <f>IF(AND(B103,A103&lt;=$G$1),TRUE(),FALSE())</f>
        <v>1</v>
      </c>
      <c r="D103" s="4">
        <f ca="1">IF(AND($C102,$I102),IF(AND($L102&lt;$C$3,$L103&gt;=$C$3),$D102+0.5,IF(AND($L102&gt;=$C$3,$L103&lt;$C$3),$D102+0.5,$D102)),$D102)</f>
        <v>1</v>
      </c>
      <c r="E103" s="4">
        <f t="shared" si="52"/>
        <v>192</v>
      </c>
      <c r="F103">
        <f>IF(C103,ROW(),"")</f>
        <v>103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>IF(C103,IF(E103-$E$7&gt;=$C$1/2,TRUE(),FALSE()),FALSE())</f>
        <v>1</v>
      </c>
      <c r="J103" s="4">
        <f t="shared" ca="1" si="53"/>
        <v>89.5859215484315</v>
      </c>
      <c r="K103" s="4">
        <f t="shared" ca="1" si="56"/>
        <v>5.3862684050912435E-2</v>
      </c>
      <c r="L103" s="4">
        <f t="shared" ca="1" si="57"/>
        <v>9.4870200656075099E-2</v>
      </c>
      <c r="M103" s="4"/>
    </row>
    <row r="104" spans="1:13" x14ac:dyDescent="0.2">
      <c r="A104">
        <f t="shared" si="54"/>
        <v>194</v>
      </c>
      <c r="B104" s="4" t="b">
        <f t="shared" si="55"/>
        <v>1</v>
      </c>
      <c r="C104" s="5" t="b">
        <f>IF(AND(B104,A104&lt;=$G$1),TRUE(),FALSE())</f>
        <v>1</v>
      </c>
      <c r="D104" s="4">
        <f ca="1">IF(AND($C103,$I103),IF(AND($L103&lt;$C$3,$L104&gt;=$C$3),$D103+0.5,IF(AND($L103&gt;=$C$3,$L104&lt;$C$3),$D103+0.5,$D103)),$D103)</f>
        <v>1</v>
      </c>
      <c r="E104" s="4">
        <f t="shared" si="52"/>
        <v>194</v>
      </c>
      <c r="F104">
        <f>IF(C104,ROW(),"")</f>
        <v>104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>IF(C104,IF(E104-$E$7&gt;=$C$1/2,TRUE(),FALSE()),FALSE())</f>
        <v>1</v>
      </c>
      <c r="J104" s="4">
        <f t="shared" ca="1" si="53"/>
        <v>89.591914093886047</v>
      </c>
      <c r="K104" s="4">
        <f t="shared" ca="1" si="56"/>
        <v>6.0865660951520795E-2</v>
      </c>
      <c r="L104" s="4">
        <f t="shared" ca="1" si="57"/>
        <v>9.4893611133528566E-2</v>
      </c>
      <c r="M104" s="4"/>
    </row>
    <row r="105" spans="1:13" x14ac:dyDescent="0.2">
      <c r="A105">
        <f t="shared" si="54"/>
        <v>196</v>
      </c>
      <c r="B105" s="4" t="b">
        <f t="shared" si="55"/>
        <v>1</v>
      </c>
      <c r="C105" s="5" t="b">
        <f>IF(AND(B105,A105&lt;=$G$1),TRUE(),FALSE())</f>
        <v>1</v>
      </c>
      <c r="D105" s="4">
        <f ca="1">IF(AND($C104,$I104),IF(AND($L104&lt;$C$3,$L105&gt;=$C$3),$D104+0.5,IF(AND($L104&gt;=$C$3,$L105&lt;$C$3),$D104+0.5,$D104)),$D104)</f>
        <v>1</v>
      </c>
      <c r="E105" s="4">
        <f t="shared" si="52"/>
        <v>196</v>
      </c>
      <c r="F105">
        <f>IF(C105,ROW(),"")</f>
        <v>105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>IF(C105,IF(E105-$E$7&gt;=$C$1/2,TRUE(),FALSE()),FALSE())</f>
        <v>1</v>
      </c>
      <c r="J105" s="4">
        <f t="shared" ca="1" si="53"/>
        <v>89.598394298803626</v>
      </c>
      <c r="K105" s="4">
        <f t="shared" ca="1" si="56"/>
        <v>6.7357567911642491E-2</v>
      </c>
      <c r="L105" s="4">
        <f t="shared" ca="1" si="57"/>
        <v>9.3418839792761332E-2</v>
      </c>
      <c r="M105" s="4"/>
    </row>
    <row r="106" spans="1:13" x14ac:dyDescent="0.2">
      <c r="A106">
        <f t="shared" si="54"/>
        <v>198</v>
      </c>
      <c r="B106" s="4" t="b">
        <f t="shared" si="55"/>
        <v>1</v>
      </c>
      <c r="C106" s="5" t="b">
        <f>IF(AND(B106,A106&lt;=$G$1),TRUE(),FALSE())</f>
        <v>1</v>
      </c>
      <c r="D106" s="4">
        <f ca="1">IF(AND($C105,$I105),IF(AND($L105&lt;$C$3,$L106&gt;=$C$3),$D105+0.5,IF(AND($L105&gt;=$C$3,$L106&lt;$C$3),$D105+0.5,$D105)),$D105)</f>
        <v>1</v>
      </c>
      <c r="E106" s="4">
        <f t="shared" si="52"/>
        <v>198</v>
      </c>
      <c r="F106">
        <f>IF(C106,ROW(),"")</f>
        <v>106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>IF(C106,IF(E106-$E$7&gt;=$C$1/2,TRUE(),FALSE()),FALSE())</f>
        <v>1</v>
      </c>
      <c r="J106" s="4">
        <f t="shared" ca="1" si="53"/>
        <v>89.604897912067884</v>
      </c>
      <c r="K106" s="4">
        <f t="shared" ca="1" si="56"/>
        <v>7.2363090266819086E-2</v>
      </c>
      <c r="L106" s="4">
        <f t="shared" ca="1" si="57"/>
        <v>9.0933634875156599E-2</v>
      </c>
      <c r="M106" s="4"/>
    </row>
    <row r="107" spans="1:13" x14ac:dyDescent="0.2">
      <c r="A107">
        <f t="shared" si="54"/>
        <v>200</v>
      </c>
      <c r="B107" s="4" t="b">
        <f t="shared" si="55"/>
        <v>1</v>
      </c>
      <c r="C107" s="5" t="b">
        <f>IF(AND(B107,A107&lt;=$G$1),TRUE(),FALSE())</f>
        <v>1</v>
      </c>
      <c r="D107" s="4">
        <f ca="1">IF(AND($C106,$I106),IF(AND($L106&lt;$C$3,$L107&gt;=$C$3),$D106+0.5,IF(AND($L106&gt;=$C$3,$L107&lt;$C$3),$D106+0.5,$D106)),$D106)</f>
        <v>1</v>
      </c>
      <c r="E107" s="4">
        <f t="shared" si="52"/>
        <v>200</v>
      </c>
      <c r="F107">
        <f>IF(C107,ROW(),"")</f>
        <v>107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>IF(C107,IF(E107-$E$7&gt;=$C$1/2,TRUE(),FALSE()),FALSE())</f>
        <v>1</v>
      </c>
      <c r="J107" s="4">
        <f t="shared" ca="1" si="53"/>
        <v>89.612376844258193</v>
      </c>
      <c r="K107" s="4">
        <f t="shared" ca="1" si="56"/>
        <v>7.5870430803803401E-2</v>
      </c>
      <c r="L107" s="4">
        <f t="shared" ca="1" si="57"/>
        <v>8.7449793593947334E-2</v>
      </c>
      <c r="M107" s="4"/>
    </row>
    <row r="108" spans="1:13" x14ac:dyDescent="0.2">
      <c r="A108">
        <f t="shared" si="54"/>
        <v>202</v>
      </c>
      <c r="B108" s="4" t="b">
        <f t="shared" si="55"/>
        <v>1</v>
      </c>
      <c r="C108" s="5" t="b">
        <f>IF(AND(B108,A108&lt;=$G$1),TRUE(),FALSE())</f>
        <v>1</v>
      </c>
      <c r="D108" s="4">
        <f ca="1">IF(AND($C107,$I107),IF(AND($L107&lt;$C$3,$L108&gt;=$C$3),$D107+0.5,IF(AND($L107&gt;=$C$3,$L108&lt;$C$3),$D107+0.5,$D107)),$D107)</f>
        <v>1</v>
      </c>
      <c r="E108" s="4">
        <f t="shared" si="52"/>
        <v>202</v>
      </c>
      <c r="F108">
        <f>IF(C108,ROW(),"")</f>
        <v>108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>IF(C108,IF(E108-$E$7&gt;=$C$1/2,TRUE(),FALSE()),FALSE())</f>
        <v>1</v>
      </c>
      <c r="J108" s="4">
        <f t="shared" ca="1" si="53"/>
        <v>89.620366935167283</v>
      </c>
      <c r="K108" s="4">
        <f t="shared" ca="1" si="56"/>
        <v>7.8378953158960485E-2</v>
      </c>
      <c r="L108" s="4">
        <f t="shared" ca="1" si="57"/>
        <v>8.2481425182436396E-2</v>
      </c>
      <c r="M108" s="4"/>
    </row>
    <row r="109" spans="1:13" x14ac:dyDescent="0.2">
      <c r="A109">
        <f t="shared" si="54"/>
        <v>204</v>
      </c>
      <c r="B109" s="4" t="b">
        <f t="shared" si="55"/>
        <v>1</v>
      </c>
      <c r="C109" s="5" t="b">
        <f>IF(AND(B109,A109&lt;=$G$1),TRUE(),FALSE())</f>
        <v>1</v>
      </c>
      <c r="D109" s="4">
        <f ca="1">IF(AND($C108,$I108),IF(AND($L108&lt;$C$3,$L109&gt;=$C$3),$D108+0.5,IF(AND($L108&gt;=$C$3,$L109&lt;$C$3),$D108+0.5,$D108)),$D108)</f>
        <v>1</v>
      </c>
      <c r="E109" s="4">
        <f t="shared" si="52"/>
        <v>204</v>
      </c>
      <c r="F109">
        <f>IF(C109,ROW(),"")</f>
        <v>109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>IF(C109,IF(E109-$E$7&gt;=$C$1/2,TRUE(),FALSE()),FALSE())</f>
        <v>1</v>
      </c>
      <c r="J109" s="4">
        <f t="shared" ca="1" si="53"/>
        <v>89.628856389712737</v>
      </c>
      <c r="K109" s="4">
        <f t="shared" ca="1" si="56"/>
        <v>8.1375225886233693E-2</v>
      </c>
      <c r="L109" s="4">
        <f t="shared" ca="1" si="57"/>
        <v>7.5513560801823587E-2</v>
      </c>
      <c r="M109" s="4"/>
    </row>
    <row r="110" spans="1:13" x14ac:dyDescent="0.2">
      <c r="A110">
        <f t="shared" si="54"/>
        <v>206</v>
      </c>
      <c r="B110" s="4" t="b">
        <f t="shared" si="55"/>
        <v>1</v>
      </c>
      <c r="C110" s="5" t="b">
        <f>IF(AND(B110,A110&lt;=$G$1),TRUE(),FALSE())</f>
        <v>1</v>
      </c>
      <c r="D110" s="4">
        <f ca="1">IF(AND($C109,$I109),IF(AND($L109&lt;$C$3,$L110&gt;=$C$3),$D109+0.5,IF(AND($L109&gt;=$C$3,$L110&lt;$C$3),$D109+0.5,$D109)),$D109)</f>
        <v>1</v>
      </c>
      <c r="E110" s="4">
        <f t="shared" si="52"/>
        <v>206</v>
      </c>
      <c r="F110">
        <f>IF(C110,ROW(),"")</f>
        <v>110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>IF(C110,IF(E110-$E$7&gt;=$C$1/2,TRUE(),FALSE()),FALSE())</f>
        <v>1</v>
      </c>
      <c r="J110" s="4">
        <f t="shared" ca="1" si="53"/>
        <v>89.637833501590436</v>
      </c>
      <c r="K110" s="4">
        <f t="shared" ca="1" si="56"/>
        <v>8.4870862249871948E-2</v>
      </c>
      <c r="L110" s="4">
        <f t="shared" ca="1" si="57"/>
        <v>6.7523560801845406E-2</v>
      </c>
      <c r="M110" s="4"/>
    </row>
    <row r="111" spans="1:13" x14ac:dyDescent="0.2">
      <c r="A111">
        <f t="shared" si="54"/>
        <v>208</v>
      </c>
      <c r="B111" s="4" t="b">
        <f t="shared" si="55"/>
        <v>1</v>
      </c>
      <c r="C111" s="5" t="b">
        <f>IF(AND(B111,A111&lt;=$G$1),TRUE(),FALSE())</f>
        <v>1</v>
      </c>
      <c r="D111" s="4">
        <f ca="1">IF(AND($C110,$I110),IF(AND($L110&lt;$C$3,$L111&gt;=$C$3),$D110+0.5,IF(AND($L110&gt;=$C$3,$L111&lt;$C$3),$D110+0.5,$D110)),$D110)</f>
        <v>1</v>
      </c>
      <c r="E111" s="4">
        <f t="shared" si="52"/>
        <v>208</v>
      </c>
      <c r="F111">
        <f>IF(C111,ROW(),"")</f>
        <v>111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>IF(C111,IF(E111-$E$7&gt;=$C$1/2,TRUE(),FALSE()),FALSE())</f>
        <v>1</v>
      </c>
      <c r="J111" s="4">
        <f t="shared" ca="1" si="53"/>
        <v>89.646822319772269</v>
      </c>
      <c r="K111" s="4">
        <f t="shared" ca="1" si="56"/>
        <v>8.8366498613481781E-2</v>
      </c>
      <c r="L111" s="4">
        <f t="shared" ca="1" si="57"/>
        <v>5.8047085287739719E-2</v>
      </c>
      <c r="M111" s="4"/>
    </row>
    <row r="112" spans="1:13" x14ac:dyDescent="0.2">
      <c r="A112">
        <f t="shared" si="54"/>
        <v>210</v>
      </c>
      <c r="B112" s="4" t="b">
        <f t="shared" si="55"/>
        <v>1</v>
      </c>
      <c r="C112" s="5" t="b">
        <f>IF(AND(B112,A112&lt;=$G$1),TRUE(),FALSE())</f>
        <v>1</v>
      </c>
      <c r="D112" s="4">
        <f ca="1">IF(AND($C111,$I111),IF(AND($L111&lt;$C$3,$L112&gt;=$C$3),$D111+0.5,IF(AND($L111&gt;=$C$3,$L112&lt;$C$3),$D111+0.5,$D111)),$D111)</f>
        <v>1</v>
      </c>
      <c r="E112" s="4">
        <f t="shared" si="52"/>
        <v>210</v>
      </c>
      <c r="F112">
        <f>IF(C112,ROW(),"")</f>
        <v>112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>IF(C112,IF(E112-$E$7&gt;=$C$1/2,TRUE(),FALSE()),FALSE())</f>
        <v>1</v>
      </c>
      <c r="J112" s="4">
        <f t="shared" ca="1" si="53"/>
        <v>89.655811137954103</v>
      </c>
      <c r="K112" s="4">
        <f t="shared" ca="1" si="56"/>
        <v>9.1362860119104994E-2</v>
      </c>
      <c r="L112" s="4">
        <f t="shared" ca="1" si="57"/>
        <v>4.7085994220083194E-2</v>
      </c>
      <c r="M112" s="4"/>
    </row>
    <row r="113" spans="1:13" x14ac:dyDescent="0.2">
      <c r="A113">
        <f t="shared" si="54"/>
        <v>212</v>
      </c>
      <c r="B113" s="4" t="b">
        <f t="shared" si="55"/>
        <v>1</v>
      </c>
      <c r="C113" s="5" t="b">
        <f>IF(AND(B113,A113&lt;=$G$1),TRUE(),FALSE())</f>
        <v>1</v>
      </c>
      <c r="D113" s="4">
        <f ca="1">IF(AND($C112,$I112),IF(AND($L112&lt;$C$3,$L113&gt;=$C$3),$D112+0.5,IF(AND($L112&gt;=$C$3,$L113&lt;$C$3),$D112+0.5,$D112)),$D112)</f>
        <v>1</v>
      </c>
      <c r="E113" s="4">
        <f t="shared" si="52"/>
        <v>212</v>
      </c>
      <c r="F113">
        <f>IF(C113,ROW(),"")</f>
        <v>113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>IF(C113,IF(E113-$E$7&gt;=$C$1/2,TRUE(),FALSE()),FALSE())</f>
        <v>1</v>
      </c>
      <c r="J113" s="4">
        <f t="shared" ca="1" si="53"/>
        <v>89.664300501590461</v>
      </c>
      <c r="K113" s="4">
        <f t="shared" ca="1" si="56"/>
        <v>9.3859769210027366E-2</v>
      </c>
      <c r="L113" s="4">
        <f t="shared" ca="1" si="57"/>
        <v>3.511455799890939E-2</v>
      </c>
      <c r="M113" s="4"/>
    </row>
    <row r="114" spans="1:13" x14ac:dyDescent="0.2">
      <c r="A114">
        <f t="shared" si="54"/>
        <v>214</v>
      </c>
      <c r="B114" s="4" t="b">
        <f t="shared" si="55"/>
        <v>1</v>
      </c>
      <c r="C114" s="5" t="b">
        <f>IF(AND(B114,A114&lt;=$G$1),TRUE(),FALSE())</f>
        <v>1</v>
      </c>
      <c r="D114" s="4">
        <f ca="1">IF(AND($C113,$I113),IF(AND($L113&lt;$C$3,$L114&gt;=$C$3),$D113+0.5,IF(AND($L113&gt;=$C$3,$L114&lt;$C$3),$D113+0.5,$D113)),$D113)</f>
        <v>1</v>
      </c>
      <c r="E114" s="4">
        <f t="shared" si="52"/>
        <v>214</v>
      </c>
      <c r="F114">
        <f>IF(C114,ROW(),"")</f>
        <v>114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>IF(C114,IF(E114-$E$7&gt;=$C$1/2,TRUE(),FALSE()),FALSE())</f>
        <v>1</v>
      </c>
      <c r="J114" s="4">
        <f t="shared" ca="1" si="53"/>
        <v>89.67328931977228</v>
      </c>
      <c r="K114" s="4">
        <f t="shared" ca="1" si="56"/>
        <v>9.4870200656075099E-2</v>
      </c>
      <c r="L114" s="4">
        <f t="shared" ca="1" si="57"/>
        <v>2.2132690331659433E-2</v>
      </c>
      <c r="M114" s="4"/>
    </row>
    <row r="115" spans="1:13" x14ac:dyDescent="0.2">
      <c r="A115">
        <f t="shared" si="54"/>
        <v>216</v>
      </c>
      <c r="B115" s="4" t="b">
        <f t="shared" si="55"/>
        <v>1</v>
      </c>
      <c r="C115" s="5" t="b">
        <f>IF(AND(B115,A115&lt;=$G$1),TRUE(),FALSE())</f>
        <v>1</v>
      </c>
      <c r="D115" s="4">
        <f ca="1">IF(AND($C114,$I114),IF(AND($L114&lt;$C$3,$L115&gt;=$C$3),$D114+0.5,IF(AND($L114&gt;=$C$3,$L115&lt;$C$3),$D114+0.5,$D114)),$D114)</f>
        <v>1</v>
      </c>
      <c r="E115" s="4">
        <f t="shared" si="52"/>
        <v>216</v>
      </c>
      <c r="F115">
        <f>IF(C115,ROW(),"")</f>
        <v>115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>IF(C115,IF(E115-$E$7&gt;=$C$1/2,TRUE(),FALSE()),FALSE())</f>
        <v>1</v>
      </c>
      <c r="J115" s="4">
        <f t="shared" ca="1" si="53"/>
        <v>89.683265161053498</v>
      </c>
      <c r="K115" s="4">
        <f t="shared" ca="1" si="56"/>
        <v>9.4893611133528566E-2</v>
      </c>
      <c r="L115" s="4">
        <f t="shared" ca="1" si="57"/>
        <v>8.6397527239512328E-3</v>
      </c>
      <c r="M115" s="4"/>
    </row>
    <row r="116" spans="1:13" x14ac:dyDescent="0.2">
      <c r="A116">
        <f t="shared" si="54"/>
        <v>218</v>
      </c>
      <c r="B116" s="4" t="b">
        <f t="shared" si="55"/>
        <v>1</v>
      </c>
      <c r="C116" s="5" t="b">
        <f>IF(AND(B116,A116&lt;=$G$1),TRUE(),FALSE())</f>
        <v>1</v>
      </c>
      <c r="D116" s="4">
        <f ca="1">IF(AND($C115,$I115),IF(AND($L115&lt;$C$3,$L116&gt;=$C$3),$D115+0.5,IF(AND($L115&gt;=$C$3,$L116&lt;$C$3),$D115+0.5,$D115)),$D115)</f>
        <v>1</v>
      </c>
      <c r="E116" s="4">
        <f t="shared" si="52"/>
        <v>218</v>
      </c>
      <c r="F116">
        <f>IF(C116,ROW(),"")</f>
        <v>116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>IF(C116,IF(E116-$E$7&gt;=$C$1/2,TRUE(),FALSE()),FALSE())</f>
        <v>1</v>
      </c>
      <c r="J116" s="4">
        <f t="shared" ca="1" si="53"/>
        <v>89.693264410681365</v>
      </c>
      <c r="K116" s="4">
        <f t="shared" ca="1" si="56"/>
        <v>9.3418839792761332E-2</v>
      </c>
      <c r="L116" s="4">
        <f t="shared" ca="1" si="57"/>
        <v>4.8414785796495607E-3</v>
      </c>
      <c r="M116" s="4"/>
    </row>
    <row r="117" spans="1:13" x14ac:dyDescent="0.2">
      <c r="A117">
        <f t="shared" si="54"/>
        <v>220</v>
      </c>
      <c r="B117" s="4" t="b">
        <f t="shared" si="55"/>
        <v>1</v>
      </c>
      <c r="C117" s="5" t="b">
        <f>IF(AND(B117,A117&lt;=$G$1),TRUE(),FALSE())</f>
        <v>1</v>
      </c>
      <c r="D117" s="4">
        <f ca="1">IF(AND($C116,$I116),IF(AND($L116&lt;$C$3,$L117&gt;=$C$3),$D116+0.5,IF(AND($L116&gt;=$C$3,$L117&lt;$C$3),$D116+0.5,$D116)),$D116)</f>
        <v>1</v>
      </c>
      <c r="E117" s="4">
        <f t="shared" si="52"/>
        <v>220</v>
      </c>
      <c r="F117">
        <f>IF(C117,ROW(),"")</f>
        <v>117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>IF(C117,IF(E117-$E$7&gt;=$C$1/2,TRUE(),FALSE()),FALSE())</f>
        <v>1</v>
      </c>
      <c r="J117" s="4">
        <f t="shared" ca="1" si="53"/>
        <v>89.703739704377298</v>
      </c>
      <c r="K117" s="4">
        <f t="shared" ca="1" si="56"/>
        <v>9.0933634875156599E-2</v>
      </c>
      <c r="L117" s="4">
        <f t="shared" ca="1" si="57"/>
        <v>1.8322800792347493E-2</v>
      </c>
      <c r="M117" s="4"/>
    </row>
    <row r="118" spans="1:13" x14ac:dyDescent="0.2">
      <c r="A118">
        <f t="shared" si="54"/>
        <v>222</v>
      </c>
      <c r="B118" s="4" t="b">
        <f t="shared" si="55"/>
        <v>1</v>
      </c>
      <c r="C118" s="5" t="b">
        <f>IF(AND(B118,A118&lt;=$G$1),TRUE(),FALSE())</f>
        <v>1</v>
      </c>
      <c r="D118" s="4">
        <f ca="1">IF(AND($C117,$I117),IF(AND($L117&lt;$C$3,$L118&gt;=$C$3),$D117+0.5,IF(AND($L117&gt;=$C$3,$L118&lt;$C$3),$D117+0.5,$D117)),$D117)</f>
        <v>1</v>
      </c>
      <c r="E118" s="4">
        <f t="shared" si="52"/>
        <v>222</v>
      </c>
      <c r="F118">
        <f>IF(C118,ROW(),"")</f>
        <v>118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>IF(C118,IF(E118-$E$7&gt;=$C$1/2,TRUE(),FALSE()),FALSE())</f>
        <v>1</v>
      </c>
      <c r="J118" s="4">
        <f t="shared" ca="1" si="53"/>
        <v>89.71422670437731</v>
      </c>
      <c r="K118" s="4">
        <f t="shared" ca="1" si="56"/>
        <v>8.7449793593947334E-2</v>
      </c>
      <c r="L118" s="4">
        <f t="shared" ca="1" si="57"/>
        <v>3.1817777692936033E-2</v>
      </c>
      <c r="M118" s="4"/>
    </row>
    <row r="119" spans="1:13" x14ac:dyDescent="0.2">
      <c r="A119">
        <f t="shared" si="54"/>
        <v>224</v>
      </c>
      <c r="B119" s="4" t="b">
        <f t="shared" si="55"/>
        <v>1</v>
      </c>
      <c r="C119" s="5" t="b">
        <f>IF(AND(B119,A119&lt;=$G$1),TRUE(),FALSE())</f>
        <v>1</v>
      </c>
      <c r="D119" s="4">
        <f ca="1">IF(AND($C118,$I118),IF(AND($L118&lt;$C$3,$L119&gt;=$C$3),$D118+0.5,IF(AND($L118&gt;=$C$3,$L119&lt;$C$3),$D118+0.5,$D118)),$D118)</f>
        <v>1</v>
      </c>
      <c r="E119" s="4">
        <f t="shared" si="52"/>
        <v>224</v>
      </c>
      <c r="F119">
        <f>IF(C119,ROW(),"")</f>
        <v>119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>IF(C119,IF(E119-$E$7&gt;=$C$1/2,TRUE(),FALSE()),FALSE())</f>
        <v>1</v>
      </c>
      <c r="J119" s="4">
        <f t="shared" ca="1" si="53"/>
        <v>89.723726590368813</v>
      </c>
      <c r="K119" s="4">
        <f t="shared" ca="1" si="56"/>
        <v>8.2481425182436396E-2</v>
      </c>
      <c r="L119" s="4">
        <f t="shared" ca="1" si="57"/>
        <v>4.5798463541984802E-2</v>
      </c>
      <c r="M119" s="4"/>
    </row>
    <row r="120" spans="1:13" x14ac:dyDescent="0.2">
      <c r="A120">
        <f t="shared" si="54"/>
        <v>226</v>
      </c>
      <c r="B120" s="4" t="b">
        <f t="shared" si="55"/>
        <v>1</v>
      </c>
      <c r="C120" s="5" t="b">
        <f>IF(AND(B120,A120&lt;=$G$1),TRUE(),FALSE())</f>
        <v>1</v>
      </c>
      <c r="D120" s="4">
        <f ca="1">IF(AND($C119,$I119),IF(AND($L119&lt;$C$3,$L120&gt;=$C$3),$D119+0.5,IF(AND($L119&gt;=$C$3,$L120&lt;$C$3),$D119+0.5,$D119)),$D119)</f>
        <v>1</v>
      </c>
      <c r="E120" s="4">
        <f t="shared" si="52"/>
        <v>226</v>
      </c>
      <c r="F120">
        <f>IF(C120,ROW(),"")</f>
        <v>120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>IF(C120,IF(E120-$E$7&gt;=$C$1/2,TRUE(),FALSE()),FALSE())</f>
        <v>1</v>
      </c>
      <c r="J120" s="4">
        <f t="shared" ca="1" si="53"/>
        <v>89.732727112723964</v>
      </c>
      <c r="K120" s="4">
        <f t="shared" ca="1" si="56"/>
        <v>7.5513560801823587E-2</v>
      </c>
      <c r="L120" s="4">
        <f t="shared" ca="1" si="57"/>
        <v>6.07642219759299E-2</v>
      </c>
      <c r="M120" s="4"/>
    </row>
    <row r="121" spans="1:13" x14ac:dyDescent="0.2">
      <c r="A121">
        <f t="shared" si="54"/>
        <v>228</v>
      </c>
      <c r="B121" s="4" t="b">
        <f t="shared" si="55"/>
        <v>1</v>
      </c>
      <c r="C121" s="5" t="b">
        <f>IF(AND(B121,A121&lt;=$G$1),TRUE(),FALSE())</f>
        <v>1</v>
      </c>
      <c r="D121" s="4">
        <f ca="1">IF(AND($C120,$I120),IF(AND($L120&lt;$C$3,$L121&gt;=$C$3),$D120+0.5,IF(AND($L120&gt;=$C$3,$L121&lt;$C$3),$D120+0.5,$D120)),$D120)</f>
        <v>1</v>
      </c>
      <c r="E121" s="4">
        <f t="shared" si="52"/>
        <v>228</v>
      </c>
      <c r="F121">
        <f>IF(C121,ROW(),"")</f>
        <v>121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>IF(C121,IF(E121-$E$7&gt;=$C$1/2,TRUE(),FALSE()),FALSE())</f>
        <v>1</v>
      </c>
      <c r="J121" s="4">
        <f t="shared" ca="1" si="53"/>
        <v>89.740241159565031</v>
      </c>
      <c r="K121" s="4">
        <f t="shared" ca="1" si="56"/>
        <v>6.7523560801845406E-2</v>
      </c>
      <c r="L121" s="4">
        <f t="shared" ca="1" si="57"/>
        <v>7.6717094418313536E-2</v>
      </c>
      <c r="M121" s="4"/>
    </row>
    <row r="122" spans="1:13" x14ac:dyDescent="0.2">
      <c r="A122">
        <f t="shared" si="54"/>
        <v>230</v>
      </c>
      <c r="B122" s="4" t="b">
        <f t="shared" si="55"/>
        <v>1</v>
      </c>
      <c r="C122" s="5" t="b">
        <f>IF(AND(B122,A122&lt;=$G$1),TRUE(),FALSE())</f>
        <v>1</v>
      </c>
      <c r="D122" s="4">
        <f ca="1">IF(AND($C121,$I121),IF(AND($L121&lt;$C$3,$L122&gt;=$C$3),$D121+0.5,IF(AND($L121&gt;=$C$3,$L122&lt;$C$3),$D121+0.5,$D121)),$D121)</f>
        <v>1</v>
      </c>
      <c r="E122" s="4">
        <f t="shared" si="52"/>
        <v>230</v>
      </c>
      <c r="F122">
        <f>IF(C122,ROW(),"")</f>
        <v>122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>IF(C122,IF(E122-$E$7&gt;=$C$1/2,TRUE(),FALSE()),FALSE())</f>
        <v>1</v>
      </c>
      <c r="J122" s="4">
        <f t="shared" ca="1" si="53"/>
        <v>89.74674477282926</v>
      </c>
      <c r="K122" s="4">
        <f t="shared" ca="1" si="56"/>
        <v>5.8047085287739719E-2</v>
      </c>
      <c r="L122" s="4">
        <f t="shared" ca="1" si="57"/>
        <v>9.2695236943583836E-2</v>
      </c>
      <c r="M122" s="4"/>
    </row>
    <row r="123" spans="1:13" x14ac:dyDescent="0.2">
      <c r="A123">
        <f t="shared" si="54"/>
        <v>232</v>
      </c>
      <c r="B123" s="4" t="b">
        <f t="shared" si="55"/>
        <v>1</v>
      </c>
      <c r="C123" s="5" t="b">
        <f>IF(AND(B123,A123&lt;=$G$1),TRUE(),FALSE())</f>
        <v>1</v>
      </c>
      <c r="D123" s="4">
        <f ca="1">IF(AND($C122,$I122),IF(AND($L122&lt;$C$3,$L123&gt;=$C$3),$D122+0.5,IF(AND($L122&gt;=$C$3,$L123&lt;$C$3),$D122+0.5,$D122)),$D122)</f>
        <v>1</v>
      </c>
      <c r="E123" s="4">
        <f t="shared" si="52"/>
        <v>232</v>
      </c>
      <c r="F123">
        <f>IF(C123,ROW(),"")</f>
        <v>123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>IF(C123,IF(E123-$E$7&gt;=$C$1/2,TRUE(),FALSE()),FALSE())</f>
        <v>1</v>
      </c>
      <c r="J123" s="4">
        <f t="shared" ca="1" si="53"/>
        <v>89.751750295184408</v>
      </c>
      <c r="K123" s="4">
        <f t="shared" ca="1" si="56"/>
        <v>4.7085994220083194E-2</v>
      </c>
      <c r="L123" s="4">
        <f t="shared" ca="1" si="57"/>
        <v>0.10867337733812121</v>
      </c>
      <c r="M123" s="4"/>
    </row>
    <row r="124" spans="1:13" x14ac:dyDescent="0.2">
      <c r="A124">
        <f t="shared" si="54"/>
        <v>234</v>
      </c>
      <c r="B124" s="4" t="b">
        <f t="shared" si="55"/>
        <v>1</v>
      </c>
      <c r="C124" s="5" t="b">
        <f>IF(AND(B124,A124&lt;=$G$1),TRUE(),FALSE())</f>
        <v>1</v>
      </c>
      <c r="D124" s="4">
        <f ca="1">IF(AND($C123,$I123),IF(AND($L123&lt;$C$3,$L124&gt;=$C$3),$D123+0.5,IF(AND($L123&gt;=$C$3,$L124&lt;$C$3),$D123+0.5,$D123)),$D123)</f>
        <v>1</v>
      </c>
      <c r="E124" s="4">
        <f t="shared" si="52"/>
        <v>234</v>
      </c>
      <c r="F124">
        <f>IF(C124,ROW(),"")</f>
        <v>124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>IF(C124,IF(E124-$E$7&gt;=$C$1/2,TRUE(),FALSE()),FALSE())</f>
        <v>1</v>
      </c>
      <c r="J124" s="4">
        <f t="shared" ca="1" si="53"/>
        <v>89.755770744954717</v>
      </c>
      <c r="K124" s="4">
        <f t="shared" ca="1" si="56"/>
        <v>3.511455799890939E-2</v>
      </c>
      <c r="L124" s="4">
        <f t="shared" ca="1" si="57"/>
        <v>0.12513926561894095</v>
      </c>
      <c r="M124" s="4"/>
    </row>
    <row r="125" spans="1:13" x14ac:dyDescent="0.2">
      <c r="A125">
        <f t="shared" si="54"/>
        <v>236</v>
      </c>
      <c r="B125" s="4" t="b">
        <f t="shared" si="55"/>
        <v>1</v>
      </c>
      <c r="C125" s="5" t="b">
        <f>IF(AND(B125,A125&lt;=$G$1),TRUE(),FALSE())</f>
        <v>1</v>
      </c>
      <c r="D125" s="4">
        <f ca="1">IF(AND($C124,$I124),IF(AND($L124&lt;$C$3,$L125&gt;=$C$3),$D124+0.5,IF(AND($L124&gt;=$C$3,$L125&lt;$C$3),$D124+0.5,$D124)),$D124)</f>
        <v>1</v>
      </c>
      <c r="E125" s="4">
        <f t="shared" si="52"/>
        <v>236</v>
      </c>
      <c r="F125">
        <f>IF(C125,ROW(),"")</f>
        <v>125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>IF(C125,IF(E125-$E$7&gt;=$C$1/2,TRUE(),FALSE()),FALSE())</f>
        <v>1</v>
      </c>
      <c r="J125" s="4">
        <f t="shared" ca="1" si="53"/>
        <v>89.758778721855322</v>
      </c>
      <c r="K125" s="4">
        <f t="shared" ca="1" si="56"/>
        <v>2.2132690331659433E-2</v>
      </c>
      <c r="L125" s="4">
        <f t="shared" ca="1" si="57"/>
        <v>0.14060633820376722</v>
      </c>
      <c r="M125" s="4"/>
    </row>
    <row r="126" spans="1:13" x14ac:dyDescent="0.2">
      <c r="A126">
        <f t="shared" si="54"/>
        <v>238</v>
      </c>
      <c r="B126" s="4" t="b">
        <f t="shared" si="55"/>
        <v>1</v>
      </c>
      <c r="C126" s="5" t="b">
        <f>IF(AND(B126,A126&lt;=$G$1),TRUE(),FALSE())</f>
        <v>1</v>
      </c>
      <c r="D126" s="4">
        <f ca="1">IF(AND($C125,$I125),IF(AND($L125&lt;$C$3,$L126&gt;=$C$3),$D125+0.5,IF(AND($L125&gt;=$C$3,$L126&lt;$C$3),$D125+0.5,$D125)),$D125)</f>
        <v>1</v>
      </c>
      <c r="E126" s="4">
        <f t="shared" si="52"/>
        <v>238</v>
      </c>
      <c r="F126">
        <f>IF(C126,ROW(),"")</f>
        <v>126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>IF(C126,IF(E126-$E$7&gt;=$C$1/2,TRUE(),FALSE()),FALSE())</f>
        <v>1</v>
      </c>
      <c r="J126" s="4">
        <f t="shared" ca="1" si="53"/>
        <v>89.760787971483211</v>
      </c>
      <c r="K126" s="4">
        <f t="shared" ca="1" si="56"/>
        <v>8.6397527239512328E-3</v>
      </c>
      <c r="L126" s="4">
        <f t="shared" ca="1" si="57"/>
        <v>0.15657277442498696</v>
      </c>
      <c r="M126" s="4"/>
    </row>
    <row r="127" spans="1:13" x14ac:dyDescent="0.2">
      <c r="A127">
        <f t="shared" si="54"/>
        <v>240</v>
      </c>
      <c r="B127" s="4" t="b">
        <f t="shared" si="55"/>
        <v>1</v>
      </c>
      <c r="C127" s="5" t="b">
        <f>IF(AND(B127,A127&lt;=$G$1),TRUE(),FALSE())</f>
        <v>1</v>
      </c>
      <c r="D127" s="4">
        <f ca="1">IF(AND($C126,$I126),IF(AND($L126&lt;$C$3,$L127&gt;=$C$3),$D126+0.5,IF(AND($L126&gt;=$C$3,$L127&lt;$C$3),$D126+0.5,$D126)),$D126)</f>
        <v>1</v>
      </c>
      <c r="E127" s="4">
        <f t="shared" si="52"/>
        <v>240</v>
      </c>
      <c r="F127">
        <f>IF(C127,ROW(),"")</f>
        <v>127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>IF(C127,IF(E127-$E$7&gt;=$C$1/2,TRUE(),FALSE()),FALSE())</f>
        <v>1</v>
      </c>
      <c r="J127" s="4">
        <f t="shared" ca="1" si="53"/>
        <v>89.761786789665038</v>
      </c>
      <c r="K127" s="4">
        <f t="shared" ca="1" si="56"/>
        <v>4.8414785796495607E-3</v>
      </c>
      <c r="L127" s="4">
        <f t="shared" ca="1" si="57"/>
        <v>0.17352437165430956</v>
      </c>
      <c r="M127" s="4"/>
    </row>
    <row r="128" spans="1:13" x14ac:dyDescent="0.2">
      <c r="A128">
        <f t="shared" si="54"/>
        <v>242</v>
      </c>
      <c r="B128" s="4" t="b">
        <f t="shared" si="55"/>
        <v>1</v>
      </c>
      <c r="C128" s="5" t="b">
        <f>IF(AND(B128,A128&lt;=$G$1),TRUE(),FALSE())</f>
        <v>1</v>
      </c>
      <c r="D128" s="4">
        <f ca="1">IF(AND($C127,$I127),IF(AND($L127&lt;$C$3,$L128&gt;=$C$3),$D127+0.5,IF(AND($L127&gt;=$C$3,$L128&lt;$C$3),$D127+0.5,$D127)),$D127)</f>
        <v>1</v>
      </c>
      <c r="E128" s="4">
        <f t="shared" si="52"/>
        <v>242</v>
      </c>
      <c r="F128">
        <f>IF(C128,ROW(),"")</f>
        <v>128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>IF(C128,IF(E128-$E$7&gt;=$C$1/2,TRUE(),FALSE()),FALSE())</f>
        <v>1</v>
      </c>
      <c r="J128" s="4">
        <f t="shared" ca="1" si="53"/>
        <v>89.761312698597393</v>
      </c>
      <c r="K128" s="4">
        <f t="shared" ca="1" si="56"/>
        <v>1.8322800792347493E-2</v>
      </c>
      <c r="L128" s="4">
        <f t="shared" ca="1" si="57"/>
        <v>0.19197405979268467</v>
      </c>
      <c r="M128" s="4"/>
    </row>
    <row r="129" spans="1:13" x14ac:dyDescent="0.2">
      <c r="A129">
        <f t="shared" si="54"/>
        <v>244</v>
      </c>
      <c r="B129" s="4" t="b">
        <f t="shared" si="55"/>
        <v>1</v>
      </c>
      <c r="C129" s="5" t="b">
        <f>IF(AND(B129,A129&lt;=$G$1),TRUE(),FALSE())</f>
        <v>1</v>
      </c>
      <c r="D129" s="4">
        <f ca="1">IF(AND($C128,$I128),IF(AND($L128&lt;$C$3,$L129&gt;=$C$3),$D128+0.5,IF(AND($L128&gt;=$C$3,$L129&lt;$C$3),$D128+0.5,$D128)),$D128)</f>
        <v>1</v>
      </c>
      <c r="E129" s="4">
        <f t="shared" si="52"/>
        <v>244</v>
      </c>
      <c r="F129">
        <f>IF(C129,ROW(),"")</f>
        <v>129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>IF(C129,IF(E129-$E$7&gt;=$C$1/2,TRUE(),FALSE()),FALSE())</f>
        <v>1</v>
      </c>
      <c r="J129" s="4">
        <f t="shared" ca="1" si="53"/>
        <v>89.758841148367722</v>
      </c>
      <c r="K129" s="4">
        <f t="shared" ca="1" si="56"/>
        <v>3.1817777692936033E-2</v>
      </c>
      <c r="L129" s="4">
        <f t="shared" ca="1" si="57"/>
        <v>0.21043740261899302</v>
      </c>
      <c r="M129" s="4"/>
    </row>
    <row r="130" spans="1:13" x14ac:dyDescent="0.2">
      <c r="A130">
        <f t="shared" si="54"/>
        <v>246</v>
      </c>
      <c r="B130" s="4" t="b">
        <f t="shared" si="55"/>
        <v>1</v>
      </c>
      <c r="C130" s="5" t="b">
        <f>IF(AND(B130,A130&lt;=$G$1),TRUE(),FALSE())</f>
        <v>1</v>
      </c>
      <c r="D130" s="4">
        <f ca="1">IF(AND($C129,$I129),IF(AND($L129&lt;$C$3,$L130&gt;=$C$3),$D129+0.5,IF(AND($L129&gt;=$C$3,$L130&lt;$C$3),$D129+0.5,$D129)),$D129)</f>
        <v>1</v>
      </c>
      <c r="E130" s="4">
        <f t="shared" si="52"/>
        <v>246</v>
      </c>
      <c r="F130">
        <f>IF(C130,ROW(),"")</f>
        <v>130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>IF(C130,IF(E130-$E$7&gt;=$C$1/2,TRUE(),FALSE()),FALSE())</f>
        <v>1</v>
      </c>
      <c r="J130" s="4">
        <f t="shared" ca="1" si="53"/>
        <v>89.754859803055624</v>
      </c>
      <c r="K130" s="4">
        <f t="shared" ca="1" si="56"/>
        <v>4.5798463541984802E-2</v>
      </c>
      <c r="L130" s="4">
        <f t="shared" ca="1" si="57"/>
        <v>0.22595909395538172</v>
      </c>
      <c r="M130" s="4"/>
    </row>
    <row r="131" spans="1:13" x14ac:dyDescent="0.2">
      <c r="A131">
        <f t="shared" si="54"/>
        <v>248</v>
      </c>
      <c r="B131" s="4" t="b">
        <f t="shared" si="55"/>
        <v>1</v>
      </c>
      <c r="C131" s="5" t="b">
        <f>IF(AND(B131,A131&lt;=$G$1),TRUE(),FALSE())</f>
        <v>1</v>
      </c>
      <c r="D131" s="4">
        <f ca="1">IF(AND($C130,$I130),IF(AND($L130&lt;$C$3,$L131&gt;=$C$3),$D130+0.5,IF(AND($L130&gt;=$C$3,$L131&lt;$C$3),$D130+0.5,$D130)),$D130)</f>
        <v>1</v>
      </c>
      <c r="E131" s="4">
        <f t="shared" si="52"/>
        <v>248</v>
      </c>
      <c r="F131">
        <f>IF(C131,ROW(),"")</f>
        <v>131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>IF(C131,IF(E131-$E$7&gt;=$C$1/2,TRUE(),FALSE()),FALSE())</f>
        <v>1</v>
      </c>
      <c r="J131" s="4">
        <f t="shared" ca="1" si="53"/>
        <v>89.748880912288982</v>
      </c>
      <c r="K131" s="4">
        <f t="shared" ca="1" si="56"/>
        <v>6.07642219759299E-2</v>
      </c>
      <c r="L131" s="4">
        <f t="shared" ca="1" si="57"/>
        <v>0.23701373103125434</v>
      </c>
      <c r="M131" s="4"/>
    </row>
    <row r="132" spans="1:13" x14ac:dyDescent="0.2">
      <c r="A132">
        <f t="shared" si="54"/>
        <v>250</v>
      </c>
      <c r="B132" s="4" t="b">
        <f t="shared" si="55"/>
        <v>1</v>
      </c>
      <c r="C132" s="5" t="b">
        <f>IF(AND(B132,A132&lt;=$G$1),TRUE(),FALSE())</f>
        <v>1</v>
      </c>
      <c r="D132" s="4">
        <f ca="1">IF(AND($C131,$I131),IF(AND($L131&lt;$C$3,$L132&gt;=$C$3),$D131+0.5,IF(AND($L131&gt;=$C$3,$L132&lt;$C$3),$D131+0.5,$D131)),$D131)</f>
        <v>1</v>
      </c>
      <c r="E132" s="4">
        <f t="shared" si="52"/>
        <v>250</v>
      </c>
      <c r="F132">
        <f>IF(C132,ROW(),"")</f>
        <v>132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>IF(C132,IF(E132-$E$7&gt;=$C$1/2,TRUE(),FALSE()),FALSE())</f>
        <v>1</v>
      </c>
      <c r="J132" s="4">
        <f t="shared" ca="1" si="53"/>
        <v>89.74190329424961</v>
      </c>
      <c r="K132" s="4">
        <f t="shared" ca="1" si="56"/>
        <v>7.6717094418313536E-2</v>
      </c>
      <c r="L132" s="4">
        <f t="shared" ca="1" si="57"/>
        <v>0.24160368245459551</v>
      </c>
      <c r="M132" s="4"/>
    </row>
    <row r="133" spans="1:13" x14ac:dyDescent="0.2">
      <c r="A133">
        <f t="shared" si="54"/>
        <v>252</v>
      </c>
      <c r="B133" s="4" t="b">
        <f t="shared" si="55"/>
        <v>1</v>
      </c>
      <c r="C133" s="5" t="b">
        <f>IF(AND(B133,A133&lt;=$G$1),TRUE(),FALSE())</f>
        <v>1</v>
      </c>
      <c r="D133" s="4">
        <f ca="1">IF(AND($C132,$I132),IF(AND($L132&lt;$C$3,$L133&gt;=$C$3),$D132+0.5,IF(AND($L132&gt;=$C$3,$L133&lt;$C$3),$D132+0.5,$D132)),$D132)</f>
        <v>1</v>
      </c>
      <c r="E133" s="4">
        <f t="shared" si="52"/>
        <v>252</v>
      </c>
      <c r="F133">
        <f>IF(C133,ROW(),"")</f>
        <v>133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>IF(C133,IF(E133-$E$7&gt;=$C$1/2,TRUE(),FALSE()),FALSE())</f>
        <v>1</v>
      </c>
      <c r="J133" s="4">
        <f t="shared" ca="1" si="53"/>
        <v>89.73342749439206</v>
      </c>
      <c r="K133" s="4">
        <f t="shared" ca="1" si="56"/>
        <v>9.2695236943583836E-2</v>
      </c>
      <c r="L133" s="4">
        <f t="shared" ca="1" si="57"/>
        <v>0.23968807009907778</v>
      </c>
      <c r="M133" s="4"/>
    </row>
    <row r="134" spans="1:13" x14ac:dyDescent="0.2">
      <c r="A134">
        <f t="shared" si="54"/>
        <v>254</v>
      </c>
      <c r="B134" s="4" t="b">
        <f t="shared" si="55"/>
        <v>1</v>
      </c>
      <c r="C134" s="5" t="b">
        <f>IF(AND(B134,A134&lt;=$G$1),TRUE(),FALSE())</f>
        <v>1</v>
      </c>
      <c r="D134" s="4">
        <f ca="1">IF(AND($C133,$I133),IF(AND($L133&lt;$C$3,$L134&gt;=$C$3),$D133+0.5,IF(AND($L133&gt;=$C$3,$L134&lt;$C$3),$D133+0.5,$D133)),$D133)</f>
        <v>1</v>
      </c>
      <c r="E134" s="4">
        <f t="shared" si="52"/>
        <v>254</v>
      </c>
      <c r="F134">
        <f>IF(C134,ROW(),"")</f>
        <v>134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>IF(C134,IF(E134-$E$7&gt;=$C$1/2,TRUE(),FALSE()),FALSE())</f>
        <v>1</v>
      </c>
      <c r="J134" s="4">
        <f t="shared" ca="1" si="53"/>
        <v>89.723952967261781</v>
      </c>
      <c r="K134" s="4">
        <f t="shared" ca="1" si="56"/>
        <v>0.10867337733812121</v>
      </c>
      <c r="L134" s="4">
        <f t="shared" ca="1" si="57"/>
        <v>0.2307947512809676</v>
      </c>
      <c r="M134" s="4"/>
    </row>
    <row r="135" spans="1:13" x14ac:dyDescent="0.2">
      <c r="A135">
        <f t="shared" si="54"/>
        <v>256</v>
      </c>
      <c r="B135" s="4" t="b">
        <f t="shared" si="55"/>
        <v>1</v>
      </c>
      <c r="C135" s="5" t="b">
        <f>IF(AND(B135,A135&lt;=$G$1),TRUE(),FALSE())</f>
        <v>1</v>
      </c>
      <c r="D135" s="4">
        <f ca="1">IF(AND($C134,$I134),IF(AND($L134&lt;$C$3,$L135&gt;=$C$3),$D134+0.5,IF(AND($L134&gt;=$C$3,$L135&lt;$C$3),$D134+0.5,$D134)),$D134)</f>
        <v>1</v>
      </c>
      <c r="E135" s="4">
        <f t="shared" ref="E135:E198" si="58">IF(C135,A135,"")</f>
        <v>256</v>
      </c>
      <c r="F135">
        <f>IF(C135,ROW(),"")</f>
        <v>135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>IF(C135,IF(E135-$E$7&gt;=$C$1/2,TRUE(),FALSE()),FALSE())</f>
        <v>1</v>
      </c>
      <c r="J135" s="4">
        <f t="shared" ref="J135:J198" ca="1" si="59">IF(I135,IF(C135,AVERAGE(OFFSET($H$1:$H$27000,ROW()-$C$1/$C$4/2-1,0,$C$1/$C$4+1,1)),NA()),NA())</f>
        <v>89.712980258313337</v>
      </c>
      <c r="K135" s="4">
        <f t="shared" ca="1" si="56"/>
        <v>0.12513926561894095</v>
      </c>
      <c r="L135" s="4">
        <f t="shared" ca="1" si="57"/>
        <v>0.21590897294572642</v>
      </c>
      <c r="M135" s="4"/>
    </row>
    <row r="136" spans="1:13" x14ac:dyDescent="0.2">
      <c r="A136">
        <f t="shared" ref="A136:A199" si="60">A135+$C$4</f>
        <v>258</v>
      </c>
      <c r="B136" s="4" t="b">
        <f t="shared" ref="B136:B199" si="61">IF(ROW()&lt;7+$G$4,TRUE(),FALSE())</f>
        <v>1</v>
      </c>
      <c r="C136" s="5" t="b">
        <f>IF(AND(B136,A136&lt;=$G$1),TRUE(),FALSE())</f>
        <v>1</v>
      </c>
      <c r="D136" s="4">
        <f ca="1">IF(AND($C135,$I135),IF(AND($L135&lt;$C$3,$L136&gt;=$C$3),$D135+0.5,IF(AND($L135&gt;=$C$3,$L136&lt;$C$3),$D135+0.5,$D135)),$D135)</f>
        <v>1</v>
      </c>
      <c r="E136" s="4">
        <f t="shared" si="58"/>
        <v>258</v>
      </c>
      <c r="F136">
        <f>IF(C136,ROW(),"")</f>
        <v>136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>IF(C136,IF(E136-$E$7&gt;=$C$1/2,TRUE(),FALSE()),FALSE())</f>
        <v>1</v>
      </c>
      <c r="J136" s="4">
        <f t="shared" ca="1" si="59"/>
        <v>89.700023749507281</v>
      </c>
      <c r="K136" s="4">
        <f t="shared" ref="K136:K199" ca="1" si="62">IF(I136,ABS(INDEX($J$1:$J$27000,ROW()+$C$1/$C$4/2)-INDEX($J$1:$J$27000,ROW()-$C$1/$C$4/2)),NA())</f>
        <v>0.14060633820376722</v>
      </c>
      <c r="L136" s="4">
        <f t="shared" ref="L136:L199" ca="1" si="63">IF(AND(C136,I136),INDEX($K$1:$K$27000,ROW()+$C$1/$C$4+1),NA())</f>
        <v>0.195530103701401</v>
      </c>
      <c r="M136" s="4"/>
    </row>
    <row r="137" spans="1:13" x14ac:dyDescent="0.2">
      <c r="A137">
        <f t="shared" si="60"/>
        <v>260</v>
      </c>
      <c r="B137" s="4" t="b">
        <f t="shared" si="61"/>
        <v>1</v>
      </c>
      <c r="C137" s="5" t="b">
        <f>IF(AND(B137,A137&lt;=$G$1),TRUE(),FALSE())</f>
        <v>1</v>
      </c>
      <c r="D137" s="4">
        <f ca="1">IF(AND($C136,$I136),IF(AND($L136&lt;$C$3,$L137&gt;=$C$3),$D136+0.5,IF(AND($L136&gt;=$C$3,$L137&lt;$C$3),$D136+0.5,$D136)),$D136)</f>
        <v>1</v>
      </c>
      <c r="E137" s="4">
        <f t="shared" si="58"/>
        <v>260</v>
      </c>
      <c r="F137">
        <f>IF(C137,ROW(),"")</f>
        <v>137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>IF(C137,IF(E137-$E$7&gt;=$C$1/2,TRUE(),FALSE()),FALSE())</f>
        <v>1</v>
      </c>
      <c r="J137" s="4">
        <f t="shared" ca="1" si="59"/>
        <v>89.685069695246725</v>
      </c>
      <c r="K137" s="4">
        <f t="shared" ca="1" si="62"/>
        <v>0.15657277442498696</v>
      </c>
      <c r="L137" s="4">
        <f t="shared" ca="1" si="63"/>
        <v>0.16767416187218487</v>
      </c>
      <c r="M137" s="4"/>
    </row>
    <row r="138" spans="1:13" x14ac:dyDescent="0.2">
      <c r="A138">
        <f t="shared" si="60"/>
        <v>262</v>
      </c>
      <c r="B138" s="4" t="b">
        <f t="shared" si="61"/>
        <v>1</v>
      </c>
      <c r="C138" s="5" t="b">
        <f>IF(AND(B138,A138&lt;=$G$1),TRUE(),FALSE())</f>
        <v>1</v>
      </c>
      <c r="D138" s="4">
        <f ca="1">IF(AND($C137,$I137),IF(AND($L137&lt;$C$3,$L138&gt;=$C$3),$D137+0.5,IF(AND($L137&gt;=$C$3,$L138&lt;$C$3),$D137+0.5,$D137)),$D137)</f>
        <v>1</v>
      </c>
      <c r="E138" s="4">
        <f t="shared" si="58"/>
        <v>262</v>
      </c>
      <c r="F138">
        <f>IF(C138,ROW(),"")</f>
        <v>138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>IF(C138,IF(E138-$E$7&gt;=$C$1/2,TRUE(),FALSE()),FALSE())</f>
        <v>1</v>
      </c>
      <c r="J138" s="4">
        <f t="shared" ca="1" si="59"/>
        <v>89.66861746165381</v>
      </c>
      <c r="K138" s="4">
        <f t="shared" ca="1" si="62"/>
        <v>0.17352437165430956</v>
      </c>
      <c r="L138" s="4">
        <f t="shared" ca="1" si="63"/>
        <v>0.13182813161974138</v>
      </c>
      <c r="M138" s="4"/>
    </row>
    <row r="139" spans="1:13" x14ac:dyDescent="0.2">
      <c r="A139">
        <f t="shared" si="60"/>
        <v>264</v>
      </c>
      <c r="B139" s="4" t="b">
        <f t="shared" si="61"/>
        <v>1</v>
      </c>
      <c r="C139" s="5" t="b">
        <f>IF(AND(B139,A139&lt;=$G$1),TRUE(),FALSE())</f>
        <v>1</v>
      </c>
      <c r="D139" s="4">
        <f ca="1">IF(AND($C138,$I138),IF(AND($L138&lt;$C$3,$L139&gt;=$C$3),$D138+0.5,IF(AND($L138&gt;=$C$3,$L139&lt;$C$3),$D138+0.5,$D138)),$D138)</f>
        <v>1</v>
      </c>
      <c r="E139" s="4">
        <f t="shared" si="58"/>
        <v>264</v>
      </c>
      <c r="F139">
        <f>IF(C139,ROW(),"")</f>
        <v>139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>IF(C139,IF(E139-$E$7&gt;=$C$1/2,TRUE(),FALSE()),FALSE())</f>
        <v>1</v>
      </c>
      <c r="J139" s="4">
        <f t="shared" ca="1" si="59"/>
        <v>89.650167771029601</v>
      </c>
      <c r="K139" s="4">
        <f t="shared" ca="1" si="62"/>
        <v>0.19197405979268467</v>
      </c>
      <c r="L139" s="4">
        <f t="shared" ca="1" si="63"/>
        <v>8.8491376580392966E-2</v>
      </c>
      <c r="M139" s="4"/>
    </row>
    <row r="140" spans="1:13" x14ac:dyDescent="0.2">
      <c r="A140">
        <f t="shared" si="60"/>
        <v>266</v>
      </c>
      <c r="B140" s="4" t="b">
        <f t="shared" si="61"/>
        <v>1</v>
      </c>
      <c r="C140" s="5" t="b">
        <f>IF(AND(B140,A140&lt;=$G$1),TRUE(),FALSE())</f>
        <v>1</v>
      </c>
      <c r="D140" s="4">
        <f ca="1">IF(AND($C139,$I139),IF(AND($L139&lt;$C$3,$L140&gt;=$C$3),$D139+0.5,IF(AND($L139&gt;=$C$3,$L140&lt;$C$3),$D139+0.5,$D139)),$D139)</f>
        <v>1</v>
      </c>
      <c r="E140" s="4">
        <f t="shared" si="58"/>
        <v>266</v>
      </c>
      <c r="F140">
        <f>IF(C140,ROW(),"")</f>
        <v>140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>IF(C140,IF(E140-$E$7&gt;=$C$1/2,TRUE(),FALSE()),FALSE())</f>
        <v>1</v>
      </c>
      <c r="J140" s="4">
        <f t="shared" ca="1" si="59"/>
        <v>89.629720537436683</v>
      </c>
      <c r="K140" s="4">
        <f t="shared" ca="1" si="62"/>
        <v>0.21043740261899302</v>
      </c>
      <c r="L140" s="4">
        <f t="shared" ca="1" si="63"/>
        <v>4.160445236325927E-2</v>
      </c>
      <c r="M140" s="4"/>
    </row>
    <row r="141" spans="1:13" x14ac:dyDescent="0.2">
      <c r="A141">
        <f t="shared" si="60"/>
        <v>268</v>
      </c>
      <c r="B141" s="4" t="b">
        <f t="shared" si="61"/>
        <v>1</v>
      </c>
      <c r="C141" s="5" t="b">
        <f>IF(AND(B141,A141&lt;=$G$1),TRUE(),FALSE())</f>
        <v>1</v>
      </c>
      <c r="D141" s="4">
        <f ca="1">IF(AND($C140,$I140),IF(AND($L140&lt;$C$3,$L141&gt;=$C$3),$D140+0.5,IF(AND($L140&gt;=$C$3,$L141&lt;$C$3),$D140+0.5,$D140)),$D140)</f>
        <v>1</v>
      </c>
      <c r="E141" s="4">
        <f t="shared" si="58"/>
        <v>268</v>
      </c>
      <c r="F141">
        <f>IF(C141,ROW(),"")</f>
        <v>141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>IF(C141,IF(E141-$E$7&gt;=$C$1/2,TRUE(),FALSE()),FALSE())</f>
        <v>1</v>
      </c>
      <c r="J141" s="4">
        <f t="shared" ca="1" si="59"/>
        <v>89.608274574085215</v>
      </c>
      <c r="K141" s="4">
        <f t="shared" ca="1" si="62"/>
        <v>0.22595909395538172</v>
      </c>
      <c r="L141" s="4">
        <f t="shared" ca="1" si="63"/>
        <v>5.3371815145624169E-3</v>
      </c>
      <c r="M141" s="4"/>
    </row>
    <row r="142" spans="1:13" x14ac:dyDescent="0.2">
      <c r="A142">
        <f t="shared" si="60"/>
        <v>270</v>
      </c>
      <c r="B142" s="4" t="b">
        <f t="shared" si="61"/>
        <v>1</v>
      </c>
      <c r="C142" s="5" t="b">
        <f>IF(AND(B142,A142&lt;=$G$1),TRUE(),FALSE())</f>
        <v>1</v>
      </c>
      <c r="D142" s="4">
        <f ca="1">IF(AND($C141,$I141),IF(AND($L141&lt;$C$3,$L142&gt;=$C$3),$D141+0.5,IF(AND($L141&gt;=$C$3,$L142&lt;$C$3),$D141+0.5,$D141)),$D141)</f>
        <v>1</v>
      </c>
      <c r="E142" s="4">
        <f t="shared" si="58"/>
        <v>270</v>
      </c>
      <c r="F142">
        <f>IF(C142,ROW(),"")</f>
        <v>142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>IF(C142,IF(E142-$E$7&gt;=$C$1/2,TRUE(),FALSE()),FALSE())</f>
        <v>1</v>
      </c>
      <c r="J142" s="4">
        <f t="shared" ca="1" si="59"/>
        <v>89.585330519824623</v>
      </c>
      <c r="K142" s="4">
        <f t="shared" ca="1" si="62"/>
        <v>0.23701373103125434</v>
      </c>
      <c r="L142" s="4">
        <f t="shared" ca="1" si="63"/>
        <v>4.9337163902535508E-2</v>
      </c>
      <c r="M142" s="4"/>
    </row>
    <row r="143" spans="1:13" x14ac:dyDescent="0.2">
      <c r="A143">
        <f t="shared" si="60"/>
        <v>272</v>
      </c>
      <c r="B143" s="4" t="b">
        <f t="shared" si="61"/>
        <v>1</v>
      </c>
      <c r="C143" s="5" t="b">
        <f>IF(AND(B143,A143&lt;=$G$1),TRUE(),FALSE())</f>
        <v>1</v>
      </c>
      <c r="D143" s="4">
        <f ca="1">IF(AND($C142,$I142),IF(AND($L142&lt;$C$3,$L143&gt;=$C$3),$D142+0.5,IF(AND($L142&gt;=$C$3,$L143&lt;$C$3),$D142+0.5,$D142)),$D142)</f>
        <v>1</v>
      </c>
      <c r="E143" s="4">
        <f t="shared" si="58"/>
        <v>272</v>
      </c>
      <c r="F143">
        <f>IF(C143,ROW(),"")</f>
        <v>143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>IF(C143,IF(E143-$E$7&gt;=$C$1/2,TRUE(),FALSE()),FALSE())</f>
        <v>1</v>
      </c>
      <c r="J143" s="4">
        <f t="shared" ca="1" si="59"/>
        <v>89.559903122737751</v>
      </c>
      <c r="K143" s="4">
        <f t="shared" ca="1" si="62"/>
        <v>0.24160368245459551</v>
      </c>
      <c r="L143" s="4">
        <f t="shared" ca="1" si="63"/>
        <v>8.9827769301507487E-2</v>
      </c>
      <c r="M143" s="4"/>
    </row>
    <row r="144" spans="1:13" x14ac:dyDescent="0.2">
      <c r="A144">
        <f t="shared" si="60"/>
        <v>274</v>
      </c>
      <c r="B144" s="4" t="b">
        <f t="shared" si="61"/>
        <v>1</v>
      </c>
      <c r="C144" s="5" t="b">
        <f>IF(AND(B144,A144&lt;=$G$1),TRUE(),FALSE())</f>
        <v>1</v>
      </c>
      <c r="D144" s="4">
        <f ca="1">IF(AND($C143,$I143),IF(AND($L143&lt;$C$3,$L144&gt;=$C$3),$D143+0.5,IF(AND($L143&gt;=$C$3,$L144&lt;$C$3),$D143+0.5,$D143)),$D143)</f>
        <v>1</v>
      </c>
      <c r="E144" s="4">
        <f t="shared" si="58"/>
        <v>274</v>
      </c>
      <c r="F144">
        <f>IF(C144,ROW(),"")</f>
        <v>144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>IF(C144,IF(E144-$E$7&gt;=$C$1/2,TRUE(),FALSE()),FALSE())</f>
        <v>1</v>
      </c>
      <c r="J144" s="4">
        <f t="shared" ca="1" si="59"/>
        <v>89.531978907469096</v>
      </c>
      <c r="K144" s="4">
        <f t="shared" ca="1" si="62"/>
        <v>0.23968807009907778</v>
      </c>
      <c r="L144" s="4">
        <f t="shared" ca="1" si="63"/>
        <v>0.12682264742772986</v>
      </c>
      <c r="M144" s="4"/>
    </row>
    <row r="145" spans="1:13" x14ac:dyDescent="0.2">
      <c r="A145">
        <f t="shared" si="60"/>
        <v>276</v>
      </c>
      <c r="B145" s="4" t="b">
        <f t="shared" si="61"/>
        <v>1</v>
      </c>
      <c r="C145" s="5" t="b">
        <f>IF(AND(B145,A145&lt;=$G$1),TRUE(),FALSE())</f>
        <v>1</v>
      </c>
      <c r="D145" s="4">
        <f ca="1">IF(AND($C144,$I144),IF(AND($L144&lt;$C$3,$L145&gt;=$C$3),$D144+0.5,IF(AND($L144&gt;=$C$3,$L145&lt;$C$3),$D144+0.5,$D144)),$D144)</f>
        <v>1</v>
      </c>
      <c r="E145" s="4">
        <f t="shared" si="58"/>
        <v>276</v>
      </c>
      <c r="F145">
        <f>IF(C145,ROW(),"")</f>
        <v>145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>IF(C145,IF(E145-$E$7&gt;=$C$1/2,TRUE(),FALSE()),FALSE())</f>
        <v>1</v>
      </c>
      <c r="J145" s="4">
        <f t="shared" ca="1" si="59"/>
        <v>89.502542855694344</v>
      </c>
      <c r="K145" s="4">
        <f t="shared" ca="1" si="62"/>
        <v>0.2307947512809676</v>
      </c>
      <c r="L145" s="4">
        <f t="shared" ca="1" si="63"/>
        <v>0.16130705019850211</v>
      </c>
      <c r="M145" s="4"/>
    </row>
    <row r="146" spans="1:13" x14ac:dyDescent="0.2">
      <c r="A146">
        <f t="shared" si="60"/>
        <v>278</v>
      </c>
      <c r="B146" s="4" t="b">
        <f t="shared" si="61"/>
        <v>1</v>
      </c>
      <c r="C146" s="5" t="b">
        <f>IF(AND(B146,A146&lt;=$G$1),TRUE(),FALSE())</f>
        <v>1</v>
      </c>
      <c r="D146" s="4">
        <f ca="1">IF(AND($C145,$I145),IF(AND($L145&lt;$C$3,$L146&gt;=$C$3),$D145+0.5,IF(AND($L145&gt;=$C$3,$L146&lt;$C$3),$D145+0.5,$D145)),$D145)</f>
        <v>1</v>
      </c>
      <c r="E146" s="4">
        <f t="shared" si="58"/>
        <v>278</v>
      </c>
      <c r="F146">
        <f>IF(C146,ROW(),"")</f>
        <v>146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>IF(C146,IF(E146-$E$7&gt;=$C$1/2,TRUE(),FALSE()),FALSE())</f>
        <v>1</v>
      </c>
      <c r="J146" s="4">
        <f t="shared" ca="1" si="59"/>
        <v>89.474064655551899</v>
      </c>
      <c r="K146" s="4">
        <f t="shared" ca="1" si="62"/>
        <v>0.21590897294572642</v>
      </c>
      <c r="L146" s="4">
        <f t="shared" ca="1" si="63"/>
        <v>0.19380765062591365</v>
      </c>
      <c r="M146" s="4"/>
    </row>
    <row r="147" spans="1:13" x14ac:dyDescent="0.2">
      <c r="A147">
        <f t="shared" si="60"/>
        <v>280</v>
      </c>
      <c r="B147" s="4" t="b">
        <f t="shared" si="61"/>
        <v>1</v>
      </c>
      <c r="C147" s="5" t="b">
        <f>IF(AND(B147,A147&lt;=$G$1),TRUE(),FALSE())</f>
        <v>1</v>
      </c>
      <c r="D147" s="4">
        <f ca="1">IF(AND($C146,$I146),IF(AND($L146&lt;$C$3,$L147&gt;=$C$3),$D146+0.5,IF(AND($L146&gt;=$C$3,$L147&lt;$C$3),$D146+0.5,$D146)),$D146)</f>
        <v>1</v>
      </c>
      <c r="E147" s="4">
        <f t="shared" si="58"/>
        <v>280</v>
      </c>
      <c r="F147">
        <f>IF(C147,ROW(),"")</f>
        <v>147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>IF(C147,IF(E147-$E$7&gt;=$C$1/2,TRUE(),FALSE()),FALSE())</f>
        <v>1</v>
      </c>
      <c r="J147" s="4">
        <f t="shared" ca="1" si="59"/>
        <v>89.44805596421547</v>
      </c>
      <c r="K147" s="4">
        <f t="shared" ca="1" si="62"/>
        <v>0.195530103701401</v>
      </c>
      <c r="L147" s="4">
        <f t="shared" ca="1" si="63"/>
        <v>0.22429714181986071</v>
      </c>
      <c r="M147" s="4"/>
    </row>
    <row r="148" spans="1:13" x14ac:dyDescent="0.2">
      <c r="A148">
        <f t="shared" si="60"/>
        <v>282</v>
      </c>
      <c r="B148" s="4" t="b">
        <f t="shared" si="61"/>
        <v>1</v>
      </c>
      <c r="C148" s="5" t="b">
        <f>IF(AND(B148,A148&lt;=$G$1),TRUE(),FALSE())</f>
        <v>1</v>
      </c>
      <c r="D148" s="4">
        <f ca="1">IF(AND($C147,$I147),IF(AND($L147&lt;$C$3,$L148&gt;=$C$3),$D147+0.5,IF(AND($L147&gt;=$C$3,$L148&lt;$C$3),$D147+0.5,$D147)),$D147)</f>
        <v>1</v>
      </c>
      <c r="E148" s="4">
        <f t="shared" si="58"/>
        <v>282</v>
      </c>
      <c r="F148">
        <f>IF(C148,ROW(),"")</f>
        <v>148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>IF(C148,IF(E148-$E$7&gt;=$C$1/2,TRUE(),FALSE()),FALSE())</f>
        <v>1</v>
      </c>
      <c r="J148" s="4">
        <f t="shared" ca="1" si="59"/>
        <v>89.427013779199214</v>
      </c>
      <c r="K148" s="4">
        <f t="shared" ca="1" si="62"/>
        <v>0.16767416187218487</v>
      </c>
      <c r="L148" s="4">
        <f t="shared" ca="1" si="63"/>
        <v>0.25130456042901983</v>
      </c>
      <c r="M148" s="4"/>
    </row>
    <row r="149" spans="1:13" x14ac:dyDescent="0.2">
      <c r="A149">
        <f t="shared" si="60"/>
        <v>284</v>
      </c>
      <c r="B149" s="4" t="b">
        <f t="shared" si="61"/>
        <v>1</v>
      </c>
      <c r="C149" s="5" t="b">
        <f>IF(AND(B149,A149&lt;=$G$1),TRUE(),FALSE())</f>
        <v>1</v>
      </c>
      <c r="D149" s="4">
        <f ca="1">IF(AND($C148,$I148),IF(AND($L148&lt;$C$3,$L149&gt;=$C$3),$D148+0.5,IF(AND($L148&gt;=$C$3,$L149&lt;$C$3),$D148+0.5,$D148)),$D148)</f>
        <v>1</v>
      </c>
      <c r="E149" s="4">
        <f t="shared" si="58"/>
        <v>284</v>
      </c>
      <c r="F149">
        <f>IF(C149,ROW(),"")</f>
        <v>149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>IF(C149,IF(E149-$E$7&gt;=$C$1/2,TRUE(),FALSE()),FALSE())</f>
        <v>1</v>
      </c>
      <c r="J149" s="4">
        <f t="shared" ca="1" si="59"/>
        <v>89.410479700930523</v>
      </c>
      <c r="K149" s="4">
        <f t="shared" ca="1" si="62"/>
        <v>0.13182813161974138</v>
      </c>
      <c r="L149" s="4">
        <f t="shared" ca="1" si="63"/>
        <v>0.27431689310071761</v>
      </c>
      <c r="M149" s="4"/>
    </row>
    <row r="150" spans="1:13" x14ac:dyDescent="0.2">
      <c r="A150">
        <f t="shared" si="60"/>
        <v>286</v>
      </c>
      <c r="B150" s="4" t="b">
        <f t="shared" si="61"/>
        <v>1</v>
      </c>
      <c r="C150" s="5" t="b">
        <f>IF(AND(B150,A150&lt;=$G$1),TRUE(),FALSE())</f>
        <v>1</v>
      </c>
      <c r="D150" s="4">
        <f ca="1">IF(AND($C149,$I149),IF(AND($L149&lt;$C$3,$L150&gt;=$C$3),$D149+0.5,IF(AND($L149&gt;=$C$3,$L150&lt;$C$3),$D149+0.5,$D149)),$D149)</f>
        <v>1</v>
      </c>
      <c r="E150" s="4">
        <f t="shared" si="58"/>
        <v>286</v>
      </c>
      <c r="F150">
        <f>IF(C150,ROW(),"")</f>
        <v>150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>IF(C150,IF(E150-$E$7&gt;=$C$1/2,TRUE(),FALSE()),FALSE())</f>
        <v>1</v>
      </c>
      <c r="J150" s="4">
        <f t="shared" ca="1" si="59"/>
        <v>89.398925786155715</v>
      </c>
      <c r="K150" s="4">
        <f t="shared" ca="1" si="62"/>
        <v>8.8491376580392966E-2</v>
      </c>
      <c r="L150" s="4">
        <f t="shared" ca="1" si="63"/>
        <v>0.29433295304509954</v>
      </c>
      <c r="M150" s="4"/>
    </row>
    <row r="151" spans="1:13" x14ac:dyDescent="0.2">
      <c r="A151">
        <f t="shared" si="60"/>
        <v>288</v>
      </c>
      <c r="B151" s="4" t="b">
        <f t="shared" si="61"/>
        <v>1</v>
      </c>
      <c r="C151" s="5" t="b">
        <f>IF(AND(B151,A151&lt;=$G$1),TRUE(),FALSE())</f>
        <v>1</v>
      </c>
      <c r="D151" s="4">
        <f ca="1">IF(AND($C150,$I150),IF(AND($L150&lt;$C$3,$L151&gt;=$C$3),$D150+0.5,IF(AND($L150&gt;=$C$3,$L151&lt;$C$3),$D150+0.5,$D150)),$D150)</f>
        <v>1</v>
      </c>
      <c r="E151" s="4">
        <f t="shared" si="58"/>
        <v>288</v>
      </c>
      <c r="F151">
        <f>IF(C151,ROW(),"")</f>
        <v>151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>IF(C151,IF(E151-$E$7&gt;=$C$1/2,TRUE(),FALSE()),FALSE())</f>
        <v>1</v>
      </c>
      <c r="J151" s="4">
        <f t="shared" ca="1" si="59"/>
        <v>89.392365601139488</v>
      </c>
      <c r="K151" s="4">
        <f t="shared" ca="1" si="62"/>
        <v>4.160445236325927E-2</v>
      </c>
      <c r="L151" s="4">
        <f t="shared" ca="1" si="63"/>
        <v>0.31480749849959011</v>
      </c>
      <c r="M151" s="4"/>
    </row>
    <row r="152" spans="1:13" x14ac:dyDescent="0.2">
      <c r="A152">
        <f t="shared" si="60"/>
        <v>290</v>
      </c>
      <c r="B152" s="4" t="b">
        <f t="shared" si="61"/>
        <v>1</v>
      </c>
      <c r="C152" s="5" t="b">
        <f>IF(AND(B152,A152&lt;=$G$1),TRUE(),FALSE())</f>
        <v>1</v>
      </c>
      <c r="D152" s="4">
        <f ca="1">IF(AND($C151,$I151),IF(AND($L151&lt;$C$3,$L152&gt;=$C$3),$D151+0.5,IF(AND($L151&gt;=$C$3,$L152&lt;$C$3),$D151+0.5,$D151)),$D151)</f>
        <v>1</v>
      </c>
      <c r="E152" s="4">
        <f t="shared" si="58"/>
        <v>290</v>
      </c>
      <c r="F152">
        <f>IF(C152,ROW(),"")</f>
        <v>152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>IF(C152,IF(E152-$E$7&gt;=$C$1/2,TRUE(),FALSE()),FALSE())</f>
        <v>1</v>
      </c>
      <c r="J152" s="4">
        <f t="shared" ca="1" si="59"/>
        <v>89.389800416123222</v>
      </c>
      <c r="K152" s="4">
        <f t="shared" ca="1" si="62"/>
        <v>5.3371815145624169E-3</v>
      </c>
      <c r="L152" s="4">
        <f t="shared" ca="1" si="63"/>
        <v>0.33576766447940543</v>
      </c>
      <c r="M152" s="4"/>
    </row>
    <row r="153" spans="1:13" x14ac:dyDescent="0.2">
      <c r="A153">
        <f t="shared" si="60"/>
        <v>292</v>
      </c>
      <c r="B153" s="4" t="b">
        <f t="shared" si="61"/>
        <v>1</v>
      </c>
      <c r="C153" s="5" t="b">
        <f>IF(AND(B153,A153&lt;=$G$1),TRUE(),FALSE())</f>
        <v>1</v>
      </c>
      <c r="D153" s="4">
        <f ca="1">IF(AND($C152,$I152),IF(AND($L152&lt;$C$3,$L153&gt;=$C$3),$D152+0.5,IF(AND($L152&gt;=$C$3,$L153&lt;$C$3),$D152+0.5,$D152)),$D152)</f>
        <v>1</v>
      </c>
      <c r="E153" s="4">
        <f t="shared" si="58"/>
        <v>292</v>
      </c>
      <c r="F153">
        <f>IF(C153,ROW(),"")</f>
        <v>153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>IF(C153,IF(E153-$E$7&gt;=$C$1/2,TRUE(),FALSE()),FALSE())</f>
        <v>1</v>
      </c>
      <c r="J153" s="4">
        <f t="shared" ca="1" si="59"/>
        <v>89.392228960865566</v>
      </c>
      <c r="K153" s="4">
        <f t="shared" ca="1" si="62"/>
        <v>4.9337163902535508E-2</v>
      </c>
      <c r="L153" s="4">
        <f t="shared" ca="1" si="63"/>
        <v>0.35772664615514316</v>
      </c>
      <c r="M153" s="4"/>
    </row>
    <row r="154" spans="1:13" x14ac:dyDescent="0.2">
      <c r="A154">
        <f t="shared" si="60"/>
        <v>294</v>
      </c>
      <c r="B154" s="4" t="b">
        <f t="shared" si="61"/>
        <v>1</v>
      </c>
      <c r="C154" s="5" t="b">
        <f>IF(AND(B154,A154&lt;=$G$1),TRUE(),FALSE())</f>
        <v>1</v>
      </c>
      <c r="D154" s="4">
        <f ca="1">IF(AND($C153,$I153),IF(AND($L153&lt;$C$3,$L154&gt;=$C$3),$D153+0.5,IF(AND($L153&gt;=$C$3,$L154&lt;$C$3),$D153+0.5,$D153)),$D153)</f>
        <v>1</v>
      </c>
      <c r="E154" s="4">
        <f t="shared" si="58"/>
        <v>294</v>
      </c>
      <c r="F154">
        <f>IF(C154,ROW(),"")</f>
        <v>154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>IF(C154,IF(E154-$E$7&gt;=$C$1/2,TRUE(),FALSE()),FALSE())</f>
        <v>1</v>
      </c>
      <c r="J154" s="4">
        <f t="shared" ca="1" si="59"/>
        <v>89.400150775849355</v>
      </c>
      <c r="K154" s="4">
        <f t="shared" ca="1" si="62"/>
        <v>8.9827769301507487E-2</v>
      </c>
      <c r="L154" s="4">
        <f t="shared" ca="1" si="63"/>
        <v>0.37872786462195052</v>
      </c>
      <c r="M154" s="4"/>
    </row>
    <row r="155" spans="1:13" x14ac:dyDescent="0.2">
      <c r="A155">
        <f t="shared" si="60"/>
        <v>296</v>
      </c>
      <c r="B155" s="4" t="b">
        <f t="shared" si="61"/>
        <v>1</v>
      </c>
      <c r="C155" s="5" t="b">
        <f>IF(AND(B155,A155&lt;=$G$1),TRUE(),FALSE())</f>
        <v>1</v>
      </c>
      <c r="D155" s="4">
        <f ca="1">IF(AND($C154,$I154),IF(AND($L154&lt;$C$3,$L155&gt;=$C$3),$D154+0.5,IF(AND($L154&gt;=$C$3,$L155&lt;$C$3),$D154+0.5,$D154)),$D154)</f>
        <v>1</v>
      </c>
      <c r="E155" s="4">
        <f t="shared" si="58"/>
        <v>296</v>
      </c>
      <c r="F155">
        <f>IF(C155,ROW(),"")</f>
        <v>155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>IF(C155,IF(E155-$E$7&gt;=$C$1/2,TRUE(),FALSE()),FALSE())</f>
        <v>1</v>
      </c>
      <c r="J155" s="4">
        <f t="shared" ca="1" si="59"/>
        <v>89.414051479113951</v>
      </c>
      <c r="K155" s="4">
        <f t="shared" ca="1" si="62"/>
        <v>0.12682264742772986</v>
      </c>
      <c r="L155" s="4">
        <f t="shared" ca="1" si="63"/>
        <v>0.39774528323107461</v>
      </c>
      <c r="M155" s="4"/>
    </row>
    <row r="156" spans="1:13" x14ac:dyDescent="0.2">
      <c r="A156">
        <f t="shared" si="60"/>
        <v>298</v>
      </c>
      <c r="B156" s="4" t="b">
        <f t="shared" si="61"/>
        <v>1</v>
      </c>
      <c r="C156" s="5" t="b">
        <f>IF(AND(B156,A156&lt;=$G$1),TRUE(),FALSE())</f>
        <v>1</v>
      </c>
      <c r="D156" s="4">
        <f ca="1">IF(AND($C155,$I155),IF(AND($L155&lt;$C$3,$L156&gt;=$C$3),$D155+0.5,IF(AND($L155&gt;=$C$3,$L156&lt;$C$3),$D155+0.5,$D155)),$D155)</f>
        <v>1</v>
      </c>
      <c r="E156" s="4">
        <f t="shared" si="58"/>
        <v>298</v>
      </c>
      <c r="F156">
        <f>IF(C156,ROW(),"")</f>
        <v>156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>IF(C156,IF(E156-$E$7&gt;=$C$1/2,TRUE(),FALSE()),FALSE())</f>
        <v>1</v>
      </c>
      <c r="J156" s="4">
        <f t="shared" ca="1" si="59"/>
        <v>89.43246020318864</v>
      </c>
      <c r="K156" s="4">
        <f t="shared" ca="1" si="62"/>
        <v>0.16130705019850211</v>
      </c>
      <c r="L156" s="4">
        <f t="shared" ca="1" si="63"/>
        <v>0.41376634068954843</v>
      </c>
      <c r="M156" s="4"/>
    </row>
    <row r="157" spans="1:13" x14ac:dyDescent="0.2">
      <c r="A157">
        <f t="shared" si="60"/>
        <v>300</v>
      </c>
      <c r="B157" s="4" t="b">
        <f t="shared" si="61"/>
        <v>1</v>
      </c>
      <c r="C157" s="5" t="b">
        <f>IF(AND(B157,A157&lt;=$G$1),TRUE(),FALSE())</f>
        <v>1</v>
      </c>
      <c r="D157" s="4">
        <f ca="1">IF(AND($C156,$I156),IF(AND($L156&lt;$C$3,$L157&gt;=$C$3),$D156+0.5,IF(AND($L156&gt;=$C$3,$L157&lt;$C$3),$D156+0.5,$D156)),$D156)</f>
        <v>1</v>
      </c>
      <c r="E157" s="4">
        <f t="shared" si="58"/>
        <v>300</v>
      </c>
      <c r="F157">
        <f>IF(C157,ROW(),"")</f>
        <v>157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>IF(C157,IF(E157-$E$7&gt;=$C$1/2,TRUE(),FALSE()),FALSE())</f>
        <v>1</v>
      </c>
      <c r="J157" s="4">
        <f t="shared" ca="1" si="59"/>
        <v>89.453393145730033</v>
      </c>
      <c r="K157" s="4">
        <f t="shared" ca="1" si="62"/>
        <v>0.19380765062591365</v>
      </c>
      <c r="L157" s="4">
        <f t="shared" ca="1" si="63"/>
        <v>0.42335010780882953</v>
      </c>
      <c r="M157" s="4"/>
    </row>
    <row r="158" spans="1:13" x14ac:dyDescent="0.2">
      <c r="A158">
        <f t="shared" si="60"/>
        <v>302</v>
      </c>
      <c r="B158" s="4" t="b">
        <f t="shared" si="61"/>
        <v>1</v>
      </c>
      <c r="C158" s="5" t="b">
        <f>IF(AND(B158,A158&lt;=$G$1),TRUE(),FALSE())</f>
        <v>1</v>
      </c>
      <c r="D158" s="4">
        <f ca="1">IF(AND($C157,$I157),IF(AND($L157&lt;$C$3,$L158&gt;=$C$3),$D157+0.5,IF(AND($L157&gt;=$C$3,$L158&lt;$C$3),$D157+0.5,$D157)),$D157)</f>
        <v>1</v>
      </c>
      <c r="E158" s="4">
        <f t="shared" si="58"/>
        <v>302</v>
      </c>
      <c r="F158">
        <f>IF(C158,ROW(),"")</f>
        <v>158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>IF(C158,IF(E158-$E$7&gt;=$C$1/2,TRUE(),FALSE()),FALSE())</f>
        <v>1</v>
      </c>
      <c r="J158" s="4">
        <f t="shared" ca="1" si="59"/>
        <v>89.47635094310175</v>
      </c>
      <c r="K158" s="4">
        <f t="shared" ca="1" si="62"/>
        <v>0.22429714181986071</v>
      </c>
      <c r="L158" s="4">
        <f t="shared" ca="1" si="63"/>
        <v>0.42545680482909631</v>
      </c>
      <c r="M158" s="4"/>
    </row>
    <row r="159" spans="1:13" x14ac:dyDescent="0.2">
      <c r="A159">
        <f t="shared" si="60"/>
        <v>304</v>
      </c>
      <c r="B159" s="4" t="b">
        <f t="shared" si="61"/>
        <v>1</v>
      </c>
      <c r="C159" s="5" t="b">
        <f>IF(AND(B159,A159&lt;=$G$1),TRUE(),FALSE())</f>
        <v>1</v>
      </c>
      <c r="D159" s="4">
        <f ca="1">IF(AND($C158,$I158),IF(AND($L158&lt;$C$3,$L159&gt;=$C$3),$D158+0.5,IF(AND($L158&gt;=$C$3,$L159&lt;$C$3),$D158+0.5,$D158)),$D158)</f>
        <v>1</v>
      </c>
      <c r="E159" s="4">
        <f t="shared" si="58"/>
        <v>304</v>
      </c>
      <c r="F159">
        <f>IF(C159,ROW(),"")</f>
        <v>159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>IF(C159,IF(E159-$E$7&gt;=$C$1/2,TRUE(),FALSE()),FALSE())</f>
        <v>1</v>
      </c>
      <c r="J159" s="4">
        <f t="shared" ca="1" si="59"/>
        <v>89.50030747023203</v>
      </c>
      <c r="K159" s="4">
        <f t="shared" ca="1" si="62"/>
        <v>0.25130456042901983</v>
      </c>
      <c r="L159" s="4">
        <f t="shared" ca="1" si="63"/>
        <v>0.41910144510300995</v>
      </c>
      <c r="M159" s="4"/>
    </row>
    <row r="160" spans="1:13" x14ac:dyDescent="0.2">
      <c r="A160">
        <f t="shared" si="60"/>
        <v>306</v>
      </c>
      <c r="B160" s="4" t="b">
        <f t="shared" si="61"/>
        <v>1</v>
      </c>
      <c r="C160" s="5" t="b">
        <f>IF(AND(B160,A160&lt;=$G$1),TRUE(),FALSE())</f>
        <v>1</v>
      </c>
      <c r="D160" s="4">
        <f ca="1">IF(AND($C159,$I159),IF(AND($L159&lt;$C$3,$L160&gt;=$C$3),$D159+0.5,IF(AND($L159&gt;=$C$3,$L160&lt;$C$3),$D159+0.5,$D159)),$D159)</f>
        <v>1</v>
      </c>
      <c r="E160" s="4">
        <f t="shared" si="58"/>
        <v>306</v>
      </c>
      <c r="F160">
        <f>IF(C160,ROW(),"")</f>
        <v>160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>IF(C160,IF(E160-$E$7&gt;=$C$1/2,TRUE(),FALSE()),FALSE())</f>
        <v>1</v>
      </c>
      <c r="J160" s="4">
        <f t="shared" ca="1" si="59"/>
        <v>89.525748433583445</v>
      </c>
      <c r="K160" s="4">
        <f t="shared" ca="1" si="62"/>
        <v>0.27431689310071761</v>
      </c>
      <c r="L160" s="4">
        <f t="shared" ca="1" si="63"/>
        <v>0.40424306208105065</v>
      </c>
      <c r="M160" s="4"/>
    </row>
    <row r="161" spans="1:13" x14ac:dyDescent="0.2">
      <c r="A161">
        <f t="shared" si="60"/>
        <v>308</v>
      </c>
      <c r="B161" s="4" t="b">
        <f t="shared" si="61"/>
        <v>1</v>
      </c>
      <c r="C161" s="5" t="b">
        <f>IF(AND(B161,A161&lt;=$G$1),TRUE(),FALSE())</f>
        <v>1</v>
      </c>
      <c r="D161" s="4">
        <f ca="1">IF(AND($C160,$I160),IF(AND($L160&lt;$C$3,$L161&gt;=$C$3),$D160+0.5,IF(AND($L160&gt;=$C$3,$L161&lt;$C$3),$D160+0.5,$D160)),$D160)</f>
        <v>1</v>
      </c>
      <c r="E161" s="4">
        <f t="shared" si="58"/>
        <v>308</v>
      </c>
      <c r="F161">
        <f>IF(C161,ROW(),"")</f>
        <v>161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>IF(C161,IF(E161-$E$7&gt;=$C$1/2,TRUE(),FALSE()),FALSE())</f>
        <v>1</v>
      </c>
      <c r="J161" s="4">
        <f t="shared" ca="1" si="59"/>
        <v>89.55367265133799</v>
      </c>
      <c r="K161" s="4">
        <f t="shared" ca="1" si="62"/>
        <v>0.29433295304509954</v>
      </c>
      <c r="L161" s="4">
        <f t="shared" ca="1" si="63"/>
        <v>0.37843919603484721</v>
      </c>
      <c r="M161" s="4"/>
    </row>
    <row r="162" spans="1:13" x14ac:dyDescent="0.2">
      <c r="A162">
        <f t="shared" si="60"/>
        <v>310</v>
      </c>
      <c r="B162" s="4" t="b">
        <f t="shared" si="61"/>
        <v>1</v>
      </c>
      <c r="C162" s="5" t="b">
        <f>IF(AND(B162,A162&lt;=$G$1),TRUE(),FALSE())</f>
        <v>1</v>
      </c>
      <c r="D162" s="4">
        <f ca="1">IF(AND($C161,$I161),IF(AND($L161&lt;$C$3,$L162&gt;=$C$3),$D161+0.5,IF(AND($L161&gt;=$C$3,$L162&lt;$C$3),$D161+0.5,$D161)),$D161)</f>
        <v>1</v>
      </c>
      <c r="E162" s="4">
        <f t="shared" si="58"/>
        <v>310</v>
      </c>
      <c r="F162">
        <f>IF(C162,ROW(),"")</f>
        <v>162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>IF(C162,IF(E162-$E$7&gt;=$C$1/2,TRUE(),FALSE()),FALSE())</f>
        <v>1</v>
      </c>
      <c r="J162" s="4">
        <f t="shared" ca="1" si="59"/>
        <v>89.583608066749136</v>
      </c>
      <c r="K162" s="4">
        <f t="shared" ca="1" si="62"/>
        <v>0.31480749849959011</v>
      </c>
      <c r="L162" s="4">
        <f t="shared" ca="1" si="63"/>
        <v>0.34065032998860545</v>
      </c>
      <c r="M162" s="4"/>
    </row>
    <row r="163" spans="1:13" x14ac:dyDescent="0.2">
      <c r="A163">
        <f t="shared" si="60"/>
        <v>312</v>
      </c>
      <c r="B163" s="4" t="b">
        <f t="shared" si="61"/>
        <v>1</v>
      </c>
      <c r="C163" s="5" t="b">
        <f>IF(AND(B163,A163&lt;=$G$1),TRUE(),FALSE())</f>
        <v>1</v>
      </c>
      <c r="D163" s="4">
        <f ca="1">IF(AND($C162,$I162),IF(AND($L162&lt;$C$3,$L163&gt;=$C$3),$D162+0.5,IF(AND($L162&gt;=$C$3,$L163&lt;$C$3),$D162+0.5,$D162)),$D162)</f>
        <v>1</v>
      </c>
      <c r="E163" s="4">
        <f t="shared" si="58"/>
        <v>312</v>
      </c>
      <c r="F163">
        <f>IF(C163,ROW(),"")</f>
        <v>163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>IF(C163,IF(E163-$E$7&gt;=$C$1/2,TRUE(),FALSE()),FALSE())</f>
        <v>1</v>
      </c>
      <c r="J163" s="4">
        <f t="shared" ca="1" si="59"/>
        <v>89.616526102685427</v>
      </c>
      <c r="K163" s="4">
        <f t="shared" ca="1" si="62"/>
        <v>0.33576766447940543</v>
      </c>
      <c r="L163" s="4">
        <f t="shared" ca="1" si="63"/>
        <v>0.29087637303324243</v>
      </c>
      <c r="M163" s="4"/>
    </row>
    <row r="164" spans="1:13" x14ac:dyDescent="0.2">
      <c r="A164">
        <f t="shared" si="60"/>
        <v>314</v>
      </c>
      <c r="B164" s="4" t="b">
        <f t="shared" si="61"/>
        <v>1</v>
      </c>
      <c r="C164" s="5" t="b">
        <f>IF(AND(B164,A164&lt;=$G$1),TRUE(),FALSE())</f>
        <v>1</v>
      </c>
      <c r="D164" s="4">
        <f ca="1">IF(AND($C163,$I163),IF(AND($L163&lt;$C$3,$L164&gt;=$C$3),$D163+0.5,IF(AND($L163&gt;=$C$3,$L164&lt;$C$3),$D163+0.5,$D163)),$D163)</f>
        <v>1</v>
      </c>
      <c r="E164" s="4">
        <f t="shared" si="58"/>
        <v>314</v>
      </c>
      <c r="F164">
        <f>IF(C164,ROW(),"")</f>
        <v>164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>IF(C164,IF(E164-$E$7&gt;=$C$1/2,TRUE(),FALSE()),FALSE())</f>
        <v>1</v>
      </c>
      <c r="J164" s="4">
        <f t="shared" ca="1" si="59"/>
        <v>89.651455336278374</v>
      </c>
      <c r="K164" s="4">
        <f t="shared" ca="1" si="62"/>
        <v>0.35772664615514316</v>
      </c>
      <c r="L164" s="4">
        <f t="shared" ca="1" si="63"/>
        <v>0.22960303411713312</v>
      </c>
      <c r="M164" s="4"/>
    </row>
    <row r="165" spans="1:13" x14ac:dyDescent="0.2">
      <c r="A165">
        <f t="shared" si="60"/>
        <v>316</v>
      </c>
      <c r="B165" s="4" t="b">
        <f t="shared" si="61"/>
        <v>1</v>
      </c>
      <c r="C165" s="5" t="b">
        <f>IF(AND(B165,A165&lt;=$G$1),TRUE(),FALSE())</f>
        <v>1</v>
      </c>
      <c r="D165" s="4">
        <f ca="1">IF(AND($C164,$I164),IF(AND($L164&lt;$C$3,$L165&gt;=$C$3),$D164+0.5,IF(AND($L164&gt;=$C$3,$L165&lt;$C$3),$D164+0.5,$D164)),$D164)</f>
        <v>1</v>
      </c>
      <c r="E165" s="4">
        <f t="shared" si="58"/>
        <v>316</v>
      </c>
      <c r="F165">
        <f>IF(C165,ROW(),"")</f>
        <v>165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>IF(C165,IF(E165-$E$7&gt;=$C$1/2,TRUE(),FALSE()),FALSE())</f>
        <v>1</v>
      </c>
      <c r="J165" s="4">
        <f t="shared" ca="1" si="59"/>
        <v>89.688368372214669</v>
      </c>
      <c r="K165" s="4">
        <f t="shared" ca="1" si="62"/>
        <v>0.37872786462195052</v>
      </c>
      <c r="L165" s="4">
        <f t="shared" ca="1" si="63"/>
        <v>0.15585880692022158</v>
      </c>
      <c r="M165" s="4"/>
    </row>
    <row r="166" spans="1:13" x14ac:dyDescent="0.2">
      <c r="A166">
        <f t="shared" si="60"/>
        <v>318</v>
      </c>
      <c r="B166" s="4" t="b">
        <f t="shared" si="61"/>
        <v>1</v>
      </c>
      <c r="C166" s="5" t="b">
        <f>IF(AND(B166,A166&lt;=$G$1),TRUE(),FALSE())</f>
        <v>1</v>
      </c>
      <c r="D166" s="4">
        <f ca="1">IF(AND($C165,$I165),IF(AND($L165&lt;$C$3,$L166&gt;=$C$3),$D165+0.5,IF(AND($L165&gt;=$C$3,$L166&lt;$C$3),$D165+0.5,$D165)),$D165)</f>
        <v>1</v>
      </c>
      <c r="E166" s="4">
        <f t="shared" si="58"/>
        <v>318</v>
      </c>
      <c r="F166">
        <f>IF(C166,ROW(),"")</f>
        <v>166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>IF(C166,IF(E166-$E$7&gt;=$C$1/2,TRUE(),FALSE()),FALSE())</f>
        <v>1</v>
      </c>
      <c r="J166" s="4">
        <f t="shared" ca="1" si="59"/>
        <v>89.72679315623374</v>
      </c>
      <c r="K166" s="4">
        <f t="shared" ca="1" si="62"/>
        <v>0.39774528323107461</v>
      </c>
      <c r="L166" s="4">
        <f t="shared" ca="1" si="63"/>
        <v>7.2086067719439484E-2</v>
      </c>
      <c r="M166" s="4"/>
    </row>
    <row r="167" spans="1:13" x14ac:dyDescent="0.2">
      <c r="A167">
        <f t="shared" si="60"/>
        <v>320</v>
      </c>
      <c r="B167" s="4" t="b">
        <f t="shared" si="61"/>
        <v>1</v>
      </c>
      <c r="C167" s="5" t="b">
        <f>IF(AND(B167,A167&lt;=$G$1),TRUE(),FALSE())</f>
        <v>1</v>
      </c>
      <c r="D167" s="4">
        <f ca="1">IF(AND($C166,$I166),IF(AND($L166&lt;$C$3,$L167&gt;=$C$3),$D166+0.5,IF(AND($L166&gt;=$C$3,$L167&lt;$C$3),$D166+0.5,$D166)),$D166)</f>
        <v>1</v>
      </c>
      <c r="E167" s="4">
        <f t="shared" si="58"/>
        <v>320</v>
      </c>
      <c r="F167">
        <f>IF(C167,ROW(),"")</f>
        <v>167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>IF(C167,IF(E167-$E$7&gt;=$C$1/2,TRUE(),FALSE()),FALSE())</f>
        <v>1</v>
      </c>
      <c r="J167" s="4">
        <f t="shared" ca="1" si="59"/>
        <v>89.768200644229623</v>
      </c>
      <c r="K167" s="4">
        <f t="shared" ca="1" si="62"/>
        <v>0.41376634068954843</v>
      </c>
      <c r="L167" s="4">
        <f t="shared" ca="1" si="63"/>
        <v>1.7733838173342065E-2</v>
      </c>
      <c r="M167" s="4"/>
    </row>
    <row r="168" spans="1:13" x14ac:dyDescent="0.2">
      <c r="A168">
        <f t="shared" si="60"/>
        <v>322</v>
      </c>
      <c r="B168" s="4" t="b">
        <f t="shared" si="61"/>
        <v>1</v>
      </c>
      <c r="C168" s="5" t="b">
        <f>IF(AND(B168,A168&lt;=$G$1),TRUE(),FALSE())</f>
        <v>1</v>
      </c>
      <c r="D168" s="4">
        <f ca="1">IF(AND($C167,$I167),IF(AND($L167&lt;$C$3,$L168&gt;=$C$3),$D167+0.5,IF(AND($L167&gt;=$C$3,$L168&lt;$C$3),$D167+0.5,$D167)),$D167)</f>
        <v>1</v>
      </c>
      <c r="E168" s="4">
        <f t="shared" si="58"/>
        <v>322</v>
      </c>
      <c r="F168">
        <f>IF(C168,ROW(),"")</f>
        <v>168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>IF(C168,IF(E168-$E$7&gt;=$C$1/2,TRUE(),FALSE()),FALSE())</f>
        <v>1</v>
      </c>
      <c r="J168" s="4">
        <f t="shared" ca="1" si="59"/>
        <v>89.812118607581155</v>
      </c>
      <c r="K168" s="4">
        <f t="shared" ca="1" si="62"/>
        <v>0.42335010780882953</v>
      </c>
      <c r="L168" s="4">
        <f t="shared" ca="1" si="63"/>
        <v>0.10566543860068123</v>
      </c>
      <c r="M168" s="4"/>
    </row>
    <row r="169" spans="1:13" x14ac:dyDescent="0.2">
      <c r="A169">
        <f t="shared" si="60"/>
        <v>324</v>
      </c>
      <c r="B169" s="4" t="b">
        <f t="shared" si="61"/>
        <v>1</v>
      </c>
      <c r="C169" s="5" t="b">
        <f>IF(AND(B169,A169&lt;=$G$1),TRUE(),FALSE())</f>
        <v>1</v>
      </c>
      <c r="D169" s="4">
        <f ca="1">IF(AND($C168,$I168),IF(AND($L168&lt;$C$3,$L169&gt;=$C$3),$D168+0.5,IF(AND($L168&gt;=$C$3,$L169&lt;$C$3),$D168+0.5,$D168)),$D168)</f>
        <v>1</v>
      </c>
      <c r="E169" s="4">
        <f t="shared" si="58"/>
        <v>324</v>
      </c>
      <c r="F169">
        <f>IF(C169,ROW(),"")</f>
        <v>169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>IF(C169,IF(E169-$E$7&gt;=$C$1/2,TRUE(),FALSE()),FALSE())</f>
        <v>1</v>
      </c>
      <c r="J169" s="4">
        <f t="shared" ca="1" si="59"/>
        <v>89.858034116387174</v>
      </c>
      <c r="K169" s="4">
        <f t="shared" ca="1" si="62"/>
        <v>0.42545680482909631</v>
      </c>
      <c r="L169" s="4">
        <f t="shared" ca="1" si="63"/>
        <v>0.18814482375931618</v>
      </c>
      <c r="M169" s="4"/>
    </row>
    <row r="170" spans="1:13" x14ac:dyDescent="0.2">
      <c r="A170">
        <f t="shared" si="60"/>
        <v>326</v>
      </c>
      <c r="B170" s="4" t="b">
        <f t="shared" si="61"/>
        <v>1</v>
      </c>
      <c r="C170" s="5" t="b">
        <f>IF(AND(B170,A170&lt;=$G$1),TRUE(),FALSE())</f>
        <v>1</v>
      </c>
      <c r="D170" s="4">
        <f ca="1">IF(AND($C169,$I169),IF(AND($L169&lt;$C$3,$L170&gt;=$C$3),$D169+0.5,IF(AND($L169&gt;=$C$3,$L170&lt;$C$3),$D169+0.5,$D169)),$D169)</f>
        <v>1</v>
      </c>
      <c r="E170" s="4">
        <f t="shared" si="58"/>
        <v>326</v>
      </c>
      <c r="F170">
        <f>IF(C170,ROW(),"")</f>
        <v>170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>IF(C170,IF(E170-$E$7&gt;=$C$1/2,TRUE(),FALSE()),FALSE())</f>
        <v>1</v>
      </c>
      <c r="J170" s="4">
        <f t="shared" ca="1" si="59"/>
        <v>89.904476298205395</v>
      </c>
      <c r="K170" s="4">
        <f t="shared" ca="1" si="62"/>
        <v>0.41910144510300995</v>
      </c>
      <c r="L170" s="4">
        <f t="shared" ca="1" si="63"/>
        <v>0.26316087944435651</v>
      </c>
      <c r="M170" s="4"/>
    </row>
    <row r="171" spans="1:13" x14ac:dyDescent="0.2">
      <c r="A171">
        <f t="shared" si="60"/>
        <v>328</v>
      </c>
      <c r="B171" s="4" t="b">
        <f t="shared" si="61"/>
        <v>1</v>
      </c>
      <c r="C171" s="5" t="b">
        <f>IF(AND(B171,A171&lt;=$G$1),TRUE(),FALSE())</f>
        <v>1</v>
      </c>
      <c r="D171" s="4">
        <f ca="1">IF(AND($C170,$I170),IF(AND($L170&lt;$C$3,$L171&gt;=$C$3),$D170+0.5,IF(AND($L170&gt;=$C$3,$L171&lt;$C$3),$D170+0.5,$D170)),$D170)</f>
        <v>1</v>
      </c>
      <c r="E171" s="4">
        <f t="shared" si="58"/>
        <v>328</v>
      </c>
      <c r="F171">
        <f>IF(C171,ROW(),"")</f>
        <v>171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>IF(C171,IF(E171-$E$7&gt;=$C$1/2,TRUE(),FALSE()),FALSE())</f>
        <v>1</v>
      </c>
      <c r="J171" s="4">
        <f t="shared" ca="1" si="59"/>
        <v>89.951417934569065</v>
      </c>
      <c r="K171" s="4">
        <f t="shared" ca="1" si="62"/>
        <v>0.40424306208105065</v>
      </c>
      <c r="L171" s="4">
        <f t="shared" ca="1" si="63"/>
        <v>0.32872962895164903</v>
      </c>
      <c r="M171" s="4"/>
    </row>
    <row r="172" spans="1:13" x14ac:dyDescent="0.2">
      <c r="A172">
        <f t="shared" si="60"/>
        <v>330</v>
      </c>
      <c r="B172" s="4" t="b">
        <f t="shared" si="61"/>
        <v>1</v>
      </c>
      <c r="C172" s="5" t="b">
        <f>IF(AND(B172,A172&lt;=$G$1),TRUE(),FALSE())</f>
        <v>1</v>
      </c>
      <c r="D172" s="4">
        <f ca="1">IF(AND($C171,$I171),IF(AND($L171&lt;$C$3,$L172&gt;=$C$3),$D171+0.5,IF(AND($L171&gt;=$C$3,$L172&lt;$C$3),$D171+0.5,$D171)),$D171)</f>
        <v>1</v>
      </c>
      <c r="E172" s="4">
        <f t="shared" si="58"/>
        <v>330</v>
      </c>
      <c r="F172">
        <f>IF(C172,ROW(),"")</f>
        <v>172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>IF(C172,IF(E172-$E$7&gt;=$C$1/2,TRUE(),FALSE()),FALSE())</f>
        <v>1</v>
      </c>
      <c r="J172" s="4">
        <f t="shared" ca="1" si="59"/>
        <v>89.997374407438684</v>
      </c>
      <c r="K172" s="4">
        <f t="shared" ca="1" si="62"/>
        <v>0.37843919603484721</v>
      </c>
      <c r="L172" s="4">
        <f t="shared" ca="1" si="63"/>
        <v>0.38135552931255745</v>
      </c>
      <c r="M172" s="4"/>
    </row>
    <row r="173" spans="1:13" x14ac:dyDescent="0.2">
      <c r="A173">
        <f t="shared" si="60"/>
        <v>332</v>
      </c>
      <c r="B173" s="4" t="b">
        <f t="shared" si="61"/>
        <v>1</v>
      </c>
      <c r="C173" s="5" t="b">
        <f>IF(AND(B173,A173&lt;=$G$1),TRUE(),FALSE())</f>
        <v>1</v>
      </c>
      <c r="D173" s="4">
        <f ca="1">IF(AND($C172,$I172),IF(AND($L172&lt;$C$3,$L173&gt;=$C$3),$D172+0.5,IF(AND($L172&gt;=$C$3,$L173&lt;$C$3),$D172+0.5,$D172)),$D172)</f>
        <v>1</v>
      </c>
      <c r="E173" s="4">
        <f t="shared" si="58"/>
        <v>332</v>
      </c>
      <c r="F173">
        <f>IF(C173,ROW(),"")</f>
        <v>173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>IF(C173,IF(E173-$E$7&gt;=$C$1/2,TRUE(),FALSE()),FALSE())</f>
        <v>1</v>
      </c>
      <c r="J173" s="4">
        <f t="shared" ca="1" si="59"/>
        <v>90.039876210494256</v>
      </c>
      <c r="K173" s="4">
        <f t="shared" ca="1" si="62"/>
        <v>0.34065032998860545</v>
      </c>
      <c r="L173" s="4">
        <f t="shared" ca="1" si="63"/>
        <v>0.41999888421885601</v>
      </c>
      <c r="M173" s="4"/>
    </row>
    <row r="174" spans="1:13" x14ac:dyDescent="0.2">
      <c r="A174">
        <f t="shared" si="60"/>
        <v>334</v>
      </c>
      <c r="B174" s="4" t="b">
        <f t="shared" si="61"/>
        <v>1</v>
      </c>
      <c r="C174" s="5" t="b">
        <f>IF(AND(B174,A174&lt;=$G$1),TRUE(),FALSE())</f>
        <v>1</v>
      </c>
      <c r="D174" s="4">
        <f ca="1">IF(AND($C173,$I173),IF(AND($L173&lt;$C$3,$L174&gt;=$C$3),$D173+0.5,IF(AND($L173&gt;=$C$3,$L174&lt;$C$3),$D173+0.5,$D173)),$D173)</f>
        <v>1</v>
      </c>
      <c r="E174" s="4">
        <f t="shared" si="58"/>
        <v>334</v>
      </c>
      <c r="F174">
        <f>IF(C174,ROW(),"")</f>
        <v>174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>IF(C174,IF(E174-$E$7&gt;=$C$1/2,TRUE(),FALSE()),FALSE())</f>
        <v>1</v>
      </c>
      <c r="J174" s="4">
        <f t="shared" ca="1" si="59"/>
        <v>90.076912141107471</v>
      </c>
      <c r="K174" s="4">
        <f t="shared" ca="1" si="62"/>
        <v>0.29087637303324243</v>
      </c>
      <c r="L174" s="4">
        <f t="shared" ca="1" si="63"/>
        <v>0.44270302137060469</v>
      </c>
      <c r="M174" s="4"/>
    </row>
    <row r="175" spans="1:13" x14ac:dyDescent="0.2">
      <c r="A175">
        <f t="shared" si="60"/>
        <v>336</v>
      </c>
      <c r="B175" s="4" t="b">
        <f t="shared" si="61"/>
        <v>1</v>
      </c>
      <c r="C175" s="5" t="b">
        <f>IF(AND(B175,A175&lt;=$G$1),TRUE(),FALSE())</f>
        <v>1</v>
      </c>
      <c r="D175" s="4">
        <f ca="1">IF(AND($C174,$I174),IF(AND($L174&lt;$C$3,$L175&gt;=$C$3),$D174+0.5,IF(AND($L174&gt;=$C$3,$L175&lt;$C$3),$D174+0.5,$D174)),$D174)</f>
        <v>1</v>
      </c>
      <c r="E175" s="4">
        <f t="shared" si="58"/>
        <v>336</v>
      </c>
      <c r="F175">
        <f>IF(C175,ROW(),"")</f>
        <v>175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>IF(C175,IF(E175-$E$7&gt;=$C$1/2,TRUE(),FALSE()),FALSE())</f>
        <v>1</v>
      </c>
      <c r="J175" s="4">
        <f t="shared" ca="1" si="59"/>
        <v>90.107469817317678</v>
      </c>
      <c r="K175" s="4">
        <f t="shared" ca="1" si="62"/>
        <v>0.22960303411713312</v>
      </c>
      <c r="L175" s="4">
        <f t="shared" ca="1" si="63"/>
        <v>0.44695747038386457</v>
      </c>
      <c r="M175" s="4"/>
    </row>
    <row r="176" spans="1:13" x14ac:dyDescent="0.2">
      <c r="A176">
        <f t="shared" si="60"/>
        <v>338</v>
      </c>
      <c r="B176" s="4" t="b">
        <f t="shared" si="61"/>
        <v>1</v>
      </c>
      <c r="C176" s="5" t="b">
        <f>IF(AND(B176,A176&lt;=$G$1),TRUE(),FALSE())</f>
        <v>1</v>
      </c>
      <c r="D176" s="4">
        <f ca="1">IF(AND($C175,$I175),IF(AND($L175&lt;$C$3,$L176&gt;=$C$3),$D175+0.5,IF(AND($L175&gt;=$C$3,$L176&lt;$C$3),$D175+0.5,$D175)),$D175)</f>
        <v>1</v>
      </c>
      <c r="E176" s="4">
        <f t="shared" si="58"/>
        <v>338</v>
      </c>
      <c r="F176">
        <f>IF(C176,ROW(),"")</f>
        <v>176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>IF(C176,IF(E176-$E$7&gt;=$C$1/2,TRUE(),FALSE()),FALSE())</f>
        <v>1</v>
      </c>
      <c r="J176" s="4">
        <f t="shared" ca="1" si="59"/>
        <v>90.13103621831479</v>
      </c>
      <c r="K176" s="4">
        <f t="shared" ca="1" si="62"/>
        <v>0.15585880692022158</v>
      </c>
      <c r="L176" s="4">
        <f t="shared" ca="1" si="63"/>
        <v>0.43272117380020347</v>
      </c>
      <c r="M176" s="4"/>
    </row>
    <row r="177" spans="1:13" x14ac:dyDescent="0.2">
      <c r="A177">
        <f t="shared" si="60"/>
        <v>340</v>
      </c>
      <c r="B177" s="4" t="b">
        <f t="shared" si="61"/>
        <v>1</v>
      </c>
      <c r="C177" s="5" t="b">
        <f>IF(AND(B177,A177&lt;=$G$1),TRUE(),FALSE())</f>
        <v>1</v>
      </c>
      <c r="D177" s="4">
        <f ca="1">IF(AND($C176,$I176),IF(AND($L176&lt;$C$3,$L177&gt;=$C$3),$D176+0.5,IF(AND($L176&gt;=$C$3,$L177&lt;$C$3),$D176+0.5,$D176)),$D176)</f>
        <v>1</v>
      </c>
      <c r="E177" s="4">
        <f t="shared" si="58"/>
        <v>340</v>
      </c>
      <c r="F177">
        <f>IF(C177,ROW(),"")</f>
        <v>177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>IF(C177,IF(E177-$E$7&gt;=$C$1/2,TRUE(),FALSE()),FALSE())</f>
        <v>1</v>
      </c>
      <c r="J177" s="4">
        <f t="shared" ca="1" si="59"/>
        <v>90.14663984026447</v>
      </c>
      <c r="K177" s="4">
        <f t="shared" ca="1" si="62"/>
        <v>7.2086067719439484E-2</v>
      </c>
      <c r="L177" s="4">
        <f t="shared" ca="1" si="63"/>
        <v>0.40147874717320065</v>
      </c>
      <c r="M177" s="4"/>
    </row>
    <row r="178" spans="1:13" x14ac:dyDescent="0.2">
      <c r="A178">
        <f t="shared" si="60"/>
        <v>342</v>
      </c>
      <c r="B178" s="4" t="b">
        <f t="shared" si="61"/>
        <v>1</v>
      </c>
      <c r="C178" s="5" t="b">
        <f>IF(AND(B178,A178&lt;=$G$1),TRUE(),FALSE())</f>
        <v>1</v>
      </c>
      <c r="D178" s="4">
        <f ca="1">IF(AND($C177,$I177),IF(AND($L177&lt;$C$3,$L178&gt;=$C$3),$D177+0.5,IF(AND($L177&gt;=$C$3,$L178&lt;$C$3),$D177+0.5,$D177)),$D177)</f>
        <v>1</v>
      </c>
      <c r="E178" s="4">
        <f t="shared" si="58"/>
        <v>342</v>
      </c>
      <c r="F178">
        <f>IF(C178,ROW(),"")</f>
        <v>178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>IF(C178,IF(E178-$E$7&gt;=$C$1/2,TRUE(),FALSE()),FALSE())</f>
        <v>1</v>
      </c>
      <c r="J178" s="4">
        <f t="shared" ca="1" si="59"/>
        <v>90.152768937569761</v>
      </c>
      <c r="K178" s="4">
        <f t="shared" ca="1" si="62"/>
        <v>1.7733838173342065E-2</v>
      </c>
      <c r="L178" s="4">
        <f t="shared" ca="1" si="63"/>
        <v>0.36015318979048061</v>
      </c>
      <c r="M178" s="4"/>
    </row>
    <row r="179" spans="1:13" x14ac:dyDescent="0.2">
      <c r="A179">
        <f t="shared" si="60"/>
        <v>344</v>
      </c>
      <c r="B179" s="4" t="b">
        <f t="shared" si="61"/>
        <v>1</v>
      </c>
      <c r="C179" s="5" t="b">
        <f>IF(AND(B179,A179&lt;=$G$1),TRUE(),FALSE())</f>
        <v>1</v>
      </c>
      <c r="D179" s="4">
        <f ca="1">IF(AND($C178,$I178),IF(AND($L178&lt;$C$3,$L179&gt;=$C$3),$D178+0.5,IF(AND($L178&gt;=$C$3,$L179&lt;$C$3),$D178+0.5,$D178)),$D178)</f>
        <v>1</v>
      </c>
      <c r="E179" s="4">
        <f t="shared" si="58"/>
        <v>344</v>
      </c>
      <c r="F179">
        <f>IF(C179,ROW(),"")</f>
        <v>179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>IF(C179,IF(E179-$E$7&gt;=$C$1/2,TRUE(),FALSE()),FALSE())</f>
        <v>1</v>
      </c>
      <c r="J179" s="4">
        <f t="shared" ca="1" si="59"/>
        <v>90.148910489420416</v>
      </c>
      <c r="K179" s="4">
        <f t="shared" ca="1" si="62"/>
        <v>0.10566543860068123</v>
      </c>
      <c r="L179" s="4">
        <f t="shared" ca="1" si="63"/>
        <v>0.31426499284613385</v>
      </c>
      <c r="M179" s="4"/>
    </row>
    <row r="180" spans="1:13" x14ac:dyDescent="0.2">
      <c r="A180">
        <f t="shared" si="60"/>
        <v>346</v>
      </c>
      <c r="B180" s="4" t="b">
        <f t="shared" si="61"/>
        <v>1</v>
      </c>
      <c r="C180" s="5" t="b">
        <f>IF(AND(B180,A180&lt;=$G$1),TRUE(),FALSE())</f>
        <v>1</v>
      </c>
      <c r="D180" s="4">
        <f ca="1">IF(AND($C179,$I179),IF(AND($L179&lt;$C$3,$L180&gt;=$C$3),$D179+0.5,IF(AND($L179&gt;=$C$3,$L180&lt;$C$3),$D179+0.5,$D179)),$D179)</f>
        <v>1</v>
      </c>
      <c r="E180" s="4">
        <f t="shared" si="58"/>
        <v>346</v>
      </c>
      <c r="F180">
        <f>IF(C180,ROW(),"")</f>
        <v>180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>IF(C180,IF(E180-$E$7&gt;=$C$1/2,TRUE(),FALSE()),FALSE())</f>
        <v>1</v>
      </c>
      <c r="J180" s="4">
        <f t="shared" ca="1" si="59"/>
        <v>90.134079332322528</v>
      </c>
      <c r="K180" s="4">
        <f t="shared" ca="1" si="62"/>
        <v>0.18814482375931618</v>
      </c>
      <c r="L180" s="4">
        <f t="shared" ca="1" si="63"/>
        <v>0.26536686600071846</v>
      </c>
      <c r="M180" s="4"/>
    </row>
    <row r="181" spans="1:13" x14ac:dyDescent="0.2">
      <c r="A181">
        <f t="shared" si="60"/>
        <v>348</v>
      </c>
      <c r="B181" s="4" t="b">
        <f t="shared" si="61"/>
        <v>1</v>
      </c>
      <c r="C181" s="5" t="b">
        <f>IF(AND(B181,A181&lt;=$G$1),TRUE(),FALSE())</f>
        <v>1</v>
      </c>
      <c r="D181" s="4">
        <f ca="1">IF(AND($C180,$I180),IF(AND($L180&lt;$C$3,$L181&gt;=$C$3),$D180+0.5,IF(AND($L180&gt;=$C$3,$L181&lt;$C$3),$D180+0.5,$D180)),$D180)</f>
        <v>1</v>
      </c>
      <c r="E181" s="4">
        <f t="shared" si="58"/>
        <v>348</v>
      </c>
      <c r="F181">
        <f>IF(C181,ROW(),"")</f>
        <v>181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>IF(C181,IF(E181-$E$7&gt;=$C$1/2,TRUE(),FALSE()),FALSE())</f>
        <v>1</v>
      </c>
      <c r="J181" s="4">
        <f t="shared" ca="1" si="59"/>
        <v>90.107276741489287</v>
      </c>
      <c r="K181" s="4">
        <f t="shared" ca="1" si="62"/>
        <v>0.26316087944435651</v>
      </c>
      <c r="L181" s="4">
        <f t="shared" ca="1" si="63"/>
        <v>0.21544270250680597</v>
      </c>
      <c r="M181" s="4"/>
    </row>
    <row r="182" spans="1:13" x14ac:dyDescent="0.2">
      <c r="A182">
        <f t="shared" si="60"/>
        <v>350</v>
      </c>
      <c r="B182" s="4" t="b">
        <f t="shared" si="61"/>
        <v>1</v>
      </c>
      <c r="C182" s="5" t="b">
        <f>IF(AND(B182,A182&lt;=$G$1),TRUE(),FALSE())</f>
        <v>1</v>
      </c>
      <c r="D182" s="4">
        <f ca="1">IF(AND($C181,$I181),IF(AND($L181&lt;$C$3,$L182&gt;=$C$3),$D181+0.5,IF(AND($L181&gt;=$C$3,$L182&lt;$C$3),$D181+0.5,$D181)),$D181)</f>
        <v>1</v>
      </c>
      <c r="E182" s="4">
        <f t="shared" si="58"/>
        <v>350</v>
      </c>
      <c r="F182">
        <f>IF(C182,ROW(),"")</f>
        <v>182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>IF(C182,IF(E182-$E$7&gt;=$C$1/2,TRUE(),FALSE()),FALSE())</f>
        <v>1</v>
      </c>
      <c r="J182" s="4">
        <f t="shared" ca="1" si="59"/>
        <v>90.069460475158124</v>
      </c>
      <c r="K182" s="4">
        <f t="shared" ca="1" si="62"/>
        <v>0.32872962895164903</v>
      </c>
      <c r="L182" s="4">
        <f t="shared" ca="1" si="63"/>
        <v>0.16599068169671227</v>
      </c>
      <c r="M182" s="4"/>
    </row>
    <row r="183" spans="1:13" x14ac:dyDescent="0.2">
      <c r="A183">
        <f t="shared" si="60"/>
        <v>352</v>
      </c>
      <c r="B183" s="4" t="b">
        <f t="shared" si="61"/>
        <v>1</v>
      </c>
      <c r="C183" s="5" t="b">
        <f>IF(AND(B183,A183&lt;=$G$1),TRUE(),FALSE())</f>
        <v>1</v>
      </c>
      <c r="D183" s="4">
        <f ca="1">IF(AND($C182,$I182),IF(AND($L182&lt;$C$3,$L183&gt;=$C$3),$D182+0.5,IF(AND($L182&gt;=$C$3,$L183&lt;$C$3),$D182+0.5,$D182)),$D182)</f>
        <v>1</v>
      </c>
      <c r="E183" s="4">
        <f t="shared" si="58"/>
        <v>352</v>
      </c>
      <c r="F183">
        <f>IF(C183,ROW(),"")</f>
        <v>183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>IF(C183,IF(E183-$E$7&gt;=$C$1/2,TRUE(),FALSE()),FALSE())</f>
        <v>1</v>
      </c>
      <c r="J183" s="4">
        <f t="shared" ca="1" si="59"/>
        <v>90.022142372320914</v>
      </c>
      <c r="K183" s="4">
        <f t="shared" ca="1" si="62"/>
        <v>0.38135552931255745</v>
      </c>
      <c r="L183" s="4">
        <f t="shared" ca="1" si="63"/>
        <v>0.11803666088655973</v>
      </c>
      <c r="M183" s="4"/>
    </row>
    <row r="184" spans="1:13" x14ac:dyDescent="0.2">
      <c r="A184">
        <f t="shared" si="60"/>
        <v>354</v>
      </c>
      <c r="B184" s="4" t="b">
        <f t="shared" si="61"/>
        <v>1</v>
      </c>
      <c r="C184" s="5" t="b">
        <f>IF(AND(B184,A184&lt;=$G$1),TRUE(),FALSE())</f>
        <v>1</v>
      </c>
      <c r="D184" s="4">
        <f ca="1">IF(AND($C183,$I183),IF(AND($L183&lt;$C$3,$L184&gt;=$C$3),$D183+0.5,IF(AND($L183&gt;=$C$3,$L184&lt;$C$3),$D183+0.5,$D183)),$D183)</f>
        <v>1</v>
      </c>
      <c r="E184" s="4">
        <f t="shared" si="58"/>
        <v>354</v>
      </c>
      <c r="F184">
        <f>IF(C184,ROW(),"")</f>
        <v>184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>IF(C184,IF(E184-$E$7&gt;=$C$1/2,TRUE(),FALSE()),FALSE())</f>
        <v>1</v>
      </c>
      <c r="J184" s="4">
        <f t="shared" ca="1" si="59"/>
        <v>89.971246702506789</v>
      </c>
      <c r="K184" s="4">
        <f t="shared" ca="1" si="62"/>
        <v>0.41999888421885601</v>
      </c>
      <c r="L184" s="4">
        <f t="shared" ca="1" si="63"/>
        <v>7.2538676012712244E-2</v>
      </c>
      <c r="M184" s="4"/>
    </row>
    <row r="185" spans="1:13" x14ac:dyDescent="0.2">
      <c r="A185">
        <f t="shared" si="60"/>
        <v>356</v>
      </c>
      <c r="B185" s="4" t="b">
        <f t="shared" si="61"/>
        <v>1</v>
      </c>
      <c r="C185" s="5" t="b">
        <f>IF(AND(B185,A185&lt;=$G$1),TRUE(),FALSE())</f>
        <v>1</v>
      </c>
      <c r="D185" s="4">
        <f ca="1">IF(AND($C184,$I184),IF(AND($L184&lt;$C$3,$L185&gt;=$C$3),$D184+0.5,IF(AND($L184&gt;=$C$3,$L185&lt;$C$3),$D184+0.5,$D184)),$D184)</f>
        <v>1</v>
      </c>
      <c r="E185" s="4">
        <f t="shared" si="58"/>
        <v>356</v>
      </c>
      <c r="F185">
        <f>IF(C185,ROW(),"")</f>
        <v>185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>IF(C185,IF(E185-$E$7&gt;=$C$1/2,TRUE(),FALSE()),FALSE())</f>
        <v>1</v>
      </c>
      <c r="J185" s="4">
        <f t="shared" ca="1" si="59"/>
        <v>89.919324993558362</v>
      </c>
      <c r="K185" s="4">
        <f t="shared" ca="1" si="62"/>
        <v>0.44270302137060469</v>
      </c>
      <c r="L185" s="4">
        <f t="shared" ca="1" si="63"/>
        <v>3.102203645110535E-2</v>
      </c>
      <c r="M185" s="4"/>
    </row>
    <row r="186" spans="1:13" x14ac:dyDescent="0.2">
      <c r="A186">
        <f t="shared" si="60"/>
        <v>358</v>
      </c>
      <c r="B186" s="4" t="b">
        <f t="shared" si="61"/>
        <v>1</v>
      </c>
      <c r="C186" s="5" t="b">
        <f>IF(AND(B186,A186&lt;=$G$1),TRUE(),FALSE())</f>
        <v>1</v>
      </c>
      <c r="D186" s="4">
        <f ca="1">IF(AND($C185,$I185),IF(AND($L185&lt;$C$3,$L186&gt;=$C$3),$D185+0.5,IF(AND($L185&gt;=$C$3,$L186&lt;$C$3),$D185+0.5,$D185)),$D185)</f>
        <v>1</v>
      </c>
      <c r="E186" s="4">
        <f t="shared" si="58"/>
        <v>358</v>
      </c>
      <c r="F186">
        <f>IF(C186,ROW(),"")</f>
        <v>186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>IF(C186,IF(E186-$E$7&gt;=$C$1/2,TRUE(),FALSE()),FALSE())</f>
        <v>1</v>
      </c>
      <c r="J186" s="4">
        <f t="shared" ca="1" si="59"/>
        <v>89.867875338870434</v>
      </c>
      <c r="K186" s="4">
        <f t="shared" ca="1" si="62"/>
        <v>0.44695747038386457</v>
      </c>
      <c r="L186" s="4">
        <f t="shared" ca="1" si="63"/>
        <v>4.5156239206107784E-3</v>
      </c>
      <c r="M186" s="4"/>
    </row>
    <row r="187" spans="1:13" x14ac:dyDescent="0.2">
      <c r="A187">
        <f t="shared" si="60"/>
        <v>360</v>
      </c>
      <c r="B187" s="4" t="b">
        <f t="shared" si="61"/>
        <v>1</v>
      </c>
      <c r="C187" s="5" t="b">
        <f>IF(AND(B187,A187&lt;=$G$1),TRUE(),FALSE())</f>
        <v>1</v>
      </c>
      <c r="D187" s="4">
        <f ca="1">IF(AND($C186,$I186),IF(AND($L186&lt;$C$3,$L187&gt;=$C$3),$D186+0.5,IF(AND($L186&gt;=$C$3,$L187&lt;$C$3),$D186+0.5,$D186)),$D186)</f>
        <v>1</v>
      </c>
      <c r="E187" s="4">
        <f t="shared" si="58"/>
        <v>360</v>
      </c>
      <c r="F187">
        <f>IF(C187,ROW(),"")</f>
        <v>187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>IF(C187,IF(E187-$E$7&gt;=$C$1/2,TRUE(),FALSE()),FALSE())</f>
        <v>1</v>
      </c>
      <c r="J187" s="4">
        <f t="shared" ca="1" si="59"/>
        <v>89.817910211312821</v>
      </c>
      <c r="K187" s="4">
        <f t="shared" ca="1" si="62"/>
        <v>0.43272117380020347</v>
      </c>
      <c r="L187" s="4">
        <f t="shared" ca="1" si="63"/>
        <v>3.4546536209560941E-2</v>
      </c>
      <c r="M187" s="4"/>
    </row>
    <row r="188" spans="1:13" x14ac:dyDescent="0.2">
      <c r="A188">
        <f t="shared" si="60"/>
        <v>362</v>
      </c>
      <c r="B188" s="4" t="b">
        <f t="shared" si="61"/>
        <v>1</v>
      </c>
      <c r="C188" s="5" t="b">
        <f>IF(AND(B188,A188&lt;=$G$1),TRUE(),FALSE())</f>
        <v>1</v>
      </c>
      <c r="D188" s="4">
        <f ca="1">IF(AND($C187,$I187),IF(AND($L187&lt;$C$3,$L188&gt;=$C$3),$D187+0.5,IF(AND($L187&gt;=$C$3,$L188&lt;$C$3),$D187+0.5,$D187)),$D187)</f>
        <v>1</v>
      </c>
      <c r="E188" s="4">
        <f t="shared" si="58"/>
        <v>362</v>
      </c>
      <c r="F188">
        <f>IF(C188,ROW(),"")</f>
        <v>188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>IF(C188,IF(E188-$E$7&gt;=$C$1/2,TRUE(),FALSE()),FALSE())</f>
        <v>1</v>
      </c>
      <c r="J188" s="4">
        <f t="shared" ca="1" si="59"/>
        <v>89.771413408257203</v>
      </c>
      <c r="K188" s="4">
        <f t="shared" ca="1" si="62"/>
        <v>0.40147874717320065</v>
      </c>
      <c r="L188" s="4">
        <f t="shared" ca="1" si="63"/>
        <v>5.8598646155104461E-2</v>
      </c>
      <c r="M188" s="4"/>
    </row>
    <row r="189" spans="1:13" x14ac:dyDescent="0.2">
      <c r="A189">
        <f t="shared" si="60"/>
        <v>364</v>
      </c>
      <c r="B189" s="4" t="b">
        <f t="shared" si="61"/>
        <v>1</v>
      </c>
      <c r="C189" s="5" t="b">
        <f>IF(AND(B189,A189&lt;=$G$1),TRUE(),FALSE())</f>
        <v>1</v>
      </c>
      <c r="D189" s="4">
        <f ca="1">IF(AND($C188,$I188),IF(AND($L188&lt;$C$3,$L189&gt;=$C$3),$D188+0.5,IF(AND($L188&gt;=$C$3,$L189&lt;$C$3),$D188+0.5,$D188)),$D188)</f>
        <v>1</v>
      </c>
      <c r="E189" s="4">
        <f t="shared" si="58"/>
        <v>364</v>
      </c>
      <c r="F189">
        <f>IF(C189,ROW(),"")</f>
        <v>189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>IF(C189,IF(E189-$E$7&gt;=$C$1/2,TRUE(),FALSE()),FALSE())</f>
        <v>1</v>
      </c>
      <c r="J189" s="4">
        <f t="shared" ca="1" si="59"/>
        <v>89.72891160520156</v>
      </c>
      <c r="K189" s="4">
        <f t="shared" ca="1" si="62"/>
        <v>0.36015318979048061</v>
      </c>
      <c r="L189" s="4">
        <f t="shared" ca="1" si="63"/>
        <v>8.0099230744039573E-2</v>
      </c>
      <c r="M189" s="4"/>
    </row>
    <row r="190" spans="1:13" x14ac:dyDescent="0.2">
      <c r="A190">
        <f t="shared" si="60"/>
        <v>366</v>
      </c>
      <c r="B190" s="4" t="b">
        <f t="shared" si="61"/>
        <v>1</v>
      </c>
      <c r="C190" s="5" t="b">
        <f>IF(AND(B190,A190&lt;=$G$1),TRUE(),FALSE())</f>
        <v>1</v>
      </c>
      <c r="D190" s="4">
        <f ca="1">IF(AND($C189,$I189),IF(AND($L189&lt;$C$3,$L190&gt;=$C$3),$D189+0.5,IF(AND($L189&gt;=$C$3,$L190&lt;$C$3),$D189+0.5,$D189)),$D189)</f>
        <v>1</v>
      </c>
      <c r="E190" s="4">
        <f t="shared" si="58"/>
        <v>366</v>
      </c>
      <c r="F190">
        <f>IF(C190,ROW(),"")</f>
        <v>190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>IF(C190,IF(E190-$E$7&gt;=$C$1/2,TRUE(),FALSE()),FALSE())</f>
        <v>1</v>
      </c>
      <c r="J190" s="4">
        <f t="shared" ca="1" si="59"/>
        <v>89.691376310951924</v>
      </c>
      <c r="K190" s="4">
        <f t="shared" ca="1" si="62"/>
        <v>0.31426499284613385</v>
      </c>
      <c r="L190" s="4">
        <f t="shared" ca="1" si="63"/>
        <v>0.10008806725015518</v>
      </c>
      <c r="M190" s="4"/>
    </row>
    <row r="191" spans="1:13" x14ac:dyDescent="0.2">
      <c r="A191">
        <f t="shared" si="60"/>
        <v>368</v>
      </c>
      <c r="B191" s="4" t="b">
        <f t="shared" si="61"/>
        <v>1</v>
      </c>
      <c r="C191" s="5" t="b">
        <f>IF(AND(B191,A191&lt;=$G$1),TRUE(),FALSE())</f>
        <v>1</v>
      </c>
      <c r="D191" s="4">
        <f ca="1">IF(AND($C190,$I190),IF(AND($L190&lt;$C$3,$L191&gt;=$C$3),$D190+0.5,IF(AND($L190&gt;=$C$3,$L191&lt;$C$3),$D190+0.5,$D190)),$D190)</f>
        <v>1</v>
      </c>
      <c r="E191" s="4">
        <f t="shared" si="58"/>
        <v>368</v>
      </c>
      <c r="F191">
        <f>IF(C191,ROW(),"")</f>
        <v>191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>IF(C191,IF(E191-$E$7&gt;=$C$1/2,TRUE(),FALSE()),FALSE())</f>
        <v>1</v>
      </c>
      <c r="J191" s="4">
        <f t="shared" ca="1" si="59"/>
        <v>89.660319271105422</v>
      </c>
      <c r="K191" s="4">
        <f t="shared" ca="1" si="62"/>
        <v>0.26536686600071846</v>
      </c>
      <c r="L191" s="4">
        <f t="shared" ca="1" si="63"/>
        <v>0.11810666519167512</v>
      </c>
      <c r="M191" s="4"/>
    </row>
    <row r="192" spans="1:13" x14ac:dyDescent="0.2">
      <c r="A192">
        <f t="shared" si="60"/>
        <v>370</v>
      </c>
      <c r="B192" s="4" t="b">
        <f t="shared" si="61"/>
        <v>1</v>
      </c>
      <c r="C192" s="5" t="b">
        <f>IF(AND(B192,A192&lt;=$G$1),TRUE(),FALSE())</f>
        <v>1</v>
      </c>
      <c r="D192" s="4">
        <f ca="1">IF(AND($C191,$I191),IF(AND($L191&lt;$C$3,$L192&gt;=$C$3),$D191+0.5,IF(AND($L191&gt;=$C$3,$L192&lt;$C$3),$D191+0.5,$D191)),$D191)</f>
        <v>1</v>
      </c>
      <c r="E192" s="4">
        <f t="shared" si="58"/>
        <v>370</v>
      </c>
      <c r="F192">
        <f>IF(C192,ROW(),"")</f>
        <v>192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>IF(C192,IF(E192-$E$7&gt;=$C$1/2,TRUE(),FALSE()),FALSE())</f>
        <v>1</v>
      </c>
      <c r="J192" s="4">
        <f t="shared" ca="1" si="59"/>
        <v>89.63673930135792</v>
      </c>
      <c r="K192" s="4">
        <f t="shared" ca="1" si="62"/>
        <v>0.21544270250680597</v>
      </c>
      <c r="L192" s="4">
        <f t="shared" ca="1" si="63"/>
        <v>0.13511297208165729</v>
      </c>
      <c r="M192" s="4"/>
    </row>
    <row r="193" spans="1:13" x14ac:dyDescent="0.2">
      <c r="A193">
        <f t="shared" si="60"/>
        <v>372</v>
      </c>
      <c r="B193" s="4" t="b">
        <f t="shared" si="61"/>
        <v>1</v>
      </c>
      <c r="C193" s="5" t="b">
        <f>IF(AND(B193,A193&lt;=$G$1),TRUE(),FALSE())</f>
        <v>1</v>
      </c>
      <c r="D193" s="4">
        <f ca="1">IF(AND($C192,$I192),IF(AND($L192&lt;$C$3,$L193&gt;=$C$3),$D192+0.5,IF(AND($L192&gt;=$C$3,$L193&lt;$C$3),$D192+0.5,$D192)),$D192)</f>
        <v>1</v>
      </c>
      <c r="E193" s="4">
        <f t="shared" si="58"/>
        <v>372</v>
      </c>
      <c r="F193">
        <f>IF(C193,ROW(),"")</f>
        <v>193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>IF(C193,IF(E193-$E$7&gt;=$C$1/2,TRUE(),FALSE()),FALSE())</f>
        <v>1</v>
      </c>
      <c r="J193" s="4">
        <f t="shared" ca="1" si="59"/>
        <v>89.620663625147714</v>
      </c>
      <c r="K193" s="4">
        <f t="shared" ca="1" si="62"/>
        <v>0.16599068169671227</v>
      </c>
      <c r="L193" s="4">
        <f t="shared" ca="1" si="63"/>
        <v>0.15013529978170936</v>
      </c>
      <c r="M193" s="4"/>
    </row>
    <row r="194" spans="1:13" x14ac:dyDescent="0.2">
      <c r="A194">
        <f t="shared" si="60"/>
        <v>374</v>
      </c>
      <c r="B194" s="4" t="b">
        <f t="shared" si="61"/>
        <v>1</v>
      </c>
      <c r="C194" s="5" t="b">
        <f>IF(AND(B194,A194&lt;=$G$1),TRUE(),FALSE())</f>
        <v>1</v>
      </c>
      <c r="D194" s="4">
        <f ca="1">IF(AND($C193,$I193),IF(AND($L193&lt;$C$3,$L194&gt;=$C$3),$D193+0.5,IF(AND($L193&gt;=$C$3,$L194&lt;$C$3),$D193+0.5,$D193)),$D193)</f>
        <v>1</v>
      </c>
      <c r="E194" s="4">
        <f t="shared" si="58"/>
        <v>374</v>
      </c>
      <c r="F194">
        <f>IF(C194,ROW(),"")</f>
        <v>194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>IF(C194,IF(E194-$E$7&gt;=$C$1/2,TRUE(),FALSE()),FALSE())</f>
        <v>1</v>
      </c>
      <c r="J194" s="4">
        <f t="shared" ca="1" si="59"/>
        <v>89.611093512716309</v>
      </c>
      <c r="K194" s="4">
        <f t="shared" ca="1" si="62"/>
        <v>0.11803666088655973</v>
      </c>
      <c r="L194" s="4">
        <f t="shared" ca="1" si="63"/>
        <v>0.16364588188473306</v>
      </c>
      <c r="M194" s="4"/>
    </row>
    <row r="195" spans="1:13" x14ac:dyDescent="0.2">
      <c r="A195">
        <f t="shared" si="60"/>
        <v>376</v>
      </c>
      <c r="B195" s="4" t="b">
        <f t="shared" si="61"/>
        <v>1</v>
      </c>
      <c r="C195" s="5" t="b">
        <f>IF(AND(B195,A195&lt;=$G$1),TRUE(),FALSE())</f>
        <v>1</v>
      </c>
      <c r="D195" s="4">
        <f ca="1">IF(AND($C194,$I194),IF(AND($L194&lt;$C$3,$L195&gt;=$C$3),$D194+0.5,IF(AND($L194&gt;=$C$3,$L195&lt;$C$3),$D194+0.5,$D194)),$D194)</f>
        <v>1</v>
      </c>
      <c r="E195" s="4">
        <f t="shared" si="58"/>
        <v>376</v>
      </c>
      <c r="F195">
        <f>IF(C195,ROW(),"")</f>
        <v>195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>IF(C195,IF(E195-$E$7&gt;=$C$1/2,TRUE(),FALSE()),FALSE())</f>
        <v>1</v>
      </c>
      <c r="J195" s="4">
        <f t="shared" ca="1" si="59"/>
        <v>89.605060000712228</v>
      </c>
      <c r="K195" s="4">
        <f t="shared" ca="1" si="62"/>
        <v>7.2538676012712244E-2</v>
      </c>
      <c r="L195" s="4">
        <f t="shared" ca="1" si="63"/>
        <v>0.17563106121706085</v>
      </c>
      <c r="M195" s="4"/>
    </row>
    <row r="196" spans="1:13" x14ac:dyDescent="0.2">
      <c r="A196">
        <f t="shared" si="60"/>
        <v>378</v>
      </c>
      <c r="B196" s="4" t="b">
        <f t="shared" si="61"/>
        <v>1</v>
      </c>
      <c r="C196" s="5" t="b">
        <f>IF(AND(B196,A196&lt;=$G$1),TRUE(),FALSE())</f>
        <v>1</v>
      </c>
      <c r="D196" s="4">
        <f ca="1">IF(AND($C195,$I195),IF(AND($L195&lt;$C$3,$L196&gt;=$C$3),$D195+0.5,IF(AND($L195&gt;=$C$3,$L196&lt;$C$3),$D195+0.5,$D195)),$D195)</f>
        <v>1</v>
      </c>
      <c r="E196" s="4">
        <f t="shared" si="58"/>
        <v>378</v>
      </c>
      <c r="F196">
        <f>IF(C196,ROW(),"")</f>
        <v>196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>IF(C196,IF(E196-$E$7&gt;=$C$1/2,TRUE(),FALSE()),FALSE())</f>
        <v>1</v>
      </c>
      <c r="J196" s="4">
        <f t="shared" ca="1" si="59"/>
        <v>89.602508472869715</v>
      </c>
      <c r="K196" s="4">
        <f t="shared" ca="1" si="62"/>
        <v>3.102203645110535E-2</v>
      </c>
      <c r="L196" s="4">
        <f t="shared" ca="1" si="63"/>
        <v>0.18762989523733609</v>
      </c>
      <c r="M196" s="4"/>
    </row>
    <row r="197" spans="1:13" x14ac:dyDescent="0.2">
      <c r="A197">
        <f t="shared" si="60"/>
        <v>380</v>
      </c>
      <c r="B197" s="4" t="b">
        <f t="shared" si="61"/>
        <v>1</v>
      </c>
      <c r="C197" s="5" t="b">
        <f>IF(AND(B197,A197&lt;=$G$1),TRUE(),FALSE())</f>
        <v>1</v>
      </c>
      <c r="D197" s="4">
        <f ca="1">IF(AND($C196,$I196),IF(AND($L196&lt;$C$3,$L197&gt;=$C$3),$D196+0.5,IF(AND($L196&gt;=$C$3,$L197&lt;$C$3),$D196+0.5,$D196)),$D196)</f>
        <v>1</v>
      </c>
      <c r="E197" s="4">
        <f t="shared" si="58"/>
        <v>380</v>
      </c>
      <c r="F197">
        <f>IF(C197,ROW(),"")</f>
        <v>197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>IF(C197,IF(E197-$E$7&gt;=$C$1/2,TRUE(),FALSE()),FALSE())</f>
        <v>1</v>
      </c>
      <c r="J197" s="4">
        <f t="shared" ca="1" si="59"/>
        <v>89.602467508806015</v>
      </c>
      <c r="K197" s="4">
        <f t="shared" ca="1" si="62"/>
        <v>4.5156239206107784E-3</v>
      </c>
      <c r="L197" s="4">
        <f t="shared" ca="1" si="63"/>
        <v>0.1986300019848386</v>
      </c>
      <c r="M197" s="4"/>
    </row>
    <row r="198" spans="1:13" x14ac:dyDescent="0.2">
      <c r="A198">
        <f t="shared" si="60"/>
        <v>382</v>
      </c>
      <c r="B198" s="4" t="b">
        <f t="shared" si="61"/>
        <v>1</v>
      </c>
      <c r="C198" s="5" t="b">
        <f>IF(AND(B198,A198&lt;=$G$1),TRUE(),FALSE())</f>
        <v>1</v>
      </c>
      <c r="D198" s="4">
        <f ca="1">IF(AND($C197,$I197),IF(AND($L197&lt;$C$3,$L198&gt;=$C$3),$D197+0.5,IF(AND($L197&gt;=$C$3,$L198&lt;$C$3),$D197+0.5,$D197)),$D197)</f>
        <v>1</v>
      </c>
      <c r="E198" s="4">
        <f t="shared" si="58"/>
        <v>382</v>
      </c>
      <c r="F198">
        <f>IF(C198,ROW(),"")</f>
        <v>198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>IF(C198,IF(E198-$E$7&gt;=$C$1/2,TRUE(),FALSE()),FALSE())</f>
        <v>1</v>
      </c>
      <c r="J198" s="4">
        <f t="shared" ca="1" si="59"/>
        <v>89.605422726560491</v>
      </c>
      <c r="K198" s="4">
        <f t="shared" ca="1" si="62"/>
        <v>3.4546536209560941E-2</v>
      </c>
      <c r="L198" s="4">
        <f t="shared" ca="1" si="63"/>
        <v>0.20911691356162976</v>
      </c>
      <c r="M198" s="4"/>
    </row>
    <row r="199" spans="1:13" x14ac:dyDescent="0.2">
      <c r="A199">
        <f t="shared" si="60"/>
        <v>384</v>
      </c>
      <c r="B199" s="4" t="b">
        <f t="shared" si="61"/>
        <v>1</v>
      </c>
      <c r="C199" s="5" t="b">
        <f>IF(AND(B199,A199&lt;=$G$1),TRUE(),FALSE())</f>
        <v>1</v>
      </c>
      <c r="D199" s="4">
        <f ca="1">IF(AND($C198,$I198),IF(AND($L198&lt;$C$3,$L199&gt;=$C$3),$D198+0.5,IF(AND($L198&gt;=$C$3,$L199&lt;$C$3),$D198+0.5,$D198)),$D198)</f>
        <v>1</v>
      </c>
      <c r="E199" s="4">
        <f t="shared" ref="E199:E262" si="64">IF(C199,A199,"")</f>
        <v>384</v>
      </c>
      <c r="F199">
        <f>IF(C199,ROW(),"")</f>
        <v>199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>IF(C199,IF(E199-$E$7&gt;=$C$1/2,TRUE(),FALSE()),FALSE())</f>
        <v>1</v>
      </c>
      <c r="J199" s="4">
        <f t="shared" ref="J199:J262" ca="1" si="65">IF(I199,IF(C199,AVERAGE(OFFSET($H$1:$H$27000,ROW()-$C$1/$C$4/2-1,0,$C$1/$C$4+1,1)),NA()),NA())</f>
        <v>89.610874944315</v>
      </c>
      <c r="K199" s="4">
        <f t="shared" ca="1" si="62"/>
        <v>5.8598646155104461E-2</v>
      </c>
      <c r="L199" s="4">
        <f t="shared" ca="1" si="63"/>
        <v>0.21959017045045925</v>
      </c>
      <c r="M199" s="4"/>
    </row>
    <row r="200" spans="1:13" x14ac:dyDescent="0.2">
      <c r="A200">
        <f t="shared" ref="A200:A263" si="66">A199+$C$4</f>
        <v>386</v>
      </c>
      <c r="B200" s="4" t="b">
        <f t="shared" ref="B200:B263" si="67">IF(ROW()&lt;7+$G$4,TRUE(),FALSE())</f>
        <v>1</v>
      </c>
      <c r="C200" s="5" t="b">
        <f>IF(AND(B200,A200&lt;=$G$1),TRUE(),FALSE())</f>
        <v>1</v>
      </c>
      <c r="D200" s="4">
        <f ca="1">IF(AND($C199,$I199),IF(AND($L199&lt;$C$3,$L200&gt;=$C$3),$D199+0.5,IF(AND($L199&gt;=$C$3,$L200&lt;$C$3),$D199+0.5,$D199)),$D199)</f>
        <v>1</v>
      </c>
      <c r="E200" s="4">
        <f t="shared" si="64"/>
        <v>386</v>
      </c>
      <c r="F200">
        <f>IF(C200,ROW(),"")</f>
        <v>200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>IF(C200,IF(E200-$E$7&gt;=$C$1/2,TRUE(),FALSE()),FALSE())</f>
        <v>1</v>
      </c>
      <c r="J200" s="4">
        <f t="shared" ca="1" si="65"/>
        <v>89.618837634939212</v>
      </c>
      <c r="K200" s="4">
        <f t="shared" ref="K200:K263" ca="1" si="68">IF(I200,ABS(INDEX($J$1:$J$27000,ROW()+$C$1/$C$4/2)-INDEX($J$1:$J$27000,ROW()-$C$1/$C$4/2)),NA())</f>
        <v>8.0099230744039573E-2</v>
      </c>
      <c r="L200" s="4">
        <f t="shared" ref="L200:L263" ca="1" si="69">IF(AND(C200,I200),INDEX($K$1:$K$27000,ROW()+$C$1/$C$4+1),NA())</f>
        <v>0.22861995269590807</v>
      </c>
      <c r="M200" s="4"/>
    </row>
    <row r="201" spans="1:13" x14ac:dyDescent="0.2">
      <c r="A201">
        <f t="shared" si="66"/>
        <v>388</v>
      </c>
      <c r="B201" s="4" t="b">
        <f t="shared" si="67"/>
        <v>1</v>
      </c>
      <c r="C201" s="5" t="b">
        <f>IF(AND(B201,A201&lt;=$G$1),TRUE(),FALSE())</f>
        <v>1</v>
      </c>
      <c r="D201" s="4">
        <f ca="1">IF(AND($C200,$I200),IF(AND($L200&lt;$C$3,$L201&gt;=$C$3),$D200+0.5,IF(AND($L200&gt;=$C$3,$L201&lt;$C$3),$D200+0.5,$D200)),$D200)</f>
        <v>1</v>
      </c>
      <c r="E201" s="4">
        <f t="shared" si="64"/>
        <v>388</v>
      </c>
      <c r="F201">
        <f>IF(C201,ROW(),"")</f>
        <v>201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>IF(C201,IF(E201-$E$7&gt;=$C$1/2,TRUE(),FALSE()),FALSE())</f>
        <v>1</v>
      </c>
      <c r="J201" s="4">
        <f t="shared" ca="1" si="65"/>
        <v>89.629297234654317</v>
      </c>
      <c r="K201" s="4">
        <f t="shared" ca="1" si="68"/>
        <v>0.10008806725015518</v>
      </c>
      <c r="L201" s="4">
        <f t="shared" ca="1" si="69"/>
        <v>0.23760877087764243</v>
      </c>
      <c r="M201" s="4"/>
    </row>
    <row r="202" spans="1:13" x14ac:dyDescent="0.2">
      <c r="A202">
        <f t="shared" si="66"/>
        <v>390</v>
      </c>
      <c r="B202" s="4" t="b">
        <f t="shared" si="67"/>
        <v>1</v>
      </c>
      <c r="C202" s="5" t="b">
        <f>IF(AND(B202,A202&lt;=$G$1),TRUE(),FALSE())</f>
        <v>1</v>
      </c>
      <c r="D202" s="4">
        <f ca="1">IF(AND($C201,$I201),IF(AND($L201&lt;$C$3,$L202&gt;=$C$3),$D201+0.5,IF(AND($L201&gt;=$C$3,$L202&lt;$C$3),$D201+0.5,$D201)),$D201)</f>
        <v>1</v>
      </c>
      <c r="E202" s="4">
        <f t="shared" si="64"/>
        <v>390</v>
      </c>
      <c r="F202">
        <f>IF(C202,ROW(),"")</f>
        <v>202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>IF(C202,IF(E202-$E$7&gt;=$C$1/2,TRUE(),FALSE()),FALSE())</f>
        <v>1</v>
      </c>
      <c r="J202" s="4">
        <f t="shared" ca="1" si="65"/>
        <v>89.641254925278531</v>
      </c>
      <c r="K202" s="4">
        <f t="shared" ca="1" si="68"/>
        <v>0.11810666519167512</v>
      </c>
      <c r="L202" s="4">
        <f t="shared" ca="1" si="69"/>
        <v>0.24509940972713196</v>
      </c>
      <c r="M202" s="4"/>
    </row>
    <row r="203" spans="1:13" x14ac:dyDescent="0.2">
      <c r="A203">
        <f t="shared" si="66"/>
        <v>392</v>
      </c>
      <c r="B203" s="4" t="b">
        <f t="shared" si="67"/>
        <v>1</v>
      </c>
      <c r="C203" s="5" t="b">
        <f>IF(AND(B203,A203&lt;=$G$1),TRUE(),FALSE())</f>
        <v>1</v>
      </c>
      <c r="D203" s="4">
        <f ca="1">IF(AND($C202,$I202),IF(AND($L202&lt;$C$3,$L203&gt;=$C$3),$D202+0.5,IF(AND($L202&gt;=$C$3,$L203&lt;$C$3),$D202+0.5,$D202)),$D202)</f>
        <v>1</v>
      </c>
      <c r="E203" s="4">
        <f t="shared" si="64"/>
        <v>392</v>
      </c>
      <c r="F203">
        <f>IF(C203,ROW(),"")</f>
        <v>203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>IF(C203,IF(E203-$E$7&gt;=$C$1/2,TRUE(),FALSE()),FALSE())</f>
        <v>1</v>
      </c>
      <c r="J203" s="4">
        <f t="shared" ca="1" si="65"/>
        <v>89.655210161357275</v>
      </c>
      <c r="K203" s="4">
        <f t="shared" ca="1" si="68"/>
        <v>0.13511297208165729</v>
      </c>
      <c r="L203" s="4">
        <f t="shared" ca="1" si="69"/>
        <v>0.25307575503921953</v>
      </c>
      <c r="M203" s="4"/>
    </row>
    <row r="204" spans="1:13" x14ac:dyDescent="0.2">
      <c r="A204">
        <f t="shared" si="66"/>
        <v>394</v>
      </c>
      <c r="B204" s="4" t="b">
        <f t="shared" si="67"/>
        <v>1</v>
      </c>
      <c r="C204" s="5" t="b">
        <f>IF(AND(B204,A204&lt;=$G$1),TRUE(),FALSE())</f>
        <v>1</v>
      </c>
      <c r="D204" s="4">
        <f ca="1">IF(AND($C203,$I203),IF(AND($L203&lt;$C$3,$L204&gt;=$C$3),$D203+0.5,IF(AND($L203&gt;=$C$3,$L204&lt;$C$3),$D203+0.5,$D203)),$D203)</f>
        <v>1</v>
      </c>
      <c r="E204" s="4">
        <f t="shared" si="64"/>
        <v>394</v>
      </c>
      <c r="F204">
        <f>IF(C204,ROW(),"")</f>
        <v>204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>IF(C204,IF(E204-$E$7&gt;=$C$1/2,TRUE(),FALSE()),FALSE())</f>
        <v>1</v>
      </c>
      <c r="J204" s="4">
        <f t="shared" ca="1" si="65"/>
        <v>89.669692158871413</v>
      </c>
      <c r="K204" s="4">
        <f t="shared" ca="1" si="68"/>
        <v>0.15013529978170936</v>
      </c>
      <c r="L204" s="4">
        <f t="shared" ca="1" si="69"/>
        <v>0.26155155489681192</v>
      </c>
      <c r="M204" s="4"/>
    </row>
    <row r="205" spans="1:13" x14ac:dyDescent="0.2">
      <c r="A205">
        <f t="shared" si="66"/>
        <v>396</v>
      </c>
      <c r="B205" s="4" t="b">
        <f t="shared" si="67"/>
        <v>1</v>
      </c>
      <c r="C205" s="5" t="b">
        <f>IF(AND(B205,A205&lt;=$G$1),TRUE(),FALSE())</f>
        <v>1</v>
      </c>
      <c r="D205" s="4">
        <f ca="1">IF(AND($C204,$I204),IF(AND($L204&lt;$C$3,$L205&gt;=$C$3),$D204+0.5,IF(AND($L204&gt;=$C$3,$L205&lt;$C$3),$D204+0.5,$D204)),$D204)</f>
        <v>1</v>
      </c>
      <c r="E205" s="4">
        <f t="shared" si="64"/>
        <v>396</v>
      </c>
      <c r="F205">
        <f>IF(C205,ROW(),"")</f>
        <v>205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>IF(C205,IF(E205-$E$7&gt;=$C$1/2,TRUE(),FALSE()),FALSE())</f>
        <v>1</v>
      </c>
      <c r="J205" s="4">
        <f t="shared" ca="1" si="65"/>
        <v>89.685159231456268</v>
      </c>
      <c r="K205" s="4">
        <f t="shared" ca="1" si="68"/>
        <v>0.16364588188473306</v>
      </c>
      <c r="L205" s="4">
        <f t="shared" ca="1" si="69"/>
        <v>0.2705402846554108</v>
      </c>
      <c r="M205" s="4"/>
    </row>
    <row r="206" spans="1:13" x14ac:dyDescent="0.2">
      <c r="A206">
        <f t="shared" si="66"/>
        <v>398</v>
      </c>
      <c r="B206" s="4" t="b">
        <f t="shared" si="67"/>
        <v>1</v>
      </c>
      <c r="C206" s="5" t="b">
        <f>IF(AND(B206,A206&lt;=$G$1),TRUE(),FALSE())</f>
        <v>1</v>
      </c>
      <c r="D206" s="4">
        <f ca="1">IF(AND($C205,$I205),IF(AND($L205&lt;$C$3,$L206&gt;=$C$3),$D205+0.5,IF(AND($L205&gt;=$C$3,$L206&lt;$C$3),$D205+0.5,$D205)),$D205)</f>
        <v>1</v>
      </c>
      <c r="E206" s="4">
        <f t="shared" si="64"/>
        <v>398</v>
      </c>
      <c r="F206">
        <f>IF(C206,ROW(),"")</f>
        <v>206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>IF(C206,IF(E206-$E$7&gt;=$C$1/2,TRUE(),FALSE()),FALSE())</f>
        <v>1</v>
      </c>
      <c r="J206" s="4">
        <f t="shared" ca="1" si="65"/>
        <v>89.70259654011987</v>
      </c>
      <c r="K206" s="4">
        <f t="shared" ca="1" si="68"/>
        <v>0.17563106121706085</v>
      </c>
      <c r="L206" s="4">
        <f t="shared" ca="1" si="69"/>
        <v>0.27854394431497553</v>
      </c>
      <c r="M206" s="4"/>
    </row>
    <row r="207" spans="1:13" x14ac:dyDescent="0.2">
      <c r="A207">
        <f t="shared" si="66"/>
        <v>400</v>
      </c>
      <c r="B207" s="4" t="b">
        <f t="shared" si="67"/>
        <v>1</v>
      </c>
      <c r="C207" s="5" t="b">
        <f>IF(AND(B207,A207&lt;=$G$1),TRUE(),FALSE())</f>
        <v>1</v>
      </c>
      <c r="D207" s="4">
        <f ca="1">IF(AND($C206,$I206),IF(AND($L206&lt;$C$3,$L207&gt;=$C$3),$D206+0.5,IF(AND($L206&gt;=$C$3,$L207&lt;$C$3),$D206+0.5,$D206)),$D206)</f>
        <v>1</v>
      </c>
      <c r="E207" s="4">
        <f t="shared" si="64"/>
        <v>400</v>
      </c>
      <c r="F207">
        <f>IF(C207,ROW(),"")</f>
        <v>207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>IF(C207,IF(E207-$E$7&gt;=$C$1/2,TRUE(),FALSE()),FALSE())</f>
        <v>1</v>
      </c>
      <c r="J207" s="4">
        <f t="shared" ca="1" si="65"/>
        <v>89.72057417399769</v>
      </c>
      <c r="K207" s="4">
        <f t="shared" ca="1" si="68"/>
        <v>0.18762989523733609</v>
      </c>
      <c r="L207" s="4">
        <f t="shared" ca="1" si="69"/>
        <v>0.28653394680077326</v>
      </c>
      <c r="M207" s="4"/>
    </row>
    <row r="208" spans="1:13" x14ac:dyDescent="0.2">
      <c r="A208">
        <f t="shared" si="66"/>
        <v>402</v>
      </c>
      <c r="B208" s="4" t="b">
        <f t="shared" si="67"/>
        <v>1</v>
      </c>
      <c r="C208" s="5" t="b">
        <f>IF(AND(B208,A208&lt;=$G$1),TRUE(),FALSE())</f>
        <v>1</v>
      </c>
      <c r="D208" s="4">
        <f ca="1">IF(AND($C207,$I207),IF(AND($L207&lt;$C$3,$L208&gt;=$C$3),$D207+0.5,IF(AND($L207&gt;=$C$3,$L208&lt;$C$3),$D207+0.5,$D207)),$D207)</f>
        <v>1</v>
      </c>
      <c r="E208" s="4">
        <f t="shared" si="64"/>
        <v>402</v>
      </c>
      <c r="F208">
        <f>IF(C208,ROW(),"")</f>
        <v>208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>IF(C208,IF(E208-$E$7&gt;=$C$1/2,TRUE(),FALSE()),FALSE())</f>
        <v>1</v>
      </c>
      <c r="J208" s="4">
        <f t="shared" ca="1" si="65"/>
        <v>89.740535698642148</v>
      </c>
      <c r="K208" s="4">
        <f t="shared" ca="1" si="68"/>
        <v>0.1986300019848386</v>
      </c>
      <c r="L208" s="4">
        <f t="shared" ca="1" si="69"/>
        <v>0.29600847393106733</v>
      </c>
      <c r="M208" s="4"/>
    </row>
    <row r="209" spans="1:13" x14ac:dyDescent="0.2">
      <c r="A209">
        <f t="shared" si="66"/>
        <v>404</v>
      </c>
      <c r="B209" s="4" t="b">
        <f t="shared" si="67"/>
        <v>1</v>
      </c>
      <c r="C209" s="5" t="b">
        <f>IF(AND(B209,A209&lt;=$G$1),TRUE(),FALSE())</f>
        <v>1</v>
      </c>
      <c r="D209" s="4">
        <f ca="1">IF(AND($C208,$I208),IF(AND($L208&lt;$C$3,$L209&gt;=$C$3),$D208+0.5,IF(AND($L208&gt;=$C$3,$L209&lt;$C$3),$D208+0.5,$D208)),$D208)</f>
        <v>1</v>
      </c>
      <c r="E209" s="4">
        <f t="shared" si="64"/>
        <v>404</v>
      </c>
      <c r="F209">
        <f>IF(C209,ROW(),"")</f>
        <v>209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>IF(C209,IF(E209-$E$7&gt;=$C$1/2,TRUE(),FALSE()),FALSE())</f>
        <v>1</v>
      </c>
      <c r="J209" s="4">
        <f t="shared" ca="1" si="65"/>
        <v>89.76101024409671</v>
      </c>
      <c r="K209" s="4">
        <f t="shared" ca="1" si="68"/>
        <v>0.20911691356162976</v>
      </c>
      <c r="L209" s="4">
        <f t="shared" ca="1" si="69"/>
        <v>0.30649547144525968</v>
      </c>
      <c r="M209" s="4"/>
    </row>
    <row r="210" spans="1:13" x14ac:dyDescent="0.2">
      <c r="A210">
        <f t="shared" si="66"/>
        <v>406</v>
      </c>
      <c r="B210" s="4" t="b">
        <f t="shared" si="67"/>
        <v>1</v>
      </c>
      <c r="C210" s="5" t="b">
        <f>IF(AND(B210,A210&lt;=$G$1),TRUE(),FALSE())</f>
        <v>1</v>
      </c>
      <c r="D210" s="4">
        <f ca="1">IF(AND($C209,$I209),IF(AND($L209&lt;$C$3,$L210&gt;=$C$3),$D209+0.5,IF(AND($L209&gt;=$C$3,$L210&lt;$C$3),$D209+0.5,$D209)),$D209)</f>
        <v>1</v>
      </c>
      <c r="E210" s="4">
        <f t="shared" si="64"/>
        <v>406</v>
      </c>
      <c r="F210">
        <f>IF(C210,ROW(),"")</f>
        <v>210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>IF(C210,IF(E210-$E$7&gt;=$C$1/2,TRUE(),FALSE()),FALSE())</f>
        <v>1</v>
      </c>
      <c r="J210" s="4">
        <f t="shared" ca="1" si="65"/>
        <v>89.782483516823945</v>
      </c>
      <c r="K210" s="4">
        <f t="shared" ca="1" si="68"/>
        <v>0.21959017045045925</v>
      </c>
      <c r="L210" s="4">
        <f t="shared" ca="1" si="69"/>
        <v>0.31796754154430573</v>
      </c>
      <c r="M210" s="4"/>
    </row>
    <row r="211" spans="1:13" x14ac:dyDescent="0.2">
      <c r="A211">
        <f t="shared" si="66"/>
        <v>408</v>
      </c>
      <c r="B211" s="4" t="b">
        <f t="shared" si="67"/>
        <v>1</v>
      </c>
      <c r="C211" s="5" t="b">
        <f>IF(AND(B211,A211&lt;=$G$1),TRUE(),FALSE())</f>
        <v>1</v>
      </c>
      <c r="D211" s="4">
        <f ca="1">IF(AND($C210,$I210),IF(AND($L210&lt;$C$3,$L211&gt;=$C$3),$D210+0.5,IF(AND($L210&gt;=$C$3,$L211&lt;$C$3),$D210+0.5,$D210)),$D210)</f>
        <v>1</v>
      </c>
      <c r="E211" s="4">
        <f t="shared" si="64"/>
        <v>408</v>
      </c>
      <c r="F211">
        <f>IF(C211,ROW(),"")</f>
        <v>211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>IF(C211,IF(E211-$E$7&gt;=$C$1/2,TRUE(),FALSE()),FALSE())</f>
        <v>1</v>
      </c>
      <c r="J211" s="4">
        <f t="shared" ca="1" si="65"/>
        <v>89.804928295871377</v>
      </c>
      <c r="K211" s="4">
        <f t="shared" ca="1" si="68"/>
        <v>0.22861995269590807</v>
      </c>
      <c r="L211" s="4">
        <f t="shared" ca="1" si="69"/>
        <v>0.33042468671403924</v>
      </c>
      <c r="M211" s="4"/>
    </row>
    <row r="212" spans="1:13" x14ac:dyDescent="0.2">
      <c r="A212">
        <f t="shared" si="66"/>
        <v>410</v>
      </c>
      <c r="B212" s="4" t="b">
        <f t="shared" si="67"/>
        <v>1</v>
      </c>
      <c r="C212" s="5" t="b">
        <f>IF(AND(B212,A212&lt;=$G$1),TRUE(),FALSE())</f>
        <v>1</v>
      </c>
      <c r="D212" s="4">
        <f ca="1">IF(AND($C211,$I211),IF(AND($L211&lt;$C$3,$L212&gt;=$C$3),$D211+0.5,IF(AND($L211&gt;=$C$3,$L212&lt;$C$3),$D211+0.5,$D211)),$D211)</f>
        <v>1</v>
      </c>
      <c r="E212" s="4">
        <f t="shared" si="64"/>
        <v>410</v>
      </c>
      <c r="F212">
        <f>IF(C212,ROW(),"")</f>
        <v>212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>IF(C212,IF(E212-$E$7&gt;=$C$1/2,TRUE(),FALSE()),FALSE())</f>
        <v>1</v>
      </c>
      <c r="J212" s="4">
        <f t="shared" ca="1" si="65"/>
        <v>89.828884820515867</v>
      </c>
      <c r="K212" s="4">
        <f t="shared" ca="1" si="68"/>
        <v>0.23760877087764243</v>
      </c>
      <c r="L212" s="4">
        <f t="shared" ca="1" si="69"/>
        <v>0.34340850738171014</v>
      </c>
      <c r="M212" s="4"/>
    </row>
    <row r="213" spans="1:13" x14ac:dyDescent="0.2">
      <c r="A213">
        <f t="shared" si="66"/>
        <v>412</v>
      </c>
      <c r="B213" s="4" t="b">
        <f t="shared" si="67"/>
        <v>1</v>
      </c>
      <c r="C213" s="5" t="b">
        <f>IF(AND(B213,A213&lt;=$G$1),TRUE(),FALSE())</f>
        <v>1</v>
      </c>
      <c r="D213" s="4">
        <f ca="1">IF(AND($C212,$I212),IF(AND($L212&lt;$C$3,$L213&gt;=$C$3),$D212+0.5,IF(AND($L212&gt;=$C$3,$L213&lt;$C$3),$D212+0.5,$D212)),$D212)</f>
        <v>1</v>
      </c>
      <c r="E213" s="4">
        <f t="shared" si="64"/>
        <v>412</v>
      </c>
      <c r="F213">
        <f>IF(C213,ROW(),"")</f>
        <v>213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>IF(C213,IF(E213-$E$7&gt;=$C$1/2,TRUE(),FALSE()),FALSE())</f>
        <v>1</v>
      </c>
      <c r="J213" s="4">
        <f t="shared" ca="1" si="65"/>
        <v>89.853840163342113</v>
      </c>
      <c r="K213" s="4">
        <f t="shared" ca="1" si="68"/>
        <v>0.24509940972713196</v>
      </c>
      <c r="L213" s="4">
        <f t="shared" ca="1" si="69"/>
        <v>0.35689178010889577</v>
      </c>
      <c r="M213" s="4"/>
    </row>
    <row r="214" spans="1:13" x14ac:dyDescent="0.2">
      <c r="A214">
        <f t="shared" si="66"/>
        <v>414</v>
      </c>
      <c r="B214" s="4" t="b">
        <f t="shared" si="67"/>
        <v>1</v>
      </c>
      <c r="C214" s="5" t="b">
        <f>IF(AND(B214,A214&lt;=$G$1),TRUE(),FALSE())</f>
        <v>1</v>
      </c>
      <c r="D214" s="4">
        <f ca="1">IF(AND($C213,$I213),IF(AND($L213&lt;$C$3,$L214&gt;=$C$3),$D213+0.5,IF(AND($L213&gt;=$C$3,$L214&lt;$C$3),$D213+0.5,$D213)),$D213)</f>
        <v>1</v>
      </c>
      <c r="E214" s="4">
        <f t="shared" si="64"/>
        <v>414</v>
      </c>
      <c r="F214">
        <f>IF(C214,ROW(),"")</f>
        <v>214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>IF(C214,IF(E214-$E$7&gt;=$C$1/2,TRUE(),FALSE()),FALSE())</f>
        <v>1</v>
      </c>
      <c r="J214" s="4">
        <f t="shared" ca="1" si="65"/>
        <v>89.878809072433043</v>
      </c>
      <c r="K214" s="4">
        <f t="shared" ca="1" si="68"/>
        <v>0.25307575503921953</v>
      </c>
      <c r="L214" s="4">
        <f t="shared" ca="1" si="69"/>
        <v>0.36937623465431102</v>
      </c>
      <c r="M214" s="4"/>
    </row>
    <row r="215" spans="1:13" x14ac:dyDescent="0.2">
      <c r="A215">
        <f t="shared" si="66"/>
        <v>416</v>
      </c>
      <c r="B215" s="4" t="b">
        <f t="shared" si="67"/>
        <v>1</v>
      </c>
      <c r="C215" s="5" t="b">
        <f>IF(AND(B215,A215&lt;=$G$1),TRUE(),FALSE())</f>
        <v>1</v>
      </c>
      <c r="D215" s="4">
        <f ca="1">IF(AND($C214,$I214),IF(AND($L214&lt;$C$3,$L215&gt;=$C$3),$D214+0.5,IF(AND($L214&gt;=$C$3,$L215&lt;$C$3),$D214+0.5,$D214)),$D214)</f>
        <v>1</v>
      </c>
      <c r="E215" s="4">
        <f t="shared" si="64"/>
        <v>416</v>
      </c>
      <c r="F215">
        <f>IF(C215,ROW(),"")</f>
        <v>215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>IF(C215,IF(E215-$E$7&gt;=$C$1/2,TRUE(),FALSE()),FALSE())</f>
        <v>1</v>
      </c>
      <c r="J215" s="4">
        <f t="shared" ca="1" si="65"/>
        <v>89.904749401906727</v>
      </c>
      <c r="K215" s="4">
        <f t="shared" ca="1" si="68"/>
        <v>0.26155155489681192</v>
      </c>
      <c r="L215" s="4">
        <f t="shared" ca="1" si="69"/>
        <v>0.38284585020790018</v>
      </c>
      <c r="M215" s="4"/>
    </row>
    <row r="216" spans="1:13" x14ac:dyDescent="0.2">
      <c r="A216">
        <f t="shared" si="66"/>
        <v>418</v>
      </c>
      <c r="B216" s="4" t="b">
        <f t="shared" si="67"/>
        <v>1</v>
      </c>
      <c r="C216" s="5" t="b">
        <f>IF(AND(B216,A216&lt;=$G$1),TRUE(),FALSE())</f>
        <v>1</v>
      </c>
      <c r="D216" s="4">
        <f ca="1">IF(AND($C215,$I215),IF(AND($L215&lt;$C$3,$L216&gt;=$C$3),$D215+0.5,IF(AND($L215&gt;=$C$3,$L216&lt;$C$3),$D215+0.5,$D215)),$D215)</f>
        <v>1</v>
      </c>
      <c r="E216" s="4">
        <f t="shared" si="64"/>
        <v>418</v>
      </c>
      <c r="F216">
        <f>IF(C216,ROW(),"")</f>
        <v>216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>IF(C216,IF(E216-$E$7&gt;=$C$1/2,TRUE(),FALSE()),FALSE())</f>
        <v>1</v>
      </c>
      <c r="J216" s="4">
        <f t="shared" ca="1" si="65"/>
        <v>89.931216492815778</v>
      </c>
      <c r="K216" s="4">
        <f t="shared" ca="1" si="68"/>
        <v>0.2705402846554108</v>
      </c>
      <c r="L216" s="4">
        <f t="shared" ca="1" si="69"/>
        <v>0.39190303025242201</v>
      </c>
      <c r="M216" s="4"/>
    </row>
    <row r="217" spans="1:13" x14ac:dyDescent="0.2">
      <c r="A217">
        <f t="shared" si="66"/>
        <v>420</v>
      </c>
      <c r="B217" s="4" t="b">
        <f t="shared" si="67"/>
        <v>1</v>
      </c>
      <c r="C217" s="5" t="b">
        <f>IF(AND(B217,A217&lt;=$G$1),TRUE(),FALSE())</f>
        <v>1</v>
      </c>
      <c r="D217" s="4">
        <f ca="1">IF(AND($C216,$I216),IF(AND($L216&lt;$C$3,$L217&gt;=$C$3),$D216+0.5,IF(AND($L216&gt;=$C$3,$L217&lt;$C$3),$D216+0.5,$D216)),$D216)</f>
        <v>1</v>
      </c>
      <c r="E217" s="4">
        <f t="shared" si="64"/>
        <v>420</v>
      </c>
      <c r="F217">
        <f>IF(C217,ROW(),"")</f>
        <v>217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>IF(C217,IF(E217-$E$7&gt;=$C$1/2,TRUE(),FALSE()),FALSE())</f>
        <v>1</v>
      </c>
      <c r="J217" s="4">
        <f t="shared" ca="1" si="65"/>
        <v>89.958182944875333</v>
      </c>
      <c r="K217" s="4">
        <f t="shared" ca="1" si="68"/>
        <v>0.27854394431497553</v>
      </c>
      <c r="L217" s="4">
        <f t="shared" ca="1" si="69"/>
        <v>0.39450917933240248</v>
      </c>
      <c r="M217" s="4"/>
    </row>
    <row r="218" spans="1:13" x14ac:dyDescent="0.2">
      <c r="A218">
        <f t="shared" si="66"/>
        <v>422</v>
      </c>
      <c r="B218" s="4" t="b">
        <f t="shared" si="67"/>
        <v>1</v>
      </c>
      <c r="C218" s="5" t="b">
        <f>IF(AND(B218,A218&lt;=$G$1),TRUE(),FALSE())</f>
        <v>1</v>
      </c>
      <c r="D218" s="4">
        <f ca="1">IF(AND($C217,$I217),IF(AND($L217&lt;$C$3,$L218&gt;=$C$3),$D217+0.5,IF(AND($L217&gt;=$C$3,$L218&lt;$C$3),$D217+0.5,$D217)),$D217)</f>
        <v>1</v>
      </c>
      <c r="E218" s="4">
        <f t="shared" si="64"/>
        <v>422</v>
      </c>
      <c r="F218">
        <f>IF(C218,ROW(),"")</f>
        <v>218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>IF(C218,IF(E218-$E$7&gt;=$C$1/2,TRUE(),FALSE()),FALSE())</f>
        <v>1</v>
      </c>
      <c r="J218" s="4">
        <f t="shared" ca="1" si="65"/>
        <v>89.98563510836928</v>
      </c>
      <c r="K218" s="4">
        <f t="shared" ca="1" si="68"/>
        <v>0.28653394680077326</v>
      </c>
      <c r="L218" s="4">
        <f t="shared" ca="1" si="69"/>
        <v>0.3871277829577906</v>
      </c>
      <c r="M218" s="4"/>
    </row>
    <row r="219" spans="1:13" x14ac:dyDescent="0.2">
      <c r="A219">
        <f t="shared" si="66"/>
        <v>424</v>
      </c>
      <c r="B219" s="4" t="b">
        <f t="shared" si="67"/>
        <v>1</v>
      </c>
      <c r="C219" s="5" t="b">
        <f>IF(AND(B219,A219&lt;=$G$1),TRUE(),FALSE())</f>
        <v>1</v>
      </c>
      <c r="D219" s="4">
        <f ca="1">IF(AND($C218,$I218),IF(AND($L218&lt;$C$3,$L219&gt;=$C$3),$D218+0.5,IF(AND($L218&gt;=$C$3,$L219&lt;$C$3),$D218+0.5,$D218)),$D218)</f>
        <v>1</v>
      </c>
      <c r="E219" s="4">
        <f t="shared" si="64"/>
        <v>424</v>
      </c>
      <c r="F219">
        <f>IF(C219,ROW(),"")</f>
        <v>219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>IF(C219,IF(E219-$E$7&gt;=$C$1/2,TRUE(),FALSE()),FALSE())</f>
        <v>1</v>
      </c>
      <c r="J219" s="4">
        <f t="shared" ca="1" si="65"/>
        <v>90.014085999135929</v>
      </c>
      <c r="K219" s="4">
        <f t="shared" ca="1" si="68"/>
        <v>0.29600847393106733</v>
      </c>
      <c r="L219" s="4">
        <f t="shared" ca="1" si="69"/>
        <v>0.37077122308920707</v>
      </c>
      <c r="M219" s="4"/>
    </row>
    <row r="220" spans="1:13" x14ac:dyDescent="0.2">
      <c r="A220">
        <f t="shared" si="66"/>
        <v>426</v>
      </c>
      <c r="B220" s="4" t="b">
        <f t="shared" si="67"/>
        <v>1</v>
      </c>
      <c r="C220" s="5" t="b">
        <f>IF(AND(B220,A220&lt;=$G$1),TRUE(),FALSE())</f>
        <v>1</v>
      </c>
      <c r="D220" s="4">
        <f ca="1">IF(AND($C219,$I219),IF(AND($L219&lt;$C$3,$L220&gt;=$C$3),$D219+0.5,IF(AND($L219&gt;=$C$3,$L220&lt;$C$3),$D219+0.5,$D219)),$D219)</f>
        <v>1</v>
      </c>
      <c r="E220" s="4">
        <f t="shared" si="64"/>
        <v>426</v>
      </c>
      <c r="F220">
        <f>IF(C220,ROW(),"")</f>
        <v>220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>IF(C220,IF(E220-$E$7&gt;=$C$1/2,TRUE(),FALSE()),FALSE())</f>
        <v>1</v>
      </c>
      <c r="J220" s="4">
        <f t="shared" ca="1" si="65"/>
        <v>90.044035071720756</v>
      </c>
      <c r="K220" s="4">
        <f t="shared" ca="1" si="68"/>
        <v>0.30649547144525968</v>
      </c>
      <c r="L220" s="4">
        <f t="shared" ca="1" si="69"/>
        <v>0.34788169915694311</v>
      </c>
      <c r="M220" s="4"/>
    </row>
    <row r="221" spans="1:13" x14ac:dyDescent="0.2">
      <c r="A221">
        <f t="shared" si="66"/>
        <v>428</v>
      </c>
      <c r="B221" s="4" t="b">
        <f t="shared" si="67"/>
        <v>1</v>
      </c>
      <c r="C221" s="5" t="b">
        <f>IF(AND(B221,A221&lt;=$G$1),TRUE(),FALSE())</f>
        <v>1</v>
      </c>
      <c r="D221" s="4">
        <f ca="1">IF(AND($C220,$I220),IF(AND($L220&lt;$C$3,$L221&gt;=$C$3),$D220+0.5,IF(AND($L220&gt;=$C$3,$L221&lt;$C$3),$D220+0.5,$D220)),$D220)</f>
        <v>1</v>
      </c>
      <c r="E221" s="4">
        <f t="shared" si="64"/>
        <v>428</v>
      </c>
      <c r="F221">
        <f>IF(C221,ROW(),"")</f>
        <v>221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>IF(C221,IF(E221-$E$7&gt;=$C$1/2,TRUE(),FALSE()),FALSE())</f>
        <v>1</v>
      </c>
      <c r="J221" s="4">
        <f t="shared" ca="1" si="65"/>
        <v>90.075468580526788</v>
      </c>
      <c r="K221" s="4">
        <f t="shared" ca="1" si="68"/>
        <v>0.31796754154430573</v>
      </c>
      <c r="L221" s="4">
        <f t="shared" ca="1" si="69"/>
        <v>0.31802821435903184</v>
      </c>
      <c r="M221" s="4"/>
    </row>
    <row r="222" spans="1:13" x14ac:dyDescent="0.2">
      <c r="A222">
        <f t="shared" si="66"/>
        <v>430</v>
      </c>
      <c r="B222" s="4" t="b">
        <f t="shared" si="67"/>
        <v>1</v>
      </c>
      <c r="C222" s="5" t="b">
        <f>IF(AND(B222,A222&lt;=$G$1),TRUE(),FALSE())</f>
        <v>1</v>
      </c>
      <c r="D222" s="4">
        <f ca="1">IF(AND($C221,$I221),IF(AND($L221&lt;$C$3,$L222&gt;=$C$3),$D221+0.5,IF(AND($L221&gt;=$C$3,$L222&lt;$C$3),$D221+0.5,$D221)),$D221)</f>
        <v>1</v>
      </c>
      <c r="E222" s="4">
        <f t="shared" si="64"/>
        <v>430</v>
      </c>
      <c r="F222">
        <f>IF(C222,ROW(),"")</f>
        <v>222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>IF(C222,IF(E222-$E$7&gt;=$C$1/2,TRUE(),FALSE()),FALSE())</f>
        <v>1</v>
      </c>
      <c r="J222" s="4">
        <f t="shared" ca="1" si="65"/>
        <v>90.107428764830843</v>
      </c>
      <c r="K222" s="4">
        <f t="shared" ca="1" si="68"/>
        <v>0.33042468671403924</v>
      </c>
      <c r="L222" s="4">
        <f t="shared" ca="1" si="69"/>
        <v>0.28018472458944643</v>
      </c>
      <c r="M222" s="4"/>
    </row>
    <row r="223" spans="1:13" x14ac:dyDescent="0.2">
      <c r="A223">
        <f t="shared" si="66"/>
        <v>432</v>
      </c>
      <c r="B223" s="4" t="b">
        <f t="shared" si="67"/>
        <v>1</v>
      </c>
      <c r="C223" s="5" t="b">
        <f>IF(AND(B223,A223&lt;=$G$1),TRUE(),FALSE())</f>
        <v>1</v>
      </c>
      <c r="D223" s="4">
        <f ca="1">IF(AND($C222,$I222),IF(AND($L222&lt;$C$3,$L223&gt;=$C$3),$D222+0.5,IF(AND($L222&gt;=$C$3,$L223&lt;$C$3),$D222+0.5,$D222)),$D222)</f>
        <v>1</v>
      </c>
      <c r="E223" s="4">
        <f t="shared" si="64"/>
        <v>432</v>
      </c>
      <c r="F223">
        <f>IF(C223,ROW(),"")</f>
        <v>223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>IF(C223,IF(E223-$E$7&gt;=$C$1/2,TRUE(),FALSE()),FALSE())</f>
        <v>1</v>
      </c>
      <c r="J223" s="4">
        <f t="shared" ca="1" si="65"/>
        <v>90.140374110142886</v>
      </c>
      <c r="K223" s="4">
        <f t="shared" ca="1" si="68"/>
        <v>0.34340850738171014</v>
      </c>
      <c r="L223" s="4">
        <f t="shared" ca="1" si="69"/>
        <v>0.23336607132607412</v>
      </c>
      <c r="M223" s="4"/>
    </row>
    <row r="224" spans="1:13" x14ac:dyDescent="0.2">
      <c r="A224">
        <f t="shared" si="66"/>
        <v>434</v>
      </c>
      <c r="B224" s="4" t="b">
        <f t="shared" si="67"/>
        <v>1</v>
      </c>
      <c r="C224" s="5" t="b">
        <f>IF(AND(B224,A224&lt;=$G$1),TRUE(),FALSE())</f>
        <v>1</v>
      </c>
      <c r="D224" s="4">
        <f ca="1">IF(AND($C223,$I223),IF(AND($L223&lt;$C$3,$L224&gt;=$C$3),$D223+0.5,IF(AND($L223&gt;=$C$3,$L224&lt;$C$3),$D223+0.5,$D223)),$D223)</f>
        <v>1</v>
      </c>
      <c r="E224" s="4">
        <f t="shared" si="64"/>
        <v>434</v>
      </c>
      <c r="F224">
        <f>IF(C224,ROW(),"")</f>
        <v>224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>IF(C224,IF(E224-$E$7&gt;=$C$1/2,TRUE(),FALSE()),FALSE())</f>
        <v>1</v>
      </c>
      <c r="J224" s="4">
        <f t="shared" ca="1" si="65"/>
        <v>90.17481754636411</v>
      </c>
      <c r="K224" s="4">
        <f t="shared" ca="1" si="68"/>
        <v>0.35689178010889577</v>
      </c>
      <c r="L224" s="4">
        <f t="shared" ca="1" si="69"/>
        <v>0.17757216863134317</v>
      </c>
      <c r="M224" s="4"/>
    </row>
    <row r="225" spans="1:13" x14ac:dyDescent="0.2">
      <c r="A225">
        <f t="shared" si="66"/>
        <v>436</v>
      </c>
      <c r="B225" s="4" t="b">
        <f t="shared" si="67"/>
        <v>1</v>
      </c>
      <c r="C225" s="5" t="b">
        <f>IF(AND(B225,A225&lt;=$G$1),TRUE(),FALSE())</f>
        <v>1</v>
      </c>
      <c r="D225" s="4">
        <f ca="1">IF(AND($C224,$I224),IF(AND($L224&lt;$C$3,$L225&gt;=$C$3),$D224+0.5,IF(AND($L224&gt;=$C$3,$L225&lt;$C$3),$D224+0.5,$D224)),$D224)</f>
        <v>1</v>
      </c>
      <c r="E225" s="4">
        <f t="shared" si="64"/>
        <v>436</v>
      </c>
      <c r="F225">
        <f>IF(C225,ROW(),"")</f>
        <v>225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>IF(C225,IF(E225-$E$7&gt;=$C$1/2,TRUE(),FALSE()),FALSE())</f>
        <v>1</v>
      </c>
      <c r="J225" s="4">
        <f t="shared" ca="1" si="65"/>
        <v>90.211244873351987</v>
      </c>
      <c r="K225" s="4">
        <f t="shared" ca="1" si="68"/>
        <v>0.36937623465431102</v>
      </c>
      <c r="L225" s="4">
        <f t="shared" ca="1" si="69"/>
        <v>0.110319850525471</v>
      </c>
      <c r="M225" s="4"/>
    </row>
    <row r="226" spans="1:13" x14ac:dyDescent="0.2">
      <c r="A226">
        <f t="shared" si="66"/>
        <v>438</v>
      </c>
      <c r="B226" s="4" t="b">
        <f t="shared" si="67"/>
        <v>1</v>
      </c>
      <c r="C226" s="5" t="b">
        <f>IF(AND(B226,A226&lt;=$G$1),TRUE(),FALSE())</f>
        <v>1</v>
      </c>
      <c r="D226" s="4">
        <f ca="1">IF(AND($C225,$I225),IF(AND($L225&lt;$C$3,$L226&gt;=$C$3),$D225+0.5,IF(AND($L225&gt;=$C$3,$L226&lt;$C$3),$D225+0.5,$D225)),$D225)</f>
        <v>1</v>
      </c>
      <c r="E226" s="4">
        <f t="shared" si="64"/>
        <v>438</v>
      </c>
      <c r="F226">
        <f>IF(C226,ROW(),"")</f>
        <v>226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>IF(C226,IF(E226-$E$7&gt;=$C$1/2,TRUE(),FALSE()),FALSE())</f>
        <v>1</v>
      </c>
      <c r="J226" s="4">
        <f t="shared" ca="1" si="65"/>
        <v>90.249184034360084</v>
      </c>
      <c r="K226" s="4">
        <f t="shared" ca="1" si="68"/>
        <v>0.38284585020790018</v>
      </c>
      <c r="L226" s="4">
        <f t="shared" ca="1" si="69"/>
        <v>3.4024093000340372E-2</v>
      </c>
      <c r="M226" s="4"/>
    </row>
    <row r="227" spans="1:13" x14ac:dyDescent="0.2">
      <c r="A227">
        <f t="shared" si="66"/>
        <v>440</v>
      </c>
      <c r="B227" s="4" t="b">
        <f t="shared" si="67"/>
        <v>1</v>
      </c>
      <c r="C227" s="5" t="b">
        <f>IF(AND(B227,A227&lt;=$G$1),TRUE(),FALSE())</f>
        <v>1</v>
      </c>
      <c r="D227" s="4">
        <f ca="1">IF(AND($C226,$I226),IF(AND($L226&lt;$C$3,$L227&gt;=$C$3),$D226+0.5,IF(AND($L226&gt;=$C$3,$L227&lt;$C$3),$D226+0.5,$D226)),$D226)</f>
        <v>1</v>
      </c>
      <c r="E227" s="4">
        <f t="shared" si="64"/>
        <v>440</v>
      </c>
      <c r="F227">
        <f>IF(C227,ROW(),"")</f>
        <v>227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>IF(C227,IF(E227-$E$7&gt;=$C$1/2,TRUE(),FALSE()),FALSE())</f>
        <v>1</v>
      </c>
      <c r="J227" s="4">
        <f t="shared" ca="1" si="65"/>
        <v>90.288607631589372</v>
      </c>
      <c r="K227" s="4">
        <f t="shared" ca="1" si="68"/>
        <v>0.39190303025242201</v>
      </c>
      <c r="L227" s="4">
        <f t="shared" ca="1" si="69"/>
        <v>4.3892652596710491E-2</v>
      </c>
      <c r="M227" s="4"/>
    </row>
    <row r="228" spans="1:13" x14ac:dyDescent="0.2">
      <c r="A228">
        <f t="shared" si="66"/>
        <v>442</v>
      </c>
      <c r="B228" s="4" t="b">
        <f t="shared" si="67"/>
        <v>1</v>
      </c>
      <c r="C228" s="5" t="b">
        <f>IF(AND(B228,A228&lt;=$G$1),TRUE(),FALSE())</f>
        <v>1</v>
      </c>
      <c r="D228" s="4">
        <f ca="1">IF(AND($C227,$I227),IF(AND($L227&lt;$C$3,$L228&gt;=$C$3),$D227+0.5,IF(AND($L227&gt;=$C$3,$L228&lt;$C$3),$D227+0.5,$D227)),$D227)</f>
        <v>1</v>
      </c>
      <c r="E228" s="4">
        <f t="shared" si="64"/>
        <v>442</v>
      </c>
      <c r="F228">
        <f>IF(C228,ROW(),"")</f>
        <v>228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>IF(C228,IF(E228-$E$7&gt;=$C$1/2,TRUE(),FALSE()),FALSE())</f>
        <v>1</v>
      </c>
      <c r="J228" s="4">
        <f t="shared" ca="1" si="65"/>
        <v>90.32904361575099</v>
      </c>
      <c r="K228" s="4">
        <f t="shared" ca="1" si="68"/>
        <v>0.39450917933240248</v>
      </c>
      <c r="L228" s="4">
        <f t="shared" ca="1" si="69"/>
        <v>0.11835472589386598</v>
      </c>
      <c r="M228" s="4"/>
    </row>
    <row r="229" spans="1:13" x14ac:dyDescent="0.2">
      <c r="A229">
        <f t="shared" si="66"/>
        <v>444</v>
      </c>
      <c r="B229" s="4" t="b">
        <f t="shared" si="67"/>
        <v>1</v>
      </c>
      <c r="C229" s="5" t="b">
        <f>IF(AND(B229,A229&lt;=$G$1),TRUE(),FALSE())</f>
        <v>1</v>
      </c>
      <c r="D229" s="4">
        <f ca="1">IF(AND($C228,$I228),IF(AND($L228&lt;$C$3,$L229&gt;=$C$3),$D228+0.5,IF(AND($L228&gt;=$C$3,$L229&lt;$C$3),$D228+0.5,$D228)),$D228)</f>
        <v>1</v>
      </c>
      <c r="E229" s="4">
        <f t="shared" si="64"/>
        <v>444</v>
      </c>
      <c r="F229">
        <f>IF(C229,ROW(),"")</f>
        <v>229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>IF(C229,IF(E229-$E$7&gt;=$C$1/2,TRUE(),FALSE()),FALSE())</f>
        <v>1</v>
      </c>
      <c r="J229" s="4">
        <f t="shared" ca="1" si="65"/>
        <v>90.370977779244825</v>
      </c>
      <c r="K229" s="4">
        <f t="shared" ca="1" si="68"/>
        <v>0.3871277829577906</v>
      </c>
      <c r="L229" s="4">
        <f t="shared" ca="1" si="69"/>
        <v>0.18536712689095225</v>
      </c>
      <c r="M229" s="4"/>
    </row>
    <row r="230" spans="1:13" x14ac:dyDescent="0.2">
      <c r="A230">
        <f t="shared" si="66"/>
        <v>446</v>
      </c>
      <c r="B230" s="4" t="b">
        <f t="shared" si="67"/>
        <v>1</v>
      </c>
      <c r="C230" s="5" t="b">
        <f>IF(AND(B230,A230&lt;=$G$1),TRUE(),FALSE())</f>
        <v>1</v>
      </c>
      <c r="D230" s="4">
        <f ca="1">IF(AND($C229,$I229),IF(AND($L229&lt;$C$3,$L230&gt;=$C$3),$D229+0.5,IF(AND($L229&gt;=$C$3,$L230&lt;$C$3),$D229+0.5,$D229)),$D229)</f>
        <v>1</v>
      </c>
      <c r="E230" s="4">
        <f t="shared" si="64"/>
        <v>446</v>
      </c>
      <c r="F230">
        <f>IF(C230,ROW(),"")</f>
        <v>230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>IF(C230,IF(E230-$E$7&gt;=$C$1/2,TRUE(),FALSE()),FALSE())</f>
        <v>1</v>
      </c>
      <c r="J230" s="4">
        <f t="shared" ca="1" si="65"/>
        <v>90.413411306375068</v>
      </c>
      <c r="K230" s="4">
        <f t="shared" ca="1" si="68"/>
        <v>0.37077122308920707</v>
      </c>
      <c r="L230" s="4">
        <f t="shared" ca="1" si="69"/>
        <v>0.24638697994767256</v>
      </c>
      <c r="M230" s="4"/>
    </row>
    <row r="231" spans="1:13" x14ac:dyDescent="0.2">
      <c r="A231">
        <f t="shared" si="66"/>
        <v>448</v>
      </c>
      <c r="B231" s="4" t="b">
        <f t="shared" si="67"/>
        <v>1</v>
      </c>
      <c r="C231" s="5" t="b">
        <f>IF(AND(B231,A231&lt;=$G$1),TRUE(),FALSE())</f>
        <v>1</v>
      </c>
      <c r="D231" s="4">
        <f ca="1">IF(AND($C230,$I230),IF(AND($L230&lt;$C$3,$L231&gt;=$C$3),$D230+0.5,IF(AND($L230&gt;=$C$3,$L231&lt;$C$3),$D230+0.5,$D230)),$D230)</f>
        <v>1</v>
      </c>
      <c r="E231" s="4">
        <f t="shared" si="64"/>
        <v>448</v>
      </c>
      <c r="F231">
        <f>IF(C231,ROW(),"")</f>
        <v>231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>IF(C231,IF(E231-$E$7&gt;=$C$1/2,TRUE(),FALSE()),FALSE())</f>
        <v>1</v>
      </c>
      <c r="J231" s="4">
        <f t="shared" ca="1" si="65"/>
        <v>90.458314430734688</v>
      </c>
      <c r="K231" s="4">
        <f t="shared" ca="1" si="68"/>
        <v>0.34788169915694311</v>
      </c>
      <c r="L231" s="4">
        <f t="shared" ca="1" si="69"/>
        <v>0.300914837976066</v>
      </c>
      <c r="M231" s="4"/>
    </row>
    <row r="232" spans="1:13" x14ac:dyDescent="0.2">
      <c r="A232">
        <f t="shared" si="66"/>
        <v>450</v>
      </c>
      <c r="B232" s="4" t="b">
        <f t="shared" si="67"/>
        <v>1</v>
      </c>
      <c r="C232" s="5" t="b">
        <f>IF(AND(B232,A232&lt;=$G$1),TRUE(),FALSE())</f>
        <v>1</v>
      </c>
      <c r="D232" s="4">
        <f ca="1">IF(AND($C231,$I231),IF(AND($L231&lt;$C$3,$L232&gt;=$C$3),$D231+0.5,IF(AND($L231&gt;=$C$3,$L232&lt;$C$3),$D231+0.5,$D231)),$D231)</f>
        <v>1</v>
      </c>
      <c r="E232" s="4">
        <f t="shared" si="64"/>
        <v>450</v>
      </c>
      <c r="F232">
        <f>IF(C232,ROW(),"")</f>
        <v>232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>IF(C232,IF(E232-$E$7&gt;=$C$1/2,TRUE(),FALSE()),FALSE())</f>
        <v>1</v>
      </c>
      <c r="J232" s="4">
        <f t="shared" ca="1" si="65"/>
        <v>90.499331795083265</v>
      </c>
      <c r="K232" s="4">
        <f t="shared" ca="1" si="68"/>
        <v>0.31802821435903184</v>
      </c>
      <c r="L232" s="4">
        <f t="shared" ca="1" si="69"/>
        <v>0.34649484437214539</v>
      </c>
      <c r="M232" s="4"/>
    </row>
    <row r="233" spans="1:13" x14ac:dyDescent="0.2">
      <c r="A233">
        <f t="shared" si="66"/>
        <v>452</v>
      </c>
      <c r="B233" s="4" t="b">
        <f t="shared" si="67"/>
        <v>1</v>
      </c>
      <c r="C233" s="5" t="b">
        <f>IF(AND(B233,A233&lt;=$G$1),TRUE(),FALSE())</f>
        <v>1</v>
      </c>
      <c r="D233" s="4">
        <f ca="1">IF(AND($C232,$I232),IF(AND($L232&lt;$C$3,$L233&gt;=$C$3),$D232+0.5,IF(AND($L232&gt;=$C$3,$L233&lt;$C$3),$D232+0.5,$D232)),$D232)</f>
        <v>1</v>
      </c>
      <c r="E233" s="4">
        <f t="shared" si="64"/>
        <v>452</v>
      </c>
      <c r="F233">
        <f>IF(C233,ROW(),"")</f>
        <v>233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>IF(C233,IF(E233-$E$7&gt;=$C$1/2,TRUE(),FALSE()),FALSE())</f>
        <v>1</v>
      </c>
      <c r="J233" s="4">
        <f t="shared" ca="1" si="65"/>
        <v>90.534883289475289</v>
      </c>
      <c r="K233" s="4">
        <f t="shared" ca="1" si="68"/>
        <v>0.28018472458944643</v>
      </c>
      <c r="L233" s="4">
        <f t="shared" ca="1" si="69"/>
        <v>0.38110222775722491</v>
      </c>
      <c r="M233" s="4"/>
    </row>
    <row r="234" spans="1:13" x14ac:dyDescent="0.2">
      <c r="A234">
        <f t="shared" si="66"/>
        <v>454</v>
      </c>
      <c r="B234" s="4" t="b">
        <f t="shared" si="67"/>
        <v>1</v>
      </c>
      <c r="C234" s="5" t="b">
        <f>IF(AND(B234,A234&lt;=$G$1),TRUE(),FALSE())</f>
        <v>1</v>
      </c>
      <c r="D234" s="4">
        <f ca="1">IF(AND($C233,$I233),IF(AND($L233&lt;$C$3,$L234&gt;=$C$3),$D233+0.5,IF(AND($L233&gt;=$C$3,$L234&lt;$C$3),$D233+0.5,$D233)),$D233)</f>
        <v>1</v>
      </c>
      <c r="E234" s="4">
        <f t="shared" si="64"/>
        <v>454</v>
      </c>
      <c r="F234">
        <f>IF(C234,ROW(),"")</f>
        <v>234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>IF(C234,IF(E234-$E$7&gt;=$C$1/2,TRUE(),FALSE()),FALSE())</f>
        <v>1</v>
      </c>
      <c r="J234" s="4">
        <f t="shared" ca="1" si="65"/>
        <v>90.561945329321901</v>
      </c>
      <c r="K234" s="4">
        <f t="shared" ca="1" si="68"/>
        <v>0.23336607132607412</v>
      </c>
      <c r="L234" s="4">
        <f t="shared" ca="1" si="69"/>
        <v>0.40326603472313138</v>
      </c>
      <c r="M234" s="4"/>
    </row>
    <row r="235" spans="1:13" x14ac:dyDescent="0.2">
      <c r="A235">
        <f t="shared" si="66"/>
        <v>456</v>
      </c>
      <c r="B235" s="4" t="b">
        <f t="shared" si="67"/>
        <v>1</v>
      </c>
      <c r="C235" s="5" t="b">
        <f>IF(AND(B235,A235&lt;=$G$1),TRUE(),FALSE())</f>
        <v>1</v>
      </c>
      <c r="D235" s="4">
        <f ca="1">IF(AND($C234,$I234),IF(AND($L234&lt;$C$3,$L235&gt;=$C$3),$D234+0.5,IF(AND($L234&gt;=$C$3,$L235&lt;$C$3),$D234+0.5,$D234)),$D234)</f>
        <v>1</v>
      </c>
      <c r="E235" s="4">
        <f t="shared" si="64"/>
        <v>456</v>
      </c>
      <c r="F235">
        <f>IF(C235,ROW(),"")</f>
        <v>235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>IF(C235,IF(E235-$E$7&gt;=$C$1/2,TRUE(),FALSE()),FALSE())</f>
        <v>1</v>
      </c>
      <c r="J235" s="4">
        <f t="shared" ca="1" si="65"/>
        <v>90.582016096441194</v>
      </c>
      <c r="K235" s="4">
        <f t="shared" ca="1" si="68"/>
        <v>0.17757216863134317</v>
      </c>
      <c r="L235" s="4">
        <f t="shared" ca="1" si="69"/>
        <v>0.41146086249919733</v>
      </c>
      <c r="M235" s="4"/>
    </row>
    <row r="236" spans="1:13" x14ac:dyDescent="0.2">
      <c r="A236">
        <f t="shared" si="66"/>
        <v>458</v>
      </c>
      <c r="B236" s="4" t="b">
        <f t="shared" si="67"/>
        <v>1</v>
      </c>
      <c r="C236" s="5" t="b">
        <f>IF(AND(B236,A236&lt;=$G$1),TRUE(),FALSE())</f>
        <v>1</v>
      </c>
      <c r="D236" s="4">
        <f ca="1">IF(AND($C235,$I235),IF(AND($L235&lt;$C$3,$L236&gt;=$C$3),$D235+0.5,IF(AND($L235&gt;=$C$3,$L236&lt;$C$3),$D235+0.5,$D235)),$D235)</f>
        <v>1</v>
      </c>
      <c r="E236" s="4">
        <f t="shared" si="64"/>
        <v>458</v>
      </c>
      <c r="F236">
        <f>IF(C236,ROW(),"")</f>
        <v>236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>IF(C236,IF(E236-$E$7&gt;=$C$1/2,TRUE(),FALSE()),FALSE())</f>
        <v>1</v>
      </c>
      <c r="J236" s="4">
        <f t="shared" ca="1" si="65"/>
        <v>90.597065733517027</v>
      </c>
      <c r="K236" s="4">
        <f t="shared" ca="1" si="68"/>
        <v>0.110319850525471</v>
      </c>
      <c r="L236" s="4">
        <f t="shared" ca="1" si="69"/>
        <v>0.40123330902683563</v>
      </c>
      <c r="M236" s="4"/>
    </row>
    <row r="237" spans="1:13" x14ac:dyDescent="0.2">
      <c r="A237">
        <f t="shared" si="66"/>
        <v>460</v>
      </c>
      <c r="B237" s="4" t="b">
        <f t="shared" si="67"/>
        <v>1</v>
      </c>
      <c r="C237" s="5" t="b">
        <f>IF(AND(B237,A237&lt;=$G$1),TRUE(),FALSE())</f>
        <v>1</v>
      </c>
      <c r="D237" s="4">
        <f ca="1">IF(AND($C236,$I236),IF(AND($L236&lt;$C$3,$L237&gt;=$C$3),$D236+0.5,IF(AND($L236&gt;=$C$3,$L237&lt;$C$3),$D236+0.5,$D236)),$D236)</f>
        <v>1</v>
      </c>
      <c r="E237" s="4">
        <f t="shared" si="64"/>
        <v>460</v>
      </c>
      <c r="F237">
        <f>IF(C237,ROW(),"")</f>
        <v>237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>IF(C237,IF(E237-$E$7&gt;=$C$1/2,TRUE(),FALSE()),FALSE())</f>
        <v>1</v>
      </c>
      <c r="J237" s="4">
        <f t="shared" ca="1" si="65"/>
        <v>90.606635845948404</v>
      </c>
      <c r="K237" s="4">
        <f t="shared" ca="1" si="68"/>
        <v>3.4024093000340372E-2</v>
      </c>
      <c r="L237" s="4">
        <f t="shared" ca="1" si="69"/>
        <v>0.37645557053815537</v>
      </c>
      <c r="M237" s="4"/>
    </row>
    <row r="238" spans="1:13" x14ac:dyDescent="0.2">
      <c r="A238">
        <f t="shared" si="66"/>
        <v>462</v>
      </c>
      <c r="B238" s="4" t="b">
        <f t="shared" si="67"/>
        <v>1</v>
      </c>
      <c r="C238" s="5" t="b">
        <f>IF(AND(B238,A238&lt;=$G$1),TRUE(),FALSE())</f>
        <v>1</v>
      </c>
      <c r="D238" s="4">
        <f ca="1">IF(AND($C237,$I237),IF(AND($L237&lt;$C$3,$L238&gt;=$C$3),$D237+0.5,IF(AND($L237&gt;=$C$3,$L238&lt;$C$3),$D237+0.5,$D237)),$D237)</f>
        <v>1</v>
      </c>
      <c r="E238" s="4">
        <f t="shared" si="64"/>
        <v>462</v>
      </c>
      <c r="F238">
        <f>IF(C238,ROW(),"")</f>
        <v>238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>IF(C238,IF(E238-$E$7&gt;=$C$1/2,TRUE(),FALSE()),FALSE())</f>
        <v>1</v>
      </c>
      <c r="J238" s="4">
        <f t="shared" ca="1" si="65"/>
        <v>90.609228340340437</v>
      </c>
      <c r="K238" s="4">
        <f t="shared" ca="1" si="68"/>
        <v>4.3892652596710491E-2</v>
      </c>
      <c r="L238" s="4">
        <f t="shared" ca="1" si="69"/>
        <v>0.33865295889476954</v>
      </c>
      <c r="M238" s="4"/>
    </row>
    <row r="239" spans="1:13" x14ac:dyDescent="0.2">
      <c r="A239">
        <f t="shared" si="66"/>
        <v>464</v>
      </c>
      <c r="B239" s="4" t="b">
        <f t="shared" si="67"/>
        <v>1</v>
      </c>
      <c r="C239" s="5" t="b">
        <f>IF(AND(B239,A239&lt;=$G$1),TRUE(),FALSE())</f>
        <v>1</v>
      </c>
      <c r="D239" s="4">
        <f ca="1">IF(AND($C238,$I238),IF(AND($L238&lt;$C$3,$L239&gt;=$C$3),$D238+0.5,IF(AND($L238&gt;=$C$3,$L239&lt;$C$3),$D238+0.5,$D238)),$D238)</f>
        <v>1</v>
      </c>
      <c r="E239" s="4">
        <f t="shared" si="64"/>
        <v>464</v>
      </c>
      <c r="F239">
        <f>IF(C239,ROW(),"")</f>
        <v>239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>IF(C239,IF(E239-$E$7&gt;=$C$1/2,TRUE(),FALSE()),FALSE())</f>
        <v>1</v>
      </c>
      <c r="J239" s="4">
        <f t="shared" ca="1" si="65"/>
        <v>90.604343850570899</v>
      </c>
      <c r="K239" s="4">
        <f t="shared" ca="1" si="68"/>
        <v>0.11835472589386598</v>
      </c>
      <c r="L239" s="4">
        <f t="shared" ca="1" si="69"/>
        <v>0.29231993112814791</v>
      </c>
      <c r="M239" s="4"/>
    </row>
    <row r="240" spans="1:13" x14ac:dyDescent="0.2">
      <c r="A240">
        <f t="shared" si="66"/>
        <v>466</v>
      </c>
      <c r="B240" s="4" t="b">
        <f t="shared" si="67"/>
        <v>1</v>
      </c>
      <c r="C240" s="5" t="b">
        <f>IF(AND(B240,A240&lt;=$G$1),TRUE(),FALSE())</f>
        <v>1</v>
      </c>
      <c r="D240" s="4">
        <f ca="1">IF(AND($C239,$I239),IF(AND($L239&lt;$C$3,$L240&gt;=$C$3),$D239+0.5,IF(AND($L239&gt;=$C$3,$L240&lt;$C$3),$D239+0.5,$D239)),$D239)</f>
        <v>1</v>
      </c>
      <c r="E240" s="4">
        <f t="shared" si="64"/>
        <v>466</v>
      </c>
      <c r="F240">
        <f>IF(C240,ROW(),"")</f>
        <v>240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>IF(C240,IF(E240-$E$7&gt;=$C$1/2,TRUE(),FALSE()),FALSE())</f>
        <v>1</v>
      </c>
      <c r="J240" s="4">
        <f t="shared" ca="1" si="65"/>
        <v>90.590983475006411</v>
      </c>
      <c r="K240" s="4">
        <f t="shared" ca="1" si="68"/>
        <v>0.18536712689095225</v>
      </c>
      <c r="L240" s="4">
        <f t="shared" ca="1" si="69"/>
        <v>0.24093846642809069</v>
      </c>
      <c r="M240" s="4"/>
    </row>
    <row r="241" spans="1:13" x14ac:dyDescent="0.2">
      <c r="A241">
        <f t="shared" si="66"/>
        <v>468</v>
      </c>
      <c r="B241" s="4" t="b">
        <f t="shared" si="67"/>
        <v>1</v>
      </c>
      <c r="C241" s="5" t="b">
        <f>IF(AND(B241,A241&lt;=$G$1),TRUE(),FALSE())</f>
        <v>1</v>
      </c>
      <c r="D241" s="4">
        <f ca="1">IF(AND($C240,$I240),IF(AND($L240&lt;$C$3,$L241&gt;=$C$3),$D240+0.5,IF(AND($L240&gt;=$C$3,$L241&lt;$C$3),$D240+0.5,$D240)),$D240)</f>
        <v>1</v>
      </c>
      <c r="E241" s="4">
        <f t="shared" si="64"/>
        <v>468</v>
      </c>
      <c r="F241">
        <f>IF(C241,ROW(),"")</f>
        <v>241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>IF(C241,IF(E241-$E$7&gt;=$C$1/2,TRUE(),FALSE()),FALSE())</f>
        <v>1</v>
      </c>
      <c r="J241" s="4">
        <f t="shared" ca="1" si="65"/>
        <v>90.568634281260159</v>
      </c>
      <c r="K241" s="4">
        <f t="shared" ca="1" si="68"/>
        <v>0.24638697994767256</v>
      </c>
      <c r="L241" s="4">
        <f t="shared" ca="1" si="69"/>
        <v>0.18701921451089731</v>
      </c>
      <c r="M241" s="4"/>
    </row>
    <row r="242" spans="1:13" x14ac:dyDescent="0.2">
      <c r="A242">
        <f t="shared" si="66"/>
        <v>470</v>
      </c>
      <c r="B242" s="4" t="b">
        <f t="shared" si="67"/>
        <v>1</v>
      </c>
      <c r="C242" s="5" t="b">
        <f>IF(AND(B242,A242&lt;=$G$1),TRUE(),FALSE())</f>
        <v>1</v>
      </c>
      <c r="D242" s="4">
        <f ca="1">IF(AND($C241,$I241),IF(AND($L241&lt;$C$3,$L242&gt;=$C$3),$D241+0.5,IF(AND($L241&gt;=$C$3,$L242&lt;$C$3),$D241+0.5,$D241)),$D241)</f>
        <v>1</v>
      </c>
      <c r="E242" s="4">
        <f t="shared" si="64"/>
        <v>470</v>
      </c>
      <c r="F242">
        <f>IF(C242,ROW(),"")</f>
        <v>242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>IF(C242,IF(E242-$E$7&gt;=$C$1/2,TRUE(),FALSE()),FALSE())</f>
        <v>1</v>
      </c>
      <c r="J242" s="4">
        <f t="shared" ca="1" si="65"/>
        <v>90.533355888083605</v>
      </c>
      <c r="K242" s="4">
        <f t="shared" ca="1" si="68"/>
        <v>0.300914837976066</v>
      </c>
      <c r="L242" s="4">
        <f t="shared" ca="1" si="69"/>
        <v>0.13307264824626941</v>
      </c>
      <c r="M242" s="4"/>
    </row>
    <row r="243" spans="1:13" x14ac:dyDescent="0.2">
      <c r="A243">
        <f t="shared" si="66"/>
        <v>472</v>
      </c>
      <c r="B243" s="4" t="b">
        <f t="shared" si="67"/>
        <v>1</v>
      </c>
      <c r="C243" s="5" t="b">
        <f>IF(AND(B243,A243&lt;=$G$1),TRUE(),FALSE())</f>
        <v>1</v>
      </c>
      <c r="D243" s="4">
        <f ca="1">IF(AND($C242,$I242),IF(AND($L242&lt;$C$3,$L243&gt;=$C$3),$D242+0.5,IF(AND($L242&gt;=$C$3,$L243&lt;$C$3),$D242+0.5,$D242)),$D242)</f>
        <v>1</v>
      </c>
      <c r="E243" s="4">
        <f t="shared" si="64"/>
        <v>472</v>
      </c>
      <c r="F243">
        <f>IF(C243,ROW(),"")</f>
        <v>243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>IF(C243,IF(E243-$E$7&gt;=$C$1/2,TRUE(),FALSE()),FALSE())</f>
        <v>1</v>
      </c>
      <c r="J243" s="4">
        <f t="shared" ca="1" si="65"/>
        <v>90.490990636878578</v>
      </c>
      <c r="K243" s="4">
        <f t="shared" ca="1" si="68"/>
        <v>0.34649484437214539</v>
      </c>
      <c r="L243" s="4">
        <f t="shared" ca="1" si="69"/>
        <v>8.1109975234085141E-2</v>
      </c>
      <c r="M243" s="4"/>
    </row>
    <row r="244" spans="1:13" x14ac:dyDescent="0.2">
      <c r="A244">
        <f t="shared" si="66"/>
        <v>474</v>
      </c>
      <c r="B244" s="4" t="b">
        <f t="shared" si="67"/>
        <v>1</v>
      </c>
      <c r="C244" s="5" t="b">
        <f>IF(AND(B244,A244&lt;=$G$1),TRUE(),FALSE())</f>
        <v>1</v>
      </c>
      <c r="D244" s="4">
        <f ca="1">IF(AND($C243,$I243),IF(AND($L243&lt;$C$3,$L244&gt;=$C$3),$D243+0.5,IF(AND($L243&gt;=$C$3,$L244&lt;$C$3),$D243+0.5,$D243)),$D243)</f>
        <v>1</v>
      </c>
      <c r="E244" s="4">
        <f t="shared" si="64"/>
        <v>474</v>
      </c>
      <c r="F244">
        <f>IF(C244,ROW(),"")</f>
        <v>244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>IF(C244,IF(E244-$E$7&gt;=$C$1/2,TRUE(),FALSE()),FALSE())</f>
        <v>1</v>
      </c>
      <c r="J244" s="4">
        <f t="shared" ca="1" si="65"/>
        <v>90.443590603428035</v>
      </c>
      <c r="K244" s="4">
        <f t="shared" ca="1" si="68"/>
        <v>0.38110222775722491</v>
      </c>
      <c r="L244" s="4">
        <f t="shared" ca="1" si="69"/>
        <v>3.1630556624961059E-2</v>
      </c>
      <c r="M244" s="4"/>
    </row>
    <row r="245" spans="1:13" x14ac:dyDescent="0.2">
      <c r="A245">
        <f t="shared" si="66"/>
        <v>476</v>
      </c>
      <c r="B245" s="4" t="b">
        <f t="shared" si="67"/>
        <v>1</v>
      </c>
      <c r="C245" s="5" t="b">
        <f>IF(AND(B245,A245&lt;=$G$1),TRUE(),FALSE())</f>
        <v>1</v>
      </c>
      <c r="D245" s="4">
        <f ca="1">IF(AND($C244,$I244),IF(AND($L244&lt;$C$3,$L245&gt;=$C$3),$D244+0.5,IF(AND($L244&gt;=$C$3,$L245&lt;$C$3),$D244+0.5,$D244)),$D244)</f>
        <v>1</v>
      </c>
      <c r="E245" s="4">
        <f t="shared" si="64"/>
        <v>476</v>
      </c>
      <c r="F245">
        <f>IF(C245,ROW(),"")</f>
        <v>245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>IF(C245,IF(E245-$E$7&gt;=$C$1/2,TRUE(),FALSE()),FALSE())</f>
        <v>1</v>
      </c>
      <c r="J245" s="4">
        <f t="shared" ca="1" si="65"/>
        <v>90.396648969550242</v>
      </c>
      <c r="K245" s="4">
        <f t="shared" ca="1" si="68"/>
        <v>0.40326603472313138</v>
      </c>
      <c r="L245" s="4">
        <f t="shared" ca="1" si="69"/>
        <v>1.4380537482168165E-2</v>
      </c>
      <c r="M245" s="4"/>
    </row>
    <row r="246" spans="1:13" x14ac:dyDescent="0.2">
      <c r="A246">
        <f t="shared" si="66"/>
        <v>478</v>
      </c>
      <c r="B246" s="4" t="b">
        <f t="shared" si="67"/>
        <v>1</v>
      </c>
      <c r="C246" s="5" t="b">
        <f>IF(AND(B246,A246&lt;=$G$1),TRUE(),FALSE())</f>
        <v>1</v>
      </c>
      <c r="D246" s="4">
        <f ca="1">IF(AND($C245,$I245),IF(AND($L245&lt;$C$3,$L246&gt;=$C$3),$D245+0.5,IF(AND($L245&gt;=$C$3,$L246&lt;$C$3),$D245+0.5,$D245)),$D245)</f>
        <v>1</v>
      </c>
      <c r="E246" s="4">
        <f t="shared" si="64"/>
        <v>478</v>
      </c>
      <c r="F246">
        <f>IF(C246,ROW(),"")</f>
        <v>246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>IF(C246,IF(E246-$E$7&gt;=$C$1/2,TRUE(),FALSE()),FALSE())</f>
        <v>1</v>
      </c>
      <c r="J246" s="4">
        <f t="shared" ca="1" si="65"/>
        <v>90.350678753569355</v>
      </c>
      <c r="K246" s="4">
        <f t="shared" ca="1" si="68"/>
        <v>0.41146086249919733</v>
      </c>
      <c r="L246" s="4">
        <f t="shared" ca="1" si="69"/>
        <v>5.68959952257444E-2</v>
      </c>
      <c r="M246" s="4"/>
    </row>
    <row r="247" spans="1:13" x14ac:dyDescent="0.2">
      <c r="A247">
        <f t="shared" si="66"/>
        <v>480</v>
      </c>
      <c r="B247" s="4" t="b">
        <f t="shared" si="67"/>
        <v>1</v>
      </c>
      <c r="C247" s="5" t="b">
        <f>IF(AND(B247,A247&lt;=$G$1),TRUE(),FALSE())</f>
        <v>1</v>
      </c>
      <c r="D247" s="4">
        <f ca="1">IF(AND($C246,$I246),IF(AND($L246&lt;$C$3,$L247&gt;=$C$3),$D246+0.5,IF(AND($L246&gt;=$C$3,$L247&lt;$C$3),$D246+0.5,$D246)),$D246)</f>
        <v>1</v>
      </c>
      <c r="E247" s="4">
        <f t="shared" si="64"/>
        <v>480</v>
      </c>
      <c r="F247">
        <f>IF(C247,ROW(),"")</f>
        <v>247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>IF(C247,IF(E247-$E$7&gt;=$C$1/2,TRUE(),FALSE()),FALSE())</f>
        <v>1</v>
      </c>
      <c r="J247" s="4">
        <f t="shared" ca="1" si="65"/>
        <v>90.305721007972338</v>
      </c>
      <c r="K247" s="4">
        <f t="shared" ca="1" si="68"/>
        <v>0.40123330902683563</v>
      </c>
      <c r="L247" s="4">
        <f t="shared" ca="1" si="69"/>
        <v>9.394566895021228E-2</v>
      </c>
      <c r="M247" s="4"/>
    </row>
    <row r="248" spans="1:13" x14ac:dyDescent="0.2">
      <c r="A248">
        <f t="shared" si="66"/>
        <v>482</v>
      </c>
      <c r="B248" s="4" t="b">
        <f t="shared" si="67"/>
        <v>1</v>
      </c>
      <c r="C248" s="5" t="b">
        <f>IF(AND(B248,A248&lt;=$G$1),TRUE(),FALSE())</f>
        <v>1</v>
      </c>
      <c r="D248" s="4">
        <f ca="1">IF(AND($C247,$I247),IF(AND($L247&lt;$C$3,$L248&gt;=$C$3),$D247+0.5,IF(AND($L247&gt;=$C$3,$L248&lt;$C$3),$D247+0.5,$D247)),$D247)</f>
        <v>1</v>
      </c>
      <c r="E248" s="4">
        <f t="shared" si="64"/>
        <v>482</v>
      </c>
      <c r="F248">
        <f>IF(C248,ROW(),"")</f>
        <v>248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>IF(C248,IF(E248-$E$7&gt;=$C$1/2,TRUE(),FALSE()),FALSE())</f>
        <v>1</v>
      </c>
      <c r="J248" s="4">
        <f t="shared" ca="1" si="65"/>
        <v>90.262733495968291</v>
      </c>
      <c r="K248" s="4">
        <f t="shared" ca="1" si="68"/>
        <v>0.37645557053815537</v>
      </c>
      <c r="L248" s="4">
        <f t="shared" ca="1" si="69"/>
        <v>0.12500270879674247</v>
      </c>
      <c r="M248" s="4"/>
    </row>
    <row r="249" spans="1:13" x14ac:dyDescent="0.2">
      <c r="A249">
        <f t="shared" si="66"/>
        <v>484</v>
      </c>
      <c r="B249" s="4" t="b">
        <f t="shared" si="67"/>
        <v>1</v>
      </c>
      <c r="C249" s="5" t="b">
        <f>IF(AND(B249,A249&lt;=$G$1),TRUE(),FALSE())</f>
        <v>1</v>
      </c>
      <c r="D249" s="4">
        <f ca="1">IF(AND($C248,$I248),IF(AND($L248&lt;$C$3,$L249&gt;=$C$3),$D248+0.5,IF(AND($L248&gt;=$C$3,$L249&lt;$C$3),$D248+0.5,$D248)),$D248)</f>
        <v>1</v>
      </c>
      <c r="E249" s="4">
        <f t="shared" si="64"/>
        <v>484</v>
      </c>
      <c r="F249">
        <f>IF(C249,ROW(),"")</f>
        <v>249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>IF(C249,IF(E249-$E$7&gt;=$C$1/2,TRUE(),FALSE()),FALSE())</f>
        <v>1</v>
      </c>
      <c r="J249" s="4">
        <f t="shared" ca="1" si="65"/>
        <v>90.223241622813674</v>
      </c>
      <c r="K249" s="4">
        <f t="shared" ca="1" si="68"/>
        <v>0.33865295889476954</v>
      </c>
      <c r="L249" s="4">
        <f t="shared" ca="1" si="69"/>
        <v>0.14856902385639614</v>
      </c>
      <c r="M249" s="4"/>
    </row>
    <row r="250" spans="1:13" x14ac:dyDescent="0.2">
      <c r="A250">
        <f t="shared" si="66"/>
        <v>486</v>
      </c>
      <c r="B250" s="4" t="b">
        <f t="shared" si="67"/>
        <v>1</v>
      </c>
      <c r="C250" s="5" t="b">
        <f>IF(AND(B250,A250&lt;=$G$1),TRUE(),FALSE())</f>
        <v>1</v>
      </c>
      <c r="D250" s="4">
        <f ca="1">IF(AND($C249,$I249),IF(AND($L249&lt;$C$3,$L250&gt;=$C$3),$D249+0.5,IF(AND($L249&gt;=$C$3,$L250&lt;$C$3),$D249+0.5,$D249)),$D249)</f>
        <v>1</v>
      </c>
      <c r="E250" s="4">
        <f t="shared" si="64"/>
        <v>486</v>
      </c>
      <c r="F250">
        <f>IF(C250,ROW(),"")</f>
        <v>250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>IF(C250,IF(E250-$E$7&gt;=$C$1/2,TRUE(),FALSE()),FALSE())</f>
        <v>1</v>
      </c>
      <c r="J250" s="4">
        <f t="shared" ca="1" si="65"/>
        <v>90.187717440283279</v>
      </c>
      <c r="K250" s="4">
        <f t="shared" ca="1" si="68"/>
        <v>0.29231993112814791</v>
      </c>
      <c r="L250" s="4">
        <f t="shared" ca="1" si="69"/>
        <v>0.16760001121598123</v>
      </c>
      <c r="M250" s="4"/>
    </row>
    <row r="251" spans="1:13" x14ac:dyDescent="0.2">
      <c r="A251">
        <f t="shared" si="66"/>
        <v>488</v>
      </c>
      <c r="B251" s="4" t="b">
        <f t="shared" si="67"/>
        <v>1</v>
      </c>
      <c r="C251" s="5" t="b">
        <f>IF(AND(B251,A251&lt;=$G$1),TRUE(),FALSE())</f>
        <v>1</v>
      </c>
      <c r="D251" s="4">
        <f ca="1">IF(AND($C250,$I250),IF(AND($L250&lt;$C$3,$L251&gt;=$C$3),$D250+0.5,IF(AND($L250&gt;=$C$3,$L251&lt;$C$3),$D250+0.5,$D250)),$D250)</f>
        <v>1</v>
      </c>
      <c r="E251" s="4">
        <f t="shared" si="64"/>
        <v>488</v>
      </c>
      <c r="F251">
        <f>IF(C251,ROW(),"")</f>
        <v>251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>IF(C251,IF(E251-$E$7&gt;=$C$1/2,TRUE(),FALSE()),FALSE())</f>
        <v>1</v>
      </c>
      <c r="J251" s="4">
        <f t="shared" ca="1" si="65"/>
        <v>90.157173418760962</v>
      </c>
      <c r="K251" s="4">
        <f t="shared" ca="1" si="68"/>
        <v>0.24093846642809069</v>
      </c>
      <c r="L251" s="4">
        <f t="shared" ca="1" si="69"/>
        <v>0.18360741647249768</v>
      </c>
      <c r="M251" s="4"/>
    </row>
    <row r="252" spans="1:13" x14ac:dyDescent="0.2">
      <c r="A252">
        <f t="shared" si="66"/>
        <v>490</v>
      </c>
      <c r="B252" s="4" t="b">
        <f t="shared" si="67"/>
        <v>1</v>
      </c>
      <c r="C252" s="5" t="b">
        <f>IF(AND(B252,A252&lt;=$G$1),TRUE(),FALSE())</f>
        <v>1</v>
      </c>
      <c r="D252" s="4">
        <f ca="1">IF(AND($C251,$I251),IF(AND($L251&lt;$C$3,$L252&gt;=$C$3),$D251+0.5,IF(AND($L251&gt;=$C$3,$L252&lt;$C$3),$D251+0.5,$D251)),$D251)</f>
        <v>1</v>
      </c>
      <c r="E252" s="4">
        <f t="shared" si="64"/>
        <v>490</v>
      </c>
      <c r="F252">
        <f>IF(C252,ROW(),"")</f>
        <v>252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>IF(C252,IF(E252-$E$7&gt;=$C$1/2,TRUE(),FALSE()),FALSE())</f>
        <v>1</v>
      </c>
      <c r="J252" s="4">
        <f t="shared" ca="1" si="65"/>
        <v>90.132122579056769</v>
      </c>
      <c r="K252" s="4">
        <f t="shared" ca="1" si="68"/>
        <v>0.18701921451089731</v>
      </c>
      <c r="L252" s="4">
        <f t="shared" ca="1" si="69"/>
        <v>0.19908814374520034</v>
      </c>
      <c r="M252" s="4"/>
    </row>
    <row r="253" spans="1:13" x14ac:dyDescent="0.2">
      <c r="A253">
        <f t="shared" si="66"/>
        <v>492</v>
      </c>
      <c r="B253" s="4" t="b">
        <f t="shared" si="67"/>
        <v>1</v>
      </c>
      <c r="C253" s="5" t="b">
        <f>IF(AND(B253,A253&lt;=$G$1),TRUE(),FALSE())</f>
        <v>1</v>
      </c>
      <c r="D253" s="4">
        <f ca="1">IF(AND($C252,$I252),IF(AND($L252&lt;$C$3,$L253&gt;=$C$3),$D252+0.5,IF(AND($L252&gt;=$C$3,$L253&lt;$C$3),$D252+0.5,$D252)),$D252)</f>
        <v>1</v>
      </c>
      <c r="E253" s="4">
        <f t="shared" si="64"/>
        <v>492</v>
      </c>
      <c r="F253">
        <f>IF(C253,ROW(),"")</f>
        <v>253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>IF(C253,IF(E253-$E$7&gt;=$C$1/2,TRUE(),FALSE()),FALSE())</f>
        <v>1</v>
      </c>
      <c r="J253" s="4">
        <f t="shared" ca="1" si="65"/>
        <v>90.114535066340423</v>
      </c>
      <c r="K253" s="4">
        <f t="shared" ca="1" si="68"/>
        <v>0.13307264824626941</v>
      </c>
      <c r="L253" s="4">
        <f t="shared" ca="1" si="69"/>
        <v>0.21456887101793143</v>
      </c>
      <c r="M253" s="4"/>
    </row>
    <row r="254" spans="1:13" x14ac:dyDescent="0.2">
      <c r="A254">
        <f t="shared" si="66"/>
        <v>494</v>
      </c>
      <c r="B254" s="4" t="b">
        <f t="shared" si="67"/>
        <v>1</v>
      </c>
      <c r="C254" s="5" t="b">
        <f>IF(AND(B254,A254&lt;=$G$1),TRUE(),FALSE())</f>
        <v>1</v>
      </c>
      <c r="D254" s="4">
        <f ca="1">IF(AND($C253,$I253),IF(AND($L253&lt;$C$3,$L254&gt;=$C$3),$D253+0.5,IF(AND($L253&gt;=$C$3,$L254&lt;$C$3),$D253+0.5,$D253)),$D253)</f>
        <v>1</v>
      </c>
      <c r="E254" s="4">
        <f t="shared" si="64"/>
        <v>494</v>
      </c>
      <c r="F254">
        <f>IF(C254,ROW(),"")</f>
        <v>254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>IF(C254,IF(E254-$E$7&gt;=$C$1/2,TRUE(),FALSE()),FALSE())</f>
        <v>1</v>
      </c>
      <c r="J254" s="4">
        <f t="shared" ca="1" si="65"/>
        <v>90.104937644533265</v>
      </c>
      <c r="K254" s="4">
        <f t="shared" ca="1" si="68"/>
        <v>8.1109975234085141E-2</v>
      </c>
      <c r="L254" s="4">
        <f t="shared" ca="1" si="69"/>
        <v>0.23004960077651049</v>
      </c>
      <c r="M254" s="4"/>
    </row>
    <row r="255" spans="1:13" x14ac:dyDescent="0.2">
      <c r="A255">
        <f t="shared" si="66"/>
        <v>496</v>
      </c>
      <c r="B255" s="4" t="b">
        <f t="shared" si="67"/>
        <v>1</v>
      </c>
      <c r="C255" s="5" t="b">
        <f>IF(AND(B255,A255&lt;=$G$1),TRUE(),FALSE())</f>
        <v>1</v>
      </c>
      <c r="D255" s="4">
        <f ca="1">IF(AND($C254,$I254),IF(AND($L254&lt;$C$3,$L255&gt;=$C$3),$D254+0.5,IF(AND($L254&gt;=$C$3,$L255&lt;$C$3),$D254+0.5,$D254)),$D254)</f>
        <v>1</v>
      </c>
      <c r="E255" s="4">
        <f t="shared" si="64"/>
        <v>496</v>
      </c>
      <c r="F255">
        <f>IF(C255,ROW(),"")</f>
        <v>255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>IF(C255,IF(E255-$E$7&gt;=$C$1/2,TRUE(),FALSE()),FALSE())</f>
        <v>1</v>
      </c>
      <c r="J255" s="4">
        <f t="shared" ca="1" si="65"/>
        <v>90.104329038422094</v>
      </c>
      <c r="K255" s="4">
        <f t="shared" ca="1" si="68"/>
        <v>3.1630556624961059E-2</v>
      </c>
      <c r="L255" s="4">
        <f t="shared" ca="1" si="69"/>
        <v>0.24551676178464277</v>
      </c>
      <c r="M255" s="4"/>
    </row>
    <row r="256" spans="1:13" x14ac:dyDescent="0.2">
      <c r="A256">
        <f t="shared" si="66"/>
        <v>498</v>
      </c>
      <c r="B256" s="4" t="b">
        <f t="shared" si="67"/>
        <v>1</v>
      </c>
      <c r="C256" s="5" t="b">
        <f>IF(AND(B256,A256&lt;=$G$1),TRUE(),FALSE())</f>
        <v>1</v>
      </c>
      <c r="D256" s="4">
        <f ca="1">IF(AND($C255,$I255),IF(AND($L255&lt;$C$3,$L256&gt;=$C$3),$D255+0.5,IF(AND($L255&gt;=$C$3,$L256&lt;$C$3),$D255+0.5,$D255)),$D255)</f>
        <v>1</v>
      </c>
      <c r="E256" s="4">
        <f t="shared" si="64"/>
        <v>498</v>
      </c>
      <c r="F256">
        <f>IF(C256,ROW(),"")</f>
        <v>256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>IF(C256,IF(E256-$E$7&gt;=$C$1/2,TRUE(),FALSE()),FALSE())</f>
        <v>1</v>
      </c>
      <c r="J256" s="4">
        <f t="shared" ca="1" si="65"/>
        <v>90.109740287141264</v>
      </c>
      <c r="K256" s="4">
        <f t="shared" ca="1" si="68"/>
        <v>1.4380537482168165E-2</v>
      </c>
      <c r="L256" s="4">
        <f t="shared" ca="1" si="69"/>
        <v>0.26048446824727023</v>
      </c>
      <c r="M256" s="4"/>
    </row>
    <row r="257" spans="1:13" x14ac:dyDescent="0.2">
      <c r="A257">
        <f t="shared" si="66"/>
        <v>500</v>
      </c>
      <c r="B257" s="4" t="b">
        <f t="shared" si="67"/>
        <v>1</v>
      </c>
      <c r="C257" s="5" t="b">
        <f>IF(AND(B257,A257&lt;=$G$1),TRUE(),FALSE())</f>
        <v>1</v>
      </c>
      <c r="D257" s="4">
        <f ca="1">IF(AND($C256,$I256),IF(AND($L256&lt;$C$3,$L257&gt;=$C$3),$D256+0.5,IF(AND($L256&gt;=$C$3,$L257&lt;$C$3),$D256+0.5,$D256)),$D256)</f>
        <v>1</v>
      </c>
      <c r="E257" s="4">
        <f t="shared" si="64"/>
        <v>500</v>
      </c>
      <c r="F257">
        <f>IF(C257,ROW(),"")</f>
        <v>257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>IF(C257,IF(E257-$E$7&gt;=$C$1/2,TRUE(),FALSE()),FALSE())</f>
        <v>1</v>
      </c>
      <c r="J257" s="4">
        <f t="shared" ca="1" si="65"/>
        <v>90.11870179346144</v>
      </c>
      <c r="K257" s="4">
        <f t="shared" ca="1" si="68"/>
        <v>5.68959952257444E-2</v>
      </c>
      <c r="L257" s="4">
        <f t="shared" ca="1" si="69"/>
        <v>0.27299614374521752</v>
      </c>
      <c r="M257" s="4"/>
    </row>
    <row r="258" spans="1:13" x14ac:dyDescent="0.2">
      <c r="A258">
        <f t="shared" si="66"/>
        <v>502</v>
      </c>
      <c r="B258" s="4" t="b">
        <f t="shared" si="67"/>
        <v>1</v>
      </c>
      <c r="C258" s="5" t="b">
        <f>IF(AND(B258,A258&lt;=$G$1),TRUE(),FALSE())</f>
        <v>1</v>
      </c>
      <c r="D258" s="4">
        <f ca="1">IF(AND($C257,$I257),IF(AND($L257&lt;$C$3,$L258&gt;=$C$3),$D257+0.5,IF(AND($L257&gt;=$C$3,$L258&lt;$C$3),$D257+0.5,$D257)),$D257)</f>
        <v>1</v>
      </c>
      <c r="E258" s="4">
        <f t="shared" si="64"/>
        <v>502</v>
      </c>
      <c r="F258">
        <f>IF(C258,ROW(),"")</f>
        <v>258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>IF(C258,IF(E258-$E$7&gt;=$C$1/2,TRUE(),FALSE()),FALSE())</f>
        <v>1</v>
      </c>
      <c r="J258" s="4">
        <f t="shared" ca="1" si="65"/>
        <v>90.129660847722022</v>
      </c>
      <c r="K258" s="4">
        <f t="shared" ca="1" si="68"/>
        <v>9.394566895021228E-2</v>
      </c>
      <c r="L258" s="4">
        <f t="shared" ca="1" si="69"/>
        <v>0.28202592847654273</v>
      </c>
      <c r="M258" s="4"/>
    </row>
    <row r="259" spans="1:13" x14ac:dyDescent="0.2">
      <c r="A259">
        <f t="shared" si="66"/>
        <v>504</v>
      </c>
      <c r="B259" s="4" t="b">
        <f t="shared" si="67"/>
        <v>1</v>
      </c>
      <c r="C259" s="5" t="b">
        <f>IF(AND(B259,A259&lt;=$G$1),TRUE(),FALSE())</f>
        <v>1</v>
      </c>
      <c r="D259" s="4">
        <f ca="1">IF(AND($C258,$I258),IF(AND($L258&lt;$C$3,$L259&gt;=$C$3),$D258+0.5,IF(AND($L258&gt;=$C$3,$L259&lt;$C$3),$D258+0.5,$D258)),$D258)</f>
        <v>1</v>
      </c>
      <c r="E259" s="4">
        <f t="shared" si="64"/>
        <v>504</v>
      </c>
      <c r="F259">
        <f>IF(C259,ROW(),"")</f>
        <v>259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>IF(C259,IF(E259-$E$7&gt;=$C$1/2,TRUE(),FALSE()),FALSE())</f>
        <v>1</v>
      </c>
      <c r="J259" s="4">
        <f t="shared" ca="1" si="65"/>
        <v>90.142131647579589</v>
      </c>
      <c r="K259" s="4">
        <f t="shared" ca="1" si="68"/>
        <v>0.12500270879674247</v>
      </c>
      <c r="L259" s="4">
        <f t="shared" ca="1" si="69"/>
        <v>0.28756016526749306</v>
      </c>
      <c r="M259" s="4"/>
    </row>
    <row r="260" spans="1:13" x14ac:dyDescent="0.2">
      <c r="A260">
        <f t="shared" si="66"/>
        <v>506</v>
      </c>
      <c r="B260" s="4" t="b">
        <f t="shared" si="67"/>
        <v>1</v>
      </c>
      <c r="C260" s="5" t="b">
        <f>IF(AND(B260,A260&lt;=$G$1),TRUE(),FALSE())</f>
        <v>1</v>
      </c>
      <c r="D260" s="4">
        <f ca="1">IF(AND($C259,$I259),IF(AND($L259&lt;$C$3,$L260&gt;=$C$3),$D259+0.5,IF(AND($L259&gt;=$C$3,$L260&lt;$C$3),$D259+0.5,$D259)),$D259)</f>
        <v>1</v>
      </c>
      <c r="E260" s="4">
        <f t="shared" si="64"/>
        <v>506</v>
      </c>
      <c r="F260">
        <f>IF(C260,ROW(),"")</f>
        <v>260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>IF(C260,IF(E260-$E$7&gt;=$C$1/2,TRUE(),FALSE()),FALSE())</f>
        <v>1</v>
      </c>
      <c r="J260" s="4">
        <f t="shared" ca="1" si="65"/>
        <v>90.156086883658318</v>
      </c>
      <c r="K260" s="4">
        <f t="shared" ca="1" si="68"/>
        <v>0.14856902385639614</v>
      </c>
      <c r="L260" s="4">
        <f t="shared" ca="1" si="69"/>
        <v>0.2881278932524225</v>
      </c>
      <c r="M260" s="4"/>
    </row>
    <row r="261" spans="1:13" x14ac:dyDescent="0.2">
      <c r="A261">
        <f t="shared" si="66"/>
        <v>508</v>
      </c>
      <c r="B261" s="4" t="b">
        <f t="shared" si="67"/>
        <v>1</v>
      </c>
      <c r="C261" s="5" t="b">
        <f>IF(AND(B261,A261&lt;=$G$1),TRUE(),FALSE())</f>
        <v>1</v>
      </c>
      <c r="D261" s="4">
        <f ca="1">IF(AND($C260,$I260),IF(AND($L260&lt;$C$3,$L261&gt;=$C$3),$D260+0.5,IF(AND($L260&gt;=$C$3,$L261&lt;$C$3),$D260+0.5,$D260)),$D260)</f>
        <v>1</v>
      </c>
      <c r="E261" s="4">
        <f t="shared" si="64"/>
        <v>508</v>
      </c>
      <c r="F261">
        <f>IF(C261,ROW(),"")</f>
        <v>261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>IF(C261,IF(E261-$E$7&gt;=$C$1/2,TRUE(),FALSE()),FALSE())</f>
        <v>1</v>
      </c>
      <c r="J261" s="4">
        <f t="shared" ca="1" si="65"/>
        <v>90.17155395624313</v>
      </c>
      <c r="K261" s="4">
        <f t="shared" ca="1" si="68"/>
        <v>0.16760001121598123</v>
      </c>
      <c r="L261" s="4">
        <f t="shared" ca="1" si="69"/>
        <v>0.28270307329704281</v>
      </c>
      <c r="M261" s="4"/>
    </row>
    <row r="262" spans="1:13" x14ac:dyDescent="0.2">
      <c r="A262">
        <f t="shared" si="66"/>
        <v>510</v>
      </c>
      <c r="B262" s="4" t="b">
        <f t="shared" si="67"/>
        <v>1</v>
      </c>
      <c r="C262" s="5" t="b">
        <f>IF(AND(B262,A262&lt;=$G$1),TRUE(),FALSE())</f>
        <v>1</v>
      </c>
      <c r="D262" s="4">
        <f ca="1">IF(AND($C261,$I261),IF(AND($L261&lt;$C$3,$L262&gt;=$C$3),$D261+0.5,IF(AND($L261&gt;=$C$3,$L262&lt;$C$3),$D261+0.5,$D261)),$D261)</f>
        <v>1</v>
      </c>
      <c r="E262" s="4">
        <f t="shared" si="64"/>
        <v>510</v>
      </c>
      <c r="F262">
        <f>IF(C262,ROW(),"")</f>
        <v>262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>IF(C262,IF(E262-$E$7&gt;=$C$1/2,TRUE(),FALSE()),FALSE())</f>
        <v>1</v>
      </c>
      <c r="J262" s="4">
        <f t="shared" ca="1" si="65"/>
        <v>90.189018574282514</v>
      </c>
      <c r="K262" s="4">
        <f t="shared" ca="1" si="68"/>
        <v>0.18360741647249768</v>
      </c>
      <c r="L262" s="4">
        <f t="shared" ca="1" si="69"/>
        <v>0.26982849261844422</v>
      </c>
      <c r="M262" s="4"/>
    </row>
    <row r="263" spans="1:13" x14ac:dyDescent="0.2">
      <c r="A263">
        <f t="shared" si="66"/>
        <v>512</v>
      </c>
      <c r="B263" s="4" t="b">
        <f t="shared" si="67"/>
        <v>1</v>
      </c>
      <c r="C263" s="5" t="b">
        <f>IF(AND(B263,A263&lt;=$G$1),TRUE(),FALSE())</f>
        <v>1</v>
      </c>
      <c r="D263" s="4">
        <f ca="1">IF(AND($C262,$I262),IF(AND($L262&lt;$C$3,$L263&gt;=$C$3),$D262+0.5,IF(AND($L262&gt;=$C$3,$L263&lt;$C$3),$D262+0.5,$D262)),$D262)</f>
        <v>1</v>
      </c>
      <c r="E263" s="4">
        <f t="shared" ref="E263:E326" si="70">IF(C263,A263,"")</f>
        <v>512</v>
      </c>
      <c r="F263">
        <f>IF(C263,ROW(),"")</f>
        <v>263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>IF(C263,IF(E263-$E$7&gt;=$C$1/2,TRUE(),FALSE()),FALSE())</f>
        <v>1</v>
      </c>
      <c r="J263" s="4">
        <f t="shared" ref="J263:J326" ca="1" si="71">IF(I263,IF(C263,AVERAGE(OFFSET($H$1:$H$27000,ROW()-$C$1/$C$4/2-1,0,$C$1/$C$4+1,1)),NA()),NA())</f>
        <v>90.208480735290635</v>
      </c>
      <c r="K263" s="4">
        <f t="shared" ca="1" si="68"/>
        <v>0.19908814374520034</v>
      </c>
      <c r="L263" s="4">
        <f t="shared" ca="1" si="69"/>
        <v>0.24944962088831346</v>
      </c>
      <c r="M263" s="4"/>
    </row>
    <row r="264" spans="1:13" x14ac:dyDescent="0.2">
      <c r="A264">
        <f t="shared" ref="A264:A327" si="72">A263+$C$4</f>
        <v>514</v>
      </c>
      <c r="B264" s="4" t="b">
        <f t="shared" ref="B264:B327" si="73">IF(ROW()&lt;7+$G$4,TRUE(),FALSE())</f>
        <v>1</v>
      </c>
      <c r="C264" s="5" t="b">
        <f>IF(AND(B264,A264&lt;=$G$1),TRUE(),FALSE())</f>
        <v>1</v>
      </c>
      <c r="D264" s="4">
        <f ca="1">IF(AND($C263,$I263),IF(AND($L263&lt;$C$3,$L264&gt;=$C$3),$D263+0.5,IF(AND($L263&gt;=$C$3,$L264&lt;$C$3),$D263+0.5,$D263)),$D263)</f>
        <v>1</v>
      </c>
      <c r="E264" s="4">
        <f t="shared" si="70"/>
        <v>514</v>
      </c>
      <c r="F264">
        <f>IF(C264,ROW(),"")</f>
        <v>264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>IF(C264,IF(E264-$E$7&gt;=$C$1/2,TRUE(),FALSE()),FALSE())</f>
        <v>1</v>
      </c>
      <c r="J264" s="4">
        <f t="shared" ca="1" si="71"/>
        <v>90.229940353330008</v>
      </c>
      <c r="K264" s="4">
        <f t="shared" ref="K264:K327" ca="1" si="74">IF(I264,ABS(INDEX($J$1:$J$27000,ROW()+$C$1/$C$4/2)-INDEX($J$1:$J$27000,ROW()-$C$1/$C$4/2)),NA())</f>
        <v>0.21456887101793143</v>
      </c>
      <c r="L264" s="4">
        <f t="shared" ref="L264:L327" ca="1" si="75">IF(AND(C264,I264),INDEX($K$1:$K$27000,ROW()+$C$1/$C$4+1),NA())</f>
        <v>0.2205949493005761</v>
      </c>
      <c r="M264" s="4"/>
    </row>
    <row r="265" spans="1:13" x14ac:dyDescent="0.2">
      <c r="A265">
        <f t="shared" si="72"/>
        <v>516</v>
      </c>
      <c r="B265" s="4" t="b">
        <f t="shared" si="73"/>
        <v>1</v>
      </c>
      <c r="C265" s="5" t="b">
        <f>IF(AND(B265,A265&lt;=$G$1),TRUE(),FALSE())</f>
        <v>1</v>
      </c>
      <c r="D265" s="4">
        <f ca="1">IF(AND($C264,$I264),IF(AND($L264&lt;$C$3,$L265&gt;=$C$3),$D264+0.5,IF(AND($L264&gt;=$C$3,$L265&lt;$C$3),$D264+0.5,$D264)),$D264)</f>
        <v>1</v>
      </c>
      <c r="E265" s="4">
        <f t="shared" si="70"/>
        <v>516</v>
      </c>
      <c r="F265">
        <f>IF(C265,ROW(),"")</f>
        <v>265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>IF(C265,IF(E265-$E$7&gt;=$C$1/2,TRUE(),FALSE()),FALSE())</f>
        <v>1</v>
      </c>
      <c r="J265" s="4">
        <f t="shared" ca="1" si="71"/>
        <v>90.25289806227849</v>
      </c>
      <c r="K265" s="4">
        <f t="shared" ca="1" si="74"/>
        <v>0.23004960077651049</v>
      </c>
      <c r="L265" s="4">
        <f t="shared" ca="1" si="75"/>
        <v>0.18227931933297725</v>
      </c>
      <c r="M265" s="4"/>
    </row>
    <row r="266" spans="1:13" x14ac:dyDescent="0.2">
      <c r="A266">
        <f t="shared" si="72"/>
        <v>518</v>
      </c>
      <c r="B266" s="4" t="b">
        <f t="shared" si="73"/>
        <v>1</v>
      </c>
      <c r="C266" s="5" t="b">
        <f>IF(AND(B266,A266&lt;=$G$1),TRUE(),FALSE())</f>
        <v>1</v>
      </c>
      <c r="D266" s="4">
        <f ca="1">IF(AND($C265,$I265),IF(AND($L265&lt;$C$3,$L266&gt;=$C$3),$D265+0.5,IF(AND($L265&gt;=$C$3,$L266&lt;$C$3),$D265+0.5,$D265)),$D265)</f>
        <v>1</v>
      </c>
      <c r="E266" s="4">
        <f t="shared" si="70"/>
        <v>518</v>
      </c>
      <c r="F266">
        <f>IF(C266,ROW(),"")</f>
        <v>266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>IF(C266,IF(E266-$E$7&gt;=$C$1/2,TRUE(),FALSE()),FALSE())</f>
        <v>1</v>
      </c>
      <c r="J266" s="4">
        <f t="shared" ca="1" si="71"/>
        <v>90.277340298357245</v>
      </c>
      <c r="K266" s="4">
        <f t="shared" ca="1" si="74"/>
        <v>0.24551676178464277</v>
      </c>
      <c r="L266" s="4">
        <f t="shared" ca="1" si="75"/>
        <v>0.13398971017548433</v>
      </c>
      <c r="M266" s="4"/>
    </row>
    <row r="267" spans="1:13" x14ac:dyDescent="0.2">
      <c r="A267">
        <f t="shared" si="72"/>
        <v>520</v>
      </c>
      <c r="B267" s="4" t="b">
        <f t="shared" si="73"/>
        <v>1</v>
      </c>
      <c r="C267" s="5" t="b">
        <f>IF(AND(B267,A267&lt;=$G$1),TRUE(),FALSE())</f>
        <v>1</v>
      </c>
      <c r="D267" s="4">
        <f ca="1">IF(AND($C266,$I266),IF(AND($L266&lt;$C$3,$L267&gt;=$C$3),$D266+0.5,IF(AND($L266&gt;=$C$3,$L267&lt;$C$3),$D266+0.5,$D266)),$D266)</f>
        <v>1</v>
      </c>
      <c r="E267" s="4">
        <f t="shared" si="70"/>
        <v>520</v>
      </c>
      <c r="F267">
        <f>IF(C267,ROW(),"")</f>
        <v>267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>IF(C267,IF(E267-$E$7&gt;=$C$1/2,TRUE(),FALSE()),FALSE())</f>
        <v>1</v>
      </c>
      <c r="J267" s="4">
        <f t="shared" ca="1" si="71"/>
        <v>90.302309209933938</v>
      </c>
      <c r="K267" s="4">
        <f t="shared" ca="1" si="74"/>
        <v>0.26048446824727023</v>
      </c>
      <c r="L267" s="4">
        <f t="shared" ca="1" si="75"/>
        <v>7.7682880065509607E-2</v>
      </c>
      <c r="M267" s="4"/>
    </row>
    <row r="268" spans="1:13" x14ac:dyDescent="0.2">
      <c r="A268">
        <f t="shared" si="72"/>
        <v>522</v>
      </c>
      <c r="B268" s="4" t="b">
        <f t="shared" si="73"/>
        <v>1</v>
      </c>
      <c r="C268" s="5" t="b">
        <f>IF(AND(B268,A268&lt;=$G$1),TRUE(),FALSE())</f>
        <v>1</v>
      </c>
      <c r="D268" s="4">
        <f ca="1">IF(AND($C267,$I267),IF(AND($L267&lt;$C$3,$L268&gt;=$C$3),$D267+0.5,IF(AND($L267&gt;=$C$3,$L268&lt;$C$3),$D267+0.5,$D267)),$D267)</f>
        <v>1</v>
      </c>
      <c r="E268" s="4">
        <f t="shared" si="70"/>
        <v>522</v>
      </c>
      <c r="F268">
        <f>IF(C268,ROW(),"")</f>
        <v>268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>IF(C268,IF(E268-$E$7&gt;=$C$1/2,TRUE(),FALSE()),FALSE())</f>
        <v>1</v>
      </c>
      <c r="J268" s="4">
        <f t="shared" ca="1" si="71"/>
        <v>90.328748991467222</v>
      </c>
      <c r="K268" s="4">
        <f t="shared" ca="1" si="74"/>
        <v>0.27299614374521752</v>
      </c>
      <c r="L268" s="4">
        <f t="shared" ca="1" si="75"/>
        <v>1.5814589726232953E-2</v>
      </c>
      <c r="M268" s="4"/>
    </row>
    <row r="269" spans="1:13" x14ac:dyDescent="0.2">
      <c r="A269">
        <f t="shared" si="72"/>
        <v>524</v>
      </c>
      <c r="B269" s="4" t="b">
        <f t="shared" si="73"/>
        <v>1</v>
      </c>
      <c r="C269" s="5" t="b">
        <f>IF(AND(B269,A269&lt;=$G$1),TRUE(),FALSE())</f>
        <v>1</v>
      </c>
      <c r="D269" s="4">
        <f ca="1">IF(AND($C268,$I268),IF(AND($L268&lt;$C$3,$L269&gt;=$C$3),$D268+0.5,IF(AND($L268&gt;=$C$3,$L269&lt;$C$3),$D268+0.5,$D268)),$D268)</f>
        <v>1</v>
      </c>
      <c r="E269" s="4">
        <f t="shared" si="70"/>
        <v>524</v>
      </c>
      <c r="F269">
        <f>IF(C269,ROW(),"")</f>
        <v>269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>IF(C269,IF(E269-$E$7&gt;=$C$1/2,TRUE(),FALSE()),FALSE())</f>
        <v>1</v>
      </c>
      <c r="J269" s="4">
        <f t="shared" ca="1" si="71"/>
        <v>90.35670051859752</v>
      </c>
      <c r="K269" s="4">
        <f t="shared" ca="1" si="74"/>
        <v>0.28202592847654273</v>
      </c>
      <c r="L269" s="4">
        <f t="shared" ca="1" si="75"/>
        <v>4.7620246779857212E-2</v>
      </c>
      <c r="M269" s="4"/>
    </row>
    <row r="270" spans="1:13" x14ac:dyDescent="0.2">
      <c r="A270">
        <f t="shared" si="72"/>
        <v>526</v>
      </c>
      <c r="B270" s="4" t="b">
        <f t="shared" si="73"/>
        <v>1</v>
      </c>
      <c r="C270" s="5" t="b">
        <f>IF(AND(B270,A270&lt;=$G$1),TRUE(),FALSE())</f>
        <v>1</v>
      </c>
      <c r="D270" s="4">
        <f ca="1">IF(AND($C269,$I269),IF(AND($L269&lt;$C$3,$L270&gt;=$C$3),$D269+0.5,IF(AND($L269&gt;=$C$3,$L270&lt;$C$3),$D269+0.5,$D269)),$D269)</f>
        <v>1</v>
      </c>
      <c r="E270" s="4">
        <f t="shared" si="70"/>
        <v>526</v>
      </c>
      <c r="F270">
        <f>IF(C270,ROW(),"")</f>
        <v>270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>IF(C270,IF(E270-$E$7&gt;=$C$1/2,TRUE(),FALSE()),FALSE())</f>
        <v>1</v>
      </c>
      <c r="J270" s="4">
        <f t="shared" ca="1" si="71"/>
        <v>90.386136484434829</v>
      </c>
      <c r="K270" s="4">
        <f t="shared" ca="1" si="74"/>
        <v>0.28756016526749306</v>
      </c>
      <c r="L270" s="4">
        <f t="shared" ca="1" si="75"/>
        <v>0.10858548357080622</v>
      </c>
      <c r="M270" s="4"/>
    </row>
    <row r="271" spans="1:13" x14ac:dyDescent="0.2">
      <c r="A271">
        <f t="shared" si="72"/>
        <v>528</v>
      </c>
      <c r="B271" s="4" t="b">
        <f t="shared" si="73"/>
        <v>1</v>
      </c>
      <c r="C271" s="5" t="b">
        <f>IF(AND(B271,A271&lt;=$G$1),TRUE(),FALSE())</f>
        <v>1</v>
      </c>
      <c r="D271" s="4">
        <f ca="1">IF(AND($C270,$I270),IF(AND($L270&lt;$C$3,$L271&gt;=$C$3),$D270+0.5,IF(AND($L270&gt;=$C$3,$L271&lt;$C$3),$D270+0.5,$D270)),$D270)</f>
        <v>1</v>
      </c>
      <c r="E271" s="4">
        <f t="shared" si="70"/>
        <v>528</v>
      </c>
      <c r="F271">
        <f>IF(C271,ROW(),"")</f>
        <v>271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>IF(C271,IF(E271-$E$7&gt;=$C$1/2,TRUE(),FALSE()),FALSE())</f>
        <v>1</v>
      </c>
      <c r="J271" s="4">
        <f t="shared" ca="1" si="71"/>
        <v>90.417070718027773</v>
      </c>
      <c r="K271" s="4">
        <f t="shared" ca="1" si="74"/>
        <v>0.2881278932524225</v>
      </c>
      <c r="L271" s="4">
        <f t="shared" ca="1" si="75"/>
        <v>0.16211470274971873</v>
      </c>
      <c r="M271" s="4"/>
    </row>
    <row r="272" spans="1:13" x14ac:dyDescent="0.2">
      <c r="A272">
        <f t="shared" si="72"/>
        <v>530</v>
      </c>
      <c r="B272" s="4" t="b">
        <f t="shared" si="73"/>
        <v>1</v>
      </c>
      <c r="C272" s="5" t="b">
        <f>IF(AND(B272,A272&lt;=$G$1),TRUE(),FALSE())</f>
        <v>1</v>
      </c>
      <c r="D272" s="4">
        <f ca="1">IF(AND($C271,$I271),IF(AND($L271&lt;$C$3,$L272&gt;=$C$3),$D271+0.5,IF(AND($L271&gt;=$C$3,$L272&lt;$C$3),$D271+0.5,$D271)),$D271)</f>
        <v>1</v>
      </c>
      <c r="E272" s="4">
        <f t="shared" si="70"/>
        <v>530</v>
      </c>
      <c r="F272">
        <f>IF(C272,ROW(),"")</f>
        <v>272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>IF(C272,IF(E272-$E$7&gt;=$C$1/2,TRUE(),FALSE()),FALSE())</f>
        <v>1</v>
      </c>
      <c r="J272" s="4">
        <f t="shared" ca="1" si="71"/>
        <v>90.449503042529784</v>
      </c>
      <c r="K272" s="4">
        <f t="shared" ca="1" si="74"/>
        <v>0.28270307329704281</v>
      </c>
      <c r="L272" s="4">
        <f t="shared" ca="1" si="75"/>
        <v>0.2061829585772017</v>
      </c>
      <c r="M272" s="4"/>
    </row>
    <row r="273" spans="1:13" x14ac:dyDescent="0.2">
      <c r="A273">
        <f t="shared" si="72"/>
        <v>532</v>
      </c>
      <c r="B273" s="4" t="b">
        <f t="shared" si="73"/>
        <v>1</v>
      </c>
      <c r="C273" s="5" t="b">
        <f>IF(AND(B273,A273&lt;=$G$1),TRUE(),FALSE())</f>
        <v>1</v>
      </c>
      <c r="D273" s="4">
        <f ca="1">IF(AND($C272,$I272),IF(AND($L272&lt;$C$3,$L273&gt;=$C$3),$D272+0.5,IF(AND($L272&gt;=$C$3,$L273&lt;$C$3),$D272+0.5,$D272)),$D272)</f>
        <v>1</v>
      </c>
      <c r="E273" s="4">
        <f t="shared" si="70"/>
        <v>532</v>
      </c>
      <c r="F273">
        <f>IF(C273,ROW(),"")</f>
        <v>273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>IF(C273,IF(E273-$E$7&gt;=$C$1/2,TRUE(),FALSE()),FALSE())</f>
        <v>1</v>
      </c>
      <c r="J273" s="4">
        <f t="shared" ca="1" si="71"/>
        <v>90.481476879035853</v>
      </c>
      <c r="K273" s="4">
        <f t="shared" ca="1" si="74"/>
        <v>0.26982849261844422</v>
      </c>
      <c r="L273" s="4">
        <f t="shared" ca="1" si="75"/>
        <v>0.23927859636530968</v>
      </c>
      <c r="M273" s="4"/>
    </row>
    <row r="274" spans="1:13" x14ac:dyDescent="0.2">
      <c r="A274">
        <f t="shared" si="72"/>
        <v>534</v>
      </c>
      <c r="B274" s="4" t="b">
        <f t="shared" si="73"/>
        <v>1</v>
      </c>
      <c r="C274" s="5" t="b">
        <f>IF(AND(B274,A274&lt;=$G$1),TRUE(),FALSE())</f>
        <v>1</v>
      </c>
      <c r="D274" s="4">
        <f ca="1">IF(AND($C273,$I273),IF(AND($L273&lt;$C$3,$L274&gt;=$C$3),$D273+0.5,IF(AND($L273&gt;=$C$3,$L274&lt;$C$3),$D273+0.5,$D273)),$D273)</f>
        <v>1</v>
      </c>
      <c r="E274" s="4">
        <f t="shared" si="70"/>
        <v>534</v>
      </c>
      <c r="F274">
        <f>IF(C274,ROW(),"")</f>
        <v>274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>IF(C274,IF(E274-$E$7&gt;=$C$1/2,TRUE(),FALSE()),FALSE())</f>
        <v>1</v>
      </c>
      <c r="J274" s="4">
        <f t="shared" ca="1" si="71"/>
        <v>90.511966281806551</v>
      </c>
      <c r="K274" s="4">
        <f t="shared" ca="1" si="74"/>
        <v>0.24944962088831346</v>
      </c>
      <c r="L274" s="4">
        <f t="shared" ca="1" si="75"/>
        <v>0.26188912643701201</v>
      </c>
      <c r="M274" s="4"/>
    </row>
    <row r="275" spans="1:13" x14ac:dyDescent="0.2">
      <c r="A275">
        <f t="shared" si="72"/>
        <v>536</v>
      </c>
      <c r="B275" s="4" t="b">
        <f t="shared" si="73"/>
        <v>1</v>
      </c>
      <c r="C275" s="5" t="b">
        <f>IF(AND(B275,A275&lt;=$G$1),TRUE(),FALSE())</f>
        <v>1</v>
      </c>
      <c r="D275" s="4">
        <f ca="1">IF(AND($C274,$I274),IF(AND($L274&lt;$C$3,$L275&gt;=$C$3),$D274+0.5,IF(AND($L274&gt;=$C$3,$L275&lt;$C$3),$D274+0.5,$D274)),$D274)</f>
        <v>1</v>
      </c>
      <c r="E275" s="4">
        <f t="shared" si="70"/>
        <v>536</v>
      </c>
      <c r="F275">
        <f>IF(C275,ROW(),"")</f>
        <v>275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>IF(C275,IF(E275-$E$7&gt;=$C$1/2,TRUE(),FALSE()),FALSE())</f>
        <v>1</v>
      </c>
      <c r="J275" s="4">
        <f t="shared" ca="1" si="71"/>
        <v>90.540458227545983</v>
      </c>
      <c r="K275" s="4">
        <f t="shared" ca="1" si="74"/>
        <v>0.2205949493005761</v>
      </c>
      <c r="L275" s="4">
        <f t="shared" ca="1" si="75"/>
        <v>0.27204248363257477</v>
      </c>
      <c r="M275" s="4"/>
    </row>
    <row r="276" spans="1:13" x14ac:dyDescent="0.2">
      <c r="A276">
        <f t="shared" si="72"/>
        <v>538</v>
      </c>
      <c r="B276" s="4" t="b">
        <f t="shared" si="73"/>
        <v>1</v>
      </c>
      <c r="C276" s="5" t="b">
        <f>IF(AND(B276,A276&lt;=$G$1),TRUE(),FALSE())</f>
        <v>1</v>
      </c>
      <c r="D276" s="4">
        <f ca="1">IF(AND($C275,$I275),IF(AND($L275&lt;$C$3,$L276&gt;=$C$3),$D275+0.5,IF(AND($L275&gt;=$C$3,$L276&lt;$C$3),$D275+0.5,$D275)),$D275)</f>
        <v>1</v>
      </c>
      <c r="E276" s="4">
        <f t="shared" si="70"/>
        <v>538</v>
      </c>
      <c r="F276">
        <f>IF(C276,ROW(),"")</f>
        <v>276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>IF(C276,IF(E276-$E$7&gt;=$C$1/2,TRUE(),FALSE()),FALSE())</f>
        <v>1</v>
      </c>
      <c r="J276" s="4">
        <f t="shared" ca="1" si="71"/>
        <v>90.565468191609668</v>
      </c>
      <c r="K276" s="4">
        <f t="shared" ca="1" si="74"/>
        <v>0.18227931933297725</v>
      </c>
      <c r="L276" s="4">
        <f t="shared" ca="1" si="75"/>
        <v>0.26873987996242477</v>
      </c>
      <c r="M276" s="4"/>
    </row>
    <row r="277" spans="1:13" x14ac:dyDescent="0.2">
      <c r="A277">
        <f t="shared" si="72"/>
        <v>540</v>
      </c>
      <c r="B277" s="4" t="b">
        <f t="shared" si="73"/>
        <v>1</v>
      </c>
      <c r="C277" s="5" t="b">
        <f>IF(AND(B277,A277&lt;=$G$1),TRUE(),FALSE())</f>
        <v>1</v>
      </c>
      <c r="D277" s="4">
        <f ca="1">IF(AND($C276,$I276),IF(AND($L276&lt;$C$3,$L277&gt;=$C$3),$D276+0.5,IF(AND($L276&gt;=$C$3,$L277&lt;$C$3),$D276+0.5,$D276)),$D276)</f>
        <v>1</v>
      </c>
      <c r="E277" s="4">
        <f t="shared" si="70"/>
        <v>540</v>
      </c>
      <c r="F277">
        <f>IF(C277,ROW(),"")</f>
        <v>277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>IF(C277,IF(E277-$E$7&gt;=$C$1/2,TRUE(),FALSE()),FALSE())</f>
        <v>1</v>
      </c>
      <c r="J277" s="4">
        <f t="shared" ca="1" si="71"/>
        <v>90.585012283230981</v>
      </c>
      <c r="K277" s="4">
        <f t="shared" ca="1" si="74"/>
        <v>0.13398971017548433</v>
      </c>
      <c r="L277" s="4">
        <f t="shared" ca="1" si="75"/>
        <v>0.25146643501105359</v>
      </c>
      <c r="M277" s="4"/>
    </row>
    <row r="278" spans="1:13" x14ac:dyDescent="0.2">
      <c r="A278">
        <f t="shared" si="72"/>
        <v>542</v>
      </c>
      <c r="B278" s="4" t="b">
        <f t="shared" si="73"/>
        <v>1</v>
      </c>
      <c r="C278" s="5" t="b">
        <f>IF(AND(B278,A278&lt;=$G$1),TRUE(),FALSE())</f>
        <v>1</v>
      </c>
      <c r="D278" s="4">
        <f ca="1">IF(AND($C277,$I277),IF(AND($L277&lt;$C$3,$L278&gt;=$C$3),$D277+0.5,IF(AND($L277&gt;=$C$3,$L278&lt;$C$3),$D277+0.5,$D277)),$D277)</f>
        <v>1</v>
      </c>
      <c r="E278" s="4">
        <f t="shared" si="70"/>
        <v>542</v>
      </c>
      <c r="F278">
        <f>IF(C278,ROW(),"")</f>
        <v>278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>IF(C278,IF(E278-$E$7&gt;=$C$1/2,TRUE(),FALSE()),FALSE())</f>
        <v>1</v>
      </c>
      <c r="J278" s="4">
        <f t="shared" ca="1" si="71"/>
        <v>90.598577484085666</v>
      </c>
      <c r="K278" s="4">
        <f t="shared" ca="1" si="74"/>
        <v>7.7682880065509607E-2</v>
      </c>
      <c r="L278" s="4">
        <f t="shared" ca="1" si="75"/>
        <v>0.22216702351025219</v>
      </c>
      <c r="M278" s="4"/>
    </row>
    <row r="279" spans="1:13" x14ac:dyDescent="0.2">
      <c r="A279">
        <f t="shared" si="72"/>
        <v>544</v>
      </c>
      <c r="B279" s="4" t="b">
        <f t="shared" si="73"/>
        <v>1</v>
      </c>
      <c r="C279" s="5" t="b">
        <f>IF(AND(B279,A279&lt;=$G$1),TRUE(),FALSE())</f>
        <v>1</v>
      </c>
      <c r="D279" s="4">
        <f ca="1">IF(AND($C278,$I278),IF(AND($L278&lt;$C$3,$L279&gt;=$C$3),$D278+0.5,IF(AND($L278&gt;=$C$3,$L279&lt;$C$3),$D278+0.5,$D278)),$D278)</f>
        <v>1</v>
      </c>
      <c r="E279" s="4">
        <f t="shared" si="70"/>
        <v>544</v>
      </c>
      <c r="F279">
        <f>IF(C279,ROW(),"")</f>
        <v>279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>IF(C279,IF(E279-$E$7&gt;=$C$1/2,TRUE(),FALSE()),FALSE())</f>
        <v>1</v>
      </c>
      <c r="J279" s="4">
        <f t="shared" ca="1" si="71"/>
        <v>90.606150139485834</v>
      </c>
      <c r="K279" s="4">
        <f t="shared" ca="1" si="74"/>
        <v>1.5814589726232953E-2</v>
      </c>
      <c r="L279" s="4">
        <f t="shared" ca="1" si="75"/>
        <v>0.18381237750773494</v>
      </c>
      <c r="M279" s="4"/>
    </row>
    <row r="280" spans="1:13" x14ac:dyDescent="0.2">
      <c r="A280">
        <f t="shared" si="72"/>
        <v>546</v>
      </c>
      <c r="B280" s="4" t="b">
        <f t="shared" si="73"/>
        <v>1</v>
      </c>
      <c r="C280" s="5" t="b">
        <f>IF(AND(B280,A280&lt;=$G$1),TRUE(),FALSE())</f>
        <v>1</v>
      </c>
      <c r="D280" s="4">
        <f ca="1">IF(AND($C279,$I279),IF(AND($L279&lt;$C$3,$L280&gt;=$C$3),$D279+0.5,IF(AND($L279&gt;=$C$3,$L280&lt;$C$3),$D279+0.5,$D279)),$D279)</f>
        <v>1</v>
      </c>
      <c r="E280" s="4">
        <f t="shared" si="70"/>
        <v>546</v>
      </c>
      <c r="F280">
        <f>IF(C280,ROW(),"")</f>
        <v>280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>IF(C280,IF(E280-$E$7&gt;=$C$1/2,TRUE(),FALSE()),FALSE())</f>
        <v>1</v>
      </c>
      <c r="J280" s="4">
        <f t="shared" ca="1" si="71"/>
        <v>90.606731433735405</v>
      </c>
      <c r="K280" s="4">
        <f t="shared" ca="1" si="74"/>
        <v>4.7620246779857212E-2</v>
      </c>
      <c r="L280" s="4">
        <f t="shared" ca="1" si="75"/>
        <v>0.14187821401381484</v>
      </c>
      <c r="M280" s="4"/>
    </row>
    <row r="281" spans="1:13" x14ac:dyDescent="0.2">
      <c r="A281">
        <f t="shared" si="72"/>
        <v>548</v>
      </c>
      <c r="B281" s="4" t="b">
        <f t="shared" si="73"/>
        <v>1</v>
      </c>
      <c r="C281" s="5" t="b">
        <f>IF(AND(B281,A281&lt;=$G$1),TRUE(),FALSE())</f>
        <v>1</v>
      </c>
      <c r="D281" s="4">
        <f ca="1">IF(AND($C280,$I280),IF(AND($L280&lt;$C$3,$L281&gt;=$C$3),$D280+0.5,IF(AND($L280&gt;=$C$3,$L281&lt;$C$3),$D280+0.5,$D280)),$D280)</f>
        <v>1</v>
      </c>
      <c r="E281" s="4">
        <f t="shared" si="70"/>
        <v>548</v>
      </c>
      <c r="F281">
        <f>IF(C281,ROW(),"")</f>
        <v>281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>IF(C281,IF(E281-$E$7&gt;=$C$1/2,TRUE(),FALSE()),FALSE())</f>
        <v>1</v>
      </c>
      <c r="J281" s="4">
        <f t="shared" ca="1" si="71"/>
        <v>90.59935003736075</v>
      </c>
      <c r="K281" s="4">
        <f t="shared" ca="1" si="74"/>
        <v>0.10858548357080622</v>
      </c>
      <c r="L281" s="4">
        <f t="shared" ca="1" si="75"/>
        <v>0.10090181372896723</v>
      </c>
      <c r="M281" s="4"/>
    </row>
    <row r="282" spans="1:13" x14ac:dyDescent="0.2">
      <c r="A282">
        <f t="shared" si="72"/>
        <v>550</v>
      </c>
      <c r="B282" s="4" t="b">
        <f t="shared" si="73"/>
        <v>1</v>
      </c>
      <c r="C282" s="5" t="b">
        <f>IF(AND(B282,A282&lt;=$G$1),TRUE(),FALSE())</f>
        <v>1</v>
      </c>
      <c r="D282" s="4">
        <f ca="1">IF(AND($C281,$I281),IF(AND($L281&lt;$C$3,$L282&gt;=$C$3),$D281+0.5,IF(AND($L281&gt;=$C$3,$L282&lt;$C$3),$D281+0.5,$D281)),$D281)</f>
        <v>1</v>
      </c>
      <c r="E282" s="4">
        <f t="shared" si="70"/>
        <v>550</v>
      </c>
      <c r="F282">
        <f>IF(C282,ROW(),"")</f>
        <v>282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>IF(C282,IF(E282-$E$7&gt;=$C$1/2,TRUE(),FALSE()),FALSE())</f>
        <v>1</v>
      </c>
      <c r="J282" s="4">
        <f t="shared" ca="1" si="71"/>
        <v>90.583492752705268</v>
      </c>
      <c r="K282" s="4">
        <f t="shared" ca="1" si="74"/>
        <v>0.16211470274971873</v>
      </c>
      <c r="L282" s="4">
        <f t="shared" ca="1" si="75"/>
        <v>6.4891922250083667E-2</v>
      </c>
      <c r="M282" s="4"/>
    </row>
    <row r="283" spans="1:13" x14ac:dyDescent="0.2">
      <c r="A283">
        <f t="shared" si="72"/>
        <v>552</v>
      </c>
      <c r="B283" s="4" t="b">
        <f t="shared" si="73"/>
        <v>1</v>
      </c>
      <c r="C283" s="5" t="b">
        <f>IF(AND(B283,A283&lt;=$G$1),TRUE(),FALSE())</f>
        <v>1</v>
      </c>
      <c r="D283" s="4">
        <f ca="1">IF(AND($C282,$I282),IF(AND($L282&lt;$C$3,$L283&gt;=$C$3),$D282+0.5,IF(AND($L282&gt;=$C$3,$L283&lt;$C$3),$D282+0.5,$D282)),$D282)</f>
        <v>1</v>
      </c>
      <c r="E283" s="4">
        <f t="shared" si="70"/>
        <v>552</v>
      </c>
      <c r="F283">
        <f>IF(C283,ROW(),"")</f>
        <v>283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>IF(C283,IF(E283-$E$7&gt;=$C$1/2,TRUE(),FALSE()),FALSE())</f>
        <v>1</v>
      </c>
      <c r="J283" s="4">
        <f t="shared" ca="1" si="71"/>
        <v>90.559159759101362</v>
      </c>
      <c r="K283" s="4">
        <f t="shared" ca="1" si="74"/>
        <v>0.2061829585772017</v>
      </c>
      <c r="L283" s="4">
        <f t="shared" ca="1" si="75"/>
        <v>3.5344679971785808E-2</v>
      </c>
      <c r="M283" s="4"/>
    </row>
    <row r="284" spans="1:13" x14ac:dyDescent="0.2">
      <c r="A284">
        <f t="shared" si="72"/>
        <v>554</v>
      </c>
      <c r="B284" s="4" t="b">
        <f t="shared" si="73"/>
        <v>1</v>
      </c>
      <c r="C284" s="5" t="b">
        <f>IF(AND(B284,A284&lt;=$G$1),TRUE(),FALSE())</f>
        <v>1</v>
      </c>
      <c r="D284" s="4">
        <f ca="1">IF(AND($C283,$I283),IF(AND($L283&lt;$C$3,$L284&gt;=$C$3),$D283+0.5,IF(AND($L283&gt;=$C$3,$L284&lt;$C$3),$D283+0.5,$D283)),$D283)</f>
        <v>1</v>
      </c>
      <c r="E284" s="4">
        <f t="shared" si="70"/>
        <v>554</v>
      </c>
      <c r="F284">
        <f>IF(C284,ROW(),"")</f>
        <v>284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>IF(C284,IF(E284-$E$7&gt;=$C$1/2,TRUE(),FALSE()),FALSE())</f>
        <v>1</v>
      </c>
      <c r="J284" s="4">
        <f t="shared" ca="1" si="71"/>
        <v>90.527780871532784</v>
      </c>
      <c r="K284" s="4">
        <f t="shared" ca="1" si="74"/>
        <v>0.23927859636530968</v>
      </c>
      <c r="L284" s="4">
        <f t="shared" ca="1" si="75"/>
        <v>1.1288638804742845E-2</v>
      </c>
      <c r="M284" s="4"/>
    </row>
    <row r="285" spans="1:13" x14ac:dyDescent="0.2">
      <c r="A285">
        <f t="shared" si="72"/>
        <v>556</v>
      </c>
      <c r="B285" s="4" t="b">
        <f t="shared" si="73"/>
        <v>1</v>
      </c>
      <c r="C285" s="5" t="b">
        <f>IF(AND(B285,A285&lt;=$G$1),TRUE(),FALSE())</f>
        <v>1</v>
      </c>
      <c r="D285" s="4">
        <f ca="1">IF(AND($C284,$I284),IF(AND($L284&lt;$C$3,$L285&gt;=$C$3),$D284+0.5,IF(AND($L284&gt;=$C$3,$L285&lt;$C$3),$D284+0.5,$D284)),$D284)</f>
        <v>1</v>
      </c>
      <c r="E285" s="4">
        <f t="shared" si="70"/>
        <v>556</v>
      </c>
      <c r="F285">
        <f>IF(C285,ROW(),"")</f>
        <v>285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>IF(C285,IF(E285-$E$7&gt;=$C$1/2,TRUE(),FALSE()),FALSE())</f>
        <v>1</v>
      </c>
      <c r="J285" s="4">
        <f t="shared" ca="1" si="71"/>
        <v>90.492837980766126</v>
      </c>
      <c r="K285" s="4">
        <f t="shared" ca="1" si="74"/>
        <v>0.26188912643701201</v>
      </c>
      <c r="L285" s="4">
        <f t="shared" ca="1" si="75"/>
        <v>1.117744857975822E-2</v>
      </c>
      <c r="M285" s="4"/>
    </row>
    <row r="286" spans="1:13" x14ac:dyDescent="0.2">
      <c r="A286">
        <f t="shared" si="72"/>
        <v>558</v>
      </c>
      <c r="B286" s="4" t="b">
        <f t="shared" si="73"/>
        <v>1</v>
      </c>
      <c r="C286" s="5" t="b">
        <f>IF(AND(B286,A286&lt;=$G$1),TRUE(),FALSE())</f>
        <v>1</v>
      </c>
      <c r="D286" s="4">
        <f ca="1">IF(AND($C285,$I285),IF(AND($L285&lt;$C$3,$L286&gt;=$C$3),$D285+0.5,IF(AND($L285&gt;=$C$3,$L286&lt;$C$3),$D285+0.5,$D285)),$D285)</f>
        <v>1</v>
      </c>
      <c r="E286" s="4">
        <f t="shared" si="70"/>
        <v>558</v>
      </c>
      <c r="F286">
        <f>IF(C286,ROW(),"")</f>
        <v>286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>IF(C286,IF(E286-$E$7&gt;=$C$1/2,TRUE(),FALSE()),FALSE())</f>
        <v>1</v>
      </c>
      <c r="J286" s="4">
        <f t="shared" ca="1" si="71"/>
        <v>90.456882708038862</v>
      </c>
      <c r="K286" s="4">
        <f t="shared" ca="1" si="74"/>
        <v>0.27204248363257477</v>
      </c>
      <c r="L286" s="4">
        <f t="shared" ca="1" si="75"/>
        <v>4.1444468964115799E-2</v>
      </c>
      <c r="M286" s="4"/>
    </row>
    <row r="287" spans="1:13" x14ac:dyDescent="0.2">
      <c r="A287">
        <f t="shared" si="72"/>
        <v>560</v>
      </c>
      <c r="B287" s="4" t="b">
        <f t="shared" si="73"/>
        <v>1</v>
      </c>
      <c r="C287" s="5" t="b">
        <f>IF(AND(B287,A287&lt;=$G$1),TRUE(),FALSE())</f>
        <v>1</v>
      </c>
      <c r="D287" s="4">
        <f ca="1">IF(AND($C286,$I286),IF(AND($L286&lt;$C$3,$L287&gt;=$C$3),$D286+0.5,IF(AND($L286&gt;=$C$3,$L287&lt;$C$3),$D286+0.5,$D286)),$D286)</f>
        <v>1</v>
      </c>
      <c r="E287" s="4">
        <f t="shared" si="70"/>
        <v>560</v>
      </c>
      <c r="F287">
        <f>IF(C287,ROW(),"")</f>
        <v>287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>IF(C287,IF(E287-$E$7&gt;=$C$1/2,TRUE(),FALSE()),FALSE())</f>
        <v>1</v>
      </c>
      <c r="J287" s="4">
        <f t="shared" ca="1" si="71"/>
        <v>90.422897580481262</v>
      </c>
      <c r="K287" s="4">
        <f t="shared" ca="1" si="74"/>
        <v>0.26873987996242477</v>
      </c>
      <c r="L287" s="4">
        <f t="shared" ca="1" si="75"/>
        <v>9.2979938247296445E-2</v>
      </c>
      <c r="M287" s="4"/>
    </row>
    <row r="288" spans="1:13" x14ac:dyDescent="0.2">
      <c r="A288">
        <f t="shared" si="72"/>
        <v>562</v>
      </c>
      <c r="B288" s="4" t="b">
        <f t="shared" si="73"/>
        <v>1</v>
      </c>
      <c r="C288" s="5" t="b">
        <f>IF(AND(B288,A288&lt;=$G$1),TRUE(),FALSE())</f>
        <v>1</v>
      </c>
      <c r="D288" s="4">
        <f ca="1">IF(AND($C287,$I287),IF(AND($L287&lt;$C$3,$L288&gt;=$C$3),$D287+0.5,IF(AND($L287&gt;=$C$3,$L288&lt;$C$3),$D287+0.5,$D287)),$D287)</f>
        <v>1</v>
      </c>
      <c r="E288" s="4">
        <f t="shared" si="70"/>
        <v>562</v>
      </c>
      <c r="F288">
        <f>IF(C288,ROW(),"")</f>
        <v>288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>IF(C288,IF(E288-$E$7&gt;=$C$1/2,TRUE(),FALSE()),FALSE())</f>
        <v>1</v>
      </c>
      <c r="J288" s="4">
        <f t="shared" ca="1" si="71"/>
        <v>90.392394525508465</v>
      </c>
      <c r="K288" s="4">
        <f t="shared" ca="1" si="74"/>
        <v>0.25146643501105359</v>
      </c>
      <c r="L288" s="4">
        <f t="shared" ca="1" si="75"/>
        <v>0.1778001605839421</v>
      </c>
      <c r="M288" s="4"/>
    </row>
    <row r="289" spans="1:13" x14ac:dyDescent="0.2">
      <c r="A289">
        <f t="shared" si="72"/>
        <v>564</v>
      </c>
      <c r="B289" s="4" t="b">
        <f t="shared" si="73"/>
        <v>1</v>
      </c>
      <c r="C289" s="5" t="b">
        <f>IF(AND(B289,A289&lt;=$G$1),TRUE(),FALSE())</f>
        <v>1</v>
      </c>
      <c r="D289" s="4">
        <f ca="1">IF(AND($C288,$I288),IF(AND($L288&lt;$C$3,$L289&gt;=$C$3),$D288+0.5,IF(AND($L288&gt;=$C$3,$L289&lt;$C$3),$D288+0.5,$D288)),$D288)</f>
        <v>1</v>
      </c>
      <c r="E289" s="4">
        <f t="shared" si="70"/>
        <v>564</v>
      </c>
      <c r="F289">
        <f>IF(C289,ROW(),"")</f>
        <v>289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>IF(C289,IF(E289-$E$7&gt;=$C$1/2,TRUE(),FALSE()),FALSE())</f>
        <v>1</v>
      </c>
      <c r="J289" s="4">
        <f t="shared" ca="1" si="71"/>
        <v>90.366871543120524</v>
      </c>
      <c r="K289" s="4">
        <f t="shared" ca="1" si="74"/>
        <v>0.22216702351025219</v>
      </c>
      <c r="L289" s="4">
        <f t="shared" ca="1" si="75"/>
        <v>0.30739475859427046</v>
      </c>
      <c r="M289" s="4"/>
    </row>
    <row r="290" spans="1:13" x14ac:dyDescent="0.2">
      <c r="A290">
        <f t="shared" si="72"/>
        <v>566</v>
      </c>
      <c r="B290" s="4" t="b">
        <f t="shared" si="73"/>
        <v>1</v>
      </c>
      <c r="C290" s="5" t="b">
        <f>IF(AND(B290,A290&lt;=$G$1),TRUE(),FALSE())</f>
        <v>1</v>
      </c>
      <c r="D290" s="4">
        <f ca="1">IF(AND($C289,$I289),IF(AND($L289&lt;$C$3,$L290&gt;=$C$3),$D289+0.5,IF(AND($L289&gt;=$C$3,$L290&lt;$C$3),$D289+0.5,$D289)),$D289)</f>
        <v>1</v>
      </c>
      <c r="E290" s="4">
        <f t="shared" si="70"/>
        <v>566</v>
      </c>
      <c r="F290">
        <f>IF(C290,ROW(),"")</f>
        <v>290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>IF(C290,IF(E290-$E$7&gt;=$C$1/2,TRUE(),FALSE()),FALSE())</f>
        <v>1</v>
      </c>
      <c r="J290" s="4">
        <f t="shared" ca="1" si="71"/>
        <v>90.344842307298393</v>
      </c>
      <c r="K290" s="4">
        <f t="shared" ca="1" si="74"/>
        <v>0.18381237750773494</v>
      </c>
      <c r="L290" s="4">
        <f t="shared" ca="1" si="75"/>
        <v>0.49420722311636212</v>
      </c>
      <c r="M290" s="4"/>
    </row>
    <row r="291" spans="1:13" x14ac:dyDescent="0.2">
      <c r="A291">
        <f t="shared" si="72"/>
        <v>568</v>
      </c>
      <c r="B291" s="4" t="b">
        <f t="shared" si="73"/>
        <v>1</v>
      </c>
      <c r="C291" s="5" t="b">
        <f>IF(AND(B291,A291&lt;=$G$1),TRUE(),FALSE())</f>
        <v>1</v>
      </c>
      <c r="D291" s="4">
        <f ca="1">IF(AND($C290,$I290),IF(AND($L290&lt;$C$3,$L291&gt;=$C$3),$D290+0.5,IF(AND($L290&gt;=$C$3,$L291&lt;$C$3),$D290+0.5,$D290)),$D290)</f>
        <v>1</v>
      </c>
      <c r="E291" s="4">
        <f t="shared" si="70"/>
        <v>568</v>
      </c>
      <c r="F291">
        <f>IF(C291,ROW(),"")</f>
        <v>291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>IF(C291,IF(E291-$E$7&gt;=$C$1/2,TRUE(),FALSE()),FALSE())</f>
        <v>1</v>
      </c>
      <c r="J291" s="4">
        <f t="shared" ca="1" si="71"/>
        <v>90.327307553728176</v>
      </c>
      <c r="K291" s="4">
        <f t="shared" ca="1" si="74"/>
        <v>0.14187821401381484</v>
      </c>
      <c r="L291" s="4">
        <f t="shared" ca="1" si="75"/>
        <v>0.74926488717534312</v>
      </c>
      <c r="M291" s="4"/>
    </row>
    <row r="292" spans="1:13" x14ac:dyDescent="0.2">
      <c r="A292">
        <f t="shared" si="72"/>
        <v>570</v>
      </c>
      <c r="B292" s="4" t="b">
        <f t="shared" si="73"/>
        <v>1</v>
      </c>
      <c r="C292" s="5" t="b">
        <f>IF(AND(B292,A292&lt;=$G$1),TRUE(),FALSE())</f>
        <v>1</v>
      </c>
      <c r="D292" s="4">
        <f ca="1">IF(AND($C291,$I291),IF(AND($L291&lt;$C$3,$L292&gt;=$C$3),$D291+0.5,IF(AND($L291&gt;=$C$3,$L292&lt;$C$3),$D291+0.5,$D291)),$D291)</f>
        <v>1</v>
      </c>
      <c r="E292" s="4">
        <f t="shared" si="70"/>
        <v>570</v>
      </c>
      <c r="F292">
        <f>IF(C292,ROW(),"")</f>
        <v>292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>IF(C292,IF(E292-$E$7&gt;=$C$1/2,TRUE(),FALSE()),FALSE())</f>
        <v>1</v>
      </c>
      <c r="J292" s="4">
        <f t="shared" ca="1" si="71"/>
        <v>90.314752872742844</v>
      </c>
      <c r="K292" s="4">
        <f t="shared" ca="1" si="74"/>
        <v>0.10090181372896723</v>
      </c>
      <c r="L292" s="4">
        <f t="shared" ca="1" si="75"/>
        <v>1.0840689894969415</v>
      </c>
      <c r="M292" s="4"/>
    </row>
    <row r="293" spans="1:13" x14ac:dyDescent="0.2">
      <c r="A293">
        <f t="shared" si="72"/>
        <v>572</v>
      </c>
      <c r="B293" s="4" t="b">
        <f t="shared" si="73"/>
        <v>1</v>
      </c>
      <c r="C293" s="5" t="b">
        <f>IF(AND(B293,A293&lt;=$G$1),TRUE(),FALSE())</f>
        <v>1</v>
      </c>
      <c r="D293" s="4">
        <f ca="1">IF(AND($C292,$I292),IF(AND($L292&lt;$C$3,$L293&gt;=$C$3),$D292+0.5,IF(AND($L292&gt;=$C$3,$L293&lt;$C$3),$D292+0.5,$D292)),$D292)</f>
        <v>1</v>
      </c>
      <c r="E293" s="4">
        <f t="shared" si="70"/>
        <v>572</v>
      </c>
      <c r="F293">
        <f>IF(C293,ROW(),"")</f>
        <v>293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>IF(C293,IF(E293-$E$7&gt;=$C$1/2,TRUE(),FALSE()),FALSE())</f>
        <v>1</v>
      </c>
      <c r="J293" s="4">
        <f t="shared" ca="1" si="71"/>
        <v>90.307693324090309</v>
      </c>
      <c r="K293" s="4">
        <f t="shared" ca="1" si="74"/>
        <v>6.4891922250083667E-2</v>
      </c>
      <c r="L293" s="4">
        <f t="shared" ca="1" si="75"/>
        <v>1.5071226421554798</v>
      </c>
      <c r="M293" s="4"/>
    </row>
    <row r="294" spans="1:13" x14ac:dyDescent="0.2">
      <c r="A294">
        <f t="shared" si="72"/>
        <v>574</v>
      </c>
      <c r="B294" s="4" t="b">
        <f t="shared" si="73"/>
        <v>1</v>
      </c>
      <c r="C294" s="5" t="b">
        <f>IF(AND(B294,A294&lt;=$G$1),TRUE(),FALSE())</f>
        <v>1</v>
      </c>
      <c r="D294" s="4">
        <f ca="1">IF(AND($C293,$I293),IF(AND($L293&lt;$C$3,$L294&gt;=$C$3),$D293+0.5,IF(AND($L293&gt;=$C$3,$L294&lt;$C$3),$D293+0.5,$D293)),$D293)</f>
        <v>1</v>
      </c>
      <c r="E294" s="4">
        <f t="shared" si="70"/>
        <v>574</v>
      </c>
      <c r="F294">
        <f>IF(C294,ROW(),"")</f>
        <v>294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>IF(C294,IF(E294-$E$7&gt;=$C$1/2,TRUE(),FALSE()),FALSE())</f>
        <v>1</v>
      </c>
      <c r="J294" s="4">
        <f t="shared" ca="1" si="71"/>
        <v>90.305613848022531</v>
      </c>
      <c r="K294" s="4">
        <f t="shared" ca="1" si="74"/>
        <v>3.5344679971785808E-2</v>
      </c>
      <c r="L294" s="4">
        <f t="shared" ca="1" si="75"/>
        <v>2.0259320867161108</v>
      </c>
      <c r="M294" s="4"/>
    </row>
    <row r="295" spans="1:13" x14ac:dyDescent="0.2">
      <c r="A295">
        <f t="shared" si="72"/>
        <v>576</v>
      </c>
      <c r="B295" s="4" t="b">
        <f t="shared" si="73"/>
        <v>1</v>
      </c>
      <c r="C295" s="5" t="b">
        <f>IF(AND(B295,A295&lt;=$G$1),TRUE(),FALSE())</f>
        <v>1</v>
      </c>
      <c r="D295" s="4">
        <f ca="1">IF(AND($C294,$I294),IF(AND($L294&lt;$C$3,$L295&gt;=$C$3),$D294+0.5,IF(AND($L294&gt;=$C$3,$L295&lt;$C$3),$D294+0.5,$D294)),$D294)</f>
        <v>1</v>
      </c>
      <c r="E295" s="4">
        <f t="shared" si="70"/>
        <v>576</v>
      </c>
      <c r="F295">
        <f>IF(C295,ROW(),"")</f>
        <v>295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>IF(C295,IF(E295-$E$7&gt;=$C$1/2,TRUE(),FALSE()),FALSE())</f>
        <v>1</v>
      </c>
      <c r="J295" s="4">
        <f t="shared" ca="1" si="71"/>
        <v>90.309025603258391</v>
      </c>
      <c r="K295" s="4">
        <f t="shared" ca="1" si="74"/>
        <v>1.1288638804742845E-2</v>
      </c>
      <c r="L295" s="4">
        <f t="shared" ca="1" si="75"/>
        <v>2.6426178232970869</v>
      </c>
      <c r="M295" s="4"/>
    </row>
    <row r="296" spans="1:13" x14ac:dyDescent="0.2">
      <c r="A296">
        <f t="shared" si="72"/>
        <v>578</v>
      </c>
      <c r="B296" s="4" t="b">
        <f t="shared" si="73"/>
        <v>1</v>
      </c>
      <c r="C296" s="5" t="b">
        <f>IF(AND(B296,A296&lt;=$G$1),TRUE(),FALSE())</f>
        <v>1</v>
      </c>
      <c r="D296" s="4">
        <f ca="1">IF(AND($C295,$I295),IF(AND($L295&lt;$C$3,$L296&gt;=$C$3),$D295+0.5,IF(AND($L295&gt;=$C$3,$L296&lt;$C$3),$D295+0.5,$D295)),$D295)</f>
        <v>1</v>
      </c>
      <c r="E296" s="4">
        <f t="shared" si="70"/>
        <v>578</v>
      </c>
      <c r="F296">
        <f>IF(C296,ROW(),"")</f>
        <v>296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>IF(C296,IF(E296-$E$7&gt;=$C$1/2,TRUE(),FALSE()),FALSE())</f>
        <v>1</v>
      </c>
      <c r="J296" s="4">
        <f t="shared" ca="1" si="71"/>
        <v>90.315004494025047</v>
      </c>
      <c r="K296" s="4">
        <f t="shared" ca="1" si="74"/>
        <v>1.117744857975822E-2</v>
      </c>
      <c r="L296" s="4">
        <f t="shared" ca="1" si="75"/>
        <v>3.3503776763635074</v>
      </c>
      <c r="M296" s="4"/>
    </row>
    <row r="297" spans="1:13" x14ac:dyDescent="0.2">
      <c r="A297">
        <f t="shared" si="72"/>
        <v>580</v>
      </c>
      <c r="B297" s="4" t="b">
        <f t="shared" si="73"/>
        <v>1</v>
      </c>
      <c r="C297" s="5" t="b">
        <f>IF(AND(B297,A297&lt;=$G$1),TRUE(),FALSE())</f>
        <v>1</v>
      </c>
      <c r="D297" s="4">
        <f ca="1">IF(AND($C296,$I296),IF(AND($L296&lt;$C$3,$L297&gt;=$C$3),$D296+0.5,IF(AND($L296&gt;=$C$3,$L297&lt;$C$3),$D296+0.5,$D296)),$D296)</f>
        <v>1</v>
      </c>
      <c r="E297" s="4">
        <f t="shared" si="70"/>
        <v>580</v>
      </c>
      <c r="F297">
        <f>IF(C297,ROW(),"")</f>
        <v>297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>IF(C297,IF(E297-$E$7&gt;=$C$1/2,TRUE(),FALSE()),FALSE())</f>
        <v>1</v>
      </c>
      <c r="J297" s="4">
        <f t="shared" ca="1" si="71"/>
        <v>90.321995766752295</v>
      </c>
      <c r="K297" s="4">
        <f t="shared" ca="1" si="74"/>
        <v>4.1444468964115799E-2</v>
      </c>
      <c r="L297" s="4">
        <f t="shared" ca="1" si="75"/>
        <v>4.1298763381145562</v>
      </c>
      <c r="M297" s="4"/>
    </row>
    <row r="298" spans="1:13" x14ac:dyDescent="0.2">
      <c r="A298">
        <f t="shared" si="72"/>
        <v>582</v>
      </c>
      <c r="B298" s="4" t="b">
        <f t="shared" si="73"/>
        <v>1</v>
      </c>
      <c r="C298" s="5" t="b">
        <f>IF(AND(B298,A298&lt;=$G$1),TRUE(),FALSE())</f>
        <v>1</v>
      </c>
      <c r="D298" s="4">
        <f ca="1">IF(AND($C297,$I297),IF(AND($L297&lt;$C$3,$L298&gt;=$C$3),$D297+0.5,IF(AND($L297&gt;=$C$3,$L298&lt;$C$3),$D297+0.5,$D297)),$D297)</f>
        <v>1</v>
      </c>
      <c r="E298" s="4">
        <f t="shared" si="70"/>
        <v>582</v>
      </c>
      <c r="F298">
        <f>IF(C298,ROW(),"")</f>
        <v>298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>IF(C298,IF(E298-$E$7&gt;=$C$1/2,TRUE(),FALSE()),FALSE())</f>
        <v>1</v>
      </c>
      <c r="J298" s="4">
        <f t="shared" ca="1" si="71"/>
        <v>90.327502603258381</v>
      </c>
      <c r="K298" s="4">
        <f t="shared" ca="1" si="74"/>
        <v>9.2979938247296445E-2</v>
      </c>
      <c r="L298" s="4">
        <f t="shared" ca="1" si="75"/>
        <v>4.9626056862127967</v>
      </c>
      <c r="M298" s="4"/>
    </row>
    <row r="299" spans="1:13" x14ac:dyDescent="0.2">
      <c r="A299">
        <f t="shared" si="72"/>
        <v>584</v>
      </c>
      <c r="B299" s="4" t="b">
        <f t="shared" si="73"/>
        <v>1</v>
      </c>
      <c r="C299" s="5" t="b">
        <f>IF(AND(B299,A299&lt;=$G$1),TRUE(),FALSE())</f>
        <v>1</v>
      </c>
      <c r="D299" s="4">
        <f ca="1">IF(AND($C298,$I298),IF(AND($L298&lt;$C$3,$L299&gt;=$C$3),$D298+0.5,IF(AND($L298&gt;=$C$3,$L299&lt;$C$3),$D298+0.5,$D298)),$D298)</f>
        <v>1.5</v>
      </c>
      <c r="E299" s="4">
        <f t="shared" si="70"/>
        <v>584</v>
      </c>
      <c r="F299">
        <f>IF(C299,ROW(),"")</f>
        <v>299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>IF(C299,IF(E299-$E$7&gt;=$C$1/2,TRUE(),FALSE()),FALSE())</f>
        <v>1</v>
      </c>
      <c r="J299" s="4">
        <f t="shared" ca="1" si="71"/>
        <v>90.331526863148738</v>
      </c>
      <c r="K299" s="4">
        <f t="shared" ca="1" si="74"/>
        <v>0.1778001605839421</v>
      </c>
      <c r="L299" s="4">
        <f t="shared" ca="1" si="75"/>
        <v>5.8290743029558314</v>
      </c>
      <c r="M299" s="4"/>
    </row>
    <row r="300" spans="1:13" x14ac:dyDescent="0.2">
      <c r="A300">
        <f t="shared" si="72"/>
        <v>586</v>
      </c>
      <c r="B300" s="4" t="b">
        <f t="shared" si="73"/>
        <v>1</v>
      </c>
      <c r="C300" s="5" t="b">
        <f>IF(AND(B300,A300&lt;=$G$1),TRUE(),FALSE())</f>
        <v>1</v>
      </c>
      <c r="D300" s="4">
        <f ca="1">IF(AND($C299,$I299),IF(AND($L299&lt;$C$3,$L300&gt;=$C$3),$D299+0.5,IF(AND($L299&gt;=$C$3,$L300&lt;$C$3),$D299+0.5,$D299)),$D299)</f>
        <v>1.5</v>
      </c>
      <c r="E300" s="4">
        <f t="shared" si="70"/>
        <v>586</v>
      </c>
      <c r="F300">
        <f>IF(C300,ROW(),"")</f>
        <v>300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>IF(C300,IF(E300-$E$7&gt;=$C$1/2,TRUE(),FALSE()),FALSE())</f>
        <v>1</v>
      </c>
      <c r="J300" s="4">
        <f t="shared" ca="1" si="71"/>
        <v>90.33355366849365</v>
      </c>
      <c r="K300" s="4">
        <f t="shared" ca="1" si="74"/>
        <v>0.30739475859427046</v>
      </c>
      <c r="L300" s="4">
        <f t="shared" ca="1" si="75"/>
        <v>6.7137545545518975</v>
      </c>
      <c r="M300" s="4"/>
    </row>
    <row r="301" spans="1:13" x14ac:dyDescent="0.2">
      <c r="A301">
        <f t="shared" si="72"/>
        <v>588</v>
      </c>
      <c r="B301" s="4" t="b">
        <f t="shared" si="73"/>
        <v>1</v>
      </c>
      <c r="C301" s="5" t="b">
        <f>IF(AND(B301,A301&lt;=$G$1),TRUE(),FALSE())</f>
        <v>1</v>
      </c>
      <c r="D301" s="4">
        <f ca="1">IF(AND($C300,$I300),IF(AND($L300&lt;$C$3,$L301&gt;=$C$3),$D300+0.5,IF(AND($L300&gt;=$C$3,$L301&lt;$C$3),$D300+0.5,$D300)),$D300)</f>
        <v>1.5</v>
      </c>
      <c r="E301" s="4">
        <f t="shared" si="70"/>
        <v>588</v>
      </c>
      <c r="F301">
        <f>IF(C301,ROW(),"")</f>
        <v>301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>IF(C301,IF(E301-$E$7&gt;=$C$1/2,TRUE(),FALSE()),FALSE())</f>
        <v>1</v>
      </c>
      <c r="J301" s="4">
        <f t="shared" ca="1" si="71"/>
        <v>90.338485002307934</v>
      </c>
      <c r="K301" s="4">
        <f t="shared" ca="1" si="74"/>
        <v>0.49420722311636212</v>
      </c>
      <c r="L301" s="4">
        <f t="shared" ca="1" si="75"/>
        <v>7.600682040523111</v>
      </c>
      <c r="M301" s="4"/>
    </row>
    <row r="302" spans="1:13" x14ac:dyDescent="0.2">
      <c r="A302">
        <f t="shared" si="72"/>
        <v>590</v>
      </c>
      <c r="B302" s="4" t="b">
        <f t="shared" si="73"/>
        <v>1</v>
      </c>
      <c r="C302" s="5" t="b">
        <f>IF(AND(B302,A302&lt;=$G$1),TRUE(),FALSE())</f>
        <v>1</v>
      </c>
      <c r="D302" s="4">
        <f ca="1">IF(AND($C301,$I301),IF(AND($L301&lt;$C$3,$L302&gt;=$C$3),$D301+0.5,IF(AND($L301&gt;=$C$3,$L302&lt;$C$3),$D301+0.5,$D301)),$D301)</f>
        <v>1.5</v>
      </c>
      <c r="E302" s="4">
        <f t="shared" si="70"/>
        <v>590</v>
      </c>
      <c r="F302">
        <f>IF(C302,ROW(),"")</f>
        <v>302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>IF(C302,IF(E302-$E$7&gt;=$C$1/2,TRUE(),FALSE()),FALSE())</f>
        <v>1</v>
      </c>
      <c r="J302" s="4">
        <f t="shared" ca="1" si="71"/>
        <v>90.356197341706959</v>
      </c>
      <c r="K302" s="4">
        <f t="shared" ca="1" si="74"/>
        <v>0.74926488717534312</v>
      </c>
      <c r="L302" s="4">
        <f t="shared" ca="1" si="75"/>
        <v>8.4753434623976318</v>
      </c>
      <c r="M302" s="4"/>
    </row>
    <row r="303" spans="1:13" x14ac:dyDescent="0.2">
      <c r="A303">
        <f t="shared" si="72"/>
        <v>592</v>
      </c>
      <c r="B303" s="4" t="b">
        <f t="shared" si="73"/>
        <v>1</v>
      </c>
      <c r="C303" s="5" t="b">
        <f>IF(AND(B303,A303&lt;=$G$1),TRUE(),FALSE())</f>
        <v>1</v>
      </c>
      <c r="D303" s="4">
        <f ca="1">IF(AND($C302,$I302),IF(AND($L302&lt;$C$3,$L303&gt;=$C$3),$D302+0.5,IF(AND($L302&gt;=$C$3,$L303&lt;$C$3),$D302+0.5,$D302)),$D302)</f>
        <v>1.5</v>
      </c>
      <c r="E303" s="4">
        <f t="shared" si="70"/>
        <v>592</v>
      </c>
      <c r="F303">
        <f>IF(C303,ROW(),"")</f>
        <v>303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>IF(C303,IF(E303-$E$7&gt;=$C$1/2,TRUE(),FALSE()),FALSE())</f>
        <v>1</v>
      </c>
      <c r="J303" s="4">
        <f t="shared" ca="1" si="71"/>
        <v>90.400673262337605</v>
      </c>
      <c r="K303" s="4">
        <f t="shared" ca="1" si="74"/>
        <v>1.0840689894969415</v>
      </c>
      <c r="L303" s="4">
        <f t="shared" ca="1" si="75"/>
        <v>9.3232569991534149</v>
      </c>
      <c r="M303" s="4"/>
    </row>
    <row r="304" spans="1:13" x14ac:dyDescent="0.2">
      <c r="A304">
        <f t="shared" si="72"/>
        <v>594</v>
      </c>
      <c r="B304" s="4" t="b">
        <f t="shared" si="73"/>
        <v>1</v>
      </c>
      <c r="C304" s="5" t="b">
        <f>IF(AND(B304,A304&lt;=$G$1),TRUE(),FALSE())</f>
        <v>1</v>
      </c>
      <c r="D304" s="4">
        <f ca="1">IF(AND($C303,$I303),IF(AND($L303&lt;$C$3,$L304&gt;=$C$3),$D303+0.5,IF(AND($L303&gt;=$C$3,$L304&lt;$C$3),$D303+0.5,$D303)),$D303)</f>
        <v>1.5</v>
      </c>
      <c r="E304" s="4">
        <f t="shared" si="70"/>
        <v>594</v>
      </c>
      <c r="F304">
        <f>IF(C304,ROW(),"")</f>
        <v>304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>IF(C304,IF(E304-$E$7&gt;=$C$1/2,TRUE(),FALSE()),FALSE())</f>
        <v>1</v>
      </c>
      <c r="J304" s="4">
        <f t="shared" ca="1" si="71"/>
        <v>90.483414008606474</v>
      </c>
      <c r="K304" s="4">
        <f t="shared" ca="1" si="74"/>
        <v>1.5071226421554798</v>
      </c>
      <c r="L304" s="4">
        <f t="shared" ca="1" si="75"/>
        <v>10.133404985839604</v>
      </c>
      <c r="M304" s="4"/>
    </row>
    <row r="305" spans="1:13" x14ac:dyDescent="0.2">
      <c r="A305">
        <f t="shared" si="72"/>
        <v>596</v>
      </c>
      <c r="B305" s="4" t="b">
        <f t="shared" si="73"/>
        <v>1</v>
      </c>
      <c r="C305" s="5" t="b">
        <f>IF(AND(B305,A305&lt;=$G$1),TRUE(),FALSE())</f>
        <v>1</v>
      </c>
      <c r="D305" s="4">
        <f ca="1">IF(AND($C304,$I304),IF(AND($L304&lt;$C$3,$L305&gt;=$C$3),$D304+0.5,IF(AND($L304&gt;=$C$3,$L305&lt;$C$3),$D304+0.5,$D304)),$D304)</f>
        <v>1.5</v>
      </c>
      <c r="E305" s="4">
        <f t="shared" si="70"/>
        <v>596</v>
      </c>
      <c r="F305">
        <f>IF(C305,ROW(),"")</f>
        <v>305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>IF(C305,IF(E305-$E$7&gt;=$C$1/2,TRUE(),FALSE()),FALSE())</f>
        <v>1</v>
      </c>
      <c r="J305" s="4">
        <f t="shared" ca="1" si="71"/>
        <v>90.616420361852661</v>
      </c>
      <c r="K305" s="4">
        <f t="shared" ca="1" si="74"/>
        <v>2.0259320867161108</v>
      </c>
      <c r="L305" s="4">
        <f t="shared" ca="1" si="75"/>
        <v>10.894785541685707</v>
      </c>
      <c r="M305" s="4"/>
    </row>
    <row r="306" spans="1:13" x14ac:dyDescent="0.2">
      <c r="A306">
        <f t="shared" si="72"/>
        <v>598</v>
      </c>
      <c r="B306" s="4" t="b">
        <f t="shared" si="73"/>
        <v>1</v>
      </c>
      <c r="C306" s="5" t="b">
        <f>IF(AND(B306,A306&lt;=$G$1),TRUE(),FALSE())</f>
        <v>1</v>
      </c>
      <c r="D306" s="4">
        <f ca="1">IF(AND($C305,$I305),IF(AND($L305&lt;$C$3,$L306&gt;=$C$3),$D305+0.5,IF(AND($L305&gt;=$C$3,$L306&lt;$C$3),$D305+0.5,$D305)),$D305)</f>
        <v>1.5</v>
      </c>
      <c r="E306" s="4">
        <f t="shared" si="70"/>
        <v>598</v>
      </c>
      <c r="F306">
        <f>IF(C306,ROW(),"")</f>
        <v>306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>IF(C306,IF(E306-$E$7&gt;=$C$1/2,TRUE(),FALSE()),FALSE())</f>
        <v>1</v>
      </c>
      <c r="J306" s="4">
        <f t="shared" ca="1" si="71"/>
        <v>90.809211717141409</v>
      </c>
      <c r="K306" s="4">
        <f t="shared" ca="1" si="74"/>
        <v>2.6426178232970869</v>
      </c>
      <c r="L306" s="4">
        <f t="shared" ca="1" si="75"/>
        <v>11.600797521182741</v>
      </c>
      <c r="M306" s="4"/>
    </row>
    <row r="307" spans="1:13" x14ac:dyDescent="0.2">
      <c r="A307">
        <f t="shared" si="72"/>
        <v>600</v>
      </c>
      <c r="B307" s="4" t="b">
        <f t="shared" si="73"/>
        <v>1</v>
      </c>
      <c r="C307" s="5" t="b">
        <f>IF(AND(B307,A307&lt;=$G$1),TRUE(),FALSE())</f>
        <v>1</v>
      </c>
      <c r="D307" s="4">
        <f ca="1">IF(AND($C306,$I306),IF(AND($L306&lt;$C$3,$L307&gt;=$C$3),$D306+0.5,IF(AND($L306&gt;=$C$3,$L307&lt;$C$3),$D306+0.5,$D306)),$D306)</f>
        <v>1.5</v>
      </c>
      <c r="E307" s="4">
        <f t="shared" si="70"/>
        <v>600</v>
      </c>
      <c r="F307">
        <f>IF(C307,ROW(),"")</f>
        <v>307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>IF(C307,IF(E307-$E$7&gt;=$C$1/2,TRUE(),FALSE()),FALSE())</f>
        <v>1</v>
      </c>
      <c r="J307" s="4">
        <f t="shared" ca="1" si="71"/>
        <v>91.071260653927638</v>
      </c>
      <c r="K307" s="4">
        <f t="shared" ca="1" si="74"/>
        <v>3.3503776763635074</v>
      </c>
      <c r="L307" s="4">
        <f t="shared" ca="1" si="75"/>
        <v>12.252798653642188</v>
      </c>
      <c r="M307" s="4"/>
    </row>
    <row r="308" spans="1:13" x14ac:dyDescent="0.2">
      <c r="A308">
        <f t="shared" si="72"/>
        <v>602</v>
      </c>
      <c r="B308" s="4" t="b">
        <f t="shared" si="73"/>
        <v>1</v>
      </c>
      <c r="C308" s="5" t="b">
        <f>IF(AND(B308,A308&lt;=$G$1),TRUE(),FALSE())</f>
        <v>1</v>
      </c>
      <c r="D308" s="4">
        <f ca="1">IF(AND($C307,$I307),IF(AND($L307&lt;$C$3,$L308&gt;=$C$3),$D307+0.5,IF(AND($L307&gt;=$C$3,$L308&lt;$C$3),$D307+0.5,$D307)),$D307)</f>
        <v>1.5</v>
      </c>
      <c r="E308" s="4">
        <f t="shared" si="70"/>
        <v>602</v>
      </c>
      <c r="F308">
        <f>IF(C308,ROW(),"")</f>
        <v>308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>IF(C308,IF(E308-$E$7&gt;=$C$1/2,TRUE(),FALSE()),FALSE())</f>
        <v>1</v>
      </c>
      <c r="J308" s="4">
        <f t="shared" ca="1" si="71"/>
        <v>91.411571592755323</v>
      </c>
      <c r="K308" s="4">
        <f t="shared" ca="1" si="74"/>
        <v>4.1298763381145562</v>
      </c>
      <c r="L308" s="4">
        <f t="shared" ca="1" si="75"/>
        <v>12.854815149470468</v>
      </c>
      <c r="M308" s="4"/>
    </row>
    <row r="309" spans="1:13" x14ac:dyDescent="0.2">
      <c r="A309">
        <f t="shared" si="72"/>
        <v>604</v>
      </c>
      <c r="B309" s="4" t="b">
        <f t="shared" si="73"/>
        <v>1</v>
      </c>
      <c r="C309" s="5" t="b">
        <f>IF(AND(B309,A309&lt;=$G$1),TRUE(),FALSE())</f>
        <v>1</v>
      </c>
      <c r="D309" s="4">
        <f ca="1">IF(AND($C308,$I308),IF(AND($L308&lt;$C$3,$L309&gt;=$C$3),$D308+0.5,IF(AND($L308&gt;=$C$3,$L309&lt;$C$3),$D308+0.5,$D308)),$D308)</f>
        <v>1.5</v>
      </c>
      <c r="E309" s="4">
        <f t="shared" si="70"/>
        <v>604</v>
      </c>
      <c r="F309">
        <f>IF(C309,ROW(),"")</f>
        <v>309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>IF(C309,IF(E309-$E$7&gt;=$C$1/2,TRUE(),FALSE()),FALSE())</f>
        <v>1</v>
      </c>
      <c r="J309" s="4">
        <f t="shared" ca="1" si="71"/>
        <v>91.838649505304218</v>
      </c>
      <c r="K309" s="4">
        <f t="shared" ca="1" si="74"/>
        <v>4.9626056862127967</v>
      </c>
      <c r="L309" s="4">
        <f t="shared" ca="1" si="75"/>
        <v>13.410326951764318</v>
      </c>
      <c r="M309" s="4"/>
    </row>
    <row r="310" spans="1:13" x14ac:dyDescent="0.2">
      <c r="A310">
        <f t="shared" si="72"/>
        <v>606</v>
      </c>
      <c r="B310" s="4" t="b">
        <f t="shared" si="73"/>
        <v>1</v>
      </c>
      <c r="C310" s="5" t="b">
        <f>IF(AND(B310,A310&lt;=$G$1),TRUE(),FALSE())</f>
        <v>1</v>
      </c>
      <c r="D310" s="4">
        <f ca="1">IF(AND($C309,$I309),IF(AND($L309&lt;$C$3,$L310&gt;=$C$3),$D309+0.5,IF(AND($L309&gt;=$C$3,$L310&lt;$C$3),$D309+0.5,$D309)),$D309)</f>
        <v>1.5</v>
      </c>
      <c r="E310" s="4">
        <f t="shared" si="70"/>
        <v>606</v>
      </c>
      <c r="F310">
        <f>IF(C310,ROW(),"")</f>
        <v>310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>IF(C310,IF(E310-$E$7&gt;=$C$1/2,TRUE(),FALSE()),FALSE())</f>
        <v>1</v>
      </c>
      <c r="J310" s="4">
        <f t="shared" ca="1" si="71"/>
        <v>92.359485755209761</v>
      </c>
      <c r="K310" s="4">
        <f t="shared" ca="1" si="74"/>
        <v>5.8290743029558314</v>
      </c>
      <c r="L310" s="4">
        <f t="shared" ca="1" si="75"/>
        <v>13.923329236656954</v>
      </c>
      <c r="M310" s="4"/>
    </row>
    <row r="311" spans="1:13" x14ac:dyDescent="0.2">
      <c r="A311">
        <f t="shared" si="72"/>
        <v>608</v>
      </c>
      <c r="B311" s="4" t="b">
        <f t="shared" si="73"/>
        <v>1</v>
      </c>
      <c r="C311" s="5" t="b">
        <f>IF(AND(B311,A311&lt;=$G$1),TRUE(),FALSE())</f>
        <v>1</v>
      </c>
      <c r="D311" s="4">
        <f ca="1">IF(AND($C310,$I310),IF(AND($L310&lt;$C$3,$L311&gt;=$C$3),$D310+0.5,IF(AND($L310&gt;=$C$3,$L311&lt;$C$3),$D310+0.5,$D310)),$D310)</f>
        <v>1.5</v>
      </c>
      <c r="E311" s="4">
        <f t="shared" si="70"/>
        <v>608</v>
      </c>
      <c r="F311">
        <f>IF(C311,ROW(),"")</f>
        <v>311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>IF(C311,IF(E311-$E$7&gt;=$C$1/2,TRUE(),FALSE()),FALSE())</f>
        <v>1</v>
      </c>
      <c r="J311" s="4">
        <f t="shared" ca="1" si="71"/>
        <v>92.981102825605021</v>
      </c>
      <c r="K311" s="4">
        <f t="shared" ca="1" si="74"/>
        <v>6.7137545545518975</v>
      </c>
      <c r="L311" s="4">
        <f t="shared" ca="1" si="75"/>
        <v>14.395850583874335</v>
      </c>
      <c r="M311" s="4"/>
    </row>
    <row r="312" spans="1:13" x14ac:dyDescent="0.2">
      <c r="A312">
        <f t="shared" si="72"/>
        <v>610</v>
      </c>
      <c r="B312" s="4" t="b">
        <f t="shared" si="73"/>
        <v>1</v>
      </c>
      <c r="C312" s="5" t="b">
        <f>IF(AND(B312,A312&lt;=$G$1),TRUE(),FALSE())</f>
        <v>1</v>
      </c>
      <c r="D312" s="4">
        <f ca="1">IF(AND($C311,$I311),IF(AND($L311&lt;$C$3,$L312&gt;=$C$3),$D311+0.5,IF(AND($L311&gt;=$C$3,$L312&lt;$C$3),$D311+0.5,$D311)),$D311)</f>
        <v>1.5</v>
      </c>
      <c r="E312" s="4">
        <f t="shared" si="70"/>
        <v>610</v>
      </c>
      <c r="F312">
        <f>IF(C312,ROW(),"")</f>
        <v>312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>IF(C312,IF(E312-$E$7&gt;=$C$1/2,TRUE(),FALSE()),FALSE())</f>
        <v>1</v>
      </c>
      <c r="J312" s="4">
        <f t="shared" ca="1" si="71"/>
        <v>93.706575018070467</v>
      </c>
      <c r="K312" s="4">
        <f t="shared" ca="1" si="74"/>
        <v>7.600682040523111</v>
      </c>
      <c r="L312" s="4">
        <f t="shared" ca="1" si="75"/>
        <v>14.831870479120226</v>
      </c>
      <c r="M312" s="4"/>
    </row>
    <row r="313" spans="1:13" x14ac:dyDescent="0.2">
      <c r="A313">
        <f t="shared" si="72"/>
        <v>612</v>
      </c>
      <c r="B313" s="4" t="b">
        <f t="shared" si="73"/>
        <v>1</v>
      </c>
      <c r="C313" s="5" t="b">
        <f>IF(AND(B313,A313&lt;=$G$1),TRUE(),FALSE())</f>
        <v>1</v>
      </c>
      <c r="D313" s="4">
        <f ca="1">IF(AND($C312,$I312),IF(AND($L312&lt;$C$3,$L313&gt;=$C$3),$D312+0.5,IF(AND($L312&gt;=$C$3,$L313&lt;$C$3),$D312+0.5,$D312)),$D312)</f>
        <v>1.5</v>
      </c>
      <c r="E313" s="4">
        <f t="shared" si="70"/>
        <v>612</v>
      </c>
      <c r="F313">
        <f>IF(C313,ROW(),"")</f>
        <v>313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>IF(C313,IF(E313-$E$7&gt;=$C$1/2,TRUE(),FALSE()),FALSE())</f>
        <v>1</v>
      </c>
      <c r="J313" s="4">
        <f t="shared" ca="1" si="71"/>
        <v>94.530549600452161</v>
      </c>
      <c r="K313" s="4">
        <f t="shared" ca="1" si="74"/>
        <v>8.4753434623976318</v>
      </c>
      <c r="L313" s="4">
        <f t="shared" ca="1" si="75"/>
        <v>15.234400797481001</v>
      </c>
      <c r="M313" s="4"/>
    </row>
    <row r="314" spans="1:13" x14ac:dyDescent="0.2">
      <c r="A314">
        <f t="shared" si="72"/>
        <v>614</v>
      </c>
      <c r="B314" s="4" t="b">
        <f t="shared" si="73"/>
        <v>1</v>
      </c>
      <c r="C314" s="5" t="b">
        <f>IF(AND(B314,A314&lt;=$G$1),TRUE(),FALSE())</f>
        <v>1</v>
      </c>
      <c r="D314" s="4">
        <f ca="1">IF(AND($C313,$I313),IF(AND($L313&lt;$C$3,$L314&gt;=$C$3),$D313+0.5,IF(AND($L313&gt;=$C$3,$L314&lt;$C$3),$D313+0.5,$D313)),$D313)</f>
        <v>1.5</v>
      </c>
      <c r="E314" s="4">
        <f t="shared" si="70"/>
        <v>614</v>
      </c>
      <c r="F314">
        <f>IF(C314,ROW(),"")</f>
        <v>314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>IF(C314,IF(E314-$E$7&gt;=$C$1/2,TRUE(),FALSE()),FALSE())</f>
        <v>1</v>
      </c>
      <c r="J314" s="4">
        <f t="shared" ca="1" si="71"/>
        <v>95.44601969481927</v>
      </c>
      <c r="K314" s="4">
        <f t="shared" ca="1" si="74"/>
        <v>9.3232569991534149</v>
      </c>
      <c r="L314" s="4">
        <f t="shared" ca="1" si="75"/>
        <v>15.605439084412808</v>
      </c>
      <c r="M314" s="4"/>
    </row>
    <row r="315" spans="1:13" x14ac:dyDescent="0.2">
      <c r="A315">
        <f t="shared" si="72"/>
        <v>616</v>
      </c>
      <c r="B315" s="4" t="b">
        <f t="shared" si="73"/>
        <v>1</v>
      </c>
      <c r="C315" s="5" t="b">
        <f>IF(AND(B315,A315&lt;=$G$1),TRUE(),FALSE())</f>
        <v>1</v>
      </c>
      <c r="D315" s="4">
        <f ca="1">IF(AND($C314,$I314),IF(AND($L314&lt;$C$3,$L315&gt;=$C$3),$D314+0.5,IF(AND($L314&gt;=$C$3,$L315&lt;$C$3),$D314+0.5,$D314)),$D314)</f>
        <v>1.5</v>
      </c>
      <c r="E315" s="4">
        <f t="shared" si="70"/>
        <v>616</v>
      </c>
      <c r="F315">
        <f>IF(C315,ROW(),"")</f>
        <v>315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>IF(C315,IF(E315-$E$7&gt;=$C$1/2,TRUE(),FALSE()),FALSE())</f>
        <v>1</v>
      </c>
      <c r="J315" s="4">
        <f t="shared" ca="1" si="71"/>
        <v>96.445494664808493</v>
      </c>
      <c r="K315" s="4">
        <f t="shared" ca="1" si="74"/>
        <v>10.133404985839604</v>
      </c>
      <c r="L315" s="4">
        <f t="shared" ca="1" si="75"/>
        <v>15.946467919372722</v>
      </c>
      <c r="M315" s="4"/>
    </row>
    <row r="316" spans="1:13" x14ac:dyDescent="0.2">
      <c r="A316">
        <f t="shared" si="72"/>
        <v>618</v>
      </c>
      <c r="B316" s="4" t="b">
        <f t="shared" si="73"/>
        <v>1</v>
      </c>
      <c r="C316" s="5" t="b">
        <f>IF(AND(B316,A316&lt;=$G$1),TRUE(),FALSE())</f>
        <v>1</v>
      </c>
      <c r="D316" s="4">
        <f ca="1">IF(AND($C315,$I315),IF(AND($L315&lt;$C$3,$L316&gt;=$C$3),$D315+0.5,IF(AND($L315&gt;=$C$3,$L316&lt;$C$3),$D315+0.5,$D315)),$D315)</f>
        <v>1.5</v>
      </c>
      <c r="E316" s="4">
        <f t="shared" si="70"/>
        <v>618</v>
      </c>
      <c r="F316">
        <f>IF(C316,ROW(),"")</f>
        <v>316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>IF(C316,IF(E316-$E$7&gt;=$C$1/2,TRUE(),FALSE()),FALSE())</f>
        <v>1</v>
      </c>
      <c r="J316" s="4">
        <f t="shared" ca="1" si="71"/>
        <v>97.522966271693306</v>
      </c>
      <c r="K316" s="4">
        <f t="shared" ca="1" si="74"/>
        <v>10.894785541685707</v>
      </c>
      <c r="L316" s="4">
        <f t="shared" ca="1" si="75"/>
        <v>16.258017785495326</v>
      </c>
      <c r="M316" s="4"/>
    </row>
    <row r="317" spans="1:13" x14ac:dyDescent="0.2">
      <c r="A317">
        <f t="shared" si="72"/>
        <v>620</v>
      </c>
      <c r="B317" s="4" t="b">
        <f t="shared" si="73"/>
        <v>1</v>
      </c>
      <c r="C317" s="5" t="b">
        <f>IF(AND(B317,A317&lt;=$G$1),TRUE(),FALSE())</f>
        <v>1</v>
      </c>
      <c r="D317" s="4">
        <f ca="1">IF(AND($C316,$I316),IF(AND($L316&lt;$C$3,$L317&gt;=$C$3),$D316+0.5,IF(AND($L316&gt;=$C$3,$L317&lt;$C$3),$D316+0.5,$D316)),$D316)</f>
        <v>1.5</v>
      </c>
      <c r="E317" s="4">
        <f t="shared" si="70"/>
        <v>620</v>
      </c>
      <c r="F317">
        <f>IF(C317,ROW(),"")</f>
        <v>317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>IF(C317,IF(E317-$E$7&gt;=$C$1/2,TRUE(),FALSE()),FALSE())</f>
        <v>1</v>
      </c>
      <c r="J317" s="4">
        <f t="shared" ca="1" si="71"/>
        <v>98.671942694450749</v>
      </c>
      <c r="K317" s="4">
        <f t="shared" ca="1" si="74"/>
        <v>11.600797521182741</v>
      </c>
      <c r="L317" s="4">
        <f t="shared" ca="1" si="75"/>
        <v>16.542086137325924</v>
      </c>
      <c r="M317" s="4"/>
    </row>
    <row r="318" spans="1:13" x14ac:dyDescent="0.2">
      <c r="A318">
        <f t="shared" si="72"/>
        <v>622</v>
      </c>
      <c r="B318" s="4" t="b">
        <f t="shared" si="73"/>
        <v>1</v>
      </c>
      <c r="C318" s="5" t="b">
        <f>IF(AND(B318,A318&lt;=$G$1),TRUE(),FALSE())</f>
        <v>1</v>
      </c>
      <c r="D318" s="4">
        <f ca="1">IF(AND($C317,$I317),IF(AND($L317&lt;$C$3,$L318&gt;=$C$3),$D317+0.5,IF(AND($L317&gt;=$C$3,$L318&lt;$C$3),$D317+0.5,$D317)),$D317)</f>
        <v>1.5</v>
      </c>
      <c r="E318" s="4">
        <f t="shared" si="70"/>
        <v>622</v>
      </c>
      <c r="F318">
        <f>IF(C318,ROW(),"")</f>
        <v>318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>IF(C318,IF(E318-$E$7&gt;=$C$1/2,TRUE(),FALSE()),FALSE())</f>
        <v>1</v>
      </c>
      <c r="J318" s="4">
        <f t="shared" ca="1" si="71"/>
        <v>99.886915055152954</v>
      </c>
      <c r="K318" s="4">
        <f t="shared" ca="1" si="74"/>
        <v>12.252798653642188</v>
      </c>
      <c r="L318" s="4">
        <f t="shared" ca="1" si="75"/>
        <v>16.798688673818162</v>
      </c>
      <c r="M318" s="4"/>
    </row>
    <row r="319" spans="1:13" x14ac:dyDescent="0.2">
      <c r="A319">
        <f t="shared" si="72"/>
        <v>624</v>
      </c>
      <c r="B319" s="4" t="b">
        <f t="shared" si="73"/>
        <v>1</v>
      </c>
      <c r="C319" s="5" t="b">
        <f>IF(AND(B319,A319&lt;=$G$1),TRUE(),FALSE())</f>
        <v>1</v>
      </c>
      <c r="D319" s="4">
        <f ca="1">IF(AND($C318,$I318),IF(AND($L318&lt;$C$3,$L319&gt;=$C$3),$D318+0.5,IF(AND($L318&gt;=$C$3,$L319&lt;$C$3),$D318+0.5,$D318)),$D318)</f>
        <v>1.5</v>
      </c>
      <c r="E319" s="4">
        <f t="shared" si="70"/>
        <v>624</v>
      </c>
      <c r="F319">
        <f>IF(C319,ROW(),"")</f>
        <v>319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>IF(C319,IF(E319-$E$7&gt;=$C$1/2,TRUE(),FALSE()),FALSE())</f>
        <v>1</v>
      </c>
      <c r="J319" s="4">
        <f t="shared" ca="1" si="71"/>
        <v>101.16190650445763</v>
      </c>
      <c r="K319" s="4">
        <f t="shared" ca="1" si="74"/>
        <v>12.854815149470468</v>
      </c>
      <c r="L319" s="4">
        <f t="shared" ca="1" si="75"/>
        <v>17.030291087969118</v>
      </c>
      <c r="M319" s="4"/>
    </row>
    <row r="320" spans="1:13" x14ac:dyDescent="0.2">
      <c r="A320">
        <f t="shared" si="72"/>
        <v>626</v>
      </c>
      <c r="B320" s="4" t="b">
        <f t="shared" si="73"/>
        <v>1</v>
      </c>
      <c r="C320" s="5" t="b">
        <f>IF(AND(B320,A320&lt;=$G$1),TRUE(),FALSE())</f>
        <v>1</v>
      </c>
      <c r="D320" s="4">
        <f ca="1">IF(AND($C319,$I319),IF(AND($L319&lt;$C$3,$L320&gt;=$C$3),$D319+0.5,IF(AND($L319&gt;=$C$3,$L320&lt;$C$3),$D319+0.5,$D319)),$D319)</f>
        <v>1.5</v>
      </c>
      <c r="E320" s="4">
        <f t="shared" si="70"/>
        <v>626</v>
      </c>
      <c r="F320">
        <f>IF(C320,ROW(),"")</f>
        <v>320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>IF(C320,IF(E320-$E$7&gt;=$C$1/2,TRUE(),FALSE()),FALSE())</f>
        <v>1</v>
      </c>
      <c r="J320" s="4">
        <f t="shared" ca="1" si="71"/>
        <v>102.49289074104937</v>
      </c>
      <c r="K320" s="4">
        <f t="shared" ca="1" si="74"/>
        <v>13.410326951764318</v>
      </c>
      <c r="L320" s="4">
        <f t="shared" ca="1" si="75"/>
        <v>17.236924504959376</v>
      </c>
      <c r="M320" s="4"/>
    </row>
    <row r="321" spans="1:13" x14ac:dyDescent="0.2">
      <c r="A321">
        <f t="shared" si="72"/>
        <v>628</v>
      </c>
      <c r="B321" s="4" t="b">
        <f t="shared" si="73"/>
        <v>1</v>
      </c>
      <c r="C321" s="5" t="b">
        <f>IF(AND(B321,A321&lt;=$G$1),TRUE(),FALSE())</f>
        <v>1</v>
      </c>
      <c r="D321" s="4">
        <f ca="1">IF(AND($C320,$I320),IF(AND($L320&lt;$C$3,$L321&gt;=$C$3),$D320+0.5,IF(AND($L320&gt;=$C$3,$L321&lt;$C$3),$D320+0.5,$D320)),$D320)</f>
        <v>1.5</v>
      </c>
      <c r="E321" s="4">
        <f t="shared" si="70"/>
        <v>628</v>
      </c>
      <c r="F321">
        <f>IF(C321,ROW(),"")</f>
        <v>321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>IF(C321,IF(E321-$E$7&gt;=$C$1/2,TRUE(),FALSE()),FALSE())</f>
        <v>1</v>
      </c>
      <c r="J321" s="4">
        <f t="shared" ca="1" si="71"/>
        <v>103.87588836729073</v>
      </c>
      <c r="K321" s="4">
        <f t="shared" ca="1" si="74"/>
        <v>13.923329236656954</v>
      </c>
      <c r="L321" s="4">
        <f t="shared" ca="1" si="75"/>
        <v>17.421554072340555</v>
      </c>
      <c r="M321" s="4"/>
    </row>
    <row r="322" spans="1:13" x14ac:dyDescent="0.2">
      <c r="A322">
        <f t="shared" si="72"/>
        <v>630</v>
      </c>
      <c r="B322" s="4" t="b">
        <f t="shared" si="73"/>
        <v>1</v>
      </c>
      <c r="C322" s="5" t="b">
        <f>IF(AND(B322,A322&lt;=$G$1),TRUE(),FALSE())</f>
        <v>1</v>
      </c>
      <c r="D322" s="4">
        <f ca="1">IF(AND($C321,$I321),IF(AND($L321&lt;$C$3,$L322&gt;=$C$3),$D321+0.5,IF(AND($L321&gt;=$C$3,$L322&lt;$C$3),$D321+0.5,$D321)),$D321)</f>
        <v>1.5</v>
      </c>
      <c r="E322" s="4">
        <f t="shared" si="70"/>
        <v>630</v>
      </c>
      <c r="F322">
        <f>IF(C322,ROW(),"")</f>
        <v>322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>IF(C322,IF(E322-$E$7&gt;=$C$1/2,TRUE(),FALSE()),FALSE())</f>
        <v>1</v>
      </c>
      <c r="J322" s="4">
        <f t="shared" ca="1" si="71"/>
        <v>105.30737253925321</v>
      </c>
      <c r="K322" s="4">
        <f t="shared" ca="1" si="74"/>
        <v>14.395850583874335</v>
      </c>
      <c r="L322" s="4">
        <f t="shared" ca="1" si="75"/>
        <v>17.584179881022848</v>
      </c>
      <c r="M322" s="4"/>
    </row>
    <row r="323" spans="1:13" x14ac:dyDescent="0.2">
      <c r="A323">
        <f t="shared" si="72"/>
        <v>632</v>
      </c>
      <c r="B323" s="4" t="b">
        <f t="shared" si="73"/>
        <v>1</v>
      </c>
      <c r="C323" s="5" t="b">
        <f>IF(AND(B323,A323&lt;=$G$1),TRUE(),FALSE())</f>
        <v>1</v>
      </c>
      <c r="D323" s="4">
        <f ca="1">IF(AND($C322,$I322),IF(AND($L322&lt;$C$3,$L323&gt;=$C$3),$D322+0.5,IF(AND($L322&gt;=$C$3,$L323&lt;$C$3),$D322+0.5,$D322)),$D322)</f>
        <v>1.5</v>
      </c>
      <c r="E323" s="4">
        <f t="shared" si="70"/>
        <v>632</v>
      </c>
      <c r="F323">
        <f>IF(C323,ROW(),"")</f>
        <v>323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>IF(C323,IF(E323-$E$7&gt;=$C$1/2,TRUE(),FALSE()),FALSE())</f>
        <v>1</v>
      </c>
      <c r="J323" s="4">
        <f t="shared" ca="1" si="71"/>
        <v>106.78334825409435</v>
      </c>
      <c r="K323" s="4">
        <f t="shared" ca="1" si="74"/>
        <v>14.831870479120226</v>
      </c>
      <c r="L323" s="4">
        <f t="shared" ca="1" si="75"/>
        <v>17.725332414138364</v>
      </c>
      <c r="M323" s="4"/>
    </row>
    <row r="324" spans="1:13" x14ac:dyDescent="0.2">
      <c r="A324">
        <f t="shared" si="72"/>
        <v>634</v>
      </c>
      <c r="B324" s="4" t="b">
        <f t="shared" si="73"/>
        <v>1</v>
      </c>
      <c r="C324" s="5" t="b">
        <f>IF(AND(B324,A324&lt;=$G$1),TRUE(),FALSE())</f>
        <v>1</v>
      </c>
      <c r="D324" s="4">
        <f ca="1">IF(AND($C323,$I323),IF(AND($L323&lt;$C$3,$L324&gt;=$C$3),$D323+0.5,IF(AND($L323&gt;=$C$3,$L324&lt;$C$3),$D323+0.5,$D323)),$D323)</f>
        <v>1.5</v>
      </c>
      <c r="E324" s="4">
        <f t="shared" si="70"/>
        <v>634</v>
      </c>
      <c r="F324">
        <f>IF(C324,ROW(),"")</f>
        <v>324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>IF(C324,IF(E324-$E$7&gt;=$C$1/2,TRUE(),FALSE()),FALSE())</f>
        <v>1</v>
      </c>
      <c r="J324" s="4">
        <f t="shared" ca="1" si="71"/>
        <v>108.30083484428974</v>
      </c>
      <c r="K324" s="4">
        <f t="shared" ca="1" si="74"/>
        <v>15.234400797481001</v>
      </c>
      <c r="L324" s="4">
        <f t="shared" ca="1" si="75"/>
        <v>17.846462952672198</v>
      </c>
      <c r="M324" s="4"/>
    </row>
    <row r="325" spans="1:13" x14ac:dyDescent="0.2">
      <c r="A325">
        <f t="shared" si="72"/>
        <v>636</v>
      </c>
      <c r="B325" s="4" t="b">
        <f t="shared" si="73"/>
        <v>1</v>
      </c>
      <c r="C325" s="5" t="b">
        <f>IF(AND(B325,A325&lt;=$G$1),TRUE(),FALSE())</f>
        <v>1</v>
      </c>
      <c r="D325" s="4">
        <f ca="1">IF(AND($C324,$I324),IF(AND($L324&lt;$C$3,$L325&gt;=$C$3),$D324+0.5,IF(AND($L324&gt;=$C$3,$L325&lt;$C$3),$D324+0.5,$D324)),$D324)</f>
        <v>1.5</v>
      </c>
      <c r="E325" s="4">
        <f t="shared" si="70"/>
        <v>636</v>
      </c>
      <c r="F325">
        <f>IF(C325,ROW(),"")</f>
        <v>325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>IF(C325,IF(E325-$E$7&gt;=$C$1/2,TRUE(),FALSE()),FALSE())</f>
        <v>1</v>
      </c>
      <c r="J325" s="4">
        <f t="shared" ca="1" si="71"/>
        <v>109.85582161657281</v>
      </c>
      <c r="K325" s="4">
        <f t="shared" ca="1" si="74"/>
        <v>15.605439084412808</v>
      </c>
      <c r="L325" s="4">
        <f t="shared" ca="1" si="75"/>
        <v>17.948117675863529</v>
      </c>
      <c r="M325" s="4"/>
    </row>
    <row r="326" spans="1:13" x14ac:dyDescent="0.2">
      <c r="A326">
        <f t="shared" si="72"/>
        <v>638</v>
      </c>
      <c r="B326" s="4" t="b">
        <f t="shared" si="73"/>
        <v>1</v>
      </c>
      <c r="C326" s="5" t="b">
        <f>IF(AND(B326,A326&lt;=$G$1),TRUE(),FALSE())</f>
        <v>1</v>
      </c>
      <c r="D326" s="4">
        <f ca="1">IF(AND($C325,$I325),IF(AND($L325&lt;$C$3,$L326&gt;=$C$3),$D325+0.5,IF(AND($L325&gt;=$C$3,$L326&lt;$C$3),$D325+0.5,$D325)),$D325)</f>
        <v>1.5</v>
      </c>
      <c r="E326" s="4">
        <f t="shared" si="70"/>
        <v>638</v>
      </c>
      <c r="F326">
        <f>IF(C326,ROW(),"")</f>
        <v>326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>IF(C326,IF(E326-$E$7&gt;=$C$1/2,TRUE(),FALSE()),FALSE())</f>
        <v>1</v>
      </c>
      <c r="J326" s="4">
        <f t="shared" ca="1" si="71"/>
        <v>111.44629550835026</v>
      </c>
      <c r="K326" s="4">
        <f t="shared" ca="1" si="74"/>
        <v>15.946467919372722</v>
      </c>
      <c r="L326" s="4">
        <f t="shared" ca="1" si="75"/>
        <v>18.032294123485116</v>
      </c>
      <c r="M326" s="4"/>
    </row>
    <row r="327" spans="1:13" x14ac:dyDescent="0.2">
      <c r="A327">
        <f t="shared" si="72"/>
        <v>640</v>
      </c>
      <c r="B327" s="4" t="b">
        <f t="shared" si="73"/>
        <v>1</v>
      </c>
      <c r="C327" s="5" t="b">
        <f>IF(AND(B327,A327&lt;=$G$1),TRUE(),FALSE())</f>
        <v>1</v>
      </c>
      <c r="D327" s="4">
        <f ca="1">IF(AND($C326,$I326),IF(AND($L326&lt;$C$3,$L327&gt;=$C$3),$D326+0.5,IF(AND($L326&gt;=$C$3,$L327&lt;$C$3),$D326+0.5,$D326)),$D326)</f>
        <v>1.5</v>
      </c>
      <c r="E327" s="4">
        <f t="shared" ref="E327:E390" si="76">IF(C327,A327,"")</f>
        <v>640</v>
      </c>
      <c r="F327">
        <f>IF(C327,ROW(),"")</f>
        <v>327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>IF(C327,IF(E327-$E$7&gt;=$C$1/2,TRUE(),FALSE()),FALSE())</f>
        <v>1</v>
      </c>
      <c r="J327" s="4">
        <f t="shared" ref="J327:J390" ca="1" si="77">IF(I327,IF(C327,AVERAGE(OFFSET($H$1:$H$27000,ROW()-$C$1/$C$4/2-1,0,$C$1/$C$4+1,1)),NA()),NA())</f>
        <v>113.06779327832508</v>
      </c>
      <c r="K327" s="4">
        <f t="shared" ca="1" si="74"/>
        <v>16.258017785495326</v>
      </c>
      <c r="L327" s="4">
        <f t="shared" ca="1" si="75"/>
        <v>18.099975511357187</v>
      </c>
      <c r="M327" s="4"/>
    </row>
    <row r="328" spans="1:13" x14ac:dyDescent="0.2">
      <c r="A328">
        <f t="shared" ref="A328:A391" si="78">A327+$C$4</f>
        <v>642</v>
      </c>
      <c r="B328" s="4" t="b">
        <f t="shared" ref="B328:B391" si="79">IF(ROW()&lt;7+$G$4,TRUE(),FALSE())</f>
        <v>1</v>
      </c>
      <c r="C328" s="5" t="b">
        <f>IF(AND(B328,A328&lt;=$G$1),TRUE(),FALSE())</f>
        <v>1</v>
      </c>
      <c r="D328" s="4">
        <f ca="1">IF(AND($C327,$I327),IF(AND($L327&lt;$C$3,$L328&gt;=$C$3),$D327+0.5,IF(AND($L327&gt;=$C$3,$L328&lt;$C$3),$D327+0.5,$D327)),$D327)</f>
        <v>1.5</v>
      </c>
      <c r="E328" s="4">
        <f t="shared" si="76"/>
        <v>642</v>
      </c>
      <c r="F328">
        <f>IF(C328,ROW(),"")</f>
        <v>328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>IF(C328,IF(E328-$E$7&gt;=$C$1/2,TRUE(),FALSE()),FALSE())</f>
        <v>1</v>
      </c>
      <c r="J328" s="4">
        <f t="shared" ca="1" si="77"/>
        <v>114.71878553427318</v>
      </c>
      <c r="K328" s="4">
        <f t="shared" ref="K328:K391" ca="1" si="80">IF(I328,ABS(INDEX($J$1:$J$27000,ROW()+$C$1/$C$4/2)-INDEX($J$1:$J$27000,ROW()-$C$1/$C$4/2)),NA())</f>
        <v>16.542086137325924</v>
      </c>
      <c r="L328" s="4">
        <f t="shared" ref="L328:L391" ca="1" si="81">IF(AND(C328,I328),INDEX($K$1:$K$27000,ROW()+$C$1/$C$4+1),NA())</f>
        <v>18.152144961553375</v>
      </c>
      <c r="M328" s="4"/>
    </row>
    <row r="329" spans="1:13" x14ac:dyDescent="0.2">
      <c r="A329">
        <f t="shared" si="78"/>
        <v>644</v>
      </c>
      <c r="B329" s="4" t="b">
        <f t="shared" si="79"/>
        <v>1</v>
      </c>
      <c r="C329" s="5" t="b">
        <f>IF(AND(B329,A329&lt;=$G$1),TRUE(),FALSE())</f>
        <v>1</v>
      </c>
      <c r="D329" s="4">
        <f ca="1">IF(AND($C328,$I328),IF(AND($L328&lt;$C$3,$L329&gt;=$C$3),$D328+0.5,IF(AND($L328&gt;=$C$3,$L329&lt;$C$3),$D328+0.5,$D328)),$D328)</f>
        <v>1.5</v>
      </c>
      <c r="E329" s="4">
        <f t="shared" si="76"/>
        <v>644</v>
      </c>
      <c r="F329">
        <f>IF(C329,ROW(),"")</f>
        <v>329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>IF(C329,IF(E329-$E$7&gt;=$C$1/2,TRUE(),FALSE()),FALSE())</f>
        <v>1</v>
      </c>
      <c r="J329" s="4">
        <f t="shared" ca="1" si="77"/>
        <v>116.39630730193863</v>
      </c>
      <c r="K329" s="4">
        <f t="shared" ca="1" si="80"/>
        <v>16.798688673818162</v>
      </c>
      <c r="L329" s="4">
        <f t="shared" ca="1" si="81"/>
        <v>18.190316167342402</v>
      </c>
      <c r="M329" s="4"/>
    </row>
    <row r="330" spans="1:13" x14ac:dyDescent="0.2">
      <c r="A330">
        <f t="shared" si="78"/>
        <v>646</v>
      </c>
      <c r="B330" s="4" t="b">
        <f t="shared" si="79"/>
        <v>1</v>
      </c>
      <c r="C330" s="5" t="b">
        <f>IF(AND(B330,A330&lt;=$G$1),TRUE(),FALSE())</f>
        <v>1</v>
      </c>
      <c r="D330" s="4">
        <f ca="1">IF(AND($C329,$I329),IF(AND($L329&lt;$C$3,$L330&gt;=$C$3),$D329+0.5,IF(AND($L329&gt;=$C$3,$L330&lt;$C$3),$D329+0.5,$D329)),$D329)</f>
        <v>1.5</v>
      </c>
      <c r="E330" s="4">
        <f t="shared" si="76"/>
        <v>646</v>
      </c>
      <c r="F330">
        <f>IF(C330,ROW(),"")</f>
        <v>330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>IF(C330,IF(E330-$E$7&gt;=$C$1/2,TRUE(),FALSE()),FALSE())</f>
        <v>1</v>
      </c>
      <c r="J330" s="4">
        <f t="shared" ca="1" si="77"/>
        <v>118.09832982546217</v>
      </c>
      <c r="K330" s="4">
        <f t="shared" ca="1" si="80"/>
        <v>17.030291087969118</v>
      </c>
      <c r="L330" s="4">
        <f t="shared" ca="1" si="81"/>
        <v>18.214972980912989</v>
      </c>
      <c r="M330" s="4"/>
    </row>
    <row r="331" spans="1:13" x14ac:dyDescent="0.2">
      <c r="A331">
        <f t="shared" si="78"/>
        <v>648</v>
      </c>
      <c r="B331" s="4" t="b">
        <f t="shared" si="79"/>
        <v>1</v>
      </c>
      <c r="C331" s="5" t="b">
        <f>IF(AND(B331,A331&lt;=$G$1),TRUE(),FALSE())</f>
        <v>1</v>
      </c>
      <c r="D331" s="4">
        <f ca="1">IF(AND($C330,$I330),IF(AND($L330&lt;$C$3,$L331&gt;=$C$3),$D330+0.5,IF(AND($L330&gt;=$C$3,$L331&lt;$C$3),$D330+0.5,$D330)),$D330)</f>
        <v>1.5</v>
      </c>
      <c r="E331" s="4">
        <f t="shared" si="76"/>
        <v>648</v>
      </c>
      <c r="F331">
        <f>IF(C331,ROW(),"")</f>
        <v>331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>IF(C331,IF(E331-$E$7&gt;=$C$1/2,TRUE(),FALSE()),FALSE())</f>
        <v>1</v>
      </c>
      <c r="J331" s="4">
        <f t="shared" ca="1" si="77"/>
        <v>119.82235628666345</v>
      </c>
      <c r="K331" s="4">
        <f t="shared" ca="1" si="80"/>
        <v>17.236924504959376</v>
      </c>
      <c r="L331" s="4">
        <f t="shared" ca="1" si="81"/>
        <v>18.226162217866346</v>
      </c>
      <c r="M331" s="4"/>
    </row>
    <row r="332" spans="1:13" x14ac:dyDescent="0.2">
      <c r="A332">
        <f t="shared" si="78"/>
        <v>650</v>
      </c>
      <c r="B332" s="4" t="b">
        <f t="shared" si="79"/>
        <v>1</v>
      </c>
      <c r="C332" s="5" t="b">
        <f>IF(AND(B332,A332&lt;=$G$1),TRUE(),FALSE())</f>
        <v>1</v>
      </c>
      <c r="D332" s="4">
        <f ca="1">IF(AND($C331,$I331),IF(AND($L331&lt;$C$3,$L332&gt;=$C$3),$D331+0.5,IF(AND($L331&gt;=$C$3,$L332&lt;$C$3),$D331+0.5,$D331)),$D331)</f>
        <v>1.5</v>
      </c>
      <c r="E332" s="4">
        <f t="shared" si="76"/>
        <v>650</v>
      </c>
      <c r="F332">
        <f>IF(C332,ROW(),"")</f>
        <v>332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>IF(C332,IF(E332-$E$7&gt;=$C$1/2,TRUE(),FALSE()),FALSE())</f>
        <v>1</v>
      </c>
      <c r="J332" s="4">
        <f t="shared" ca="1" si="77"/>
        <v>121.56539032474853</v>
      </c>
      <c r="K332" s="4">
        <f t="shared" ca="1" si="80"/>
        <v>17.421554072340555</v>
      </c>
      <c r="L332" s="4">
        <f t="shared" ca="1" si="81"/>
        <v>18.223883787291697</v>
      </c>
      <c r="M332" s="4"/>
    </row>
    <row r="333" spans="1:13" x14ac:dyDescent="0.2">
      <c r="A333">
        <f t="shared" si="78"/>
        <v>652</v>
      </c>
      <c r="B333" s="4" t="b">
        <f t="shared" si="79"/>
        <v>1</v>
      </c>
      <c r="C333" s="5" t="b">
        <f>IF(AND(B333,A333&lt;=$G$1),TRUE(),FALSE())</f>
        <v>1</v>
      </c>
      <c r="D333" s="4">
        <f ca="1">IF(AND($C332,$I332),IF(AND($L332&lt;$C$3,$L333&gt;=$C$3),$D332+0.5,IF(AND($L332&gt;=$C$3,$L333&lt;$C$3),$D332+0.5,$D332)),$D332)</f>
        <v>1.5</v>
      </c>
      <c r="E333" s="4">
        <f t="shared" si="76"/>
        <v>652</v>
      </c>
      <c r="F333">
        <f>IF(C333,ROW(),"")</f>
        <v>333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>IF(C333,IF(E333-$E$7&gt;=$C$1/2,TRUE(),FALSE()),FALSE())</f>
        <v>1</v>
      </c>
      <c r="J333" s="4">
        <f t="shared" ca="1" si="77"/>
        <v>123.32543439142027</v>
      </c>
      <c r="K333" s="4">
        <f t="shared" ca="1" si="80"/>
        <v>17.584179881022848</v>
      </c>
      <c r="L333" s="4">
        <f t="shared" ca="1" si="81"/>
        <v>18.210088421878822</v>
      </c>
      <c r="M333" s="4"/>
    </row>
    <row r="334" spans="1:13" x14ac:dyDescent="0.2">
      <c r="A334">
        <f t="shared" si="78"/>
        <v>654</v>
      </c>
      <c r="B334" s="4" t="b">
        <f t="shared" si="79"/>
        <v>1</v>
      </c>
      <c r="C334" s="5" t="b">
        <f>IF(AND(B334,A334&lt;=$G$1),TRUE(),FALSE())</f>
        <v>1</v>
      </c>
      <c r="D334" s="4">
        <f ca="1">IF(AND($C333,$I333),IF(AND($L333&lt;$C$3,$L334&gt;=$C$3),$D333+0.5,IF(AND($L333&gt;=$C$3,$L334&lt;$C$3),$D333+0.5,$D333)),$D333)</f>
        <v>1.5</v>
      </c>
      <c r="E334" s="4">
        <f t="shared" si="76"/>
        <v>654</v>
      </c>
      <c r="F334">
        <f>IF(C334,ROW(),"")</f>
        <v>334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>IF(C334,IF(E334-$E$7&gt;=$C$1/2,TRUE(),FALSE()),FALSE())</f>
        <v>1</v>
      </c>
      <c r="J334" s="4">
        <f t="shared" ca="1" si="77"/>
        <v>125.0995235181079</v>
      </c>
      <c r="K334" s="4">
        <f t="shared" ca="1" si="80"/>
        <v>17.725332414138364</v>
      </c>
      <c r="L334" s="4">
        <f t="shared" ca="1" si="81"/>
        <v>18.183824207121461</v>
      </c>
      <c r="M334" s="4"/>
    </row>
    <row r="335" spans="1:13" x14ac:dyDescent="0.2">
      <c r="A335">
        <f t="shared" si="78"/>
        <v>656</v>
      </c>
      <c r="B335" s="4" t="b">
        <f t="shared" si="79"/>
        <v>1</v>
      </c>
      <c r="C335" s="5" t="b">
        <f>IF(AND(B335,A335&lt;=$G$1),TRUE(),FALSE())</f>
        <v>1</v>
      </c>
      <c r="D335" s="4">
        <f ca="1">IF(AND($C334,$I334),IF(AND($L334&lt;$C$3,$L335&gt;=$C$3),$D334+0.5,IF(AND($L334&gt;=$C$3,$L335&lt;$C$3),$D334+0.5,$D334)),$D334)</f>
        <v>1.5</v>
      </c>
      <c r="E335" s="4">
        <f t="shared" si="76"/>
        <v>656</v>
      </c>
      <c r="F335">
        <f>IF(C335,ROW(),"")</f>
        <v>335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>IF(C335,IF(E335-$E$7&gt;=$C$1/2,TRUE(),FALSE()),FALSE())</f>
        <v>1</v>
      </c>
      <c r="J335" s="4">
        <f t="shared" ca="1" si="77"/>
        <v>126.88611270454193</v>
      </c>
      <c r="K335" s="4">
        <f t="shared" ca="1" si="80"/>
        <v>17.846462952672198</v>
      </c>
      <c r="L335" s="4">
        <f t="shared" ca="1" si="81"/>
        <v>18.146074350321669</v>
      </c>
      <c r="M335" s="4"/>
    </row>
    <row r="336" spans="1:13" x14ac:dyDescent="0.2">
      <c r="A336">
        <f t="shared" si="78"/>
        <v>658</v>
      </c>
      <c r="B336" s="4" t="b">
        <f t="shared" si="79"/>
        <v>1</v>
      </c>
      <c r="C336" s="5" t="b">
        <f>IF(AND(B336,A336&lt;=$G$1),TRUE(),FALSE())</f>
        <v>1</v>
      </c>
      <c r="D336" s="4">
        <f ca="1">IF(AND($C335,$I335),IF(AND($L335&lt;$C$3,$L336&gt;=$C$3),$D335+0.5,IF(AND($L335&gt;=$C$3,$L336&lt;$C$3),$D335+0.5,$D335)),$D335)</f>
        <v>1.5</v>
      </c>
      <c r="E336" s="4">
        <f t="shared" si="76"/>
        <v>658</v>
      </c>
      <c r="F336">
        <f>IF(C336,ROW(),"")</f>
        <v>336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>IF(C336,IF(E336-$E$7&gt;=$C$1/2,TRUE(),FALSE()),FALSE())</f>
        <v>1</v>
      </c>
      <c r="J336" s="4">
        <f t="shared" ca="1" si="77"/>
        <v>128.68322001330964</v>
      </c>
      <c r="K336" s="4">
        <f t="shared" ca="1" si="80"/>
        <v>17.948117675863529</v>
      </c>
      <c r="L336" s="4">
        <f t="shared" ca="1" si="81"/>
        <v>18.097306919482094</v>
      </c>
      <c r="M336" s="4"/>
    </row>
    <row r="337" spans="1:13" x14ac:dyDescent="0.2">
      <c r="A337">
        <f t="shared" si="78"/>
        <v>660</v>
      </c>
      <c r="B337" s="4" t="b">
        <f t="shared" si="79"/>
        <v>1</v>
      </c>
      <c r="C337" s="5" t="b">
        <f>IF(AND(B337,A337&lt;=$G$1),TRUE(),FALSE())</f>
        <v>1</v>
      </c>
      <c r="D337" s="4">
        <f ca="1">IF(AND($C336,$I336),IF(AND($L336&lt;$C$3,$L337&gt;=$C$3),$D336+0.5,IF(AND($L336&gt;=$C$3,$L337&lt;$C$3),$D336+0.5,$D336)),$D336)</f>
        <v>1.5</v>
      </c>
      <c r="E337" s="4">
        <f t="shared" si="76"/>
        <v>660</v>
      </c>
      <c r="F337">
        <f>IF(C337,ROW(),"")</f>
        <v>337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>IF(C337,IF(E337-$E$7&gt;=$C$1/2,TRUE(),FALSE()),FALSE())</f>
        <v>1</v>
      </c>
      <c r="J337" s="4">
        <f t="shared" ca="1" si="77"/>
        <v>130.48934735066564</v>
      </c>
      <c r="K337" s="4">
        <f t="shared" ca="1" si="80"/>
        <v>18.032294123485116</v>
      </c>
      <c r="L337" s="4">
        <f t="shared" ca="1" si="81"/>
        <v>18.037553218757836</v>
      </c>
      <c r="M337" s="4"/>
    </row>
    <row r="338" spans="1:13" x14ac:dyDescent="0.2">
      <c r="A338">
        <f t="shared" si="78"/>
        <v>662</v>
      </c>
      <c r="B338" s="4" t="b">
        <f t="shared" si="79"/>
        <v>1</v>
      </c>
      <c r="C338" s="5" t="b">
        <f>IF(AND(B338,A338&lt;=$G$1),TRUE(),FALSE())</f>
        <v>1</v>
      </c>
      <c r="D338" s="4">
        <f ca="1">IF(AND($C337,$I337),IF(AND($L337&lt;$C$3,$L338&gt;=$C$3),$D337+0.5,IF(AND($L337&gt;=$C$3,$L338&lt;$C$3),$D337+0.5,$D337)),$D337)</f>
        <v>1.5</v>
      </c>
      <c r="E338" s="4">
        <f t="shared" si="76"/>
        <v>662</v>
      </c>
      <c r="F338">
        <f>IF(C338,ROW(),"")</f>
        <v>338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>IF(C338,IF(E338-$E$7&gt;=$C$1/2,TRUE(),FALSE()),FALSE())</f>
        <v>1</v>
      </c>
      <c r="J338" s="4">
        <f t="shared" ca="1" si="77"/>
        <v>132.30296541529603</v>
      </c>
      <c r="K338" s="4">
        <f t="shared" ca="1" si="80"/>
        <v>18.099975511357187</v>
      </c>
      <c r="L338" s="4">
        <f t="shared" ca="1" si="81"/>
        <v>17.968779486601278</v>
      </c>
      <c r="M338" s="4"/>
    </row>
    <row r="339" spans="1:13" x14ac:dyDescent="0.2">
      <c r="A339">
        <f t="shared" si="78"/>
        <v>664</v>
      </c>
      <c r="B339" s="4" t="b">
        <f t="shared" si="79"/>
        <v>1</v>
      </c>
      <c r="C339" s="5" t="b">
        <f>IF(AND(B339,A339&lt;=$G$1),TRUE(),FALSE())</f>
        <v>1</v>
      </c>
      <c r="D339" s="4">
        <f ca="1">IF(AND($C338,$I338),IF(AND($L338&lt;$C$3,$L339&gt;=$C$3),$D338+0.5,IF(AND($L338&gt;=$C$3,$L339&lt;$C$3),$D338+0.5,$D338)),$D338)</f>
        <v>1.5</v>
      </c>
      <c r="E339" s="4">
        <f t="shared" si="76"/>
        <v>664</v>
      </c>
      <c r="F339">
        <f>IF(C339,ROW(),"")</f>
        <v>339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>IF(C339,IF(E339-$E$7&gt;=$C$1/2,TRUE(),FALSE()),FALSE())</f>
        <v>1</v>
      </c>
      <c r="J339" s="4">
        <f t="shared" ca="1" si="77"/>
        <v>134.121639716077</v>
      </c>
      <c r="K339" s="4">
        <f t="shared" ca="1" si="80"/>
        <v>18.152144961553375</v>
      </c>
      <c r="L339" s="4">
        <f t="shared" ca="1" si="81"/>
        <v>17.891001331058845</v>
      </c>
      <c r="M339" s="4"/>
    </row>
    <row r="340" spans="1:13" x14ac:dyDescent="0.2">
      <c r="A340">
        <f t="shared" si="78"/>
        <v>666</v>
      </c>
      <c r="B340" s="4" t="b">
        <f t="shared" si="79"/>
        <v>1</v>
      </c>
      <c r="C340" s="5" t="b">
        <f>IF(AND(B340,A340&lt;=$G$1),TRUE(),FALSE())</f>
        <v>1</v>
      </c>
      <c r="D340" s="4">
        <f ca="1">IF(AND($C339,$I339),IF(AND($L339&lt;$C$3,$L340&gt;=$C$3),$D339+0.5,IF(AND($L339&gt;=$C$3,$L340&lt;$C$3),$D339+0.5,$D339)),$D339)</f>
        <v>1.5</v>
      </c>
      <c r="E340" s="4">
        <f t="shared" si="76"/>
        <v>666</v>
      </c>
      <c r="F340">
        <f>IF(C340,ROW(),"")</f>
        <v>340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>IF(C340,IF(E340-$E$7&gt;=$C$1/2,TRUE(),FALSE()),FALSE())</f>
        <v>1</v>
      </c>
      <c r="J340" s="4">
        <f t="shared" ca="1" si="77"/>
        <v>135.94479277813437</v>
      </c>
      <c r="K340" s="4">
        <f t="shared" ca="1" si="80"/>
        <v>18.190316167342402</v>
      </c>
      <c r="L340" s="4">
        <f t="shared" ca="1" si="81"/>
        <v>17.805732539152814</v>
      </c>
      <c r="M340" s="4"/>
    </row>
    <row r="341" spans="1:13" x14ac:dyDescent="0.2">
      <c r="A341">
        <f t="shared" si="78"/>
        <v>668</v>
      </c>
      <c r="B341" s="4" t="b">
        <f t="shared" si="79"/>
        <v>1</v>
      </c>
      <c r="C341" s="5" t="b">
        <f>IF(AND(B341,A341&lt;=$G$1),TRUE(),FALSE())</f>
        <v>1</v>
      </c>
      <c r="D341" s="4">
        <f ca="1">IF(AND($C340,$I340),IF(AND($L340&lt;$C$3,$L341&gt;=$C$3),$D340+0.5,IF(AND($L340&gt;=$C$3,$L341&lt;$C$3),$D340+0.5,$D340)),$D340)</f>
        <v>1.5</v>
      </c>
      <c r="E341" s="4">
        <f t="shared" si="76"/>
        <v>668</v>
      </c>
      <c r="F341">
        <f>IF(C341,ROW(),"")</f>
        <v>341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>IF(C341,IF(E341-$E$7&gt;=$C$1/2,TRUE(),FALSE()),FALSE())</f>
        <v>1</v>
      </c>
      <c r="J341" s="4">
        <f t="shared" ca="1" si="77"/>
        <v>137.77047396252698</v>
      </c>
      <c r="K341" s="4">
        <f t="shared" ca="1" si="80"/>
        <v>18.214972980912989</v>
      </c>
      <c r="L341" s="4">
        <f t="shared" ca="1" si="81"/>
        <v>17.715906869052105</v>
      </c>
      <c r="M341" s="4"/>
    </row>
    <row r="342" spans="1:13" x14ac:dyDescent="0.2">
      <c r="A342">
        <f t="shared" si="78"/>
        <v>670</v>
      </c>
      <c r="B342" s="4" t="b">
        <f t="shared" si="79"/>
        <v>1</v>
      </c>
      <c r="C342" s="5" t="b">
        <f>IF(AND(B342,A342&lt;=$G$1),TRUE(),FALSE())</f>
        <v>1</v>
      </c>
      <c r="D342" s="4">
        <f ca="1">IF(AND($C341,$I341),IF(AND($L341&lt;$C$3,$L342&gt;=$C$3),$D341+0.5,IF(AND($L341&gt;=$C$3,$L342&lt;$C$3),$D341+0.5,$D341)),$D341)</f>
        <v>1.5</v>
      </c>
      <c r="E342" s="4">
        <f t="shared" si="76"/>
        <v>670</v>
      </c>
      <c r="F342">
        <f>IF(C342,ROW(),"")</f>
        <v>342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>IF(C342,IF(E342-$E$7&gt;=$C$1/2,TRUE(),FALSE()),FALSE())</f>
        <v>1</v>
      </c>
      <c r="J342" s="4">
        <f t="shared" ca="1" si="77"/>
        <v>139.59768444823365</v>
      </c>
      <c r="K342" s="4">
        <f t="shared" ca="1" si="80"/>
        <v>18.226162217866346</v>
      </c>
      <c r="L342" s="4">
        <f t="shared" ca="1" si="81"/>
        <v>17.624536201527178</v>
      </c>
      <c r="M342" s="4"/>
    </row>
    <row r="343" spans="1:13" x14ac:dyDescent="0.2">
      <c r="A343">
        <f t="shared" si="78"/>
        <v>672</v>
      </c>
      <c r="B343" s="4" t="b">
        <f t="shared" si="79"/>
        <v>1</v>
      </c>
      <c r="C343" s="5" t="b">
        <f>IF(AND(B343,A343&lt;=$G$1),TRUE(),FALSE())</f>
        <v>1</v>
      </c>
      <c r="D343" s="4">
        <f ca="1">IF(AND($C342,$I342),IF(AND($L342&lt;$C$3,$L343&gt;=$C$3),$D342+0.5,IF(AND($L342&gt;=$C$3,$L343&lt;$C$3),$D342+0.5,$D342)),$D342)</f>
        <v>1.5</v>
      </c>
      <c r="E343" s="4">
        <f t="shared" si="76"/>
        <v>672</v>
      </c>
      <c r="F343">
        <f>IF(C343,ROW(),"")</f>
        <v>343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>IF(C343,IF(E343-$E$7&gt;=$C$1/2,TRUE(),FALSE()),FALSE())</f>
        <v>1</v>
      </c>
      <c r="J343" s="4">
        <f t="shared" ca="1" si="77"/>
        <v>141.42540990277746</v>
      </c>
      <c r="K343" s="4">
        <f t="shared" ca="1" si="80"/>
        <v>18.223883787291697</v>
      </c>
      <c r="L343" s="4">
        <f t="shared" ca="1" si="81"/>
        <v>17.535069445404389</v>
      </c>
      <c r="M343" s="4"/>
    </row>
    <row r="344" spans="1:13" x14ac:dyDescent="0.2">
      <c r="A344">
        <f t="shared" si="78"/>
        <v>674</v>
      </c>
      <c r="B344" s="4" t="b">
        <f t="shared" si="79"/>
        <v>1</v>
      </c>
      <c r="C344" s="5" t="b">
        <f>IF(AND(B344,A344&lt;=$G$1),TRUE(),FALSE())</f>
        <v>1</v>
      </c>
      <c r="D344" s="4">
        <f ca="1">IF(AND($C343,$I343),IF(AND($L343&lt;$C$3,$L344&gt;=$C$3),$D343+0.5,IF(AND($L343&gt;=$C$3,$L344&lt;$C$3),$D343+0.5,$D343)),$D343)</f>
        <v>1.5</v>
      </c>
      <c r="E344" s="4">
        <f t="shared" si="76"/>
        <v>674</v>
      </c>
      <c r="F344">
        <f>IF(C344,ROW(),"")</f>
        <v>344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>IF(C344,IF(E344-$E$7&gt;=$C$1/2,TRUE(),FALSE()),FALSE())</f>
        <v>1</v>
      </c>
      <c r="J344" s="4">
        <f t="shared" ca="1" si="77"/>
        <v>143.25166847966128</v>
      </c>
      <c r="K344" s="4">
        <f t="shared" ca="1" si="80"/>
        <v>18.210088421878822</v>
      </c>
      <c r="L344" s="4">
        <f t="shared" ca="1" si="81"/>
        <v>17.452547143559002</v>
      </c>
      <c r="M344" s="4"/>
    </row>
    <row r="345" spans="1:13" x14ac:dyDescent="0.2">
      <c r="A345">
        <f t="shared" si="78"/>
        <v>676</v>
      </c>
      <c r="B345" s="4" t="b">
        <f t="shared" si="79"/>
        <v>1</v>
      </c>
      <c r="C345" s="5" t="b">
        <f>IF(AND(B345,A345&lt;=$G$1),TRUE(),FALSE())</f>
        <v>1</v>
      </c>
      <c r="D345" s="4">
        <f ca="1">IF(AND($C344,$I344),IF(AND($L344&lt;$C$3,$L345&gt;=$C$3),$D344+0.5,IF(AND($L344&gt;=$C$3,$L345&lt;$C$3),$D344+0.5,$D344)),$D344)</f>
        <v>1.5</v>
      </c>
      <c r="E345" s="4">
        <f t="shared" si="76"/>
        <v>676</v>
      </c>
      <c r="F345">
        <f>IF(C345,ROW(),"")</f>
        <v>345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>IF(C345,IF(E345-$E$7&gt;=$C$1/2,TRUE(),FALSE()),FALSE())</f>
        <v>1</v>
      </c>
      <c r="J345" s="4">
        <f t="shared" ca="1" si="77"/>
        <v>145.07642887188433</v>
      </c>
      <c r="K345" s="4">
        <f t="shared" ca="1" si="80"/>
        <v>18.183824207121461</v>
      </c>
      <c r="L345" s="4">
        <f t="shared" ca="1" si="81"/>
        <v>17.381916213338144</v>
      </c>
      <c r="M345" s="4"/>
    </row>
    <row r="346" spans="1:13" x14ac:dyDescent="0.2">
      <c r="A346">
        <f t="shared" si="78"/>
        <v>678</v>
      </c>
      <c r="B346" s="4" t="b">
        <f t="shared" si="79"/>
        <v>1</v>
      </c>
      <c r="C346" s="5" t="b">
        <f>IF(AND(B346,A346&lt;=$G$1),TRUE(),FALSE())</f>
        <v>1</v>
      </c>
      <c r="D346" s="4">
        <f ca="1">IF(AND($C345,$I345),IF(AND($L345&lt;$C$3,$L346&gt;=$C$3),$D345+0.5,IF(AND($L345&gt;=$C$3,$L346&lt;$C$3),$D345+0.5,$D345)),$D345)</f>
        <v>1.5</v>
      </c>
      <c r="E346" s="4">
        <f t="shared" si="76"/>
        <v>678</v>
      </c>
      <c r="F346">
        <f>IF(C346,ROW(),"")</f>
        <v>346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>IF(C346,IF(E346-$E$7&gt;=$C$1/2,TRUE(),FALSE()),FALSE())</f>
        <v>1</v>
      </c>
      <c r="J346" s="4">
        <f t="shared" ca="1" si="77"/>
        <v>146.89819299422263</v>
      </c>
      <c r="K346" s="4">
        <f t="shared" ca="1" si="80"/>
        <v>18.146074350321669</v>
      </c>
      <c r="L346" s="4">
        <f t="shared" ca="1" si="81"/>
        <v>17.327702404917972</v>
      </c>
      <c r="M346" s="4"/>
    </row>
    <row r="347" spans="1:13" x14ac:dyDescent="0.2">
      <c r="A347">
        <f t="shared" si="78"/>
        <v>680</v>
      </c>
      <c r="B347" s="4" t="b">
        <f t="shared" si="79"/>
        <v>1</v>
      </c>
      <c r="C347" s="5" t="b">
        <f>IF(AND(B347,A347&lt;=$G$1),TRUE(),FALSE())</f>
        <v>1</v>
      </c>
      <c r="D347" s="4">
        <f ca="1">IF(AND($C346,$I346),IF(AND($L346&lt;$C$3,$L347&gt;=$C$3),$D346+0.5,IF(AND($L346&gt;=$C$3,$L347&lt;$C$3),$D346+0.5,$D346)),$D346)</f>
        <v>1.5</v>
      </c>
      <c r="E347" s="4">
        <f t="shared" si="76"/>
        <v>680</v>
      </c>
      <c r="F347">
        <f>IF(C347,ROW(),"")</f>
        <v>347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>IF(C347,IF(E347-$E$7&gt;=$C$1/2,TRUE(),FALSE()),FALSE())</f>
        <v>1</v>
      </c>
      <c r="J347" s="4">
        <f t="shared" ca="1" si="77"/>
        <v>148.71550956853198</v>
      </c>
      <c r="K347" s="4">
        <f t="shared" ca="1" si="80"/>
        <v>18.097306919482094</v>
      </c>
      <c r="L347" s="4">
        <f t="shared" ca="1" si="81"/>
        <v>17.293416957029962</v>
      </c>
      <c r="M347" s="4"/>
    </row>
    <row r="348" spans="1:13" x14ac:dyDescent="0.2">
      <c r="A348">
        <f t="shared" si="78"/>
        <v>682</v>
      </c>
      <c r="B348" s="4" t="b">
        <f t="shared" si="79"/>
        <v>1</v>
      </c>
      <c r="C348" s="5" t="b">
        <f>IF(AND(B348,A348&lt;=$G$1),TRUE(),FALSE())</f>
        <v>1</v>
      </c>
      <c r="D348" s="4">
        <f ca="1">IF(AND($C347,$I347),IF(AND($L347&lt;$C$3,$L348&gt;=$C$3),$D347+0.5,IF(AND($L347&gt;=$C$3,$L348&lt;$C$3),$D347+0.5,$D347)),$D347)</f>
        <v>1.5</v>
      </c>
      <c r="E348" s="4">
        <f t="shared" si="76"/>
        <v>682</v>
      </c>
      <c r="F348">
        <f>IF(C348,ROW(),"")</f>
        <v>348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>IF(C348,IF(E348-$E$7&gt;=$C$1/2,TRUE(),FALSE()),FALSE())</f>
        <v>1</v>
      </c>
      <c r="J348" s="4">
        <f t="shared" ca="1" si="77"/>
        <v>150.52684920258773</v>
      </c>
      <c r="K348" s="4">
        <f t="shared" ca="1" si="80"/>
        <v>18.037553218757836</v>
      </c>
      <c r="L348" s="4">
        <f t="shared" ca="1" si="81"/>
        <v>17.282056054329786</v>
      </c>
      <c r="M348" s="4"/>
    </row>
    <row r="349" spans="1:13" x14ac:dyDescent="0.2">
      <c r="A349">
        <f t="shared" si="78"/>
        <v>684</v>
      </c>
      <c r="B349" s="4" t="b">
        <f t="shared" si="79"/>
        <v>1</v>
      </c>
      <c r="C349" s="5" t="b">
        <f>IF(AND(B349,A349&lt;=$G$1),TRUE(),FALSE())</f>
        <v>1</v>
      </c>
      <c r="D349" s="4">
        <f ca="1">IF(AND($C348,$I348),IF(AND($L348&lt;$C$3,$L349&gt;=$C$3),$D348+0.5,IF(AND($L348&gt;=$C$3,$L349&lt;$C$3),$D348+0.5,$D348)),$D348)</f>
        <v>1.5</v>
      </c>
      <c r="E349" s="4">
        <f t="shared" si="76"/>
        <v>684</v>
      </c>
      <c r="F349">
        <f>IF(C349,ROW(),"")</f>
        <v>349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>IF(C349,IF(E349-$E$7&gt;=$C$1/2,TRUE(),FALSE()),FALSE())</f>
        <v>1</v>
      </c>
      <c r="J349" s="4">
        <f t="shared" ca="1" si="77"/>
        <v>152.33172813795582</v>
      </c>
      <c r="K349" s="4">
        <f t="shared" ca="1" si="80"/>
        <v>17.968779486601278</v>
      </c>
      <c r="L349" s="4">
        <f t="shared" ca="1" si="81"/>
        <v>17.295648461204536</v>
      </c>
      <c r="M349" s="4"/>
    </row>
    <row r="350" spans="1:13" x14ac:dyDescent="0.2">
      <c r="A350">
        <f t="shared" si="78"/>
        <v>686</v>
      </c>
      <c r="B350" s="4" t="b">
        <f t="shared" si="79"/>
        <v>1</v>
      </c>
      <c r="C350" s="5" t="b">
        <f>IF(AND(B350,A350&lt;=$G$1),TRUE(),FALSE())</f>
        <v>1</v>
      </c>
      <c r="D350" s="4">
        <f ca="1">IF(AND($C349,$I349),IF(AND($L349&lt;$C$3,$L350&gt;=$C$3),$D349+0.5,IF(AND($L349&gt;=$C$3,$L350&lt;$C$3),$D349+0.5,$D349)),$D349)</f>
        <v>1.5</v>
      </c>
      <c r="E350" s="4">
        <f t="shared" si="76"/>
        <v>686</v>
      </c>
      <c r="F350">
        <f>IF(C350,ROW(),"")</f>
        <v>350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>IF(C350,IF(E350-$E$7&gt;=$C$1/2,TRUE(),FALSE()),FALSE())</f>
        <v>1</v>
      </c>
      <c r="J350" s="4">
        <f t="shared" ca="1" si="77"/>
        <v>154.12861698525583</v>
      </c>
      <c r="K350" s="4">
        <f t="shared" ca="1" si="80"/>
        <v>17.891001331058845</v>
      </c>
      <c r="L350" s="4">
        <f t="shared" ca="1" si="81"/>
        <v>17.336675470172821</v>
      </c>
      <c r="M350" s="4"/>
    </row>
    <row r="351" spans="1:13" x14ac:dyDescent="0.2">
      <c r="A351">
        <f t="shared" si="78"/>
        <v>688</v>
      </c>
      <c r="B351" s="4" t="b">
        <f t="shared" si="79"/>
        <v>1</v>
      </c>
      <c r="C351" s="5" t="b">
        <f>IF(AND(B351,A351&lt;=$G$1),TRUE(),FALSE())</f>
        <v>1</v>
      </c>
      <c r="D351" s="4">
        <f ca="1">IF(AND($C350,$I350),IF(AND($L350&lt;$C$3,$L351&gt;=$C$3),$D350+0.5,IF(AND($L350&gt;=$C$3,$L351&lt;$C$3),$D350+0.5,$D350)),$D350)</f>
        <v>1.5</v>
      </c>
      <c r="E351" s="4">
        <f t="shared" si="76"/>
        <v>688</v>
      </c>
      <c r="F351">
        <f>IF(C351,ROW(),"")</f>
        <v>351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>IF(C351,IF(E351-$E$7&gt;=$C$1/2,TRUE(),FALSE()),FALSE())</f>
        <v>1</v>
      </c>
      <c r="J351" s="4">
        <f t="shared" ca="1" si="77"/>
        <v>155.91654831284865</v>
      </c>
      <c r="K351" s="4">
        <f t="shared" ca="1" si="80"/>
        <v>17.805732539152814</v>
      </c>
      <c r="L351" s="4">
        <f t="shared" ca="1" si="81"/>
        <v>17.404668936524217</v>
      </c>
      <c r="M351" s="4"/>
    </row>
    <row r="352" spans="1:13" x14ac:dyDescent="0.2">
      <c r="A352">
        <f t="shared" si="78"/>
        <v>690</v>
      </c>
      <c r="B352" s="4" t="b">
        <f t="shared" si="79"/>
        <v>1</v>
      </c>
      <c r="C352" s="5" t="b">
        <f>IF(AND(B352,A352&lt;=$G$1),TRUE(),FALSE())</f>
        <v>1</v>
      </c>
      <c r="D352" s="4">
        <f ca="1">IF(AND($C351,$I351),IF(AND($L351&lt;$C$3,$L352&gt;=$C$3),$D351+0.5,IF(AND($L351&gt;=$C$3,$L352&lt;$C$3),$D351+0.5,$D351)),$D351)</f>
        <v>1.5</v>
      </c>
      <c r="E352" s="4">
        <f t="shared" si="76"/>
        <v>690</v>
      </c>
      <c r="F352">
        <f>IF(C352,ROW(),"")</f>
        <v>352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>IF(C352,IF(E352-$E$7&gt;=$C$1/2,TRUE(),FALSE()),FALSE())</f>
        <v>1</v>
      </c>
      <c r="J352" s="4">
        <f t="shared" ca="1" si="77"/>
        <v>157.69499136771574</v>
      </c>
      <c r="K352" s="4">
        <f t="shared" ca="1" si="80"/>
        <v>17.715906869052105</v>
      </c>
      <c r="L352" s="4">
        <f t="shared" ca="1" si="81"/>
        <v>17.498661340551848</v>
      </c>
      <c r="M352" s="4"/>
    </row>
    <row r="353" spans="1:13" x14ac:dyDescent="0.2">
      <c r="A353">
        <f t="shared" si="78"/>
        <v>692</v>
      </c>
      <c r="B353" s="4" t="b">
        <f t="shared" si="79"/>
        <v>1</v>
      </c>
      <c r="C353" s="5" t="b">
        <f>IF(AND(B353,A353&lt;=$G$1),TRUE(),FALSE())</f>
        <v>1</v>
      </c>
      <c r="D353" s="4">
        <f ca="1">IF(AND($C352,$I352),IF(AND($L352&lt;$C$3,$L353&gt;=$C$3),$D352+0.5,IF(AND($L352&gt;=$C$3,$L353&lt;$C$3),$D352+0.5,$D352)),$D352)</f>
        <v>1.5</v>
      </c>
      <c r="E353" s="4">
        <f t="shared" si="76"/>
        <v>692</v>
      </c>
      <c r="F353">
        <f>IF(C353,ROW(),"")</f>
        <v>353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>IF(C353,IF(E353-$E$7&gt;=$C$1/2,TRUE(),FALSE()),FALSE())</f>
        <v>1</v>
      </c>
      <c r="J353" s="4">
        <f t="shared" ca="1" si="77"/>
        <v>159.4629631215353</v>
      </c>
      <c r="K353" s="4">
        <f t="shared" ca="1" si="80"/>
        <v>17.624536201527178</v>
      </c>
      <c r="L353" s="4">
        <f t="shared" ca="1" si="81"/>
        <v>17.616171378370552</v>
      </c>
      <c r="M353" s="4"/>
    </row>
    <row r="354" spans="1:13" x14ac:dyDescent="0.2">
      <c r="A354">
        <f t="shared" si="78"/>
        <v>694</v>
      </c>
      <c r="B354" s="4" t="b">
        <f t="shared" si="79"/>
        <v>1</v>
      </c>
      <c r="C354" s="5" t="b">
        <f>IF(AND(B354,A354&lt;=$G$1),TRUE(),FALSE())</f>
        <v>1</v>
      </c>
      <c r="D354" s="4">
        <f ca="1">IF(AND($C353,$I353),IF(AND($L353&lt;$C$3,$L354&gt;=$C$3),$D353+0.5,IF(AND($L353&gt;=$C$3,$L354&lt;$C$3),$D353+0.5,$D353)),$D353)</f>
        <v>1.5</v>
      </c>
      <c r="E354" s="4">
        <f t="shared" si="76"/>
        <v>694</v>
      </c>
      <c r="F354">
        <f>IF(C354,ROW(),"")</f>
        <v>354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>IF(C354,IF(E354-$E$7&gt;=$C$1/2,TRUE(),FALSE()),FALSE())</f>
        <v>1</v>
      </c>
      <c r="J354" s="4">
        <f t="shared" ca="1" si="77"/>
        <v>161.22044796626255</v>
      </c>
      <c r="K354" s="4">
        <f t="shared" ca="1" si="80"/>
        <v>17.535069445404389</v>
      </c>
      <c r="L354" s="4">
        <f t="shared" ca="1" si="81"/>
        <v>17.752735808678523</v>
      </c>
      <c r="M354" s="4"/>
    </row>
    <row r="355" spans="1:13" x14ac:dyDescent="0.2">
      <c r="A355">
        <f t="shared" si="78"/>
        <v>696</v>
      </c>
      <c r="B355" s="4" t="b">
        <f t="shared" si="79"/>
        <v>1</v>
      </c>
      <c r="C355" s="5" t="b">
        <f>IF(AND(B355,A355&lt;=$G$1),TRUE(),FALSE())</f>
        <v>1</v>
      </c>
      <c r="D355" s="4">
        <f ca="1">IF(AND($C354,$I354),IF(AND($L354&lt;$C$3,$L355&gt;=$C$3),$D354+0.5,IF(AND($L354&gt;=$C$3,$L355&lt;$C$3),$D354+0.5,$D354)),$D354)</f>
        <v>1.5</v>
      </c>
      <c r="E355" s="4">
        <f t="shared" si="76"/>
        <v>696</v>
      </c>
      <c r="F355">
        <f>IF(C355,ROW(),"")</f>
        <v>355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>IF(C355,IF(E355-$E$7&gt;=$C$1/2,TRUE(),FALSE()),FALSE())</f>
        <v>1</v>
      </c>
      <c r="J355" s="4">
        <f t="shared" ca="1" si="77"/>
        <v>162.96743020294318</v>
      </c>
      <c r="K355" s="4">
        <f t="shared" ca="1" si="80"/>
        <v>17.452547143559002</v>
      </c>
      <c r="L355" s="4">
        <f t="shared" ca="1" si="81"/>
        <v>17.901878415657393</v>
      </c>
      <c r="M355" s="4"/>
    </row>
    <row r="356" spans="1:13" x14ac:dyDescent="0.2">
      <c r="A356">
        <f t="shared" si="78"/>
        <v>698</v>
      </c>
      <c r="B356" s="4" t="b">
        <f t="shared" si="79"/>
        <v>1</v>
      </c>
      <c r="C356" s="5" t="b">
        <f>IF(AND(B356,A356&lt;=$G$1),TRUE(),FALSE())</f>
        <v>1</v>
      </c>
      <c r="D356" s="4">
        <f ca="1">IF(AND($C355,$I355),IF(AND($L355&lt;$C$3,$L356&gt;=$C$3),$D355+0.5,IF(AND($L355&gt;=$C$3,$L356&lt;$C$3),$D355+0.5,$D355)),$D355)</f>
        <v>1.5</v>
      </c>
      <c r="E356" s="4">
        <f t="shared" si="76"/>
        <v>698</v>
      </c>
      <c r="F356">
        <f>IF(C356,ROW(),"")</f>
        <v>356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>IF(C356,IF(E356-$E$7&gt;=$C$1/2,TRUE(),FALSE()),FALSE())</f>
        <v>1</v>
      </c>
      <c r="J356" s="4">
        <f t="shared" ca="1" si="77"/>
        <v>164.70392553337544</v>
      </c>
      <c r="K356" s="4">
        <f t="shared" ca="1" si="80"/>
        <v>17.381916213338144</v>
      </c>
      <c r="L356" s="4">
        <f t="shared" ca="1" si="81"/>
        <v>18.058105929420833</v>
      </c>
      <c r="M356" s="4"/>
    </row>
    <row r="357" spans="1:13" x14ac:dyDescent="0.2">
      <c r="A357">
        <f t="shared" si="78"/>
        <v>700</v>
      </c>
      <c r="B357" s="4" t="b">
        <f t="shared" si="79"/>
        <v>1</v>
      </c>
      <c r="C357" s="5" t="b">
        <f>IF(AND(B357,A357&lt;=$G$1),TRUE(),FALSE())</f>
        <v>1</v>
      </c>
      <c r="D357" s="4">
        <f ca="1">IF(AND($C356,$I356),IF(AND($L356&lt;$C$3,$L357&gt;=$C$3),$D356+0.5,IF(AND($L356&gt;=$C$3,$L357&lt;$C$3),$D356+0.5,$D356)),$D356)</f>
        <v>1.5</v>
      </c>
      <c r="E357" s="4">
        <f t="shared" si="76"/>
        <v>700</v>
      </c>
      <c r="F357">
        <f>IF(C357,ROW(),"")</f>
        <v>357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>IF(C357,IF(E357-$E$7&gt;=$C$1/2,TRUE(),FALSE()),FALSE())</f>
        <v>1</v>
      </c>
      <c r="J357" s="4">
        <f t="shared" ca="1" si="77"/>
        <v>166.43141643758409</v>
      </c>
      <c r="K357" s="4">
        <f t="shared" ca="1" si="80"/>
        <v>17.327702404917972</v>
      </c>
      <c r="L357" s="4">
        <f t="shared" ca="1" si="81"/>
        <v>18.216393324216682</v>
      </c>
      <c r="M357" s="4"/>
    </row>
    <row r="358" spans="1:13" x14ac:dyDescent="0.2">
      <c r="A358">
        <f t="shared" si="78"/>
        <v>702</v>
      </c>
      <c r="B358" s="4" t="b">
        <f t="shared" si="79"/>
        <v>1</v>
      </c>
      <c r="C358" s="5" t="b">
        <f>IF(AND(B358,A358&lt;=$G$1),TRUE(),FALSE())</f>
        <v>1</v>
      </c>
      <c r="D358" s="4">
        <f ca="1">IF(AND($C357,$I357),IF(AND($L357&lt;$C$3,$L358&gt;=$C$3),$D357+0.5,IF(AND($L357&gt;=$C$3,$L358&lt;$C$3),$D357+0.5,$D357)),$D357)</f>
        <v>1.5</v>
      </c>
      <c r="E358" s="4">
        <f t="shared" si="76"/>
        <v>702</v>
      </c>
      <c r="F358">
        <f>IF(C358,ROW(),"")</f>
        <v>358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>IF(C358,IF(E358-$E$7&gt;=$C$1/2,TRUE(),FALSE()),FALSE())</f>
        <v>1</v>
      </c>
      <c r="J358" s="4">
        <f t="shared" ca="1" si="77"/>
        <v>168.1513854041149</v>
      </c>
      <c r="K358" s="4">
        <f t="shared" ca="1" si="80"/>
        <v>17.293416957029962</v>
      </c>
      <c r="L358" s="4">
        <f t="shared" ca="1" si="81"/>
        <v>18.372246236411684</v>
      </c>
      <c r="M358" s="4"/>
    </row>
    <row r="359" spans="1:13" x14ac:dyDescent="0.2">
      <c r="A359">
        <f t="shared" si="78"/>
        <v>704</v>
      </c>
      <c r="B359" s="4" t="b">
        <f t="shared" si="79"/>
        <v>1</v>
      </c>
      <c r="C359" s="5" t="b">
        <f>IF(AND(B359,A359&lt;=$G$1),TRUE(),FALSE())</f>
        <v>1</v>
      </c>
      <c r="D359" s="4">
        <f ca="1">IF(AND($C358,$I358),IF(AND($L358&lt;$C$3,$L359&gt;=$C$3),$D358+0.5,IF(AND($L358&gt;=$C$3,$L359&lt;$C$3),$D358+0.5,$D358)),$D358)</f>
        <v>1.5</v>
      </c>
      <c r="E359" s="4">
        <f t="shared" si="76"/>
        <v>704</v>
      </c>
      <c r="F359">
        <f>IF(C359,ROW(),"")</f>
        <v>359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>IF(C359,IF(E359-$E$7&gt;=$C$1/2,TRUE(),FALSE()),FALSE())</f>
        <v>1</v>
      </c>
      <c r="J359" s="4">
        <f t="shared" ca="1" si="77"/>
        <v>169.86679758336021</v>
      </c>
      <c r="K359" s="4">
        <f t="shared" ca="1" si="80"/>
        <v>17.282056054329786</v>
      </c>
      <c r="L359" s="4">
        <f t="shared" ca="1" si="81"/>
        <v>18.521669657484921</v>
      </c>
      <c r="M359" s="4"/>
    </row>
    <row r="360" spans="1:13" x14ac:dyDescent="0.2">
      <c r="A360">
        <f t="shared" si="78"/>
        <v>706</v>
      </c>
      <c r="B360" s="4" t="b">
        <f t="shared" si="79"/>
        <v>1</v>
      </c>
      <c r="C360" s="5" t="b">
        <f>IF(AND(B360,A360&lt;=$G$1),TRUE(),FALSE())</f>
        <v>1</v>
      </c>
      <c r="D360" s="4">
        <f ca="1">IF(AND($C359,$I359),IF(AND($L359&lt;$C$3,$L360&gt;=$C$3),$D359+0.5,IF(AND($L359&gt;=$C$3,$L360&lt;$C$3),$D359+0.5,$D359)),$D359)</f>
        <v>1.5</v>
      </c>
      <c r="E360" s="4">
        <f t="shared" si="76"/>
        <v>706</v>
      </c>
      <c r="F360">
        <f>IF(C360,ROW(),"")</f>
        <v>360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>IF(C360,IF(E360-$E$7&gt;=$C$1/2,TRUE(),FALSE()),FALSE())</f>
        <v>1</v>
      </c>
      <c r="J360" s="4">
        <f t="shared" ca="1" si="77"/>
        <v>171.58116412881483</v>
      </c>
      <c r="K360" s="4">
        <f t="shared" ca="1" si="80"/>
        <v>17.295648461204536</v>
      </c>
      <c r="L360" s="4">
        <f t="shared" ca="1" si="81"/>
        <v>18.661152348712676</v>
      </c>
      <c r="M360" s="4"/>
    </row>
    <row r="361" spans="1:13" x14ac:dyDescent="0.2">
      <c r="A361">
        <f t="shared" si="78"/>
        <v>708</v>
      </c>
      <c r="B361" s="4" t="b">
        <f t="shared" si="79"/>
        <v>1</v>
      </c>
      <c r="C361" s="5" t="b">
        <f>IF(AND(B361,A361&lt;=$G$1),TRUE(),FALSE())</f>
        <v>1</v>
      </c>
      <c r="D361" s="4">
        <f ca="1">IF(AND($C360,$I360),IF(AND($L360&lt;$C$3,$L361&gt;=$C$3),$D360+0.5,IF(AND($L360&gt;=$C$3,$L361&lt;$C$3),$D360+0.5,$D360)),$D360)</f>
        <v>1.5</v>
      </c>
      <c r="E361" s="4">
        <f t="shared" si="76"/>
        <v>708</v>
      </c>
      <c r="F361">
        <f>IF(C361,ROW(),"")</f>
        <v>361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>IF(C361,IF(E361-$E$7&gt;=$C$1/2,TRUE(),FALSE()),FALSE())</f>
        <v>1</v>
      </c>
      <c r="J361" s="4">
        <f t="shared" ca="1" si="77"/>
        <v>173.29846452618679</v>
      </c>
      <c r="K361" s="4">
        <f t="shared" ca="1" si="80"/>
        <v>17.336675470172821</v>
      </c>
      <c r="L361" s="4">
        <f t="shared" ca="1" si="81"/>
        <v>18.787698040208454</v>
      </c>
      <c r="M361" s="4"/>
    </row>
    <row r="362" spans="1:13" x14ac:dyDescent="0.2">
      <c r="A362">
        <f t="shared" si="78"/>
        <v>710</v>
      </c>
      <c r="B362" s="4" t="b">
        <f t="shared" si="79"/>
        <v>1</v>
      </c>
      <c r="C362" s="5" t="b">
        <f>IF(AND(B362,A362&lt;=$G$1),TRUE(),FALSE())</f>
        <v>1</v>
      </c>
      <c r="D362" s="4">
        <f ca="1">IF(AND($C361,$I361),IF(AND($L361&lt;$C$3,$L362&gt;=$C$3),$D361+0.5,IF(AND($L361&gt;=$C$3,$L362&lt;$C$3),$D361+0.5,$D361)),$D361)</f>
        <v>1.5</v>
      </c>
      <c r="E362" s="4">
        <f t="shared" si="76"/>
        <v>710</v>
      </c>
      <c r="F362">
        <f>IF(C362,ROW(),"")</f>
        <v>362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>IF(C362,IF(E362-$E$7&gt;=$C$1/2,TRUE(),FALSE()),FALSE())</f>
        <v>1</v>
      </c>
      <c r="J362" s="4">
        <f t="shared" ca="1" si="77"/>
        <v>175.02269377263372</v>
      </c>
      <c r="K362" s="4">
        <f t="shared" ca="1" si="80"/>
        <v>17.404668936524217</v>
      </c>
      <c r="L362" s="4">
        <f t="shared" ca="1" si="81"/>
        <v>18.899277885205436</v>
      </c>
      <c r="M362" s="4"/>
    </row>
    <row r="363" spans="1:13" x14ac:dyDescent="0.2">
      <c r="A363">
        <f t="shared" si="78"/>
        <v>712</v>
      </c>
      <c r="B363" s="4" t="b">
        <f t="shared" si="79"/>
        <v>1</v>
      </c>
      <c r="C363" s="5" t="b">
        <f>IF(AND(B363,A363&lt;=$G$1),TRUE(),FALSE())</f>
        <v>1</v>
      </c>
      <c r="D363" s="4">
        <f ca="1">IF(AND($C362,$I362),IF(AND($L362&lt;$C$3,$L363&gt;=$C$3),$D362+0.5,IF(AND($L362&gt;=$C$3,$L363&lt;$C$3),$D362+0.5,$D362)),$D362)</f>
        <v>1.5</v>
      </c>
      <c r="E363" s="4">
        <f t="shared" si="76"/>
        <v>712</v>
      </c>
      <c r="F363">
        <f>IF(C363,ROW(),"")</f>
        <v>363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>IF(C363,IF(E363-$E$7&gt;=$C$1/2,TRUE(),FALSE()),FALSE())</f>
        <v>1</v>
      </c>
      <c r="J363" s="4">
        <f t="shared" ca="1" si="77"/>
        <v>176.75638007856526</v>
      </c>
      <c r="K363" s="4">
        <f t="shared" ca="1" si="80"/>
        <v>17.498661340551848</v>
      </c>
      <c r="L363" s="4">
        <f t="shared" ca="1" si="81"/>
        <v>18.994908761624998</v>
      </c>
      <c r="M363" s="4"/>
    </row>
    <row r="364" spans="1:13" x14ac:dyDescent="0.2">
      <c r="A364">
        <f t="shared" si="78"/>
        <v>714</v>
      </c>
      <c r="B364" s="4" t="b">
        <f t="shared" si="79"/>
        <v>1</v>
      </c>
      <c r="C364" s="5" t="b">
        <f>IF(AND(B364,A364&lt;=$G$1),TRUE(),FALSE())</f>
        <v>1</v>
      </c>
      <c r="D364" s="4">
        <f ca="1">IF(AND($C363,$I363),IF(AND($L363&lt;$C$3,$L364&gt;=$C$3),$D363+0.5,IF(AND($L363&gt;=$C$3,$L364&lt;$C$3),$D363+0.5,$D363)),$D363)</f>
        <v>1.5</v>
      </c>
      <c r="E364" s="4">
        <f t="shared" si="76"/>
        <v>714</v>
      </c>
      <c r="F364">
        <f>IF(C364,ROW(),"")</f>
        <v>364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>IF(C364,IF(E364-$E$7&gt;=$C$1/2,TRUE(),FALSE()),FALSE())</f>
        <v>1</v>
      </c>
      <c r="J364" s="4">
        <f t="shared" ca="1" si="77"/>
        <v>178.50250402059234</v>
      </c>
      <c r="K364" s="4">
        <f t="shared" ca="1" si="80"/>
        <v>17.616171378370552</v>
      </c>
      <c r="L364" s="4">
        <f t="shared" ca="1" si="81"/>
        <v>19.074060271565656</v>
      </c>
      <c r="M364" s="4"/>
    </row>
    <row r="365" spans="1:13" x14ac:dyDescent="0.2">
      <c r="A365">
        <f t="shared" si="78"/>
        <v>716</v>
      </c>
      <c r="B365" s="4" t="b">
        <f t="shared" si="79"/>
        <v>1</v>
      </c>
      <c r="C365" s="5" t="b">
        <f>IF(AND(B365,A365&lt;=$G$1),TRUE(),FALSE())</f>
        <v>1</v>
      </c>
      <c r="D365" s="4">
        <f ca="1">IF(AND($C364,$I364),IF(AND($L364&lt;$C$3,$L365&gt;=$C$3),$D364+0.5,IF(AND($L364&gt;=$C$3,$L365&lt;$C$3),$D364+0.5,$D364)),$D364)</f>
        <v>1.5</v>
      </c>
      <c r="E365" s="4">
        <f t="shared" si="76"/>
        <v>716</v>
      </c>
      <c r="F365">
        <f>IF(C365,ROW(),"")</f>
        <v>365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>IF(C365,IF(E365-$E$7&gt;=$C$1/2,TRUE(),FALSE()),FALSE())</f>
        <v>1</v>
      </c>
      <c r="J365" s="4">
        <f t="shared" ca="1" si="77"/>
        <v>180.26307866414771</v>
      </c>
      <c r="K365" s="4">
        <f t="shared" ca="1" si="80"/>
        <v>17.752735808678523</v>
      </c>
      <c r="L365" s="4">
        <f t="shared" ca="1" si="81"/>
        <v>19.138698571101656</v>
      </c>
      <c r="M365" s="4"/>
    </row>
    <row r="366" spans="1:13" x14ac:dyDescent="0.2">
      <c r="A366">
        <f t="shared" si="78"/>
        <v>718</v>
      </c>
      <c r="B366" s="4" t="b">
        <f t="shared" si="79"/>
        <v>1</v>
      </c>
      <c r="C366" s="5" t="b">
        <f>IF(AND(B366,A366&lt;=$G$1),TRUE(),FALSE())</f>
        <v>1</v>
      </c>
      <c r="D366" s="4">
        <f ca="1">IF(AND($C365,$I365),IF(AND($L365&lt;$C$3,$L366&gt;=$C$3),$D365+0.5,IF(AND($L365&gt;=$C$3,$L366&lt;$C$3),$D365+0.5,$D365)),$D365)</f>
        <v>1.5</v>
      </c>
      <c r="E366" s="4">
        <f t="shared" si="76"/>
        <v>718</v>
      </c>
      <c r="F366">
        <f>IF(C366,ROW(),"")</f>
        <v>366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>IF(C366,IF(E366-$E$7&gt;=$C$1/2,TRUE(),FALSE()),FALSE())</f>
        <v>1</v>
      </c>
      <c r="J366" s="4">
        <f t="shared" ca="1" si="77"/>
        <v>182.04060100354826</v>
      </c>
      <c r="K366" s="4">
        <f t="shared" ca="1" si="80"/>
        <v>17.901878415657393</v>
      </c>
      <c r="L366" s="4">
        <f t="shared" ca="1" si="81"/>
        <v>19.190337359188447</v>
      </c>
      <c r="M366" s="4"/>
    </row>
    <row r="367" spans="1:13" x14ac:dyDescent="0.2">
      <c r="A367">
        <f t="shared" si="78"/>
        <v>720</v>
      </c>
      <c r="B367" s="4" t="b">
        <f t="shared" si="79"/>
        <v>1</v>
      </c>
      <c r="C367" s="5" t="b">
        <f>IF(AND(B367,A367&lt;=$G$1),TRUE(),FALSE())</f>
        <v>1</v>
      </c>
      <c r="D367" s="4">
        <f ca="1">IF(AND($C366,$I366),IF(AND($L366&lt;$C$3,$L367&gt;=$C$3),$D366+0.5,IF(AND($L366&gt;=$C$3,$L367&lt;$C$3),$D366+0.5,$D366)),$D366)</f>
        <v>1.5</v>
      </c>
      <c r="E367" s="4">
        <f t="shared" si="76"/>
        <v>720</v>
      </c>
      <c r="F367">
        <f>IF(C367,ROW(),"")</f>
        <v>367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>IF(C367,IF(E367-$E$7&gt;=$C$1/2,TRUE(),FALSE()),FALSE())</f>
        <v>1</v>
      </c>
      <c r="J367" s="4">
        <f t="shared" ca="1" si="77"/>
        <v>183.83608537410831</v>
      </c>
      <c r="K367" s="4">
        <f t="shared" ca="1" si="80"/>
        <v>18.058105929420833</v>
      </c>
      <c r="L367" s="4">
        <f t="shared" ca="1" si="81"/>
        <v>19.231910570126473</v>
      </c>
      <c r="M367" s="4"/>
    </row>
    <row r="368" spans="1:13" x14ac:dyDescent="0.2">
      <c r="A368">
        <f t="shared" si="78"/>
        <v>722</v>
      </c>
      <c r="B368" s="4" t="b">
        <f t="shared" si="79"/>
        <v>1</v>
      </c>
      <c r="C368" s="5" t="b">
        <f>IF(AND(B368,A368&lt;=$G$1),TRUE(),FALSE())</f>
        <v>1</v>
      </c>
      <c r="D368" s="4">
        <f ca="1">IF(AND($C367,$I367),IF(AND($L367&lt;$C$3,$L368&gt;=$C$3),$D367+0.5,IF(AND($L367&gt;=$C$3,$L368&lt;$C$3),$D367+0.5,$D367)),$D367)</f>
        <v>1.5</v>
      </c>
      <c r="E368" s="4">
        <f t="shared" si="76"/>
        <v>722</v>
      </c>
      <c r="F368">
        <f>IF(C368,ROW(),"")</f>
        <v>368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>IF(C368,IF(E368-$E$7&gt;=$C$1/2,TRUE(),FALSE()),FALSE())</f>
        <v>1</v>
      </c>
      <c r="J368" s="4">
        <f t="shared" ca="1" si="77"/>
        <v>185.65004674466675</v>
      </c>
      <c r="K368" s="4">
        <f t="shared" ca="1" si="80"/>
        <v>18.216393324216682</v>
      </c>
      <c r="L368" s="4">
        <f t="shared" ca="1" si="81"/>
        <v>19.26401120161259</v>
      </c>
      <c r="M368" s="4"/>
    </row>
    <row r="369" spans="1:13" x14ac:dyDescent="0.2">
      <c r="A369">
        <f t="shared" si="78"/>
        <v>724</v>
      </c>
      <c r="B369" s="4" t="b">
        <f t="shared" si="79"/>
        <v>1</v>
      </c>
      <c r="C369" s="5" t="b">
        <f>IF(AND(B369,A369&lt;=$G$1),TRUE(),FALSE())</f>
        <v>1</v>
      </c>
      <c r="D369" s="4">
        <f ca="1">IF(AND($C368,$I368),IF(AND($L368&lt;$C$3,$L369&gt;=$C$3),$D368+0.5,IF(AND($L368&gt;=$C$3,$L369&lt;$C$3),$D368+0.5,$D368)),$D368)</f>
        <v>1.5</v>
      </c>
      <c r="E369" s="4">
        <f t="shared" si="76"/>
        <v>724</v>
      </c>
      <c r="F369">
        <f>IF(C369,ROW(),"")</f>
        <v>369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>IF(C369,IF(E369-$E$7&gt;=$C$1/2,TRUE(),FALSE()),FALSE())</f>
        <v>1</v>
      </c>
      <c r="J369" s="4">
        <f t="shared" ca="1" si="77"/>
        <v>187.48296896173076</v>
      </c>
      <c r="K369" s="4">
        <f t="shared" ca="1" si="80"/>
        <v>18.372246236411684</v>
      </c>
      <c r="L369" s="4">
        <f t="shared" ca="1" si="81"/>
        <v>19.288605591531081</v>
      </c>
      <c r="M369" s="4"/>
    </row>
    <row r="370" spans="1:13" x14ac:dyDescent="0.2">
      <c r="A370">
        <f t="shared" si="78"/>
        <v>726</v>
      </c>
      <c r="B370" s="4" t="b">
        <f t="shared" si="79"/>
        <v>1</v>
      </c>
      <c r="C370" s="5" t="b">
        <f>IF(AND(B370,A370&lt;=$G$1),TRUE(),FALSE())</f>
        <v>1</v>
      </c>
      <c r="D370" s="4">
        <f ca="1">IF(AND($C369,$I369),IF(AND($L369&lt;$C$3,$L370&gt;=$C$3),$D369+0.5,IF(AND($L369&gt;=$C$3,$L370&lt;$C$3),$D369+0.5,$D369)),$D369)</f>
        <v>1.5</v>
      </c>
      <c r="E370" s="4">
        <f t="shared" si="76"/>
        <v>726</v>
      </c>
      <c r="F370">
        <f>IF(C370,ROW(),"")</f>
        <v>370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>IF(C370,IF(E370-$E$7&gt;=$C$1/2,TRUE(),FALSE()),FALSE())</f>
        <v>1</v>
      </c>
      <c r="J370" s="4">
        <f t="shared" ca="1" si="77"/>
        <v>189.33389993749336</v>
      </c>
      <c r="K370" s="4">
        <f t="shared" ca="1" si="80"/>
        <v>18.521669657484921</v>
      </c>
      <c r="L370" s="4">
        <f t="shared" ca="1" si="81"/>
        <v>19.30815943856598</v>
      </c>
      <c r="M370" s="4"/>
    </row>
    <row r="371" spans="1:13" x14ac:dyDescent="0.2">
      <c r="A371">
        <f t="shared" si="78"/>
        <v>728</v>
      </c>
      <c r="B371" s="4" t="b">
        <f t="shared" si="79"/>
        <v>1</v>
      </c>
      <c r="C371" s="5" t="b">
        <f>IF(AND(B371,A371&lt;=$G$1),TRUE(),FALSE())</f>
        <v>1</v>
      </c>
      <c r="D371" s="4">
        <f ca="1">IF(AND($C370,$I370),IF(AND($L370&lt;$C$3,$L371&gt;=$C$3),$D370+0.5,IF(AND($L370&gt;=$C$3,$L371&lt;$C$3),$D370+0.5,$D370)),$D370)</f>
        <v>1.5</v>
      </c>
      <c r="E371" s="4">
        <f t="shared" si="76"/>
        <v>728</v>
      </c>
      <c r="F371">
        <f>IF(C371,ROW(),"")</f>
        <v>371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>IF(C371,IF(E371-$E$7&gt;=$C$1/2,TRUE(),FALSE()),FALSE())</f>
        <v>1</v>
      </c>
      <c r="J371" s="4">
        <f t="shared" ca="1" si="77"/>
        <v>191.20034294184418</v>
      </c>
      <c r="K371" s="4">
        <f t="shared" ca="1" si="80"/>
        <v>18.661152348712676</v>
      </c>
      <c r="L371" s="4">
        <f t="shared" ca="1" si="81"/>
        <v>19.324186347921597</v>
      </c>
      <c r="M371" s="4"/>
    </row>
    <row r="372" spans="1:13" x14ac:dyDescent="0.2">
      <c r="A372">
        <f t="shared" si="78"/>
        <v>730</v>
      </c>
      <c r="B372" s="4" t="b">
        <f t="shared" si="79"/>
        <v>1</v>
      </c>
      <c r="C372" s="5" t="b">
        <f>IF(AND(B372,A372&lt;=$G$1),TRUE(),FALSE())</f>
        <v>1</v>
      </c>
      <c r="D372" s="4">
        <f ca="1">IF(AND($C371,$I371),IF(AND($L371&lt;$C$3,$L372&gt;=$C$3),$D371+0.5,IF(AND($L371&gt;=$C$3,$L372&lt;$C$3),$D371+0.5,$D371)),$D371)</f>
        <v>1.5</v>
      </c>
      <c r="E372" s="4">
        <f t="shared" si="76"/>
        <v>730</v>
      </c>
      <c r="F372">
        <f>IF(C372,ROW(),"")</f>
        <v>372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>IF(C372,IF(E372-$E$7&gt;=$C$1/2,TRUE(),FALSE()),FALSE())</f>
        <v>1</v>
      </c>
      <c r="J372" s="4">
        <f t="shared" ca="1" si="77"/>
        <v>193.08079970205455</v>
      </c>
      <c r="K372" s="4">
        <f t="shared" ca="1" si="80"/>
        <v>18.787698040208454</v>
      </c>
      <c r="L372" s="4">
        <f t="shared" ca="1" si="81"/>
        <v>19.338200194690302</v>
      </c>
      <c r="M372" s="4"/>
    </row>
    <row r="373" spans="1:13" x14ac:dyDescent="0.2">
      <c r="A373">
        <f t="shared" si="78"/>
        <v>732</v>
      </c>
      <c r="B373" s="4" t="b">
        <f t="shared" si="79"/>
        <v>1</v>
      </c>
      <c r="C373" s="5" t="b">
        <f>IF(AND(B373,A373&lt;=$G$1),TRUE(),FALSE())</f>
        <v>1</v>
      </c>
      <c r="D373" s="4">
        <f ca="1">IF(AND($C372,$I372),IF(AND($L372&lt;$C$3,$L373&gt;=$C$3),$D372+0.5,IF(AND($L372&gt;=$C$3,$L373&lt;$C$3),$D372+0.5,$D372)),$D372)</f>
        <v>1.5</v>
      </c>
      <c r="E373" s="4">
        <f t="shared" si="76"/>
        <v>732</v>
      </c>
      <c r="F373">
        <f>IF(C373,ROW(),"")</f>
        <v>373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>IF(C373,IF(E373-$E$7&gt;=$C$1/2,TRUE(),FALSE()),FALSE())</f>
        <v>1</v>
      </c>
      <c r="J373" s="4">
        <f t="shared" ca="1" si="77"/>
        <v>194.97277340278194</v>
      </c>
      <c r="K373" s="4">
        <f t="shared" ca="1" si="80"/>
        <v>18.899277885205436</v>
      </c>
      <c r="L373" s="4">
        <f t="shared" ca="1" si="81"/>
        <v>19.348780825905038</v>
      </c>
      <c r="M373" s="4"/>
    </row>
    <row r="374" spans="1:13" x14ac:dyDescent="0.2">
      <c r="A374">
        <f t="shared" si="78"/>
        <v>734</v>
      </c>
      <c r="B374" s="4" t="b">
        <f t="shared" si="79"/>
        <v>1</v>
      </c>
      <c r="C374" s="5" t="b">
        <f>IF(AND(B374,A374&lt;=$G$1),TRUE(),FALSE())</f>
        <v>1</v>
      </c>
      <c r="D374" s="4">
        <f ca="1">IF(AND($C373,$I373),IF(AND($L373&lt;$C$3,$L374&gt;=$C$3),$D373+0.5,IF(AND($L373&gt;=$C$3,$L374&lt;$C$3),$D373+0.5,$D373)),$D373)</f>
        <v>1.5</v>
      </c>
      <c r="E374" s="4">
        <f t="shared" si="76"/>
        <v>734</v>
      </c>
      <c r="F374">
        <f>IF(C374,ROW(),"")</f>
        <v>374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>IF(C374,IF(E374-$E$7&gt;=$C$1/2,TRUE(),FALSE()),FALSE())</f>
        <v>1</v>
      </c>
      <c r="J374" s="4">
        <f t="shared" ca="1" si="77"/>
        <v>196.87475025700402</v>
      </c>
      <c r="K374" s="4">
        <f t="shared" ca="1" si="80"/>
        <v>18.994908761624998</v>
      </c>
      <c r="L374" s="4">
        <f t="shared" ca="1" si="81"/>
        <v>19.345550486511087</v>
      </c>
      <c r="M374" s="4"/>
    </row>
    <row r="375" spans="1:13" x14ac:dyDescent="0.2">
      <c r="A375">
        <f t="shared" si="78"/>
        <v>736</v>
      </c>
      <c r="B375" s="4" t="b">
        <f t="shared" si="79"/>
        <v>1</v>
      </c>
      <c r="C375" s="5" t="b">
        <f>IF(AND(B375,A375&lt;=$G$1),TRUE(),FALSE())</f>
        <v>1</v>
      </c>
      <c r="D375" s="4">
        <f ca="1">IF(AND($C374,$I374),IF(AND($L374&lt;$C$3,$L375&gt;=$C$3),$D374+0.5,IF(AND($L374&gt;=$C$3,$L375&lt;$C$3),$D374+0.5,$D374)),$D374)</f>
        <v>1.5</v>
      </c>
      <c r="E375" s="4">
        <f t="shared" si="76"/>
        <v>736</v>
      </c>
      <c r="F375">
        <f>IF(C375,ROW(),"")</f>
        <v>375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>IF(C375,IF(E375-$E$7&gt;=$C$1/2,TRUE(),FALSE()),FALSE())</f>
        <v>1</v>
      </c>
      <c r="J375" s="4">
        <f t="shared" ca="1" si="77"/>
        <v>198.78474832163263</v>
      </c>
      <c r="K375" s="4">
        <f t="shared" ca="1" si="80"/>
        <v>19.074060271565656</v>
      </c>
      <c r="L375" s="4">
        <f t="shared" ca="1" si="81"/>
        <v>19.314573352904347</v>
      </c>
      <c r="M375" s="4"/>
    </row>
    <row r="376" spans="1:13" x14ac:dyDescent="0.2">
      <c r="A376">
        <f t="shared" si="78"/>
        <v>738</v>
      </c>
      <c r="B376" s="4" t="b">
        <f t="shared" si="79"/>
        <v>1</v>
      </c>
      <c r="C376" s="5" t="b">
        <f>IF(AND(B376,A376&lt;=$G$1),TRUE(),FALSE())</f>
        <v>1</v>
      </c>
      <c r="D376" s="4">
        <f ca="1">IF(AND($C375,$I375),IF(AND($L375&lt;$C$3,$L376&gt;=$C$3),$D375+0.5,IF(AND($L375&gt;=$C$3,$L376&lt;$C$3),$D375+0.5,$D375)),$D375)</f>
        <v>1.5</v>
      </c>
      <c r="E376" s="4">
        <f t="shared" si="76"/>
        <v>738</v>
      </c>
      <c r="F376">
        <f>IF(C376,ROW(),"")</f>
        <v>376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>IF(C376,IF(E376-$E$7&gt;=$C$1/2,TRUE(),FALSE()),FALSE())</f>
        <v>1</v>
      </c>
      <c r="J376" s="4">
        <f t="shared" ca="1" si="77"/>
        <v>200.70175335226094</v>
      </c>
      <c r="K376" s="4">
        <f t="shared" ca="1" si="80"/>
        <v>19.138698571101656</v>
      </c>
      <c r="L376" s="4">
        <f t="shared" ca="1" si="81"/>
        <v>19.241851365334185</v>
      </c>
      <c r="M376" s="4"/>
    </row>
    <row r="377" spans="1:13" x14ac:dyDescent="0.2">
      <c r="A377">
        <f t="shared" si="78"/>
        <v>740</v>
      </c>
      <c r="B377" s="4" t="b">
        <f t="shared" si="79"/>
        <v>1</v>
      </c>
      <c r="C377" s="5" t="b">
        <f>IF(AND(B377,A377&lt;=$G$1),TRUE(),FALSE())</f>
        <v>1</v>
      </c>
      <c r="D377" s="4">
        <f ca="1">IF(AND($C376,$I376),IF(AND($L376&lt;$C$3,$L377&gt;=$C$3),$D376+0.5,IF(AND($L376&gt;=$C$3,$L377&lt;$C$3),$D376+0.5,$D376)),$D376)</f>
        <v>1.5</v>
      </c>
      <c r="E377" s="4">
        <f t="shared" si="76"/>
        <v>740</v>
      </c>
      <c r="F377">
        <f>IF(C377,ROW(),"")</f>
        <v>377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>IF(C377,IF(E377-$E$7&gt;=$C$1/2,TRUE(),FALSE()),FALSE())</f>
        <v>1</v>
      </c>
      <c r="J377" s="4">
        <f t="shared" ca="1" si="77"/>
        <v>202.62378341431676</v>
      </c>
      <c r="K377" s="4">
        <f t="shared" ca="1" si="80"/>
        <v>19.190337359188447</v>
      </c>
      <c r="L377" s="4">
        <f t="shared" ca="1" si="81"/>
        <v>19.113464308249775</v>
      </c>
      <c r="M377" s="4"/>
    </row>
    <row r="378" spans="1:13" x14ac:dyDescent="0.2">
      <c r="A378">
        <f t="shared" si="78"/>
        <v>742</v>
      </c>
      <c r="B378" s="4" t="b">
        <f t="shared" si="79"/>
        <v>1</v>
      </c>
      <c r="C378" s="5" t="b">
        <f>IF(AND(B378,A378&lt;=$G$1),TRUE(),FALSE())</f>
        <v>1</v>
      </c>
      <c r="D378" s="4">
        <f ca="1">IF(AND($C377,$I377),IF(AND($L377&lt;$C$3,$L378&gt;=$C$3),$D377+0.5,IF(AND($L377&gt;=$C$3,$L378&lt;$C$3),$D377+0.5,$D377)),$D377)</f>
        <v>1.5</v>
      </c>
      <c r="E378" s="4">
        <f t="shared" si="76"/>
        <v>742</v>
      </c>
      <c r="F378">
        <f>IF(C378,ROW(),"")</f>
        <v>378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>IF(C378,IF(E378-$E$7&gt;=$C$1/2,TRUE(),FALSE()),FALSE())</f>
        <v>1</v>
      </c>
      <c r="J378" s="4">
        <f t="shared" ca="1" si="77"/>
        <v>204.54932462987219</v>
      </c>
      <c r="K378" s="4">
        <f t="shared" ca="1" si="80"/>
        <v>19.231910570126473</v>
      </c>
      <c r="L378" s="4">
        <f t="shared" ca="1" si="81"/>
        <v>18.910498244508375</v>
      </c>
      <c r="M378" s="4"/>
    </row>
    <row r="379" spans="1:13" x14ac:dyDescent="0.2">
      <c r="A379">
        <f t="shared" si="78"/>
        <v>744</v>
      </c>
      <c r="B379" s="4" t="b">
        <f t="shared" si="79"/>
        <v>1</v>
      </c>
      <c r="C379" s="5" t="b">
        <f>IF(AND(B379,A379&lt;=$G$1),TRUE(),FALSE())</f>
        <v>1</v>
      </c>
      <c r="D379" s="4">
        <f ca="1">IF(AND($C378,$I378),IF(AND($L378&lt;$C$3,$L379&gt;=$C$3),$D378+0.5,IF(AND($L378&gt;=$C$3,$L379&lt;$C$3),$D378+0.5,$D378)),$D378)</f>
        <v>1.5</v>
      </c>
      <c r="E379" s="4">
        <f t="shared" si="76"/>
        <v>744</v>
      </c>
      <c r="F379">
        <f>IF(C379,ROW(),"")</f>
        <v>379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>IF(C379,IF(E379-$E$7&gt;=$C$1/2,TRUE(),FALSE()),FALSE())</f>
        <v>1</v>
      </c>
      <c r="J379" s="4">
        <f t="shared" ca="1" si="77"/>
        <v>206.47787772335576</v>
      </c>
      <c r="K379" s="4">
        <f t="shared" ca="1" si="80"/>
        <v>19.26401120161259</v>
      </c>
      <c r="L379" s="4">
        <f t="shared" ca="1" si="81"/>
        <v>18.612915568641569</v>
      </c>
      <c r="M379" s="4"/>
    </row>
    <row r="380" spans="1:13" x14ac:dyDescent="0.2">
      <c r="A380">
        <f t="shared" si="78"/>
        <v>746</v>
      </c>
      <c r="B380" s="4" t="b">
        <f t="shared" si="79"/>
        <v>1</v>
      </c>
      <c r="C380" s="5" t="b">
        <f>IF(AND(B380,A380&lt;=$G$1),TRUE(),FALSE())</f>
        <v>1</v>
      </c>
      <c r="D380" s="4">
        <f ca="1">IF(AND($C379,$I379),IF(AND($L379&lt;$C$3,$L380&gt;=$C$3),$D379+0.5,IF(AND($L379&gt;=$C$3,$L380&lt;$C$3),$D379+0.5,$D379)),$D379)</f>
        <v>1.5</v>
      </c>
      <c r="E380" s="4">
        <f t="shared" si="76"/>
        <v>746</v>
      </c>
      <c r="F380">
        <f>IF(C380,ROW(),"")</f>
        <v>380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>IF(C380,IF(E380-$E$7&gt;=$C$1/2,TRUE(),FALSE()),FALSE())</f>
        <v>1</v>
      </c>
      <c r="J380" s="4">
        <f t="shared" ca="1" si="77"/>
        <v>208.40796020905901</v>
      </c>
      <c r="K380" s="4">
        <f t="shared" ca="1" si="80"/>
        <v>19.288605591531081</v>
      </c>
      <c r="L380" s="4">
        <f t="shared" ca="1" si="81"/>
        <v>18.201755343239</v>
      </c>
      <c r="M380" s="4"/>
    </row>
    <row r="381" spans="1:13" x14ac:dyDescent="0.2">
      <c r="A381">
        <f t="shared" si="78"/>
        <v>748</v>
      </c>
      <c r="B381" s="4" t="b">
        <f t="shared" si="79"/>
        <v>1</v>
      </c>
      <c r="C381" s="5" t="b">
        <f>IF(AND(B381,A381&lt;=$G$1),TRUE(),FALSE())</f>
        <v>1</v>
      </c>
      <c r="D381" s="4">
        <f ca="1">IF(AND($C380,$I380),IF(AND($L380&lt;$C$3,$L381&gt;=$C$3),$D380+0.5,IF(AND($L380&gt;=$C$3,$L381&lt;$C$3),$D380+0.5,$D380)),$D380)</f>
        <v>1.5</v>
      </c>
      <c r="E381" s="4">
        <f t="shared" si="76"/>
        <v>748</v>
      </c>
      <c r="F381">
        <f>IF(C381,ROW(),"")</f>
        <v>381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>IF(C381,IF(E381-$E$7&gt;=$C$1/2,TRUE(),FALSE()),FALSE())</f>
        <v>1</v>
      </c>
      <c r="J381" s="4">
        <f t="shared" ca="1" si="77"/>
        <v>210.33904151294584</v>
      </c>
      <c r="K381" s="4">
        <f t="shared" ca="1" si="80"/>
        <v>19.30815943856598</v>
      </c>
      <c r="L381" s="4">
        <f t="shared" ca="1" si="81"/>
        <v>17.661521323895386</v>
      </c>
      <c r="M381" s="4"/>
    </row>
    <row r="382" spans="1:13" x14ac:dyDescent="0.2">
      <c r="A382">
        <f t="shared" si="78"/>
        <v>750</v>
      </c>
      <c r="B382" s="4" t="b">
        <f t="shared" si="79"/>
        <v>1</v>
      </c>
      <c r="C382" s="5" t="b">
        <f>IF(AND(B382,A382&lt;=$G$1),TRUE(),FALSE())</f>
        <v>1</v>
      </c>
      <c r="D382" s="4">
        <f ca="1">IF(AND($C381,$I381),IF(AND($L381&lt;$C$3,$L382&gt;=$C$3),$D381+0.5,IF(AND($L381&gt;=$C$3,$L382&lt;$C$3),$D381+0.5,$D381)),$D381)</f>
        <v>1.5</v>
      </c>
      <c r="E382" s="4">
        <f t="shared" si="76"/>
        <v>750</v>
      </c>
      <c r="F382">
        <f>IF(C382,ROW(),"")</f>
        <v>382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>IF(C382,IF(E382-$E$7&gt;=$C$1/2,TRUE(),FALSE()),FALSE())</f>
        <v>1</v>
      </c>
      <c r="J382" s="4">
        <f t="shared" ca="1" si="77"/>
        <v>212.271137061243</v>
      </c>
      <c r="K382" s="4">
        <f t="shared" ca="1" si="80"/>
        <v>19.324186347921597</v>
      </c>
      <c r="L382" s="4">
        <f t="shared" ca="1" si="81"/>
        <v>16.9860025718597</v>
      </c>
      <c r="M382" s="4"/>
    </row>
    <row r="383" spans="1:13" x14ac:dyDescent="0.2">
      <c r="A383">
        <f t="shared" si="78"/>
        <v>752</v>
      </c>
      <c r="B383" s="4" t="b">
        <f t="shared" si="79"/>
        <v>1</v>
      </c>
      <c r="C383" s="5" t="b">
        <f>IF(AND(B383,A383&lt;=$G$1),TRUE(),FALSE())</f>
        <v>1</v>
      </c>
      <c r="D383" s="4">
        <f ca="1">IF(AND($C382,$I382),IF(AND($L382&lt;$C$3,$L383&gt;=$C$3),$D382+0.5,IF(AND($L382&gt;=$C$3,$L383&lt;$C$3),$D382+0.5,$D382)),$D382)</f>
        <v>1.5</v>
      </c>
      <c r="E383" s="4">
        <f t="shared" si="76"/>
        <v>752</v>
      </c>
      <c r="F383">
        <f>IF(C383,ROW(),"")</f>
        <v>383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>IF(C383,IF(E383-$E$7&gt;=$C$1/2,TRUE(),FALSE()),FALSE())</f>
        <v>1</v>
      </c>
      <c r="J383" s="4">
        <f t="shared" ca="1" si="77"/>
        <v>214.20468397290841</v>
      </c>
      <c r="K383" s="4">
        <f t="shared" ca="1" si="80"/>
        <v>19.338200194690302</v>
      </c>
      <c r="L383" s="4">
        <f t="shared" ca="1" si="81"/>
        <v>16.174122336690203</v>
      </c>
      <c r="M383" s="4"/>
    </row>
    <row r="384" spans="1:13" x14ac:dyDescent="0.2">
      <c r="A384">
        <f t="shared" si="78"/>
        <v>754</v>
      </c>
      <c r="B384" s="4" t="b">
        <f t="shared" si="79"/>
        <v>1</v>
      </c>
      <c r="C384" s="5" t="b">
        <f>IF(AND(B384,A384&lt;=$G$1),TRUE(),FALSE())</f>
        <v>1</v>
      </c>
      <c r="D384" s="4">
        <f ca="1">IF(AND($C383,$I383),IF(AND($L383&lt;$C$3,$L384&gt;=$C$3),$D383+0.5,IF(AND($L383&gt;=$C$3,$L384&lt;$C$3),$D383+0.5,$D383)),$D383)</f>
        <v>1.5</v>
      </c>
      <c r="E384" s="4">
        <f t="shared" si="76"/>
        <v>754</v>
      </c>
      <c r="F384">
        <f>IF(C384,ROW(),"")</f>
        <v>384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>IF(C384,IF(E384-$E$7&gt;=$C$1/2,TRUE(),FALSE()),FALSE())</f>
        <v>1</v>
      </c>
      <c r="J384" s="4">
        <f t="shared" ca="1" si="77"/>
        <v>216.13876145861661</v>
      </c>
      <c r="K384" s="4">
        <f t="shared" ca="1" si="80"/>
        <v>19.348780825905038</v>
      </c>
      <c r="L384" s="4">
        <f t="shared" ca="1" si="81"/>
        <v>15.23669522536602</v>
      </c>
      <c r="M384" s="4"/>
    </row>
    <row r="385" spans="1:13" x14ac:dyDescent="0.2">
      <c r="A385">
        <f t="shared" si="78"/>
        <v>756</v>
      </c>
      <c r="B385" s="4" t="b">
        <f t="shared" si="79"/>
        <v>1</v>
      </c>
      <c r="C385" s="5" t="b">
        <f>IF(AND(B385,A385&lt;=$G$1),TRUE(),FALSE())</f>
        <v>1</v>
      </c>
      <c r="D385" s="4">
        <f ca="1">IF(AND($C384,$I384),IF(AND($L384&lt;$C$3,$L385&gt;=$C$3),$D384+0.5,IF(AND($L384&gt;=$C$3,$L385&lt;$C$3),$D384+0.5,$D384)),$D384)</f>
        <v>1.5</v>
      </c>
      <c r="E385" s="4">
        <f t="shared" si="76"/>
        <v>756</v>
      </c>
      <c r="F385">
        <f>IF(C385,ROW(),"")</f>
        <v>385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>IF(C385,IF(E385-$E$7&gt;=$C$1/2,TRUE(),FALSE()),FALSE())</f>
        <v>1</v>
      </c>
      <c r="J385" s="4">
        <f t="shared" ca="1" si="77"/>
        <v>218.07335391316371</v>
      </c>
      <c r="K385" s="4">
        <f t="shared" ca="1" si="80"/>
        <v>19.345550486511087</v>
      </c>
      <c r="L385" s="4">
        <f t="shared" ca="1" si="81"/>
        <v>14.195506608980651</v>
      </c>
      <c r="M385" s="4"/>
    </row>
    <row r="386" spans="1:13" x14ac:dyDescent="0.2">
      <c r="A386">
        <f t="shared" si="78"/>
        <v>758</v>
      </c>
      <c r="B386" s="4" t="b">
        <f t="shared" si="79"/>
        <v>1</v>
      </c>
      <c r="C386" s="5" t="b">
        <f>IF(AND(B386,A386&lt;=$G$1),TRUE(),FALSE())</f>
        <v>1</v>
      </c>
      <c r="D386" s="4">
        <f ca="1">IF(AND($C385,$I385),IF(AND($L385&lt;$C$3,$L386&gt;=$C$3),$D385+0.5,IF(AND($L385&gt;=$C$3,$L386&lt;$C$3),$D385+0.5,$D385)),$D385)</f>
        <v>1.5</v>
      </c>
      <c r="E386" s="4">
        <f t="shared" si="76"/>
        <v>758</v>
      </c>
      <c r="F386">
        <f>IF(C386,ROW(),"")</f>
        <v>386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>IF(C386,IF(E386-$E$7&gt;=$C$1/2,TRUE(),FALSE()),FALSE())</f>
        <v>1</v>
      </c>
      <c r="J386" s="4">
        <f t="shared" ca="1" si="77"/>
        <v>220.00991279082692</v>
      </c>
      <c r="K386" s="4">
        <f t="shared" ca="1" si="80"/>
        <v>19.314573352904347</v>
      </c>
      <c r="L386" s="4">
        <f t="shared" ca="1" si="81"/>
        <v>13.078958612179662</v>
      </c>
      <c r="M386" s="4"/>
    </row>
    <row r="387" spans="1:13" x14ac:dyDescent="0.2">
      <c r="A387">
        <f t="shared" si="78"/>
        <v>760</v>
      </c>
      <c r="B387" s="4" t="b">
        <f t="shared" si="79"/>
        <v>1</v>
      </c>
      <c r="C387" s="5" t="b">
        <f>IF(AND(B387,A387&lt;=$G$1),TRUE(),FALSE())</f>
        <v>1</v>
      </c>
      <c r="D387" s="4">
        <f ca="1">IF(AND($C386,$I386),IF(AND($L386&lt;$C$3,$L387&gt;=$C$3),$D386+0.5,IF(AND($L386&gt;=$C$3,$L387&lt;$C$3),$D386+0.5,$D386)),$D386)</f>
        <v>1.5</v>
      </c>
      <c r="E387" s="4">
        <f t="shared" si="76"/>
        <v>760</v>
      </c>
      <c r="F387">
        <f>IF(C387,ROW(),"")</f>
        <v>387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>IF(C387,IF(E387-$E$7&gt;=$C$1/2,TRUE(),FALSE()),FALSE())</f>
        <v>1</v>
      </c>
      <c r="J387" s="4">
        <f t="shared" ca="1" si="77"/>
        <v>221.94796976223836</v>
      </c>
      <c r="K387" s="4">
        <f t="shared" ca="1" si="80"/>
        <v>19.241851365334185</v>
      </c>
      <c r="L387" s="4">
        <f t="shared" ca="1" si="81"/>
        <v>11.912582016571463</v>
      </c>
      <c r="M387" s="4"/>
    </row>
    <row r="388" spans="1:13" x14ac:dyDescent="0.2">
      <c r="A388">
        <f t="shared" si="78"/>
        <v>762</v>
      </c>
      <c r="B388" s="4" t="b">
        <f t="shared" si="79"/>
        <v>1</v>
      </c>
      <c r="C388" s="5" t="b">
        <f>IF(AND(B388,A388&lt;=$G$1),TRUE(),FALSE())</f>
        <v>1</v>
      </c>
      <c r="D388" s="4">
        <f ca="1">IF(AND($C387,$I387),IF(AND($L387&lt;$C$3,$L388&gt;=$C$3),$D387+0.5,IF(AND($L387&gt;=$C$3,$L388&lt;$C$3),$D387+0.5,$D387)),$D387)</f>
        <v>1.5</v>
      </c>
      <c r="E388" s="4">
        <f t="shared" si="76"/>
        <v>762</v>
      </c>
      <c r="F388">
        <f>IF(C388,ROW(),"")</f>
        <v>388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>IF(C388,IF(E388-$E$7&gt;=$C$1/2,TRUE(),FALSE()),FALSE())</f>
        <v>1</v>
      </c>
      <c r="J388" s="4">
        <f t="shared" ca="1" si="77"/>
        <v>223.88752482456249</v>
      </c>
      <c r="K388" s="4">
        <f t="shared" ca="1" si="80"/>
        <v>19.113464308249775</v>
      </c>
      <c r="L388" s="4">
        <f t="shared" ca="1" si="81"/>
        <v>10.727681497397725</v>
      </c>
      <c r="M388" s="4"/>
    </row>
    <row r="389" spans="1:13" x14ac:dyDescent="0.2">
      <c r="A389">
        <f t="shared" si="78"/>
        <v>764</v>
      </c>
      <c r="B389" s="4" t="b">
        <f t="shared" si="79"/>
        <v>1</v>
      </c>
      <c r="C389" s="5" t="b">
        <f>IF(AND(B389,A389&lt;=$G$1),TRUE(),FALSE())</f>
        <v>1</v>
      </c>
      <c r="D389" s="4">
        <f ca="1">IF(AND($C388,$I388),IF(AND($L388&lt;$C$3,$L389&gt;=$C$3),$D388+0.5,IF(AND($L388&gt;=$C$3,$L389&lt;$C$3),$D388+0.5,$D388)),$D388)</f>
        <v>1.5</v>
      </c>
      <c r="E389" s="4">
        <f t="shared" si="76"/>
        <v>764</v>
      </c>
      <c r="F389">
        <f>IF(C389,ROW(),"")</f>
        <v>389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>IF(C389,IF(E389-$E$7&gt;=$C$1/2,TRUE(),FALSE()),FALSE())</f>
        <v>1</v>
      </c>
      <c r="J389" s="4">
        <f t="shared" ca="1" si="77"/>
        <v>225.8266585492608</v>
      </c>
      <c r="K389" s="4">
        <f t="shared" ca="1" si="80"/>
        <v>18.910498244508375</v>
      </c>
      <c r="L389" s="4">
        <f t="shared" ca="1" si="81"/>
        <v>9.5572785663781872</v>
      </c>
      <c r="M389" s="4"/>
    </row>
    <row r="390" spans="1:13" x14ac:dyDescent="0.2">
      <c r="A390">
        <f t="shared" si="78"/>
        <v>766</v>
      </c>
      <c r="B390" s="4" t="b">
        <f t="shared" si="79"/>
        <v>1</v>
      </c>
      <c r="C390" s="5" t="b">
        <f>IF(AND(B390,A390&lt;=$G$1),TRUE(),FALSE())</f>
        <v>1</v>
      </c>
      <c r="D390" s="4">
        <f ca="1">IF(AND($C389,$I389),IF(AND($L389&lt;$C$3,$L390&gt;=$C$3),$D389+0.5,IF(AND($L389&gt;=$C$3,$L390&lt;$C$3),$D389+0.5,$D389)),$D389)</f>
        <v>1.5</v>
      </c>
      <c r="E390" s="4">
        <f t="shared" si="76"/>
        <v>766</v>
      </c>
      <c r="F390">
        <f>IF(C390,ROW(),"")</f>
        <v>390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>IF(C390,IF(E390-$E$7&gt;=$C$1/2,TRUE(),FALSE()),FALSE())</f>
        <v>1</v>
      </c>
      <c r="J390" s="4">
        <f t="shared" ca="1" si="77"/>
        <v>227.7535106955701</v>
      </c>
      <c r="K390" s="4">
        <f t="shared" ca="1" si="80"/>
        <v>18.612915568641569</v>
      </c>
      <c r="L390" s="4">
        <f t="shared" ca="1" si="81"/>
        <v>8.4338483770110599</v>
      </c>
      <c r="M390" s="4"/>
    </row>
    <row r="391" spans="1:13" x14ac:dyDescent="0.2">
      <c r="A391">
        <f t="shared" si="78"/>
        <v>768</v>
      </c>
      <c r="B391" s="4" t="b">
        <f t="shared" si="79"/>
        <v>1</v>
      </c>
      <c r="C391" s="5" t="b">
        <f>IF(AND(B391,A391&lt;=$G$1),TRUE(),FALSE())</f>
        <v>1</v>
      </c>
      <c r="D391" s="4">
        <f ca="1">IF(AND($C390,$I390),IF(AND($L390&lt;$C$3,$L391&gt;=$C$3),$D390+0.5,IF(AND($L390&gt;=$C$3,$L391&lt;$C$3),$D390+0.5,$D390)),$D390)</f>
        <v>1.5</v>
      </c>
      <c r="E391" s="4">
        <f t="shared" ref="E391:E454" si="82">IF(C391,A391,"")</f>
        <v>768</v>
      </c>
      <c r="F391">
        <f>IF(C391,ROW(),"")</f>
        <v>391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>IF(C391,IF(E391-$E$7&gt;=$C$1/2,TRUE(),FALSE()),FALSE())</f>
        <v>1</v>
      </c>
      <c r="J391" s="4">
        <f t="shared" ref="J391:J454" ca="1" si="83">IF(I391,IF(C391,AVERAGE(OFFSET($H$1:$H$27000,ROW()-$C$1/$C$4/2-1,0,$C$1/$C$4+1,1)),NA()),NA())</f>
        <v>229.65361486585019</v>
      </c>
      <c r="K391" s="4">
        <f t="shared" ca="1" si="80"/>
        <v>18.201755343239</v>
      </c>
      <c r="L391" s="4">
        <f t="shared" ca="1" si="81"/>
        <v>7.3843887675417079</v>
      </c>
      <c r="M391" s="4"/>
    </row>
    <row r="392" spans="1:13" x14ac:dyDescent="0.2">
      <c r="A392">
        <f t="shared" ref="A392:A455" si="84">A391+$C$4</f>
        <v>770</v>
      </c>
      <c r="B392" s="4" t="b">
        <f t="shared" ref="B392:B455" si="85">IF(ROW()&lt;7+$G$4,TRUE(),FALSE())</f>
        <v>1</v>
      </c>
      <c r="C392" s="5" t="b">
        <f>IF(AND(B392,A392&lt;=$G$1),TRUE(),FALSE())</f>
        <v>1</v>
      </c>
      <c r="D392" s="4">
        <f ca="1">IF(AND($C391,$I391),IF(AND($L391&lt;$C$3,$L392&gt;=$C$3),$D391+0.5,IF(AND($L391&gt;=$C$3,$L392&lt;$C$3),$D391+0.5,$D391)),$D391)</f>
        <v>1.5</v>
      </c>
      <c r="E392" s="4">
        <f t="shared" si="82"/>
        <v>770</v>
      </c>
      <c r="F392">
        <f>IF(C392,ROW(),"")</f>
        <v>392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>IF(C392,IF(E392-$E$7&gt;=$C$1/2,TRUE(),FALSE()),FALSE())</f>
        <v>1</v>
      </c>
      <c r="J392" s="4">
        <f t="shared" ca="1" si="83"/>
        <v>231.51298842657718</v>
      </c>
      <c r="K392" s="4">
        <f t="shared" ref="K392:K455" ca="1" si="86">IF(I392,ABS(INDEX($J$1:$J$27000,ROW()+$C$1/$C$4/2)-INDEX($J$1:$J$27000,ROW()-$C$1/$C$4/2)),NA())</f>
        <v>17.661521323895386</v>
      </c>
      <c r="L392" s="4">
        <f t="shared" ref="L392:L455" ca="1" si="87">IF(AND(C392,I392),INDEX($K$1:$K$27000,ROW()+$C$1/$C$4+1),NA())</f>
        <v>6.42314750084563</v>
      </c>
      <c r="M392" s="4"/>
    </row>
    <row r="393" spans="1:13" x14ac:dyDescent="0.2">
      <c r="A393">
        <f t="shared" si="84"/>
        <v>772</v>
      </c>
      <c r="B393" s="4" t="b">
        <f t="shared" si="85"/>
        <v>1</v>
      </c>
      <c r="C393" s="5" t="b">
        <f>IF(AND(B393,A393&lt;=$G$1),TRUE(),FALSE())</f>
        <v>1</v>
      </c>
      <c r="D393" s="4">
        <f ca="1">IF(AND($C392,$I392),IF(AND($L392&lt;$C$3,$L393&gt;=$C$3),$D392+0.5,IF(AND($L392&gt;=$C$3,$L393&lt;$C$3),$D392+0.5,$D392)),$D392)</f>
        <v>1.5</v>
      </c>
      <c r="E393" s="4">
        <f t="shared" si="82"/>
        <v>772</v>
      </c>
      <c r="F393">
        <f>IF(C393,ROW(),"")</f>
        <v>393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>IF(C393,IF(E393-$E$7&gt;=$C$1/2,TRUE(),FALSE()),FALSE())</f>
        <v>1</v>
      </c>
      <c r="J393" s="4">
        <f t="shared" ca="1" si="83"/>
        <v>233.31814828115819</v>
      </c>
      <c r="K393" s="4">
        <f t="shared" ca="1" si="86"/>
        <v>16.9860025718597</v>
      </c>
      <c r="L393" s="4">
        <f t="shared" ca="1" si="87"/>
        <v>5.5572094808682948</v>
      </c>
      <c r="M393" s="4"/>
    </row>
    <row r="394" spans="1:13" x14ac:dyDescent="0.2">
      <c r="A394">
        <f t="shared" si="84"/>
        <v>774</v>
      </c>
      <c r="B394" s="4" t="b">
        <f t="shared" si="85"/>
        <v>1</v>
      </c>
      <c r="C394" s="5" t="b">
        <f>IF(AND(B394,A394&lt;=$G$1),TRUE(),FALSE())</f>
        <v>1</v>
      </c>
      <c r="D394" s="4">
        <f ca="1">IF(AND($C393,$I393),IF(AND($L393&lt;$C$3,$L394&gt;=$C$3),$D393+0.5,IF(AND($L393&gt;=$C$3,$L394&lt;$C$3),$D393+0.5,$D393)),$D393)</f>
        <v>2</v>
      </c>
      <c r="E394" s="4">
        <f t="shared" si="82"/>
        <v>774</v>
      </c>
      <c r="F394">
        <f>IF(C394,ROW(),"")</f>
        <v>394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>IF(C394,IF(E394-$E$7&gt;=$C$1/2,TRUE(),FALSE()),FALSE())</f>
        <v>1</v>
      </c>
      <c r="J394" s="4">
        <f t="shared" ca="1" si="83"/>
        <v>235.04925970312499</v>
      </c>
      <c r="K394" s="4">
        <f t="shared" ca="1" si="86"/>
        <v>16.174122336690203</v>
      </c>
      <c r="L394" s="4">
        <f t="shared" ca="1" si="87"/>
        <v>4.7915840400792717</v>
      </c>
      <c r="M394" s="4"/>
    </row>
    <row r="395" spans="1:13" x14ac:dyDescent="0.2">
      <c r="A395">
        <f t="shared" si="84"/>
        <v>776</v>
      </c>
      <c r="B395" s="4" t="b">
        <f t="shared" si="85"/>
        <v>1</v>
      </c>
      <c r="C395" s="5" t="b">
        <f>IF(AND(B395,A395&lt;=$G$1),TRUE(),FALSE())</f>
        <v>1</v>
      </c>
      <c r="D395" s="4">
        <f ca="1">IF(AND($C394,$I394),IF(AND($L394&lt;$C$3,$L395&gt;=$C$3),$D394+0.5,IF(AND($L394&gt;=$C$3,$L395&lt;$C$3),$D394+0.5,$D394)),$D394)</f>
        <v>2</v>
      </c>
      <c r="E395" s="4">
        <f t="shared" si="82"/>
        <v>776</v>
      </c>
      <c r="F395">
        <f>IF(C395,ROW(),"")</f>
        <v>395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>IF(C395,IF(E395-$E$7&gt;=$C$1/2,TRUE(),FALSE()),FALSE())</f>
        <v>1</v>
      </c>
      <c r="J395" s="4">
        <f t="shared" ca="1" si="83"/>
        <v>236.68626948180528</v>
      </c>
      <c r="K395" s="4">
        <f t="shared" ca="1" si="86"/>
        <v>15.23669522536602</v>
      </c>
      <c r="L395" s="4">
        <f t="shared" ca="1" si="87"/>
        <v>4.1224479294570244</v>
      </c>
      <c r="M395" s="4"/>
    </row>
    <row r="396" spans="1:13" x14ac:dyDescent="0.2">
      <c r="A396">
        <f t="shared" si="84"/>
        <v>778</v>
      </c>
      <c r="B396" s="4" t="b">
        <f t="shared" si="85"/>
        <v>1</v>
      </c>
      <c r="C396" s="5" t="b">
        <f>IF(AND(B396,A396&lt;=$G$1),TRUE(),FALSE())</f>
        <v>1</v>
      </c>
      <c r="D396" s="4">
        <f ca="1">IF(AND($C395,$I395),IF(AND($L395&lt;$C$3,$L396&gt;=$C$3),$D395+0.5,IF(AND($L395&gt;=$C$3,$L396&lt;$C$3),$D395+0.5,$D395)),$D395)</f>
        <v>2</v>
      </c>
      <c r="E396" s="4">
        <f t="shared" si="82"/>
        <v>778</v>
      </c>
      <c r="F396">
        <f>IF(C396,ROW(),"")</f>
        <v>396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>IF(C396,IF(E396-$E$7&gt;=$C$1/2,TRUE(),FALSE()),FALSE())</f>
        <v>1</v>
      </c>
      <c r="J396" s="4">
        <f t="shared" ca="1" si="83"/>
        <v>238.21166813406592</v>
      </c>
      <c r="K396" s="4">
        <f t="shared" ca="1" si="86"/>
        <v>14.195506608980651</v>
      </c>
      <c r="L396" s="4">
        <f t="shared" ca="1" si="87"/>
        <v>3.5369265672371455</v>
      </c>
      <c r="M396" s="4"/>
    </row>
    <row r="397" spans="1:13" x14ac:dyDescent="0.2">
      <c r="A397">
        <f t="shared" si="84"/>
        <v>780</v>
      </c>
      <c r="B397" s="4" t="b">
        <f t="shared" si="85"/>
        <v>1</v>
      </c>
      <c r="C397" s="5" t="b">
        <f>IF(AND(B397,A397&lt;=$G$1),TRUE(),FALSE())</f>
        <v>1</v>
      </c>
      <c r="D397" s="4">
        <f ca="1">IF(AND($C396,$I396),IF(AND($L396&lt;$C$3,$L397&gt;=$C$3),$D396+0.5,IF(AND($L396&gt;=$C$3,$L397&lt;$C$3),$D396+0.5,$D396)),$D396)</f>
        <v>2</v>
      </c>
      <c r="E397" s="4">
        <f t="shared" si="82"/>
        <v>780</v>
      </c>
      <c r="F397">
        <f>IF(C397,ROW(),"")</f>
        <v>397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>IF(C397,IF(E397-$E$7&gt;=$C$1/2,TRUE(),FALSE()),FALSE())</f>
        <v>1</v>
      </c>
      <c r="J397" s="4">
        <f t="shared" ca="1" si="83"/>
        <v>239.60949108613374</v>
      </c>
      <c r="K397" s="4">
        <f t="shared" ca="1" si="86"/>
        <v>13.078958612179662</v>
      </c>
      <c r="L397" s="4">
        <f t="shared" ca="1" si="87"/>
        <v>3.0244705354496944</v>
      </c>
      <c r="M397" s="4"/>
    </row>
    <row r="398" spans="1:13" x14ac:dyDescent="0.2">
      <c r="A398">
        <f t="shared" si="84"/>
        <v>782</v>
      </c>
      <c r="B398" s="4" t="b">
        <f t="shared" si="85"/>
        <v>1</v>
      </c>
      <c r="C398" s="5" t="b">
        <f>IF(AND(B398,A398&lt;=$G$1),TRUE(),FALSE())</f>
        <v>1</v>
      </c>
      <c r="D398" s="4">
        <f ca="1">IF(AND($C397,$I397),IF(AND($L397&lt;$C$3,$L398&gt;=$C$3),$D397+0.5,IF(AND($L397&gt;=$C$3,$L398&lt;$C$3),$D397+0.5,$D397)),$D397)</f>
        <v>2</v>
      </c>
      <c r="E398" s="4">
        <f t="shared" si="82"/>
        <v>782</v>
      </c>
      <c r="F398">
        <f>IF(C398,ROW(),"")</f>
        <v>398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>IF(C398,IF(E398-$E$7&gt;=$C$1/2,TRUE(),FALSE()),FALSE())</f>
        <v>1</v>
      </c>
      <c r="J398" s="4">
        <f t="shared" ca="1" si="83"/>
        <v>240.87352739642219</v>
      </c>
      <c r="K398" s="4">
        <f t="shared" ca="1" si="86"/>
        <v>11.912582016571463</v>
      </c>
      <c r="L398" s="4">
        <f t="shared" ca="1" si="87"/>
        <v>2.5750922005735788</v>
      </c>
      <c r="M398" s="4"/>
    </row>
    <row r="399" spans="1:13" x14ac:dyDescent="0.2">
      <c r="A399">
        <f t="shared" si="84"/>
        <v>784</v>
      </c>
      <c r="B399" s="4" t="b">
        <f t="shared" si="85"/>
        <v>1</v>
      </c>
      <c r="C399" s="5" t="b">
        <f>IF(AND(B399,A399&lt;=$G$1),TRUE(),FALSE())</f>
        <v>1</v>
      </c>
      <c r="D399" s="4">
        <f ca="1">IF(AND($C398,$I398),IF(AND($L398&lt;$C$3,$L399&gt;=$C$3),$D398+0.5,IF(AND($L398&gt;=$C$3,$L399&lt;$C$3),$D398+0.5,$D398)),$D398)</f>
        <v>2</v>
      </c>
      <c r="E399" s="4">
        <f t="shared" si="82"/>
        <v>784</v>
      </c>
      <c r="F399">
        <f>IF(C399,ROW(),"")</f>
        <v>399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>IF(C399,IF(E399-$E$7&gt;=$C$1/2,TRUE(),FALSE()),FALSE())</f>
        <v>1</v>
      </c>
      <c r="J399" s="4">
        <f t="shared" ca="1" si="83"/>
        <v>242.000780885951</v>
      </c>
      <c r="K399" s="4">
        <f t="shared" ca="1" si="86"/>
        <v>10.727681497397725</v>
      </c>
      <c r="L399" s="4">
        <f t="shared" ca="1" si="87"/>
        <v>2.1787884971789993</v>
      </c>
      <c r="M399" s="4"/>
    </row>
    <row r="400" spans="1:13" x14ac:dyDescent="0.2">
      <c r="A400">
        <f t="shared" si="84"/>
        <v>786</v>
      </c>
      <c r="B400" s="4" t="b">
        <f t="shared" si="85"/>
        <v>1</v>
      </c>
      <c r="C400" s="5" t="b">
        <f>IF(AND(B400,A400&lt;=$G$1),TRUE(),FALSE())</f>
        <v>1</v>
      </c>
      <c r="D400" s="4">
        <f ca="1">IF(AND($C399,$I399),IF(AND($L399&lt;$C$3,$L400&gt;=$C$3),$D399+0.5,IF(AND($L399&gt;=$C$3,$L400&lt;$C$3),$D399+0.5,$D399)),$D399)</f>
        <v>2</v>
      </c>
      <c r="E400" s="4">
        <f t="shared" si="82"/>
        <v>786</v>
      </c>
      <c r="F400">
        <f>IF(C400,ROW(),"")</f>
        <v>400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>IF(C400,IF(E400-$E$7&gt;=$C$1/2,TRUE(),FALSE()),FALSE())</f>
        <v>1</v>
      </c>
      <c r="J400" s="4">
        <f t="shared" ca="1" si="83"/>
        <v>242.99020592093612</v>
      </c>
      <c r="K400" s="4">
        <f t="shared" ca="1" si="86"/>
        <v>9.5572785663781872</v>
      </c>
      <c r="L400" s="4">
        <f t="shared" ca="1" si="87"/>
        <v>1.8255717860621701</v>
      </c>
      <c r="M400" s="4"/>
    </row>
    <row r="401" spans="1:13" x14ac:dyDescent="0.2">
      <c r="A401">
        <f t="shared" si="84"/>
        <v>788</v>
      </c>
      <c r="B401" s="4" t="b">
        <f t="shared" si="85"/>
        <v>1</v>
      </c>
      <c r="C401" s="5" t="b">
        <f>IF(AND(B401,A401&lt;=$G$1),TRUE(),FALSE())</f>
        <v>1</v>
      </c>
      <c r="D401" s="4">
        <f ca="1">IF(AND($C400,$I400),IF(AND($L400&lt;$C$3,$L401&gt;=$C$3),$D400+0.5,IF(AND($L400&gt;=$C$3,$L401&lt;$C$3),$D400+0.5,$D400)),$D400)</f>
        <v>2</v>
      </c>
      <c r="E401" s="4">
        <f t="shared" si="82"/>
        <v>788</v>
      </c>
      <c r="F401">
        <f>IF(C401,ROW(),"")</f>
        <v>401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>IF(C401,IF(E401-$E$7&gt;=$C$1/2,TRUE(),FALSE()),FALSE())</f>
        <v>1</v>
      </c>
      <c r="J401" s="4">
        <f t="shared" ca="1" si="83"/>
        <v>243.84912147483084</v>
      </c>
      <c r="K401" s="4">
        <f t="shared" ca="1" si="86"/>
        <v>8.4338483770110599</v>
      </c>
      <c r="L401" s="4">
        <f t="shared" ca="1" si="87"/>
        <v>1.5084351949739414</v>
      </c>
      <c r="M401" s="4"/>
    </row>
    <row r="402" spans="1:13" x14ac:dyDescent="0.2">
      <c r="A402">
        <f t="shared" si="84"/>
        <v>790</v>
      </c>
      <c r="B402" s="4" t="b">
        <f t="shared" si="85"/>
        <v>1</v>
      </c>
      <c r="C402" s="5" t="b">
        <f>IF(AND(B402,A402&lt;=$G$1),TRUE(),FALSE())</f>
        <v>1</v>
      </c>
      <c r="D402" s="4">
        <f ca="1">IF(AND($C401,$I401),IF(AND($L401&lt;$C$3,$L402&gt;=$C$3),$D401+0.5,IF(AND($L401&gt;=$C$3,$L402&lt;$C$3),$D401+0.5,$D401)),$D401)</f>
        <v>2</v>
      </c>
      <c r="E402" s="4">
        <f t="shared" si="82"/>
        <v>790</v>
      </c>
      <c r="F402">
        <f>IF(C402,ROW(),"")</f>
        <v>402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>IF(C402,IF(E402-$E$7&gt;=$C$1/2,TRUE(),FALSE()),FALSE())</f>
        <v>1</v>
      </c>
      <c r="J402" s="4">
        <f t="shared" ca="1" si="83"/>
        <v>244.59194703875684</v>
      </c>
      <c r="K402" s="4">
        <f t="shared" ca="1" si="86"/>
        <v>7.3843887675417079</v>
      </c>
      <c r="L402" s="4">
        <f t="shared" ca="1" si="87"/>
        <v>1.2238050558564169</v>
      </c>
      <c r="M402" s="4"/>
    </row>
    <row r="403" spans="1:13" x14ac:dyDescent="0.2">
      <c r="A403">
        <f t="shared" si="84"/>
        <v>792</v>
      </c>
      <c r="B403" s="4" t="b">
        <f t="shared" si="85"/>
        <v>1</v>
      </c>
      <c r="C403" s="5" t="b">
        <f>IF(AND(B403,A403&lt;=$G$1),TRUE(),FALSE())</f>
        <v>1</v>
      </c>
      <c r="D403" s="4">
        <f ca="1">IF(AND($C402,$I402),IF(AND($L402&lt;$C$3,$L403&gt;=$C$3),$D402+0.5,IF(AND($L402&gt;=$C$3,$L403&lt;$C$3),$D402+0.5,$D402)),$D402)</f>
        <v>2</v>
      </c>
      <c r="E403" s="4">
        <f t="shared" si="82"/>
        <v>792</v>
      </c>
      <c r="F403">
        <f>IF(C403,ROW(),"")</f>
        <v>403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>IF(C403,IF(E403-$E$7&gt;=$C$1/2,TRUE(),FALSE()),FALSE())</f>
        <v>1</v>
      </c>
      <c r="J403" s="4">
        <f t="shared" ca="1" si="83"/>
        <v>245.23073029772965</v>
      </c>
      <c r="K403" s="4">
        <f t="shared" ca="1" si="86"/>
        <v>6.42314750084563</v>
      </c>
      <c r="L403" s="4">
        <f t="shared" ca="1" si="87"/>
        <v>0.9725864590858464</v>
      </c>
      <c r="M403" s="4"/>
    </row>
    <row r="404" spans="1:13" x14ac:dyDescent="0.2">
      <c r="A404">
        <f t="shared" si="84"/>
        <v>794</v>
      </c>
      <c r="B404" s="4" t="b">
        <f t="shared" si="85"/>
        <v>1</v>
      </c>
      <c r="C404" s="5" t="b">
        <f>IF(AND(B404,A404&lt;=$G$1),TRUE(),FALSE())</f>
        <v>1</v>
      </c>
      <c r="D404" s="4">
        <f ca="1">IF(AND($C403,$I403),IF(AND($L403&lt;$C$3,$L404&gt;=$C$3),$D403+0.5,IF(AND($L403&gt;=$C$3,$L404&lt;$C$3),$D403+0.5,$D403)),$D403)</f>
        <v>2</v>
      </c>
      <c r="E404" s="4">
        <f t="shared" si="82"/>
        <v>794</v>
      </c>
      <c r="F404">
        <f>IF(C404,ROW(),"")</f>
        <v>404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>IF(C404,IF(E404-$E$7&gt;=$C$1/2,TRUE(),FALSE()),FALSE())</f>
        <v>1</v>
      </c>
      <c r="J404" s="4">
        <f t="shared" ca="1" si="83"/>
        <v>245.77694120052271</v>
      </c>
      <c r="K404" s="4">
        <f t="shared" ca="1" si="86"/>
        <v>5.5572094808682948</v>
      </c>
      <c r="L404" s="4">
        <f t="shared" ca="1" si="87"/>
        <v>0.75237613530907765</v>
      </c>
      <c r="M404" s="4"/>
    </row>
    <row r="405" spans="1:13" x14ac:dyDescent="0.2">
      <c r="A405">
        <f t="shared" si="84"/>
        <v>796</v>
      </c>
      <c r="B405" s="4" t="b">
        <f t="shared" si="85"/>
        <v>1</v>
      </c>
      <c r="C405" s="5" t="b">
        <f>IF(AND(B405,A405&lt;=$G$1),TRUE(),FALSE())</f>
        <v>1</v>
      </c>
      <c r="D405" s="4">
        <f ca="1">IF(AND($C404,$I404),IF(AND($L404&lt;$C$3,$L405&gt;=$C$3),$D404+0.5,IF(AND($L404&gt;=$C$3,$L405&lt;$C$3),$D404+0.5,$D404)),$D404)</f>
        <v>2</v>
      </c>
      <c r="E405" s="4">
        <f t="shared" si="82"/>
        <v>796</v>
      </c>
      <c r="F405">
        <f>IF(C405,ROW(),"")</f>
        <v>405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>IF(C405,IF(E405-$E$7&gt;=$C$1/2,TRUE(),FALSE()),FALSE())</f>
        <v>1</v>
      </c>
      <c r="J405" s="4">
        <f t="shared" ca="1" si="83"/>
        <v>246.24354804818347</v>
      </c>
      <c r="K405" s="4">
        <f t="shared" ca="1" si="86"/>
        <v>4.7915840400792717</v>
      </c>
      <c r="L405" s="4">
        <f t="shared" ca="1" si="87"/>
        <v>0.55872653649723247</v>
      </c>
      <c r="M405" s="4"/>
    </row>
    <row r="406" spans="1:13" x14ac:dyDescent="0.2">
      <c r="A406">
        <f t="shared" si="84"/>
        <v>798</v>
      </c>
      <c r="B406" s="4" t="b">
        <f t="shared" si="85"/>
        <v>1</v>
      </c>
      <c r="C406" s="5" t="b">
        <f>IF(AND(B406,A406&lt;=$G$1),TRUE(),FALSE())</f>
        <v>1</v>
      </c>
      <c r="D406" s="4">
        <f ca="1">IF(AND($C405,$I405),IF(AND($L405&lt;$C$3,$L406&gt;=$C$3),$D405+0.5,IF(AND($L405&gt;=$C$3,$L406&lt;$C$3),$D405+0.5,$D405)),$D405)</f>
        <v>2</v>
      </c>
      <c r="E406" s="4">
        <f t="shared" si="82"/>
        <v>798</v>
      </c>
      <c r="F406">
        <f>IF(C406,ROW(),"")</f>
        <v>406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>IF(C406,IF(E406-$E$7&gt;=$C$1/2,TRUE(),FALSE()),FALSE())</f>
        <v>1</v>
      </c>
      <c r="J406" s="4">
        <f t="shared" ca="1" si="83"/>
        <v>246.64551651107698</v>
      </c>
      <c r="K406" s="4">
        <f t="shared" ca="1" si="86"/>
        <v>4.1224479294570244</v>
      </c>
      <c r="L406" s="4">
        <f t="shared" ca="1" si="87"/>
        <v>0.39003024157401001</v>
      </c>
      <c r="M406" s="4"/>
    </row>
    <row r="407" spans="1:13" x14ac:dyDescent="0.2">
      <c r="A407">
        <f t="shared" si="84"/>
        <v>800</v>
      </c>
      <c r="B407" s="4" t="b">
        <f t="shared" si="85"/>
        <v>1</v>
      </c>
      <c r="C407" s="5" t="b">
        <f>IF(AND(B407,A407&lt;=$G$1),TRUE(),FALSE())</f>
        <v>1</v>
      </c>
      <c r="D407" s="4">
        <f ca="1">IF(AND($C406,$I406),IF(AND($L406&lt;$C$3,$L407&gt;=$C$3),$D406+0.5,IF(AND($L406&gt;=$C$3,$L407&lt;$C$3),$D406+0.5,$D406)),$D406)</f>
        <v>2</v>
      </c>
      <c r="E407" s="4">
        <f t="shared" si="82"/>
        <v>800</v>
      </c>
      <c r="F407">
        <f>IF(C407,ROW(),"")</f>
        <v>407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>IF(C407,IF(E407-$E$7&gt;=$C$1/2,TRUE(),FALSE()),FALSE())</f>
        <v>1</v>
      </c>
      <c r="J407" s="4">
        <f t="shared" ca="1" si="83"/>
        <v>246.99387985367545</v>
      </c>
      <c r="K407" s="4">
        <f t="shared" ca="1" si="86"/>
        <v>3.5369265672371455</v>
      </c>
      <c r="L407" s="4">
        <f t="shared" ca="1" si="87"/>
        <v>0.24731719389890827</v>
      </c>
      <c r="M407" s="4"/>
    </row>
    <row r="408" spans="1:13" x14ac:dyDescent="0.2">
      <c r="A408">
        <f t="shared" si="84"/>
        <v>802</v>
      </c>
      <c r="B408" s="4" t="b">
        <f t="shared" si="85"/>
        <v>1</v>
      </c>
      <c r="C408" s="5" t="b">
        <f>IF(AND(B408,A408&lt;=$G$1),TRUE(),FALSE())</f>
        <v>1</v>
      </c>
      <c r="D408" s="4">
        <f ca="1">IF(AND($C407,$I407),IF(AND($L407&lt;$C$3,$L408&gt;=$C$3),$D407+0.5,IF(AND($L407&gt;=$C$3,$L408&lt;$C$3),$D407+0.5,$D407)),$D407)</f>
        <v>2</v>
      </c>
      <c r="E408" s="4">
        <f t="shared" si="82"/>
        <v>802</v>
      </c>
      <c r="F408">
        <f>IF(C408,ROW(),"")</f>
        <v>408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>IF(C408,IF(E408-$E$7&gt;=$C$1/2,TRUE(),FALSE()),FALSE())</f>
        <v>1</v>
      </c>
      <c r="J408" s="4">
        <f t="shared" ca="1" si="83"/>
        <v>247.29667489726782</v>
      </c>
      <c r="K408" s="4">
        <f t="shared" ca="1" si="86"/>
        <v>3.0244705354496944</v>
      </c>
      <c r="L408" s="4">
        <f t="shared" ca="1" si="87"/>
        <v>0.12760680833326887</v>
      </c>
      <c r="M408" s="4"/>
    </row>
    <row r="409" spans="1:13" x14ac:dyDescent="0.2">
      <c r="A409">
        <f t="shared" si="84"/>
        <v>804</v>
      </c>
      <c r="B409" s="4" t="b">
        <f t="shared" si="85"/>
        <v>1</v>
      </c>
      <c r="C409" s="5" t="b">
        <f>IF(AND(B409,A409&lt;=$G$1),TRUE(),FALSE())</f>
        <v>1</v>
      </c>
      <c r="D409" s="4">
        <f ca="1">IF(AND($C408,$I408),IF(AND($L408&lt;$C$3,$L409&gt;=$C$3),$D408+0.5,IF(AND($L408&gt;=$C$3,$L409&lt;$C$3),$D408+0.5,$D408)),$D408)</f>
        <v>2</v>
      </c>
      <c r="E409" s="4">
        <f t="shared" si="82"/>
        <v>804</v>
      </c>
      <c r="F409">
        <f>IF(C409,ROW(),"")</f>
        <v>409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>IF(C409,IF(E409-$E$7&gt;=$C$1/2,TRUE(),FALSE()),FALSE())</f>
        <v>1</v>
      </c>
      <c r="J409" s="4">
        <f t="shared" ca="1" si="83"/>
        <v>247.5579903668193</v>
      </c>
      <c r="K409" s="4">
        <f t="shared" ca="1" si="86"/>
        <v>2.5750922005735788</v>
      </c>
      <c r="L409" s="4">
        <f t="shared" ca="1" si="87"/>
        <v>2.6966417618666583E-2</v>
      </c>
      <c r="M409" s="4"/>
    </row>
    <row r="410" spans="1:13" x14ac:dyDescent="0.2">
      <c r="A410">
        <f t="shared" si="84"/>
        <v>806</v>
      </c>
      <c r="B410" s="4" t="b">
        <f t="shared" si="85"/>
        <v>1</v>
      </c>
      <c r="C410" s="5" t="b">
        <f>IF(AND(B410,A410&lt;=$G$1),TRUE(),FALSE())</f>
        <v>1</v>
      </c>
      <c r="D410" s="4">
        <f ca="1">IF(AND($C409,$I409),IF(AND($L409&lt;$C$3,$L410&gt;=$C$3),$D409+0.5,IF(AND($L409&gt;=$C$3,$L410&lt;$C$3),$D409+0.5,$D409)),$D409)</f>
        <v>2</v>
      </c>
      <c r="E410" s="4">
        <f t="shared" si="82"/>
        <v>806</v>
      </c>
      <c r="F410">
        <f>IF(C410,ROW(),"")</f>
        <v>410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>IF(C410,IF(E410-$E$7&gt;=$C$1/2,TRUE(),FALSE()),FALSE())</f>
        <v>1</v>
      </c>
      <c r="J410" s="4">
        <f t="shared" ca="1" si="83"/>
        <v>247.78178996101539</v>
      </c>
      <c r="K410" s="4">
        <f t="shared" ca="1" si="86"/>
        <v>2.1787884971789993</v>
      </c>
      <c r="L410" s="4">
        <f t="shared" ca="1" si="87"/>
        <v>6.108018838349949E-2</v>
      </c>
      <c r="M410" s="4"/>
    </row>
    <row r="411" spans="1:13" x14ac:dyDescent="0.2">
      <c r="A411">
        <f t="shared" si="84"/>
        <v>808</v>
      </c>
      <c r="B411" s="4" t="b">
        <f t="shared" si="85"/>
        <v>1</v>
      </c>
      <c r="C411" s="5" t="b">
        <f>IF(AND(B411,A411&lt;=$G$1),TRUE(),FALSE())</f>
        <v>1</v>
      </c>
      <c r="D411" s="4">
        <f ca="1">IF(AND($C410,$I410),IF(AND($L410&lt;$C$3,$L411&gt;=$C$3),$D410+0.5,IF(AND($L410&gt;=$C$3,$L411&lt;$C$3),$D410+0.5,$D410)),$D410)</f>
        <v>2</v>
      </c>
      <c r="E411" s="4">
        <f t="shared" si="82"/>
        <v>808</v>
      </c>
      <c r="F411">
        <f>IF(C411,ROW(),"")</f>
        <v>411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>IF(C411,IF(E411-$E$7&gt;=$C$1/2,TRUE(),FALSE()),FALSE())</f>
        <v>1</v>
      </c>
      <c r="J411" s="4">
        <f t="shared" ca="1" si="83"/>
        <v>247.97156940428786</v>
      </c>
      <c r="K411" s="4">
        <f t="shared" ca="1" si="86"/>
        <v>1.8255717860621701</v>
      </c>
      <c r="L411" s="4">
        <f t="shared" ca="1" si="87"/>
        <v>0.13960934707384354</v>
      </c>
      <c r="M411" s="4"/>
    </row>
    <row r="412" spans="1:13" x14ac:dyDescent="0.2">
      <c r="A412">
        <f t="shared" si="84"/>
        <v>810</v>
      </c>
      <c r="B412" s="4" t="b">
        <f t="shared" si="85"/>
        <v>1</v>
      </c>
      <c r="C412" s="5" t="b">
        <f>IF(AND(B412,A412&lt;=$G$1),TRUE(),FALSE())</f>
        <v>1</v>
      </c>
      <c r="D412" s="4">
        <f ca="1">IF(AND($C411,$I411),IF(AND($L411&lt;$C$3,$L412&gt;=$C$3),$D411+0.5,IF(AND($L411&gt;=$C$3,$L412&lt;$C$3),$D411+0.5,$D411)),$D411)</f>
        <v>2</v>
      </c>
      <c r="E412" s="4">
        <f t="shared" si="82"/>
        <v>810</v>
      </c>
      <c r="F412">
        <f>IF(C412,ROW(),"")</f>
        <v>412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>IF(C412,IF(E412-$E$7&gt;=$C$1/2,TRUE(),FALSE()),FALSE())</f>
        <v>1</v>
      </c>
      <c r="J412" s="4">
        <f t="shared" ca="1" si="83"/>
        <v>248.12887360599399</v>
      </c>
      <c r="K412" s="4">
        <f t="shared" ca="1" si="86"/>
        <v>1.5084351949739414</v>
      </c>
      <c r="L412" s="4">
        <f t="shared" ca="1" si="87"/>
        <v>0.21308040347147994</v>
      </c>
      <c r="M412" s="4"/>
    </row>
    <row r="413" spans="1:13" x14ac:dyDescent="0.2">
      <c r="A413">
        <f t="shared" si="84"/>
        <v>812</v>
      </c>
      <c r="B413" s="4" t="b">
        <f t="shared" si="85"/>
        <v>1</v>
      </c>
      <c r="C413" s="5" t="b">
        <f>IF(AND(B413,A413&lt;=$G$1),TRUE(),FALSE())</f>
        <v>1</v>
      </c>
      <c r="D413" s="4">
        <f ca="1">IF(AND($C412,$I412),IF(AND($L412&lt;$C$3,$L413&gt;=$C$3),$D412+0.5,IF(AND($L412&gt;=$C$3,$L413&lt;$C$3),$D412+0.5,$D412)),$D412)</f>
        <v>2</v>
      </c>
      <c r="E413" s="4">
        <f t="shared" si="82"/>
        <v>812</v>
      </c>
      <c r="F413">
        <f>IF(C413,ROW(),"")</f>
        <v>413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>IF(C413,IF(E413-$E$7&gt;=$C$1/2,TRUE(),FALSE()),FALSE())</f>
        <v>1</v>
      </c>
      <c r="J413" s="4">
        <f t="shared" ca="1" si="83"/>
        <v>248.25520083317934</v>
      </c>
      <c r="K413" s="4">
        <f t="shared" ca="1" si="86"/>
        <v>1.2238050558564169</v>
      </c>
      <c r="L413" s="4">
        <f t="shared" ca="1" si="87"/>
        <v>0.28449157918731771</v>
      </c>
      <c r="M413" s="4"/>
    </row>
    <row r="414" spans="1:13" x14ac:dyDescent="0.2">
      <c r="A414">
        <f t="shared" si="84"/>
        <v>814</v>
      </c>
      <c r="B414" s="4" t="b">
        <f t="shared" si="85"/>
        <v>1</v>
      </c>
      <c r="C414" s="5" t="b">
        <f>IF(AND(B414,A414&lt;=$G$1),TRUE(),FALSE())</f>
        <v>1</v>
      </c>
      <c r="D414" s="4">
        <f ca="1">IF(AND($C413,$I413),IF(AND($L413&lt;$C$3,$L414&gt;=$C$3),$D413+0.5,IF(AND($L413&gt;=$C$3,$L414&lt;$C$3),$D413+0.5,$D413)),$D413)</f>
        <v>2</v>
      </c>
      <c r="E414" s="4">
        <f t="shared" si="82"/>
        <v>814</v>
      </c>
      <c r="F414">
        <f>IF(C414,ROW(),"")</f>
        <v>414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>IF(C414,IF(E414-$E$7&gt;=$C$1/2,TRUE(),FALSE()),FALSE())</f>
        <v>1</v>
      </c>
      <c r="J414" s="4">
        <f t="shared" ca="1" si="83"/>
        <v>248.35203340109629</v>
      </c>
      <c r="K414" s="4">
        <f t="shared" ca="1" si="86"/>
        <v>0.9725864590858464</v>
      </c>
      <c r="L414" s="4">
        <f t="shared" ca="1" si="87"/>
        <v>0.35442018112834717</v>
      </c>
      <c r="M414" s="4"/>
    </row>
    <row r="415" spans="1:13" x14ac:dyDescent="0.2">
      <c r="A415">
        <f t="shared" si="84"/>
        <v>816</v>
      </c>
      <c r="B415" s="4" t="b">
        <f t="shared" si="85"/>
        <v>1</v>
      </c>
      <c r="C415" s="5" t="b">
        <f>IF(AND(B415,A415&lt;=$G$1),TRUE(),FALSE())</f>
        <v>1</v>
      </c>
      <c r="D415" s="4">
        <f ca="1">IF(AND($C414,$I414),IF(AND($L414&lt;$C$3,$L415&gt;=$C$3),$D414+0.5,IF(AND($L414&gt;=$C$3,$L415&lt;$C$3),$D414+0.5,$D414)),$D414)</f>
        <v>2</v>
      </c>
      <c r="E415" s="4">
        <f t="shared" si="82"/>
        <v>816</v>
      </c>
      <c r="F415">
        <f>IF(C415,ROW(),"")</f>
        <v>415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>IF(C415,IF(E415-$E$7&gt;=$C$1/2,TRUE(),FALSE()),FALSE())</f>
        <v>1</v>
      </c>
      <c r="J415" s="4">
        <f t="shared" ca="1" si="83"/>
        <v>248.42233654536247</v>
      </c>
      <c r="K415" s="4">
        <f t="shared" ca="1" si="86"/>
        <v>0.75237613530907765</v>
      </c>
      <c r="L415" s="4">
        <f t="shared" ca="1" si="87"/>
        <v>0.4218655310082795</v>
      </c>
      <c r="M415" s="4"/>
    </row>
    <row r="416" spans="1:13" x14ac:dyDescent="0.2">
      <c r="A416">
        <f t="shared" si="84"/>
        <v>818</v>
      </c>
      <c r="B416" s="4" t="b">
        <f t="shared" si="85"/>
        <v>1</v>
      </c>
      <c r="C416" s="5" t="b">
        <f>IF(AND(B416,A416&lt;=$G$1),TRUE(),FALSE())</f>
        <v>1</v>
      </c>
      <c r="D416" s="4">
        <f ca="1">IF(AND($C415,$I415),IF(AND($L415&lt;$C$3,$L416&gt;=$C$3),$D415+0.5,IF(AND($L415&gt;=$C$3,$L416&lt;$C$3),$D415+0.5,$D415)),$D415)</f>
        <v>2</v>
      </c>
      <c r="E416" s="4">
        <f t="shared" si="82"/>
        <v>818</v>
      </c>
      <c r="F416">
        <f>IF(C416,ROW(),"")</f>
        <v>416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>IF(C416,IF(E416-$E$7&gt;=$C$1/2,TRUE(),FALSE()),FALSE())</f>
        <v>1</v>
      </c>
      <c r="J416" s="4">
        <f t="shared" ca="1" si="83"/>
        <v>248.47108829713915</v>
      </c>
      <c r="K416" s="4">
        <f t="shared" ca="1" si="86"/>
        <v>0.55872653649723247</v>
      </c>
      <c r="L416" s="4">
        <f t="shared" ca="1" si="87"/>
        <v>0.48629900295836137</v>
      </c>
      <c r="M416" s="4"/>
    </row>
    <row r="417" spans="1:13" x14ac:dyDescent="0.2">
      <c r="A417">
        <f t="shared" si="84"/>
        <v>820</v>
      </c>
      <c r="B417" s="4" t="b">
        <f t="shared" si="85"/>
        <v>1</v>
      </c>
      <c r="C417" s="5" t="b">
        <f>IF(AND(B417,A417&lt;=$G$1),TRUE(),FALSE())</f>
        <v>1</v>
      </c>
      <c r="D417" s="4">
        <f ca="1">IF(AND($C416,$I416),IF(AND($L416&lt;$C$3,$L417&gt;=$C$3),$D416+0.5,IF(AND($L416&gt;=$C$3,$L417&lt;$C$3),$D416+0.5,$D416)),$D416)</f>
        <v>2</v>
      </c>
      <c r="E417" s="4">
        <f t="shared" si="82"/>
        <v>820</v>
      </c>
      <c r="F417">
        <f>IF(C417,ROW(),"")</f>
        <v>417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>IF(C417,IF(E417-$E$7&gt;=$C$1/2,TRUE(),FALSE()),FALSE())</f>
        <v>1</v>
      </c>
      <c r="J417" s="4">
        <f t="shared" ca="1" si="83"/>
        <v>248.50231504864939</v>
      </c>
      <c r="K417" s="4">
        <f t="shared" ca="1" si="86"/>
        <v>0.39003024157401001</v>
      </c>
      <c r="L417" s="4">
        <f t="shared" ca="1" si="87"/>
        <v>0.54973569864941396</v>
      </c>
      <c r="M417" s="4"/>
    </row>
    <row r="418" spans="1:13" x14ac:dyDescent="0.2">
      <c r="A418">
        <f t="shared" si="84"/>
        <v>822</v>
      </c>
      <c r="B418" s="4" t="b">
        <f t="shared" si="85"/>
        <v>1</v>
      </c>
      <c r="C418" s="5" t="b">
        <f>IF(AND(B418,A418&lt;=$G$1),TRUE(),FALSE())</f>
        <v>1</v>
      </c>
      <c r="D418" s="4">
        <f ca="1">IF(AND($C417,$I417),IF(AND($L417&lt;$C$3,$L418&gt;=$C$3),$D417+0.5,IF(AND($L417&gt;=$C$3,$L418&lt;$C$3),$D417+0.5,$D417)),$D417)</f>
        <v>2</v>
      </c>
      <c r="E418" s="4">
        <f t="shared" si="82"/>
        <v>822</v>
      </c>
      <c r="F418">
        <f>IF(C418,ROW(),"")</f>
        <v>418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>IF(C418,IF(E418-$E$7&gt;=$C$1/2,TRUE(),FALSE()),FALSE())</f>
        <v>1</v>
      </c>
      <c r="J418" s="4">
        <f t="shared" ca="1" si="83"/>
        <v>248.52047995312424</v>
      </c>
      <c r="K418" s="4">
        <f t="shared" ca="1" si="86"/>
        <v>0.24731719389890827</v>
      </c>
      <c r="L418" s="4">
        <f t="shared" ca="1" si="87"/>
        <v>0.60822929663436298</v>
      </c>
      <c r="M418" s="4"/>
    </row>
    <row r="419" spans="1:13" x14ac:dyDescent="0.2">
      <c r="A419">
        <f t="shared" si="84"/>
        <v>824</v>
      </c>
      <c r="B419" s="4" t="b">
        <f t="shared" si="85"/>
        <v>1</v>
      </c>
      <c r="C419" s="5" t="b">
        <f>IF(AND(B419,A419&lt;=$G$1),TRUE(),FALSE())</f>
        <v>1</v>
      </c>
      <c r="D419" s="4">
        <f ca="1">IF(AND($C418,$I418),IF(AND($L418&lt;$C$3,$L419&gt;=$C$3),$D418+0.5,IF(AND($L418&gt;=$C$3,$L419&lt;$C$3),$D418+0.5,$D418)),$D418)</f>
        <v>2</v>
      </c>
      <c r="E419" s="4">
        <f t="shared" si="82"/>
        <v>824</v>
      </c>
      <c r="F419">
        <f>IF(C419,ROW(),"")</f>
        <v>419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>IF(C419,IF(E419-$E$7&gt;=$C$1/2,TRUE(),FALSE()),FALSE())</f>
        <v>1</v>
      </c>
      <c r="J419" s="4">
        <f t="shared" ca="1" si="83"/>
        <v>248.53057682590514</v>
      </c>
      <c r="K419" s="4">
        <f t="shared" ca="1" si="86"/>
        <v>0.12760680833326887</v>
      </c>
      <c r="L419" s="4">
        <f t="shared" ca="1" si="87"/>
        <v>0.65878352169980303</v>
      </c>
      <c r="M419" s="4"/>
    </row>
    <row r="420" spans="1:13" x14ac:dyDescent="0.2">
      <c r="A420">
        <f t="shared" si="84"/>
        <v>826</v>
      </c>
      <c r="B420" s="4" t="b">
        <f t="shared" si="85"/>
        <v>1</v>
      </c>
      <c r="C420" s="5" t="b">
        <f>IF(AND(B420,A420&lt;=$G$1),TRUE(),FALSE())</f>
        <v>1</v>
      </c>
      <c r="D420" s="4">
        <f ca="1">IF(AND($C419,$I419),IF(AND($L419&lt;$C$3,$L420&gt;=$C$3),$D419+0.5,IF(AND($L419&gt;=$C$3,$L420&lt;$C$3),$D419+0.5,$D419)),$D419)</f>
        <v>2</v>
      </c>
      <c r="E420" s="4">
        <f t="shared" si="82"/>
        <v>826</v>
      </c>
      <c r="F420">
        <f>IF(C420,ROW(),"")</f>
        <v>420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>IF(C420,IF(E420-$E$7&gt;=$C$1/2,TRUE(),FALSE()),FALSE())</f>
        <v>1</v>
      </c>
      <c r="J420" s="4">
        <f t="shared" ca="1" si="83"/>
        <v>248.53416609632447</v>
      </c>
      <c r="K420" s="4">
        <f t="shared" ca="1" si="86"/>
        <v>2.6966417618666583E-2</v>
      </c>
      <c r="L420" s="4">
        <f t="shared" ca="1" si="87"/>
        <v>0.69598721062098434</v>
      </c>
      <c r="M420" s="4"/>
    </row>
    <row r="421" spans="1:13" x14ac:dyDescent="0.2">
      <c r="A421">
        <f t="shared" si="84"/>
        <v>828</v>
      </c>
      <c r="B421" s="4" t="b">
        <f t="shared" si="85"/>
        <v>1</v>
      </c>
      <c r="C421" s="5" t="b">
        <f>IF(AND(B421,A421&lt;=$G$1),TRUE(),FALSE())</f>
        <v>1</v>
      </c>
      <c r="D421" s="4">
        <f ca="1">IF(AND($C420,$I420),IF(AND($L420&lt;$C$3,$L421&gt;=$C$3),$D420+0.5,IF(AND($L420&gt;=$C$3,$L421&lt;$C$3),$D420+0.5,$D420)),$D420)</f>
        <v>2</v>
      </c>
      <c r="E421" s="4">
        <f t="shared" si="82"/>
        <v>828</v>
      </c>
      <c r="F421">
        <f>IF(C421,ROW(),"")</f>
        <v>421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>IF(C421,IF(E421-$E$7&gt;=$C$1/2,TRUE(),FALSE()),FALSE())</f>
        <v>1</v>
      </c>
      <c r="J421" s="4">
        <f t="shared" ca="1" si="83"/>
        <v>248.53029594078509</v>
      </c>
      <c r="K421" s="4">
        <f t="shared" ca="1" si="86"/>
        <v>6.108018838349949E-2</v>
      </c>
      <c r="L421" s="4">
        <f t="shared" ca="1" si="87"/>
        <v>0.7182076790626013</v>
      </c>
      <c r="M421" s="4"/>
    </row>
    <row r="422" spans="1:13" x14ac:dyDescent="0.2">
      <c r="A422">
        <f t="shared" si="84"/>
        <v>830</v>
      </c>
      <c r="B422" s="4" t="b">
        <f t="shared" si="85"/>
        <v>1</v>
      </c>
      <c r="C422" s="5" t="b">
        <f>IF(AND(B422,A422&lt;=$G$1),TRUE(),FALSE())</f>
        <v>1</v>
      </c>
      <c r="D422" s="4">
        <f ca="1">IF(AND($C421,$I421),IF(AND($L421&lt;$C$3,$L422&gt;=$C$3),$D421+0.5,IF(AND($L421&gt;=$C$3,$L422&lt;$C$3),$D421+0.5,$D421)),$D421)</f>
        <v>2</v>
      </c>
      <c r="E422" s="4">
        <f t="shared" si="82"/>
        <v>830</v>
      </c>
      <c r="F422">
        <f>IF(C422,ROW(),"")</f>
        <v>422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>IF(C422,IF(E422-$E$7&gt;=$C$1/2,TRUE(),FALSE()),FALSE())</f>
        <v>1</v>
      </c>
      <c r="J422" s="4">
        <f t="shared" ca="1" si="83"/>
        <v>248.518903847568</v>
      </c>
      <c r="K422" s="4">
        <f t="shared" ca="1" si="86"/>
        <v>0.13960934707384354</v>
      </c>
      <c r="L422" s="4">
        <f t="shared" ca="1" si="87"/>
        <v>0.72448308493102331</v>
      </c>
      <c r="M422" s="4"/>
    </row>
    <row r="423" spans="1:13" x14ac:dyDescent="0.2">
      <c r="A423">
        <f t="shared" si="84"/>
        <v>832</v>
      </c>
      <c r="B423" s="4" t="b">
        <f t="shared" si="85"/>
        <v>1</v>
      </c>
      <c r="C423" s="5" t="b">
        <f>IF(AND(B423,A423&lt;=$G$1),TRUE(),FALSE())</f>
        <v>1</v>
      </c>
      <c r="D423" s="4">
        <f ca="1">IF(AND($C422,$I422),IF(AND($L422&lt;$C$3,$L423&gt;=$C$3),$D422+0.5,IF(AND($L422&gt;=$C$3,$L423&lt;$C$3),$D422+0.5,$D422)),$D422)</f>
        <v>2</v>
      </c>
      <c r="E423" s="4">
        <f t="shared" si="82"/>
        <v>832</v>
      </c>
      <c r="F423">
        <f>IF(C423,ROW(),"")</f>
        <v>423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>IF(C423,IF(E423-$E$7&gt;=$C$1/2,TRUE(),FALSE()),FALSE())</f>
        <v>1</v>
      </c>
      <c r="J423" s="4">
        <f t="shared" ca="1" si="83"/>
        <v>248.50251802707825</v>
      </c>
      <c r="K423" s="4">
        <f t="shared" ca="1" si="86"/>
        <v>0.21308040347147994</v>
      </c>
      <c r="L423" s="4">
        <f t="shared" ca="1" si="87"/>
        <v>0.71429845541547365</v>
      </c>
      <c r="M423" s="4"/>
    </row>
    <row r="424" spans="1:13" x14ac:dyDescent="0.2">
      <c r="A424">
        <f t="shared" si="84"/>
        <v>834</v>
      </c>
      <c r="B424" s="4" t="b">
        <f t="shared" si="85"/>
        <v>1</v>
      </c>
      <c r="C424" s="5" t="b">
        <f>IF(AND(B424,A424&lt;=$G$1),TRUE(),FALSE())</f>
        <v>1</v>
      </c>
      <c r="D424" s="4">
        <f ca="1">IF(AND($C423,$I423),IF(AND($L423&lt;$C$3,$L424&gt;=$C$3),$D423+0.5,IF(AND($L423&gt;=$C$3,$L424&lt;$C$3),$D423+0.5,$D423)),$D423)</f>
        <v>2</v>
      </c>
      <c r="E424" s="4">
        <f t="shared" si="82"/>
        <v>834</v>
      </c>
      <c r="F424">
        <f>IF(C424,ROW(),"")</f>
        <v>424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>IF(C424,IF(E424-$E$7&gt;=$C$1/2,TRUE(),FALSE()),FALSE())</f>
        <v>1</v>
      </c>
      <c r="J424" s="4">
        <f t="shared" ca="1" si="83"/>
        <v>248.47964020942956</v>
      </c>
      <c r="K424" s="4">
        <f t="shared" ca="1" si="86"/>
        <v>0.28449157918731771</v>
      </c>
      <c r="L424" s="4">
        <f t="shared" ca="1" si="87"/>
        <v>0.68810252138982264</v>
      </c>
      <c r="M424" s="4"/>
    </row>
    <row r="425" spans="1:13" x14ac:dyDescent="0.2">
      <c r="A425">
        <f t="shared" si="84"/>
        <v>836</v>
      </c>
      <c r="B425" s="4" t="b">
        <f t="shared" si="85"/>
        <v>1</v>
      </c>
      <c r="C425" s="5" t="b">
        <f>IF(AND(B425,A425&lt;=$G$1),TRUE(),FALSE())</f>
        <v>1</v>
      </c>
      <c r="D425" s="4">
        <f ca="1">IF(AND($C424,$I424),IF(AND($L424&lt;$C$3,$L425&gt;=$C$3),$D424+0.5,IF(AND($L424&gt;=$C$3,$L425&lt;$C$3),$D424+0.5,$D424)),$D424)</f>
        <v>2</v>
      </c>
      <c r="E425" s="4">
        <f t="shared" si="82"/>
        <v>836</v>
      </c>
      <c r="F425">
        <f>IF(C425,ROW(),"")</f>
        <v>425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>IF(C425,IF(E425-$E$7&gt;=$C$1/2,TRUE(),FALSE()),FALSE())</f>
        <v>1</v>
      </c>
      <c r="J425" s="4">
        <f t="shared" ca="1" si="83"/>
        <v>248.44930296298114</v>
      </c>
      <c r="K425" s="4">
        <f t="shared" ca="1" si="86"/>
        <v>0.35442018112834717</v>
      </c>
      <c r="L425" s="4">
        <f t="shared" ca="1" si="87"/>
        <v>0.64592658132715997</v>
      </c>
      <c r="M425" s="4"/>
    </row>
    <row r="426" spans="1:13" x14ac:dyDescent="0.2">
      <c r="A426">
        <f t="shared" si="84"/>
        <v>838</v>
      </c>
      <c r="B426" s="4" t="b">
        <f t="shared" si="85"/>
        <v>1</v>
      </c>
      <c r="C426" s="5" t="b">
        <f>IF(AND(B426,A426&lt;=$G$1),TRUE(),FALSE())</f>
        <v>1</v>
      </c>
      <c r="D426" s="4">
        <f ca="1">IF(AND($C425,$I425),IF(AND($L425&lt;$C$3,$L426&gt;=$C$3),$D425+0.5,IF(AND($L425&gt;=$C$3,$L426&lt;$C$3),$D425+0.5,$D425)),$D425)</f>
        <v>2</v>
      </c>
      <c r="E426" s="4">
        <f t="shared" si="82"/>
        <v>838</v>
      </c>
      <c r="F426">
        <f>IF(C426,ROW(),"")</f>
        <v>426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>IF(C426,IF(E426-$E$7&gt;=$C$1/2,TRUE(),FALSE()),FALSE())</f>
        <v>1</v>
      </c>
      <c r="J426" s="4">
        <f t="shared" ca="1" si="83"/>
        <v>248.41000810875565</v>
      </c>
      <c r="K426" s="4">
        <f t="shared" ca="1" si="86"/>
        <v>0.4218655310082795</v>
      </c>
      <c r="L426" s="4">
        <f t="shared" ca="1" si="87"/>
        <v>0.58679123940328282</v>
      </c>
      <c r="M426" s="4"/>
    </row>
    <row r="427" spans="1:13" x14ac:dyDescent="0.2">
      <c r="A427">
        <f t="shared" si="84"/>
        <v>840</v>
      </c>
      <c r="B427" s="4" t="b">
        <f t="shared" si="85"/>
        <v>1</v>
      </c>
      <c r="C427" s="5" t="b">
        <f>IF(AND(B427,A427&lt;=$G$1),TRUE(),FALSE())</f>
        <v>1</v>
      </c>
      <c r="D427" s="4">
        <f ca="1">IF(AND($C426,$I426),IF(AND($L426&lt;$C$3,$L427&gt;=$C$3),$D426+0.5,IF(AND($L426&gt;=$C$3,$L427&lt;$C$3),$D426+0.5,$D426)),$D426)</f>
        <v>2</v>
      </c>
      <c r="E427" s="4">
        <f t="shared" si="82"/>
        <v>840</v>
      </c>
      <c r="F427">
        <f>IF(C427,ROW(),"")</f>
        <v>427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>IF(C427,IF(E427-$E$7&gt;=$C$1/2,TRUE(),FALSE()),FALSE())</f>
        <v>1</v>
      </c>
      <c r="J427" s="4">
        <f t="shared" ca="1" si="83"/>
        <v>248.36270570157555</v>
      </c>
      <c r="K427" s="4">
        <f t="shared" ca="1" si="86"/>
        <v>0.48629900295836137</v>
      </c>
      <c r="L427" s="4">
        <f t="shared" ca="1" si="87"/>
        <v>0.51167385555675082</v>
      </c>
      <c r="M427" s="4"/>
    </row>
    <row r="428" spans="1:13" x14ac:dyDescent="0.2">
      <c r="A428">
        <f t="shared" si="84"/>
        <v>842</v>
      </c>
      <c r="B428" s="4" t="b">
        <f t="shared" si="85"/>
        <v>1</v>
      </c>
      <c r="C428" s="5" t="b">
        <f>IF(AND(B428,A428&lt;=$G$1),TRUE(),FALSE())</f>
        <v>1</v>
      </c>
      <c r="D428" s="4">
        <f ca="1">IF(AND($C427,$I427),IF(AND($L427&lt;$C$3,$L428&gt;=$C$3),$D427+0.5,IF(AND($L427&gt;=$C$3,$L428&lt;$C$3),$D427+0.5,$D427)),$D427)</f>
        <v>2</v>
      </c>
      <c r="E428" s="4">
        <f t="shared" si="82"/>
        <v>842</v>
      </c>
      <c r="F428">
        <f>IF(C428,ROW(),"")</f>
        <v>428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>IF(C428,IF(E428-$E$7&gt;=$C$1/2,TRUE(),FALSE()),FALSE())</f>
        <v>1</v>
      </c>
      <c r="J428" s="4">
        <f t="shared" ca="1" si="83"/>
        <v>248.30739954965276</v>
      </c>
      <c r="K428" s="4">
        <f t="shared" ca="1" si="86"/>
        <v>0.54973569864941396</v>
      </c>
      <c r="L428" s="4">
        <f t="shared" ca="1" si="87"/>
        <v>0.42252302999881408</v>
      </c>
      <c r="M428" s="4"/>
    </row>
    <row r="429" spans="1:13" x14ac:dyDescent="0.2">
      <c r="A429">
        <f t="shared" si="84"/>
        <v>844</v>
      </c>
      <c r="B429" s="4" t="b">
        <f t="shared" si="85"/>
        <v>1</v>
      </c>
      <c r="C429" s="5" t="b">
        <f>IF(AND(B429,A429&lt;=$G$1),TRUE(),FALSE())</f>
        <v>1</v>
      </c>
      <c r="D429" s="4">
        <f ca="1">IF(AND($C428,$I428),IF(AND($L428&lt;$C$3,$L429&gt;=$C$3),$D428+0.5,IF(AND($L428&gt;=$C$3,$L429&lt;$C$3),$D428+0.5,$D428)),$D428)</f>
        <v>2</v>
      </c>
      <c r="E429" s="4">
        <f t="shared" si="82"/>
        <v>844</v>
      </c>
      <c r="F429">
        <f>IF(C429,ROW(),"")</f>
        <v>429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>IF(C429,IF(E429-$E$7&gt;=$C$1/2,TRUE(),FALSE()),FALSE())</f>
        <v>1</v>
      </c>
      <c r="J429" s="4">
        <f t="shared" ca="1" si="83"/>
        <v>248.24608524671783</v>
      </c>
      <c r="K429" s="4">
        <f t="shared" ca="1" si="86"/>
        <v>0.60822929663436298</v>
      </c>
      <c r="L429" s="4">
        <f t="shared" ca="1" si="87"/>
        <v>0.32432885431035174</v>
      </c>
      <c r="M429" s="4"/>
    </row>
    <row r="430" spans="1:13" x14ac:dyDescent="0.2">
      <c r="A430">
        <f t="shared" si="84"/>
        <v>846</v>
      </c>
      <c r="B430" s="4" t="b">
        <f t="shared" si="85"/>
        <v>1</v>
      </c>
      <c r="C430" s="5" t="b">
        <f>IF(AND(B430,A430&lt;=$G$1),TRUE(),FALSE())</f>
        <v>1</v>
      </c>
      <c r="D430" s="4">
        <f ca="1">IF(AND($C429,$I429),IF(AND($L429&lt;$C$3,$L430&gt;=$C$3),$D429+0.5,IF(AND($L429&gt;=$C$3,$L430&lt;$C$3),$D429+0.5,$D429)),$D429)</f>
        <v>2</v>
      </c>
      <c r="E430" s="4">
        <f t="shared" si="82"/>
        <v>846</v>
      </c>
      <c r="F430">
        <f>IF(C430,ROW(),"")</f>
        <v>430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>IF(C430,IF(E430-$E$7&gt;=$C$1/2,TRUE(),FALSE()),FALSE())</f>
        <v>1</v>
      </c>
      <c r="J430" s="4">
        <f t="shared" ca="1" si="83"/>
        <v>248.17974591519612</v>
      </c>
      <c r="K430" s="4">
        <f t="shared" ca="1" si="86"/>
        <v>0.65878352169980303</v>
      </c>
      <c r="L430" s="4">
        <f t="shared" ca="1" si="87"/>
        <v>0.22054005833837209</v>
      </c>
      <c r="M430" s="4"/>
    </row>
    <row r="431" spans="1:13" x14ac:dyDescent="0.2">
      <c r="A431">
        <f t="shared" si="84"/>
        <v>848</v>
      </c>
      <c r="B431" s="4" t="b">
        <f t="shared" si="85"/>
        <v>1</v>
      </c>
      <c r="C431" s="5" t="b">
        <f>IF(AND(B431,A431&lt;=$G$1),TRUE(),FALSE())</f>
        <v>1</v>
      </c>
      <c r="D431" s="4">
        <f ca="1">IF(AND($C430,$I430),IF(AND($L430&lt;$C$3,$L431&gt;=$C$3),$D430+0.5,IF(AND($L430&gt;=$C$3,$L431&lt;$C$3),$D430+0.5,$D430)),$D430)</f>
        <v>2</v>
      </c>
      <c r="E431" s="4">
        <f t="shared" si="82"/>
        <v>848</v>
      </c>
      <c r="F431">
        <f>IF(C431,ROW(),"")</f>
        <v>431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>IF(C431,IF(E431-$E$7&gt;=$C$1/2,TRUE(),FALSE()),FALSE())</f>
        <v>1</v>
      </c>
      <c r="J431" s="4">
        <f t="shared" ca="1" si="83"/>
        <v>248.10843040977682</v>
      </c>
      <c r="K431" s="4">
        <f t="shared" ca="1" si="86"/>
        <v>0.69598721062098434</v>
      </c>
      <c r="L431" s="4">
        <f t="shared" ca="1" si="87"/>
        <v>0.11614842153849736</v>
      </c>
      <c r="M431" s="4"/>
    </row>
    <row r="432" spans="1:13" x14ac:dyDescent="0.2">
      <c r="A432">
        <f t="shared" si="84"/>
        <v>850</v>
      </c>
      <c r="B432" s="4" t="b">
        <f t="shared" si="85"/>
        <v>1</v>
      </c>
      <c r="C432" s="5" t="b">
        <f>IF(AND(B432,A432&lt;=$G$1),TRUE(),FALSE())</f>
        <v>1</v>
      </c>
      <c r="D432" s="4">
        <f ca="1">IF(AND($C431,$I431),IF(AND($L431&lt;$C$3,$L432&gt;=$C$3),$D431+0.5,IF(AND($L431&gt;=$C$3,$L432&lt;$C$3),$D431+0.5,$D431)),$D431)</f>
        <v>2</v>
      </c>
      <c r="E432" s="4">
        <f t="shared" si="82"/>
        <v>850</v>
      </c>
      <c r="F432">
        <f>IF(C432,ROW(),"")</f>
        <v>432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>IF(C432,IF(E432-$E$7&gt;=$C$1/2,TRUE(),FALSE()),FALSE())</f>
        <v>1</v>
      </c>
      <c r="J432" s="4">
        <f t="shared" ca="1" si="83"/>
        <v>248.03260484460964</v>
      </c>
      <c r="K432" s="4">
        <f t="shared" ca="1" si="86"/>
        <v>0.7182076790626013</v>
      </c>
      <c r="L432" s="4">
        <f t="shared" ca="1" si="87"/>
        <v>1.4222476967034936E-2</v>
      </c>
      <c r="M432" s="4"/>
    </row>
    <row r="433" spans="1:13" x14ac:dyDescent="0.2">
      <c r="A433">
        <f t="shared" si="84"/>
        <v>852</v>
      </c>
      <c r="B433" s="4" t="b">
        <f t="shared" si="85"/>
        <v>1</v>
      </c>
      <c r="C433" s="5" t="b">
        <f>IF(AND(B433,A433&lt;=$G$1),TRUE(),FALSE())</f>
        <v>1</v>
      </c>
      <c r="D433" s="4">
        <f ca="1">IF(AND($C432,$I432),IF(AND($L432&lt;$C$3,$L433&gt;=$C$3),$D432+0.5,IF(AND($L432&gt;=$C$3,$L433&lt;$C$3),$D432+0.5,$D432)),$D432)</f>
        <v>2</v>
      </c>
      <c r="E433" s="4">
        <f t="shared" si="82"/>
        <v>852</v>
      </c>
      <c r="F433">
        <f>IF(C433,ROW(),"")</f>
        <v>433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>IF(C433,IF(E433-$E$7&gt;=$C$1/2,TRUE(),FALSE()),FALSE())</f>
        <v>1</v>
      </c>
      <c r="J433" s="4">
        <f t="shared" ca="1" si="83"/>
        <v>247.95278232842884</v>
      </c>
      <c r="K433" s="4">
        <f t="shared" ca="1" si="86"/>
        <v>0.72448308493102331</v>
      </c>
      <c r="L433" s="4">
        <f t="shared" ca="1" si="87"/>
        <v>8.1299167364022651E-2</v>
      </c>
      <c r="M433" s="4"/>
    </row>
    <row r="434" spans="1:13" x14ac:dyDescent="0.2">
      <c r="A434">
        <f t="shared" si="84"/>
        <v>854</v>
      </c>
      <c r="B434" s="4" t="b">
        <f t="shared" si="85"/>
        <v>1</v>
      </c>
      <c r="C434" s="5" t="b">
        <f>IF(AND(B434,A434&lt;=$G$1),TRUE(),FALSE())</f>
        <v>1</v>
      </c>
      <c r="D434" s="4">
        <f ca="1">IF(AND($C433,$I433),IF(AND($L433&lt;$C$3,$L434&gt;=$C$3),$D433+0.5,IF(AND($L433&gt;=$C$3,$L434&lt;$C$3),$D433+0.5,$D433)),$D433)</f>
        <v>2</v>
      </c>
      <c r="E434" s="4">
        <f t="shared" si="82"/>
        <v>854</v>
      </c>
      <c r="F434">
        <f>IF(C434,ROW(),"")</f>
        <v>434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>IF(C434,IF(E434-$E$7&gt;=$C$1/2,TRUE(),FALSE()),FALSE())</f>
        <v>1</v>
      </c>
      <c r="J434" s="4">
        <f t="shared" ca="1" si="83"/>
        <v>247.8714109127952</v>
      </c>
      <c r="K434" s="4">
        <f t="shared" ca="1" si="86"/>
        <v>0.71429845541547365</v>
      </c>
      <c r="L434" s="4">
        <f t="shared" ca="1" si="87"/>
        <v>0.16884836151888294</v>
      </c>
      <c r="M434" s="4"/>
    </row>
    <row r="435" spans="1:13" x14ac:dyDescent="0.2">
      <c r="A435">
        <f t="shared" si="84"/>
        <v>856</v>
      </c>
      <c r="B435" s="4" t="b">
        <f t="shared" si="85"/>
        <v>1</v>
      </c>
      <c r="C435" s="5" t="b">
        <f>IF(AND(B435,A435&lt;=$G$1),TRUE(),FALSE())</f>
        <v>1</v>
      </c>
      <c r="D435" s="4">
        <f ca="1">IF(AND($C434,$I434),IF(AND($L434&lt;$C$3,$L435&gt;=$C$3),$D434+0.5,IF(AND($L434&gt;=$C$3,$L435&lt;$C$3),$D434+0.5,$D434)),$D434)</f>
        <v>2</v>
      </c>
      <c r="E435" s="4">
        <f t="shared" si="82"/>
        <v>856</v>
      </c>
      <c r="F435">
        <f>IF(C435,ROW(),"")</f>
        <v>435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>IF(C435,IF(E435-$E$7&gt;=$C$1/2,TRUE(),FALSE()),FALSE())</f>
        <v>1</v>
      </c>
      <c r="J435" s="4">
        <f t="shared" ca="1" si="83"/>
        <v>247.79051944128133</v>
      </c>
      <c r="K435" s="4">
        <f t="shared" ca="1" si="86"/>
        <v>0.68810252138982264</v>
      </c>
      <c r="L435" s="4">
        <f t="shared" ca="1" si="87"/>
        <v>0.24690946156860605</v>
      </c>
      <c r="M435" s="4"/>
    </row>
    <row r="436" spans="1:13" x14ac:dyDescent="0.2">
      <c r="A436">
        <f t="shared" si="84"/>
        <v>858</v>
      </c>
      <c r="B436" s="4" t="b">
        <f t="shared" si="85"/>
        <v>1</v>
      </c>
      <c r="C436" s="5" t="b">
        <f>IF(AND(B436,A436&lt;=$G$1),TRUE(),FALSE())</f>
        <v>1</v>
      </c>
      <c r="D436" s="4">
        <f ca="1">IF(AND($C435,$I435),IF(AND($L435&lt;$C$3,$L436&gt;=$C$3),$D435+0.5,IF(AND($L435&gt;=$C$3,$L436&lt;$C$3),$D435+0.5,$D435)),$D435)</f>
        <v>2</v>
      </c>
      <c r="E436" s="4">
        <f t="shared" si="82"/>
        <v>858</v>
      </c>
      <c r="F436">
        <f>IF(C436,ROW(),"")</f>
        <v>436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>IF(C436,IF(E436-$E$7&gt;=$C$1/2,TRUE(),FALSE()),FALSE())</f>
        <v>1</v>
      </c>
      <c r="J436" s="4">
        <f t="shared" ca="1" si="83"/>
        <v>247.71402089813466</v>
      </c>
      <c r="K436" s="4">
        <f t="shared" ca="1" si="86"/>
        <v>0.64592658132715997</v>
      </c>
      <c r="L436" s="4">
        <f t="shared" ca="1" si="87"/>
        <v>0.31498301296764453</v>
      </c>
      <c r="M436" s="4"/>
    </row>
    <row r="437" spans="1:13" x14ac:dyDescent="0.2">
      <c r="A437">
        <f t="shared" si="84"/>
        <v>860</v>
      </c>
      <c r="B437" s="4" t="b">
        <f t="shared" si="85"/>
        <v>1</v>
      </c>
      <c r="C437" s="5" t="b">
        <f>IF(AND(B437,A437&lt;=$G$1),TRUE(),FALSE())</f>
        <v>1</v>
      </c>
      <c r="D437" s="4">
        <f ca="1">IF(AND($C436,$I436),IF(AND($L436&lt;$C$3,$L437&gt;=$C$3),$D436+0.5,IF(AND($L436&gt;=$C$3,$L437&lt;$C$3),$D436+0.5,$D436)),$D436)</f>
        <v>2</v>
      </c>
      <c r="E437" s="4">
        <f t="shared" si="82"/>
        <v>860</v>
      </c>
      <c r="F437">
        <f>IF(C437,ROW(),"")</f>
        <v>437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>IF(C437,IF(E437-$E$7&gt;=$C$1/2,TRUE(),FALSE()),FALSE())</f>
        <v>1</v>
      </c>
      <c r="J437" s="4">
        <f t="shared" ca="1" si="83"/>
        <v>247.64449802251295</v>
      </c>
      <c r="K437" s="4">
        <f t="shared" ca="1" si="86"/>
        <v>0.58679123940328282</v>
      </c>
      <c r="L437" s="4">
        <f t="shared" ca="1" si="87"/>
        <v>0.37258721149191842</v>
      </c>
      <c r="M437" s="4"/>
    </row>
    <row r="438" spans="1:13" x14ac:dyDescent="0.2">
      <c r="A438">
        <f t="shared" si="84"/>
        <v>862</v>
      </c>
      <c r="B438" s="4" t="b">
        <f t="shared" si="85"/>
        <v>1</v>
      </c>
      <c r="C438" s="5" t="b">
        <f>IF(AND(B438,A438&lt;=$G$1),TRUE(),FALSE())</f>
        <v>1</v>
      </c>
      <c r="D438" s="4">
        <f ca="1">IF(AND($C437,$I437),IF(AND($L437&lt;$C$3,$L438&gt;=$C$3),$D437+0.5,IF(AND($L437&gt;=$C$3,$L438&lt;$C$3),$D437+0.5,$D437)),$D437)</f>
        <v>2</v>
      </c>
      <c r="E438" s="4">
        <f t="shared" si="82"/>
        <v>862</v>
      </c>
      <c r="F438">
        <f>IF(C438,ROW(),"")</f>
        <v>438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>IF(C438,IF(E438-$E$7&gt;=$C$1/2,TRUE(),FALSE()),FALSE())</f>
        <v>1</v>
      </c>
      <c r="J438" s="4">
        <f t="shared" ca="1" si="83"/>
        <v>247.58291646472173</v>
      </c>
      <c r="K438" s="4">
        <f t="shared" ca="1" si="86"/>
        <v>0.51167385555675082</v>
      </c>
      <c r="L438" s="4">
        <f t="shared" ca="1" si="87"/>
        <v>0.41872315124632564</v>
      </c>
      <c r="M438" s="4"/>
    </row>
    <row r="439" spans="1:13" x14ac:dyDescent="0.2">
      <c r="A439">
        <f t="shared" si="84"/>
        <v>864</v>
      </c>
      <c r="B439" s="4" t="b">
        <f t="shared" si="85"/>
        <v>1</v>
      </c>
      <c r="C439" s="5" t="b">
        <f>IF(AND(B439,A439&lt;=$G$1),TRUE(),FALSE())</f>
        <v>1</v>
      </c>
      <c r="D439" s="4">
        <f ca="1">IF(AND($C438,$I438),IF(AND($L438&lt;$C$3,$L439&gt;=$C$3),$D438+0.5,IF(AND($L438&gt;=$C$3,$L439&lt;$C$3),$D438+0.5,$D438)),$D438)</f>
        <v>2</v>
      </c>
      <c r="E439" s="4">
        <f t="shared" si="82"/>
        <v>864</v>
      </c>
      <c r="F439">
        <f>IF(C439,ROW(),"")</f>
        <v>439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>IF(C439,IF(E439-$E$7&gt;=$C$1/2,TRUE(),FALSE()),FALSE())</f>
        <v>1</v>
      </c>
      <c r="J439" s="4">
        <f t="shared" ca="1" si="83"/>
        <v>247.53178679130235</v>
      </c>
      <c r="K439" s="4">
        <f t="shared" ca="1" si="86"/>
        <v>0.42252302999881408</v>
      </c>
      <c r="L439" s="4">
        <f t="shared" ca="1" si="87"/>
        <v>0.45585271979908271</v>
      </c>
      <c r="M439" s="4"/>
    </row>
    <row r="440" spans="1:13" x14ac:dyDescent="0.2">
      <c r="A440">
        <f t="shared" si="84"/>
        <v>866</v>
      </c>
      <c r="B440" s="4" t="b">
        <f t="shared" si="85"/>
        <v>1</v>
      </c>
      <c r="C440" s="5" t="b">
        <f>IF(AND(B440,A440&lt;=$G$1),TRUE(),FALSE())</f>
        <v>1</v>
      </c>
      <c r="D440" s="4">
        <f ca="1">IF(AND($C439,$I439),IF(AND($L439&lt;$C$3,$L440&gt;=$C$3),$D439+0.5,IF(AND($L439&gt;=$C$3,$L440&lt;$C$3),$D439+0.5,$D439)),$D439)</f>
        <v>2</v>
      </c>
      <c r="E440" s="4">
        <f t="shared" si="82"/>
        <v>866</v>
      </c>
      <c r="F440">
        <f>IF(C440,ROW(),"")</f>
        <v>440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>IF(C440,IF(E440-$E$7&gt;=$C$1/2,TRUE(),FALSE()),FALSE())</f>
        <v>1</v>
      </c>
      <c r="J440" s="4">
        <f t="shared" ca="1" si="83"/>
        <v>247.4916433938063</v>
      </c>
      <c r="K440" s="4">
        <f t="shared" ca="1" si="86"/>
        <v>0.32432885431035174</v>
      </c>
      <c r="L440" s="4">
        <f t="shared" ca="1" si="87"/>
        <v>0.48301229591706374</v>
      </c>
      <c r="M440" s="4"/>
    </row>
    <row r="441" spans="1:13" x14ac:dyDescent="0.2">
      <c r="A441">
        <f t="shared" si="84"/>
        <v>868</v>
      </c>
      <c r="B441" s="4" t="b">
        <f t="shared" si="85"/>
        <v>1</v>
      </c>
      <c r="C441" s="5" t="b">
        <f>IF(AND(B441,A441&lt;=$G$1),TRUE(),FALSE())</f>
        <v>1</v>
      </c>
      <c r="D441" s="4">
        <f ca="1">IF(AND($C440,$I440),IF(AND($L440&lt;$C$3,$L441&gt;=$C$3),$D440+0.5,IF(AND($L440&gt;=$C$3,$L441&lt;$C$3),$D440+0.5,$D440)),$D440)</f>
        <v>2</v>
      </c>
      <c r="E441" s="4">
        <f t="shared" si="82"/>
        <v>868</v>
      </c>
      <c r="F441">
        <f>IF(C441,ROW(),"")</f>
        <v>441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>IF(C441,IF(E441-$E$7&gt;=$C$1/2,TRUE(),FALSE()),FALSE())</f>
        <v>1</v>
      </c>
      <c r="J441" s="4">
        <f t="shared" ca="1" si="83"/>
        <v>247.46250382844966</v>
      </c>
      <c r="K441" s="4">
        <f t="shared" ca="1" si="86"/>
        <v>0.22054005833837209</v>
      </c>
      <c r="L441" s="4">
        <f t="shared" ca="1" si="87"/>
        <v>0.5006133744436454</v>
      </c>
      <c r="M441" s="4"/>
    </row>
    <row r="442" spans="1:13" x14ac:dyDescent="0.2">
      <c r="A442">
        <f t="shared" si="84"/>
        <v>870</v>
      </c>
      <c r="B442" s="4" t="b">
        <f t="shared" si="85"/>
        <v>1</v>
      </c>
      <c r="C442" s="5" t="b">
        <f>IF(AND(B442,A442&lt;=$G$1),TRUE(),FALSE())</f>
        <v>1</v>
      </c>
      <c r="D442" s="4">
        <f ca="1">IF(AND($C441,$I441),IF(AND($L441&lt;$C$3,$L442&gt;=$C$3),$D441+0.5,IF(AND($L441&gt;=$C$3,$L442&lt;$C$3),$D441+0.5,$D441)),$D441)</f>
        <v>2</v>
      </c>
      <c r="E442" s="4">
        <f t="shared" si="82"/>
        <v>870</v>
      </c>
      <c r="F442">
        <f>IF(C442,ROW(),"")</f>
        <v>442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>IF(C442,IF(E442-$E$7&gt;=$C$1/2,TRUE(),FALSE()),FALSE())</f>
        <v>1</v>
      </c>
      <c r="J442" s="4">
        <f t="shared" ca="1" si="83"/>
        <v>247.44581360520635</v>
      </c>
      <c r="K442" s="4">
        <f t="shared" ca="1" si="86"/>
        <v>0.11614842153849736</v>
      </c>
      <c r="L442" s="4">
        <f t="shared" ca="1" si="87"/>
        <v>0.50926074722065096</v>
      </c>
      <c r="M442" s="4"/>
    </row>
    <row r="443" spans="1:13" x14ac:dyDescent="0.2">
      <c r="A443">
        <f t="shared" si="84"/>
        <v>872</v>
      </c>
      <c r="B443" s="4" t="b">
        <f t="shared" si="85"/>
        <v>1</v>
      </c>
      <c r="C443" s="5" t="b">
        <f>IF(AND(B443,A443&lt;=$G$1),TRUE(),FALSE())</f>
        <v>1</v>
      </c>
      <c r="D443" s="4">
        <f ca="1">IF(AND($C442,$I442),IF(AND($L442&lt;$C$3,$L443&gt;=$C$3),$D442+0.5,IF(AND($L442&gt;=$C$3,$L443&lt;$C$3),$D442+0.5,$D442)),$D442)</f>
        <v>2</v>
      </c>
      <c r="E443" s="4">
        <f t="shared" si="82"/>
        <v>872</v>
      </c>
      <c r="F443">
        <f>IF(C443,ROW(),"")</f>
        <v>443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>IF(C443,IF(E443-$E$7&gt;=$C$1/2,TRUE(),FALSE()),FALSE())</f>
        <v>1</v>
      </c>
      <c r="J443" s="4">
        <f t="shared" ca="1" si="83"/>
        <v>247.44110847287209</v>
      </c>
      <c r="K443" s="4">
        <f t="shared" ca="1" si="86"/>
        <v>1.4222476967034936E-2</v>
      </c>
      <c r="L443" s="4">
        <f t="shared" ca="1" si="87"/>
        <v>0.5093836407330059</v>
      </c>
      <c r="M443" s="4"/>
    </row>
    <row r="444" spans="1:13" x14ac:dyDescent="0.2">
      <c r="A444">
        <f t="shared" si="84"/>
        <v>874</v>
      </c>
      <c r="B444" s="4" t="b">
        <f t="shared" si="85"/>
        <v>1</v>
      </c>
      <c r="C444" s="5" t="b">
        <f>IF(AND(B444,A444&lt;=$G$1),TRUE(),FALSE())</f>
        <v>1</v>
      </c>
      <c r="D444" s="4">
        <f ca="1">IF(AND($C443,$I443),IF(AND($L443&lt;$C$3,$L444&gt;=$C$3),$D443+0.5,IF(AND($L443&gt;=$C$3,$L444&lt;$C$3),$D443+0.5,$D443)),$D443)</f>
        <v>2</v>
      </c>
      <c r="E444" s="4">
        <f t="shared" si="82"/>
        <v>874</v>
      </c>
      <c r="F444">
        <f>IF(C444,ROW(),"")</f>
        <v>444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>IF(C444,IF(E444-$E$7&gt;=$C$1/2,TRUE(),FALSE()),FALSE())</f>
        <v>1</v>
      </c>
      <c r="J444" s="4">
        <f t="shared" ca="1" si="83"/>
        <v>247.44888788279638</v>
      </c>
      <c r="K444" s="4">
        <f t="shared" ca="1" si="86"/>
        <v>8.1299167364022651E-2</v>
      </c>
      <c r="L444" s="4">
        <f t="shared" ca="1" si="87"/>
        <v>0.50249779301498165</v>
      </c>
      <c r="M444" s="4"/>
    </row>
    <row r="445" spans="1:13" x14ac:dyDescent="0.2">
      <c r="A445">
        <f t="shared" si="84"/>
        <v>876</v>
      </c>
      <c r="B445" s="4" t="b">
        <f t="shared" si="85"/>
        <v>1</v>
      </c>
      <c r="C445" s="5" t="b">
        <f>IF(AND(B445,A445&lt;=$G$1),TRUE(),FALSE())</f>
        <v>1</v>
      </c>
      <c r="D445" s="4">
        <f ca="1">IF(AND($C444,$I444),IF(AND($L444&lt;$C$3,$L445&gt;=$C$3),$D444+0.5,IF(AND($L444&gt;=$C$3,$L445&lt;$C$3),$D444+0.5,$D444)),$D444)</f>
        <v>2</v>
      </c>
      <c r="E445" s="4">
        <f t="shared" si="82"/>
        <v>876</v>
      </c>
      <c r="F445">
        <f>IF(C445,ROW(),"")</f>
        <v>445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>IF(C445,IF(E445-$E$7&gt;=$C$1/2,TRUE(),FALSE()),FALSE())</f>
        <v>1</v>
      </c>
      <c r="J445" s="4">
        <f t="shared" ca="1" si="83"/>
        <v>247.46619058697098</v>
      </c>
      <c r="K445" s="4">
        <f t="shared" ca="1" si="86"/>
        <v>0.16884836151888294</v>
      </c>
      <c r="L445" s="4">
        <f t="shared" ca="1" si="87"/>
        <v>0.48960175910943349</v>
      </c>
      <c r="M445" s="4"/>
    </row>
    <row r="446" spans="1:13" x14ac:dyDescent="0.2">
      <c r="A446">
        <f t="shared" si="84"/>
        <v>878</v>
      </c>
      <c r="B446" s="4" t="b">
        <f t="shared" si="85"/>
        <v>1</v>
      </c>
      <c r="C446" s="5" t="b">
        <f>IF(AND(B446,A446&lt;=$G$1),TRUE(),FALSE())</f>
        <v>1</v>
      </c>
      <c r="D446" s="4">
        <f ca="1">IF(AND($C445,$I445),IF(AND($L445&lt;$C$3,$L446&gt;=$C$3),$D445+0.5,IF(AND($L445&gt;=$C$3,$L446&lt;$C$3),$D445+0.5,$D445)),$D445)</f>
        <v>2</v>
      </c>
      <c r="E446" s="4">
        <f t="shared" si="82"/>
        <v>878</v>
      </c>
      <c r="F446">
        <f>IF(C446,ROW(),"")</f>
        <v>446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>IF(C446,IF(E446-$E$7&gt;=$C$1/2,TRUE(),FALSE()),FALSE())</f>
        <v>1</v>
      </c>
      <c r="J446" s="4">
        <f t="shared" ca="1" si="83"/>
        <v>247.49348083979629</v>
      </c>
      <c r="K446" s="4">
        <f t="shared" ca="1" si="86"/>
        <v>0.24690946156860605</v>
      </c>
      <c r="L446" s="4">
        <f t="shared" ca="1" si="87"/>
        <v>0.46926766977551893</v>
      </c>
      <c r="M446" s="4"/>
    </row>
    <row r="447" spans="1:13" x14ac:dyDescent="0.2">
      <c r="A447">
        <f t="shared" si="84"/>
        <v>880</v>
      </c>
      <c r="B447" s="4" t="b">
        <f t="shared" si="85"/>
        <v>1</v>
      </c>
      <c r="C447" s="5" t="b">
        <f>IF(AND(B447,A447&lt;=$G$1),TRUE(),FALSE())</f>
        <v>1</v>
      </c>
      <c r="D447" s="4">
        <f ca="1">IF(AND($C446,$I446),IF(AND($L446&lt;$C$3,$L447&gt;=$C$3),$D446+0.5,IF(AND($L446&gt;=$C$3,$L447&lt;$C$3),$D446+0.5,$D446)),$D446)</f>
        <v>2</v>
      </c>
      <c r="E447" s="4">
        <f t="shared" si="82"/>
        <v>880</v>
      </c>
      <c r="F447">
        <f>IF(C447,ROW(),"")</f>
        <v>447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>IF(C447,IF(E447-$E$7&gt;=$C$1/2,TRUE(),FALSE()),FALSE())</f>
        <v>1</v>
      </c>
      <c r="J447" s="4">
        <f t="shared" ca="1" si="83"/>
        <v>247.52834960097445</v>
      </c>
      <c r="K447" s="4">
        <f t="shared" ca="1" si="86"/>
        <v>0.31498301296764453</v>
      </c>
      <c r="L447" s="4">
        <f t="shared" ca="1" si="87"/>
        <v>0.44144285636497216</v>
      </c>
      <c r="M447" s="4"/>
    </row>
    <row r="448" spans="1:13" x14ac:dyDescent="0.2">
      <c r="A448">
        <f t="shared" si="84"/>
        <v>882</v>
      </c>
      <c r="B448" s="4" t="b">
        <f t="shared" si="85"/>
        <v>1</v>
      </c>
      <c r="C448" s="5" t="b">
        <f>IF(AND(B448,A448&lt;=$G$1),TRUE(),FALSE())</f>
        <v>1</v>
      </c>
      <c r="D448" s="4">
        <f ca="1">IF(AND($C447,$I447),IF(AND($L447&lt;$C$3,$L448&gt;=$C$3),$D447+0.5,IF(AND($L447&gt;=$C$3,$L448&lt;$C$3),$D447+0.5,$D447)),$D447)</f>
        <v>2</v>
      </c>
      <c r="E448" s="4">
        <f t="shared" si="82"/>
        <v>882</v>
      </c>
      <c r="F448">
        <f>IF(C448,ROW(),"")</f>
        <v>448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>IF(C448,IF(E448-$E$7&gt;=$C$1/2,TRUE(),FALSE()),FALSE())</f>
        <v>1</v>
      </c>
      <c r="J448" s="4">
        <f t="shared" ca="1" si="83"/>
        <v>247.5686939877547</v>
      </c>
      <c r="K448" s="4">
        <f t="shared" ca="1" si="86"/>
        <v>0.37258721149191842</v>
      </c>
      <c r="L448" s="4">
        <f t="shared" ca="1" si="87"/>
        <v>0.40564559597441985</v>
      </c>
      <c r="M448" s="4"/>
    </row>
    <row r="449" spans="1:13" x14ac:dyDescent="0.2">
      <c r="A449">
        <f t="shared" si="84"/>
        <v>884</v>
      </c>
      <c r="B449" s="4" t="b">
        <f t="shared" si="85"/>
        <v>1</v>
      </c>
      <c r="C449" s="5" t="b">
        <f>IF(AND(B449,A449&lt;=$G$1),TRUE(),FALSE())</f>
        <v>1</v>
      </c>
      <c r="D449" s="4">
        <f ca="1">IF(AND($C448,$I448),IF(AND($L448&lt;$C$3,$L449&gt;=$C$3),$D448+0.5,IF(AND($L448&gt;=$C$3,$L449&lt;$C$3),$D448+0.5,$D448)),$D448)</f>
        <v>2</v>
      </c>
      <c r="E449" s="4">
        <f t="shared" si="82"/>
        <v>884</v>
      </c>
      <c r="F449">
        <f>IF(C449,ROW(),"")</f>
        <v>449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>IF(C449,IF(E449-$E$7&gt;=$C$1/2,TRUE(),FALSE()),FALSE())</f>
        <v>1</v>
      </c>
      <c r="J449" s="4">
        <f t="shared" ca="1" si="83"/>
        <v>247.61308595866637</v>
      </c>
      <c r="K449" s="4">
        <f t="shared" ca="1" si="86"/>
        <v>0.41872315124632564</v>
      </c>
      <c r="L449" s="4">
        <f t="shared" ca="1" si="87"/>
        <v>0.36282194722826944</v>
      </c>
      <c r="M449" s="4"/>
    </row>
    <row r="450" spans="1:13" x14ac:dyDescent="0.2">
      <c r="A450">
        <f t="shared" si="84"/>
        <v>886</v>
      </c>
      <c r="B450" s="4" t="b">
        <f t="shared" si="85"/>
        <v>1</v>
      </c>
      <c r="C450" s="5" t="b">
        <f>IF(AND(B450,A450&lt;=$G$1),TRUE(),FALSE())</f>
        <v>1</v>
      </c>
      <c r="D450" s="4">
        <f ca="1">IF(AND($C449,$I449),IF(AND($L449&lt;$C$3,$L450&gt;=$C$3),$D449+0.5,IF(AND($L449&gt;=$C$3,$L450&lt;$C$3),$D449+0.5,$D449)),$D449)</f>
        <v>2</v>
      </c>
      <c r="E450" s="4">
        <f t="shared" si="82"/>
        <v>886</v>
      </c>
      <c r="F450">
        <f>IF(C450,ROW(),"")</f>
        <v>450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>IF(C450,IF(E450-$E$7&gt;=$C$1/2,TRUE(),FALSE()),FALSE())</f>
        <v>1</v>
      </c>
      <c r="J450" s="4">
        <f t="shared" ca="1" si="83"/>
        <v>247.66049175532518</v>
      </c>
      <c r="K450" s="4">
        <f t="shared" ca="1" si="86"/>
        <v>0.45585271979908271</v>
      </c>
      <c r="L450" s="4">
        <f t="shared" ca="1" si="87"/>
        <v>0.31200820757302949</v>
      </c>
      <c r="M450" s="4"/>
    </row>
    <row r="451" spans="1:13" x14ac:dyDescent="0.2">
      <c r="A451">
        <f t="shared" si="84"/>
        <v>888</v>
      </c>
      <c r="B451" s="4" t="b">
        <f t="shared" si="85"/>
        <v>1</v>
      </c>
      <c r="C451" s="5" t="b">
        <f>IF(AND(B451,A451&lt;=$G$1),TRUE(),FALSE())</f>
        <v>1</v>
      </c>
      <c r="D451" s="4">
        <f ca="1">IF(AND($C450,$I450),IF(AND($L450&lt;$C$3,$L451&gt;=$C$3),$D450+0.5,IF(AND($L450&gt;=$C$3,$L451&lt;$C$3),$D450+0.5,$D450)),$D450)</f>
        <v>2</v>
      </c>
      <c r="E451" s="4">
        <f t="shared" si="82"/>
        <v>888</v>
      </c>
      <c r="F451">
        <f>IF(C451,ROW(),"")</f>
        <v>451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>IF(C451,IF(E451-$E$7&gt;=$C$1/2,TRUE(),FALSE()),FALSE())</f>
        <v>1</v>
      </c>
      <c r="J451" s="4">
        <f t="shared" ca="1" si="83"/>
        <v>247.70941329001826</v>
      </c>
      <c r="K451" s="4">
        <f t="shared" ca="1" si="86"/>
        <v>0.48301229591706374</v>
      </c>
      <c r="L451" s="4">
        <f t="shared" ca="1" si="87"/>
        <v>0.25518436944346945</v>
      </c>
      <c r="M451" s="4"/>
    </row>
    <row r="452" spans="1:13" x14ac:dyDescent="0.2">
      <c r="A452">
        <f t="shared" si="84"/>
        <v>890</v>
      </c>
      <c r="B452" s="4" t="b">
        <f t="shared" si="85"/>
        <v>1</v>
      </c>
      <c r="C452" s="5" t="b">
        <f>IF(AND(B452,A452&lt;=$G$1),TRUE(),FALSE())</f>
        <v>1</v>
      </c>
      <c r="D452" s="4">
        <f ca="1">IF(AND($C451,$I451),IF(AND($L451&lt;$C$3,$L452&gt;=$C$3),$D451+0.5,IF(AND($L451&gt;=$C$3,$L452&lt;$C$3),$D451+0.5,$D451)),$D451)</f>
        <v>2</v>
      </c>
      <c r="E452" s="4">
        <f t="shared" si="82"/>
        <v>890</v>
      </c>
      <c r="F452">
        <f>IF(C452,ROW(),"")</f>
        <v>452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>IF(C452,IF(E452-$E$7&gt;=$C$1/2,TRUE(),FALSE()),FALSE())</f>
        <v>1</v>
      </c>
      <c r="J452" s="4">
        <f t="shared" ca="1" si="83"/>
        <v>247.760796618174</v>
      </c>
      <c r="K452" s="4">
        <f t="shared" ca="1" si="86"/>
        <v>0.5006133744436454</v>
      </c>
      <c r="L452" s="4">
        <f t="shared" ca="1" si="87"/>
        <v>0.19286734949562856</v>
      </c>
      <c r="M452" s="4"/>
    </row>
    <row r="453" spans="1:13" x14ac:dyDescent="0.2">
      <c r="A453">
        <f t="shared" si="84"/>
        <v>892</v>
      </c>
      <c r="B453" s="4" t="b">
        <f t="shared" si="85"/>
        <v>1</v>
      </c>
      <c r="C453" s="5" t="b">
        <f>IF(AND(B453,A453&lt;=$G$1),TRUE(),FALSE())</f>
        <v>1</v>
      </c>
      <c r="D453" s="4">
        <f ca="1">IF(AND($C452,$I452),IF(AND($L452&lt;$C$3,$L453&gt;=$C$3),$D452+0.5,IF(AND($L452&gt;=$C$3,$L453&lt;$C$3),$D452+0.5,$D452)),$D452)</f>
        <v>2</v>
      </c>
      <c r="E453" s="4">
        <f t="shared" si="82"/>
        <v>892</v>
      </c>
      <c r="F453">
        <f>IF(C453,ROW(),"")</f>
        <v>453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>IF(C453,IF(E453-$E$7&gt;=$C$1/2,TRUE(),FALSE()),FALSE())</f>
        <v>1</v>
      </c>
      <c r="J453" s="4">
        <f t="shared" ca="1" si="83"/>
        <v>247.81369568436401</v>
      </c>
      <c r="K453" s="4">
        <f t="shared" ca="1" si="86"/>
        <v>0.50926074722065096</v>
      </c>
      <c r="L453" s="4">
        <f t="shared" ca="1" si="87"/>
        <v>0.1265202139194912</v>
      </c>
      <c r="M453" s="4"/>
    </row>
    <row r="454" spans="1:13" x14ac:dyDescent="0.2">
      <c r="A454">
        <f t="shared" si="84"/>
        <v>894</v>
      </c>
      <c r="B454" s="4" t="b">
        <f t="shared" si="85"/>
        <v>1</v>
      </c>
      <c r="C454" s="5" t="b">
        <f>IF(AND(B454,A454&lt;=$G$1),TRUE(),FALSE())</f>
        <v>1</v>
      </c>
      <c r="D454" s="4">
        <f ca="1">IF(AND($C453,$I453),IF(AND($L453&lt;$C$3,$L454&gt;=$C$3),$D453+0.5,IF(AND($L453&gt;=$C$3,$L454&lt;$C$3),$D453+0.5,$D453)),$D453)</f>
        <v>2</v>
      </c>
      <c r="E454" s="4">
        <f t="shared" si="82"/>
        <v>894</v>
      </c>
      <c r="F454">
        <f>IF(C454,ROW(),"")</f>
        <v>454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>IF(C454,IF(E454-$E$7&gt;=$C$1/2,TRUE(),FALSE()),FALSE())</f>
        <v>1</v>
      </c>
      <c r="J454" s="4">
        <f t="shared" ca="1" si="83"/>
        <v>247.86761103404271</v>
      </c>
      <c r="K454" s="4">
        <f t="shared" ca="1" si="86"/>
        <v>0.5093836407330059</v>
      </c>
      <c r="L454" s="4">
        <f t="shared" ca="1" si="87"/>
        <v>5.5696183210073968E-2</v>
      </c>
      <c r="M454" s="4"/>
    </row>
    <row r="455" spans="1:13" x14ac:dyDescent="0.2">
      <c r="A455">
        <f t="shared" si="84"/>
        <v>896</v>
      </c>
      <c r="B455" s="4" t="b">
        <f t="shared" si="85"/>
        <v>1</v>
      </c>
      <c r="C455" s="5" t="b">
        <f>IF(AND(B455,A455&lt;=$G$1),TRUE(),FALSE())</f>
        <v>1</v>
      </c>
      <c r="D455" s="4">
        <f ca="1">IF(AND($C454,$I454),IF(AND($L454&lt;$C$3,$L455&gt;=$C$3),$D454+0.5,IF(AND($L454&gt;=$C$3,$L455&lt;$C$3),$D454+0.5,$D454)),$D454)</f>
        <v>2</v>
      </c>
      <c r="E455" s="4">
        <f t="shared" ref="E455:E518" si="88">IF(C455,A455,"")</f>
        <v>896</v>
      </c>
      <c r="F455">
        <f>IF(C455,ROW(),"")</f>
        <v>455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>IF(C455,IF(E455-$E$7&gt;=$C$1/2,TRUE(),FALSE()),FALSE())</f>
        <v>1</v>
      </c>
      <c r="J455" s="4">
        <f t="shared" ref="J455:J518" ca="1" si="89">IF(I455,IF(C455,AVERAGE(OFFSET($H$1:$H$27000,ROW()-$C$1/$C$4/2-1,0,$C$1/$C$4+1,1)),NA()),NA())</f>
        <v>247.92204330677006</v>
      </c>
      <c r="K455" s="4">
        <f t="shared" ca="1" si="86"/>
        <v>0.50249779301498165</v>
      </c>
      <c r="L455" s="4">
        <f t="shared" ca="1" si="87"/>
        <v>2.0121665681045897E-2</v>
      </c>
      <c r="M455" s="4"/>
    </row>
    <row r="456" spans="1:13" x14ac:dyDescent="0.2">
      <c r="A456">
        <f t="shared" ref="A456:A519" si="90">A455+$C$4</f>
        <v>898</v>
      </c>
      <c r="B456" s="4" t="b">
        <f t="shared" ref="B456:B519" si="91">IF(ROW()&lt;7+$G$4,TRUE(),FALSE())</f>
        <v>1</v>
      </c>
      <c r="C456" s="5" t="b">
        <f>IF(AND(B456,A456&lt;=$G$1),TRUE(),FALSE())</f>
        <v>1</v>
      </c>
      <c r="D456" s="4">
        <f ca="1">IF(AND($C455,$I455),IF(AND($L455&lt;$C$3,$L456&gt;=$C$3),$D455+0.5,IF(AND($L455&gt;=$C$3,$L456&lt;$C$3),$D455+0.5,$D455)),$D455)</f>
        <v>2</v>
      </c>
      <c r="E456" s="4">
        <f t="shared" si="88"/>
        <v>898</v>
      </c>
      <c r="F456">
        <f>IF(C456,ROW(),"")</f>
        <v>456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>IF(C456,IF(E456-$E$7&gt;=$C$1/2,TRUE(),FALSE()),FALSE())</f>
        <v>1</v>
      </c>
      <c r="J456" s="4">
        <f t="shared" ca="1" si="89"/>
        <v>247.97649313571335</v>
      </c>
      <c r="K456" s="4">
        <f t="shared" ref="K456:K519" ca="1" si="92">IF(I456,ABS(INDEX($J$1:$J$27000,ROW()+$C$1/$C$4/2)-INDEX($J$1:$J$27000,ROW()-$C$1/$C$4/2)),NA())</f>
        <v>0.48960175910943349</v>
      </c>
      <c r="L456" s="4">
        <f t="shared" ref="L456:L519" ca="1" si="93">IF(AND(C456,I456),INDEX($K$1:$K$27000,ROW()+$C$1/$C$4+1),NA())</f>
        <v>0.10093315732819974</v>
      </c>
      <c r="M456" s="4"/>
    </row>
    <row r="457" spans="1:13" x14ac:dyDescent="0.2">
      <c r="A457">
        <f t="shared" si="90"/>
        <v>900</v>
      </c>
      <c r="B457" s="4" t="b">
        <f t="shared" si="91"/>
        <v>1</v>
      </c>
      <c r="C457" s="5" t="b">
        <f>IF(AND(B457,A457&lt;=$G$1),TRUE(),FALSE())</f>
        <v>1</v>
      </c>
      <c r="D457" s="4">
        <f ca="1">IF(AND($C456,$I456),IF(AND($L456&lt;$C$3,$L457&gt;=$C$3),$D456+0.5,IF(AND($L456&gt;=$C$3,$L457&lt;$C$3),$D456+0.5,$D456)),$D456)</f>
        <v>2</v>
      </c>
      <c r="E457" s="4">
        <f t="shared" si="88"/>
        <v>900</v>
      </c>
      <c r="F457">
        <f>IF(C457,ROW(),"")</f>
        <v>457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>IF(C457,IF(E457-$E$7&gt;=$C$1/2,TRUE(),FALSE()),FALSE())</f>
        <v>1</v>
      </c>
      <c r="J457" s="4">
        <f t="shared" ca="1" si="89"/>
        <v>248.0289629754181</v>
      </c>
      <c r="K457" s="4">
        <f t="shared" ca="1" si="92"/>
        <v>0.46926766977551893</v>
      </c>
      <c r="L457" s="4">
        <f t="shared" ca="1" si="93"/>
        <v>0.18527548868004828</v>
      </c>
      <c r="M457" s="4"/>
    </row>
    <row r="458" spans="1:13" x14ac:dyDescent="0.2">
      <c r="A458">
        <f t="shared" si="90"/>
        <v>902</v>
      </c>
      <c r="B458" s="4" t="b">
        <f t="shared" si="91"/>
        <v>1</v>
      </c>
      <c r="C458" s="5" t="b">
        <f>IF(AND(B458,A458&lt;=$G$1),TRUE(),FALSE())</f>
        <v>1</v>
      </c>
      <c r="D458" s="4">
        <f ca="1">IF(AND($C457,$I457),IF(AND($L457&lt;$C$3,$L458&gt;=$C$3),$D457+0.5,IF(AND($L457&gt;=$C$3,$L458&lt;$C$3),$D457+0.5,$D457)),$D457)</f>
        <v>2</v>
      </c>
      <c r="E458" s="4">
        <f t="shared" si="88"/>
        <v>902</v>
      </c>
      <c r="F458">
        <f>IF(C458,ROW(),"")</f>
        <v>458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>IF(C458,IF(E458-$E$7&gt;=$C$1/2,TRUE(),FALSE()),FALSE())</f>
        <v>1</v>
      </c>
      <c r="J458" s="4">
        <f t="shared" ca="1" si="89"/>
        <v>248.07795473497535</v>
      </c>
      <c r="K458" s="4">
        <f t="shared" ca="1" si="92"/>
        <v>0.44144285636497216</v>
      </c>
      <c r="L458" s="4">
        <f t="shared" ca="1" si="93"/>
        <v>0.27263156126227273</v>
      </c>
      <c r="M458" s="4"/>
    </row>
    <row r="459" spans="1:13" x14ac:dyDescent="0.2">
      <c r="A459">
        <f t="shared" si="90"/>
        <v>904</v>
      </c>
      <c r="B459" s="4" t="b">
        <f t="shared" si="91"/>
        <v>1</v>
      </c>
      <c r="C459" s="5" t="b">
        <f>IF(AND(B459,A459&lt;=$G$1),TRUE(),FALSE())</f>
        <v>1</v>
      </c>
      <c r="D459" s="4">
        <f ca="1">IF(AND($C458,$I458),IF(AND($L458&lt;$C$3,$L459&gt;=$C$3),$D458+0.5,IF(AND($L458&gt;=$C$3,$L459&lt;$C$3),$D458+0.5,$D458)),$D458)</f>
        <v>2</v>
      </c>
      <c r="E459" s="4">
        <f t="shared" si="88"/>
        <v>904</v>
      </c>
      <c r="F459">
        <f>IF(C459,ROW(),"")</f>
        <v>459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>IF(C459,IF(E459-$E$7&gt;=$C$1/2,TRUE(),FALSE()),FALSE())</f>
        <v>1</v>
      </c>
      <c r="J459" s="4">
        <f t="shared" ca="1" si="89"/>
        <v>248.12246959939938</v>
      </c>
      <c r="K459" s="4">
        <f t="shared" ca="1" si="92"/>
        <v>0.40564559597441985</v>
      </c>
      <c r="L459" s="4">
        <f t="shared" ca="1" si="93"/>
        <v>0.3590767753649402</v>
      </c>
      <c r="M459" s="4"/>
    </row>
    <row r="460" spans="1:13" x14ac:dyDescent="0.2">
      <c r="A460">
        <f t="shared" si="90"/>
        <v>906</v>
      </c>
      <c r="B460" s="4" t="b">
        <f t="shared" si="91"/>
        <v>1</v>
      </c>
      <c r="C460" s="5" t="b">
        <f>IF(AND(B460,A460&lt;=$G$1),TRUE(),FALSE())</f>
        <v>1</v>
      </c>
      <c r="D460" s="4">
        <f ca="1">IF(AND($C459,$I459),IF(AND($L459&lt;$C$3,$L460&gt;=$C$3),$D459+0.5,IF(AND($L459&gt;=$C$3,$L460&lt;$C$3),$D459+0.5,$D459)),$D459)</f>
        <v>2</v>
      </c>
      <c r="E460" s="4">
        <f t="shared" si="88"/>
        <v>906</v>
      </c>
      <c r="F460">
        <f>IF(C460,ROW(),"")</f>
        <v>460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>IF(C460,IF(E460-$E$7&gt;=$C$1/2,TRUE(),FALSE()),FALSE())</f>
        <v>1</v>
      </c>
      <c r="J460" s="4">
        <f t="shared" ca="1" si="89"/>
        <v>248.16298954834016</v>
      </c>
      <c r="K460" s="4">
        <f t="shared" ca="1" si="92"/>
        <v>0.36282194722826944</v>
      </c>
      <c r="L460" s="4">
        <f t="shared" ca="1" si="93"/>
        <v>0.44108020357003852</v>
      </c>
      <c r="M460" s="4"/>
    </row>
    <row r="461" spans="1:13" x14ac:dyDescent="0.2">
      <c r="A461">
        <f t="shared" si="90"/>
        <v>908</v>
      </c>
      <c r="B461" s="4" t="b">
        <f t="shared" si="91"/>
        <v>1</v>
      </c>
      <c r="C461" s="5" t="b">
        <f>IF(AND(B461,A461&lt;=$G$1),TRUE(),FALSE())</f>
        <v>1</v>
      </c>
      <c r="D461" s="4">
        <f ca="1">IF(AND($C460,$I460),IF(AND($L460&lt;$C$3,$L461&gt;=$C$3),$D460+0.5,IF(AND($L460&gt;=$C$3,$L461&lt;$C$3),$D460+0.5,$D460)),$D460)</f>
        <v>2</v>
      </c>
      <c r="E461" s="4">
        <f t="shared" si="88"/>
        <v>908</v>
      </c>
      <c r="F461">
        <f>IF(C461,ROW(),"")</f>
        <v>461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>IF(C461,IF(E461-$E$7&gt;=$C$1/2,TRUE(),FALSE()),FALSE())</f>
        <v>1</v>
      </c>
      <c r="J461" s="4">
        <f t="shared" ca="1" si="89"/>
        <v>248.19901504912769</v>
      </c>
      <c r="K461" s="4">
        <f t="shared" ca="1" si="92"/>
        <v>0.31200820757302949</v>
      </c>
      <c r="L461" s="4">
        <f t="shared" ca="1" si="93"/>
        <v>0.51562802332699675</v>
      </c>
      <c r="M461" s="4"/>
    </row>
    <row r="462" spans="1:13" x14ac:dyDescent="0.2">
      <c r="A462">
        <f t="shared" si="90"/>
        <v>910</v>
      </c>
      <c r="B462" s="4" t="b">
        <f t="shared" si="91"/>
        <v>1</v>
      </c>
      <c r="C462" s="5" t="b">
        <f>IF(AND(B462,A462&lt;=$G$1),TRUE(),FALSE())</f>
        <v>1</v>
      </c>
      <c r="D462" s="4">
        <f ca="1">IF(AND($C461,$I461),IF(AND($L461&lt;$C$3,$L462&gt;=$C$3),$D461+0.5,IF(AND($L461&gt;=$C$3,$L462&lt;$C$3),$D461+0.5,$D461)),$D461)</f>
        <v>2</v>
      </c>
      <c r="E462" s="4">
        <f t="shared" si="88"/>
        <v>910</v>
      </c>
      <c r="F462">
        <f>IF(C462,ROW(),"")</f>
        <v>462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>IF(C462,IF(E462-$E$7&gt;=$C$1/2,TRUE(),FALSE()),FALSE())</f>
        <v>1</v>
      </c>
      <c r="J462" s="4">
        <f t="shared" ca="1" si="89"/>
        <v>248.23006428794952</v>
      </c>
      <c r="K462" s="4">
        <f t="shared" ca="1" si="92"/>
        <v>0.25518436944346945</v>
      </c>
      <c r="L462" s="4">
        <f t="shared" ca="1" si="93"/>
        <v>0.57779672903095047</v>
      </c>
      <c r="M462" s="4"/>
    </row>
    <row r="463" spans="1:13" x14ac:dyDescent="0.2">
      <c r="A463">
        <f t="shared" si="90"/>
        <v>912</v>
      </c>
      <c r="B463" s="4" t="b">
        <f t="shared" si="91"/>
        <v>1</v>
      </c>
      <c r="C463" s="5" t="b">
        <f>IF(AND(B463,A463&lt;=$G$1),TRUE(),FALSE())</f>
        <v>1</v>
      </c>
      <c r="D463" s="4">
        <f ca="1">IF(AND($C462,$I462),IF(AND($L462&lt;$C$3,$L463&gt;=$C$3),$D462+0.5,IF(AND($L462&gt;=$C$3,$L463&lt;$C$3),$D462+0.5,$D462)),$D462)</f>
        <v>2</v>
      </c>
      <c r="E463" s="4">
        <f t="shared" si="88"/>
        <v>912</v>
      </c>
      <c r="F463">
        <f>IF(C463,ROW(),"")</f>
        <v>463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>IF(C463,IF(E463-$E$7&gt;=$C$1/2,TRUE(),FALSE()),FALSE())</f>
        <v>1</v>
      </c>
      <c r="J463" s="4">
        <f t="shared" ca="1" si="89"/>
        <v>248.25513854072898</v>
      </c>
      <c r="K463" s="4">
        <f t="shared" ca="1" si="92"/>
        <v>0.19286734949562856</v>
      </c>
      <c r="L463" s="4">
        <f t="shared" ca="1" si="93"/>
        <v>0.62205793552251976</v>
      </c>
      <c r="M463" s="4"/>
    </row>
    <row r="464" spans="1:13" x14ac:dyDescent="0.2">
      <c r="A464">
        <f t="shared" si="90"/>
        <v>914</v>
      </c>
      <c r="B464" s="4" t="b">
        <f t="shared" si="91"/>
        <v>1</v>
      </c>
      <c r="C464" s="5" t="b">
        <f>IF(AND(B464,A464&lt;=$G$1),TRUE(),FALSE())</f>
        <v>1</v>
      </c>
      <c r="D464" s="4">
        <f ca="1">IF(AND($C463,$I463),IF(AND($L463&lt;$C$3,$L464&gt;=$C$3),$D463+0.5,IF(AND($L463&gt;=$C$3,$L464&lt;$C$3),$D463+0.5,$D463)),$D463)</f>
        <v>2</v>
      </c>
      <c r="E464" s="4">
        <f t="shared" si="88"/>
        <v>914</v>
      </c>
      <c r="F464">
        <f>IF(C464,ROW(),"")</f>
        <v>464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>IF(C464,IF(E464-$E$7&gt;=$C$1/2,TRUE(),FALSE()),FALSE())</f>
        <v>1</v>
      </c>
      <c r="J464" s="4">
        <f t="shared" ca="1" si="89"/>
        <v>248.27325663001713</v>
      </c>
      <c r="K464" s="4">
        <f t="shared" ca="1" si="92"/>
        <v>0.1265202139194912</v>
      </c>
      <c r="L464" s="4">
        <f t="shared" ca="1" si="93"/>
        <v>0.64541554550024216</v>
      </c>
      <c r="M464" s="4"/>
    </row>
    <row r="465" spans="1:13" x14ac:dyDescent="0.2">
      <c r="A465">
        <f t="shared" si="90"/>
        <v>916</v>
      </c>
      <c r="B465" s="4" t="b">
        <f t="shared" si="91"/>
        <v>1</v>
      </c>
      <c r="C465" s="5" t="b">
        <f>IF(AND(B465,A465&lt;=$G$1),TRUE(),FALSE())</f>
        <v>1</v>
      </c>
      <c r="D465" s="4">
        <f ca="1">IF(AND($C464,$I464),IF(AND($L464&lt;$C$3,$L465&gt;=$C$3),$D464+0.5,IF(AND($L464&gt;=$C$3,$L465&lt;$C$3),$D464+0.5,$D464)),$D464)</f>
        <v>2</v>
      </c>
      <c r="E465" s="4">
        <f t="shared" si="88"/>
        <v>916</v>
      </c>
      <c r="F465">
        <f>IF(C465,ROW(),"")</f>
        <v>465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>IF(C465,IF(E465-$E$7&gt;=$C$1/2,TRUE(),FALSE()),FALSE())</f>
        <v>1</v>
      </c>
      <c r="J465" s="4">
        <f t="shared" ca="1" si="89"/>
        <v>248.28486525399833</v>
      </c>
      <c r="K465" s="4">
        <f t="shared" ca="1" si="92"/>
        <v>5.5696183210073968E-2</v>
      </c>
      <c r="L465" s="4">
        <f t="shared" ca="1" si="93"/>
        <v>0.64385683371446589</v>
      </c>
      <c r="M465" s="4"/>
    </row>
    <row r="466" spans="1:13" x14ac:dyDescent="0.2">
      <c r="A466">
        <f t="shared" si="90"/>
        <v>918</v>
      </c>
      <c r="B466" s="4" t="b">
        <f t="shared" si="91"/>
        <v>1</v>
      </c>
      <c r="C466" s="5" t="b">
        <f>IF(AND(B466,A466&lt;=$G$1),TRUE(),FALSE())</f>
        <v>1</v>
      </c>
      <c r="D466" s="4">
        <f ca="1">IF(AND($C465,$I465),IF(AND($L465&lt;$C$3,$L466&gt;=$C$3),$D465+0.5,IF(AND($L465&gt;=$C$3,$L466&lt;$C$3),$D465+0.5,$D465)),$D465)</f>
        <v>2</v>
      </c>
      <c r="E466" s="4">
        <f t="shared" si="88"/>
        <v>918</v>
      </c>
      <c r="F466">
        <f>IF(C466,ROW(),"")</f>
        <v>466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>IF(C466,IF(E466-$E$7&gt;=$C$1/2,TRUE(),FALSE()),FALSE())</f>
        <v>1</v>
      </c>
      <c r="J466" s="4">
        <f t="shared" ca="1" si="89"/>
        <v>248.28850134328638</v>
      </c>
      <c r="K466" s="4">
        <f t="shared" ca="1" si="92"/>
        <v>2.0121665681045897E-2</v>
      </c>
      <c r="L466" s="4">
        <f t="shared" ca="1" si="93"/>
        <v>0.6139038890512154</v>
      </c>
      <c r="M466" s="4"/>
    </row>
    <row r="467" spans="1:13" x14ac:dyDescent="0.2">
      <c r="A467">
        <f t="shared" si="90"/>
        <v>920</v>
      </c>
      <c r="B467" s="4" t="b">
        <f t="shared" si="91"/>
        <v>1</v>
      </c>
      <c r="C467" s="5" t="b">
        <f>IF(AND(B467,A467&lt;=$G$1),TRUE(),FALSE())</f>
        <v>1</v>
      </c>
      <c r="D467" s="4">
        <f ca="1">IF(AND($C466,$I466),IF(AND($L466&lt;$C$3,$L467&gt;=$C$3),$D466+0.5,IF(AND($L466&gt;=$C$3,$L467&lt;$C$3),$D466+0.5,$D466)),$D466)</f>
        <v>2</v>
      </c>
      <c r="E467" s="4">
        <f t="shared" si="88"/>
        <v>920</v>
      </c>
      <c r="F467">
        <f>IF(C467,ROW(),"")</f>
        <v>467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>IF(C467,IF(E467-$E$7&gt;=$C$1/2,TRUE(),FALSE()),FALSE())</f>
        <v>1</v>
      </c>
      <c r="J467" s="4">
        <f t="shared" ca="1" si="89"/>
        <v>248.28414734486157</v>
      </c>
      <c r="K467" s="4">
        <f t="shared" ca="1" si="92"/>
        <v>0.10093315732819974</v>
      </c>
      <c r="L467" s="4">
        <f t="shared" ca="1" si="93"/>
        <v>0.5554512833052172</v>
      </c>
      <c r="M467" s="4"/>
    </row>
    <row r="468" spans="1:13" x14ac:dyDescent="0.2">
      <c r="A468">
        <f t="shared" si="90"/>
        <v>922</v>
      </c>
      <c r="B468" s="4" t="b">
        <f t="shared" si="91"/>
        <v>1</v>
      </c>
      <c r="C468" s="5" t="b">
        <f>IF(AND(B468,A468&lt;=$G$1),TRUE(),FALSE())</f>
        <v>1</v>
      </c>
      <c r="D468" s="4">
        <f ca="1">IF(AND($C467,$I467),IF(AND($L467&lt;$C$3,$L468&gt;=$C$3),$D467+0.5,IF(AND($L467&gt;=$C$3,$L468&lt;$C$3),$D467+0.5,$D467)),$D467)</f>
        <v>2</v>
      </c>
      <c r="E468" s="4">
        <f t="shared" si="88"/>
        <v>922</v>
      </c>
      <c r="F468">
        <f>IF(C468,ROW(),"")</f>
        <v>468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>IF(C468,IF(E468-$E$7&gt;=$C$1/2,TRUE(),FALSE()),FALSE())</f>
        <v>1</v>
      </c>
      <c r="J468" s="4">
        <f t="shared" ca="1" si="89"/>
        <v>248.27082208447098</v>
      </c>
      <c r="K468" s="4">
        <f t="shared" ca="1" si="92"/>
        <v>0.18527548868004828</v>
      </c>
      <c r="L468" s="4">
        <f t="shared" ca="1" si="93"/>
        <v>0.46708861893466747</v>
      </c>
      <c r="M468" s="4"/>
    </row>
    <row r="469" spans="1:13" x14ac:dyDescent="0.2">
      <c r="A469">
        <f t="shared" si="90"/>
        <v>924</v>
      </c>
      <c r="B469" s="4" t="b">
        <f t="shared" si="91"/>
        <v>1</v>
      </c>
      <c r="C469" s="5" t="b">
        <f>IF(AND(B469,A469&lt;=$G$1),TRUE(),FALSE())</f>
        <v>1</v>
      </c>
      <c r="D469" s="4">
        <f ca="1">IF(AND($C468,$I468),IF(AND($L468&lt;$C$3,$L469&gt;=$C$3),$D468+0.5,IF(AND($L468&gt;=$C$3,$L469&lt;$C$3),$D468+0.5,$D468)),$D468)</f>
        <v>2</v>
      </c>
      <c r="E469" s="4">
        <f t="shared" si="88"/>
        <v>924</v>
      </c>
      <c r="F469">
        <f>IF(C469,ROW(),"")</f>
        <v>469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>IF(C469,IF(E469-$E$7&gt;=$C$1/2,TRUE(),FALSE()),FALSE())</f>
        <v>1</v>
      </c>
      <c r="J469" s="4">
        <f t="shared" ca="1" si="89"/>
        <v>248.24898981331887</v>
      </c>
      <c r="K469" s="4">
        <f t="shared" ca="1" si="92"/>
        <v>0.27263156126227273</v>
      </c>
      <c r="L469" s="4">
        <f t="shared" ca="1" si="93"/>
        <v>0.3536341487649679</v>
      </c>
      <c r="M469" s="4"/>
    </row>
    <row r="470" spans="1:13" x14ac:dyDescent="0.2">
      <c r="A470">
        <f t="shared" si="90"/>
        <v>926</v>
      </c>
      <c r="B470" s="4" t="b">
        <f t="shared" si="91"/>
        <v>1</v>
      </c>
      <c r="C470" s="5" t="b">
        <f>IF(AND(B470,A470&lt;=$G$1),TRUE(),FALSE())</f>
        <v>1</v>
      </c>
      <c r="D470" s="4">
        <f ca="1">IF(AND($C469,$I469),IF(AND($L469&lt;$C$3,$L470&gt;=$C$3),$D469+0.5,IF(AND($L469&gt;=$C$3,$L470&lt;$C$3),$D469+0.5,$D469)),$D469)</f>
        <v>2</v>
      </c>
      <c r="E470" s="4">
        <f t="shared" si="88"/>
        <v>926</v>
      </c>
      <c r="F470">
        <f>IF(C470,ROW(),"")</f>
        <v>470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>IF(C470,IF(E470-$E$7&gt;=$C$1/2,TRUE(),FALSE()),FALSE())</f>
        <v>1</v>
      </c>
      <c r="J470" s="4">
        <f t="shared" ca="1" si="89"/>
        <v>248.21868573155024</v>
      </c>
      <c r="K470" s="4">
        <f t="shared" ca="1" si="92"/>
        <v>0.3590767753649402</v>
      </c>
      <c r="L470" s="4">
        <f t="shared" ca="1" si="93"/>
        <v>0.22009915948092384</v>
      </c>
      <c r="M470" s="4"/>
    </row>
    <row r="471" spans="1:13" x14ac:dyDescent="0.2">
      <c r="A471">
        <f t="shared" si="90"/>
        <v>928</v>
      </c>
      <c r="B471" s="4" t="b">
        <f t="shared" si="91"/>
        <v>1</v>
      </c>
      <c r="C471" s="5" t="b">
        <f>IF(AND(B471,A471&lt;=$G$1),TRUE(),FALSE())</f>
        <v>1</v>
      </c>
      <c r="D471" s="4">
        <f ca="1">IF(AND($C470,$I470),IF(AND($L470&lt;$C$3,$L471&gt;=$C$3),$D470+0.5,IF(AND($L470&gt;=$C$3,$L471&lt;$C$3),$D470+0.5,$D470)),$D470)</f>
        <v>2</v>
      </c>
      <c r="E471" s="4">
        <f t="shared" si="88"/>
        <v>928</v>
      </c>
      <c r="F471">
        <f>IF(C471,ROW(),"")</f>
        <v>471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>IF(C471,IF(E471-$E$7&gt;=$C$1/2,TRUE(),FALSE()),FALSE())</f>
        <v>1</v>
      </c>
      <c r="J471" s="4">
        <f t="shared" ca="1" si="89"/>
        <v>248.17889338344665</v>
      </c>
      <c r="K471" s="4">
        <f t="shared" ca="1" si="92"/>
        <v>0.44108020357003852</v>
      </c>
      <c r="L471" s="4">
        <f t="shared" ca="1" si="93"/>
        <v>7.3475011522532441E-2</v>
      </c>
      <c r="M471" s="4"/>
    </row>
    <row r="472" spans="1:13" x14ac:dyDescent="0.2">
      <c r="A472">
        <f t="shared" si="90"/>
        <v>930</v>
      </c>
      <c r="B472" s="4" t="b">
        <f t="shared" si="91"/>
        <v>1</v>
      </c>
      <c r="C472" s="5" t="b">
        <f>IF(AND(B472,A472&lt;=$G$1),TRUE(),FALSE())</f>
        <v>1</v>
      </c>
      <c r="D472" s="4">
        <f ca="1">IF(AND($C471,$I471),IF(AND($L471&lt;$C$3,$L472&gt;=$C$3),$D471+0.5,IF(AND($L471&gt;=$C$3,$L472&lt;$C$3),$D471+0.5,$D471)),$D471)</f>
        <v>2</v>
      </c>
      <c r="E472" s="4">
        <f t="shared" si="88"/>
        <v>930</v>
      </c>
      <c r="F472">
        <f>IF(C472,ROW(),"")</f>
        <v>472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>IF(C472,IF(E472-$E$7&gt;=$C$1/2,TRUE(),FALSE()),FALSE())</f>
        <v>1</v>
      </c>
      <c r="J472" s="4">
        <f t="shared" ca="1" si="89"/>
        <v>248.12913113062132</v>
      </c>
      <c r="K472" s="4">
        <f t="shared" ca="1" si="92"/>
        <v>0.51562802332699675</v>
      </c>
      <c r="L472" s="4">
        <f t="shared" ca="1" si="93"/>
        <v>7.8283410738350767E-2</v>
      </c>
      <c r="M472" s="4"/>
    </row>
    <row r="473" spans="1:13" x14ac:dyDescent="0.2">
      <c r="A473">
        <f t="shared" si="90"/>
        <v>932</v>
      </c>
      <c r="B473" s="4" t="b">
        <f t="shared" si="91"/>
        <v>1</v>
      </c>
      <c r="C473" s="5" t="b">
        <f>IF(AND(B473,A473&lt;=$G$1),TRUE(),FALSE())</f>
        <v>1</v>
      </c>
      <c r="D473" s="4">
        <f ca="1">IF(AND($C472,$I472),IF(AND($L472&lt;$C$3,$L473&gt;=$C$3),$D472+0.5,IF(AND($L472&gt;=$C$3,$L473&lt;$C$3),$D472+0.5,$D472)),$D472)</f>
        <v>2</v>
      </c>
      <c r="E473" s="4">
        <f t="shared" si="88"/>
        <v>932</v>
      </c>
      <c r="F473">
        <f>IF(C473,ROW(),"")</f>
        <v>473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>IF(C473,IF(E473-$E$7&gt;=$C$1/2,TRUE(),FALSE()),FALSE())</f>
        <v>1</v>
      </c>
      <c r="J473" s="4">
        <f t="shared" ca="1" si="89"/>
        <v>248.06986305204893</v>
      </c>
      <c r="K473" s="4">
        <f t="shared" ca="1" si="92"/>
        <v>0.57779672903095047</v>
      </c>
      <c r="L473" s="4">
        <f t="shared" ca="1" si="93"/>
        <v>0.22422485290138638</v>
      </c>
      <c r="M473" s="4"/>
    </row>
    <row r="474" spans="1:13" x14ac:dyDescent="0.2">
      <c r="A474">
        <f t="shared" si="90"/>
        <v>934</v>
      </c>
      <c r="B474" s="4" t="b">
        <f t="shared" si="91"/>
        <v>1</v>
      </c>
      <c r="C474" s="5" t="b">
        <f>IF(AND(B474,A474&lt;=$G$1),TRUE(),FALSE())</f>
        <v>1</v>
      </c>
      <c r="D474" s="4">
        <f ca="1">IF(AND($C473,$I473),IF(AND($L473&lt;$C$3,$L474&gt;=$C$3),$D473+0.5,IF(AND($L473&gt;=$C$3,$L474&lt;$C$3),$D473+0.5,$D473)),$D473)</f>
        <v>2</v>
      </c>
      <c r="E474" s="4">
        <f t="shared" si="88"/>
        <v>934</v>
      </c>
      <c r="F474">
        <f>IF(C474,ROW(),"")</f>
        <v>474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>IF(C474,IF(E474-$E$7&gt;=$C$1/2,TRUE(),FALSE()),FALSE())</f>
        <v>1</v>
      </c>
      <c r="J474" s="4">
        <f t="shared" ca="1" si="89"/>
        <v>248.00062506875486</v>
      </c>
      <c r="K474" s="4">
        <f t="shared" ca="1" si="92"/>
        <v>0.62205793552251976</v>
      </c>
      <c r="L474" s="4">
        <f t="shared" ca="1" si="93"/>
        <v>0.35486104543537067</v>
      </c>
      <c r="M474" s="4"/>
    </row>
    <row r="475" spans="1:13" x14ac:dyDescent="0.2">
      <c r="A475">
        <f t="shared" si="90"/>
        <v>936</v>
      </c>
      <c r="B475" s="4" t="b">
        <f t="shared" si="91"/>
        <v>1</v>
      </c>
      <c r="C475" s="5" t="b">
        <f>IF(AND(B475,A475&lt;=$G$1),TRUE(),FALSE())</f>
        <v>1</v>
      </c>
      <c r="D475" s="4">
        <f ca="1">IF(AND($C474,$I474),IF(AND($L474&lt;$C$3,$L475&gt;=$C$3),$D474+0.5,IF(AND($L474&gt;=$C$3,$L475&lt;$C$3),$D474+0.5,$D474)),$D474)</f>
        <v>2</v>
      </c>
      <c r="E475" s="4">
        <f t="shared" si="88"/>
        <v>936</v>
      </c>
      <c r="F475">
        <f>IF(C475,ROW(),"")</f>
        <v>475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>IF(C475,IF(E475-$E$7&gt;=$C$1/2,TRUE(),FALSE()),FALSE())</f>
        <v>1</v>
      </c>
      <c r="J475" s="4">
        <f t="shared" ca="1" si="89"/>
        <v>247.92578847863339</v>
      </c>
      <c r="K475" s="4">
        <f t="shared" ca="1" si="92"/>
        <v>0.64541554550024216</v>
      </c>
      <c r="L475" s="4">
        <f t="shared" ca="1" si="93"/>
        <v>0.46362994209798103</v>
      </c>
      <c r="M475" s="4"/>
    </row>
    <row r="476" spans="1:13" x14ac:dyDescent="0.2">
      <c r="A476">
        <f t="shared" si="90"/>
        <v>938</v>
      </c>
      <c r="B476" s="4" t="b">
        <f t="shared" si="91"/>
        <v>1</v>
      </c>
      <c r="C476" s="5" t="b">
        <f>IF(AND(B476,A476&lt;=$G$1),TRUE(),FALSE())</f>
        <v>1</v>
      </c>
      <c r="D476" s="4">
        <f ca="1">IF(AND($C475,$I475),IF(AND($L475&lt;$C$3,$L476&gt;=$C$3),$D475+0.5,IF(AND($L475&gt;=$C$3,$L476&lt;$C$3),$D475+0.5,$D475)),$D475)</f>
        <v>2</v>
      </c>
      <c r="E476" s="4">
        <f t="shared" si="88"/>
        <v>938</v>
      </c>
      <c r="F476">
        <f>IF(C476,ROW(),"")</f>
        <v>476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>IF(C476,IF(E476-$E$7&gt;=$C$1/2,TRUE(),FALSE()),FALSE())</f>
        <v>1</v>
      </c>
      <c r="J476" s="4">
        <f t="shared" ca="1" si="89"/>
        <v>247.84742113971635</v>
      </c>
      <c r="K476" s="4">
        <f t="shared" ca="1" si="92"/>
        <v>0.64385683371446589</v>
      </c>
      <c r="L476" s="4">
        <f t="shared" ca="1" si="93"/>
        <v>0.54503836426746943</v>
      </c>
      <c r="M476" s="4"/>
    </row>
    <row r="477" spans="1:13" x14ac:dyDescent="0.2">
      <c r="A477">
        <f t="shared" si="90"/>
        <v>940</v>
      </c>
      <c r="B477" s="4" t="b">
        <f t="shared" si="91"/>
        <v>1</v>
      </c>
      <c r="C477" s="5" t="b">
        <f>IF(AND(B477,A477&lt;=$G$1),TRUE(),FALSE())</f>
        <v>1</v>
      </c>
      <c r="D477" s="4">
        <f ca="1">IF(AND($C476,$I476),IF(AND($L476&lt;$C$3,$L477&gt;=$C$3),$D476+0.5,IF(AND($L476&gt;=$C$3,$L477&lt;$C$3),$D476+0.5,$D476)),$D476)</f>
        <v>2</v>
      </c>
      <c r="E477" s="4">
        <f t="shared" si="88"/>
        <v>940</v>
      </c>
      <c r="F477">
        <f>IF(C477,ROW(),"")</f>
        <v>477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>IF(C477,IF(E477-$E$7&gt;=$C$1/2,TRUE(),FALSE()),FALSE())</f>
        <v>1</v>
      </c>
      <c r="J477" s="4">
        <f t="shared" ca="1" si="89"/>
        <v>247.76851932153457</v>
      </c>
      <c r="K477" s="4">
        <f t="shared" ca="1" si="92"/>
        <v>0.6139038890512154</v>
      </c>
      <c r="L477" s="4">
        <f t="shared" ca="1" si="93"/>
        <v>0.59552053203631772</v>
      </c>
      <c r="M477" s="4"/>
    </row>
    <row r="478" spans="1:13" x14ac:dyDescent="0.2">
      <c r="A478">
        <f t="shared" si="90"/>
        <v>942</v>
      </c>
      <c r="B478" s="4" t="b">
        <f t="shared" si="91"/>
        <v>1</v>
      </c>
      <c r="C478" s="5" t="b">
        <f>IF(AND(B478,A478&lt;=$G$1),TRUE(),FALSE())</f>
        <v>1</v>
      </c>
      <c r="D478" s="4">
        <f ca="1">IF(AND($C477,$I477),IF(AND($L477&lt;$C$3,$L478&gt;=$C$3),$D477+0.5,IF(AND($L477&gt;=$C$3,$L478&lt;$C$3),$D477+0.5,$D477)),$D477)</f>
        <v>2</v>
      </c>
      <c r="E478" s="4">
        <f t="shared" si="88"/>
        <v>942</v>
      </c>
      <c r="F478">
        <f>IF(C478,ROW(),"")</f>
        <v>478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>IF(C478,IF(E478-$E$7&gt;=$C$1/2,TRUE(),FALSE()),FALSE())</f>
        <v>1</v>
      </c>
      <c r="J478" s="4">
        <f t="shared" ca="1" si="89"/>
        <v>247.69302535544003</v>
      </c>
      <c r="K478" s="4">
        <f t="shared" ca="1" si="92"/>
        <v>0.5554512833052172</v>
      </c>
      <c r="L478" s="4">
        <f t="shared" ca="1" si="93"/>
        <v>0.61404242707780554</v>
      </c>
      <c r="M478" s="4"/>
    </row>
    <row r="479" spans="1:13" x14ac:dyDescent="0.2">
      <c r="A479">
        <f t="shared" si="90"/>
        <v>944</v>
      </c>
      <c r="B479" s="4" t="b">
        <f t="shared" si="91"/>
        <v>1</v>
      </c>
      <c r="C479" s="5" t="b">
        <f>IF(AND(B479,A479&lt;=$G$1),TRUE(),FALSE())</f>
        <v>1</v>
      </c>
      <c r="D479" s="4">
        <f ca="1">IF(AND($C478,$I478),IF(AND($L478&lt;$C$3,$L479&gt;=$C$3),$D478+0.5,IF(AND($L478&gt;=$C$3,$L479&lt;$C$3),$D478+0.5,$D478)),$D478)</f>
        <v>2</v>
      </c>
      <c r="E479" s="4">
        <f t="shared" si="88"/>
        <v>944</v>
      </c>
      <c r="F479">
        <f>IF(C479,ROW(),"")</f>
        <v>479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>IF(C479,IF(E479-$E$7&gt;=$C$1/2,TRUE(),FALSE()),FALSE())</f>
        <v>1</v>
      </c>
      <c r="J479" s="4">
        <f t="shared" ca="1" si="89"/>
        <v>247.62693187779635</v>
      </c>
      <c r="K479" s="4">
        <f t="shared" ca="1" si="92"/>
        <v>0.46708861893466747</v>
      </c>
      <c r="L479" s="4">
        <f t="shared" ca="1" si="93"/>
        <v>0.60012232968492185</v>
      </c>
      <c r="M479" s="4"/>
    </row>
    <row r="480" spans="1:13" x14ac:dyDescent="0.2">
      <c r="A480">
        <f t="shared" si="90"/>
        <v>946</v>
      </c>
      <c r="B480" s="4" t="b">
        <f t="shared" si="91"/>
        <v>1</v>
      </c>
      <c r="C480" s="5" t="b">
        <f>IF(AND(B480,A480&lt;=$G$1),TRUE(),FALSE())</f>
        <v>1</v>
      </c>
      <c r="D480" s="4">
        <f ca="1">IF(AND($C479,$I479),IF(AND($L479&lt;$C$3,$L480&gt;=$C$3),$D479+0.5,IF(AND($L479&gt;=$C$3,$L480&lt;$C$3),$D479+0.5,$D479)),$D479)</f>
        <v>2</v>
      </c>
      <c r="E480" s="4">
        <f t="shared" si="88"/>
        <v>946</v>
      </c>
      <c r="F480">
        <f>IF(C480,ROW(),"")</f>
        <v>480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>IF(C480,IF(E480-$E$7&gt;=$C$1/2,TRUE(),FALSE()),FALSE())</f>
        <v>1</v>
      </c>
      <c r="J480" s="4">
        <f t="shared" ca="1" si="89"/>
        <v>247.57327018605</v>
      </c>
      <c r="K480" s="4">
        <f t="shared" ca="1" si="92"/>
        <v>0.3536341487649679</v>
      </c>
      <c r="L480" s="4">
        <f t="shared" ca="1" si="93"/>
        <v>0.55764990256110991</v>
      </c>
      <c r="M480" s="4"/>
    </row>
    <row r="481" spans="1:13" x14ac:dyDescent="0.2">
      <c r="A481">
        <f t="shared" si="90"/>
        <v>948</v>
      </c>
      <c r="B481" s="4" t="b">
        <f t="shared" si="91"/>
        <v>1</v>
      </c>
      <c r="C481" s="5" t="b">
        <f>IF(AND(B481,A481&lt;=$G$1),TRUE(),FALSE())</f>
        <v>1</v>
      </c>
      <c r="D481" s="4">
        <f ca="1">IF(AND($C480,$I480),IF(AND($L480&lt;$C$3,$L481&gt;=$C$3),$D480+0.5,IF(AND($L480&gt;=$C$3,$L481&lt;$C$3),$D480+0.5,$D480)),$D480)</f>
        <v>2</v>
      </c>
      <c r="E481" s="4">
        <f t="shared" si="88"/>
        <v>948</v>
      </c>
      <c r="F481">
        <f>IF(C481,ROW(),"")</f>
        <v>481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>IF(C481,IF(E481-$E$7&gt;=$C$1/2,TRUE(),FALSE()),FALSE())</f>
        <v>1</v>
      </c>
      <c r="J481" s="4">
        <f t="shared" ca="1" si="89"/>
        <v>247.53503654973218</v>
      </c>
      <c r="K481" s="4">
        <f t="shared" ca="1" si="92"/>
        <v>0.22009915948092384</v>
      </c>
      <c r="L481" s="4">
        <f t="shared" ca="1" si="93"/>
        <v>0.49063761740566747</v>
      </c>
      <c r="M481" s="4"/>
    </row>
    <row r="482" spans="1:13" x14ac:dyDescent="0.2">
      <c r="A482">
        <f t="shared" si="90"/>
        <v>950</v>
      </c>
      <c r="B482" s="4" t="b">
        <f t="shared" si="91"/>
        <v>1</v>
      </c>
      <c r="C482" s="5" t="b">
        <f>IF(AND(B482,A482&lt;=$G$1),TRUE(),FALSE())</f>
        <v>1</v>
      </c>
      <c r="D482" s="4">
        <f ca="1">IF(AND($C481,$I481),IF(AND($L481&lt;$C$3,$L482&gt;=$C$3),$D481+0.5,IF(AND($L481&gt;=$C$3,$L482&lt;$C$3),$D481+0.5,$D481)),$D481)</f>
        <v>2</v>
      </c>
      <c r="E482" s="4">
        <f t="shared" si="88"/>
        <v>950</v>
      </c>
      <c r="F482">
        <f>IF(C482,ROW(),"")</f>
        <v>482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>IF(C482,IF(E482-$E$7&gt;=$C$1/2,TRUE(),FALSE()),FALSE())</f>
        <v>1</v>
      </c>
      <c r="J482" s="4">
        <f t="shared" ca="1" si="89"/>
        <v>247.5152272415701</v>
      </c>
      <c r="K482" s="4">
        <f t="shared" ca="1" si="92"/>
        <v>7.3475011522532441E-2</v>
      </c>
      <c r="L482" s="4">
        <f t="shared" ca="1" si="93"/>
        <v>0.4040793769172808</v>
      </c>
      <c r="M482" s="4"/>
    </row>
    <row r="483" spans="1:13" x14ac:dyDescent="0.2">
      <c r="A483">
        <f t="shared" si="90"/>
        <v>952</v>
      </c>
      <c r="B483" s="4" t="b">
        <f t="shared" si="91"/>
        <v>1</v>
      </c>
      <c r="C483" s="5" t="b">
        <f>IF(AND(B483,A483&lt;=$G$1),TRUE(),FALSE())</f>
        <v>1</v>
      </c>
      <c r="D483" s="4">
        <f ca="1">IF(AND($C482,$I482),IF(AND($L482&lt;$C$3,$L483&gt;=$C$3),$D482+0.5,IF(AND($L482&gt;=$C$3,$L483&lt;$C$3),$D482+0.5,$D482)),$D482)</f>
        <v>2</v>
      </c>
      <c r="E483" s="4">
        <f t="shared" si="88"/>
        <v>952</v>
      </c>
      <c r="F483">
        <f>IF(C483,ROW(),"")</f>
        <v>483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>IF(C483,IF(E483-$E$7&gt;=$C$1/2,TRUE(),FALSE()),FALSE())</f>
        <v>1</v>
      </c>
      <c r="J483" s="4">
        <f t="shared" ca="1" si="89"/>
        <v>247.51441176874371</v>
      </c>
      <c r="K483" s="4">
        <f t="shared" ca="1" si="92"/>
        <v>7.8283410738350767E-2</v>
      </c>
      <c r="L483" s="4">
        <f t="shared" ca="1" si="93"/>
        <v>0.30441424291649355</v>
      </c>
      <c r="M483" s="4"/>
    </row>
    <row r="484" spans="1:13" x14ac:dyDescent="0.2">
      <c r="A484">
        <f t="shared" si="90"/>
        <v>954</v>
      </c>
      <c r="B484" s="4" t="b">
        <f t="shared" si="91"/>
        <v>1</v>
      </c>
      <c r="C484" s="5" t="b">
        <f>IF(AND(B484,A484&lt;=$G$1),TRUE(),FALSE())</f>
        <v>1</v>
      </c>
      <c r="D484" s="4">
        <f ca="1">IF(AND($C483,$I483),IF(AND($L483&lt;$C$3,$L484&gt;=$C$3),$D483+0.5,IF(AND($L483&gt;=$C$3,$L484&lt;$C$3),$D483+0.5,$D483)),$D483)</f>
        <v>2</v>
      </c>
      <c r="E484" s="4">
        <f t="shared" si="88"/>
        <v>954</v>
      </c>
      <c r="F484">
        <f>IF(C484,ROW(),"")</f>
        <v>484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>IF(C484,IF(E484-$E$7&gt;=$C$1/2,TRUE(),FALSE()),FALSE())</f>
        <v>1</v>
      </c>
      <c r="J484" s="4">
        <f t="shared" ca="1" si="89"/>
        <v>247.53353644982019</v>
      </c>
      <c r="K484" s="4">
        <f t="shared" ca="1" si="92"/>
        <v>0.22422485290138638</v>
      </c>
      <c r="L484" s="4">
        <f t="shared" ca="1" si="93"/>
        <v>0.19963248173826287</v>
      </c>
      <c r="M484" s="4"/>
    </row>
    <row r="485" spans="1:13" x14ac:dyDescent="0.2">
      <c r="A485">
        <f t="shared" si="90"/>
        <v>956</v>
      </c>
      <c r="B485" s="4" t="b">
        <f t="shared" si="91"/>
        <v>1</v>
      </c>
      <c r="C485" s="5" t="b">
        <f>IF(AND(B485,A485&lt;=$G$1),TRUE(),FALSE())</f>
        <v>1</v>
      </c>
      <c r="D485" s="4">
        <f ca="1">IF(AND($C484,$I484),IF(AND($L484&lt;$C$3,$L485&gt;=$C$3),$D484+0.5,IF(AND($L484&gt;=$C$3,$L485&lt;$C$3),$D484+0.5,$D484)),$D484)</f>
        <v>2</v>
      </c>
      <c r="E485" s="4">
        <f t="shared" si="88"/>
        <v>956</v>
      </c>
      <c r="F485">
        <f>IF(C485,ROW(),"")</f>
        <v>485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>IF(C485,IF(E485-$E$7&gt;=$C$1/2,TRUE(),FALSE()),FALSE())</f>
        <v>1</v>
      </c>
      <c r="J485" s="4">
        <f t="shared" ca="1" si="89"/>
        <v>247.57215432986843</v>
      </c>
      <c r="K485" s="4">
        <f t="shared" ca="1" si="92"/>
        <v>0.35486104543537067</v>
      </c>
      <c r="L485" s="4">
        <f t="shared" ca="1" si="93"/>
        <v>9.4263660360383028E-2</v>
      </c>
      <c r="M485" s="4"/>
    </row>
    <row r="486" spans="1:13" x14ac:dyDescent="0.2">
      <c r="A486">
        <f t="shared" si="90"/>
        <v>958</v>
      </c>
      <c r="B486" s="4" t="b">
        <f t="shared" si="91"/>
        <v>1</v>
      </c>
      <c r="C486" s="5" t="b">
        <f>IF(AND(B486,A486&lt;=$G$1),TRUE(),FALSE())</f>
        <v>1</v>
      </c>
      <c r="D486" s="4">
        <f ca="1">IF(AND($C485,$I485),IF(AND($L485&lt;$C$3,$L486&gt;=$C$3),$D485+0.5,IF(AND($L485&gt;=$C$3,$L486&lt;$C$3),$D485+0.5,$D485)),$D485)</f>
        <v>2</v>
      </c>
      <c r="E486" s="4">
        <f t="shared" si="88"/>
        <v>958</v>
      </c>
      <c r="F486">
        <f>IF(C486,ROW(),"")</f>
        <v>486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>IF(C486,IF(E486-$E$7&gt;=$C$1/2,TRUE(),FALSE()),FALSE())</f>
        <v>1</v>
      </c>
      <c r="J486" s="4">
        <f t="shared" ca="1" si="89"/>
        <v>247.62732198023542</v>
      </c>
      <c r="K486" s="4">
        <f t="shared" ca="1" si="92"/>
        <v>0.46362994209798103</v>
      </c>
      <c r="L486" s="4">
        <f t="shared" ca="1" si="93"/>
        <v>8.1791131546822271E-3</v>
      </c>
      <c r="M486" s="4"/>
    </row>
    <row r="487" spans="1:13" x14ac:dyDescent="0.2">
      <c r="A487">
        <f t="shared" si="90"/>
        <v>960</v>
      </c>
      <c r="B487" s="4" t="b">
        <f t="shared" si="91"/>
        <v>1</v>
      </c>
      <c r="C487" s="5" t="b">
        <f>IF(AND(B487,A487&lt;=$G$1),TRUE(),FALSE())</f>
        <v>1</v>
      </c>
      <c r="D487" s="4">
        <f ca="1">IF(AND($C486,$I486),IF(AND($L486&lt;$C$3,$L487&gt;=$C$3),$D486+0.5,IF(AND($L486&gt;=$C$3,$L487&lt;$C$3),$D486+0.5,$D486)),$D486)</f>
        <v>2</v>
      </c>
      <c r="E487" s="4">
        <f t="shared" si="88"/>
        <v>960</v>
      </c>
      <c r="F487">
        <f>IF(C487,ROW(),"")</f>
        <v>487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>IF(C487,IF(E487-$E$7&gt;=$C$1/2,TRUE(),FALSE()),FALSE())</f>
        <v>1</v>
      </c>
      <c r="J487" s="4">
        <f t="shared" ca="1" si="89"/>
        <v>247.69504431001204</v>
      </c>
      <c r="K487" s="4">
        <f t="shared" ca="1" si="92"/>
        <v>0.54503836426746943</v>
      </c>
      <c r="L487" s="4">
        <f t="shared" ca="1" si="93"/>
        <v>0.1017560561053017</v>
      </c>
      <c r="M487" s="4"/>
    </row>
    <row r="488" spans="1:13" x14ac:dyDescent="0.2">
      <c r="A488">
        <f t="shared" si="90"/>
        <v>962</v>
      </c>
      <c r="B488" s="4" t="b">
        <f t="shared" si="91"/>
        <v>1</v>
      </c>
      <c r="C488" s="5" t="b">
        <f>IF(AND(B488,A488&lt;=$G$1),TRUE(),FALSE())</f>
        <v>1</v>
      </c>
      <c r="D488" s="4">
        <f ca="1">IF(AND($C487,$I487),IF(AND($L487&lt;$C$3,$L488&gt;=$C$3),$D487+0.5,IF(AND($L487&gt;=$C$3,$L488&lt;$C$3),$D487+0.5,$D487)),$D487)</f>
        <v>2</v>
      </c>
      <c r="E488" s="4">
        <f t="shared" si="88"/>
        <v>962</v>
      </c>
      <c r="F488">
        <f>IF(C488,ROW(),"")</f>
        <v>488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>IF(C488,IF(E488-$E$7&gt;=$C$1/2,TRUE(),FALSE()),FALSE())</f>
        <v>1</v>
      </c>
      <c r="J488" s="4">
        <f t="shared" ca="1" si="89"/>
        <v>247.77130876617838</v>
      </c>
      <c r="K488" s="4">
        <f t="shared" ca="1" si="92"/>
        <v>0.59552053203631772</v>
      </c>
      <c r="L488" s="4">
        <f t="shared" ca="1" si="93"/>
        <v>0.18286610072635767</v>
      </c>
      <c r="M488" s="4"/>
    </row>
    <row r="489" spans="1:13" x14ac:dyDescent="0.2">
      <c r="A489">
        <f t="shared" si="90"/>
        <v>964</v>
      </c>
      <c r="B489" s="4" t="b">
        <f t="shared" si="91"/>
        <v>1</v>
      </c>
      <c r="C489" s="5" t="b">
        <f>IF(AND(B489,A489&lt;=$G$1),TRUE(),FALSE())</f>
        <v>1</v>
      </c>
      <c r="D489" s="4">
        <f ca="1">IF(AND($C488,$I488),IF(AND($L488&lt;$C$3,$L489&gt;=$C$3),$D488+0.5,IF(AND($L488&gt;=$C$3,$L489&lt;$C$3),$D488+0.5,$D488)),$D488)</f>
        <v>2</v>
      </c>
      <c r="E489" s="4">
        <f t="shared" si="88"/>
        <v>964</v>
      </c>
      <c r="F489">
        <f>IF(C489,ROW(),"")</f>
        <v>489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>IF(C489,IF(E489-$E$7&gt;=$C$1/2,TRUE(),FALSE()),FALSE())</f>
        <v>1</v>
      </c>
      <c r="J489" s="4">
        <f t="shared" ca="1" si="89"/>
        <v>247.85115673069774</v>
      </c>
      <c r="K489" s="4">
        <f t="shared" ca="1" si="92"/>
        <v>0.61404242707780554</v>
      </c>
      <c r="L489" s="4">
        <f t="shared" ca="1" si="93"/>
        <v>0.2490650065753357</v>
      </c>
      <c r="M489" s="4"/>
    </row>
    <row r="490" spans="1:13" x14ac:dyDescent="0.2">
      <c r="A490">
        <f t="shared" si="90"/>
        <v>966</v>
      </c>
      <c r="B490" s="4" t="b">
        <f t="shared" si="91"/>
        <v>1</v>
      </c>
      <c r="C490" s="5" t="b">
        <f>IF(AND(B490,A490&lt;=$G$1),TRUE(),FALSE())</f>
        <v>1</v>
      </c>
      <c r="D490" s="4">
        <f ca="1">IF(AND($C489,$I489),IF(AND($L489&lt;$C$3,$L490&gt;=$C$3),$D489+0.5,IF(AND($L489&gt;=$C$3,$L490&lt;$C$3),$D489+0.5,$D489)),$D489)</f>
        <v>2</v>
      </c>
      <c r="E490" s="4">
        <f t="shared" si="88"/>
        <v>966</v>
      </c>
      <c r="F490">
        <f>IF(C490,ROW(),"")</f>
        <v>490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>IF(C490,IF(E490-$E$7&gt;=$C$1/2,TRUE(),FALSE()),FALSE())</f>
        <v>1</v>
      </c>
      <c r="J490" s="4">
        <f t="shared" ca="1" si="89"/>
        <v>247.92813123148537</v>
      </c>
      <c r="K490" s="4">
        <f t="shared" ca="1" si="92"/>
        <v>0.60012232968492185</v>
      </c>
      <c r="L490" s="4">
        <f t="shared" ca="1" si="93"/>
        <v>0.29928390922825088</v>
      </c>
      <c r="M490" s="4"/>
    </row>
    <row r="491" spans="1:13" x14ac:dyDescent="0.2">
      <c r="A491">
        <f t="shared" si="90"/>
        <v>968</v>
      </c>
      <c r="B491" s="4" t="b">
        <f t="shared" si="91"/>
        <v>1</v>
      </c>
      <c r="C491" s="5" t="b">
        <f>IF(AND(B491,A491&lt;=$G$1),TRUE(),FALSE())</f>
        <v>1</v>
      </c>
      <c r="D491" s="4">
        <f ca="1">IF(AND($C490,$I490),IF(AND($L490&lt;$C$3,$L491&gt;=$C$3),$D490+0.5,IF(AND($L490&gt;=$C$3,$L491&lt;$C$3),$D490+0.5,$D490)),$D490)</f>
        <v>2</v>
      </c>
      <c r="E491" s="4">
        <f t="shared" si="88"/>
        <v>968</v>
      </c>
      <c r="F491">
        <f>IF(C491,ROW(),"")</f>
        <v>491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>IF(C491,IF(E491-$E$7&gt;=$C$1/2,TRUE(),FALSE()),FALSE())</f>
        <v>1</v>
      </c>
      <c r="J491" s="4">
        <f t="shared" ca="1" si="89"/>
        <v>247.99866649183016</v>
      </c>
      <c r="K491" s="4">
        <f t="shared" ca="1" si="92"/>
        <v>0.55764990256110991</v>
      </c>
      <c r="L491" s="4">
        <f t="shared" ca="1" si="93"/>
        <v>0.33156020023665178</v>
      </c>
      <c r="M491" s="4"/>
    </row>
    <row r="492" spans="1:13" x14ac:dyDescent="0.2">
      <c r="A492">
        <f t="shared" si="90"/>
        <v>970</v>
      </c>
      <c r="B492" s="4" t="b">
        <f t="shared" si="91"/>
        <v>1</v>
      </c>
      <c r="C492" s="5" t="b">
        <f>IF(AND(B492,A492&lt;=$G$1),TRUE(),FALSE())</f>
        <v>1</v>
      </c>
      <c r="D492" s="4">
        <f ca="1">IF(AND($C491,$I491),IF(AND($L491&lt;$C$3,$L492&gt;=$C$3),$D491+0.5,IF(AND($L491&gt;=$C$3,$L492&lt;$C$3),$D491+0.5,$D491)),$D491)</f>
        <v>2</v>
      </c>
      <c r="E492" s="4">
        <f t="shared" si="88"/>
        <v>970</v>
      </c>
      <c r="F492">
        <f>IF(C492,ROW(),"")</f>
        <v>492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>IF(C492,IF(E492-$E$7&gt;=$C$1/2,TRUE(),FALSE()),FALSE())</f>
        <v>1</v>
      </c>
      <c r="J492" s="4">
        <f t="shared" ca="1" si="89"/>
        <v>248.06026560583757</v>
      </c>
      <c r="K492" s="4">
        <f t="shared" ca="1" si="92"/>
        <v>0.49063761740566747</v>
      </c>
      <c r="L492" s="4">
        <f t="shared" ca="1" si="93"/>
        <v>0.34587641429357063</v>
      </c>
      <c r="M492" s="4"/>
    </row>
    <row r="493" spans="1:13" x14ac:dyDescent="0.2">
      <c r="A493">
        <f t="shared" si="90"/>
        <v>972</v>
      </c>
      <c r="B493" s="4" t="b">
        <f t="shared" si="91"/>
        <v>1</v>
      </c>
      <c r="C493" s="5" t="b">
        <f>IF(AND(B493,A493&lt;=$G$1),TRUE(),FALSE())</f>
        <v>1</v>
      </c>
      <c r="D493" s="4">
        <f ca="1">IF(AND($C492,$I492),IF(AND($L492&lt;$C$3,$L493&gt;=$C$3),$D492+0.5,IF(AND($L492&gt;=$C$3,$L493&lt;$C$3),$D492+0.5,$D492)),$D492)</f>
        <v>2</v>
      </c>
      <c r="E493" s="4">
        <f t="shared" si="88"/>
        <v>972</v>
      </c>
      <c r="F493">
        <f>IF(C493,ROW(),"")</f>
        <v>493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>IF(C493,IF(E493-$E$7&gt;=$C$1/2,TRUE(),FALSE()),FALSE())</f>
        <v>1</v>
      </c>
      <c r="J493" s="4">
        <f t="shared" ca="1" si="89"/>
        <v>248.10993230078003</v>
      </c>
      <c r="K493" s="4">
        <f t="shared" ca="1" si="92"/>
        <v>0.4040793769172808</v>
      </c>
      <c r="L493" s="4">
        <f t="shared" ca="1" si="93"/>
        <v>0.34269671169420235</v>
      </c>
      <c r="M493" s="4"/>
    </row>
    <row r="494" spans="1:13" x14ac:dyDescent="0.2">
      <c r="A494">
        <f t="shared" si="90"/>
        <v>974</v>
      </c>
      <c r="B494" s="4" t="b">
        <f t="shared" si="91"/>
        <v>1</v>
      </c>
      <c r="C494" s="5" t="b">
        <f>IF(AND(B494,A494&lt;=$G$1),TRUE(),FALSE())</f>
        <v>1</v>
      </c>
      <c r="D494" s="4">
        <f ca="1">IF(AND($C493,$I493),IF(AND($L493&lt;$C$3,$L494&gt;=$C$3),$D493+0.5,IF(AND($L493&gt;=$C$3,$L494&lt;$C$3),$D493+0.5,$D493)),$D493)</f>
        <v>2</v>
      </c>
      <c r="E494" s="4">
        <f t="shared" si="88"/>
        <v>974</v>
      </c>
      <c r="F494">
        <f>IF(C494,ROW(),"")</f>
        <v>494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>IF(C494,IF(E494-$E$7&gt;=$C$1/2,TRUE(),FALSE()),FALSE())</f>
        <v>1</v>
      </c>
      <c r="J494" s="4">
        <f t="shared" ca="1" si="89"/>
        <v>248.147578876898</v>
      </c>
      <c r="K494" s="4">
        <f t="shared" ca="1" si="92"/>
        <v>0.30441424291649355</v>
      </c>
      <c r="L494" s="4">
        <f t="shared" ca="1" si="93"/>
        <v>0.32253810000386807</v>
      </c>
      <c r="M494" s="4"/>
    </row>
    <row r="495" spans="1:13" x14ac:dyDescent="0.2">
      <c r="A495">
        <f t="shared" si="90"/>
        <v>976</v>
      </c>
      <c r="B495" s="4" t="b">
        <f t="shared" si="91"/>
        <v>1</v>
      </c>
      <c r="C495" s="5" t="b">
        <f>IF(AND(B495,A495&lt;=$G$1),TRUE(),FALSE())</f>
        <v>1</v>
      </c>
      <c r="D495" s="4">
        <f ca="1">IF(AND($C494,$I494),IF(AND($L494&lt;$C$3,$L495&gt;=$C$3),$D494+0.5,IF(AND($L494&gt;=$C$3,$L495&lt;$C$3),$D494+0.5,$D494)),$D494)</f>
        <v>2</v>
      </c>
      <c r="E495" s="4">
        <f t="shared" si="88"/>
        <v>976</v>
      </c>
      <c r="F495">
        <f>IF(C495,ROW(),"")</f>
        <v>495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>IF(C495,IF(E495-$E$7&gt;=$C$1/2,TRUE(),FALSE()),FALSE())</f>
        <v>1</v>
      </c>
      <c r="J495" s="4">
        <f t="shared" ca="1" si="89"/>
        <v>248.17227665955335</v>
      </c>
      <c r="K495" s="4">
        <f t="shared" ca="1" si="92"/>
        <v>0.19963248173826287</v>
      </c>
      <c r="L495" s="4">
        <f t="shared" ca="1" si="93"/>
        <v>0.28636436948934829</v>
      </c>
      <c r="M495" s="4"/>
    </row>
    <row r="496" spans="1:13" x14ac:dyDescent="0.2">
      <c r="A496">
        <f t="shared" si="90"/>
        <v>978</v>
      </c>
      <c r="B496" s="4" t="b">
        <f t="shared" si="91"/>
        <v>1</v>
      </c>
      <c r="C496" s="5" t="b">
        <f>IF(AND(B496,A496&lt;=$G$1),TRUE(),FALSE())</f>
        <v>1</v>
      </c>
      <c r="D496" s="4">
        <f ca="1">IF(AND($C495,$I495),IF(AND($L495&lt;$C$3,$L496&gt;=$C$3),$D495+0.5,IF(AND($L495&gt;=$C$3,$L496&lt;$C$3),$D495+0.5,$D495)),$D495)</f>
        <v>2</v>
      </c>
      <c r="E496" s="4">
        <f t="shared" si="88"/>
        <v>978</v>
      </c>
      <c r="F496">
        <f>IF(C496,ROW(),"")</f>
        <v>496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>IF(C496,IF(E496-$E$7&gt;=$C$1/2,TRUE(),FALSE()),FALSE())</f>
        <v>1</v>
      </c>
      <c r="J496" s="4">
        <f t="shared" ca="1" si="89"/>
        <v>248.18497188279653</v>
      </c>
      <c r="K496" s="4">
        <f t="shared" ca="1" si="92"/>
        <v>9.4263660360383028E-2</v>
      </c>
      <c r="L496" s="4">
        <f t="shared" ca="1" si="93"/>
        <v>0.23469244319898053</v>
      </c>
      <c r="M496" s="4"/>
    </row>
    <row r="497" spans="1:13" x14ac:dyDescent="0.2">
      <c r="A497">
        <f t="shared" si="90"/>
        <v>980</v>
      </c>
      <c r="B497" s="4" t="b">
        <f t="shared" si="91"/>
        <v>1</v>
      </c>
      <c r="C497" s="5" t="b">
        <f>IF(AND(B497,A497&lt;=$G$1),TRUE(),FALSE())</f>
        <v>1</v>
      </c>
      <c r="D497" s="4">
        <f ca="1">IF(AND($C496,$I496),IF(AND($L496&lt;$C$3,$L497&gt;=$C$3),$D496+0.5,IF(AND($L496&gt;=$C$3,$L497&lt;$C$3),$D496+0.5,$D496)),$D496)</f>
        <v>2</v>
      </c>
      <c r="E497" s="4">
        <f t="shared" si="88"/>
        <v>980</v>
      </c>
      <c r="F497">
        <f>IF(C497,ROW(),"")</f>
        <v>497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>IF(C497,IF(E497-$E$7&gt;=$C$1/2,TRUE(),FALSE()),FALSE())</f>
        <v>1</v>
      </c>
      <c r="J497" s="4">
        <f t="shared" ca="1" si="89"/>
        <v>248.1856819274177</v>
      </c>
      <c r="K497" s="4">
        <f t="shared" ca="1" si="92"/>
        <v>8.1791131546822271E-3</v>
      </c>
      <c r="L497" s="4">
        <f t="shared" ca="1" si="93"/>
        <v>0.17046574978587614</v>
      </c>
      <c r="M497" s="4"/>
    </row>
    <row r="498" spans="1:13" x14ac:dyDescent="0.2">
      <c r="A498">
        <f t="shared" si="90"/>
        <v>982</v>
      </c>
      <c r="B498" s="4" t="b">
        <f t="shared" si="91"/>
        <v>1</v>
      </c>
      <c r="C498" s="5" t="b">
        <f>IF(AND(B498,A498&lt;=$G$1),TRUE(),FALSE())</f>
        <v>1</v>
      </c>
      <c r="D498" s="4">
        <f ca="1">IF(AND($C497,$I497),IF(AND($L497&lt;$C$3,$L498&gt;=$C$3),$D497+0.5,IF(AND($L497&gt;=$C$3,$L498&lt;$C$3),$D497+0.5,$D497)),$D497)</f>
        <v>2</v>
      </c>
      <c r="E498" s="4">
        <f t="shared" si="88"/>
        <v>982</v>
      </c>
      <c r="F498">
        <f>IF(C498,ROW(),"")</f>
        <v>498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>IF(C498,IF(E498-$E$7&gt;=$C$1/2,TRUE(),FALSE()),FALSE())</f>
        <v>1</v>
      </c>
      <c r="J498" s="4">
        <f t="shared" ca="1" si="89"/>
        <v>248.17538814309566</v>
      </c>
      <c r="K498" s="4">
        <f t="shared" ca="1" si="92"/>
        <v>0.1017560561053017</v>
      </c>
      <c r="L498" s="4">
        <f t="shared" ca="1" si="93"/>
        <v>0.1001411672298218</v>
      </c>
      <c r="M498" s="4"/>
    </row>
    <row r="499" spans="1:13" x14ac:dyDescent="0.2">
      <c r="A499">
        <f t="shared" si="90"/>
        <v>984</v>
      </c>
      <c r="B499" s="4" t="b">
        <f t="shared" si="91"/>
        <v>1</v>
      </c>
      <c r="C499" s="5" t="b">
        <f>IF(AND(B499,A499&lt;=$G$1),TRUE(),FALSE())</f>
        <v>1</v>
      </c>
      <c r="D499" s="4">
        <f ca="1">IF(AND($C498,$I498),IF(AND($L498&lt;$C$3,$L499&gt;=$C$3),$D498+0.5,IF(AND($L498&gt;=$C$3,$L499&lt;$C$3),$D498+0.5,$D498)),$D498)</f>
        <v>2</v>
      </c>
      <c r="E499" s="4">
        <f t="shared" si="88"/>
        <v>984</v>
      </c>
      <c r="F499">
        <f>IF(C499,ROW(),"")</f>
        <v>499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>IF(C499,IF(E499-$E$7&gt;=$C$1/2,TRUE(),FALSE()),FALSE())</f>
        <v>1</v>
      </c>
      <c r="J499" s="4">
        <f t="shared" ca="1" si="89"/>
        <v>248.15557097361423</v>
      </c>
      <c r="K499" s="4">
        <f t="shared" ca="1" si="92"/>
        <v>0.18286610072635767</v>
      </c>
      <c r="L499" s="4">
        <f t="shared" ca="1" si="93"/>
        <v>2.8248177991201828E-2</v>
      </c>
      <c r="M499" s="4"/>
    </row>
    <row r="500" spans="1:13" x14ac:dyDescent="0.2">
      <c r="A500">
        <f t="shared" si="90"/>
        <v>986</v>
      </c>
      <c r="B500" s="4" t="b">
        <f t="shared" si="91"/>
        <v>1</v>
      </c>
      <c r="C500" s="5" t="b">
        <f>IF(AND(B500,A500&lt;=$G$1),TRUE(),FALSE())</f>
        <v>1</v>
      </c>
      <c r="D500" s="4">
        <f ca="1">IF(AND($C499,$I499),IF(AND($L499&lt;$C$3,$L500&gt;=$C$3),$D499+0.5,IF(AND($L499&gt;=$C$3,$L500&lt;$C$3),$D499+0.5,$D499)),$D499)</f>
        <v>2</v>
      </c>
      <c r="E500" s="4">
        <f t="shared" si="88"/>
        <v>986</v>
      </c>
      <c r="F500">
        <f>IF(C500,ROW(),"")</f>
        <v>500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>IF(C500,IF(E500-$E$7&gt;=$C$1/2,TRUE(),FALSE()),FALSE())</f>
        <v>1</v>
      </c>
      <c r="J500" s="4">
        <f t="shared" ca="1" si="89"/>
        <v>248.12776371322363</v>
      </c>
      <c r="K500" s="4">
        <f t="shared" ca="1" si="92"/>
        <v>0.2490650065753357</v>
      </c>
      <c r="L500" s="4">
        <f t="shared" ca="1" si="93"/>
        <v>4.1717578370054298E-2</v>
      </c>
      <c r="M500" s="4"/>
    </row>
    <row r="501" spans="1:13" x14ac:dyDescent="0.2">
      <c r="A501">
        <f t="shared" si="90"/>
        <v>988</v>
      </c>
      <c r="B501" s="4" t="b">
        <f t="shared" si="91"/>
        <v>1</v>
      </c>
      <c r="C501" s="5" t="b">
        <f>IF(AND(B501,A501&lt;=$G$1),TRUE(),FALSE())</f>
        <v>1</v>
      </c>
      <c r="D501" s="4">
        <f ca="1">IF(AND($C500,$I500),IF(AND($L500&lt;$C$3,$L501&gt;=$C$3),$D500+0.5,IF(AND($L500&gt;=$C$3,$L501&lt;$C$3),$D500+0.5,$D500)),$D500)</f>
        <v>2</v>
      </c>
      <c r="E501" s="4">
        <f t="shared" si="88"/>
        <v>988</v>
      </c>
      <c r="F501">
        <f>IF(C501,ROW(),"")</f>
        <v>501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>IF(C501,IF(E501-$E$7&gt;=$C$1/2,TRUE(),FALSE()),FALSE())</f>
        <v>1</v>
      </c>
      <c r="J501" s="4">
        <f t="shared" ca="1" si="89"/>
        <v>248.09293015219055</v>
      </c>
      <c r="K501" s="4">
        <f t="shared" ca="1" si="92"/>
        <v>0.29928390922825088</v>
      </c>
      <c r="L501" s="4">
        <f t="shared" ca="1" si="93"/>
        <v>0.10672463217761674</v>
      </c>
      <c r="M501" s="4"/>
    </row>
    <row r="502" spans="1:13" x14ac:dyDescent="0.2">
      <c r="A502">
        <f t="shared" si="90"/>
        <v>990</v>
      </c>
      <c r="B502" s="4" t="b">
        <f t="shared" si="91"/>
        <v>1</v>
      </c>
      <c r="C502" s="5" t="b">
        <f>IF(AND(B502,A502&lt;=$G$1),TRUE(),FALSE())</f>
        <v>1</v>
      </c>
      <c r="D502" s="4">
        <f ca="1">IF(AND($C501,$I501),IF(AND($L501&lt;$C$3,$L502&gt;=$C$3),$D501+0.5,IF(AND($L501&gt;=$C$3,$L502&lt;$C$3),$D501+0.5,$D501)),$D501)</f>
        <v>2</v>
      </c>
      <c r="E502" s="4">
        <f t="shared" si="88"/>
        <v>990</v>
      </c>
      <c r="F502">
        <f>IF(C502,ROW(),"")</f>
        <v>502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>IF(C502,IF(E502-$E$7&gt;=$C$1/2,TRUE(),FALSE()),FALSE())</f>
        <v>1</v>
      </c>
      <c r="J502" s="4">
        <f t="shared" ca="1" si="89"/>
        <v>248.05208649268289</v>
      </c>
      <c r="K502" s="4">
        <f t="shared" ca="1" si="92"/>
        <v>0.33156020023665178</v>
      </c>
      <c r="L502" s="4">
        <f t="shared" ca="1" si="93"/>
        <v>0.16233119753411529</v>
      </c>
      <c r="M502" s="4"/>
    </row>
    <row r="503" spans="1:13" x14ac:dyDescent="0.2">
      <c r="A503">
        <f t="shared" si="90"/>
        <v>992</v>
      </c>
      <c r="B503" s="4" t="b">
        <f t="shared" si="91"/>
        <v>1</v>
      </c>
      <c r="C503" s="5" t="b">
        <f>IF(AND(B503,A503&lt;=$G$1),TRUE(),FALSE())</f>
        <v>1</v>
      </c>
      <c r="D503" s="4">
        <f ca="1">IF(AND($C502,$I502),IF(AND($L502&lt;$C$3,$L503&gt;=$C$3),$D502+0.5,IF(AND($L502&gt;=$C$3,$L503&lt;$C$3),$D502+0.5,$D502)),$D502)</f>
        <v>2</v>
      </c>
      <c r="E503" s="4">
        <f t="shared" si="88"/>
        <v>992</v>
      </c>
      <c r="F503">
        <f>IF(C503,ROW(),"")</f>
        <v>503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>IF(C503,IF(E503-$E$7&gt;=$C$1/2,TRUE(),FALSE()),FALSE())</f>
        <v>1</v>
      </c>
      <c r="J503" s="4">
        <f t="shared" ca="1" si="89"/>
        <v>248.00817624467473</v>
      </c>
      <c r="K503" s="4">
        <f t="shared" ca="1" si="92"/>
        <v>0.34587641429357063</v>
      </c>
      <c r="L503" s="4">
        <f t="shared" ca="1" si="93"/>
        <v>0.20554109262158704</v>
      </c>
      <c r="M503" s="4"/>
    </row>
    <row r="504" spans="1:13" x14ac:dyDescent="0.2">
      <c r="A504">
        <f t="shared" si="90"/>
        <v>994</v>
      </c>
      <c r="B504" s="4" t="b">
        <f t="shared" si="91"/>
        <v>1</v>
      </c>
      <c r="C504" s="5" t="b">
        <f>IF(AND(B504,A504&lt;=$G$1),TRUE(),FALSE())</f>
        <v>1</v>
      </c>
      <c r="D504" s="4">
        <f ca="1">IF(AND($C503,$I503),IF(AND($L503&lt;$C$3,$L504&gt;=$C$3),$D503+0.5,IF(AND($L503&gt;=$C$3,$L504&lt;$C$3),$D503+0.5,$D503)),$D503)</f>
        <v>2</v>
      </c>
      <c r="E504" s="4">
        <f t="shared" si="88"/>
        <v>994</v>
      </c>
      <c r="F504">
        <f>IF(C504,ROW(),"")</f>
        <v>504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>IF(C504,IF(E504-$E$7&gt;=$C$1/2,TRUE(),FALSE()),FALSE())</f>
        <v>1</v>
      </c>
      <c r="J504" s="4">
        <f t="shared" ca="1" si="89"/>
        <v>247.96471277617164</v>
      </c>
      <c r="K504" s="4">
        <f t="shared" ca="1" si="92"/>
        <v>0.34269671169420235</v>
      </c>
      <c r="L504" s="4">
        <f t="shared" ca="1" si="93"/>
        <v>0.23428645940825277</v>
      </c>
      <c r="M504" s="4"/>
    </row>
    <row r="505" spans="1:13" x14ac:dyDescent="0.2">
      <c r="A505">
        <f t="shared" si="90"/>
        <v>996</v>
      </c>
      <c r="B505" s="4" t="b">
        <f t="shared" si="91"/>
        <v>1</v>
      </c>
      <c r="C505" s="5" t="b">
        <f>IF(AND(B505,A505&lt;=$G$1),TRUE(),FALSE())</f>
        <v>1</v>
      </c>
      <c r="D505" s="4">
        <f ca="1">IF(AND($C504,$I504),IF(AND($L504&lt;$C$3,$L505&gt;=$C$3),$D504+0.5,IF(AND($L504&gt;=$C$3,$L505&lt;$C$3),$D504+0.5,$D504)),$D504)</f>
        <v>2</v>
      </c>
      <c r="E505" s="4">
        <f t="shared" si="88"/>
        <v>996</v>
      </c>
      <c r="F505">
        <f>IF(C505,ROW(),"")</f>
        <v>505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>IF(C505,IF(E505-$E$7&gt;=$C$1/2,TRUE(),FALSE()),FALSE())</f>
        <v>1</v>
      </c>
      <c r="J505" s="4">
        <f t="shared" ca="1" si="89"/>
        <v>247.92321165297801</v>
      </c>
      <c r="K505" s="4">
        <f t="shared" ca="1" si="92"/>
        <v>0.32253810000386807</v>
      </c>
      <c r="L505" s="4">
        <f t="shared" ca="1" si="93"/>
        <v>0.24656992786557907</v>
      </c>
      <c r="M505" s="4"/>
    </row>
    <row r="506" spans="1:13" x14ac:dyDescent="0.2">
      <c r="A506">
        <f t="shared" si="90"/>
        <v>998</v>
      </c>
      <c r="B506" s="4" t="b">
        <f t="shared" si="91"/>
        <v>1</v>
      </c>
      <c r="C506" s="5" t="b">
        <f>IF(AND(B506,A506&lt;=$G$1),TRUE(),FALSE())</f>
        <v>1</v>
      </c>
      <c r="D506" s="4">
        <f ca="1">IF(AND($C505,$I505),IF(AND($L505&lt;$C$3,$L506&gt;=$C$3),$D505+0.5,IF(AND($L505&gt;=$C$3,$L506&lt;$C$3),$D505+0.5,$D505)),$D505)</f>
        <v>2</v>
      </c>
      <c r="E506" s="4">
        <f t="shared" si="88"/>
        <v>998</v>
      </c>
      <c r="F506">
        <f>IF(C506,ROW(),"")</f>
        <v>506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>IF(C506,IF(E506-$E$7&gt;=$C$1/2,TRUE(),FALSE()),FALSE())</f>
        <v>1</v>
      </c>
      <c r="J506" s="4">
        <f t="shared" ca="1" si="89"/>
        <v>247.88568797356828</v>
      </c>
      <c r="K506" s="4">
        <f t="shared" ca="1" si="92"/>
        <v>0.28636436948934829</v>
      </c>
      <c r="L506" s="4">
        <f t="shared" ca="1" si="93"/>
        <v>0.24185710644192682</v>
      </c>
      <c r="M506" s="4"/>
    </row>
    <row r="507" spans="1:13" x14ac:dyDescent="0.2">
      <c r="A507">
        <f t="shared" si="90"/>
        <v>1000</v>
      </c>
      <c r="B507" s="4" t="b">
        <f t="shared" si="91"/>
        <v>1</v>
      </c>
      <c r="C507" s="5" t="b">
        <f>IF(AND(B507,A507&lt;=$G$1),TRUE(),FALSE())</f>
        <v>1</v>
      </c>
      <c r="D507" s="4">
        <f ca="1">IF(AND($C506,$I506),IF(AND($L506&lt;$C$3,$L507&gt;=$C$3),$D506+0.5,IF(AND($L506&gt;=$C$3,$L507&lt;$C$3),$D506+0.5,$D506)),$D506)</f>
        <v>2</v>
      </c>
      <c r="E507" s="4">
        <f t="shared" si="88"/>
        <v>1000</v>
      </c>
      <c r="F507">
        <f>IF(C507,ROW(),"")</f>
        <v>507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>IF(C507,IF(E507-$E$7&gt;=$C$1/2,TRUE(),FALSE()),FALSE())</f>
        <v>1</v>
      </c>
      <c r="J507" s="4">
        <f t="shared" ca="1" si="89"/>
        <v>247.85412172718105</v>
      </c>
      <c r="K507" s="4">
        <f t="shared" ca="1" si="92"/>
        <v>0.23469244319898053</v>
      </c>
      <c r="L507" s="4">
        <f t="shared" ca="1" si="93"/>
        <v>0.21820303381386452</v>
      </c>
      <c r="M507" s="4"/>
    </row>
    <row r="508" spans="1:13" x14ac:dyDescent="0.2">
      <c r="A508">
        <f t="shared" si="90"/>
        <v>1002</v>
      </c>
      <c r="B508" s="4" t="b">
        <f t="shared" si="91"/>
        <v>1</v>
      </c>
      <c r="C508" s="5" t="b">
        <f>IF(AND(B508,A508&lt;=$G$1),TRUE(),FALSE())</f>
        <v>1</v>
      </c>
      <c r="D508" s="4">
        <f ca="1">IF(AND($C507,$I507),IF(AND($L507&lt;$C$3,$L508&gt;=$C$3),$D507+0.5,IF(AND($L507&gt;=$C$3,$L508&lt;$C$3),$D507+0.5,$D507)),$D507)</f>
        <v>2</v>
      </c>
      <c r="E508" s="4">
        <f t="shared" si="88"/>
        <v>1002</v>
      </c>
      <c r="F508">
        <f>IF(C508,ROW(),"")</f>
        <v>508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>IF(C508,IF(E508-$E$7&gt;=$C$1/2,TRUE(),FALSE()),FALSE())</f>
        <v>1</v>
      </c>
      <c r="J508" s="4">
        <f t="shared" ca="1" si="89"/>
        <v>247.82951172880209</v>
      </c>
      <c r="K508" s="4">
        <f t="shared" ca="1" si="92"/>
        <v>0.17046574978587614</v>
      </c>
      <c r="L508" s="4">
        <f t="shared" ca="1" si="93"/>
        <v>0.17755249587906974</v>
      </c>
      <c r="M508" s="4"/>
    </row>
    <row r="509" spans="1:13" x14ac:dyDescent="0.2">
      <c r="A509">
        <f t="shared" si="90"/>
        <v>1004</v>
      </c>
      <c r="B509" s="4" t="b">
        <f t="shared" si="91"/>
        <v>1</v>
      </c>
      <c r="C509" s="5" t="b">
        <f>IF(AND(B509,A509&lt;=$G$1),TRUE(),FALSE())</f>
        <v>1</v>
      </c>
      <c r="D509" s="4">
        <f ca="1">IF(AND($C508,$I508),IF(AND($L508&lt;$C$3,$L509&gt;=$C$3),$D508+0.5,IF(AND($L508&gt;=$C$3,$L509&lt;$C$3),$D508+0.5,$D508)),$D508)</f>
        <v>2</v>
      </c>
      <c r="E509" s="4">
        <f t="shared" si="88"/>
        <v>1004</v>
      </c>
      <c r="F509">
        <f>IF(C509,ROW(),"")</f>
        <v>509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>IF(C509,IF(E509-$E$7&gt;=$C$1/2,TRUE(),FALSE()),FALSE())</f>
        <v>1</v>
      </c>
      <c r="J509" s="4">
        <f t="shared" ca="1" si="89"/>
        <v>247.81287426192003</v>
      </c>
      <c r="K509" s="4">
        <f t="shared" ca="1" si="92"/>
        <v>0.1001411672298218</v>
      </c>
      <c r="L509" s="4">
        <f t="shared" ca="1" si="93"/>
        <v>0.12238484231593816</v>
      </c>
      <c r="M509" s="4"/>
    </row>
    <row r="510" spans="1:13" x14ac:dyDescent="0.2">
      <c r="A510">
        <f t="shared" si="90"/>
        <v>1006</v>
      </c>
      <c r="B510" s="4" t="b">
        <f t="shared" si="91"/>
        <v>1</v>
      </c>
      <c r="C510" s="5" t="b">
        <f>IF(AND(B510,A510&lt;=$G$1),TRUE(),FALSE())</f>
        <v>1</v>
      </c>
      <c r="D510" s="4">
        <f ca="1">IF(AND($C509,$I509),IF(AND($L509&lt;$C$3,$L510&gt;=$C$3),$D509+0.5,IF(AND($L509&gt;=$C$3,$L510&lt;$C$3),$D509+0.5,$D509)),$D509)</f>
        <v>2</v>
      </c>
      <c r="E510" s="4">
        <f t="shared" si="88"/>
        <v>1006</v>
      </c>
      <c r="F510">
        <f>IF(C510,ROW(),"")</f>
        <v>510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>IF(C510,IF(E510-$E$7&gt;=$C$1/2,TRUE(),FALSE()),FALSE())</f>
        <v>1</v>
      </c>
      <c r="J510" s="4">
        <f t="shared" ca="1" si="89"/>
        <v>247.80522561321976</v>
      </c>
      <c r="K510" s="4">
        <f t="shared" ca="1" si="92"/>
        <v>2.8248177991201828E-2</v>
      </c>
      <c r="L510" s="4">
        <f t="shared" ca="1" si="93"/>
        <v>5.5661239811854557E-2</v>
      </c>
      <c r="M510" s="4"/>
    </row>
    <row r="511" spans="1:13" x14ac:dyDescent="0.2">
      <c r="A511">
        <f t="shared" si="90"/>
        <v>1008</v>
      </c>
      <c r="B511" s="4" t="b">
        <f t="shared" si="91"/>
        <v>1</v>
      </c>
      <c r="C511" s="5" t="b">
        <f>IF(AND(B511,A511&lt;=$G$1),TRUE(),FALSE())</f>
        <v>1</v>
      </c>
      <c r="D511" s="4">
        <f ca="1">IF(AND($C510,$I510),IF(AND($L510&lt;$C$3,$L511&gt;=$C$3),$D510+0.5,IF(AND($L510&gt;=$C$3,$L511&lt;$C$3),$D510+0.5,$D510)),$D510)</f>
        <v>2</v>
      </c>
      <c r="E511" s="4">
        <f t="shared" si="88"/>
        <v>1008</v>
      </c>
      <c r="F511">
        <f>IF(C511,ROW(),"")</f>
        <v>511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>IF(C511,IF(E511-$E$7&gt;=$C$1/2,TRUE(),FALSE()),FALSE())</f>
        <v>1</v>
      </c>
      <c r="J511" s="4">
        <f t="shared" ca="1" si="89"/>
        <v>247.8065657827012</v>
      </c>
      <c r="K511" s="4">
        <f t="shared" ca="1" si="92"/>
        <v>4.1717578370054298E-2</v>
      </c>
      <c r="L511" s="4">
        <f t="shared" ca="1" si="93"/>
        <v>2.0086293306121661E-2</v>
      </c>
      <c r="M511" s="4"/>
    </row>
    <row r="512" spans="1:13" x14ac:dyDescent="0.2">
      <c r="A512">
        <f t="shared" si="90"/>
        <v>1010</v>
      </c>
      <c r="B512" s="4" t="b">
        <f t="shared" si="91"/>
        <v>1</v>
      </c>
      <c r="C512" s="5" t="b">
        <f>IF(AND(B512,A512&lt;=$G$1),TRUE(),FALSE())</f>
        <v>1</v>
      </c>
      <c r="D512" s="4">
        <f ca="1">IF(AND($C511,$I511),IF(AND($L511&lt;$C$3,$L512&gt;=$C$3),$D511+0.5,IF(AND($L511&gt;=$C$3,$L512&lt;$C$3),$D511+0.5,$D511)),$D511)</f>
        <v>2</v>
      </c>
      <c r="E512" s="4">
        <f t="shared" si="88"/>
        <v>1010</v>
      </c>
      <c r="F512">
        <f>IF(C512,ROW(),"")</f>
        <v>512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>IF(C512,IF(E512-$E$7&gt;=$C$1/2,TRUE(),FALSE()),FALSE())</f>
        <v>1</v>
      </c>
      <c r="J512" s="4">
        <f t="shared" ca="1" si="89"/>
        <v>247.81739404948391</v>
      </c>
      <c r="K512" s="4">
        <f t="shared" ca="1" si="92"/>
        <v>0.10672463217761674</v>
      </c>
      <c r="L512" s="4">
        <f t="shared" ca="1" si="93"/>
        <v>0.10039841812067607</v>
      </c>
      <c r="M512" s="4"/>
    </row>
    <row r="513" spans="1:13" x14ac:dyDescent="0.2">
      <c r="A513">
        <f t="shared" si="90"/>
        <v>1012</v>
      </c>
      <c r="B513" s="4" t="b">
        <f t="shared" si="91"/>
        <v>1</v>
      </c>
      <c r="C513" s="5" t="b">
        <f>IF(AND(B513,A513&lt;=$G$1),TRUE(),FALSE())</f>
        <v>1</v>
      </c>
      <c r="D513" s="4">
        <f ca="1">IF(AND($C512,$I512),IF(AND($L512&lt;$C$3,$L513&gt;=$C$3),$D512+0.5,IF(AND($L512&gt;=$C$3,$L513&lt;$C$3),$D512+0.5,$D512)),$D512)</f>
        <v>2</v>
      </c>
      <c r="E513" s="4">
        <f t="shared" si="88"/>
        <v>1012</v>
      </c>
      <c r="F513">
        <f>IF(C513,ROW(),"")</f>
        <v>513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>IF(C513,IF(E513-$E$7&gt;=$C$1/2,TRUE(),FALSE()),FALSE())</f>
        <v>1</v>
      </c>
      <c r="J513" s="4">
        <f t="shared" ca="1" si="89"/>
        <v>247.83771049488885</v>
      </c>
      <c r="K513" s="4">
        <f t="shared" ca="1" si="92"/>
        <v>0.16233119753411529</v>
      </c>
      <c r="L513" s="4">
        <f t="shared" ca="1" si="93"/>
        <v>0.1788886537464407</v>
      </c>
      <c r="M513" s="4"/>
    </row>
    <row r="514" spans="1:13" x14ac:dyDescent="0.2">
      <c r="A514">
        <f t="shared" si="90"/>
        <v>1014</v>
      </c>
      <c r="B514" s="4" t="b">
        <f t="shared" si="91"/>
        <v>1</v>
      </c>
      <c r="C514" s="5" t="b">
        <f>IF(AND(B514,A514&lt;=$G$1),TRUE(),FALSE())</f>
        <v>1</v>
      </c>
      <c r="D514" s="4">
        <f ca="1">IF(AND($C513,$I513),IF(AND($L513&lt;$C$3,$L514&gt;=$C$3),$D513+0.5,IF(AND($L513&gt;=$C$3,$L514&lt;$C$3),$D513+0.5,$D513)),$D513)</f>
        <v>2</v>
      </c>
      <c r="E514" s="4">
        <f t="shared" si="88"/>
        <v>1014</v>
      </c>
      <c r="F514">
        <f>IF(C514,ROW(),"")</f>
        <v>514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>IF(C514,IF(E514-$E$7&gt;=$C$1/2,TRUE(),FALSE()),FALSE())</f>
        <v>1</v>
      </c>
      <c r="J514" s="4">
        <f t="shared" ca="1" si="89"/>
        <v>247.86457160894182</v>
      </c>
      <c r="K514" s="4">
        <f t="shared" ca="1" si="92"/>
        <v>0.20554109262158704</v>
      </c>
      <c r="L514" s="4">
        <f t="shared" ca="1" si="93"/>
        <v>0.25047531320828398</v>
      </c>
      <c r="M514" s="4"/>
    </row>
    <row r="515" spans="1:13" x14ac:dyDescent="0.2">
      <c r="A515">
        <f t="shared" si="90"/>
        <v>1016</v>
      </c>
      <c r="B515" s="4" t="b">
        <f t="shared" si="91"/>
        <v>1</v>
      </c>
      <c r="C515" s="5" t="b">
        <f>IF(AND(B515,A515&lt;=$G$1),TRUE(),FALSE())</f>
        <v>1</v>
      </c>
      <c r="D515" s="4">
        <f ca="1">IF(AND($C514,$I514),IF(AND($L514&lt;$C$3,$L515&gt;=$C$3),$D514+0.5,IF(AND($L514&gt;=$C$3,$L515&lt;$C$3),$D514+0.5,$D514)),$D514)</f>
        <v>2</v>
      </c>
      <c r="E515" s="4">
        <f t="shared" si="88"/>
        <v>1016</v>
      </c>
      <c r="F515">
        <f>IF(C515,ROW(),"")</f>
        <v>515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>IF(C515,IF(E515-$E$7&gt;=$C$1/2,TRUE(),FALSE()),FALSE())</f>
        <v>1</v>
      </c>
      <c r="J515" s="4">
        <f t="shared" ca="1" si="89"/>
        <v>247.89496347498681</v>
      </c>
      <c r="K515" s="4">
        <f t="shared" ca="1" si="92"/>
        <v>0.23428645940825277</v>
      </c>
      <c r="L515" s="4">
        <f t="shared" ca="1" si="93"/>
        <v>0.31159253208218729</v>
      </c>
      <c r="M515" s="4"/>
    </row>
    <row r="516" spans="1:13" x14ac:dyDescent="0.2">
      <c r="A516">
        <f t="shared" si="90"/>
        <v>1018</v>
      </c>
      <c r="B516" s="4" t="b">
        <f t="shared" si="91"/>
        <v>1</v>
      </c>
      <c r="C516" s="5" t="b">
        <f>IF(AND(B516,A516&lt;=$G$1),TRUE(),FALSE())</f>
        <v>1</v>
      </c>
      <c r="D516" s="4">
        <f ca="1">IF(AND($C515,$I515),IF(AND($L515&lt;$C$3,$L516&gt;=$C$3),$D515+0.5,IF(AND($L515&gt;=$C$3,$L516&lt;$C$3),$D515+0.5,$D515)),$D515)</f>
        <v>2</v>
      </c>
      <c r="E516" s="4">
        <f t="shared" si="88"/>
        <v>1018</v>
      </c>
      <c r="F516">
        <f>IF(C516,ROW(),"")</f>
        <v>516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>IF(C516,IF(E516-$E$7&gt;=$C$1/2,TRUE(),FALSE()),FALSE())</f>
        <v>1</v>
      </c>
      <c r="J516" s="4">
        <f t="shared" ca="1" si="89"/>
        <v>247.92740555193834</v>
      </c>
      <c r="K516" s="4">
        <f t="shared" ca="1" si="92"/>
        <v>0.24656992786557907</v>
      </c>
      <c r="L516" s="4">
        <f t="shared" ca="1" si="93"/>
        <v>0.35977869233155957</v>
      </c>
      <c r="M516" s="4"/>
    </row>
    <row r="517" spans="1:13" x14ac:dyDescent="0.2">
      <c r="A517">
        <f t="shared" si="90"/>
        <v>1020</v>
      </c>
      <c r="B517" s="4" t="b">
        <f t="shared" si="91"/>
        <v>1</v>
      </c>
      <c r="C517" s="5" t="b">
        <f>IF(AND(B517,A517&lt;=$G$1),TRUE(),FALSE())</f>
        <v>1</v>
      </c>
      <c r="D517" s="4">
        <f ca="1">IF(AND($C516,$I516),IF(AND($L516&lt;$C$3,$L517&gt;=$C$3),$D516+0.5,IF(AND($L516&gt;=$C$3,$L517&lt;$C$3),$D516+0.5,$D516)),$D516)</f>
        <v>2</v>
      </c>
      <c r="E517" s="4">
        <f t="shared" si="88"/>
        <v>1020</v>
      </c>
      <c r="F517">
        <f>IF(C517,ROW(),"")</f>
        <v>517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>IF(C517,IF(E517-$E$7&gt;=$C$1/2,TRUE(),FALSE()),FALSE())</f>
        <v>1</v>
      </c>
      <c r="J517" s="4">
        <f t="shared" ca="1" si="89"/>
        <v>247.96084635935867</v>
      </c>
      <c r="K517" s="4">
        <f t="shared" ca="1" si="92"/>
        <v>0.24185710644192682</v>
      </c>
      <c r="L517" s="4">
        <f t="shared" ca="1" si="93"/>
        <v>0.38805989562689547</v>
      </c>
      <c r="M517" s="4"/>
    </row>
    <row r="518" spans="1:13" x14ac:dyDescent="0.2">
      <c r="A518">
        <f t="shared" si="90"/>
        <v>1022</v>
      </c>
      <c r="B518" s="4" t="b">
        <f t="shared" si="91"/>
        <v>1</v>
      </c>
      <c r="C518" s="5" t="b">
        <f>IF(AND(B518,A518&lt;=$G$1),TRUE(),FALSE())</f>
        <v>1</v>
      </c>
      <c r="D518" s="4">
        <f ca="1">IF(AND($C517,$I517),IF(AND($L517&lt;$C$3,$L518&gt;=$C$3),$D517+0.5,IF(AND($L517&gt;=$C$3,$L518&lt;$C$3),$D517+0.5,$D517)),$D517)</f>
        <v>2</v>
      </c>
      <c r="E518" s="4">
        <f t="shared" si="88"/>
        <v>1022</v>
      </c>
      <c r="F518">
        <f>IF(C518,ROW(),"")</f>
        <v>518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>IF(C518,IF(E518-$E$7&gt;=$C$1/2,TRUE(),FALSE()),FALSE())</f>
        <v>1</v>
      </c>
      <c r="J518" s="4">
        <f t="shared" ca="1" si="89"/>
        <v>247.9918429263362</v>
      </c>
      <c r="K518" s="4">
        <f t="shared" ca="1" si="92"/>
        <v>0.21820303381386452</v>
      </c>
      <c r="L518" s="4">
        <f t="shared" ca="1" si="93"/>
        <v>0.39497325440032682</v>
      </c>
      <c r="M518" s="4"/>
    </row>
    <row r="519" spans="1:13" x14ac:dyDescent="0.2">
      <c r="A519">
        <f t="shared" si="90"/>
        <v>1024</v>
      </c>
      <c r="B519" s="4" t="b">
        <f t="shared" si="91"/>
        <v>1</v>
      </c>
      <c r="C519" s="5" t="b">
        <f>IF(AND(B519,A519&lt;=$G$1),TRUE(),FALSE())</f>
        <v>1</v>
      </c>
      <c r="D519" s="4">
        <f ca="1">IF(AND($C518,$I518),IF(AND($L518&lt;$C$3,$L519&gt;=$C$3),$D518+0.5,IF(AND($L518&gt;=$C$3,$L519&lt;$C$3),$D518+0.5,$D518)),$D518)</f>
        <v>2</v>
      </c>
      <c r="E519" s="4">
        <f t="shared" ref="E519:E582" si="94">IF(C519,A519,"")</f>
        <v>1024</v>
      </c>
      <c r="F519">
        <f>IF(C519,ROW(),"")</f>
        <v>519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>IF(C519,IF(E519-$E$7&gt;=$C$1/2,TRUE(),FALSE()),FALSE())</f>
        <v>1</v>
      </c>
      <c r="J519" s="4">
        <f t="shared" ref="J519:J582" ca="1" si="95">IF(I519,IF(C519,AVERAGE(OFFSET($H$1:$H$27000,ROW()-$C$1/$C$4/2-1,0,$C$1/$C$4+1,1)),NA()),NA())</f>
        <v>248.01841535454162</v>
      </c>
      <c r="K519" s="4">
        <f t="shared" ca="1" si="92"/>
        <v>0.17755249587906974</v>
      </c>
      <c r="L519" s="4">
        <f t="shared" ca="1" si="93"/>
        <v>0.37986121725310795</v>
      </c>
      <c r="M519" s="4"/>
    </row>
    <row r="520" spans="1:13" x14ac:dyDescent="0.2">
      <c r="A520">
        <f t="shared" ref="A520:A583" si="96">A519+$C$4</f>
        <v>1026</v>
      </c>
      <c r="B520" s="4" t="b">
        <f t="shared" ref="B520:B583" si="97">IF(ROW()&lt;7+$G$4,TRUE(),FALSE())</f>
        <v>1</v>
      </c>
      <c r="C520" s="5" t="b">
        <f>IF(AND(B520,A520&lt;=$G$1),TRUE(),FALSE())</f>
        <v>1</v>
      </c>
      <c r="D520" s="4">
        <f ca="1">IF(AND($C519,$I519),IF(AND($L519&lt;$C$3,$L520&gt;=$C$3),$D519+0.5,IF(AND($L519&gt;=$C$3,$L520&lt;$C$3),$D519+0.5,$D519)),$D519)</f>
        <v>2</v>
      </c>
      <c r="E520" s="4">
        <f t="shared" si="94"/>
        <v>1026</v>
      </c>
      <c r="F520">
        <f>IF(C520,ROW(),"")</f>
        <v>520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>IF(C520,IF(E520-$E$7&gt;=$C$1/2,TRUE(),FALSE()),FALSE())</f>
        <v>1</v>
      </c>
      <c r="J520" s="4">
        <f t="shared" ca="1" si="95"/>
        <v>248.03951207262801</v>
      </c>
      <c r="K520" s="4">
        <f t="shared" ref="K520:K583" ca="1" si="98">IF(I520,ABS(INDEX($J$1:$J$27000,ROW()+$C$1/$C$4/2)-INDEX($J$1:$J$27000,ROW()-$C$1/$C$4/2)),NA())</f>
        <v>0.12238484231593816</v>
      </c>
      <c r="L520" s="4">
        <f t="shared" ref="L520:L583" ca="1" si="99">IF(AND(C520,I520),INDEX($K$1:$K$27000,ROW()+$C$1/$C$4+1),NA())</f>
        <v>0.34477408600056947</v>
      </c>
      <c r="M520" s="4"/>
    </row>
    <row r="521" spans="1:13" x14ac:dyDescent="0.2">
      <c r="A521">
        <f t="shared" si="96"/>
        <v>1028</v>
      </c>
      <c r="B521" s="4" t="b">
        <f t="shared" si="97"/>
        <v>1</v>
      </c>
      <c r="C521" s="5" t="b">
        <f>IF(AND(B521,A521&lt;=$G$1),TRUE(),FALSE())</f>
        <v>1</v>
      </c>
      <c r="D521" s="4">
        <f ca="1">IF(AND($C520,$I520),IF(AND($L520&lt;$C$3,$L521&gt;=$C$3),$D520+0.5,IF(AND($L520&gt;=$C$3,$L521&lt;$C$3),$D520+0.5,$D520)),$D520)</f>
        <v>2</v>
      </c>
      <c r="E521" s="4">
        <f t="shared" si="94"/>
        <v>1028</v>
      </c>
      <c r="F521">
        <f>IF(C521,ROW(),"")</f>
        <v>521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>IF(C521,IF(E521-$E$7&gt;=$C$1/2,TRUE(),FALSE()),FALSE())</f>
        <v>1</v>
      </c>
      <c r="J521" s="4">
        <f t="shared" ca="1" si="95"/>
        <v>248.05313571056678</v>
      </c>
      <c r="K521" s="4">
        <f t="shared" ca="1" si="98"/>
        <v>5.5661239811854557E-2</v>
      </c>
      <c r="L521" s="4">
        <f t="shared" ca="1" si="99"/>
        <v>0.29263782398894023</v>
      </c>
      <c r="M521" s="4"/>
    </row>
    <row r="522" spans="1:13" x14ac:dyDescent="0.2">
      <c r="A522">
        <f t="shared" si="96"/>
        <v>1030</v>
      </c>
      <c r="B522" s="4" t="b">
        <f t="shared" si="97"/>
        <v>1</v>
      </c>
      <c r="C522" s="5" t="b">
        <f>IF(AND(B522,A522&lt;=$G$1),TRUE(),FALSE())</f>
        <v>1</v>
      </c>
      <c r="D522" s="4">
        <f ca="1">IF(AND($C521,$I521),IF(AND($L521&lt;$C$3,$L522&gt;=$C$3),$D521+0.5,IF(AND($L521&gt;=$C$3,$L522&lt;$C$3),$D521+0.5,$D521)),$D521)</f>
        <v>2</v>
      </c>
      <c r="E522" s="4">
        <f t="shared" si="94"/>
        <v>1030</v>
      </c>
      <c r="F522">
        <f>IF(C522,ROW(),"")</f>
        <v>522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>IF(C522,IF(E522-$E$7&gt;=$C$1/2,TRUE(),FALSE()),FALSE())</f>
        <v>1</v>
      </c>
      <c r="J522" s="4">
        <f t="shared" ca="1" si="95"/>
        <v>248.05925115592584</v>
      </c>
      <c r="K522" s="4">
        <f t="shared" ca="1" si="98"/>
        <v>2.0086293306121661E-2</v>
      </c>
      <c r="L522" s="4">
        <f t="shared" ca="1" si="99"/>
        <v>0.22500327848851498</v>
      </c>
      <c r="M522" s="4"/>
    </row>
    <row r="523" spans="1:13" x14ac:dyDescent="0.2">
      <c r="A523">
        <f t="shared" si="96"/>
        <v>1032</v>
      </c>
      <c r="B523" s="4" t="b">
        <f t="shared" si="97"/>
        <v>1</v>
      </c>
      <c r="C523" s="5" t="b">
        <f>IF(AND(B523,A523&lt;=$G$1),TRUE(),FALSE())</f>
        <v>1</v>
      </c>
      <c r="D523" s="4">
        <f ca="1">IF(AND($C522,$I522),IF(AND($L522&lt;$C$3,$L523&gt;=$C$3),$D522+0.5,IF(AND($L522&gt;=$C$3,$L523&lt;$C$3),$D522+0.5,$D522)),$D522)</f>
        <v>2</v>
      </c>
      <c r="E523" s="4">
        <f t="shared" si="94"/>
        <v>1032</v>
      </c>
      <c r="F523">
        <f>IF(C523,ROW(),"")</f>
        <v>523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>IF(C523,IF(E523-$E$7&gt;=$C$1/2,TRUE(),FALSE()),FALSE())</f>
        <v>1</v>
      </c>
      <c r="J523" s="4">
        <f t="shared" ca="1" si="95"/>
        <v>248.05591352870272</v>
      </c>
      <c r="K523" s="4">
        <f t="shared" ca="1" si="98"/>
        <v>0.10039841812067607</v>
      </c>
      <c r="L523" s="4">
        <f t="shared" ca="1" si="99"/>
        <v>0.14725819991610933</v>
      </c>
      <c r="M523" s="4"/>
    </row>
    <row r="524" spans="1:13" x14ac:dyDescent="0.2">
      <c r="A524">
        <f t="shared" si="96"/>
        <v>1034</v>
      </c>
      <c r="B524" s="4" t="b">
        <f t="shared" si="97"/>
        <v>1</v>
      </c>
      <c r="C524" s="5" t="b">
        <f>IF(AND(B524,A524&lt;=$G$1),TRUE(),FALSE())</f>
        <v>1</v>
      </c>
      <c r="D524" s="4">
        <f ca="1">IF(AND($C523,$I523),IF(AND($L523&lt;$C$3,$L524&gt;=$C$3),$D523+0.5,IF(AND($L523&gt;=$C$3,$L524&lt;$C$3),$D523+0.5,$D523)),$D523)</f>
        <v>2</v>
      </c>
      <c r="E524" s="4">
        <f t="shared" si="94"/>
        <v>1034</v>
      </c>
      <c r="F524">
        <f>IF(C524,ROW(),"")</f>
        <v>524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>IF(C524,IF(E524-$E$7&gt;=$C$1/2,TRUE(),FALSE()),FALSE())</f>
        <v>1</v>
      </c>
      <c r="J524" s="4">
        <f t="shared" ca="1" si="95"/>
        <v>248.04212410482089</v>
      </c>
      <c r="K524" s="4">
        <f t="shared" ca="1" si="98"/>
        <v>0.1788886537464407</v>
      </c>
      <c r="L524" s="4">
        <f t="shared" ca="1" si="99"/>
        <v>6.635883627967587E-2</v>
      </c>
      <c r="M524" s="4"/>
    </row>
    <row r="525" spans="1:13" x14ac:dyDescent="0.2">
      <c r="A525">
        <f t="shared" si="96"/>
        <v>1036</v>
      </c>
      <c r="B525" s="4" t="b">
        <f t="shared" si="97"/>
        <v>1</v>
      </c>
      <c r="C525" s="5" t="b">
        <f>IF(AND(B525,A525&lt;=$G$1),TRUE(),FALSE())</f>
        <v>1</v>
      </c>
      <c r="D525" s="4">
        <f ca="1">IF(AND($C524,$I524),IF(AND($L524&lt;$C$3,$L525&gt;=$C$3),$D524+0.5,IF(AND($L524&gt;=$C$3,$L525&lt;$C$3),$D524+0.5,$D524)),$D524)</f>
        <v>2</v>
      </c>
      <c r="E525" s="4">
        <f t="shared" si="94"/>
        <v>1036</v>
      </c>
      <c r="F525">
        <f>IF(C525,ROW(),"")</f>
        <v>525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>IF(C525,IF(E525-$E$7&gt;=$C$1/2,TRUE(),FALSE()),FALSE())</f>
        <v>1</v>
      </c>
      <c r="J525" s="4">
        <f t="shared" ca="1" si="95"/>
        <v>248.01734831730275</v>
      </c>
      <c r="K525" s="4">
        <f t="shared" ca="1" si="98"/>
        <v>0.25047531320828398</v>
      </c>
      <c r="L525" s="4">
        <f t="shared" ca="1" si="99"/>
        <v>1.3077461166801641E-2</v>
      </c>
      <c r="M525" s="4"/>
    </row>
    <row r="526" spans="1:13" x14ac:dyDescent="0.2">
      <c r="A526">
        <f t="shared" si="96"/>
        <v>1038</v>
      </c>
      <c r="B526" s="4" t="b">
        <f t="shared" si="97"/>
        <v>1</v>
      </c>
      <c r="C526" s="5" t="b">
        <f>IF(AND(B526,A526&lt;=$G$1),TRUE(),FALSE())</f>
        <v>1</v>
      </c>
      <c r="D526" s="4">
        <f ca="1">IF(AND($C525,$I525),IF(AND($L525&lt;$C$3,$L526&gt;=$C$3),$D525+0.5,IF(AND($L525&gt;=$C$3,$L526&lt;$C$3),$D525+0.5,$D525)),$D525)</f>
        <v>2</v>
      </c>
      <c r="E526" s="4">
        <f t="shared" si="94"/>
        <v>1038</v>
      </c>
      <c r="F526">
        <f>IF(C526,ROW(),"")</f>
        <v>526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>IF(C526,IF(E526-$E$7&gt;=$C$1/2,TRUE(),FALSE()),FALSE())</f>
        <v>1</v>
      </c>
      <c r="J526" s="4">
        <f t="shared" ca="1" si="95"/>
        <v>247.98306679175019</v>
      </c>
      <c r="K526" s="4">
        <f t="shared" ca="1" si="98"/>
        <v>0.31159253208218729</v>
      </c>
      <c r="L526" s="4">
        <f t="shared" ca="1" si="99"/>
        <v>8.8571424065293058E-2</v>
      </c>
      <c r="M526" s="4"/>
    </row>
    <row r="527" spans="1:13" x14ac:dyDescent="0.2">
      <c r="A527">
        <f t="shared" si="96"/>
        <v>1040</v>
      </c>
      <c r="B527" s="4" t="b">
        <f t="shared" si="97"/>
        <v>1</v>
      </c>
      <c r="C527" s="5" t="b">
        <f>IF(AND(B527,A527&lt;=$G$1),TRUE(),FALSE())</f>
        <v>1</v>
      </c>
      <c r="D527" s="4">
        <f ca="1">IF(AND($C526,$I526),IF(AND($L526&lt;$C$3,$L527&gt;=$C$3),$D526+0.5,IF(AND($L526&gt;=$C$3,$L527&lt;$C$3),$D526+0.5,$D526)),$D526)</f>
        <v>2</v>
      </c>
      <c r="E527" s="4">
        <f t="shared" si="94"/>
        <v>1040</v>
      </c>
      <c r="F527">
        <f>IF(C527,ROW(),"")</f>
        <v>527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>IF(C527,IF(E527-$E$7&gt;=$C$1/2,TRUE(),FALSE()),FALSE())</f>
        <v>1</v>
      </c>
      <c r="J527" s="4">
        <f t="shared" ca="1" si="95"/>
        <v>247.94076006605255</v>
      </c>
      <c r="K527" s="4">
        <f t="shared" ca="1" si="98"/>
        <v>0.35977869233155957</v>
      </c>
      <c r="L527" s="4">
        <f t="shared" ca="1" si="99"/>
        <v>0.15464743320580965</v>
      </c>
      <c r="M527" s="4"/>
    </row>
    <row r="528" spans="1:13" x14ac:dyDescent="0.2">
      <c r="A528">
        <f t="shared" si="96"/>
        <v>1042</v>
      </c>
      <c r="B528" s="4" t="b">
        <f t="shared" si="97"/>
        <v>1</v>
      </c>
      <c r="C528" s="5" t="b">
        <f>IF(AND(B528,A528&lt;=$G$1),TRUE(),FALSE())</f>
        <v>1</v>
      </c>
      <c r="D528" s="4">
        <f ca="1">IF(AND($C527,$I527),IF(AND($L527&lt;$C$3,$L528&gt;=$C$3),$D527+0.5,IF(AND($L527&gt;=$C$3,$L528&lt;$C$3),$D527+0.5,$D527)),$D527)</f>
        <v>2</v>
      </c>
      <c r="E528" s="4">
        <f t="shared" si="94"/>
        <v>1042</v>
      </c>
      <c r="F528">
        <f>IF(C528,ROW(),"")</f>
        <v>528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>IF(C528,IF(E528-$E$7&gt;=$C$1/2,TRUE(),FALSE()),FALSE())</f>
        <v>1</v>
      </c>
      <c r="J528" s="4">
        <f t="shared" ca="1" si="95"/>
        <v>247.89144450821553</v>
      </c>
      <c r="K528" s="4">
        <f t="shared" ca="1" si="98"/>
        <v>0.38805989562689547</v>
      </c>
      <c r="L528" s="4">
        <f t="shared" ca="1" si="99"/>
        <v>0.20584741920225724</v>
      </c>
      <c r="M528" s="4"/>
    </row>
    <row r="529" spans="1:13" x14ac:dyDescent="0.2">
      <c r="A529">
        <f t="shared" si="96"/>
        <v>1044</v>
      </c>
      <c r="B529" s="4" t="b">
        <f t="shared" si="97"/>
        <v>1</v>
      </c>
      <c r="C529" s="5" t="b">
        <f>IF(AND(B529,A529&lt;=$G$1),TRUE(),FALSE())</f>
        <v>1</v>
      </c>
      <c r="D529" s="4">
        <f ca="1">IF(AND($C528,$I528),IF(AND($L528&lt;$C$3,$L529&gt;=$C$3),$D528+0.5,IF(AND($L528&gt;=$C$3,$L529&lt;$C$3),$D528+0.5,$D528)),$D528)</f>
        <v>2</v>
      </c>
      <c r="E529" s="4">
        <f t="shared" si="94"/>
        <v>1044</v>
      </c>
      <c r="F529">
        <f>IF(C529,ROW(),"")</f>
        <v>529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>IF(C529,IF(E529-$E$7&gt;=$C$1/2,TRUE(),FALSE()),FALSE())</f>
        <v>1</v>
      </c>
      <c r="J529" s="4">
        <f t="shared" ca="1" si="95"/>
        <v>247.83952670079518</v>
      </c>
      <c r="K529" s="4">
        <f t="shared" ca="1" si="98"/>
        <v>0.39497325440032682</v>
      </c>
      <c r="L529" s="4">
        <f t="shared" ca="1" si="99"/>
        <v>0.24306477203126065</v>
      </c>
      <c r="M529" s="4"/>
    </row>
    <row r="530" spans="1:13" x14ac:dyDescent="0.2">
      <c r="A530">
        <f t="shared" si="96"/>
        <v>1046</v>
      </c>
      <c r="B530" s="4" t="b">
        <f t="shared" si="97"/>
        <v>1</v>
      </c>
      <c r="C530" s="5" t="b">
        <f>IF(AND(B530,A530&lt;=$G$1),TRUE(),FALSE())</f>
        <v>1</v>
      </c>
      <c r="D530" s="4">
        <f ca="1">IF(AND($C529,$I529),IF(AND($L529&lt;$C$3,$L530&gt;=$C$3),$D529+0.5,IF(AND($L529&gt;=$C$3,$L530&lt;$C$3),$D529+0.5,$D529)),$D529)</f>
        <v>2</v>
      </c>
      <c r="E530" s="4">
        <f t="shared" si="94"/>
        <v>1046</v>
      </c>
      <c r="F530">
        <f>IF(C530,ROW(),"")</f>
        <v>530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>IF(C530,IF(E530-$E$7&gt;=$C$1/2,TRUE(),FALSE()),FALSE())</f>
        <v>1</v>
      </c>
      <c r="J530" s="4">
        <f t="shared" ca="1" si="95"/>
        <v>247.78903675941973</v>
      </c>
      <c r="K530" s="4">
        <f t="shared" ca="1" si="98"/>
        <v>0.37986121725310795</v>
      </c>
      <c r="L530" s="4">
        <f t="shared" ca="1" si="99"/>
        <v>0.26772744225465317</v>
      </c>
      <c r="M530" s="4"/>
    </row>
    <row r="531" spans="1:13" x14ac:dyDescent="0.2">
      <c r="A531">
        <f t="shared" si="96"/>
        <v>1048</v>
      </c>
      <c r="B531" s="4" t="b">
        <f t="shared" si="97"/>
        <v>1</v>
      </c>
      <c r="C531" s="5" t="b">
        <f>IF(AND(B531,A531&lt;=$G$1),TRUE(),FALSE())</f>
        <v>1</v>
      </c>
      <c r="D531" s="4">
        <f ca="1">IF(AND($C530,$I530),IF(AND($L530&lt;$C$3,$L531&gt;=$C$3),$D530+0.5,IF(AND($L530&gt;=$C$3,$L531&lt;$C$3),$D530+0.5,$D530)),$D530)</f>
        <v>2</v>
      </c>
      <c r="E531" s="4">
        <f t="shared" si="94"/>
        <v>1048</v>
      </c>
      <c r="F531">
        <f>IF(C531,ROW(),"")</f>
        <v>531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>IF(C531,IF(E531-$E$7&gt;=$C$1/2,TRUE(),FALSE()),FALSE())</f>
        <v>1</v>
      </c>
      <c r="J531" s="4">
        <f t="shared" ca="1" si="95"/>
        <v>247.74154317848459</v>
      </c>
      <c r="K531" s="4">
        <f t="shared" ca="1" si="98"/>
        <v>0.34477408600056947</v>
      </c>
      <c r="L531" s="4">
        <f t="shared" ca="1" si="99"/>
        <v>0.28338382259707373</v>
      </c>
      <c r="M531" s="4"/>
    </row>
    <row r="532" spans="1:13" x14ac:dyDescent="0.2">
      <c r="A532">
        <f t="shared" si="96"/>
        <v>1050</v>
      </c>
      <c r="B532" s="4" t="b">
        <f t="shared" si="97"/>
        <v>1</v>
      </c>
      <c r="C532" s="5" t="b">
        <f>IF(AND(B532,A532&lt;=$G$1),TRUE(),FALSE())</f>
        <v>1</v>
      </c>
      <c r="D532" s="4">
        <f ca="1">IF(AND($C531,$I531),IF(AND($L531&lt;$C$3,$L532&gt;=$C$3),$D531+0.5,IF(AND($L531&gt;=$C$3,$L532&lt;$C$3),$D531+0.5,$D531)),$D531)</f>
        <v>2</v>
      </c>
      <c r="E532" s="4">
        <f t="shared" si="94"/>
        <v>1050</v>
      </c>
      <c r="F532">
        <f>IF(C532,ROW(),"")</f>
        <v>532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>IF(C532,IF(E532-$E$7&gt;=$C$1/2,TRUE(),FALSE()),FALSE())</f>
        <v>1</v>
      </c>
      <c r="J532" s="4">
        <f t="shared" ca="1" si="95"/>
        <v>247.69947246359428</v>
      </c>
      <c r="K532" s="4">
        <f t="shared" ca="1" si="98"/>
        <v>0.29263782398894023</v>
      </c>
      <c r="L532" s="4">
        <f t="shared" ca="1" si="99"/>
        <v>0.29053310766087748</v>
      </c>
      <c r="M532" s="4"/>
    </row>
    <row r="533" spans="1:13" x14ac:dyDescent="0.2">
      <c r="A533">
        <f t="shared" si="96"/>
        <v>1052</v>
      </c>
      <c r="B533" s="4" t="b">
        <f t="shared" si="97"/>
        <v>1</v>
      </c>
      <c r="C533" s="5" t="b">
        <f>IF(AND(B533,A533&lt;=$G$1),TRUE(),FALSE())</f>
        <v>1</v>
      </c>
      <c r="D533" s="4">
        <f ca="1">IF(AND($C532,$I532),IF(AND($L532&lt;$C$3,$L533&gt;=$C$3),$D532+0.5,IF(AND($L532&gt;=$C$3,$L533&lt;$C$3),$D532+0.5,$D532)),$D532)</f>
        <v>2</v>
      </c>
      <c r="E533" s="4">
        <f t="shared" si="94"/>
        <v>1052</v>
      </c>
      <c r="F533">
        <f>IF(C533,ROW(),"")</f>
        <v>533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>IF(C533,IF(E533-$E$7&gt;=$C$1/2,TRUE(),FALSE()),FALSE())</f>
        <v>1</v>
      </c>
      <c r="J533" s="4">
        <f t="shared" ca="1" si="95"/>
        <v>247.66785363307582</v>
      </c>
      <c r="K533" s="4">
        <f t="shared" ca="1" si="98"/>
        <v>0.22500327848851498</v>
      </c>
      <c r="L533" s="4">
        <f t="shared" ca="1" si="99"/>
        <v>0.28969230501195398</v>
      </c>
      <c r="M533" s="4"/>
    </row>
    <row r="534" spans="1:13" x14ac:dyDescent="0.2">
      <c r="A534">
        <f t="shared" si="96"/>
        <v>1054</v>
      </c>
      <c r="B534" s="4" t="b">
        <f t="shared" si="97"/>
        <v>1</v>
      </c>
      <c r="C534" s="5" t="b">
        <f>IF(AND(B534,A534&lt;=$G$1),TRUE(),FALSE())</f>
        <v>1</v>
      </c>
      <c r="D534" s="4">
        <f ca="1">IF(AND($C533,$I533),IF(AND($L533&lt;$C$3,$L534&gt;=$C$3),$D533+0.5,IF(AND($L533&gt;=$C$3,$L534&lt;$C$3),$D533+0.5,$D533)),$D533)</f>
        <v>2</v>
      </c>
      <c r="E534" s="4">
        <f t="shared" si="94"/>
        <v>1054</v>
      </c>
      <c r="F534">
        <f>IF(C534,ROW(),"")</f>
        <v>534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>IF(C534,IF(E534-$E$7&gt;=$C$1/2,TRUE(),FALSE()),FALSE())</f>
        <v>1</v>
      </c>
      <c r="J534" s="4">
        <f t="shared" ca="1" si="95"/>
        <v>247.64715085042056</v>
      </c>
      <c r="K534" s="4">
        <f t="shared" ca="1" si="98"/>
        <v>0.14725819991610933</v>
      </c>
      <c r="L534" s="4">
        <f t="shared" ca="1" si="99"/>
        <v>0.2842517918418821</v>
      </c>
      <c r="M534" s="4"/>
    </row>
    <row r="535" spans="1:13" x14ac:dyDescent="0.2">
      <c r="A535">
        <f t="shared" si="96"/>
        <v>1056</v>
      </c>
      <c r="B535" s="4" t="b">
        <f t="shared" si="97"/>
        <v>1</v>
      </c>
      <c r="C535" s="5" t="b">
        <f>IF(AND(B535,A535&lt;=$G$1),TRUE(),FALSE())</f>
        <v>1</v>
      </c>
      <c r="D535" s="4">
        <f ca="1">IF(AND($C534,$I534),IF(AND($L534&lt;$C$3,$L535&gt;=$C$3),$D534+0.5,IF(AND($L534&gt;=$C$3,$L535&lt;$C$3),$D534+0.5,$D534)),$D534)</f>
        <v>2</v>
      </c>
      <c r="E535" s="4">
        <f t="shared" si="94"/>
        <v>1056</v>
      </c>
      <c r="F535">
        <f>IF(C535,ROW(),"")</f>
        <v>535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>IF(C535,IF(E535-$E$7&gt;=$C$1/2,TRUE(),FALSE()),FALSE())</f>
        <v>1</v>
      </c>
      <c r="J535" s="4">
        <f t="shared" ca="1" si="95"/>
        <v>247.63748710004964</v>
      </c>
      <c r="K535" s="4">
        <f t="shared" ca="1" si="98"/>
        <v>6.635883627967587E-2</v>
      </c>
      <c r="L535" s="4">
        <f t="shared" ca="1" si="99"/>
        <v>0.27727807213443612</v>
      </c>
      <c r="M535" s="4"/>
    </row>
    <row r="536" spans="1:13" x14ac:dyDescent="0.2">
      <c r="A536">
        <f t="shared" si="96"/>
        <v>1058</v>
      </c>
      <c r="B536" s="4" t="b">
        <f t="shared" si="97"/>
        <v>1</v>
      </c>
      <c r="C536" s="5" t="b">
        <f>IF(AND(B536,A536&lt;=$G$1),TRUE(),FALSE())</f>
        <v>1</v>
      </c>
      <c r="D536" s="4">
        <f ca="1">IF(AND($C535,$I535),IF(AND($L535&lt;$C$3,$L536&gt;=$C$3),$D535+0.5,IF(AND($L535&gt;=$C$3,$L536&lt;$C$3),$D535+0.5,$D535)),$D535)</f>
        <v>2</v>
      </c>
      <c r="E536" s="4">
        <f t="shared" si="94"/>
        <v>1058</v>
      </c>
      <c r="F536">
        <f>IF(C536,ROW(),"")</f>
        <v>536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>IF(C536,IF(E536-$E$7&gt;=$C$1/2,TRUE(),FALSE()),FALSE())</f>
        <v>1</v>
      </c>
      <c r="J536" s="4">
        <f t="shared" ca="1" si="95"/>
        <v>247.63829270574962</v>
      </c>
      <c r="K536" s="4">
        <f t="shared" ca="1" si="98"/>
        <v>1.3077461166801641E-2</v>
      </c>
      <c r="L536" s="4">
        <f t="shared" ca="1" si="99"/>
        <v>0.26980499198683106</v>
      </c>
      <c r="M536" s="4"/>
    </row>
    <row r="537" spans="1:13" x14ac:dyDescent="0.2">
      <c r="A537">
        <f t="shared" si="96"/>
        <v>1060</v>
      </c>
      <c r="B537" s="4" t="b">
        <f t="shared" si="97"/>
        <v>1</v>
      </c>
      <c r="C537" s="5" t="b">
        <f>IF(AND(B537,A537&lt;=$G$1),TRUE(),FALSE())</f>
        <v>1</v>
      </c>
      <c r="D537" s="4">
        <f ca="1">IF(AND($C536,$I536),IF(AND($L536&lt;$C$3,$L537&gt;=$C$3),$D536+0.5,IF(AND($L536&gt;=$C$3,$L537&lt;$C$3),$D536+0.5,$D536)),$D536)</f>
        <v>2</v>
      </c>
      <c r="E537" s="4">
        <f t="shared" si="94"/>
        <v>1060</v>
      </c>
      <c r="F537">
        <f>IF(C537,ROW(),"")</f>
        <v>537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>IF(C537,IF(E537-$E$7&gt;=$C$1/2,TRUE(),FALSE()),FALSE())</f>
        <v>1</v>
      </c>
      <c r="J537" s="4">
        <f t="shared" ca="1" si="95"/>
        <v>247.64812224206361</v>
      </c>
      <c r="K537" s="4">
        <f t="shared" ca="1" si="98"/>
        <v>8.8571424065293058E-2</v>
      </c>
      <c r="L537" s="4">
        <f t="shared" ca="1" si="99"/>
        <v>0.26179726034484929</v>
      </c>
      <c r="M537" s="4"/>
    </row>
    <row r="538" spans="1:13" x14ac:dyDescent="0.2">
      <c r="A538">
        <f t="shared" si="96"/>
        <v>1062</v>
      </c>
      <c r="B538" s="4" t="b">
        <f t="shared" si="97"/>
        <v>1</v>
      </c>
      <c r="C538" s="5" t="b">
        <f>IF(AND(B538,A538&lt;=$G$1),TRUE(),FALSE())</f>
        <v>1</v>
      </c>
      <c r="D538" s="4">
        <f ca="1">IF(AND($C537,$I537),IF(AND($L537&lt;$C$3,$L538&gt;=$C$3),$D537+0.5,IF(AND($L537&gt;=$C$3,$L538&lt;$C$3),$D537+0.5,$D537)),$D537)</f>
        <v>2</v>
      </c>
      <c r="E538" s="4">
        <f t="shared" si="94"/>
        <v>1062</v>
      </c>
      <c r="F538">
        <f>IF(C538,ROW(),"")</f>
        <v>538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>IF(C538,IF(E538-$E$7&gt;=$C$1/2,TRUE(),FALSE()),FALSE())</f>
        <v>1</v>
      </c>
      <c r="J538" s="4">
        <f t="shared" ca="1" si="95"/>
        <v>247.66644122972701</v>
      </c>
      <c r="K538" s="4">
        <f t="shared" ca="1" si="98"/>
        <v>0.15464743320580965</v>
      </c>
      <c r="L538" s="4">
        <f t="shared" ca="1" si="99"/>
        <v>0.2572676965634173</v>
      </c>
      <c r="M538" s="4"/>
    </row>
    <row r="539" spans="1:13" x14ac:dyDescent="0.2">
      <c r="A539">
        <f t="shared" si="96"/>
        <v>1064</v>
      </c>
      <c r="B539" s="4" t="b">
        <f t="shared" si="97"/>
        <v>1</v>
      </c>
      <c r="C539" s="5" t="b">
        <f>IF(AND(B539,A539&lt;=$G$1),TRUE(),FALSE())</f>
        <v>1</v>
      </c>
      <c r="D539" s="4">
        <f ca="1">IF(AND($C538,$I538),IF(AND($L538&lt;$C$3,$L539&gt;=$C$3),$D538+0.5,IF(AND($L538&gt;=$C$3,$L539&lt;$C$3),$D538+0.5,$D538)),$D538)</f>
        <v>2</v>
      </c>
      <c r="E539" s="4">
        <f t="shared" si="94"/>
        <v>1064</v>
      </c>
      <c r="F539">
        <f>IF(C539,ROW(),"")</f>
        <v>539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>IF(C539,IF(E539-$E$7&gt;=$C$1/2,TRUE(),FALSE()),FALSE())</f>
        <v>1</v>
      </c>
      <c r="J539" s="4">
        <f t="shared" ca="1" si="95"/>
        <v>247.69226850087907</v>
      </c>
      <c r="K539" s="4">
        <f t="shared" ca="1" si="98"/>
        <v>0.20584741920225724</v>
      </c>
      <c r="L539" s="4">
        <f t="shared" ca="1" si="99"/>
        <v>0.25618109730143601</v>
      </c>
      <c r="M539" s="4"/>
    </row>
    <row r="540" spans="1:13" x14ac:dyDescent="0.2">
      <c r="A540">
        <f t="shared" si="96"/>
        <v>1066</v>
      </c>
      <c r="B540" s="4" t="b">
        <f t="shared" si="97"/>
        <v>1</v>
      </c>
      <c r="C540" s="5" t="b">
        <f>IF(AND(B540,A540&lt;=$G$1),TRUE(),FALSE())</f>
        <v>1</v>
      </c>
      <c r="D540" s="4">
        <f ca="1">IF(AND($C539,$I539),IF(AND($L539&lt;$C$3,$L540&gt;=$C$3),$D539+0.5,IF(AND($L539&gt;=$C$3,$L540&lt;$C$3),$D539+0.5,$D539)),$D539)</f>
        <v>2</v>
      </c>
      <c r="E540" s="4">
        <f t="shared" si="94"/>
        <v>1066</v>
      </c>
      <c r="F540">
        <f>IF(C540,ROW(),"")</f>
        <v>540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>IF(C540,IF(E540-$E$7&gt;=$C$1/2,TRUE(),FALSE()),FALSE())</f>
        <v>1</v>
      </c>
      <c r="J540" s="4">
        <f t="shared" ca="1" si="95"/>
        <v>247.72267792314005</v>
      </c>
      <c r="K540" s="4">
        <f t="shared" ca="1" si="98"/>
        <v>0.24306477203126065</v>
      </c>
      <c r="L540" s="4">
        <f t="shared" ca="1" si="99"/>
        <v>0.25767927592355022</v>
      </c>
      <c r="M540" s="4"/>
    </row>
    <row r="541" spans="1:13" x14ac:dyDescent="0.2">
      <c r="A541">
        <f t="shared" si="96"/>
        <v>1068</v>
      </c>
      <c r="B541" s="4" t="b">
        <f t="shared" si="97"/>
        <v>1</v>
      </c>
      <c r="C541" s="5" t="b">
        <f>IF(AND(B541,A541&lt;=$G$1),TRUE(),FALSE())</f>
        <v>1</v>
      </c>
      <c r="D541" s="4">
        <f ca="1">IF(AND($C540,$I540),IF(AND($L540&lt;$C$3,$L541&gt;=$C$3),$D540+0.5,IF(AND($L540&gt;=$C$3,$L541&lt;$C$3),$D540+0.5,$D540)),$D540)</f>
        <v>2</v>
      </c>
      <c r="E541" s="4">
        <f t="shared" si="94"/>
        <v>1068</v>
      </c>
      <c r="F541">
        <f>IF(C541,ROW(),"")</f>
        <v>541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>IF(C541,IF(E541-$E$7&gt;=$C$1/2,TRUE(),FALSE()),FALSE())</f>
        <v>1</v>
      </c>
      <c r="J541" s="4">
        <f t="shared" ca="1" si="95"/>
        <v>247.75462063965139</v>
      </c>
      <c r="K541" s="4">
        <f t="shared" ca="1" si="98"/>
        <v>0.26772744225465317</v>
      </c>
      <c r="L541" s="4">
        <f t="shared" ca="1" si="99"/>
        <v>0.26014098486925263</v>
      </c>
      <c r="M541" s="4"/>
    </row>
    <row r="542" spans="1:13" x14ac:dyDescent="0.2">
      <c r="A542">
        <f t="shared" si="96"/>
        <v>1070</v>
      </c>
      <c r="B542" s="4" t="b">
        <f t="shared" si="97"/>
        <v>1</v>
      </c>
      <c r="C542" s="5" t="b">
        <f>IF(AND(B542,A542&lt;=$G$1),TRUE(),FALSE())</f>
        <v>1</v>
      </c>
      <c r="D542" s="4">
        <f ca="1">IF(AND($C541,$I541),IF(AND($L541&lt;$C$3,$L542&gt;=$C$3),$D541+0.5,IF(AND($L541&gt;=$C$3,$L542&lt;$C$3),$D541+0.5,$D541)),$D541)</f>
        <v>2</v>
      </c>
      <c r="E542" s="4">
        <f t="shared" si="94"/>
        <v>1070</v>
      </c>
      <c r="F542">
        <f>IF(C542,ROW(),"")</f>
        <v>542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>IF(C542,IF(E542-$E$7&gt;=$C$1/2,TRUE(),FALSE()),FALSE())</f>
        <v>1</v>
      </c>
      <c r="J542" s="4">
        <f t="shared" ca="1" si="95"/>
        <v>247.78804388765957</v>
      </c>
      <c r="K542" s="4">
        <f t="shared" ca="1" si="98"/>
        <v>0.28338382259707373</v>
      </c>
      <c r="L542" s="4">
        <f t="shared" ca="1" si="99"/>
        <v>0.2631197045765532</v>
      </c>
      <c r="M542" s="4"/>
    </row>
    <row r="543" spans="1:13" x14ac:dyDescent="0.2">
      <c r="A543">
        <f t="shared" si="96"/>
        <v>1072</v>
      </c>
      <c r="B543" s="4" t="b">
        <f t="shared" si="97"/>
        <v>1</v>
      </c>
      <c r="C543" s="5" t="b">
        <f>IF(AND(B543,A543&lt;=$G$1),TRUE(),FALSE())</f>
        <v>1</v>
      </c>
      <c r="D543" s="4">
        <f ca="1">IF(AND($C542,$I542),IF(AND($L542&lt;$C$3,$L543&gt;=$C$3),$D542+0.5,IF(AND($L542&gt;=$C$3,$L543&lt;$C$3),$D542+0.5,$D542)),$D542)</f>
        <v>2</v>
      </c>
      <c r="E543" s="4">
        <f t="shared" si="94"/>
        <v>1072</v>
      </c>
      <c r="F543">
        <f>IF(C543,ROW(),"")</f>
        <v>543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>IF(C543,IF(E543-$E$7&gt;=$C$1/2,TRUE(),FALSE()),FALSE())</f>
        <v>1</v>
      </c>
      <c r="J543" s="4">
        <f t="shared" ca="1" si="95"/>
        <v>247.82250106628163</v>
      </c>
      <c r="K543" s="4">
        <f t="shared" ca="1" si="98"/>
        <v>0.29053310766087748</v>
      </c>
      <c r="L543" s="4">
        <f t="shared" ca="1" si="99"/>
        <v>0.26611606182063952</v>
      </c>
      <c r="M543" s="4"/>
    </row>
    <row r="544" spans="1:13" x14ac:dyDescent="0.2">
      <c r="A544">
        <f t="shared" si="96"/>
        <v>1074</v>
      </c>
      <c r="B544" s="4" t="b">
        <f t="shared" si="97"/>
        <v>1</v>
      </c>
      <c r="C544" s="5" t="b">
        <f>IF(AND(B544,A544&lt;=$G$1),TRUE(),FALSE())</f>
        <v>1</v>
      </c>
      <c r="D544" s="4">
        <f ca="1">IF(AND($C543,$I543),IF(AND($L543&lt;$C$3,$L544&gt;=$C$3),$D543+0.5,IF(AND($L543&gt;=$C$3,$L544&lt;$C$3),$D543+0.5,$D543)),$D543)</f>
        <v>2</v>
      </c>
      <c r="E544" s="4">
        <f t="shared" si="94"/>
        <v>1074</v>
      </c>
      <c r="F544">
        <f>IF(C544,ROW(),"")</f>
        <v>544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>IF(C544,IF(E544-$E$7&gt;=$C$1/2,TRUE(),FALSE()),FALSE())</f>
        <v>1</v>
      </c>
      <c r="J544" s="4">
        <f t="shared" ca="1" si="95"/>
        <v>247.85299826962282</v>
      </c>
      <c r="K544" s="4">
        <f t="shared" ca="1" si="98"/>
        <v>0.28969230501195398</v>
      </c>
      <c r="L544" s="4">
        <f t="shared" ca="1" si="99"/>
        <v>0.26666809730127738</v>
      </c>
      <c r="M544" s="4"/>
    </row>
    <row r="545" spans="1:13" x14ac:dyDescent="0.2">
      <c r="A545">
        <f t="shared" si="96"/>
        <v>1076</v>
      </c>
      <c r="B545" s="4" t="b">
        <f t="shared" si="97"/>
        <v>1</v>
      </c>
      <c r="C545" s="5" t="b">
        <f>IF(AND(B545,A545&lt;=$G$1),TRUE(),FALSE())</f>
        <v>1</v>
      </c>
      <c r="D545" s="4">
        <f ca="1">IF(AND($C544,$I544),IF(AND($L544&lt;$C$3,$L545&gt;=$C$3),$D544+0.5,IF(AND($L544&gt;=$C$3,$L545&lt;$C$3),$D544+0.5,$D544)),$D544)</f>
        <v>2</v>
      </c>
      <c r="E545" s="4">
        <f t="shared" si="94"/>
        <v>1076</v>
      </c>
      <c r="F545">
        <f>IF(C545,ROW(),"")</f>
        <v>545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>IF(C545,IF(E545-$E$7&gt;=$C$1/2,TRUE(),FALSE()),FALSE())</f>
        <v>1</v>
      </c>
      <c r="J545" s="4">
        <f t="shared" ca="1" si="95"/>
        <v>247.8805518720809</v>
      </c>
      <c r="K545" s="4">
        <f t="shared" ca="1" si="98"/>
        <v>0.2842517918418821</v>
      </c>
      <c r="L545" s="4">
        <f t="shared" ca="1" si="99"/>
        <v>0.26326015750100851</v>
      </c>
      <c r="M545" s="4"/>
    </row>
    <row r="546" spans="1:13" x14ac:dyDescent="0.2">
      <c r="A546">
        <f t="shared" si="96"/>
        <v>1078</v>
      </c>
      <c r="B546" s="4" t="b">
        <f t="shared" si="97"/>
        <v>1</v>
      </c>
      <c r="C546" s="5" t="b">
        <f>IF(AND(B546,A546&lt;=$G$1),TRUE(),FALSE())</f>
        <v>1</v>
      </c>
      <c r="D546" s="4">
        <f ca="1">IF(AND($C545,$I545),IF(AND($L545&lt;$C$3,$L546&gt;=$C$3),$D545+0.5,IF(AND($L545&gt;=$C$3,$L546&lt;$C$3),$D545+0.5,$D545)),$D545)</f>
        <v>2</v>
      </c>
      <c r="E546" s="4">
        <f t="shared" si="94"/>
        <v>1078</v>
      </c>
      <c r="F546">
        <f>IF(C546,ROW(),"")</f>
        <v>546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>IF(C546,IF(E546-$E$7&gt;=$C$1/2,TRUE(),FALSE()),FALSE())</f>
        <v>1</v>
      </c>
      <c r="J546" s="4">
        <f t="shared" ca="1" si="95"/>
        <v>247.90602014800427</v>
      </c>
      <c r="K546" s="4">
        <f t="shared" ca="1" si="98"/>
        <v>0.27727807213443612</v>
      </c>
      <c r="L546" s="4">
        <f t="shared" ca="1" si="99"/>
        <v>0.25485840271494453</v>
      </c>
      <c r="M546" s="4"/>
    </row>
    <row r="547" spans="1:13" x14ac:dyDescent="0.2">
      <c r="A547">
        <f t="shared" si="96"/>
        <v>1080</v>
      </c>
      <c r="B547" s="4" t="b">
        <f t="shared" si="97"/>
        <v>1</v>
      </c>
      <c r="C547" s="5" t="b">
        <f>IF(AND(B547,A547&lt;=$G$1),TRUE(),FALSE())</f>
        <v>1</v>
      </c>
      <c r="D547" s="4">
        <f ca="1">IF(AND($C546,$I546),IF(AND($L546&lt;$C$3,$L547&gt;=$C$3),$D546+0.5,IF(AND($L546&gt;=$C$3,$L547&lt;$C$3),$D546+0.5,$D546)),$D546)</f>
        <v>2</v>
      </c>
      <c r="E547" s="4">
        <f t="shared" si="94"/>
        <v>1080</v>
      </c>
      <c r="F547">
        <f>IF(C547,ROW(),"")</f>
        <v>547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>IF(C547,IF(E547-$E$7&gt;=$C$1/2,TRUE(),FALSE()),FALSE())</f>
        <v>1</v>
      </c>
      <c r="J547" s="4">
        <f t="shared" ca="1" si="95"/>
        <v>247.93150606466068</v>
      </c>
      <c r="K547" s="4">
        <f t="shared" ca="1" si="98"/>
        <v>0.26980499198683106</v>
      </c>
      <c r="L547" s="4">
        <f t="shared" ca="1" si="99"/>
        <v>0.23901876473033212</v>
      </c>
      <c r="M547" s="4"/>
    </row>
    <row r="548" spans="1:13" x14ac:dyDescent="0.2">
      <c r="A548">
        <f t="shared" si="96"/>
        <v>1082</v>
      </c>
      <c r="B548" s="4" t="b">
        <f t="shared" si="97"/>
        <v>1</v>
      </c>
      <c r="C548" s="5" t="b">
        <f>IF(AND(B548,A548&lt;=$G$1),TRUE(),FALSE())</f>
        <v>1</v>
      </c>
      <c r="D548" s="4">
        <f ca="1">IF(AND($C547,$I547),IF(AND($L547&lt;$C$3,$L548&gt;=$C$3),$D547+0.5,IF(AND($L547&gt;=$C$3,$L548&lt;$C$3),$D547+0.5,$D547)),$D547)</f>
        <v>2</v>
      </c>
      <c r="E548" s="4">
        <f t="shared" si="94"/>
        <v>1082</v>
      </c>
      <c r="F548">
        <f>IF(C548,ROW(),"")</f>
        <v>548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>IF(C548,IF(E548-$E$7&gt;=$C$1/2,TRUE(),FALSE()),FALSE())</f>
        <v>1</v>
      </c>
      <c r="J548" s="4">
        <f t="shared" ca="1" si="95"/>
        <v>247.95697433738789</v>
      </c>
      <c r="K548" s="4">
        <f t="shared" ca="1" si="98"/>
        <v>0.26179726034484929</v>
      </c>
      <c r="L548" s="4">
        <f t="shared" ca="1" si="99"/>
        <v>0.21618785082227987</v>
      </c>
      <c r="M548" s="4"/>
    </row>
    <row r="549" spans="1:13" x14ac:dyDescent="0.2">
      <c r="A549">
        <f t="shared" si="96"/>
        <v>1084</v>
      </c>
      <c r="B549" s="4" t="b">
        <f t="shared" si="97"/>
        <v>1</v>
      </c>
      <c r="C549" s="5" t="b">
        <f>IF(AND(B549,A549&lt;=$G$1),TRUE(),FALSE())</f>
        <v>1</v>
      </c>
      <c r="D549" s="4">
        <f ca="1">IF(AND($C548,$I548),IF(AND($L548&lt;$C$3,$L549&gt;=$C$3),$D548+0.5,IF(AND($L548&gt;=$C$3,$L549&lt;$C$3),$D548+0.5,$D548)),$D548)</f>
        <v>2</v>
      </c>
      <c r="E549" s="4">
        <f t="shared" si="94"/>
        <v>1084</v>
      </c>
      <c r="F549">
        <f>IF(C549,ROW(),"")</f>
        <v>549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>IF(C549,IF(E549-$E$7&gt;=$C$1/2,TRUE(),FALSE()),FALSE())</f>
        <v>1</v>
      </c>
      <c r="J549" s="4">
        <f t="shared" ca="1" si="95"/>
        <v>247.98196080589102</v>
      </c>
      <c r="K549" s="4">
        <f t="shared" ca="1" si="98"/>
        <v>0.2572676965634173</v>
      </c>
      <c r="L549" s="4">
        <f t="shared" ca="1" si="99"/>
        <v>0.18536693691427786</v>
      </c>
      <c r="M549" s="4"/>
    </row>
    <row r="550" spans="1:13" x14ac:dyDescent="0.2">
      <c r="A550">
        <f t="shared" si="96"/>
        <v>1086</v>
      </c>
      <c r="B550" s="4" t="b">
        <f t="shared" si="97"/>
        <v>1</v>
      </c>
      <c r="C550" s="5" t="b">
        <f>IF(AND(B550,A550&lt;=$G$1),TRUE(),FALSE())</f>
        <v>1</v>
      </c>
      <c r="D550" s="4">
        <f ca="1">IF(AND($C549,$I549),IF(AND($L549&lt;$C$3,$L550&gt;=$C$3),$D549+0.5,IF(AND($L549&gt;=$C$3,$L550&lt;$C$3),$D549+0.5,$D549)),$D549)</f>
        <v>2</v>
      </c>
      <c r="E550" s="4">
        <f t="shared" si="94"/>
        <v>1086</v>
      </c>
      <c r="F550">
        <f>IF(C550,ROW(),"")</f>
        <v>550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>IF(C550,IF(E550-$E$7&gt;=$C$1/2,TRUE(),FALSE()),FALSE())</f>
        <v>1</v>
      </c>
      <c r="J550" s="4">
        <f t="shared" ca="1" si="95"/>
        <v>248.00692971498194</v>
      </c>
      <c r="K550" s="4">
        <f t="shared" ca="1" si="98"/>
        <v>0.25618109730143601</v>
      </c>
      <c r="L550" s="4">
        <f t="shared" ca="1" si="99"/>
        <v>0.14507530969115123</v>
      </c>
      <c r="M550" s="4"/>
    </row>
    <row r="551" spans="1:13" x14ac:dyDescent="0.2">
      <c r="A551">
        <f t="shared" si="96"/>
        <v>1088</v>
      </c>
      <c r="B551" s="4" t="b">
        <f t="shared" si="97"/>
        <v>1</v>
      </c>
      <c r="C551" s="5" t="b">
        <f>IF(AND(B551,A551&lt;=$G$1),TRUE(),FALSE())</f>
        <v>1</v>
      </c>
      <c r="D551" s="4">
        <f ca="1">IF(AND($C550,$I550),IF(AND($L550&lt;$C$3,$L551&gt;=$C$3),$D550+0.5,IF(AND($L550&gt;=$C$3,$L551&lt;$C$3),$D550+0.5,$D550)),$D550)</f>
        <v>2</v>
      </c>
      <c r="E551" s="4">
        <f t="shared" si="94"/>
        <v>1088</v>
      </c>
      <c r="F551">
        <f>IF(C551,ROW(),"")</f>
        <v>551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>IF(C551,IF(E551-$E$7&gt;=$C$1/2,TRUE(),FALSE()),FALSE())</f>
        <v>1</v>
      </c>
      <c r="J551" s="4">
        <f t="shared" ca="1" si="95"/>
        <v>248.03189871178583</v>
      </c>
      <c r="K551" s="4">
        <f t="shared" ca="1" si="98"/>
        <v>0.25767927592355022</v>
      </c>
      <c r="L551" s="4">
        <f t="shared" ca="1" si="99"/>
        <v>9.4796137013503312E-2</v>
      </c>
      <c r="M551" s="4"/>
    </row>
    <row r="552" spans="1:13" x14ac:dyDescent="0.2">
      <c r="A552">
        <f t="shared" si="96"/>
        <v>1090</v>
      </c>
      <c r="B552" s="4" t="b">
        <f t="shared" si="97"/>
        <v>1</v>
      </c>
      <c r="C552" s="5" t="b">
        <f>IF(AND(B552,A552&lt;=$G$1),TRUE(),FALSE())</f>
        <v>1</v>
      </c>
      <c r="D552" s="4">
        <f ca="1">IF(AND($C551,$I551),IF(AND($L551&lt;$C$3,$L552&gt;=$C$3),$D551+0.5,IF(AND($L551&gt;=$C$3,$L552&lt;$C$3),$D551+0.5,$D551)),$D551)</f>
        <v>2</v>
      </c>
      <c r="E552" s="4">
        <f t="shared" si="94"/>
        <v>1090</v>
      </c>
      <c r="F552">
        <f>IF(C552,ROW(),"")</f>
        <v>552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>IF(C552,IF(E552-$E$7&gt;=$C$1/2,TRUE(),FALSE()),FALSE())</f>
        <v>1</v>
      </c>
      <c r="J552" s="4">
        <f t="shared" ca="1" si="95"/>
        <v>248.0578488796464</v>
      </c>
      <c r="K552" s="4">
        <f t="shared" ca="1" si="98"/>
        <v>0.26014098486925263</v>
      </c>
      <c r="L552" s="4">
        <f t="shared" ca="1" si="99"/>
        <v>3.3583269347843725E-2</v>
      </c>
      <c r="M552" s="4"/>
    </row>
    <row r="553" spans="1:13" x14ac:dyDescent="0.2">
      <c r="A553">
        <f t="shared" si="96"/>
        <v>1092</v>
      </c>
      <c r="B553" s="4" t="b">
        <f t="shared" si="97"/>
        <v>1</v>
      </c>
      <c r="C553" s="5" t="b">
        <f>IF(AND(B553,A553&lt;=$G$1),TRUE(),FALSE())</f>
        <v>1</v>
      </c>
      <c r="D553" s="4">
        <f ca="1">IF(AND($C552,$I552),IF(AND($L552&lt;$C$3,$L553&gt;=$C$3),$D552+0.5,IF(AND($L552&gt;=$C$3,$L553&lt;$C$3),$D552+0.5,$D552)),$D552)</f>
        <v>2</v>
      </c>
      <c r="E553" s="4">
        <f t="shared" si="94"/>
        <v>1092</v>
      </c>
      <c r="F553">
        <f>IF(C553,ROW(),"")</f>
        <v>553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>IF(C553,IF(E553-$E$7&gt;=$C$1/2,TRUE(),FALSE()),FALSE())</f>
        <v>1</v>
      </c>
      <c r="J553" s="4">
        <f t="shared" ca="1" si="95"/>
        <v>248.08429832662648</v>
      </c>
      <c r="K553" s="4">
        <f t="shared" ca="1" si="98"/>
        <v>0.2631197045765532</v>
      </c>
      <c r="L553" s="4">
        <f t="shared" ca="1" si="99"/>
        <v>3.6189365440577603E-2</v>
      </c>
      <c r="M553" s="4"/>
    </row>
    <row r="554" spans="1:13" x14ac:dyDescent="0.2">
      <c r="A554">
        <f t="shared" si="96"/>
        <v>1094</v>
      </c>
      <c r="B554" s="4" t="b">
        <f t="shared" si="97"/>
        <v>1</v>
      </c>
      <c r="C554" s="5" t="b">
        <f>IF(AND(B554,A554&lt;=$G$1),TRUE(),FALSE())</f>
        <v>1</v>
      </c>
      <c r="D554" s="4">
        <f ca="1">IF(AND($C553,$I553),IF(AND($L553&lt;$C$3,$L554&gt;=$C$3),$D553+0.5,IF(AND($L553&gt;=$C$3,$L554&lt;$C$3),$D553+0.5,$D553)),$D553)</f>
        <v>2</v>
      </c>
      <c r="E554" s="4">
        <f t="shared" si="94"/>
        <v>1094</v>
      </c>
      <c r="F554">
        <f>IF(C554,ROW(),"")</f>
        <v>554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>IF(C554,IF(E554-$E$7&gt;=$C$1/2,TRUE(),FALSE()),FALSE())</f>
        <v>1</v>
      </c>
      <c r="J554" s="4">
        <f t="shared" ca="1" si="95"/>
        <v>248.11026596618623</v>
      </c>
      <c r="K554" s="4">
        <f t="shared" ca="1" si="98"/>
        <v>0.26611606182063952</v>
      </c>
      <c r="L554" s="4">
        <f t="shared" ca="1" si="99"/>
        <v>0.11102595556207007</v>
      </c>
      <c r="M554" s="4"/>
    </row>
    <row r="555" spans="1:13" x14ac:dyDescent="0.2">
      <c r="A555">
        <f t="shared" si="96"/>
        <v>1096</v>
      </c>
      <c r="B555" s="4" t="b">
        <f t="shared" si="97"/>
        <v>1</v>
      </c>
      <c r="C555" s="5" t="b">
        <f>IF(AND(B555,A555&lt;=$G$1),TRUE(),FALSE())</f>
        <v>1</v>
      </c>
      <c r="D555" s="4">
        <f ca="1">IF(AND($C554,$I554),IF(AND($L554&lt;$C$3,$L555&gt;=$C$3),$D554+0.5,IF(AND($L554&gt;=$C$3,$L555&lt;$C$3),$D554+0.5,$D554)),$D554)</f>
        <v>2</v>
      </c>
      <c r="E555" s="4">
        <f t="shared" si="94"/>
        <v>1096</v>
      </c>
      <c r="F555">
        <f>IF(C555,ROW(),"")</f>
        <v>555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>IF(C555,IF(E555-$E$7&gt;=$C$1/2,TRUE(),FALSE()),FALSE())</f>
        <v>1</v>
      </c>
      <c r="J555" s="4">
        <f t="shared" ca="1" si="95"/>
        <v>248.13673296938234</v>
      </c>
      <c r="K555" s="4">
        <f t="shared" ca="1" si="98"/>
        <v>0.26666809730127738</v>
      </c>
      <c r="L555" s="4">
        <f t="shared" ca="1" si="99"/>
        <v>0.18693141330365393</v>
      </c>
      <c r="M555" s="4"/>
    </row>
    <row r="556" spans="1:13" x14ac:dyDescent="0.2">
      <c r="A556">
        <f t="shared" si="96"/>
        <v>1098</v>
      </c>
      <c r="B556" s="4" t="b">
        <f t="shared" si="97"/>
        <v>1</v>
      </c>
      <c r="C556" s="5" t="b">
        <f>IF(AND(B556,A556&lt;=$G$1),TRUE(),FALSE())</f>
        <v>1</v>
      </c>
      <c r="D556" s="4">
        <f ca="1">IF(AND($C555,$I555),IF(AND($L555&lt;$C$3,$L556&gt;=$C$3),$D555+0.5,IF(AND($L555&gt;=$C$3,$L556&lt;$C$3),$D555+0.5,$D555)),$D555)</f>
        <v>2</v>
      </c>
      <c r="E556" s="4">
        <f t="shared" si="94"/>
        <v>1098</v>
      </c>
      <c r="F556">
        <f>IF(C556,ROW(),"")</f>
        <v>556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>IF(C556,IF(E556-$E$7&gt;=$C$1/2,TRUE(),FALSE()),FALSE())</f>
        <v>1</v>
      </c>
      <c r="J556" s="4">
        <f t="shared" ca="1" si="95"/>
        <v>248.16369942392782</v>
      </c>
      <c r="K556" s="4">
        <f t="shared" ca="1" si="98"/>
        <v>0.26326015750100851</v>
      </c>
      <c r="L556" s="4">
        <f t="shared" ca="1" si="99"/>
        <v>0.26235506362482397</v>
      </c>
      <c r="M556" s="4"/>
    </row>
    <row r="557" spans="1:13" x14ac:dyDescent="0.2">
      <c r="A557">
        <f t="shared" si="96"/>
        <v>1100</v>
      </c>
      <c r="B557" s="4" t="b">
        <f t="shared" si="97"/>
        <v>1</v>
      </c>
      <c r="C557" s="5" t="b">
        <f>IF(AND(B557,A557&lt;=$G$1),TRUE(),FALSE())</f>
        <v>1</v>
      </c>
      <c r="D557" s="4">
        <f ca="1">IF(AND($C556,$I556),IF(AND($L556&lt;$C$3,$L557&gt;=$C$3),$D556+0.5,IF(AND($L556&gt;=$C$3,$L557&lt;$C$3),$D556+0.5,$D556)),$D556)</f>
        <v>2</v>
      </c>
      <c r="E557" s="4">
        <f t="shared" si="94"/>
        <v>1100</v>
      </c>
      <c r="F557">
        <f>IF(C557,ROW(),"")</f>
        <v>557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>IF(C557,IF(E557-$E$7&gt;=$C$1/2,TRUE(),FALSE()),FALSE())</f>
        <v>1</v>
      </c>
      <c r="J557" s="4">
        <f t="shared" ca="1" si="95"/>
        <v>248.19164704952993</v>
      </c>
      <c r="K557" s="4">
        <f t="shared" ca="1" si="98"/>
        <v>0.25485840271494453</v>
      </c>
      <c r="L557" s="4">
        <f t="shared" ca="1" si="99"/>
        <v>0.33335457836997762</v>
      </c>
      <c r="M557" s="4"/>
    </row>
    <row r="558" spans="1:13" x14ac:dyDescent="0.2">
      <c r="A558">
        <f t="shared" si="96"/>
        <v>1102</v>
      </c>
      <c r="B558" s="4" t="b">
        <f t="shared" si="97"/>
        <v>1</v>
      </c>
      <c r="C558" s="5" t="b">
        <f>IF(AND(B558,A558&lt;=$G$1),TRUE(),FALSE())</f>
        <v>1</v>
      </c>
      <c r="D558" s="4">
        <f ca="1">IF(AND($C557,$I557),IF(AND($L557&lt;$C$3,$L558&gt;=$C$3),$D557+0.5,IF(AND($L557&gt;=$C$3,$L558&lt;$C$3),$D557+0.5,$D557)),$D557)</f>
        <v>2</v>
      </c>
      <c r="E558" s="4">
        <f t="shared" si="94"/>
        <v>1102</v>
      </c>
      <c r="F558">
        <f>IF(C558,ROW(),"")</f>
        <v>558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>IF(C558,IF(E558-$E$7&gt;=$C$1/2,TRUE(),FALSE()),FALSE())</f>
        <v>1</v>
      </c>
      <c r="J558" s="4">
        <f t="shared" ca="1" si="95"/>
        <v>248.22009404196444</v>
      </c>
      <c r="K558" s="4">
        <f t="shared" ca="1" si="98"/>
        <v>0.23901876473033212</v>
      </c>
      <c r="L558" s="4">
        <f t="shared" ca="1" si="99"/>
        <v>0.39691612220349271</v>
      </c>
      <c r="M558" s="4"/>
    </row>
    <row r="559" spans="1:13" x14ac:dyDescent="0.2">
      <c r="A559">
        <f t="shared" si="96"/>
        <v>1104</v>
      </c>
      <c r="B559" s="4" t="b">
        <f t="shared" si="97"/>
        <v>1</v>
      </c>
      <c r="C559" s="5" t="b">
        <f>IF(AND(B559,A559&lt;=$G$1),TRUE(),FALSE())</f>
        <v>1</v>
      </c>
      <c r="D559" s="4">
        <f ca="1">IF(AND($C558,$I558),IF(AND($L558&lt;$C$3,$L559&gt;=$C$3),$D558+0.5,IF(AND($L558&gt;=$C$3,$L559&lt;$C$3),$D558+0.5,$D558)),$D558)</f>
        <v>2</v>
      </c>
      <c r="E559" s="4">
        <f t="shared" si="94"/>
        <v>1104</v>
      </c>
      <c r="F559">
        <f>IF(C559,ROW(),"")</f>
        <v>559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>IF(C559,IF(E559-$E$7&gt;=$C$1/2,TRUE(),FALSE()),FALSE())</f>
        <v>1</v>
      </c>
      <c r="J559" s="4">
        <f t="shared" ca="1" si="95"/>
        <v>248.24807686771166</v>
      </c>
      <c r="K559" s="4">
        <f t="shared" ca="1" si="98"/>
        <v>0.21618785082227987</v>
      </c>
      <c r="L559" s="4">
        <f t="shared" ca="1" si="99"/>
        <v>0.451523960287318</v>
      </c>
      <c r="M559" s="4"/>
    </row>
    <row r="560" spans="1:13" x14ac:dyDescent="0.2">
      <c r="A560">
        <f t="shared" si="96"/>
        <v>1106</v>
      </c>
      <c r="B560" s="4" t="b">
        <f t="shared" si="97"/>
        <v>1</v>
      </c>
      <c r="C560" s="5" t="b">
        <f>IF(AND(B560,A560&lt;=$G$1),TRUE(),FALSE())</f>
        <v>1</v>
      </c>
      <c r="D560" s="4">
        <f ca="1">IF(AND($C559,$I559),IF(AND($L559&lt;$C$3,$L560&gt;=$C$3),$D559+0.5,IF(AND($L559&gt;=$C$3,$L560&lt;$C$3),$D559+0.5,$D559)),$D559)</f>
        <v>2</v>
      </c>
      <c r="E560" s="4">
        <f t="shared" si="94"/>
        <v>1106</v>
      </c>
      <c r="F560">
        <f>IF(C560,ROW(),"")</f>
        <v>560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>IF(C560,IF(E560-$E$7&gt;=$C$1/2,TRUE(),FALSE()),FALSE())</f>
        <v>1</v>
      </c>
      <c r="J560" s="4">
        <f t="shared" ca="1" si="95"/>
        <v>248.27359781228321</v>
      </c>
      <c r="K560" s="4">
        <f t="shared" ca="1" si="98"/>
        <v>0.18536693691427786</v>
      </c>
      <c r="L560" s="4">
        <f t="shared" ca="1" si="99"/>
        <v>0.49516308185999947</v>
      </c>
      <c r="M560" s="4"/>
    </row>
    <row r="561" spans="1:13" x14ac:dyDescent="0.2">
      <c r="A561">
        <f t="shared" si="96"/>
        <v>1108</v>
      </c>
      <c r="B561" s="4" t="b">
        <f t="shared" si="97"/>
        <v>1</v>
      </c>
      <c r="C561" s="5" t="b">
        <f>IF(AND(B561,A561&lt;=$G$1),TRUE(),FALSE())</f>
        <v>1</v>
      </c>
      <c r="D561" s="4">
        <f ca="1">IF(AND($C560,$I560),IF(AND($L560&lt;$C$3,$L561&gt;=$C$3),$D560+0.5,IF(AND($L560&gt;=$C$3,$L561&lt;$C$3),$D560+0.5,$D560)),$D560)</f>
        <v>2</v>
      </c>
      <c r="E561" s="4">
        <f t="shared" si="94"/>
        <v>1108</v>
      </c>
      <c r="F561">
        <f>IF(C561,ROW(),"")</f>
        <v>561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>IF(C561,IF(E561-$E$7&gt;=$C$1/2,TRUE(),FALSE()),FALSE())</f>
        <v>1</v>
      </c>
      <c r="J561" s="4">
        <f t="shared" ca="1" si="95"/>
        <v>248.29515886928684</v>
      </c>
      <c r="K561" s="4">
        <f t="shared" ca="1" si="98"/>
        <v>0.14507530969115123</v>
      </c>
      <c r="L561" s="4">
        <f t="shared" ca="1" si="99"/>
        <v>0.52583594146673818</v>
      </c>
      <c r="M561" s="4"/>
    </row>
    <row r="562" spans="1:13" x14ac:dyDescent="0.2">
      <c r="A562">
        <f t="shared" si="96"/>
        <v>1110</v>
      </c>
      <c r="B562" s="4" t="b">
        <f t="shared" si="97"/>
        <v>1</v>
      </c>
      <c r="C562" s="5" t="b">
        <f>IF(AND(B562,A562&lt;=$G$1),TRUE(),FALSE())</f>
        <v>1</v>
      </c>
      <c r="D562" s="4">
        <f ca="1">IF(AND($C561,$I561),IF(AND($L561&lt;$C$3,$L562&gt;=$C$3),$D561+0.5,IF(AND($L561&gt;=$C$3,$L562&lt;$C$3),$D561+0.5,$D561)),$D561)</f>
        <v>2</v>
      </c>
      <c r="E562" s="4">
        <f t="shared" si="94"/>
        <v>1110</v>
      </c>
      <c r="F562">
        <f>IF(C562,ROW(),"")</f>
        <v>562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>IF(C562,IF(E562-$E$7&gt;=$C$1/2,TRUE(),FALSE()),FALSE())</f>
        <v>1</v>
      </c>
      <c r="J562" s="4">
        <f t="shared" ca="1" si="95"/>
        <v>248.31270728236134</v>
      </c>
      <c r="K562" s="4">
        <f t="shared" ca="1" si="98"/>
        <v>9.4796137013503312E-2</v>
      </c>
      <c r="L562" s="4">
        <f t="shared" ca="1" si="99"/>
        <v>0.54109821414832027</v>
      </c>
      <c r="M562" s="4"/>
    </row>
    <row r="563" spans="1:13" x14ac:dyDescent="0.2">
      <c r="A563">
        <f t="shared" si="96"/>
        <v>1112</v>
      </c>
      <c r="B563" s="4" t="b">
        <f t="shared" si="97"/>
        <v>1</v>
      </c>
      <c r="C563" s="5" t="b">
        <f>IF(AND(B563,A563&lt;=$G$1),TRUE(),FALSE())</f>
        <v>1</v>
      </c>
      <c r="D563" s="4">
        <f ca="1">IF(AND($C562,$I562),IF(AND($L562&lt;$C$3,$L563&gt;=$C$3),$D562+0.5,IF(AND($L562&gt;=$C$3,$L563&lt;$C$3),$D562+0.5,$D562)),$D562)</f>
        <v>2</v>
      </c>
      <c r="E563" s="4">
        <f t="shared" si="94"/>
        <v>1112</v>
      </c>
      <c r="F563">
        <f>IF(C563,ROW(),"")</f>
        <v>563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>IF(C563,IF(E563-$E$7&gt;=$C$1/2,TRUE(),FALSE()),FALSE())</f>
        <v>1</v>
      </c>
      <c r="J563" s="4">
        <f t="shared" ca="1" si="95"/>
        <v>248.32331709135681</v>
      </c>
      <c r="K563" s="4">
        <f t="shared" ca="1" si="98"/>
        <v>3.3583269347843725E-2</v>
      </c>
      <c r="L563" s="4">
        <f t="shared" ca="1" si="99"/>
        <v>0.54087966864804571</v>
      </c>
      <c r="M563" s="4"/>
    </row>
    <row r="564" spans="1:13" x14ac:dyDescent="0.2">
      <c r="A564">
        <f t="shared" si="96"/>
        <v>1114</v>
      </c>
      <c r="B564" s="4" t="b">
        <f t="shared" si="97"/>
        <v>1</v>
      </c>
      <c r="C564" s="5" t="b">
        <f>IF(AND(B564,A564&lt;=$G$1),TRUE(),FALSE())</f>
        <v>1</v>
      </c>
      <c r="D564" s="4">
        <f ca="1">IF(AND($C563,$I563),IF(AND($L563&lt;$C$3,$L564&gt;=$C$3),$D563+0.5,IF(AND($L563&gt;=$C$3,$L564&lt;$C$3),$D563+0.5,$D563)),$D563)</f>
        <v>2</v>
      </c>
      <c r="E564" s="4">
        <f t="shared" si="94"/>
        <v>1114</v>
      </c>
      <c r="F564">
        <f>IF(C564,ROW(),"")</f>
        <v>564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>IF(C564,IF(E564-$E$7&gt;=$C$1/2,TRUE(),FALSE()),FALSE())</f>
        <v>1</v>
      </c>
      <c r="J564" s="4">
        <f t="shared" ca="1" si="95"/>
        <v>248.32645381700851</v>
      </c>
      <c r="K564" s="4">
        <f t="shared" ca="1" si="98"/>
        <v>3.6189365440577603E-2</v>
      </c>
      <c r="L564" s="4">
        <f t="shared" ca="1" si="99"/>
        <v>0.52860580737447549</v>
      </c>
      <c r="M564" s="4"/>
    </row>
    <row r="565" spans="1:13" x14ac:dyDescent="0.2">
      <c r="A565">
        <f t="shared" si="96"/>
        <v>1116</v>
      </c>
      <c r="B565" s="4" t="b">
        <f t="shared" si="97"/>
        <v>1</v>
      </c>
      <c r="C565" s="5" t="b">
        <f>IF(AND(B565,A565&lt;=$G$1),TRUE(),FALSE())</f>
        <v>1</v>
      </c>
      <c r="D565" s="4">
        <f ca="1">IF(AND($C564,$I564),IF(AND($L564&lt;$C$3,$L565&gt;=$C$3),$D564+0.5,IF(AND($L564&gt;=$C$3,$L565&lt;$C$3),$D564+0.5,$D564)),$D564)</f>
        <v>2</v>
      </c>
      <c r="E565" s="4">
        <f t="shared" si="94"/>
        <v>1116</v>
      </c>
      <c r="F565">
        <f>IF(C565,ROW(),"")</f>
        <v>565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>IF(C565,IF(E565-$E$7&gt;=$C$1/2,TRUE(),FALSE()),FALSE())</f>
        <v>1</v>
      </c>
      <c r="J565" s="4">
        <f t="shared" ca="1" si="95"/>
        <v>248.32209990629661</v>
      </c>
      <c r="K565" s="4">
        <f t="shared" ca="1" si="98"/>
        <v>0.11102595556207007</v>
      </c>
      <c r="L565" s="4">
        <f t="shared" ca="1" si="99"/>
        <v>0.50582756531079553</v>
      </c>
      <c r="M565" s="4"/>
    </row>
    <row r="566" spans="1:13" x14ac:dyDescent="0.2">
      <c r="A566">
        <f t="shared" si="96"/>
        <v>1118</v>
      </c>
      <c r="B566" s="4" t="b">
        <f t="shared" si="97"/>
        <v>1</v>
      </c>
      <c r="C566" s="5" t="b">
        <f>IF(AND(B566,A566&lt;=$G$1),TRUE(),FALSE())</f>
        <v>1</v>
      </c>
      <c r="D566" s="4">
        <f ca="1">IF(AND($C565,$I565),IF(AND($L565&lt;$C$3,$L566&gt;=$C$3),$D565+0.5,IF(AND($L565&gt;=$C$3,$L566&lt;$C$3),$D565+0.5,$D565)),$D565)</f>
        <v>2</v>
      </c>
      <c r="E566" s="4">
        <f t="shared" si="94"/>
        <v>1118</v>
      </c>
      <c r="F566">
        <f>IF(C566,ROW(),"")</f>
        <v>566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>IF(C566,IF(E566-$E$7&gt;=$C$1/2,TRUE(),FALSE()),FALSE())</f>
        <v>1</v>
      </c>
      <c r="J566" s="4">
        <f t="shared" ca="1" si="95"/>
        <v>248.30877473361898</v>
      </c>
      <c r="K566" s="4">
        <f t="shared" ca="1" si="98"/>
        <v>0.18693141330365393</v>
      </c>
      <c r="L566" s="4">
        <f t="shared" ca="1" si="99"/>
        <v>0.47500656688589515</v>
      </c>
      <c r="M566" s="4"/>
    </row>
    <row r="567" spans="1:13" x14ac:dyDescent="0.2">
      <c r="A567">
        <f t="shared" si="96"/>
        <v>1120</v>
      </c>
      <c r="B567" s="4" t="b">
        <f t="shared" si="97"/>
        <v>1</v>
      </c>
      <c r="C567" s="5" t="b">
        <f>IF(AND(B567,A567&lt;=$G$1),TRUE(),FALSE())</f>
        <v>1</v>
      </c>
      <c r="D567" s="4">
        <f ca="1">IF(AND($C566,$I566),IF(AND($L566&lt;$C$3,$L567&gt;=$C$3),$D566+0.5,IF(AND($L566&gt;=$C$3,$L567&lt;$C$3),$D566+0.5,$D566)),$D566)</f>
        <v>2</v>
      </c>
      <c r="E567" s="4">
        <f t="shared" si="94"/>
        <v>1120</v>
      </c>
      <c r="F567">
        <f>IF(C567,ROW(),"")</f>
        <v>567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>IF(C567,IF(E567-$E$7&gt;=$C$1/2,TRUE(),FALSE()),FALSE())</f>
        <v>1</v>
      </c>
      <c r="J567" s="4">
        <f t="shared" ca="1" si="95"/>
        <v>248.28644318654344</v>
      </c>
      <c r="K567" s="4">
        <f t="shared" ca="1" si="98"/>
        <v>0.26235506362482397</v>
      </c>
      <c r="L567" s="4">
        <f t="shared" ca="1" si="99"/>
        <v>0.43715908919639901</v>
      </c>
      <c r="M567" s="4"/>
    </row>
    <row r="568" spans="1:13" x14ac:dyDescent="0.2">
      <c r="A568">
        <f t="shared" si="96"/>
        <v>1122</v>
      </c>
      <c r="B568" s="4" t="b">
        <f t="shared" si="97"/>
        <v>1</v>
      </c>
      <c r="C568" s="5" t="b">
        <f>IF(AND(B568,A568&lt;=$G$1),TRUE(),FALSE())</f>
        <v>1</v>
      </c>
      <c r="D568" s="4">
        <f ca="1">IF(AND($C567,$I567),IF(AND($L567&lt;$C$3,$L568&gt;=$C$3),$D567+0.5,IF(AND($L567&gt;=$C$3,$L568&lt;$C$3),$D567+0.5,$D567)),$D567)</f>
        <v>2</v>
      </c>
      <c r="E568" s="4">
        <f t="shared" si="94"/>
        <v>1122</v>
      </c>
      <c r="F568">
        <f>IF(C568,ROW(),"")</f>
        <v>568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>IF(C568,IF(E568-$E$7&gt;=$C$1/2,TRUE(),FALSE()),FALSE())</f>
        <v>1</v>
      </c>
      <c r="J568" s="4">
        <f t="shared" ca="1" si="95"/>
        <v>248.25367731131229</v>
      </c>
      <c r="K568" s="4">
        <f t="shared" ca="1" si="98"/>
        <v>0.33335457836997762</v>
      </c>
      <c r="L568" s="4">
        <f t="shared" ca="1" si="99"/>
        <v>0.39528149907491184</v>
      </c>
      <c r="M568" s="4"/>
    </row>
    <row r="569" spans="1:13" x14ac:dyDescent="0.2">
      <c r="A569">
        <f t="shared" si="96"/>
        <v>1124</v>
      </c>
      <c r="B569" s="4" t="b">
        <f t="shared" si="97"/>
        <v>1</v>
      </c>
      <c r="C569" s="5" t="b">
        <f>IF(AND(B569,A569&lt;=$G$1),TRUE(),FALSE())</f>
        <v>1</v>
      </c>
      <c r="D569" s="4">
        <f ca="1">IF(AND($C568,$I568),IF(AND($L568&lt;$C$3,$L569&gt;=$C$3),$D568+0.5,IF(AND($L568&gt;=$C$3,$L569&lt;$C$3),$D568+0.5,$D568)),$D568)</f>
        <v>2</v>
      </c>
      <c r="E569" s="4">
        <f t="shared" si="94"/>
        <v>1124</v>
      </c>
      <c r="F569">
        <f>IF(C569,ROW(),"")</f>
        <v>569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>IF(C569,IF(E569-$E$7&gt;=$C$1/2,TRUE(),FALSE()),FALSE())</f>
        <v>1</v>
      </c>
      <c r="J569" s="4">
        <f t="shared" ca="1" si="95"/>
        <v>248.21188750227108</v>
      </c>
      <c r="K569" s="4">
        <f t="shared" ca="1" si="98"/>
        <v>0.39691612220349271</v>
      </c>
      <c r="L569" s="4">
        <f t="shared" ca="1" si="99"/>
        <v>0.34890954531701368</v>
      </c>
      <c r="M569" s="4"/>
    </row>
    <row r="570" spans="1:13" x14ac:dyDescent="0.2">
      <c r="A570">
        <f t="shared" si="96"/>
        <v>1126</v>
      </c>
      <c r="B570" s="4" t="b">
        <f t="shared" si="97"/>
        <v>1</v>
      </c>
      <c r="C570" s="5" t="b">
        <f>IF(AND(B570,A570&lt;=$G$1),TRUE(),FALSE())</f>
        <v>1</v>
      </c>
      <c r="D570" s="4">
        <f ca="1">IF(AND($C569,$I569),IF(AND($L569&lt;$C$3,$L570&gt;=$C$3),$D569+0.5,IF(AND($L569&gt;=$C$3,$L570&lt;$C$3),$D569+0.5,$D569)),$D569)</f>
        <v>2</v>
      </c>
      <c r="E570" s="4">
        <f t="shared" si="94"/>
        <v>1126</v>
      </c>
      <c r="F570">
        <f>IF(C570,ROW(),"")</f>
        <v>570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>IF(C570,IF(E570-$E$7&gt;=$C$1/2,TRUE(),FALSE()),FALSE())</f>
        <v>1</v>
      </c>
      <c r="J570" s="4">
        <f t="shared" ca="1" si="95"/>
        <v>248.16257185672114</v>
      </c>
      <c r="K570" s="4">
        <f t="shared" ca="1" si="98"/>
        <v>0.451523960287318</v>
      </c>
      <c r="L570" s="4">
        <f t="shared" ca="1" si="99"/>
        <v>0.29854250384610737</v>
      </c>
      <c r="M570" s="4"/>
    </row>
    <row r="571" spans="1:13" x14ac:dyDescent="0.2">
      <c r="A571">
        <f t="shared" si="96"/>
        <v>1128</v>
      </c>
      <c r="B571" s="4" t="b">
        <f t="shared" si="97"/>
        <v>1</v>
      </c>
      <c r="C571" s="5" t="b">
        <f>IF(AND(B571,A571&lt;=$G$1),TRUE(),FALSE())</f>
        <v>1</v>
      </c>
      <c r="D571" s="4">
        <f ca="1">IF(AND($C570,$I570),IF(AND($L570&lt;$C$3,$L571&gt;=$C$3),$D570+0.5,IF(AND($L570&gt;=$C$3,$L571&lt;$C$3),$D570+0.5,$D570)),$D570)</f>
        <v>2</v>
      </c>
      <c r="E571" s="4">
        <f t="shared" si="94"/>
        <v>1128</v>
      </c>
      <c r="F571">
        <f>IF(C571,ROW(),"")</f>
        <v>571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>IF(C571,IF(E571-$E$7&gt;=$C$1/2,TRUE(),FALSE()),FALSE())</f>
        <v>1</v>
      </c>
      <c r="J571" s="4">
        <f t="shared" ca="1" si="95"/>
        <v>248.10822745598318</v>
      </c>
      <c r="K571" s="4">
        <f t="shared" ca="1" si="98"/>
        <v>0.49516308185999947</v>
      </c>
      <c r="L571" s="4">
        <f t="shared" ca="1" si="99"/>
        <v>0.24712397554540644</v>
      </c>
      <c r="M571" s="4"/>
    </row>
    <row r="572" spans="1:13" x14ac:dyDescent="0.2">
      <c r="A572">
        <f t="shared" si="96"/>
        <v>1130</v>
      </c>
      <c r="B572" s="4" t="b">
        <f t="shared" si="97"/>
        <v>1</v>
      </c>
      <c r="C572" s="5" t="b">
        <f>IF(AND(B572,A572&lt;=$G$1),TRUE(),FALSE())</f>
        <v>1</v>
      </c>
      <c r="D572" s="4">
        <f ca="1">IF(AND($C571,$I571),IF(AND($L571&lt;$C$3,$L572&gt;=$C$3),$D571+0.5,IF(AND($L571&gt;=$C$3,$L572&lt;$C$3),$D571+0.5,$D571)),$D571)</f>
        <v>2</v>
      </c>
      <c r="E572" s="4">
        <f t="shared" si="94"/>
        <v>1130</v>
      </c>
      <c r="F572">
        <f>IF(C572,ROW(),"")</f>
        <v>572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>IF(C572,IF(E572-$E$7&gt;=$C$1/2,TRUE(),FALSE()),FALSE())</f>
        <v>1</v>
      </c>
      <c r="J572" s="4">
        <f t="shared" ca="1" si="95"/>
        <v>248.05035221873652</v>
      </c>
      <c r="K572" s="4">
        <f t="shared" ca="1" si="98"/>
        <v>0.52583594146673818</v>
      </c>
      <c r="L572" s="4">
        <f t="shared" ca="1" si="99"/>
        <v>0.19666914660211887</v>
      </c>
      <c r="M572" s="4"/>
    </row>
    <row r="573" spans="1:13" x14ac:dyDescent="0.2">
      <c r="A573">
        <f t="shared" si="96"/>
        <v>1132</v>
      </c>
      <c r="B573" s="4" t="b">
        <f t="shared" si="97"/>
        <v>1</v>
      </c>
      <c r="C573" s="5" t="b">
        <f>IF(AND(B573,A573&lt;=$G$1),TRUE(),FALSE())</f>
        <v>1</v>
      </c>
      <c r="D573" s="4">
        <f ca="1">IF(AND($C572,$I572),IF(AND($L572&lt;$C$3,$L573&gt;=$C$3),$D572+0.5,IF(AND($L572&gt;=$C$3,$L573&lt;$C$3),$D572+0.5,$D572)),$D572)</f>
        <v>2</v>
      </c>
      <c r="E573" s="4">
        <f t="shared" si="94"/>
        <v>1132</v>
      </c>
      <c r="F573">
        <f>IF(C573,ROW(),"")</f>
        <v>573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>IF(C573,IF(E573-$E$7&gt;=$C$1/2,TRUE(),FALSE()),FALSE())</f>
        <v>1</v>
      </c>
      <c r="J573" s="4">
        <f t="shared" ca="1" si="95"/>
        <v>247.98996251298684</v>
      </c>
      <c r="K573" s="4">
        <f t="shared" ca="1" si="98"/>
        <v>0.54109821414832027</v>
      </c>
      <c r="L573" s="4">
        <f t="shared" ca="1" si="99"/>
        <v>0.14963981367517931</v>
      </c>
      <c r="M573" s="4"/>
    </row>
    <row r="574" spans="1:13" x14ac:dyDescent="0.2">
      <c r="A574">
        <f t="shared" si="96"/>
        <v>1134</v>
      </c>
      <c r="B574" s="4" t="b">
        <f t="shared" si="97"/>
        <v>1</v>
      </c>
      <c r="C574" s="5" t="b">
        <f>IF(AND(B574,A574&lt;=$G$1),TRUE(),FALSE())</f>
        <v>1</v>
      </c>
      <c r="D574" s="4">
        <f ca="1">IF(AND($C573,$I573),IF(AND($L573&lt;$C$3,$L574&gt;=$C$3),$D573+0.5,IF(AND($L573&gt;=$C$3,$L574&lt;$C$3),$D573+0.5,$D573)),$D573)</f>
        <v>2</v>
      </c>
      <c r="E574" s="4">
        <f t="shared" si="94"/>
        <v>1134</v>
      </c>
      <c r="F574">
        <f>IF(C574,ROW(),"")</f>
        <v>574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>IF(C574,IF(E574-$E$7&gt;=$C$1/2,TRUE(),FALSE()),FALSE())</f>
        <v>1</v>
      </c>
      <c r="J574" s="4">
        <f t="shared" ca="1" si="95"/>
        <v>247.92953769480502</v>
      </c>
      <c r="K574" s="4">
        <f t="shared" ca="1" si="98"/>
        <v>0.54087966864804571</v>
      </c>
      <c r="L574" s="4">
        <f t="shared" ca="1" si="99"/>
        <v>0.10416133441049169</v>
      </c>
      <c r="M574" s="4"/>
    </row>
    <row r="575" spans="1:13" x14ac:dyDescent="0.2">
      <c r="A575">
        <f t="shared" si="96"/>
        <v>1136</v>
      </c>
      <c r="B575" s="4" t="b">
        <f t="shared" si="97"/>
        <v>1</v>
      </c>
      <c r="C575" s="5" t="b">
        <f>IF(AND(B575,A575&lt;=$G$1),TRUE(),FALSE())</f>
        <v>1</v>
      </c>
      <c r="D575" s="4">
        <f ca="1">IF(AND($C574,$I574),IF(AND($L574&lt;$C$3,$L575&gt;=$C$3),$D574+0.5,IF(AND($L574&gt;=$C$3,$L575&lt;$C$3),$D574+0.5,$D574)),$D574)</f>
        <v>2</v>
      </c>
      <c r="E575" s="4">
        <f t="shared" si="94"/>
        <v>1136</v>
      </c>
      <c r="F575">
        <f>IF(C575,ROW(),"")</f>
        <v>575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>IF(C575,IF(E575-$E$7&gt;=$C$1/2,TRUE(),FALSE()),FALSE())</f>
        <v>1</v>
      </c>
      <c r="J575" s="4">
        <f t="shared" ca="1" si="95"/>
        <v>247.8705759460093</v>
      </c>
      <c r="K575" s="4">
        <f t="shared" ca="1" si="98"/>
        <v>0.52860580737447549</v>
      </c>
      <c r="L575" s="4">
        <f t="shared" ca="1" si="99"/>
        <v>6.1643924532063465E-2</v>
      </c>
      <c r="M575" s="4"/>
    </row>
    <row r="576" spans="1:13" x14ac:dyDescent="0.2">
      <c r="A576">
        <f t="shared" si="96"/>
        <v>1138</v>
      </c>
      <c r="B576" s="4" t="b">
        <f t="shared" si="97"/>
        <v>1</v>
      </c>
      <c r="C576" s="5" t="b">
        <f>IF(AND(B576,A576&lt;=$G$1),TRUE(),FALSE())</f>
        <v>1</v>
      </c>
      <c r="D576" s="4">
        <f ca="1">IF(AND($C575,$I575),IF(AND($L575&lt;$C$3,$L576&gt;=$C$3),$D575+0.5,IF(AND($L575&gt;=$C$3,$L576&lt;$C$3),$D575+0.5,$D575)),$D575)</f>
        <v>2</v>
      </c>
      <c r="E576" s="4">
        <f t="shared" si="94"/>
        <v>1138</v>
      </c>
      <c r="F576">
        <f>IF(C576,ROW(),"")</f>
        <v>576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>IF(C576,IF(E576-$E$7&gt;=$C$1/2,TRUE(),FALSE()),FALSE())</f>
        <v>1</v>
      </c>
      <c r="J576" s="4">
        <f t="shared" ca="1" si="95"/>
        <v>247.81361165175898</v>
      </c>
      <c r="K576" s="4">
        <f t="shared" ca="1" si="98"/>
        <v>0.50582756531079553</v>
      </c>
      <c r="L576" s="4">
        <f t="shared" ca="1" si="99"/>
        <v>2.1623423744415504E-2</v>
      </c>
      <c r="M576" s="4"/>
    </row>
    <row r="577" spans="1:13" x14ac:dyDescent="0.2">
      <c r="A577">
        <f t="shared" si="96"/>
        <v>1140</v>
      </c>
      <c r="B577" s="4" t="b">
        <f t="shared" si="97"/>
        <v>1</v>
      </c>
      <c r="C577" s="5" t="b">
        <f>IF(AND(B577,A577&lt;=$G$1),TRUE(),FALSE())</f>
        <v>1</v>
      </c>
      <c r="D577" s="4">
        <f ca="1">IF(AND($C576,$I576),IF(AND($L576&lt;$C$3,$L577&gt;=$C$3),$D576+0.5,IF(AND($L576&gt;=$C$3,$L577&lt;$C$3),$D576+0.5,$D576)),$D576)</f>
        <v>2</v>
      </c>
      <c r="E577" s="4">
        <f t="shared" si="94"/>
        <v>1140</v>
      </c>
      <c r="F577">
        <f>IF(C577,ROW(),"")</f>
        <v>577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>IF(C577,IF(E577-$E$7&gt;=$C$1/2,TRUE(),FALSE()),FALSE())</f>
        <v>1</v>
      </c>
      <c r="J577" s="4">
        <f t="shared" ca="1" si="95"/>
        <v>247.7606072450767</v>
      </c>
      <c r="K577" s="4">
        <f t="shared" ca="1" si="98"/>
        <v>0.47500656688589515</v>
      </c>
      <c r="L577" s="4">
        <f t="shared" ca="1" si="99"/>
        <v>1.5383157190569818E-2</v>
      </c>
      <c r="M577" s="4"/>
    </row>
    <row r="578" spans="1:13" x14ac:dyDescent="0.2">
      <c r="A578">
        <f t="shared" si="96"/>
        <v>1142</v>
      </c>
      <c r="B578" s="4" t="b">
        <f t="shared" si="97"/>
        <v>1</v>
      </c>
      <c r="C578" s="5" t="b">
        <f>IF(AND(B578,A578&lt;=$G$1),TRUE(),FALSE())</f>
        <v>1</v>
      </c>
      <c r="D578" s="4">
        <f ca="1">IF(AND($C577,$I577),IF(AND($L577&lt;$C$3,$L578&gt;=$C$3),$D577+0.5,IF(AND($L577&gt;=$C$3,$L578&lt;$C$3),$D577+0.5,$D577)),$D577)</f>
        <v>2</v>
      </c>
      <c r="E578" s="4">
        <f t="shared" si="94"/>
        <v>1142</v>
      </c>
      <c r="F578">
        <f>IF(C578,ROW(),"")</f>
        <v>578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>IF(C578,IF(E578-$E$7&gt;=$C$1/2,TRUE(),FALSE()),FALSE())</f>
        <v>1</v>
      </c>
      <c r="J578" s="4">
        <f t="shared" ca="1" si="95"/>
        <v>247.71257909716397</v>
      </c>
      <c r="K578" s="4">
        <f t="shared" ca="1" si="98"/>
        <v>0.43715908919639901</v>
      </c>
      <c r="L578" s="4">
        <f t="shared" ca="1" si="99"/>
        <v>4.9875363727807098E-2</v>
      </c>
      <c r="M578" s="4"/>
    </row>
    <row r="579" spans="1:13" x14ac:dyDescent="0.2">
      <c r="A579">
        <f t="shared" si="96"/>
        <v>1144</v>
      </c>
      <c r="B579" s="4" t="b">
        <f t="shared" si="97"/>
        <v>1</v>
      </c>
      <c r="C579" s="5" t="b">
        <f>IF(AND(B579,A579&lt;=$G$1),TRUE(),FALSE())</f>
        <v>1</v>
      </c>
      <c r="D579" s="4">
        <f ca="1">IF(AND($C578,$I578),IF(AND($L578&lt;$C$3,$L579&gt;=$C$3),$D578+0.5,IF(AND($L578&gt;=$C$3,$L579&lt;$C$3),$D578+0.5,$D578)),$D578)</f>
        <v>2</v>
      </c>
      <c r="E579" s="4">
        <f t="shared" si="94"/>
        <v>1144</v>
      </c>
      <c r="F579">
        <f>IF(C579,ROW(),"")</f>
        <v>579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>IF(C579,IF(E579-$E$7&gt;=$C$1/2,TRUE(),FALSE()),FALSE())</f>
        <v>1</v>
      </c>
      <c r="J579" s="4">
        <f t="shared" ca="1" si="95"/>
        <v>247.67100783362304</v>
      </c>
      <c r="K579" s="4">
        <f t="shared" ca="1" si="98"/>
        <v>0.39528149907491184</v>
      </c>
      <c r="L579" s="4">
        <f t="shared" ca="1" si="99"/>
        <v>7.9444067856542233E-2</v>
      </c>
      <c r="M579" s="4"/>
    </row>
    <row r="580" spans="1:13" x14ac:dyDescent="0.2">
      <c r="A580">
        <f t="shared" si="96"/>
        <v>1146</v>
      </c>
      <c r="B580" s="4" t="b">
        <f t="shared" si="97"/>
        <v>1</v>
      </c>
      <c r="C580" s="5" t="b">
        <f>IF(AND(B580,A580&lt;=$G$1),TRUE(),FALSE())</f>
        <v>1</v>
      </c>
      <c r="D580" s="4">
        <f ca="1">IF(AND($C579,$I579),IF(AND($L579&lt;$C$3,$L580&gt;=$C$3),$D579+0.5,IF(AND($L579&gt;=$C$3,$L580&lt;$C$3),$D579+0.5,$D579)),$D579)</f>
        <v>2</v>
      </c>
      <c r="E580" s="4">
        <f t="shared" si="94"/>
        <v>1146</v>
      </c>
      <c r="F580">
        <f>IF(C580,ROW(),"")</f>
        <v>580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>IF(C580,IF(E580-$E$7&gt;=$C$1/2,TRUE(),FALSE()),FALSE())</f>
        <v>1</v>
      </c>
      <c r="J580" s="4">
        <f t="shared" ca="1" si="95"/>
        <v>247.63396604934667</v>
      </c>
      <c r="K580" s="4">
        <f t="shared" ca="1" si="98"/>
        <v>0.34890954531701368</v>
      </c>
      <c r="L580" s="4">
        <f t="shared" ca="1" si="99"/>
        <v>0.10153960412466745</v>
      </c>
      <c r="M580" s="4"/>
    </row>
    <row r="581" spans="1:13" x14ac:dyDescent="0.2">
      <c r="A581">
        <f t="shared" si="96"/>
        <v>1148</v>
      </c>
      <c r="B581" s="4" t="b">
        <f t="shared" si="97"/>
        <v>1</v>
      </c>
      <c r="C581" s="5" t="b">
        <f>IF(AND(B581,A581&lt;=$G$1),TRUE(),FALSE())</f>
        <v>1</v>
      </c>
      <c r="D581" s="4">
        <f ca="1">IF(AND($C580,$I580),IF(AND($L580&lt;$C$3,$L581&gt;=$C$3),$D580+0.5,IF(AND($L580&gt;=$C$3,$L581&lt;$C$3),$D580+0.5,$D580)),$D580)</f>
        <v>2</v>
      </c>
      <c r="E581" s="4">
        <f t="shared" si="94"/>
        <v>1148</v>
      </c>
      <c r="F581">
        <f>IF(C581,ROW(),"")</f>
        <v>581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>IF(C581,IF(E581-$E$7&gt;=$C$1/2,TRUE(),FALSE()),FALSE())</f>
        <v>1</v>
      </c>
      <c r="J581" s="4">
        <f t="shared" ca="1" si="95"/>
        <v>247.60239989067239</v>
      </c>
      <c r="K581" s="4">
        <f t="shared" ca="1" si="98"/>
        <v>0.29854250384610737</v>
      </c>
      <c r="L581" s="4">
        <f t="shared" ca="1" si="99"/>
        <v>0.11810122194950168</v>
      </c>
      <c r="M581" s="4"/>
    </row>
    <row r="582" spans="1:13" x14ac:dyDescent="0.2">
      <c r="A582">
        <f t="shared" si="96"/>
        <v>1150</v>
      </c>
      <c r="B582" s="4" t="b">
        <f t="shared" si="97"/>
        <v>1</v>
      </c>
      <c r="C582" s="5" t="b">
        <f>IF(AND(B582,A582&lt;=$G$1),TRUE(),FALSE())</f>
        <v>1</v>
      </c>
      <c r="D582" s="4">
        <f ca="1">IF(AND($C581,$I581),IF(AND($L581&lt;$C$3,$L582&gt;=$C$3),$D581+0.5,IF(AND($L581&gt;=$C$3,$L582&lt;$C$3),$D581+0.5,$D581)),$D581)</f>
        <v>2</v>
      </c>
      <c r="E582" s="4">
        <f t="shared" si="94"/>
        <v>1150</v>
      </c>
      <c r="F582">
        <f>IF(C582,ROW(),"")</f>
        <v>582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>IF(C582,IF(E582-$E$7&gt;=$C$1/2,TRUE(),FALSE()),FALSE())</f>
        <v>1</v>
      </c>
      <c r="J582" s="4">
        <f t="shared" ca="1" si="95"/>
        <v>247.57534565185063</v>
      </c>
      <c r="K582" s="4">
        <f t="shared" ca="1" si="98"/>
        <v>0.24712397554540644</v>
      </c>
      <c r="L582" s="4">
        <f t="shared" ca="1" si="99"/>
        <v>0.13065200317205949</v>
      </c>
      <c r="M582" s="4"/>
    </row>
    <row r="583" spans="1:13" x14ac:dyDescent="0.2">
      <c r="A583">
        <f t="shared" si="96"/>
        <v>1152</v>
      </c>
      <c r="B583" s="4" t="b">
        <f t="shared" si="97"/>
        <v>1</v>
      </c>
      <c r="C583" s="5" t="b">
        <f>IF(AND(B583,A583&lt;=$G$1),TRUE(),FALSE())</f>
        <v>1</v>
      </c>
      <c r="D583" s="4">
        <f ca="1">IF(AND($C582,$I582),IF(AND($L582&lt;$C$3,$L583&gt;=$C$3),$D582+0.5,IF(AND($L582&gt;=$C$3,$L583&lt;$C$3),$D582+0.5,$D582)),$D582)</f>
        <v>2</v>
      </c>
      <c r="E583" s="4">
        <f t="shared" ref="E583:E646" si="100">IF(C583,A583,"")</f>
        <v>1152</v>
      </c>
      <c r="F583">
        <f>IF(C583,ROW(),"")</f>
        <v>583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>IF(C583,IF(E583-$E$7&gt;=$C$1/2,TRUE(),FALSE()),FALSE())</f>
        <v>1</v>
      </c>
      <c r="J583" s="4">
        <f t="shared" ref="J583:J646" ca="1" si="101">IF(I583,IF(C583,AVERAGE(OFFSET($H$1:$H$27000,ROW()-$C$1/$C$4/2-1,0,$C$1/$C$4+1,1)),NA()),NA())</f>
        <v>247.55280342379044</v>
      </c>
      <c r="K583" s="4">
        <f t="shared" ca="1" si="98"/>
        <v>0.19666914660211887</v>
      </c>
      <c r="L583" s="4">
        <f t="shared" ca="1" si="99"/>
        <v>0.14017139639423704</v>
      </c>
      <c r="M583" s="4"/>
    </row>
    <row r="584" spans="1:13" x14ac:dyDescent="0.2">
      <c r="A584">
        <f t="shared" ref="A584:A647" si="102">A583+$C$4</f>
        <v>1154</v>
      </c>
      <c r="B584" s="4" t="b">
        <f t="shared" ref="B584:B647" si="103">IF(ROW()&lt;7+$G$4,TRUE(),FALSE())</f>
        <v>1</v>
      </c>
      <c r="C584" s="5" t="b">
        <f>IF(AND(B584,A584&lt;=$G$1),TRUE(),FALSE())</f>
        <v>1</v>
      </c>
      <c r="D584" s="4">
        <f ca="1">IF(AND($C583,$I583),IF(AND($L583&lt;$C$3,$L584&gt;=$C$3),$D583+0.5,IF(AND($L583&gt;=$C$3,$L584&lt;$C$3),$D583+0.5,$D583)),$D583)</f>
        <v>2</v>
      </c>
      <c r="E584" s="4">
        <f t="shared" si="100"/>
        <v>1154</v>
      </c>
      <c r="F584">
        <f>IF(C584,ROW(),"")</f>
        <v>584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>IF(C584,IF(E584-$E$7&gt;=$C$1/2,TRUE(),FALSE()),FALSE())</f>
        <v>1</v>
      </c>
      <c r="J584" s="4">
        <f t="shared" ca="1" si="101"/>
        <v>247.53425619573011</v>
      </c>
      <c r="K584" s="4">
        <f t="shared" ref="K584:K647" ca="1" si="104">IF(I584,ABS(INDEX($J$1:$J$27000,ROW()+$C$1/$C$4/2)-INDEX($J$1:$J$27000,ROW()-$C$1/$C$4/2)),NA())</f>
        <v>0.14963981367517931</v>
      </c>
      <c r="L584" s="4">
        <f t="shared" ref="L584:L647" ca="1" si="105">IF(AND(C584,I584),INDEX($K$1:$K$27000,ROW()+$C$1/$C$4+1),NA())</f>
        <v>0.14671411452820848</v>
      </c>
      <c r="M584" s="4"/>
    </row>
    <row r="585" spans="1:13" x14ac:dyDescent="0.2">
      <c r="A585">
        <f t="shared" si="102"/>
        <v>1156</v>
      </c>
      <c r="B585" s="4" t="b">
        <f t="shared" si="103"/>
        <v>1</v>
      </c>
      <c r="C585" s="5" t="b">
        <f>IF(AND(B585,A585&lt;=$G$1),TRUE(),FALSE())</f>
        <v>1</v>
      </c>
      <c r="D585" s="4">
        <f ca="1">IF(AND($C584,$I584),IF(AND($L584&lt;$C$3,$L585&gt;=$C$3),$D584+0.5,IF(AND($L584&gt;=$C$3,$L585&lt;$C$3),$D584+0.5,$D584)),$D584)</f>
        <v>2</v>
      </c>
      <c r="E585" s="4">
        <f t="shared" si="100"/>
        <v>1156</v>
      </c>
      <c r="F585">
        <f>IF(C585,ROW(),"")</f>
        <v>585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>IF(C585,IF(E585-$E$7&gt;=$C$1/2,TRUE(),FALSE()),FALSE())</f>
        <v>1</v>
      </c>
      <c r="J585" s="4">
        <f t="shared" ca="1" si="101"/>
        <v>247.52166640069228</v>
      </c>
      <c r="K585" s="4">
        <f t="shared" ca="1" si="104"/>
        <v>0.10416133441049169</v>
      </c>
      <c r="L585" s="4">
        <f t="shared" ca="1" si="105"/>
        <v>0.15122027019637585</v>
      </c>
      <c r="M585" s="4"/>
    </row>
    <row r="586" spans="1:13" x14ac:dyDescent="0.2">
      <c r="A586">
        <f t="shared" si="102"/>
        <v>1158</v>
      </c>
      <c r="B586" s="4" t="b">
        <f t="shared" si="103"/>
        <v>1</v>
      </c>
      <c r="C586" s="5" t="b">
        <f>IF(AND(B586,A586&lt;=$G$1),TRUE(),FALSE())</f>
        <v>1</v>
      </c>
      <c r="D586" s="4">
        <f ca="1">IF(AND($C585,$I585),IF(AND($L585&lt;$C$3,$L586&gt;=$C$3),$D585+0.5,IF(AND($L585&gt;=$C$3,$L586&lt;$C$3),$D585+0.5,$D585)),$D585)</f>
        <v>2</v>
      </c>
      <c r="E586" s="4">
        <f t="shared" si="100"/>
        <v>1158</v>
      </c>
      <c r="F586">
        <f>IF(C586,ROW(),"")</f>
        <v>586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>IF(C586,IF(E586-$E$7&gt;=$C$1/2,TRUE(),FALSE()),FALSE())</f>
        <v>1</v>
      </c>
      <c r="J586" s="4">
        <f t="shared" ca="1" si="101"/>
        <v>247.51506914791287</v>
      </c>
      <c r="K586" s="4">
        <f t="shared" ca="1" si="104"/>
        <v>6.1643924532063465E-2</v>
      </c>
      <c r="L586" s="4">
        <f t="shared" ca="1" si="105"/>
        <v>0.15763024778706836</v>
      </c>
      <c r="M586" s="4"/>
    </row>
    <row r="587" spans="1:13" x14ac:dyDescent="0.2">
      <c r="A587">
        <f t="shared" si="102"/>
        <v>1160</v>
      </c>
      <c r="B587" s="4" t="b">
        <f t="shared" si="103"/>
        <v>1</v>
      </c>
      <c r="C587" s="5" t="b">
        <f>IF(AND(B587,A587&lt;=$G$1),TRUE(),FALSE())</f>
        <v>1</v>
      </c>
      <c r="D587" s="4">
        <f ca="1">IF(AND($C586,$I586),IF(AND($L586&lt;$C$3,$L587&gt;=$C$3),$D586+0.5,IF(AND($L586&gt;=$C$3,$L587&lt;$C$3),$D586+0.5,$D586)),$D586)</f>
        <v>2</v>
      </c>
      <c r="E587" s="4">
        <f t="shared" si="100"/>
        <v>1160</v>
      </c>
      <c r="F587">
        <f>IF(C587,ROW(),"")</f>
        <v>587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>IF(C587,IF(E587-$E$7&gt;=$C$1/2,TRUE(),FALSE()),FALSE())</f>
        <v>1</v>
      </c>
      <c r="J587" s="4">
        <f t="shared" ca="1" si="101"/>
        <v>247.51348326953129</v>
      </c>
      <c r="K587" s="4">
        <f t="shared" ca="1" si="104"/>
        <v>2.1623423744415504E-2</v>
      </c>
      <c r="L587" s="4">
        <f t="shared" ca="1" si="105"/>
        <v>0.16703658901434437</v>
      </c>
      <c r="M587" s="4"/>
    </row>
    <row r="588" spans="1:13" x14ac:dyDescent="0.2">
      <c r="A588">
        <f t="shared" si="102"/>
        <v>1162</v>
      </c>
      <c r="B588" s="4" t="b">
        <f t="shared" si="103"/>
        <v>1</v>
      </c>
      <c r="C588" s="5" t="b">
        <f>IF(AND(B588,A588&lt;=$G$1),TRUE(),FALSE())</f>
        <v>1</v>
      </c>
      <c r="D588" s="4">
        <f ca="1">IF(AND($C587,$I587),IF(AND($L587&lt;$C$3,$L588&gt;=$C$3),$D587+0.5,IF(AND($L587&gt;=$C$3,$L588&lt;$C$3),$D587+0.5,$D587)),$D587)</f>
        <v>2</v>
      </c>
      <c r="E588" s="4">
        <f t="shared" si="100"/>
        <v>1162</v>
      </c>
      <c r="F588">
        <f>IF(C588,ROW(),"")</f>
        <v>588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>IF(C588,IF(E588-$E$7&gt;=$C$1/2,TRUE(),FALSE()),FALSE())</f>
        <v>1</v>
      </c>
      <c r="J588" s="4">
        <f t="shared" ca="1" si="101"/>
        <v>247.51590995056185</v>
      </c>
      <c r="K588" s="4">
        <f t="shared" ca="1" si="104"/>
        <v>1.5383157190569818E-2</v>
      </c>
      <c r="L588" s="4">
        <f t="shared" ca="1" si="105"/>
        <v>0.17995807333554126</v>
      </c>
      <c r="M588" s="4"/>
    </row>
    <row r="589" spans="1:13" x14ac:dyDescent="0.2">
      <c r="A589">
        <f t="shared" si="102"/>
        <v>1164</v>
      </c>
      <c r="B589" s="4" t="b">
        <f t="shared" si="103"/>
        <v>1</v>
      </c>
      <c r="C589" s="5" t="b">
        <f>IF(AND(B589,A589&lt;=$G$1),TRUE(),FALSE())</f>
        <v>1</v>
      </c>
      <c r="D589" s="4">
        <f ca="1">IF(AND($C588,$I588),IF(AND($L588&lt;$C$3,$L589&gt;=$C$3),$D588+0.5,IF(AND($L588&gt;=$C$3,$L589&lt;$C$3),$D588+0.5,$D588)),$D588)</f>
        <v>2</v>
      </c>
      <c r="E589" s="4">
        <f t="shared" si="100"/>
        <v>1164</v>
      </c>
      <c r="F589">
        <f>IF(C589,ROW(),"")</f>
        <v>589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>IF(C589,IF(E589-$E$7&gt;=$C$1/2,TRUE(),FALSE()),FALSE())</f>
        <v>1</v>
      </c>
      <c r="J589" s="4">
        <f t="shared" ca="1" si="101"/>
        <v>247.52136801994786</v>
      </c>
      <c r="K589" s="4">
        <f t="shared" ca="1" si="104"/>
        <v>4.9875363727807098E-2</v>
      </c>
      <c r="L589" s="4">
        <f t="shared" ca="1" si="105"/>
        <v>0.19683740380131098</v>
      </c>
      <c r="M589" s="4"/>
    </row>
    <row r="590" spans="1:13" x14ac:dyDescent="0.2">
      <c r="A590">
        <f t="shared" si="102"/>
        <v>1166</v>
      </c>
      <c r="B590" s="4" t="b">
        <f t="shared" si="103"/>
        <v>1</v>
      </c>
      <c r="C590" s="5" t="b">
        <f>IF(AND(B590,A590&lt;=$G$1),TRUE(),FALSE())</f>
        <v>1</v>
      </c>
      <c r="D590" s="4">
        <f ca="1">IF(AND($C589,$I589),IF(AND($L589&lt;$C$3,$L590&gt;=$C$3),$D589+0.5,IF(AND($L589&gt;=$C$3,$L590&lt;$C$3),$D589+0.5,$D589)),$D589)</f>
        <v>2</v>
      </c>
      <c r="E590" s="4">
        <f t="shared" si="100"/>
        <v>1166</v>
      </c>
      <c r="F590">
        <f>IF(C590,ROW(),"")</f>
        <v>590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>IF(C590,IF(E590-$E$7&gt;=$C$1/2,TRUE(),FALSE()),FALSE())</f>
        <v>1</v>
      </c>
      <c r="J590" s="4">
        <f t="shared" ca="1" si="101"/>
        <v>247.52980471493618</v>
      </c>
      <c r="K590" s="4">
        <f t="shared" ca="1" si="104"/>
        <v>7.9444067856542233E-2</v>
      </c>
      <c r="L590" s="4">
        <f t="shared" ca="1" si="105"/>
        <v>0.22067298547145242</v>
      </c>
      <c r="M590" s="4"/>
    </row>
    <row r="591" spans="1:13" x14ac:dyDescent="0.2">
      <c r="A591">
        <f t="shared" si="102"/>
        <v>1168</v>
      </c>
      <c r="B591" s="4" t="b">
        <f t="shared" si="103"/>
        <v>1</v>
      </c>
      <c r="C591" s="5" t="b">
        <f>IF(AND(B591,A591&lt;=$G$1),TRUE(),FALSE())</f>
        <v>1</v>
      </c>
      <c r="D591" s="4">
        <f ca="1">IF(AND($C590,$I590),IF(AND($L590&lt;$C$3,$L591&gt;=$C$3),$D590+0.5,IF(AND($L590&gt;=$C$3,$L591&lt;$C$3),$D590+0.5,$D590)),$D590)</f>
        <v>2</v>
      </c>
      <c r="E591" s="4">
        <f t="shared" si="100"/>
        <v>1168</v>
      </c>
      <c r="F591">
        <f>IF(C591,ROW(),"")</f>
        <v>591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>IF(C591,IF(E591-$E$7&gt;=$C$1/2,TRUE(),FALSE()),FALSE())</f>
        <v>1</v>
      </c>
      <c r="J591" s="4">
        <f t="shared" ca="1" si="101"/>
        <v>247.54075596614032</v>
      </c>
      <c r="K591" s="4">
        <f t="shared" ca="1" si="104"/>
        <v>0.10153960412466745</v>
      </c>
      <c r="L591" s="4">
        <f t="shared" ca="1" si="105"/>
        <v>0.25054184922123568</v>
      </c>
      <c r="M591" s="4"/>
    </row>
    <row r="592" spans="1:13" x14ac:dyDescent="0.2">
      <c r="A592">
        <f t="shared" si="102"/>
        <v>1170</v>
      </c>
      <c r="B592" s="4" t="b">
        <f t="shared" si="103"/>
        <v>1</v>
      </c>
      <c r="C592" s="5" t="b">
        <f>IF(AND(B592,A592&lt;=$G$1),TRUE(),FALSE())</f>
        <v>1</v>
      </c>
      <c r="D592" s="4">
        <f ca="1">IF(AND($C591,$I591),IF(AND($L591&lt;$C$3,$L592&gt;=$C$3),$D591+0.5,IF(AND($L591&gt;=$C$3,$L592&lt;$C$3),$D591+0.5,$D591)),$D591)</f>
        <v>2</v>
      </c>
      <c r="E592" s="4">
        <f t="shared" si="100"/>
        <v>1170</v>
      </c>
      <c r="F592">
        <f>IF(C592,ROW(),"")</f>
        <v>592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>IF(C592,IF(E592-$E$7&gt;=$C$1/2,TRUE(),FALSE()),FALSE())</f>
        <v>1</v>
      </c>
      <c r="J592" s="4">
        <f t="shared" ca="1" si="101"/>
        <v>247.55372222810621</v>
      </c>
      <c r="K592" s="4">
        <f t="shared" ca="1" si="104"/>
        <v>0.11810122194950168</v>
      </c>
      <c r="L592" s="4">
        <f t="shared" ca="1" si="105"/>
        <v>0.28296605844553824</v>
      </c>
      <c r="M592" s="4"/>
    </row>
    <row r="593" spans="1:13" x14ac:dyDescent="0.2">
      <c r="A593">
        <f t="shared" si="102"/>
        <v>1172</v>
      </c>
      <c r="B593" s="4" t="b">
        <f t="shared" si="103"/>
        <v>1</v>
      </c>
      <c r="C593" s="5" t="b">
        <f>IF(AND(B593,A593&lt;=$G$1),TRUE(),FALSE())</f>
        <v>1</v>
      </c>
      <c r="D593" s="4">
        <f ca="1">IF(AND($C592,$I592),IF(AND($L592&lt;$C$3,$L593&gt;=$C$3),$D592+0.5,IF(AND($L592&gt;=$C$3,$L593&lt;$C$3),$D592+0.5,$D592)),$D592)</f>
        <v>2</v>
      </c>
      <c r="E593" s="4">
        <f t="shared" si="100"/>
        <v>1172</v>
      </c>
      <c r="F593">
        <f>IF(C593,ROW(),"")</f>
        <v>593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>IF(C593,IF(E593-$E$7&gt;=$C$1/2,TRUE(),FALSE()),FALSE())</f>
        <v>1</v>
      </c>
      <c r="J593" s="4">
        <f t="shared" ca="1" si="101"/>
        <v>247.56818658098101</v>
      </c>
      <c r="K593" s="4">
        <f t="shared" ca="1" si="104"/>
        <v>0.13065200317205949</v>
      </c>
      <c r="L593" s="4">
        <f t="shared" ca="1" si="105"/>
        <v>0.31886662110144925</v>
      </c>
      <c r="M593" s="4"/>
    </row>
    <row r="594" spans="1:13" x14ac:dyDescent="0.2">
      <c r="A594">
        <f t="shared" si="102"/>
        <v>1174</v>
      </c>
      <c r="B594" s="4" t="b">
        <f t="shared" si="103"/>
        <v>1</v>
      </c>
      <c r="C594" s="5" t="b">
        <f>IF(AND(B594,A594&lt;=$G$1),TRUE(),FALSE())</f>
        <v>1</v>
      </c>
      <c r="D594" s="4">
        <f ca="1">IF(AND($C593,$I593),IF(AND($L593&lt;$C$3,$L594&gt;=$C$3),$D593+0.5,IF(AND($L593&gt;=$C$3,$L594&lt;$C$3),$D593+0.5,$D593)),$D593)</f>
        <v>2</v>
      </c>
      <c r="E594" s="4">
        <f t="shared" si="100"/>
        <v>1174</v>
      </c>
      <c r="F594">
        <f>IF(C594,ROW(),"")</f>
        <v>594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>IF(C594,IF(E594-$E$7&gt;=$C$1/2,TRUE(),FALSE()),FALSE())</f>
        <v>1</v>
      </c>
      <c r="J594" s="4">
        <f t="shared" ca="1" si="101"/>
        <v>247.58413155945792</v>
      </c>
      <c r="K594" s="4">
        <f t="shared" ca="1" si="104"/>
        <v>0.14017139639423704</v>
      </c>
      <c r="L594" s="4">
        <f t="shared" ca="1" si="105"/>
        <v>0.35776159332843349</v>
      </c>
      <c r="M594" s="4"/>
    </row>
    <row r="595" spans="1:13" x14ac:dyDescent="0.2">
      <c r="A595">
        <f t="shared" si="102"/>
        <v>1176</v>
      </c>
      <c r="B595" s="4" t="b">
        <f t="shared" si="103"/>
        <v>1</v>
      </c>
      <c r="C595" s="5" t="b">
        <f>IF(AND(B595,A595&lt;=$G$1),TRUE(),FALSE())</f>
        <v>1</v>
      </c>
      <c r="D595" s="4">
        <f ca="1">IF(AND($C594,$I594),IF(AND($L594&lt;$C$3,$L595&gt;=$C$3),$D594+0.5,IF(AND($L594&gt;=$C$3,$L595&lt;$C$3),$D594+0.5,$D594)),$D594)</f>
        <v>2</v>
      </c>
      <c r="E595" s="4">
        <f t="shared" si="100"/>
        <v>1176</v>
      </c>
      <c r="F595">
        <f>IF(C595,ROW(),"")</f>
        <v>595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>IF(C595,IF(E595-$E$7&gt;=$C$1/2,TRUE(),FALSE()),FALSE())</f>
        <v>1</v>
      </c>
      <c r="J595" s="4">
        <f t="shared" ca="1" si="101"/>
        <v>247.60111046854882</v>
      </c>
      <c r="K595" s="4">
        <f t="shared" ca="1" si="104"/>
        <v>0.14671411452820848</v>
      </c>
      <c r="L595" s="4">
        <f t="shared" ca="1" si="105"/>
        <v>0.39965470143897619</v>
      </c>
      <c r="M595" s="4"/>
    </row>
    <row r="596" spans="1:13" x14ac:dyDescent="0.2">
      <c r="A596">
        <f t="shared" si="102"/>
        <v>1178</v>
      </c>
      <c r="B596" s="4" t="b">
        <f t="shared" si="103"/>
        <v>1</v>
      </c>
      <c r="C596" s="5" t="b">
        <f>IF(AND(B596,A596&lt;=$G$1),TRUE(),FALSE())</f>
        <v>1</v>
      </c>
      <c r="D596" s="4">
        <f ca="1">IF(AND($C595,$I595),IF(AND($L595&lt;$C$3,$L596&gt;=$C$3),$D595+0.5,IF(AND($L595&gt;=$C$3,$L596&lt;$C$3),$D595+0.5,$D595)),$D595)</f>
        <v>2</v>
      </c>
      <c r="E596" s="4">
        <f t="shared" si="100"/>
        <v>1178</v>
      </c>
      <c r="F596">
        <f>IF(C596,ROW(),"")</f>
        <v>596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>IF(C596,IF(E596-$E$7&gt;=$C$1/2,TRUE(),FALSE()),FALSE())</f>
        <v>1</v>
      </c>
      <c r="J596" s="4">
        <f t="shared" ca="1" si="101"/>
        <v>247.61660875203754</v>
      </c>
      <c r="K596" s="4">
        <f t="shared" ca="1" si="104"/>
        <v>0.15122027019637585</v>
      </c>
      <c r="L596" s="4">
        <f t="shared" ca="1" si="105"/>
        <v>0.43868622787948652</v>
      </c>
      <c r="M596" s="4"/>
    </row>
    <row r="597" spans="1:13" x14ac:dyDescent="0.2">
      <c r="A597">
        <f t="shared" si="102"/>
        <v>1180</v>
      </c>
      <c r="B597" s="4" t="b">
        <f t="shared" si="103"/>
        <v>1</v>
      </c>
      <c r="C597" s="5" t="b">
        <f>IF(AND(B597,A597&lt;=$G$1),TRUE(),FALSE())</f>
        <v>1</v>
      </c>
      <c r="D597" s="4">
        <f ca="1">IF(AND($C596,$I596),IF(AND($L596&lt;$C$3,$L597&gt;=$C$3),$D596+0.5,IF(AND($L596&gt;=$C$3,$L597&lt;$C$3),$D596+0.5,$D596)),$D596)</f>
        <v>2</v>
      </c>
      <c r="E597" s="4">
        <f t="shared" si="100"/>
        <v>1180</v>
      </c>
      <c r="F597">
        <f>IF(C597,ROW(),"")</f>
        <v>597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>IF(C597,IF(E597-$E$7&gt;=$C$1/2,TRUE(),FALSE()),FALSE())</f>
        <v>1</v>
      </c>
      <c r="J597" s="4">
        <f t="shared" ca="1" si="101"/>
        <v>247.63158449148079</v>
      </c>
      <c r="K597" s="4">
        <f t="shared" ca="1" si="104"/>
        <v>0.15763024778706836</v>
      </c>
      <c r="L597" s="4">
        <f t="shared" ca="1" si="105"/>
        <v>0.47082401524349393</v>
      </c>
      <c r="M597" s="4"/>
    </row>
    <row r="598" spans="1:13" x14ac:dyDescent="0.2">
      <c r="A598">
        <f t="shared" si="102"/>
        <v>1182</v>
      </c>
      <c r="B598" s="4" t="b">
        <f t="shared" si="103"/>
        <v>1</v>
      </c>
      <c r="C598" s="5" t="b">
        <f>IF(AND(B598,A598&lt;=$G$1),TRUE(),FALSE())</f>
        <v>1</v>
      </c>
      <c r="D598" s="4">
        <f ca="1">IF(AND($C597,$I597),IF(AND($L597&lt;$C$3,$L598&gt;=$C$3),$D597+0.5,IF(AND($L597&gt;=$C$3,$L598&lt;$C$3),$D597+0.5,$D597)),$D597)</f>
        <v>2</v>
      </c>
      <c r="E598" s="4">
        <f t="shared" si="100"/>
        <v>1182</v>
      </c>
      <c r="F598">
        <f>IF(C598,ROW(),"")</f>
        <v>598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>IF(C598,IF(E598-$E$7&gt;=$C$1/2,TRUE(),FALSE()),FALSE())</f>
        <v>1</v>
      </c>
      <c r="J598" s="4">
        <f t="shared" ca="1" si="101"/>
        <v>247.64656195373391</v>
      </c>
      <c r="K598" s="4">
        <f t="shared" ca="1" si="104"/>
        <v>0.16703658901434437</v>
      </c>
      <c r="L598" s="4">
        <f t="shared" ca="1" si="105"/>
        <v>0.49397094655353158</v>
      </c>
      <c r="M598" s="4"/>
    </row>
    <row r="599" spans="1:13" x14ac:dyDescent="0.2">
      <c r="A599">
        <f t="shared" si="102"/>
        <v>1184</v>
      </c>
      <c r="B599" s="4" t="b">
        <f t="shared" si="103"/>
        <v>1</v>
      </c>
      <c r="C599" s="5" t="b">
        <f>IF(AND(B599,A599&lt;=$G$1),TRUE(),FALSE())</f>
        <v>1</v>
      </c>
      <c r="D599" s="4">
        <f ca="1">IF(AND($C598,$I598),IF(AND($L598&lt;$C$3,$L599&gt;=$C$3),$D598+0.5,IF(AND($L598&gt;=$C$3,$L599&lt;$C$3),$D598+0.5,$D598)),$D598)</f>
        <v>2</v>
      </c>
      <c r="E599" s="4">
        <f t="shared" si="100"/>
        <v>1184</v>
      </c>
      <c r="F599">
        <f>IF(C599,ROW(),"")</f>
        <v>599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>IF(C599,IF(E599-$E$7&gt;=$C$1/2,TRUE(),FALSE()),FALSE())</f>
        <v>1</v>
      </c>
      <c r="J599" s="4">
        <f t="shared" ca="1" si="101"/>
        <v>247.66153941634209</v>
      </c>
      <c r="K599" s="4">
        <f t="shared" ca="1" si="104"/>
        <v>0.17995807333554126</v>
      </c>
      <c r="L599" s="4">
        <f t="shared" ca="1" si="105"/>
        <v>0.50715178965336349</v>
      </c>
      <c r="M599" s="4"/>
    </row>
    <row r="600" spans="1:13" x14ac:dyDescent="0.2">
      <c r="A600">
        <f t="shared" si="102"/>
        <v>1186</v>
      </c>
      <c r="B600" s="4" t="b">
        <f t="shared" si="103"/>
        <v>1</v>
      </c>
      <c r="C600" s="5" t="b">
        <f>IF(AND(B600,A600&lt;=$G$1),TRUE(),FALSE())</f>
        <v>1</v>
      </c>
      <c r="D600" s="4">
        <f ca="1">IF(AND($C599,$I599),IF(AND($L599&lt;$C$3,$L600&gt;=$C$3),$D599+0.5,IF(AND($L599&gt;=$C$3,$L600&lt;$C$3),$D599+0.5,$D599)),$D599)</f>
        <v>2</v>
      </c>
      <c r="E600" s="4">
        <f t="shared" si="100"/>
        <v>1186</v>
      </c>
      <c r="F600">
        <f>IF(C600,ROW(),"")</f>
        <v>600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>IF(C600,IF(E600-$E$7&gt;=$C$1/2,TRUE(),FALSE()),FALSE())</f>
        <v>1</v>
      </c>
      <c r="J600" s="4">
        <f t="shared" ca="1" si="101"/>
        <v>247.67651882946438</v>
      </c>
      <c r="K600" s="4">
        <f t="shared" ca="1" si="104"/>
        <v>0.19683740380131098</v>
      </c>
      <c r="L600" s="4">
        <f t="shared" ca="1" si="105"/>
        <v>0.50938342297200734</v>
      </c>
      <c r="M600" s="4"/>
    </row>
    <row r="601" spans="1:13" x14ac:dyDescent="0.2">
      <c r="A601">
        <f t="shared" si="102"/>
        <v>1188</v>
      </c>
      <c r="B601" s="4" t="b">
        <f t="shared" si="103"/>
        <v>1</v>
      </c>
      <c r="C601" s="5" t="b">
        <f>IF(AND(B601,A601&lt;=$G$1),TRUE(),FALSE())</f>
        <v>1</v>
      </c>
      <c r="D601" s="4">
        <f ca="1">IF(AND($C600,$I600),IF(AND($L600&lt;$C$3,$L601&gt;=$C$3),$D600+0.5,IF(AND($L600&gt;=$C$3,$L601&lt;$C$3),$D600+0.5,$D600)),$D600)</f>
        <v>2</v>
      </c>
      <c r="E601" s="4">
        <f t="shared" si="100"/>
        <v>1188</v>
      </c>
      <c r="F601">
        <f>IF(C601,ROW(),"")</f>
        <v>601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>IF(C601,IF(E601-$E$7&gt;=$C$1/2,TRUE(),FALSE()),FALSE())</f>
        <v>1</v>
      </c>
      <c r="J601" s="4">
        <f t="shared" ca="1" si="101"/>
        <v>247.6919762363367</v>
      </c>
      <c r="K601" s="4">
        <f t="shared" ca="1" si="104"/>
        <v>0.22067298547145242</v>
      </c>
      <c r="L601" s="4">
        <f t="shared" ca="1" si="105"/>
        <v>0.49961231825650998</v>
      </c>
      <c r="M601" s="4"/>
    </row>
    <row r="602" spans="1:13" x14ac:dyDescent="0.2">
      <c r="A602">
        <f t="shared" si="102"/>
        <v>1190</v>
      </c>
      <c r="B602" s="4" t="b">
        <f t="shared" si="103"/>
        <v>1</v>
      </c>
      <c r="C602" s="5" t="b">
        <f>IF(AND(B602,A602&lt;=$G$1),TRUE(),FALSE())</f>
        <v>1</v>
      </c>
      <c r="D602" s="4">
        <f ca="1">IF(AND($C601,$I601),IF(AND($L601&lt;$C$3,$L602&gt;=$C$3),$D601+0.5,IF(AND($L601&gt;=$C$3,$L602&lt;$C$3),$D601+0.5,$D601)),$D601)</f>
        <v>2</v>
      </c>
      <c r="E602" s="4">
        <f t="shared" si="100"/>
        <v>1190</v>
      </c>
      <c r="F602">
        <f>IF(C602,ROW(),"")</f>
        <v>602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>IF(C602,IF(E602-$E$7&gt;=$C$1/2,TRUE(),FALSE()),FALSE())</f>
        <v>1</v>
      </c>
      <c r="J602" s="4">
        <f t="shared" ca="1" si="101"/>
        <v>247.71135247589328</v>
      </c>
      <c r="K602" s="4">
        <f t="shared" ca="1" si="104"/>
        <v>0.25054184922123568</v>
      </c>
      <c r="L602" s="4">
        <f t="shared" ca="1" si="105"/>
        <v>0.47983252235340501</v>
      </c>
      <c r="M602" s="4"/>
    </row>
    <row r="603" spans="1:13" x14ac:dyDescent="0.2">
      <c r="A603">
        <f t="shared" si="102"/>
        <v>1192</v>
      </c>
      <c r="B603" s="4" t="b">
        <f t="shared" si="103"/>
        <v>1</v>
      </c>
      <c r="C603" s="5" t="b">
        <f>IF(AND(B603,A603&lt;=$G$1),TRUE(),FALSE())</f>
        <v>1</v>
      </c>
      <c r="D603" s="4">
        <f ca="1">IF(AND($C602,$I602),IF(AND($L602&lt;$C$3,$L603&gt;=$C$3),$D602+0.5,IF(AND($L602&gt;=$C$3,$L603&lt;$C$3),$D602+0.5,$D602)),$D602)</f>
        <v>2</v>
      </c>
      <c r="E603" s="4">
        <f t="shared" si="100"/>
        <v>1192</v>
      </c>
      <c r="F603">
        <f>IF(C603,ROW(),"")</f>
        <v>603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>IF(C603,IF(E603-$E$7&gt;=$C$1/2,TRUE(),FALSE()),FALSE())</f>
        <v>1</v>
      </c>
      <c r="J603" s="4">
        <f t="shared" ca="1" si="101"/>
        <v>247.73522316999535</v>
      </c>
      <c r="K603" s="4">
        <f t="shared" ca="1" si="104"/>
        <v>0.28296605844553824</v>
      </c>
      <c r="L603" s="4">
        <f t="shared" ca="1" si="105"/>
        <v>0.44906622601851609</v>
      </c>
      <c r="M603" s="4"/>
    </row>
    <row r="604" spans="1:13" x14ac:dyDescent="0.2">
      <c r="A604">
        <f t="shared" si="102"/>
        <v>1194</v>
      </c>
      <c r="B604" s="4" t="b">
        <f t="shared" si="103"/>
        <v>1</v>
      </c>
      <c r="C604" s="5" t="b">
        <f>IF(AND(B604,A604&lt;=$G$1),TRUE(),FALSE())</f>
        <v>1</v>
      </c>
      <c r="D604" s="4">
        <f ca="1">IF(AND($C603,$I603),IF(AND($L603&lt;$C$3,$L604&gt;=$C$3),$D603+0.5,IF(AND($L603&gt;=$C$3,$L604&lt;$C$3),$D603+0.5,$D603)),$D603)</f>
        <v>2</v>
      </c>
      <c r="E604" s="4">
        <f t="shared" si="100"/>
        <v>1194</v>
      </c>
      <c r="F604">
        <f>IF(C604,ROW(),"")</f>
        <v>604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>IF(C604,IF(E604-$E$7&gt;=$C$1/2,TRUE(),FALSE()),FALSE())</f>
        <v>1</v>
      </c>
      <c r="J604" s="4">
        <f t="shared" ca="1" si="101"/>
        <v>247.76408963279346</v>
      </c>
      <c r="K604" s="4">
        <f t="shared" ca="1" si="104"/>
        <v>0.31886662110144925</v>
      </c>
      <c r="L604" s="4">
        <f t="shared" ca="1" si="105"/>
        <v>0.40683362888557895</v>
      </c>
      <c r="M604" s="4"/>
    </row>
    <row r="605" spans="1:13" x14ac:dyDescent="0.2">
      <c r="A605">
        <f t="shared" si="102"/>
        <v>1196</v>
      </c>
      <c r="B605" s="4" t="b">
        <f t="shared" si="103"/>
        <v>1</v>
      </c>
      <c r="C605" s="5" t="b">
        <f>IF(AND(B605,A605&lt;=$G$1),TRUE(),FALSE())</f>
        <v>1</v>
      </c>
      <c r="D605" s="4">
        <f ca="1">IF(AND($C604,$I604),IF(AND($L604&lt;$C$3,$L605&gt;=$C$3),$D604+0.5,IF(AND($L604&gt;=$C$3,$L605&lt;$C$3),$D604+0.5,$D604)),$D604)</f>
        <v>2</v>
      </c>
      <c r="E605" s="4">
        <f t="shared" si="100"/>
        <v>1196</v>
      </c>
      <c r="F605">
        <f>IF(C605,ROW(),"")</f>
        <v>605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>IF(C605,IF(E605-$E$7&gt;=$C$1/2,TRUE(),FALSE()),FALSE())</f>
        <v>1</v>
      </c>
      <c r="J605" s="4">
        <f t="shared" ca="1" si="101"/>
        <v>247.79794787235014</v>
      </c>
      <c r="K605" s="4">
        <f t="shared" ca="1" si="104"/>
        <v>0.35776159332843349</v>
      </c>
      <c r="L605" s="4">
        <f t="shared" ca="1" si="105"/>
        <v>0.35215558711610129</v>
      </c>
      <c r="M605" s="4"/>
    </row>
    <row r="606" spans="1:13" x14ac:dyDescent="0.2">
      <c r="A606">
        <f t="shared" si="102"/>
        <v>1198</v>
      </c>
      <c r="B606" s="4" t="b">
        <f t="shared" si="103"/>
        <v>1</v>
      </c>
      <c r="C606" s="5" t="b">
        <f>IF(AND(B606,A606&lt;=$G$1),TRUE(),FALSE())</f>
        <v>1</v>
      </c>
      <c r="D606" s="4">
        <f ca="1">IF(AND($C605,$I605),IF(AND($L605&lt;$C$3,$L606&gt;=$C$3),$D605+0.5,IF(AND($L605&gt;=$C$3,$L606&lt;$C$3),$D605+0.5,$D605)),$D605)</f>
        <v>2</v>
      </c>
      <c r="E606" s="4">
        <f t="shared" si="100"/>
        <v>1198</v>
      </c>
      <c r="F606">
        <f>IF(C606,ROW(),"")</f>
        <v>606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>IF(C606,IF(E606-$E$7&gt;=$C$1/2,TRUE(),FALSE()),FALSE())</f>
        <v>1</v>
      </c>
      <c r="J606" s="4">
        <f t="shared" ca="1" si="101"/>
        <v>247.83728173750899</v>
      </c>
      <c r="K606" s="4">
        <f t="shared" ca="1" si="104"/>
        <v>0.39965470143897619</v>
      </c>
      <c r="L606" s="4">
        <f t="shared" ca="1" si="105"/>
        <v>0.28743138879272578</v>
      </c>
      <c r="M606" s="4"/>
    </row>
    <row r="607" spans="1:13" x14ac:dyDescent="0.2">
      <c r="A607">
        <f t="shared" si="102"/>
        <v>1200</v>
      </c>
      <c r="B607" s="4" t="b">
        <f t="shared" si="103"/>
        <v>1</v>
      </c>
      <c r="C607" s="5" t="b">
        <f>IF(AND(B607,A607&lt;=$G$1),TRUE(),FALSE())</f>
        <v>1</v>
      </c>
      <c r="D607" s="4">
        <f ca="1">IF(AND($C606,$I606),IF(AND($L606&lt;$C$3,$L607&gt;=$C$3),$D606+0.5,IF(AND($L606&gt;=$C$3,$L607&lt;$C$3),$D606+0.5,$D606)),$D606)</f>
        <v>2</v>
      </c>
      <c r="E607" s="4">
        <f t="shared" si="100"/>
        <v>1200</v>
      </c>
      <c r="F607">
        <f>IF(C607,ROW(),"")</f>
        <v>607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>IF(C607,IF(E607-$E$7&gt;=$C$1/2,TRUE(),FALSE()),FALSE())</f>
        <v>1</v>
      </c>
      <c r="J607" s="4">
        <f t="shared" ca="1" si="101"/>
        <v>247.88212634070203</v>
      </c>
      <c r="K607" s="4">
        <f t="shared" ca="1" si="104"/>
        <v>0.43868622787948652</v>
      </c>
      <c r="L607" s="4">
        <f t="shared" ca="1" si="105"/>
        <v>0.21711647500040954</v>
      </c>
      <c r="M607" s="4"/>
    </row>
    <row r="608" spans="1:13" x14ac:dyDescent="0.2">
      <c r="A608">
        <f t="shared" si="102"/>
        <v>1202</v>
      </c>
      <c r="B608" s="4" t="b">
        <f t="shared" si="103"/>
        <v>1</v>
      </c>
      <c r="C608" s="5" t="b">
        <f>IF(AND(B608,A608&lt;=$G$1),TRUE(),FALSE())</f>
        <v>1</v>
      </c>
      <c r="D608" s="4">
        <f ca="1">IF(AND($C607,$I607),IF(AND($L607&lt;$C$3,$L608&gt;=$C$3),$D607+0.5,IF(AND($L607&gt;=$C$3,$L608&lt;$C$3),$D607+0.5,$D607)),$D607)</f>
        <v>2</v>
      </c>
      <c r="E608" s="4">
        <f t="shared" si="100"/>
        <v>1202</v>
      </c>
      <c r="F608">
        <f>IF(C608,ROW(),"")</f>
        <v>608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>IF(C608,IF(E608-$E$7&gt;=$C$1/2,TRUE(),FALSE()),FALSE())</f>
        <v>1</v>
      </c>
      <c r="J608" s="4">
        <f t="shared" ca="1" si="101"/>
        <v>247.92952801217945</v>
      </c>
      <c r="K608" s="4">
        <f t="shared" ca="1" si="104"/>
        <v>0.47082401524349393</v>
      </c>
      <c r="L608" s="4">
        <f t="shared" ca="1" si="105"/>
        <v>0.14326690783300933</v>
      </c>
      <c r="M608" s="4"/>
    </row>
    <row r="609" spans="1:13" x14ac:dyDescent="0.2">
      <c r="A609">
        <f t="shared" si="102"/>
        <v>1204</v>
      </c>
      <c r="B609" s="4" t="b">
        <f t="shared" si="103"/>
        <v>1</v>
      </c>
      <c r="C609" s="5" t="b">
        <f>IF(AND(B609,A609&lt;=$G$1),TRUE(),FALSE())</f>
        <v>1</v>
      </c>
      <c r="D609" s="4">
        <f ca="1">IF(AND($C608,$I608),IF(AND($L608&lt;$C$3,$L609&gt;=$C$3),$D608+0.5,IF(AND($L608&gt;=$C$3,$L609&lt;$C$3),$D608+0.5,$D608)),$D608)</f>
        <v>2</v>
      </c>
      <c r="E609" s="4">
        <f t="shared" si="100"/>
        <v>1204</v>
      </c>
      <c r="F609">
        <f>IF(C609,ROW(),"")</f>
        <v>609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>IF(C609,IF(E609-$E$7&gt;=$C$1/2,TRUE(),FALSE()),FALSE())</f>
        <v>1</v>
      </c>
      <c r="J609" s="4">
        <f t="shared" ca="1" si="101"/>
        <v>247.98040603744354</v>
      </c>
      <c r="K609" s="4">
        <f t="shared" ca="1" si="104"/>
        <v>0.49397094655353158</v>
      </c>
      <c r="L609" s="4">
        <f t="shared" ca="1" si="105"/>
        <v>6.6920609841616852E-2</v>
      </c>
      <c r="M609" s="4"/>
    </row>
    <row r="610" spans="1:13" x14ac:dyDescent="0.2">
      <c r="A610">
        <f t="shared" si="102"/>
        <v>1206</v>
      </c>
      <c r="B610" s="4" t="b">
        <f t="shared" si="103"/>
        <v>1</v>
      </c>
      <c r="C610" s="5" t="b">
        <f>IF(AND(B610,A610&lt;=$G$1),TRUE(),FALSE())</f>
        <v>1</v>
      </c>
      <c r="D610" s="4">
        <f ca="1">IF(AND($C609,$I609),IF(AND($L609&lt;$C$3,$L610&gt;=$C$3),$D609+0.5,IF(AND($L609&gt;=$C$3,$L610&lt;$C$3),$D609+0.5,$D609)),$D609)</f>
        <v>2</v>
      </c>
      <c r="E610" s="4">
        <f t="shared" si="100"/>
        <v>1206</v>
      </c>
      <c r="F610">
        <f>IF(C610,ROW(),"")</f>
        <v>610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>IF(C610,IF(E610-$E$7&gt;=$C$1/2,TRUE(),FALSE()),FALSE())</f>
        <v>1</v>
      </c>
      <c r="J610" s="4">
        <f t="shared" ca="1" si="101"/>
        <v>248.03428042279282</v>
      </c>
      <c r="K610" s="4">
        <f t="shared" ca="1" si="104"/>
        <v>0.50715178965336349</v>
      </c>
      <c r="L610" s="4">
        <f t="shared" ca="1" si="105"/>
        <v>1.0483026521967531E-2</v>
      </c>
      <c r="M610" s="4"/>
    </row>
    <row r="611" spans="1:13" x14ac:dyDescent="0.2">
      <c r="A611">
        <f t="shared" si="102"/>
        <v>1208</v>
      </c>
      <c r="B611" s="4" t="b">
        <f t="shared" si="103"/>
        <v>1</v>
      </c>
      <c r="C611" s="5" t="b">
        <f>IF(AND(B611,A611&lt;=$G$1),TRUE(),FALSE())</f>
        <v>1</v>
      </c>
      <c r="D611" s="4">
        <f ca="1">IF(AND($C610,$I610),IF(AND($L610&lt;$C$3,$L611&gt;=$C$3),$D610+0.5,IF(AND($L610&gt;=$C$3,$L611&lt;$C$3),$D610+0.5,$D610)),$D610)</f>
        <v>2</v>
      </c>
      <c r="E611" s="4">
        <f t="shared" si="100"/>
        <v>1208</v>
      </c>
      <c r="F611">
        <f>IF(C611,ROW(),"")</f>
        <v>611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>IF(C611,IF(E611-$E$7&gt;=$C$1/2,TRUE(),FALSE()),FALSE())</f>
        <v>1</v>
      </c>
      <c r="J611" s="4">
        <f t="shared" ca="1" si="101"/>
        <v>248.09163093777568</v>
      </c>
      <c r="K611" s="4">
        <f t="shared" ca="1" si="104"/>
        <v>0.50938342297200734</v>
      </c>
      <c r="L611" s="4">
        <f t="shared" ca="1" si="105"/>
        <v>8.8386117431070943E-2</v>
      </c>
      <c r="M611" s="4"/>
    </row>
    <row r="612" spans="1:13" x14ac:dyDescent="0.2">
      <c r="A612">
        <f t="shared" si="102"/>
        <v>1210</v>
      </c>
      <c r="B612" s="4" t="b">
        <f t="shared" si="103"/>
        <v>1</v>
      </c>
      <c r="C612" s="5" t="b">
        <f>IF(AND(B612,A612&lt;=$G$1),TRUE(),FALSE())</f>
        <v>1</v>
      </c>
      <c r="D612" s="4">
        <f ca="1">IF(AND($C611,$I611),IF(AND($L611&lt;$C$3,$L612&gt;=$C$3),$D611+0.5,IF(AND($L611&gt;=$C$3,$L612&lt;$C$3),$D611+0.5,$D611)),$D611)</f>
        <v>2</v>
      </c>
      <c r="E612" s="4">
        <f t="shared" si="100"/>
        <v>1210</v>
      </c>
      <c r="F612">
        <f>IF(C612,ROW(),"")</f>
        <v>612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>IF(C612,IF(E612-$E$7&gt;=$C$1/2,TRUE(),FALSE()),FALSE())</f>
        <v>1</v>
      </c>
      <c r="J612" s="4">
        <f t="shared" ca="1" si="101"/>
        <v>248.15003870377276</v>
      </c>
      <c r="K612" s="4">
        <f t="shared" ca="1" si="104"/>
        <v>0.49961231825650998</v>
      </c>
      <c r="L612" s="4">
        <f t="shared" ca="1" si="105"/>
        <v>0.16530989688862974</v>
      </c>
      <c r="M612" s="4"/>
    </row>
    <row r="613" spans="1:13" x14ac:dyDescent="0.2">
      <c r="A613">
        <f t="shared" si="102"/>
        <v>1212</v>
      </c>
      <c r="B613" s="4" t="b">
        <f t="shared" si="103"/>
        <v>1</v>
      </c>
      <c r="C613" s="5" t="b">
        <f>IF(AND(B613,A613&lt;=$G$1),TRUE(),FALSE())</f>
        <v>1</v>
      </c>
      <c r="D613" s="4">
        <f ca="1">IF(AND($C612,$I612),IF(AND($L612&lt;$C$3,$L613&gt;=$C$3),$D612+0.5,IF(AND($L612&gt;=$C$3,$L613&lt;$C$3),$D612+0.5,$D612)),$D612)</f>
        <v>2</v>
      </c>
      <c r="E613" s="4">
        <f t="shared" si="100"/>
        <v>1212</v>
      </c>
      <c r="F613">
        <f>IF(C613,ROW(),"")</f>
        <v>613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>IF(C613,IF(E613-$E$7&gt;=$C$1/2,TRUE(),FALSE()),FALSE())</f>
        <v>1</v>
      </c>
      <c r="J613" s="4">
        <f t="shared" ca="1" si="101"/>
        <v>248.20604718523884</v>
      </c>
      <c r="K613" s="4">
        <f t="shared" ca="1" si="104"/>
        <v>0.47983252235340501</v>
      </c>
      <c r="L613" s="4">
        <f t="shared" ca="1" si="105"/>
        <v>0.24123494552213742</v>
      </c>
      <c r="M613" s="4"/>
    </row>
    <row r="614" spans="1:13" x14ac:dyDescent="0.2">
      <c r="A614">
        <f t="shared" si="102"/>
        <v>1214</v>
      </c>
      <c r="B614" s="4" t="b">
        <f t="shared" si="103"/>
        <v>1</v>
      </c>
      <c r="C614" s="5" t="b">
        <f>IF(AND(B614,A614&lt;=$G$1),TRUE(),FALSE())</f>
        <v>1</v>
      </c>
      <c r="D614" s="4">
        <f ca="1">IF(AND($C613,$I613),IF(AND($L613&lt;$C$3,$L614&gt;=$C$3),$D613+0.5,IF(AND($L613&gt;=$C$3,$L614&lt;$C$3),$D613+0.5,$D613)),$D613)</f>
        <v>2</v>
      </c>
      <c r="E614" s="4">
        <f t="shared" si="100"/>
        <v>1214</v>
      </c>
      <c r="F614">
        <f>IF(C614,ROW(),"")</f>
        <v>614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>IF(C614,IF(E614-$E$7&gt;=$C$1/2,TRUE(),FALSE()),FALSE())</f>
        <v>1</v>
      </c>
      <c r="J614" s="4">
        <f t="shared" ca="1" si="101"/>
        <v>248.25806057934699</v>
      </c>
      <c r="K614" s="4">
        <f t="shared" ca="1" si="104"/>
        <v>0.44906622601851609</v>
      </c>
      <c r="L614" s="4">
        <f t="shared" ca="1" si="105"/>
        <v>0.31370337835477358</v>
      </c>
      <c r="M614" s="4"/>
    </row>
    <row r="615" spans="1:13" x14ac:dyDescent="0.2">
      <c r="A615">
        <f t="shared" si="102"/>
        <v>1216</v>
      </c>
      <c r="B615" s="4" t="b">
        <f t="shared" si="103"/>
        <v>1</v>
      </c>
      <c r="C615" s="5" t="b">
        <f>IF(AND(B615,A615&lt;=$G$1),TRUE(),FALSE())</f>
        <v>1</v>
      </c>
      <c r="D615" s="4">
        <f ca="1">IF(AND($C614,$I614),IF(AND($L614&lt;$C$3,$L615&gt;=$C$3),$D614+0.5,IF(AND($L614&gt;=$C$3,$L615&lt;$C$3),$D614+0.5,$D614)),$D614)</f>
        <v>2</v>
      </c>
      <c r="E615" s="4">
        <f t="shared" si="100"/>
        <v>1216</v>
      </c>
      <c r="F615">
        <f>IF(C615,ROW(),"")</f>
        <v>615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>IF(C615,IF(E615-$E$7&gt;=$C$1/2,TRUE(),FALSE()),FALSE())</f>
        <v>1</v>
      </c>
      <c r="J615" s="4">
        <f t="shared" ca="1" si="101"/>
        <v>248.3050996620035</v>
      </c>
      <c r="K615" s="4">
        <f t="shared" ca="1" si="104"/>
        <v>0.40683362888557895</v>
      </c>
      <c r="L615" s="4">
        <f t="shared" ca="1" si="105"/>
        <v>0.37877862111653826</v>
      </c>
      <c r="M615" s="4"/>
    </row>
    <row r="616" spans="1:13" x14ac:dyDescent="0.2">
      <c r="A616">
        <f t="shared" si="102"/>
        <v>1218</v>
      </c>
      <c r="B616" s="4" t="b">
        <f t="shared" si="103"/>
        <v>1</v>
      </c>
      <c r="C616" s="5" t="b">
        <f>IF(AND(B616,A616&lt;=$G$1),TRUE(),FALSE())</f>
        <v>1</v>
      </c>
      <c r="D616" s="4">
        <f ca="1">IF(AND($C615,$I615),IF(AND($L615&lt;$C$3,$L616&gt;=$C$3),$D615+0.5,IF(AND($L615&gt;=$C$3,$L616&lt;$C$3),$D615+0.5,$D615)),$D615)</f>
        <v>2</v>
      </c>
      <c r="E616" s="4">
        <f t="shared" si="100"/>
        <v>1218</v>
      </c>
      <c r="F616">
        <f>IF(C616,ROW(),"")</f>
        <v>616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>IF(C616,IF(E616-$E$7&gt;=$C$1/2,TRUE(),FALSE()),FALSE())</f>
        <v>1</v>
      </c>
      <c r="J616" s="4">
        <f t="shared" ca="1" si="101"/>
        <v>248.346665160481</v>
      </c>
      <c r="K616" s="4">
        <f t="shared" ca="1" si="104"/>
        <v>0.35215558711610129</v>
      </c>
      <c r="L616" s="4">
        <f t="shared" ca="1" si="105"/>
        <v>0.43488454887540229</v>
      </c>
      <c r="M616" s="4"/>
    </row>
    <row r="617" spans="1:13" x14ac:dyDescent="0.2">
      <c r="A617">
        <f t="shared" si="102"/>
        <v>1220</v>
      </c>
      <c r="B617" s="4" t="b">
        <f t="shared" si="103"/>
        <v>1</v>
      </c>
      <c r="C617" s="5" t="b">
        <f>IF(AND(B617,A617&lt;=$G$1),TRUE(),FALSE())</f>
        <v>1</v>
      </c>
      <c r="D617" s="4">
        <f ca="1">IF(AND($C616,$I616),IF(AND($L616&lt;$C$3,$L617&gt;=$C$3),$D616+0.5,IF(AND($L616&gt;=$C$3,$L617&lt;$C$3),$D616+0.5,$D616)),$D616)</f>
        <v>2</v>
      </c>
      <c r="E617" s="4">
        <f t="shared" si="100"/>
        <v>1220</v>
      </c>
      <c r="F617">
        <f>IF(C617,ROW(),"")</f>
        <v>617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>IF(C617,IF(E617-$E$7&gt;=$C$1/2,TRUE(),FALSE()),FALSE())</f>
        <v>1</v>
      </c>
      <c r="J617" s="4">
        <f t="shared" ca="1" si="101"/>
        <v>248.38173865895854</v>
      </c>
      <c r="K617" s="4">
        <f t="shared" ca="1" si="104"/>
        <v>0.28743138879272578</v>
      </c>
      <c r="L617" s="4">
        <f t="shared" ca="1" si="105"/>
        <v>0.48348024618260865</v>
      </c>
      <c r="M617" s="4"/>
    </row>
    <row r="618" spans="1:13" x14ac:dyDescent="0.2">
      <c r="A618">
        <f t="shared" si="102"/>
        <v>1222</v>
      </c>
      <c r="B618" s="4" t="b">
        <f t="shared" si="103"/>
        <v>1</v>
      </c>
      <c r="C618" s="5" t="b">
        <f>IF(AND(B618,A618&lt;=$G$1),TRUE(),FALSE())</f>
        <v>1</v>
      </c>
      <c r="D618" s="4">
        <f ca="1">IF(AND($C617,$I617),IF(AND($L617&lt;$C$3,$L618&gt;=$C$3),$D617+0.5,IF(AND($L617&gt;=$C$3,$L618&lt;$C$3),$D617+0.5,$D617)),$D617)</f>
        <v>2</v>
      </c>
      <c r="E618" s="4">
        <f t="shared" si="100"/>
        <v>1222</v>
      </c>
      <c r="F618">
        <f>IF(C618,ROW(),"")</f>
        <v>618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>IF(C618,IF(E618-$E$7&gt;=$C$1/2,TRUE(),FALSE()),FALSE())</f>
        <v>1</v>
      </c>
      <c r="J618" s="4">
        <f t="shared" ca="1" si="101"/>
        <v>248.40936053453285</v>
      </c>
      <c r="K618" s="4">
        <f t="shared" ca="1" si="104"/>
        <v>0.21711647500040954</v>
      </c>
      <c r="L618" s="4">
        <f t="shared" ca="1" si="105"/>
        <v>0.52310663558932902</v>
      </c>
      <c r="M618" s="4"/>
    </row>
    <row r="619" spans="1:13" x14ac:dyDescent="0.2">
      <c r="A619">
        <f t="shared" si="102"/>
        <v>1224</v>
      </c>
      <c r="B619" s="4" t="b">
        <f t="shared" si="103"/>
        <v>1</v>
      </c>
      <c r="C619" s="5" t="b">
        <f>IF(AND(B619,A619&lt;=$G$1),TRUE(),FALSE())</f>
        <v>1</v>
      </c>
      <c r="D619" s="4">
        <f ca="1">IF(AND($C618,$I618),IF(AND($L618&lt;$C$3,$L619&gt;=$C$3),$D618+0.5,IF(AND($L618&gt;=$C$3,$L619&lt;$C$3),$D618+0.5,$D618)),$D618)</f>
        <v>2</v>
      </c>
      <c r="E619" s="4">
        <f t="shared" si="100"/>
        <v>1224</v>
      </c>
      <c r="F619">
        <f>IF(C619,ROW(),"")</f>
        <v>619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>IF(C619,IF(E619-$E$7&gt;=$C$1/2,TRUE(),FALSE()),FALSE())</f>
        <v>1</v>
      </c>
      <c r="J619" s="4">
        <f t="shared" ca="1" si="101"/>
        <v>248.42947226346206</v>
      </c>
      <c r="K619" s="4">
        <f t="shared" ca="1" si="104"/>
        <v>0.14326690783300933</v>
      </c>
      <c r="L619" s="4">
        <f t="shared" ca="1" si="105"/>
        <v>0.55082604836545102</v>
      </c>
      <c r="M619" s="4"/>
    </row>
    <row r="620" spans="1:13" x14ac:dyDescent="0.2">
      <c r="A620">
        <f t="shared" si="102"/>
        <v>1226</v>
      </c>
      <c r="B620" s="4" t="b">
        <f t="shared" si="103"/>
        <v>1</v>
      </c>
      <c r="C620" s="5" t="b">
        <f>IF(AND(B620,A620&lt;=$G$1),TRUE(),FALSE())</f>
        <v>1</v>
      </c>
      <c r="D620" s="4">
        <f ca="1">IF(AND($C619,$I619),IF(AND($L619&lt;$C$3,$L620&gt;=$C$3),$D619+0.5,IF(AND($L619&gt;=$C$3,$L620&lt;$C$3),$D619+0.5,$D619)),$D619)</f>
        <v>2</v>
      </c>
      <c r="E620" s="4">
        <f t="shared" si="100"/>
        <v>1226</v>
      </c>
      <c r="F620">
        <f>IF(C620,ROW(),"")</f>
        <v>620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>IF(C620,IF(E620-$E$7&gt;=$C$1/2,TRUE(),FALSE()),FALSE())</f>
        <v>1</v>
      </c>
      <c r="J620" s="4">
        <f t="shared" ca="1" si="101"/>
        <v>248.4411140516784</v>
      </c>
      <c r="K620" s="4">
        <f t="shared" ca="1" si="104"/>
        <v>6.6920609841616852E-2</v>
      </c>
      <c r="L620" s="4">
        <f t="shared" ca="1" si="105"/>
        <v>0.56556173386888986</v>
      </c>
      <c r="M620" s="4"/>
    </row>
    <row r="621" spans="1:13" x14ac:dyDescent="0.2">
      <c r="A621">
        <f t="shared" si="102"/>
        <v>1228</v>
      </c>
      <c r="B621" s="4" t="b">
        <f t="shared" si="103"/>
        <v>1</v>
      </c>
      <c r="C621" s="5" t="b">
        <f>IF(AND(B621,A621&lt;=$G$1),TRUE(),FALSE())</f>
        <v>1</v>
      </c>
      <c r="D621" s="4">
        <f ca="1">IF(AND($C620,$I620),IF(AND($L620&lt;$C$3,$L621&gt;=$C$3),$D620+0.5,IF(AND($L620&gt;=$C$3,$L621&lt;$C$3),$D620+0.5,$D620)),$D620)</f>
        <v>2</v>
      </c>
      <c r="E621" s="4">
        <f t="shared" si="100"/>
        <v>1228</v>
      </c>
      <c r="F621">
        <f>IF(C621,ROW(),"")</f>
        <v>621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>IF(C621,IF(E621-$E$7&gt;=$C$1/2,TRUE(),FALSE()),FALSE())</f>
        <v>1</v>
      </c>
      <c r="J621" s="4">
        <f t="shared" ca="1" si="101"/>
        <v>248.44378652489178</v>
      </c>
      <c r="K621" s="4">
        <f t="shared" ca="1" si="104"/>
        <v>1.0483026521967531E-2</v>
      </c>
      <c r="L621" s="4">
        <f t="shared" ca="1" si="105"/>
        <v>0.56681405573598909</v>
      </c>
      <c r="M621" s="4"/>
    </row>
    <row r="622" spans="1:13" x14ac:dyDescent="0.2">
      <c r="A622">
        <f t="shared" si="102"/>
        <v>1230</v>
      </c>
      <c r="B622" s="4" t="b">
        <f t="shared" si="103"/>
        <v>1</v>
      </c>
      <c r="C622" s="5" t="b">
        <f>IF(AND(B622,A622&lt;=$G$1),TRUE(),FALSE())</f>
        <v>1</v>
      </c>
      <c r="D622" s="4">
        <f ca="1">IF(AND($C621,$I621),IF(AND($L621&lt;$C$3,$L622&gt;=$C$3),$D621+0.5,IF(AND($L621&gt;=$C$3,$L622&lt;$C$3),$D621+0.5,$D621)),$D621)</f>
        <v>2</v>
      </c>
      <c r="E622" s="4">
        <f t="shared" si="100"/>
        <v>1230</v>
      </c>
      <c r="F622">
        <f>IF(C622,ROW(),"")</f>
        <v>622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>IF(C622,IF(E622-$E$7&gt;=$C$1/2,TRUE(),FALSE()),FALSE())</f>
        <v>1</v>
      </c>
      <c r="J622" s="4">
        <f t="shared" ca="1" si="101"/>
        <v>248.43747009256549</v>
      </c>
      <c r="K622" s="4">
        <f t="shared" ca="1" si="104"/>
        <v>8.8386117431070943E-2</v>
      </c>
      <c r="L622" s="4">
        <f t="shared" ca="1" si="105"/>
        <v>0.55460270251504085</v>
      </c>
      <c r="M622" s="4"/>
    </row>
    <row r="623" spans="1:13" x14ac:dyDescent="0.2">
      <c r="A623">
        <f t="shared" si="102"/>
        <v>1232</v>
      </c>
      <c r="B623" s="4" t="b">
        <f t="shared" si="103"/>
        <v>1</v>
      </c>
      <c r="C623" s="5" t="b">
        <f>IF(AND(B623,A623&lt;=$G$1),TRUE(),FALSE())</f>
        <v>1</v>
      </c>
      <c r="D623" s="4">
        <f ca="1">IF(AND($C622,$I622),IF(AND($L622&lt;$C$3,$L623&gt;=$C$3),$D622+0.5,IF(AND($L622&gt;=$C$3,$L623&lt;$C$3),$D622+0.5,$D622)),$D622)</f>
        <v>2</v>
      </c>
      <c r="E623" s="4">
        <f t="shared" si="100"/>
        <v>1232</v>
      </c>
      <c r="F623">
        <f>IF(C623,ROW(),"")</f>
        <v>623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>IF(C623,IF(E623-$E$7&gt;=$C$1/2,TRUE(),FALSE()),FALSE())</f>
        <v>1</v>
      </c>
      <c r="J623" s="4">
        <f t="shared" ca="1" si="101"/>
        <v>248.42316366023925</v>
      </c>
      <c r="K623" s="4">
        <f t="shared" ca="1" si="104"/>
        <v>0.16530989688862974</v>
      </c>
      <c r="L623" s="4">
        <f t="shared" ca="1" si="105"/>
        <v>0.52842831056952377</v>
      </c>
      <c r="M623" s="4"/>
    </row>
    <row r="624" spans="1:13" x14ac:dyDescent="0.2">
      <c r="A624">
        <f t="shared" si="102"/>
        <v>1234</v>
      </c>
      <c r="B624" s="4" t="b">
        <f t="shared" si="103"/>
        <v>1</v>
      </c>
      <c r="C624" s="5" t="b">
        <f>IF(AND(B624,A624&lt;=$G$1),TRUE(),FALSE())</f>
        <v>1</v>
      </c>
      <c r="D624" s="4">
        <f ca="1">IF(AND($C623,$I623),IF(AND($L623&lt;$C$3,$L624&gt;=$C$3),$D623+0.5,IF(AND($L623&gt;=$C$3,$L624&lt;$C$3),$D623+0.5,$D623)),$D623)</f>
        <v>2</v>
      </c>
      <c r="E624" s="4">
        <f t="shared" si="100"/>
        <v>1234</v>
      </c>
      <c r="F624">
        <f>IF(C624,ROW(),"")</f>
        <v>624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>IF(C624,IF(E624-$E$7&gt;=$C$1/2,TRUE(),FALSE()),FALSE())</f>
        <v>1</v>
      </c>
      <c r="J624" s="4">
        <f t="shared" ca="1" si="101"/>
        <v>248.40132748718</v>
      </c>
      <c r="K624" s="4">
        <f t="shared" ca="1" si="104"/>
        <v>0.24123494552213742</v>
      </c>
      <c r="L624" s="4">
        <f t="shared" ca="1" si="105"/>
        <v>0.48679269808152981</v>
      </c>
      <c r="M624" s="4"/>
    </row>
    <row r="625" spans="1:13" x14ac:dyDescent="0.2">
      <c r="A625">
        <f t="shared" si="102"/>
        <v>1236</v>
      </c>
      <c r="B625" s="4" t="b">
        <f t="shared" si="103"/>
        <v>1</v>
      </c>
      <c r="C625" s="5" t="b">
        <f>IF(AND(B625,A625&lt;=$G$1),TRUE(),FALSE())</f>
        <v>1</v>
      </c>
      <c r="D625" s="4">
        <f ca="1">IF(AND($C624,$I624),IF(AND($L624&lt;$C$3,$L625&gt;=$C$3),$D624+0.5,IF(AND($L624&gt;=$C$3,$L625&lt;$C$3),$D624+0.5,$D624)),$D624)</f>
        <v>2</v>
      </c>
      <c r="E625" s="4">
        <f t="shared" si="100"/>
        <v>1236</v>
      </c>
      <c r="F625">
        <f>IF(C625,ROW(),"")</f>
        <v>625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>IF(C625,IF(E625-$E$7&gt;=$C$1/2,TRUE(),FALSE()),FALSE())</f>
        <v>1</v>
      </c>
      <c r="J625" s="4">
        <f t="shared" ca="1" si="101"/>
        <v>248.37202027184512</v>
      </c>
      <c r="K625" s="4">
        <f t="shared" ca="1" si="104"/>
        <v>0.31370337835477358</v>
      </c>
      <c r="L625" s="4">
        <f t="shared" ca="1" si="105"/>
        <v>0.4335738175676056</v>
      </c>
      <c r="M625" s="4"/>
    </row>
    <row r="626" spans="1:13" x14ac:dyDescent="0.2">
      <c r="A626">
        <f t="shared" si="102"/>
        <v>1238</v>
      </c>
      <c r="B626" s="4" t="b">
        <f t="shared" si="103"/>
        <v>1</v>
      </c>
      <c r="C626" s="5" t="b">
        <f>IF(AND(B626,A626&lt;=$G$1),TRUE(),FALSE())</f>
        <v>1</v>
      </c>
      <c r="D626" s="4">
        <f ca="1">IF(AND($C625,$I625),IF(AND($L625&lt;$C$3,$L626&gt;=$C$3),$D625+0.5,IF(AND($L625&gt;=$C$3,$L626&lt;$C$3),$D625+0.5,$D625)),$D625)</f>
        <v>2</v>
      </c>
      <c r="E626" s="4">
        <f t="shared" si="100"/>
        <v>1238</v>
      </c>
      <c r="F626">
        <f>IF(C626,ROW(),"")</f>
        <v>626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>IF(C626,IF(E626-$E$7&gt;=$C$1/2,TRUE(),FALSE()),FALSE())</f>
        <v>1</v>
      </c>
      <c r="J626" s="4">
        <f t="shared" ca="1" si="101"/>
        <v>248.33618213395903</v>
      </c>
      <c r="K626" s="4">
        <f t="shared" ca="1" si="104"/>
        <v>0.37877862111653826</v>
      </c>
      <c r="L626" s="4">
        <f t="shared" ca="1" si="105"/>
        <v>0.37376541050534229</v>
      </c>
      <c r="M626" s="4"/>
    </row>
    <row r="627" spans="1:13" x14ac:dyDescent="0.2">
      <c r="A627">
        <f t="shared" si="102"/>
        <v>1240</v>
      </c>
      <c r="B627" s="4" t="b">
        <f t="shared" si="103"/>
        <v>1</v>
      </c>
      <c r="C627" s="5" t="b">
        <f>IF(AND(B627,A627&lt;=$G$1),TRUE(),FALSE())</f>
        <v>1</v>
      </c>
      <c r="D627" s="4">
        <f ca="1">IF(AND($C626,$I626),IF(AND($L626&lt;$C$3,$L627&gt;=$C$3),$D626+0.5,IF(AND($L626&gt;=$C$3,$L627&lt;$C$3),$D626+0.5,$D626)),$D626)</f>
        <v>2</v>
      </c>
      <c r="E627" s="4">
        <f t="shared" si="100"/>
        <v>1240</v>
      </c>
      <c r="F627">
        <f>IF(C627,ROW(),"")</f>
        <v>627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>IF(C627,IF(E627-$E$7&gt;=$C$1/2,TRUE(),FALSE()),FALSE())</f>
        <v>1</v>
      </c>
      <c r="J627" s="4">
        <f t="shared" ca="1" si="101"/>
        <v>248.29335254152747</v>
      </c>
      <c r="K627" s="4">
        <f t="shared" ca="1" si="104"/>
        <v>0.43488454887540229</v>
      </c>
      <c r="L627" s="4">
        <f t="shared" ca="1" si="105"/>
        <v>0.30748468844035415</v>
      </c>
      <c r="M627" s="4"/>
    </row>
    <row r="628" spans="1:13" x14ac:dyDescent="0.2">
      <c r="A628">
        <f t="shared" si="102"/>
        <v>1242</v>
      </c>
      <c r="B628" s="4" t="b">
        <f t="shared" si="103"/>
        <v>1</v>
      </c>
      <c r="C628" s="5" t="b">
        <f>IF(AND(B628,A628&lt;=$G$1),TRUE(),FALSE())</f>
        <v>1</v>
      </c>
      <c r="D628" s="4">
        <f ca="1">IF(AND($C627,$I627),IF(AND($L627&lt;$C$3,$L628&gt;=$C$3),$D627+0.5,IF(AND($L627&gt;=$C$3,$L628&lt;$C$3),$D627+0.5,$D627)),$D627)</f>
        <v>2</v>
      </c>
      <c r="E628" s="4">
        <f t="shared" si="100"/>
        <v>1242</v>
      </c>
      <c r="F628">
        <f>IF(C628,ROW(),"")</f>
        <v>628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>IF(C628,IF(E628-$E$7&gt;=$C$1/2,TRUE(),FALSE()),FALSE())</f>
        <v>1</v>
      </c>
      <c r="J628" s="4">
        <f t="shared" ca="1" si="101"/>
        <v>248.24405063764422</v>
      </c>
      <c r="K628" s="4">
        <f t="shared" ca="1" si="104"/>
        <v>0.48348024618260865</v>
      </c>
      <c r="L628" s="4">
        <f t="shared" ca="1" si="105"/>
        <v>0.23567176754573893</v>
      </c>
      <c r="M628" s="4"/>
    </row>
    <row r="629" spans="1:13" x14ac:dyDescent="0.2">
      <c r="A629">
        <f t="shared" si="102"/>
        <v>1244</v>
      </c>
      <c r="B629" s="4" t="b">
        <f t="shared" si="103"/>
        <v>1</v>
      </c>
      <c r="C629" s="5" t="b">
        <f>IF(AND(B629,A629&lt;=$G$1),TRUE(),FALSE())</f>
        <v>1</v>
      </c>
      <c r="D629" s="4">
        <f ca="1">IF(AND($C628,$I628),IF(AND($L628&lt;$C$3,$L629&gt;=$C$3),$D628+0.5,IF(AND($L628&gt;=$C$3,$L629&lt;$C$3),$D628+0.5,$D628)),$D628)</f>
        <v>2</v>
      </c>
      <c r="E629" s="4">
        <f t="shared" si="100"/>
        <v>1244</v>
      </c>
      <c r="F629">
        <f>IF(C629,ROW(),"")</f>
        <v>629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>IF(C629,IF(E629-$E$7&gt;=$C$1/2,TRUE(),FALSE()),FALSE())</f>
        <v>1</v>
      </c>
      <c r="J629" s="4">
        <f t="shared" ca="1" si="101"/>
        <v>248.18823731793992</v>
      </c>
      <c r="K629" s="4">
        <f t="shared" ca="1" si="104"/>
        <v>0.52310663558932902</v>
      </c>
      <c r="L629" s="4">
        <f t="shared" ca="1" si="105"/>
        <v>0.16276258217638429</v>
      </c>
      <c r="M629" s="4"/>
    </row>
    <row r="630" spans="1:13" x14ac:dyDescent="0.2">
      <c r="A630">
        <f t="shared" si="102"/>
        <v>1246</v>
      </c>
      <c r="B630" s="4" t="b">
        <f t="shared" si="103"/>
        <v>1</v>
      </c>
      <c r="C630" s="5" t="b">
        <f>IF(AND(B630,A630&lt;=$G$1),TRUE(),FALSE())</f>
        <v>1</v>
      </c>
      <c r="D630" s="4">
        <f ca="1">IF(AND($C629,$I629),IF(AND($L629&lt;$C$3,$L630&gt;=$C$3),$D629+0.5,IF(AND($L629&gt;=$C$3,$L630&lt;$C$3),$D629+0.5,$D629)),$D629)</f>
        <v>2</v>
      </c>
      <c r="E630" s="4">
        <f t="shared" si="100"/>
        <v>1246</v>
      </c>
      <c r="F630">
        <f>IF(C630,ROW(),"")</f>
        <v>630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>IF(C630,IF(E630-$E$7&gt;=$C$1/2,TRUE(),FALSE()),FALSE())</f>
        <v>1</v>
      </c>
      <c r="J630" s="4">
        <f t="shared" ca="1" si="101"/>
        <v>248.12741067332362</v>
      </c>
      <c r="K630" s="4">
        <f t="shared" ca="1" si="104"/>
        <v>0.55082604836545102</v>
      </c>
      <c r="L630" s="4">
        <f t="shared" ca="1" si="105"/>
        <v>9.3251408610768749E-2</v>
      </c>
      <c r="M630" s="4"/>
    </row>
    <row r="631" spans="1:13" x14ac:dyDescent="0.2">
      <c r="A631">
        <f t="shared" si="102"/>
        <v>1248</v>
      </c>
      <c r="B631" s="4" t="b">
        <f t="shared" si="103"/>
        <v>1</v>
      </c>
      <c r="C631" s="5" t="b">
        <f>IF(AND(B631,A631&lt;=$G$1),TRUE(),FALSE())</f>
        <v>1</v>
      </c>
      <c r="D631" s="4">
        <f ca="1">IF(AND($C630,$I630),IF(AND($L630&lt;$C$3,$L631&gt;=$C$3),$D630+0.5,IF(AND($L630&gt;=$C$3,$L631&lt;$C$3),$D630+0.5,$D630)),$D630)</f>
        <v>2</v>
      </c>
      <c r="E631" s="4">
        <f t="shared" si="100"/>
        <v>1248</v>
      </c>
      <c r="F631">
        <f>IF(C631,ROW(),"")</f>
        <v>631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>IF(C631,IF(E631-$E$7&gt;=$C$1/2,TRUE(),FALSE()),FALSE())</f>
        <v>1</v>
      </c>
      <c r="J631" s="4">
        <f t="shared" ca="1" si="101"/>
        <v>248.06500790377524</v>
      </c>
      <c r="K631" s="4">
        <f t="shared" ca="1" si="104"/>
        <v>0.56556173386888986</v>
      </c>
      <c r="L631" s="4">
        <f t="shared" ca="1" si="105"/>
        <v>2.8714459138853954E-2</v>
      </c>
      <c r="M631" s="4"/>
    </row>
    <row r="632" spans="1:13" x14ac:dyDescent="0.2">
      <c r="A632">
        <f t="shared" si="102"/>
        <v>1250</v>
      </c>
      <c r="B632" s="4" t="b">
        <f t="shared" si="103"/>
        <v>1</v>
      </c>
      <c r="C632" s="5" t="b">
        <f>IF(AND(B632,A632&lt;=$G$1),TRUE(),FALSE())</f>
        <v>1</v>
      </c>
      <c r="D632" s="4">
        <f ca="1">IF(AND($C631,$I631),IF(AND($L631&lt;$C$3,$L632&gt;=$C$3),$D631+0.5,IF(AND($L631&gt;=$C$3,$L632&lt;$C$3),$D631+0.5,$D631)),$D631)</f>
        <v>2</v>
      </c>
      <c r="E632" s="4">
        <f t="shared" si="100"/>
        <v>1250</v>
      </c>
      <c r="F632">
        <f>IF(C632,ROW(),"")</f>
        <v>632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>IF(C632,IF(E632-$E$7&gt;=$C$1/2,TRUE(),FALSE()),FALSE())</f>
        <v>1</v>
      </c>
      <c r="J632" s="4">
        <f t="shared" ca="1" si="101"/>
        <v>248.00258554369009</v>
      </c>
      <c r="K632" s="4">
        <f t="shared" ca="1" si="104"/>
        <v>0.56681405573598909</v>
      </c>
      <c r="L632" s="4">
        <f t="shared" ca="1" si="105"/>
        <v>3.0828672151329783E-2</v>
      </c>
      <c r="M632" s="4"/>
    </row>
    <row r="633" spans="1:13" x14ac:dyDescent="0.2">
      <c r="A633">
        <f t="shared" si="102"/>
        <v>1252</v>
      </c>
      <c r="B633" s="4" t="b">
        <f t="shared" si="103"/>
        <v>1</v>
      </c>
      <c r="C633" s="5" t="b">
        <f>IF(AND(B633,A633&lt;=$G$1),TRUE(),FALSE())</f>
        <v>1</v>
      </c>
      <c r="D633" s="4">
        <f ca="1">IF(AND($C632,$I632),IF(AND($L632&lt;$C$3,$L633&gt;=$C$3),$D632+0.5,IF(AND($L632&gt;=$C$3,$L633&lt;$C$3),$D632+0.5,$D632)),$D632)</f>
        <v>2</v>
      </c>
      <c r="E633" s="4">
        <f t="shared" si="100"/>
        <v>1252</v>
      </c>
      <c r="F633">
        <f>IF(C633,ROW(),"")</f>
        <v>633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>IF(C633,IF(E633-$E$7&gt;=$C$1/2,TRUE(),FALSE()),FALSE())</f>
        <v>1</v>
      </c>
      <c r="J633" s="4">
        <f t="shared" ca="1" si="101"/>
        <v>247.93968341405665</v>
      </c>
      <c r="K633" s="4">
        <f t="shared" ca="1" si="104"/>
        <v>0.55460270251504085</v>
      </c>
      <c r="L633" s="4">
        <f t="shared" ca="1" si="105"/>
        <v>8.4917638634522064E-2</v>
      </c>
      <c r="M633" s="4"/>
    </row>
    <row r="634" spans="1:13" x14ac:dyDescent="0.2">
      <c r="A634">
        <f t="shared" si="102"/>
        <v>1254</v>
      </c>
      <c r="B634" s="4" t="b">
        <f t="shared" si="103"/>
        <v>1</v>
      </c>
      <c r="C634" s="5" t="b">
        <f>IF(AND(B634,A634&lt;=$G$1),TRUE(),FALSE())</f>
        <v>1</v>
      </c>
      <c r="D634" s="4">
        <f ca="1">IF(AND($C633,$I633),IF(AND($L633&lt;$C$3,$L634&gt;=$C$3),$D633+0.5,IF(AND($L633&gt;=$C$3,$L634&lt;$C$3),$D633+0.5,$D633)),$D633)</f>
        <v>2</v>
      </c>
      <c r="E634" s="4">
        <f t="shared" si="100"/>
        <v>1254</v>
      </c>
      <c r="F634">
        <f>IF(C634,ROW(),"")</f>
        <v>634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>IF(C634,IF(E634-$E$7&gt;=$C$1/2,TRUE(),FALSE()),FALSE())</f>
        <v>1</v>
      </c>
      <c r="J634" s="4">
        <f t="shared" ca="1" si="101"/>
        <v>247.87822085159067</v>
      </c>
      <c r="K634" s="4">
        <f t="shared" ca="1" si="104"/>
        <v>0.52842831056952377</v>
      </c>
      <c r="L634" s="4">
        <f t="shared" ca="1" si="105"/>
        <v>0.13105561857810244</v>
      </c>
      <c r="M634" s="4"/>
    </row>
    <row r="635" spans="1:13" x14ac:dyDescent="0.2">
      <c r="A635">
        <f t="shared" si="102"/>
        <v>1256</v>
      </c>
      <c r="B635" s="4" t="b">
        <f t="shared" si="103"/>
        <v>1</v>
      </c>
      <c r="C635" s="5" t="b">
        <f>IF(AND(B635,A635&lt;=$G$1),TRUE(),FALSE())</f>
        <v>1</v>
      </c>
      <c r="D635" s="4">
        <f ca="1">IF(AND($C634,$I634),IF(AND($L634&lt;$C$3,$L635&gt;=$C$3),$D634+0.5,IF(AND($L634&gt;=$C$3,$L635&lt;$C$3),$D634+0.5,$D634)),$D634)</f>
        <v>2</v>
      </c>
      <c r="E635" s="4">
        <f t="shared" si="100"/>
        <v>1256</v>
      </c>
      <c r="F635">
        <f>IF(C635,ROW(),"")</f>
        <v>635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>IF(C635,IF(E635-$E$7&gt;=$C$1/2,TRUE(),FALSE()),FALSE())</f>
        <v>1</v>
      </c>
      <c r="J635" s="4">
        <f t="shared" ca="1" si="101"/>
        <v>247.82119422347967</v>
      </c>
      <c r="K635" s="4">
        <f t="shared" ca="1" si="104"/>
        <v>0.48679269808152981</v>
      </c>
      <c r="L635" s="4">
        <f t="shared" ca="1" si="105"/>
        <v>0.16720596215799333</v>
      </c>
      <c r="M635" s="4"/>
    </row>
    <row r="636" spans="1:13" x14ac:dyDescent="0.2">
      <c r="A636">
        <f t="shared" si="102"/>
        <v>1258</v>
      </c>
      <c r="B636" s="4" t="b">
        <f t="shared" si="103"/>
        <v>1</v>
      </c>
      <c r="C636" s="5" t="b">
        <f>IF(AND(B636,A636&lt;=$G$1),TRUE(),FALSE())</f>
        <v>1</v>
      </c>
      <c r="D636" s="4">
        <f ca="1">IF(AND($C635,$I635),IF(AND($L635&lt;$C$3,$L636&gt;=$C$3),$D635+0.5,IF(AND($L635&gt;=$C$3,$L636&lt;$C$3),$D635+0.5,$D635)),$D635)</f>
        <v>2</v>
      </c>
      <c r="E636" s="4">
        <f t="shared" si="100"/>
        <v>1258</v>
      </c>
      <c r="F636">
        <f>IF(C636,ROW(),"")</f>
        <v>636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>IF(C636,IF(E636-$E$7&gt;=$C$1/2,TRUE(),FALSE()),FALSE())</f>
        <v>1</v>
      </c>
      <c r="J636" s="4">
        <f t="shared" ca="1" si="101"/>
        <v>247.77062040009014</v>
      </c>
      <c r="K636" s="4">
        <f t="shared" ca="1" si="104"/>
        <v>0.4335738175676056</v>
      </c>
      <c r="L636" s="4">
        <f t="shared" ca="1" si="105"/>
        <v>0.19632601955026985</v>
      </c>
      <c r="M636" s="4"/>
    </row>
    <row r="637" spans="1:13" x14ac:dyDescent="0.2">
      <c r="A637">
        <f t="shared" si="102"/>
        <v>1260</v>
      </c>
      <c r="B637" s="4" t="b">
        <f t="shared" si="103"/>
        <v>1</v>
      </c>
      <c r="C637" s="5" t="b">
        <f>IF(AND(B637,A637&lt;=$G$1),TRUE(),FALSE())</f>
        <v>1</v>
      </c>
      <c r="D637" s="4">
        <f ca="1">IF(AND($C636,$I636),IF(AND($L636&lt;$C$3,$L637&gt;=$C$3),$D636+0.5,IF(AND($L636&gt;=$C$3,$L637&lt;$C$3),$D636+0.5,$D636)),$D636)</f>
        <v>2</v>
      </c>
      <c r="E637" s="4">
        <f t="shared" si="100"/>
        <v>1260</v>
      </c>
      <c r="F637">
        <f>IF(C637,ROW(),"")</f>
        <v>637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>IF(C637,IF(E637-$E$7&gt;=$C$1/2,TRUE(),FALSE()),FALSE())</f>
        <v>1</v>
      </c>
      <c r="J637" s="4">
        <f t="shared" ca="1" si="101"/>
        <v>247.72653848579148</v>
      </c>
      <c r="K637" s="4">
        <f t="shared" ca="1" si="104"/>
        <v>0.37376541050534229</v>
      </c>
      <c r="L637" s="4">
        <f t="shared" ca="1" si="105"/>
        <v>0.21941443066990018</v>
      </c>
      <c r="M637" s="4"/>
    </row>
    <row r="638" spans="1:13" x14ac:dyDescent="0.2">
      <c r="A638">
        <f t="shared" si="102"/>
        <v>1262</v>
      </c>
      <c r="B638" s="4" t="b">
        <f t="shared" si="103"/>
        <v>1</v>
      </c>
      <c r="C638" s="5" t="b">
        <f>IF(AND(B638,A638&lt;=$G$1),TRUE(),FALSE())</f>
        <v>1</v>
      </c>
      <c r="D638" s="4">
        <f ca="1">IF(AND($C637,$I637),IF(AND($L637&lt;$C$3,$L638&gt;=$C$3),$D637+0.5,IF(AND($L637&gt;=$C$3,$L638&lt;$C$3),$D637+0.5,$D637)),$D637)</f>
        <v>2</v>
      </c>
      <c r="E638" s="4">
        <f t="shared" si="100"/>
        <v>1262</v>
      </c>
      <c r="F638">
        <f>IF(C638,ROW(),"")</f>
        <v>638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>IF(C638,IF(E638-$E$7&gt;=$C$1/2,TRUE(),FALSE()),FALSE())</f>
        <v>1</v>
      </c>
      <c r="J638" s="4">
        <f t="shared" ca="1" si="101"/>
        <v>247.68944793512918</v>
      </c>
      <c r="K638" s="4">
        <f t="shared" ca="1" si="104"/>
        <v>0.30748468844035415</v>
      </c>
      <c r="L638" s="4">
        <f t="shared" ca="1" si="105"/>
        <v>0.23503179951399034</v>
      </c>
      <c r="M638" s="4"/>
    </row>
    <row r="639" spans="1:13" x14ac:dyDescent="0.2">
      <c r="A639">
        <f t="shared" si="102"/>
        <v>1264</v>
      </c>
      <c r="B639" s="4" t="b">
        <f t="shared" si="103"/>
        <v>1</v>
      </c>
      <c r="C639" s="5" t="b">
        <f>IF(AND(B639,A639&lt;=$G$1),TRUE(),FALSE())</f>
        <v>1</v>
      </c>
      <c r="D639" s="4">
        <f ca="1">IF(AND($C638,$I638),IF(AND($L638&lt;$C$3,$L639&gt;=$C$3),$D638+0.5,IF(AND($L638&gt;=$C$3,$L639&lt;$C$3),$D638+0.5,$D638)),$D638)</f>
        <v>2</v>
      </c>
      <c r="E639" s="4">
        <f t="shared" si="100"/>
        <v>1264</v>
      </c>
      <c r="F639">
        <f>IF(C639,ROW(),"")</f>
        <v>639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>IF(C639,IF(E639-$E$7&gt;=$C$1/2,TRUE(),FALSE()),FALSE())</f>
        <v>1</v>
      </c>
      <c r="J639" s="4">
        <f t="shared" ca="1" si="101"/>
        <v>247.6598090073704</v>
      </c>
      <c r="K639" s="4">
        <f t="shared" ca="1" si="104"/>
        <v>0.23567176754573893</v>
      </c>
      <c r="L639" s="4">
        <f t="shared" ca="1" si="105"/>
        <v>0.24363829444027374</v>
      </c>
      <c r="M639" s="4"/>
    </row>
    <row r="640" spans="1:13" x14ac:dyDescent="0.2">
      <c r="A640">
        <f t="shared" si="102"/>
        <v>1266</v>
      </c>
      <c r="B640" s="4" t="b">
        <f t="shared" si="103"/>
        <v>1</v>
      </c>
      <c r="C640" s="5" t="b">
        <f>IF(AND(B640,A640&lt;=$G$1),TRUE(),FALSE())</f>
        <v>1</v>
      </c>
      <c r="D640" s="4">
        <f ca="1">IF(AND($C639,$I639),IF(AND($L639&lt;$C$3,$L640&gt;=$C$3),$D639+0.5,IF(AND($L639&gt;=$C$3,$L640&lt;$C$3),$D639+0.5,$D639)),$D639)</f>
        <v>2</v>
      </c>
      <c r="E640" s="4">
        <f t="shared" si="100"/>
        <v>1266</v>
      </c>
      <c r="F640">
        <f>IF(C640,ROW(),"")</f>
        <v>640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>IF(C640,IF(E640-$E$7&gt;=$C$1/2,TRUE(),FALSE()),FALSE())</f>
        <v>1</v>
      </c>
      <c r="J640" s="4">
        <f t="shared" ca="1" si="101"/>
        <v>247.64061797524209</v>
      </c>
      <c r="K640" s="4">
        <f t="shared" ca="1" si="104"/>
        <v>0.16276258217638429</v>
      </c>
      <c r="L640" s="4">
        <f t="shared" ca="1" si="105"/>
        <v>0.24769190198853153</v>
      </c>
      <c r="M640" s="4"/>
    </row>
    <row r="641" spans="1:13" x14ac:dyDescent="0.2">
      <c r="A641">
        <f t="shared" si="102"/>
        <v>1268</v>
      </c>
      <c r="B641" s="4" t="b">
        <f t="shared" si="103"/>
        <v>1</v>
      </c>
      <c r="C641" s="5" t="b">
        <f>IF(AND(B641,A641&lt;=$G$1),TRUE(),FALSE())</f>
        <v>1</v>
      </c>
      <c r="D641" s="4">
        <f ca="1">IF(AND($C640,$I640),IF(AND($L640&lt;$C$3,$L641&gt;=$C$3),$D640+0.5,IF(AND($L640&gt;=$C$3,$L641&lt;$C$3),$D640+0.5,$D640)),$D640)</f>
        <v>2</v>
      </c>
      <c r="E641" s="4">
        <f t="shared" si="100"/>
        <v>1268</v>
      </c>
      <c r="F641">
        <f>IF(C641,ROW(),"")</f>
        <v>641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>IF(C641,IF(E641-$E$7&gt;=$C$1/2,TRUE(),FALSE()),FALSE())</f>
        <v>1</v>
      </c>
      <c r="J641" s="4">
        <f t="shared" ca="1" si="101"/>
        <v>247.63143408620763</v>
      </c>
      <c r="K641" s="4">
        <f t="shared" ca="1" si="104"/>
        <v>9.3251408610768749E-2</v>
      </c>
      <c r="L641" s="4">
        <f t="shared" ca="1" si="105"/>
        <v>0.24872964627260785</v>
      </c>
      <c r="M641" s="4"/>
    </row>
    <row r="642" spans="1:13" x14ac:dyDescent="0.2">
      <c r="A642">
        <f t="shared" si="102"/>
        <v>1270</v>
      </c>
      <c r="B642" s="4" t="b">
        <f t="shared" si="103"/>
        <v>1</v>
      </c>
      <c r="C642" s="5" t="b">
        <f>IF(AND(B642,A642&lt;=$G$1),TRUE(),FALSE())</f>
        <v>1</v>
      </c>
      <c r="D642" s="4">
        <f ca="1">IF(AND($C641,$I641),IF(AND($L641&lt;$C$3,$L642&gt;=$C$3),$D641+0.5,IF(AND($L641&gt;=$C$3,$L642&lt;$C$3),$D641+0.5,$D641)),$D641)</f>
        <v>2</v>
      </c>
      <c r="E642" s="4">
        <f t="shared" si="100"/>
        <v>1270</v>
      </c>
      <c r="F642">
        <f>IF(C642,ROW(),"")</f>
        <v>642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>IF(C642,IF(E642-$E$7&gt;=$C$1/2,TRUE(),FALSE()),FALSE())</f>
        <v>1</v>
      </c>
      <c r="J642" s="4">
        <f t="shared" ca="1" si="101"/>
        <v>247.62882013318475</v>
      </c>
      <c r="K642" s="4">
        <f t="shared" ca="1" si="104"/>
        <v>2.8714459138853954E-2</v>
      </c>
      <c r="L642" s="4">
        <f t="shared" ca="1" si="105"/>
        <v>0.24579180992890315</v>
      </c>
      <c r="M642" s="4"/>
    </row>
    <row r="643" spans="1:13" x14ac:dyDescent="0.2">
      <c r="A643">
        <f t="shared" si="102"/>
        <v>1272</v>
      </c>
      <c r="B643" s="4" t="b">
        <f t="shared" si="103"/>
        <v>1</v>
      </c>
      <c r="C643" s="5" t="b">
        <f>IF(AND(B643,A643&lt;=$G$1),TRUE(),FALSE())</f>
        <v>1</v>
      </c>
      <c r="D643" s="4">
        <f ca="1">IF(AND($C642,$I642),IF(AND($L642&lt;$C$3,$L643&gt;=$C$3),$D642+0.5,IF(AND($L642&gt;=$C$3,$L643&lt;$C$3),$D642+0.5,$D642)),$D642)</f>
        <v>2</v>
      </c>
      <c r="E643" s="4">
        <f t="shared" si="100"/>
        <v>1272</v>
      </c>
      <c r="F643">
        <f>IF(C643,ROW(),"")</f>
        <v>643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>IF(C643,IF(E643-$E$7&gt;=$C$1/2,TRUE(),FALSE()),FALSE())</f>
        <v>1</v>
      </c>
      <c r="J643" s="4">
        <f t="shared" ca="1" si="101"/>
        <v>247.63219872561629</v>
      </c>
      <c r="K643" s="4">
        <f t="shared" ca="1" si="104"/>
        <v>3.0828672151329783E-2</v>
      </c>
      <c r="L643" s="4">
        <f t="shared" ca="1" si="105"/>
        <v>0.23835960639777909</v>
      </c>
      <c r="M643" s="4"/>
    </row>
    <row r="644" spans="1:13" x14ac:dyDescent="0.2">
      <c r="A644">
        <f t="shared" si="102"/>
        <v>1274</v>
      </c>
      <c r="B644" s="4" t="b">
        <f t="shared" si="103"/>
        <v>1</v>
      </c>
      <c r="C644" s="5" t="b">
        <f>IF(AND(B644,A644&lt;=$G$1),TRUE(),FALSE())</f>
        <v>1</v>
      </c>
      <c r="D644" s="4">
        <f ca="1">IF(AND($C643,$I643),IF(AND($L643&lt;$C$3,$L644&gt;=$C$3),$D643+0.5,IF(AND($L643&gt;=$C$3,$L644&lt;$C$3),$D643+0.5,$D643)),$D643)</f>
        <v>2</v>
      </c>
      <c r="E644" s="4">
        <f t="shared" si="100"/>
        <v>1274</v>
      </c>
      <c r="F644">
        <f>IF(C644,ROW(),"")</f>
        <v>644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>IF(C644,IF(E644-$E$7&gt;=$C$1/2,TRUE(),FALSE()),FALSE())</f>
        <v>1</v>
      </c>
      <c r="J644" s="4">
        <f t="shared" ca="1" si="101"/>
        <v>247.64254908404493</v>
      </c>
      <c r="K644" s="4">
        <f t="shared" ca="1" si="104"/>
        <v>8.4917638634522064E-2</v>
      </c>
      <c r="L644" s="4">
        <f t="shared" ca="1" si="105"/>
        <v>0.22593367204274273</v>
      </c>
      <c r="M644" s="4"/>
    </row>
    <row r="645" spans="1:13" x14ac:dyDescent="0.2">
      <c r="A645">
        <f t="shared" si="102"/>
        <v>1276</v>
      </c>
      <c r="B645" s="4" t="b">
        <f t="shared" si="103"/>
        <v>1</v>
      </c>
      <c r="C645" s="5" t="b">
        <f>IF(AND(B645,A645&lt;=$G$1),TRUE(),FALSE())</f>
        <v>1</v>
      </c>
      <c r="D645" s="4">
        <f ca="1">IF(AND($C644,$I644),IF(AND($L644&lt;$C$3,$L645&gt;=$C$3),$D644+0.5,IF(AND($L644&gt;=$C$3,$L645&lt;$C$3),$D644+0.5,$D644)),$D644)</f>
        <v>2</v>
      </c>
      <c r="E645" s="4">
        <f t="shared" si="100"/>
        <v>1276</v>
      </c>
      <c r="F645">
        <f>IF(C645,ROW(),"")</f>
        <v>645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>IF(C645,IF(E645-$E$7&gt;=$C$1/2,TRUE(),FALSE()),FALSE())</f>
        <v>1</v>
      </c>
      <c r="J645" s="4">
        <f t="shared" ca="1" si="101"/>
        <v>247.65843164130328</v>
      </c>
      <c r="K645" s="4">
        <f t="shared" ca="1" si="104"/>
        <v>0.13105561857810244</v>
      </c>
      <c r="L645" s="4">
        <f t="shared" ca="1" si="105"/>
        <v>0.21003160805437915</v>
      </c>
      <c r="M645" s="4"/>
    </row>
    <row r="646" spans="1:13" x14ac:dyDescent="0.2">
      <c r="A646">
        <f t="shared" si="102"/>
        <v>1278</v>
      </c>
      <c r="B646" s="4" t="b">
        <f t="shared" si="103"/>
        <v>1</v>
      </c>
      <c r="C646" s="5" t="b">
        <f>IF(AND(B646,A646&lt;=$G$1),TRUE(),FALSE())</f>
        <v>1</v>
      </c>
      <c r="D646" s="4">
        <f ca="1">IF(AND($C645,$I645),IF(AND($L645&lt;$C$3,$L646&gt;=$C$3),$D645+0.5,IF(AND($L645&gt;=$C$3,$L646&lt;$C$3),$D645+0.5,$D645)),$D645)</f>
        <v>2</v>
      </c>
      <c r="E646" s="4">
        <f t="shared" si="100"/>
        <v>1278</v>
      </c>
      <c r="F646">
        <f>IF(C646,ROW(),"")</f>
        <v>646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>IF(C646,IF(E646-$E$7&gt;=$C$1/2,TRUE(),FALSE()),FALSE())</f>
        <v>1</v>
      </c>
      <c r="J646" s="4">
        <f t="shared" ca="1" si="101"/>
        <v>247.67736899147937</v>
      </c>
      <c r="K646" s="4">
        <f t="shared" ca="1" si="104"/>
        <v>0.16720596215799333</v>
      </c>
      <c r="L646" s="4">
        <f t="shared" ca="1" si="105"/>
        <v>0.19157411478454378</v>
      </c>
      <c r="M646" s="4"/>
    </row>
    <row r="647" spans="1:13" x14ac:dyDescent="0.2">
      <c r="A647">
        <f t="shared" si="102"/>
        <v>1280</v>
      </c>
      <c r="B647" s="4" t="b">
        <f t="shared" si="103"/>
        <v>1</v>
      </c>
      <c r="C647" s="5" t="b">
        <f>IF(AND(B647,A647&lt;=$G$1),TRUE(),FALSE())</f>
        <v>1</v>
      </c>
      <c r="D647" s="4">
        <f ca="1">IF(AND($C646,$I646),IF(AND($L646&lt;$C$3,$L647&gt;=$C$3),$D646+0.5,IF(AND($L646&gt;=$C$3,$L647&lt;$C$3),$D646+0.5,$D646)),$D646)</f>
        <v>2</v>
      </c>
      <c r="E647" s="4">
        <f t="shared" ref="E647:E710" si="106">IF(C647,A647,"")</f>
        <v>1280</v>
      </c>
      <c r="F647">
        <f>IF(C647,ROW(),"")</f>
        <v>647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>IF(C647,IF(E647-$E$7&gt;=$C$1/2,TRUE(),FALSE()),FALSE())</f>
        <v>1</v>
      </c>
      <c r="J647" s="4">
        <f t="shared" ref="J647:J710" ca="1" si="107">IF(I647,IF(C647,AVERAGE(OFFSET($H$1:$H$27000,ROW()-$C$1/$C$4/2-1,0,$C$1/$C$4+1,1)),NA()),NA())</f>
        <v>247.69782402665263</v>
      </c>
      <c r="K647" s="4">
        <f t="shared" ca="1" si="104"/>
        <v>0.19632601955026985</v>
      </c>
      <c r="L647" s="4">
        <f t="shared" ca="1" si="105"/>
        <v>0.17013985551764677</v>
      </c>
      <c r="M647" s="4"/>
    </row>
    <row r="648" spans="1:13" x14ac:dyDescent="0.2">
      <c r="A648">
        <f t="shared" ref="A648:A711" si="108">A647+$C$4</f>
        <v>1282</v>
      </c>
      <c r="B648" s="4" t="b">
        <f t="shared" ref="B648:B711" si="109">IF(ROW()&lt;7+$G$4,TRUE(),FALSE())</f>
        <v>1</v>
      </c>
      <c r="C648" s="5" t="b">
        <f>IF(AND(B648,A648&lt;=$G$1),TRUE(),FALSE())</f>
        <v>1</v>
      </c>
      <c r="D648" s="4">
        <f ca="1">IF(AND($C647,$I647),IF(AND($L647&lt;$C$3,$L648&gt;=$C$3),$D647+0.5,IF(AND($L647&gt;=$C$3,$L648&lt;$C$3),$D647+0.5,$D647)),$D647)</f>
        <v>2</v>
      </c>
      <c r="E648" s="4">
        <f t="shared" si="106"/>
        <v>1282</v>
      </c>
      <c r="F648">
        <f>IF(C648,ROW(),"")</f>
        <v>648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>IF(C648,IF(E648-$E$7&gt;=$C$1/2,TRUE(),FALSE()),FALSE())</f>
        <v>1</v>
      </c>
      <c r="J648" s="4">
        <f t="shared" ca="1" si="107"/>
        <v>247.72027660728051</v>
      </c>
      <c r="K648" s="4">
        <f t="shared" ref="K648:K711" ca="1" si="110">IF(I648,ABS(INDEX($J$1:$J$27000,ROW()+$C$1/$C$4/2)-INDEX($J$1:$J$27000,ROW()-$C$1/$C$4/2)),NA())</f>
        <v>0.21941443066990018</v>
      </c>
      <c r="L648" s="4">
        <f t="shared" ref="L648:L711" ca="1" si="111">IF(AND(C648,I648),INDEX($K$1:$K$27000,ROW()+$C$1/$C$4+1),NA())</f>
        <v>0.14622819388992525</v>
      </c>
      <c r="M648" s="4"/>
    </row>
    <row r="649" spans="1:13" x14ac:dyDescent="0.2">
      <c r="A649">
        <f t="shared" si="108"/>
        <v>1284</v>
      </c>
      <c r="B649" s="4" t="b">
        <f t="shared" si="109"/>
        <v>1</v>
      </c>
      <c r="C649" s="5" t="b">
        <f>IF(AND(B649,A649&lt;=$G$1),TRUE(),FALSE())</f>
        <v>1</v>
      </c>
      <c r="D649" s="4">
        <f ca="1">IF(AND($C648,$I648),IF(AND($L648&lt;$C$3,$L649&gt;=$C$3),$D648+0.5,IF(AND($L648&gt;=$C$3,$L649&lt;$C$3),$D648+0.5,$D648)),$D648)</f>
        <v>2</v>
      </c>
      <c r="E649" s="4">
        <f t="shared" si="106"/>
        <v>1284</v>
      </c>
      <c r="F649">
        <f>IF(C649,ROW(),"")</f>
        <v>649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>IF(C649,IF(E649-$E$7&gt;=$C$1/2,TRUE(),FALSE()),FALSE())</f>
        <v>1</v>
      </c>
      <c r="J649" s="4">
        <f t="shared" ca="1" si="107"/>
        <v>247.74472664600492</v>
      </c>
      <c r="K649" s="4">
        <f t="shared" ca="1" si="110"/>
        <v>0.23503179951399034</v>
      </c>
      <c r="L649" s="4">
        <f t="shared" ca="1" si="111"/>
        <v>0.12177815516554347</v>
      </c>
      <c r="M649" s="4"/>
    </row>
    <row r="650" spans="1:13" x14ac:dyDescent="0.2">
      <c r="A650">
        <f t="shared" si="108"/>
        <v>1286</v>
      </c>
      <c r="B650" s="4" t="b">
        <f t="shared" si="109"/>
        <v>1</v>
      </c>
      <c r="C650" s="5" t="b">
        <f>IF(AND(B650,A650&lt;=$G$1),TRUE(),FALSE())</f>
        <v>1</v>
      </c>
      <c r="D650" s="4">
        <f ca="1">IF(AND($C649,$I649),IF(AND($L649&lt;$C$3,$L650&gt;=$C$3),$D649+0.5,IF(AND($L649&gt;=$C$3,$L650&lt;$C$3),$D649+0.5,$D649)),$D649)</f>
        <v>2</v>
      </c>
      <c r="E650" s="4">
        <f t="shared" si="106"/>
        <v>1286</v>
      </c>
      <c r="F650">
        <f>IF(C650,ROW(),"")</f>
        <v>650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>IF(C650,IF(E650-$E$7&gt;=$C$1/2,TRUE(),FALSE()),FALSE())</f>
        <v>1</v>
      </c>
      <c r="J650" s="4">
        <f t="shared" ca="1" si="107"/>
        <v>247.7716735938202</v>
      </c>
      <c r="K650" s="4">
        <f t="shared" ca="1" si="110"/>
        <v>0.24363829444027374</v>
      </c>
      <c r="L650" s="4">
        <f t="shared" ca="1" si="111"/>
        <v>9.6828756356131862E-2</v>
      </c>
      <c r="M650" s="4"/>
    </row>
    <row r="651" spans="1:13" x14ac:dyDescent="0.2">
      <c r="A651">
        <f t="shared" si="108"/>
        <v>1288</v>
      </c>
      <c r="B651" s="4" t="b">
        <f t="shared" si="109"/>
        <v>1</v>
      </c>
      <c r="C651" s="5" t="b">
        <f>IF(AND(B651,A651&lt;=$G$1),TRUE(),FALSE())</f>
        <v>1</v>
      </c>
      <c r="D651" s="4">
        <f ca="1">IF(AND($C650,$I650),IF(AND($L650&lt;$C$3,$L651&gt;=$C$3),$D650+0.5,IF(AND($L650&gt;=$C$3,$L651&lt;$C$3),$D650+0.5,$D650)),$D650)</f>
        <v>2</v>
      </c>
      <c r="E651" s="4">
        <f t="shared" si="106"/>
        <v>1288</v>
      </c>
      <c r="F651">
        <f>IF(C651,ROW(),"")</f>
        <v>651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>IF(C651,IF(E651-$E$7&gt;=$C$1/2,TRUE(),FALSE()),FALSE())</f>
        <v>1</v>
      </c>
      <c r="J651" s="4">
        <f t="shared" ca="1" si="107"/>
        <v>247.79864004836563</v>
      </c>
      <c r="K651" s="4">
        <f t="shared" ca="1" si="110"/>
        <v>0.24769190198853153</v>
      </c>
      <c r="L651" s="4">
        <f t="shared" ca="1" si="111"/>
        <v>7.1379903001258072E-2</v>
      </c>
      <c r="M651" s="4"/>
    </row>
    <row r="652" spans="1:13" x14ac:dyDescent="0.2">
      <c r="A652">
        <f t="shared" si="108"/>
        <v>1290</v>
      </c>
      <c r="B652" s="4" t="b">
        <f t="shared" si="109"/>
        <v>1</v>
      </c>
      <c r="C652" s="5" t="b">
        <f>IF(AND(B652,A652&lt;=$G$1),TRUE(),FALSE())</f>
        <v>1</v>
      </c>
      <c r="D652" s="4">
        <f ca="1">IF(AND($C651,$I651),IF(AND($L651&lt;$C$3,$L652&gt;=$C$3),$D651+0.5,IF(AND($L651&gt;=$C$3,$L652&lt;$C$3),$D651+0.5,$D651)),$D651)</f>
        <v>2</v>
      </c>
      <c r="E652" s="4">
        <f t="shared" si="106"/>
        <v>1290</v>
      </c>
      <c r="F652">
        <f>IF(C652,ROW(),"")</f>
        <v>652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>IF(C652,IF(E652-$E$7&gt;=$C$1/2,TRUE(),FALSE()),FALSE())</f>
        <v>1</v>
      </c>
      <c r="J652" s="4">
        <f t="shared" ca="1" si="107"/>
        <v>247.82514615273502</v>
      </c>
      <c r="K652" s="4">
        <f t="shared" ca="1" si="110"/>
        <v>0.24872964627260785</v>
      </c>
      <c r="L652" s="4">
        <f t="shared" ca="1" si="111"/>
        <v>4.6391483629093955E-2</v>
      </c>
      <c r="M652" s="4"/>
    </row>
    <row r="653" spans="1:13" x14ac:dyDescent="0.2">
      <c r="A653">
        <f t="shared" si="108"/>
        <v>1292</v>
      </c>
      <c r="B653" s="4" t="b">
        <f t="shared" si="109"/>
        <v>1</v>
      </c>
      <c r="C653" s="5" t="b">
        <f>IF(AND(B653,A653&lt;=$G$1),TRUE(),FALSE())</f>
        <v>1</v>
      </c>
      <c r="D653" s="4">
        <f ca="1">IF(AND($C652,$I652),IF(AND($L652&lt;$C$3,$L653&gt;=$C$3),$D652+0.5,IF(AND($L652&gt;=$C$3,$L653&lt;$C$3),$D652+0.5,$D652)),$D652)</f>
        <v>2</v>
      </c>
      <c r="E653" s="4">
        <f t="shared" si="106"/>
        <v>1292</v>
      </c>
      <c r="F653">
        <f>IF(C653,ROW(),"")</f>
        <v>653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>IF(C653,IF(E653-$E$7&gt;=$C$1/2,TRUE(),FALSE()),FALSE())</f>
        <v>1</v>
      </c>
      <c r="J653" s="4">
        <f t="shared" ca="1" si="107"/>
        <v>247.85161315628619</v>
      </c>
      <c r="K653" s="4">
        <f t="shared" ca="1" si="110"/>
        <v>0.24579180992890315</v>
      </c>
      <c r="L653" s="4">
        <f t="shared" ca="1" si="111"/>
        <v>2.2401882438686016E-2</v>
      </c>
      <c r="M653" s="4"/>
    </row>
    <row r="654" spans="1:13" x14ac:dyDescent="0.2">
      <c r="A654">
        <f t="shared" si="108"/>
        <v>1294</v>
      </c>
      <c r="B654" s="4" t="b">
        <f t="shared" si="109"/>
        <v>1</v>
      </c>
      <c r="C654" s="5" t="b">
        <f>IF(AND(B654,A654&lt;=$G$1),TRUE(),FALSE())</f>
        <v>1</v>
      </c>
      <c r="D654" s="4">
        <f ca="1">IF(AND($C653,$I653),IF(AND($L653&lt;$C$3,$L654&gt;=$C$3),$D653+0.5,IF(AND($L653&gt;=$C$3,$L654&lt;$C$3),$D653+0.5,$D653)),$D653)</f>
        <v>2</v>
      </c>
      <c r="E654" s="4">
        <f t="shared" si="106"/>
        <v>1294</v>
      </c>
      <c r="F654">
        <f>IF(C654,ROW(),"")</f>
        <v>654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>IF(C654,IF(E654-$E$7&gt;=$C$1/2,TRUE(),FALSE()),FALSE())</f>
        <v>1</v>
      </c>
      <c r="J654" s="4">
        <f t="shared" ca="1" si="107"/>
        <v>247.87758088355892</v>
      </c>
      <c r="K654" s="4">
        <f t="shared" ca="1" si="110"/>
        <v>0.23835960639777909</v>
      </c>
      <c r="L654" s="4">
        <f t="shared" ca="1" si="111"/>
        <v>4.0973934500243558E-4</v>
      </c>
      <c r="M654" s="4"/>
    </row>
    <row r="655" spans="1:13" x14ac:dyDescent="0.2">
      <c r="A655">
        <f t="shared" si="108"/>
        <v>1296</v>
      </c>
      <c r="B655" s="4" t="b">
        <f t="shared" si="109"/>
        <v>1</v>
      </c>
      <c r="C655" s="5" t="b">
        <f>IF(AND(B655,A655&lt;=$G$1),TRUE(),FALSE())</f>
        <v>1</v>
      </c>
      <c r="D655" s="4">
        <f ca="1">IF(AND($C654,$I654),IF(AND($L654&lt;$C$3,$L655&gt;=$C$3),$D654+0.5,IF(AND($L654&gt;=$C$3,$L655&lt;$C$3),$D654+0.5,$D654)),$D654)</f>
        <v>2</v>
      </c>
      <c r="E655" s="4">
        <f t="shared" si="106"/>
        <v>1296</v>
      </c>
      <c r="F655">
        <f>IF(C655,ROW(),"")</f>
        <v>655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>IF(C655,IF(E655-$E$7&gt;=$C$1/2,TRUE(),FALSE()),FALSE())</f>
        <v>1</v>
      </c>
      <c r="J655" s="4">
        <f t="shared" ca="1" si="107"/>
        <v>247.90206993574355</v>
      </c>
      <c r="K655" s="4">
        <f t="shared" ca="1" si="110"/>
        <v>0.22593367204274273</v>
      </c>
      <c r="L655" s="4">
        <f t="shared" ca="1" si="111"/>
        <v>1.8625231839820344E-2</v>
      </c>
      <c r="M655" s="4"/>
    </row>
    <row r="656" spans="1:13" x14ac:dyDescent="0.2">
      <c r="A656">
        <f t="shared" si="108"/>
        <v>1298</v>
      </c>
      <c r="B656" s="4" t="b">
        <f t="shared" si="109"/>
        <v>1</v>
      </c>
      <c r="C656" s="5" t="b">
        <f>IF(AND(B656,A656&lt;=$G$1),TRUE(),FALSE())</f>
        <v>1</v>
      </c>
      <c r="D656" s="4">
        <f ca="1">IF(AND($C655,$I655),IF(AND($L655&lt;$C$3,$L656&gt;=$C$3),$D655+0.5,IF(AND($L655&gt;=$C$3,$L656&lt;$C$3),$D655+0.5,$D655)),$D655)</f>
        <v>2</v>
      </c>
      <c r="E656" s="4">
        <f t="shared" si="106"/>
        <v>1298</v>
      </c>
      <c r="F656">
        <f>IF(C656,ROW(),"")</f>
        <v>656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>IF(C656,IF(E656-$E$7&gt;=$C$1/2,TRUE(),FALSE()),FALSE())</f>
        <v>1</v>
      </c>
      <c r="J656" s="4">
        <f t="shared" ca="1" si="107"/>
        <v>247.9250608934679</v>
      </c>
      <c r="K656" s="4">
        <f t="shared" ca="1" si="110"/>
        <v>0.21003160805437915</v>
      </c>
      <c r="L656" s="4">
        <f t="shared" ca="1" si="111"/>
        <v>3.5163297484956502E-2</v>
      </c>
      <c r="M656" s="4"/>
    </row>
    <row r="657" spans="1:13" x14ac:dyDescent="0.2">
      <c r="A657">
        <f t="shared" si="108"/>
        <v>1300</v>
      </c>
      <c r="B657" s="4" t="b">
        <f t="shared" si="109"/>
        <v>1</v>
      </c>
      <c r="C657" s="5" t="b">
        <f>IF(AND(B657,A657&lt;=$G$1),TRUE(),FALSE())</f>
        <v>1</v>
      </c>
      <c r="D657" s="4">
        <f ca="1">IF(AND($C656,$I656),IF(AND($L656&lt;$C$3,$L657&gt;=$C$3),$D656+0.5,IF(AND($L656&gt;=$C$3,$L657&lt;$C$3),$D656+0.5,$D656)),$D656)</f>
        <v>2</v>
      </c>
      <c r="E657" s="4">
        <f t="shared" si="106"/>
        <v>1300</v>
      </c>
      <c r="F657">
        <f>IF(C657,ROW(),"")</f>
        <v>657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>IF(C657,IF(E657-$E$7&gt;=$C$1/2,TRUE(),FALSE()),FALSE())</f>
        <v>1</v>
      </c>
      <c r="J657" s="4">
        <f t="shared" ca="1" si="107"/>
        <v>247.94655367292523</v>
      </c>
      <c r="K657" s="4">
        <f t="shared" ca="1" si="110"/>
        <v>0.19157411478454378</v>
      </c>
      <c r="L657" s="4">
        <f t="shared" ca="1" si="111"/>
        <v>4.964521012715295E-2</v>
      </c>
      <c r="M657" s="4"/>
    </row>
    <row r="658" spans="1:13" x14ac:dyDescent="0.2">
      <c r="A658">
        <f t="shared" si="108"/>
        <v>1302</v>
      </c>
      <c r="B658" s="4" t="b">
        <f t="shared" si="109"/>
        <v>1</v>
      </c>
      <c r="C658" s="5" t="b">
        <f>IF(AND(B658,A658&lt;=$G$1),TRUE(),FALSE())</f>
        <v>1</v>
      </c>
      <c r="D658" s="4">
        <f ca="1">IF(AND($C657,$I657),IF(AND($L657&lt;$C$3,$L658&gt;=$C$3),$D657+0.5,IF(AND($L657&gt;=$C$3,$L658&lt;$C$3),$D657+0.5,$D657)),$D657)</f>
        <v>2</v>
      </c>
      <c r="E658" s="4">
        <f t="shared" si="106"/>
        <v>1302</v>
      </c>
      <c r="F658">
        <f>IF(C658,ROW(),"")</f>
        <v>658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>IF(C658,IF(E658-$E$7&gt;=$C$1/2,TRUE(),FALSE()),FALSE())</f>
        <v>1</v>
      </c>
      <c r="J658" s="4">
        <f t="shared" ca="1" si="107"/>
        <v>247.96606841720941</v>
      </c>
      <c r="K658" s="4">
        <f t="shared" ca="1" si="110"/>
        <v>0.17013985551764677</v>
      </c>
      <c r="L658" s="4">
        <f t="shared" ca="1" si="111"/>
        <v>6.1169950860232802E-2</v>
      </c>
      <c r="M658" s="4"/>
    </row>
    <row r="659" spans="1:13" x14ac:dyDescent="0.2">
      <c r="A659">
        <f t="shared" si="108"/>
        <v>1304</v>
      </c>
      <c r="B659" s="4" t="b">
        <f t="shared" si="109"/>
        <v>1</v>
      </c>
      <c r="C659" s="5" t="b">
        <f>IF(AND(B659,A659&lt;=$G$1),TRUE(),FALSE())</f>
        <v>1</v>
      </c>
      <c r="D659" s="4">
        <f ca="1">IF(AND($C658,$I658),IF(AND($L658&lt;$C$3,$L659&gt;=$C$3),$D658+0.5,IF(AND($L658&gt;=$C$3,$L659&lt;$C$3),$D658+0.5,$D658)),$D658)</f>
        <v>2</v>
      </c>
      <c r="E659" s="4">
        <f t="shared" si="106"/>
        <v>1304</v>
      </c>
      <c r="F659">
        <f>IF(C659,ROW(),"")</f>
        <v>659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>IF(C659,IF(E659-$E$7&gt;=$C$1/2,TRUE(),FALSE()),FALSE())</f>
        <v>1</v>
      </c>
      <c r="J659" s="4">
        <f t="shared" ca="1" si="107"/>
        <v>247.9830862524027</v>
      </c>
      <c r="K659" s="4">
        <f t="shared" ca="1" si="110"/>
        <v>0.14622819388992525</v>
      </c>
      <c r="L659" s="4">
        <f t="shared" ca="1" si="111"/>
        <v>7.1177003044965659E-2</v>
      </c>
      <c r="M659" s="4"/>
    </row>
    <row r="660" spans="1:13" x14ac:dyDescent="0.2">
      <c r="A660">
        <f t="shared" si="108"/>
        <v>1306</v>
      </c>
      <c r="B660" s="4" t="b">
        <f t="shared" si="109"/>
        <v>1</v>
      </c>
      <c r="C660" s="5" t="b">
        <f>IF(AND(B660,A660&lt;=$G$1),TRUE(),FALSE())</f>
        <v>1</v>
      </c>
      <c r="D660" s="4">
        <f ca="1">IF(AND($C659,$I659),IF(AND($L659&lt;$C$3,$L660&gt;=$C$3),$D659+0.5,IF(AND($L659&gt;=$C$3,$L660&lt;$C$3),$D659+0.5,$D659)),$D659)</f>
        <v>2</v>
      </c>
      <c r="E660" s="4">
        <f t="shared" si="106"/>
        <v>1306</v>
      </c>
      <c r="F660">
        <f>IF(C660,ROW(),"")</f>
        <v>660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>IF(C660,IF(E660-$E$7&gt;=$C$1/2,TRUE(),FALSE()),FALSE())</f>
        <v>1</v>
      </c>
      <c r="J660" s="4">
        <f t="shared" ca="1" si="107"/>
        <v>247.99760726586294</v>
      </c>
      <c r="K660" s="4">
        <f t="shared" ca="1" si="110"/>
        <v>0.12177815516554347</v>
      </c>
      <c r="L660" s="4">
        <f t="shared" ca="1" si="111"/>
        <v>7.9686051678493186E-2</v>
      </c>
      <c r="M660" s="4"/>
    </row>
    <row r="661" spans="1:13" x14ac:dyDescent="0.2">
      <c r="A661">
        <f t="shared" si="108"/>
        <v>1308</v>
      </c>
      <c r="B661" s="4" t="b">
        <f t="shared" si="109"/>
        <v>1</v>
      </c>
      <c r="C661" s="5" t="b">
        <f>IF(AND(B661,A661&lt;=$G$1),TRUE(),FALSE())</f>
        <v>1</v>
      </c>
      <c r="D661" s="4">
        <f ca="1">IF(AND($C660,$I660),IF(AND($L660&lt;$C$3,$L661&gt;=$C$3),$D660+0.5,IF(AND($L660&gt;=$C$3,$L661&lt;$C$3),$D660+0.5,$D660)),$D660)</f>
        <v>2</v>
      </c>
      <c r="E661" s="4">
        <f t="shared" si="106"/>
        <v>1308</v>
      </c>
      <c r="F661">
        <f>IF(C661,ROW(),"")</f>
        <v>661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>IF(C661,IF(E661-$E$7&gt;=$C$1/2,TRUE(),FALSE()),FALSE())</f>
        <v>1</v>
      </c>
      <c r="J661" s="4">
        <f t="shared" ca="1" si="107"/>
        <v>248.00867165642001</v>
      </c>
      <c r="K661" s="4">
        <f t="shared" ca="1" si="110"/>
        <v>9.6828756356131862E-2</v>
      </c>
      <c r="L661" s="4">
        <f t="shared" ca="1" si="111"/>
        <v>8.6716341417343301E-2</v>
      </c>
      <c r="M661" s="4"/>
    </row>
    <row r="662" spans="1:13" x14ac:dyDescent="0.2">
      <c r="A662">
        <f t="shared" si="108"/>
        <v>1310</v>
      </c>
      <c r="B662" s="4" t="b">
        <f t="shared" si="109"/>
        <v>1</v>
      </c>
      <c r="C662" s="5" t="b">
        <f>IF(AND(B662,A662&lt;=$G$1),TRUE(),FALSE())</f>
        <v>1</v>
      </c>
      <c r="D662" s="4">
        <f ca="1">IF(AND($C661,$I661),IF(AND($L661&lt;$C$3,$L662&gt;=$C$3),$D661+0.5,IF(AND($L661&gt;=$C$3,$L662&lt;$C$3),$D661+0.5,$D661)),$D661)</f>
        <v>2</v>
      </c>
      <c r="E662" s="4">
        <f t="shared" si="106"/>
        <v>1310</v>
      </c>
      <c r="F662">
        <f>IF(C662,ROW(),"")</f>
        <v>662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>IF(C662,IF(E662-$E$7&gt;=$C$1/2,TRUE(),FALSE()),FALSE())</f>
        <v>1</v>
      </c>
      <c r="J662" s="4">
        <f t="shared" ca="1" si="107"/>
        <v>248.01672026751956</v>
      </c>
      <c r="K662" s="4">
        <f t="shared" ca="1" si="110"/>
        <v>7.1379903001258072E-2</v>
      </c>
      <c r="L662" s="4">
        <f t="shared" ca="1" si="111"/>
        <v>9.3208246957061647E-2</v>
      </c>
      <c r="M662" s="4"/>
    </row>
    <row r="663" spans="1:13" x14ac:dyDescent="0.2">
      <c r="A663">
        <f t="shared" si="108"/>
        <v>1312</v>
      </c>
      <c r="B663" s="4" t="b">
        <f t="shared" si="109"/>
        <v>1</v>
      </c>
      <c r="C663" s="5" t="b">
        <f>IF(AND(B663,A663&lt;=$G$1),TRUE(),FALSE())</f>
        <v>1</v>
      </c>
      <c r="D663" s="4">
        <f ca="1">IF(AND($C662,$I662),IF(AND($L662&lt;$C$3,$L663&gt;=$C$3),$D662+0.5,IF(AND($L662&gt;=$C$3,$L663&lt;$C$3),$D662+0.5,$D662)),$D662)</f>
        <v>2</v>
      </c>
      <c r="E663" s="4">
        <f t="shared" si="106"/>
        <v>1312</v>
      </c>
      <c r="F663">
        <f>IF(C663,ROW(),"")</f>
        <v>663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>IF(C663,IF(E663-$E$7&gt;=$C$1/2,TRUE(),FALSE()),FALSE())</f>
        <v>1</v>
      </c>
      <c r="J663" s="4">
        <f t="shared" ca="1" si="107"/>
        <v>248.02175301180384</v>
      </c>
      <c r="K663" s="4">
        <f t="shared" ca="1" si="110"/>
        <v>4.6391483629093955E-2</v>
      </c>
      <c r="L663" s="4">
        <f t="shared" ca="1" si="111"/>
        <v>9.9680649317832604E-2</v>
      </c>
      <c r="M663" s="4"/>
    </row>
    <row r="664" spans="1:13" x14ac:dyDescent="0.2">
      <c r="A664">
        <f t="shared" si="108"/>
        <v>1314</v>
      </c>
      <c r="B664" s="4" t="b">
        <f t="shared" si="109"/>
        <v>1</v>
      </c>
      <c r="C664" s="5" t="b">
        <f>IF(AND(B664,A664&lt;=$G$1),TRUE(),FALSE())</f>
        <v>1</v>
      </c>
      <c r="D664" s="4">
        <f ca="1">IF(AND($C663,$I663),IF(AND($L663&lt;$C$3,$L664&gt;=$C$3),$D663+0.5,IF(AND($L663&gt;=$C$3,$L664&lt;$C$3),$D663+0.5,$D663)),$D663)</f>
        <v>2</v>
      </c>
      <c r="E664" s="4">
        <f t="shared" si="106"/>
        <v>1314</v>
      </c>
      <c r="F664">
        <f>IF(C664,ROW(),"")</f>
        <v>664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>IF(C664,IF(E664-$E$7&gt;=$C$1/2,TRUE(),FALSE()),FALSE())</f>
        <v>1</v>
      </c>
      <c r="J664" s="4">
        <f t="shared" ca="1" si="107"/>
        <v>248.02380907744885</v>
      </c>
      <c r="K664" s="4">
        <f t="shared" ca="1" si="110"/>
        <v>2.2401882438686016E-2</v>
      </c>
      <c r="L664" s="4">
        <f t="shared" ca="1" si="111"/>
        <v>0.10667201295430573</v>
      </c>
      <c r="M664" s="4"/>
    </row>
    <row r="665" spans="1:13" x14ac:dyDescent="0.2">
      <c r="A665">
        <f t="shared" si="108"/>
        <v>1316</v>
      </c>
      <c r="B665" s="4" t="b">
        <f t="shared" si="109"/>
        <v>1</v>
      </c>
      <c r="C665" s="5" t="b">
        <f>IF(AND(B665,A665&lt;=$G$1),TRUE(),FALSE())</f>
        <v>1</v>
      </c>
      <c r="D665" s="4">
        <f ca="1">IF(AND($C664,$I664),IF(AND($L664&lt;$C$3,$L665&gt;=$C$3),$D664+0.5,IF(AND($L664&gt;=$C$3,$L665&lt;$C$3),$D664+0.5,$D664)),$D664)</f>
        <v>2</v>
      </c>
      <c r="E665" s="4">
        <f t="shared" si="106"/>
        <v>1316</v>
      </c>
      <c r="F665">
        <f>IF(C665,ROW(),"")</f>
        <v>665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>IF(C665,IF(E665-$E$7&gt;=$C$1/2,TRUE(),FALSE()),FALSE())</f>
        <v>1</v>
      </c>
      <c r="J665" s="4">
        <f t="shared" ca="1" si="107"/>
        <v>248.0238480909091</v>
      </c>
      <c r="K665" s="4">
        <f t="shared" ca="1" si="110"/>
        <v>4.0973934500243558E-4</v>
      </c>
      <c r="L665" s="4">
        <f t="shared" ca="1" si="111"/>
        <v>0.1161016745820973</v>
      </c>
      <c r="M665" s="4"/>
    </row>
    <row r="666" spans="1:13" x14ac:dyDescent="0.2">
      <c r="A666">
        <f t="shared" si="108"/>
        <v>1318</v>
      </c>
      <c r="B666" s="4" t="b">
        <f t="shared" si="109"/>
        <v>1</v>
      </c>
      <c r="C666" s="5" t="b">
        <f>IF(AND(B666,A666&lt;=$G$1),TRUE(),FALSE())</f>
        <v>1</v>
      </c>
      <c r="D666" s="4">
        <f ca="1">IF(AND($C665,$I665),IF(AND($L665&lt;$C$3,$L666&gt;=$C$3),$D665+0.5,IF(AND($L665&gt;=$C$3,$L666&lt;$C$3),$D665+0.5,$D665)),$D665)</f>
        <v>2</v>
      </c>
      <c r="E666" s="4">
        <f t="shared" si="106"/>
        <v>1318</v>
      </c>
      <c r="F666">
        <f>IF(C666,ROW(),"")</f>
        <v>666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>IF(C666,IF(E666-$E$7&gt;=$C$1/2,TRUE(),FALSE()),FALSE())</f>
        <v>1</v>
      </c>
      <c r="J666" s="4">
        <f t="shared" ca="1" si="107"/>
        <v>248.02188964982403</v>
      </c>
      <c r="K666" s="4">
        <f t="shared" ca="1" si="110"/>
        <v>1.8625231839820344E-2</v>
      </c>
      <c r="L666" s="4">
        <f t="shared" ca="1" si="111"/>
        <v>0.13538233100197772</v>
      </c>
      <c r="M666" s="4"/>
    </row>
    <row r="667" spans="1:13" x14ac:dyDescent="0.2">
      <c r="A667">
        <f t="shared" si="108"/>
        <v>1320</v>
      </c>
      <c r="B667" s="4" t="b">
        <f t="shared" si="109"/>
        <v>1</v>
      </c>
      <c r="C667" s="5" t="b">
        <f>IF(AND(B667,A667&lt;=$G$1),TRUE(),FALSE())</f>
        <v>1</v>
      </c>
      <c r="D667" s="4">
        <f ca="1">IF(AND($C666,$I666),IF(AND($L666&lt;$C$3,$L667&gt;=$C$3),$D666+0.5,IF(AND($L666&gt;=$C$3,$L667&lt;$C$3),$D666+0.5,$D666)),$D666)</f>
        <v>2</v>
      </c>
      <c r="E667" s="4">
        <f t="shared" si="106"/>
        <v>1320</v>
      </c>
      <c r="F667">
        <f>IF(C667,ROW(),"")</f>
        <v>667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>IF(C667,IF(E667-$E$7&gt;=$C$1/2,TRUE(),FALSE()),FALSE())</f>
        <v>1</v>
      </c>
      <c r="J667" s="4">
        <f t="shared" ca="1" si="107"/>
        <v>248.01793357592649</v>
      </c>
      <c r="K667" s="4">
        <f t="shared" ca="1" si="110"/>
        <v>3.5163297484956502E-2</v>
      </c>
      <c r="L667" s="4">
        <f t="shared" ca="1" si="111"/>
        <v>0.16173237442762911</v>
      </c>
      <c r="M667" s="4"/>
    </row>
    <row r="668" spans="1:13" x14ac:dyDescent="0.2">
      <c r="A668">
        <f t="shared" si="108"/>
        <v>1322</v>
      </c>
      <c r="B668" s="4" t="b">
        <f t="shared" si="109"/>
        <v>1</v>
      </c>
      <c r="C668" s="5" t="b">
        <f>IF(AND(B668,A668&lt;=$G$1),TRUE(),FALSE())</f>
        <v>1</v>
      </c>
      <c r="D668" s="4">
        <f ca="1">IF(AND($C667,$I667),IF(AND($L667&lt;$C$3,$L668&gt;=$C$3),$D667+0.5,IF(AND($L667&gt;=$C$3,$L668&lt;$C$3),$D667+0.5,$D667)),$D667)</f>
        <v>2</v>
      </c>
      <c r="E668" s="4">
        <f t="shared" si="106"/>
        <v>1322</v>
      </c>
      <c r="F668">
        <f>IF(C668,ROW(),"")</f>
        <v>668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>IF(C668,IF(E668-$E$7&gt;=$C$1/2,TRUE(),FALSE()),FALSE())</f>
        <v>1</v>
      </c>
      <c r="J668" s="4">
        <f t="shared" ca="1" si="107"/>
        <v>248.01245990083851</v>
      </c>
      <c r="K668" s="4">
        <f t="shared" ca="1" si="110"/>
        <v>4.964521012715295E-2</v>
      </c>
      <c r="L668" s="4">
        <f t="shared" ca="1" si="111"/>
        <v>0.19267440960069848</v>
      </c>
      <c r="M668" s="4"/>
    </row>
    <row r="669" spans="1:13" x14ac:dyDescent="0.2">
      <c r="A669">
        <f t="shared" si="108"/>
        <v>1324</v>
      </c>
      <c r="B669" s="4" t="b">
        <f t="shared" si="109"/>
        <v>1</v>
      </c>
      <c r="C669" s="5" t="b">
        <f>IF(AND(B669,A669&lt;=$G$1),TRUE(),FALSE())</f>
        <v>1</v>
      </c>
      <c r="D669" s="4">
        <f ca="1">IF(AND($C668,$I668),IF(AND($L668&lt;$C$3,$L669&gt;=$C$3),$D668+0.5,IF(AND($L668&gt;=$C$3,$L669&lt;$C$3),$D668+0.5,$D668)),$D668)</f>
        <v>2</v>
      </c>
      <c r="E669" s="4">
        <f t="shared" si="106"/>
        <v>1324</v>
      </c>
      <c r="F669">
        <f>IF(C669,ROW(),"")</f>
        <v>669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>IF(C669,IF(E669-$E$7&gt;=$C$1/2,TRUE(),FALSE()),FALSE())</f>
        <v>1</v>
      </c>
      <c r="J669" s="4">
        <f t="shared" ca="1" si="107"/>
        <v>248.00548813484139</v>
      </c>
      <c r="K669" s="4">
        <f t="shared" ca="1" si="110"/>
        <v>6.1169950860232802E-2</v>
      </c>
      <c r="L669" s="4">
        <f t="shared" ca="1" si="111"/>
        <v>0.22417424479385772</v>
      </c>
      <c r="M669" s="4"/>
    </row>
    <row r="670" spans="1:13" x14ac:dyDescent="0.2">
      <c r="A670">
        <f t="shared" si="108"/>
        <v>1326</v>
      </c>
      <c r="B670" s="4" t="b">
        <f t="shared" si="109"/>
        <v>1</v>
      </c>
      <c r="C670" s="5" t="b">
        <f>IF(AND(B670,A670&lt;=$G$1),TRUE(),FALSE())</f>
        <v>1</v>
      </c>
      <c r="D670" s="4">
        <f ca="1">IF(AND($C669,$I669),IF(AND($L669&lt;$C$3,$L670&gt;=$C$3),$D669+0.5,IF(AND($L669&gt;=$C$3,$L670&lt;$C$3),$D669+0.5,$D669)),$D669)</f>
        <v>2</v>
      </c>
      <c r="E670" s="4">
        <f t="shared" si="106"/>
        <v>1326</v>
      </c>
      <c r="F670">
        <f>IF(C670,ROW(),"")</f>
        <v>670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>IF(C670,IF(E670-$E$7&gt;=$C$1/2,TRUE(),FALSE()),FALSE())</f>
        <v>1</v>
      </c>
      <c r="J670" s="4">
        <f t="shared" ca="1" si="107"/>
        <v>247.99801700520794</v>
      </c>
      <c r="K670" s="4">
        <f t="shared" ca="1" si="110"/>
        <v>7.1177003044965659E-2</v>
      </c>
      <c r="L670" s="4">
        <f t="shared" ca="1" si="111"/>
        <v>0.25417589816905206</v>
      </c>
      <c r="M670" s="4"/>
    </row>
    <row r="671" spans="1:13" x14ac:dyDescent="0.2">
      <c r="A671">
        <f t="shared" si="108"/>
        <v>1328</v>
      </c>
      <c r="B671" s="4" t="b">
        <f t="shared" si="109"/>
        <v>1</v>
      </c>
      <c r="C671" s="5" t="b">
        <f>IF(AND(B671,A671&lt;=$G$1),TRUE(),FALSE())</f>
        <v>1</v>
      </c>
      <c r="D671" s="4">
        <f ca="1">IF(AND($C670,$I670),IF(AND($L670&lt;$C$3,$L671&gt;=$C$3),$D670+0.5,IF(AND($L670&gt;=$C$3,$L671&lt;$C$3),$D670+0.5,$D670)),$D670)</f>
        <v>2</v>
      </c>
      <c r="E671" s="4">
        <f t="shared" si="106"/>
        <v>1328</v>
      </c>
      <c r="F671">
        <f>IF(C671,ROW(),"")</f>
        <v>671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>IF(C671,IF(E671-$E$7&gt;=$C$1/2,TRUE(),FALSE()),FALSE())</f>
        <v>1</v>
      </c>
      <c r="J671" s="4">
        <f t="shared" ca="1" si="107"/>
        <v>247.99004642458019</v>
      </c>
      <c r="K671" s="4">
        <f t="shared" ca="1" si="110"/>
        <v>7.9686051678493186E-2</v>
      </c>
      <c r="L671" s="4">
        <f t="shared" ca="1" si="111"/>
        <v>0.28313980725988586</v>
      </c>
      <c r="M671" s="4"/>
    </row>
    <row r="672" spans="1:13" x14ac:dyDescent="0.2">
      <c r="A672">
        <f t="shared" si="108"/>
        <v>1330</v>
      </c>
      <c r="B672" s="4" t="b">
        <f t="shared" si="109"/>
        <v>1</v>
      </c>
      <c r="C672" s="5" t="b">
        <f>IF(AND(B672,A672&lt;=$G$1),TRUE(),FALSE())</f>
        <v>1</v>
      </c>
      <c r="D672" s="4">
        <f ca="1">IF(AND($C671,$I671),IF(AND($L671&lt;$C$3,$L672&gt;=$C$3),$D671+0.5,IF(AND($L671&gt;=$C$3,$L672&lt;$C$3),$D671+0.5,$D671)),$D671)</f>
        <v>2</v>
      </c>
      <c r="E672" s="4">
        <f t="shared" si="106"/>
        <v>1330</v>
      </c>
      <c r="F672">
        <f>IF(C672,ROW(),"")</f>
        <v>672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>IF(C672,IF(E672-$E$7&gt;=$C$1/2,TRUE(),FALSE()),FALSE())</f>
        <v>1</v>
      </c>
      <c r="J672" s="4">
        <f t="shared" ca="1" si="107"/>
        <v>247.9815569700346</v>
      </c>
      <c r="K672" s="4">
        <f t="shared" ca="1" si="110"/>
        <v>8.6716341417343301E-2</v>
      </c>
      <c r="L672" s="4">
        <f t="shared" ca="1" si="111"/>
        <v>0.30914646063510531</v>
      </c>
      <c r="M672" s="4"/>
    </row>
    <row r="673" spans="1:13" x14ac:dyDescent="0.2">
      <c r="A673">
        <f t="shared" si="108"/>
        <v>1332</v>
      </c>
      <c r="B673" s="4" t="b">
        <f t="shared" si="109"/>
        <v>1</v>
      </c>
      <c r="C673" s="5" t="b">
        <f>IF(AND(B673,A673&lt;=$G$1),TRUE(),FALSE())</f>
        <v>1</v>
      </c>
      <c r="D673" s="4">
        <f ca="1">IF(AND($C672,$I672),IF(AND($L672&lt;$C$3,$L673&gt;=$C$3),$D672+0.5,IF(AND($L672&gt;=$C$3,$L673&lt;$C$3),$D672+0.5,$D672)),$D672)</f>
        <v>2</v>
      </c>
      <c r="E673" s="4">
        <f t="shared" si="106"/>
        <v>1332</v>
      </c>
      <c r="F673">
        <f>IF(C673,ROW(),"")</f>
        <v>673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>IF(C673,IF(E673-$E$7&gt;=$C$1/2,TRUE(),FALSE()),FALSE())</f>
        <v>1</v>
      </c>
      <c r="J673" s="4">
        <f t="shared" ca="1" si="107"/>
        <v>247.97210780167669</v>
      </c>
      <c r="K673" s="4">
        <f t="shared" ca="1" si="110"/>
        <v>9.3208246957061647E-2</v>
      </c>
      <c r="L673" s="4">
        <f t="shared" ca="1" si="111"/>
        <v>0.33071727056437794</v>
      </c>
      <c r="M673" s="4"/>
    </row>
    <row r="674" spans="1:13" x14ac:dyDescent="0.2">
      <c r="A674">
        <f t="shared" si="108"/>
        <v>1334</v>
      </c>
      <c r="B674" s="4" t="b">
        <f t="shared" si="109"/>
        <v>1</v>
      </c>
      <c r="C674" s="5" t="b">
        <f>IF(AND(B674,A674&lt;=$G$1),TRUE(),FALSE())</f>
        <v>1</v>
      </c>
      <c r="D674" s="4">
        <f ca="1">IF(AND($C673,$I673),IF(AND($L673&lt;$C$3,$L674&gt;=$C$3),$D673+0.5,IF(AND($L673&gt;=$C$3,$L674&lt;$C$3),$D673+0.5,$D673)),$D673)</f>
        <v>2</v>
      </c>
      <c r="E674" s="4">
        <f t="shared" si="106"/>
        <v>1334</v>
      </c>
      <c r="F674">
        <f>IF(C674,ROW(),"")</f>
        <v>674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>IF(C674,IF(E674-$E$7&gt;=$C$1/2,TRUE(),FALSE()),FALSE())</f>
        <v>1</v>
      </c>
      <c r="J674" s="4">
        <f t="shared" ca="1" si="107"/>
        <v>247.96263912658861</v>
      </c>
      <c r="K674" s="4">
        <f t="shared" ca="1" si="110"/>
        <v>9.9680649317832604E-2</v>
      </c>
      <c r="L674" s="4">
        <f t="shared" ca="1" si="111"/>
        <v>0.34827357021214311</v>
      </c>
      <c r="M674" s="4"/>
    </row>
    <row r="675" spans="1:13" x14ac:dyDescent="0.2">
      <c r="A675">
        <f t="shared" si="108"/>
        <v>1336</v>
      </c>
      <c r="B675" s="4" t="b">
        <f t="shared" si="109"/>
        <v>1</v>
      </c>
      <c r="C675" s="5" t="b">
        <f>IF(AND(B675,A675&lt;=$G$1),TRUE(),FALSE())</f>
        <v>1</v>
      </c>
      <c r="D675" s="4">
        <f ca="1">IF(AND($C674,$I674),IF(AND($L674&lt;$C$3,$L675&gt;=$C$3),$D674+0.5,IF(AND($L674&gt;=$C$3,$L675&lt;$C$3),$D674+0.5,$D674)),$D674)</f>
        <v>2</v>
      </c>
      <c r="E675" s="4">
        <f t="shared" si="106"/>
        <v>1336</v>
      </c>
      <c r="F675">
        <f>IF(C675,ROW(),"")</f>
        <v>675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>IF(C675,IF(E675-$E$7&gt;=$C$1/2,TRUE(),FALSE()),FALSE())</f>
        <v>1</v>
      </c>
      <c r="J675" s="4">
        <f t="shared" ca="1" si="107"/>
        <v>247.95267108786413</v>
      </c>
      <c r="K675" s="4">
        <f t="shared" ca="1" si="110"/>
        <v>0.10667201295430573</v>
      </c>
      <c r="L675" s="4">
        <f t="shared" ca="1" si="111"/>
        <v>0.35989576078915775</v>
      </c>
      <c r="M675" s="4"/>
    </row>
    <row r="676" spans="1:13" x14ac:dyDescent="0.2">
      <c r="A676">
        <f t="shared" si="108"/>
        <v>1338</v>
      </c>
      <c r="B676" s="4" t="b">
        <f t="shared" si="109"/>
        <v>1</v>
      </c>
      <c r="C676" s="5" t="b">
        <f>IF(AND(B676,A676&lt;=$G$1),TRUE(),FALSE())</f>
        <v>1</v>
      </c>
      <c r="D676" s="4">
        <f ca="1">IF(AND($C675,$I675),IF(AND($L675&lt;$C$3,$L676&gt;=$C$3),$D675+0.5,IF(AND($L675&gt;=$C$3,$L676&lt;$C$3),$D675+0.5,$D675)),$D675)</f>
        <v>2</v>
      </c>
      <c r="E676" s="4">
        <f t="shared" si="106"/>
        <v>1338</v>
      </c>
      <c r="F676">
        <f>IF(C676,ROW(),"")</f>
        <v>676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>IF(C676,IF(E676-$E$7&gt;=$C$1/2,TRUE(),FALSE()),FALSE())</f>
        <v>1</v>
      </c>
      <c r="J676" s="4">
        <f t="shared" ca="1" si="107"/>
        <v>247.94220359814554</v>
      </c>
      <c r="K676" s="4">
        <f t="shared" ca="1" si="110"/>
        <v>0.1161016745820973</v>
      </c>
      <c r="L676" s="4">
        <f t="shared" ca="1" si="111"/>
        <v>0.35671223921036699</v>
      </c>
      <c r="M676" s="4"/>
    </row>
    <row r="677" spans="1:13" x14ac:dyDescent="0.2">
      <c r="A677">
        <f t="shared" si="108"/>
        <v>1340</v>
      </c>
      <c r="B677" s="4" t="b">
        <f t="shared" si="109"/>
        <v>1</v>
      </c>
      <c r="C677" s="5" t="b">
        <f>IF(AND(B677,A677&lt;=$G$1),TRUE(),FALSE())</f>
        <v>1</v>
      </c>
      <c r="D677" s="4">
        <f ca="1">IF(AND($C676,$I676),IF(AND($L676&lt;$C$3,$L677&gt;=$C$3),$D676+0.5,IF(AND($L676&gt;=$C$3,$L677&lt;$C$3),$D676+0.5,$D676)),$D676)</f>
        <v>2</v>
      </c>
      <c r="E677" s="4">
        <f t="shared" si="106"/>
        <v>1340</v>
      </c>
      <c r="F677">
        <f>IF(C677,ROW(),"")</f>
        <v>677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>IF(C677,IF(E677-$E$7&gt;=$C$1/2,TRUE(),FALSE()),FALSE())</f>
        <v>1</v>
      </c>
      <c r="J677" s="4">
        <f t="shared" ca="1" si="107"/>
        <v>247.93121723450915</v>
      </c>
      <c r="K677" s="4">
        <f t="shared" ca="1" si="110"/>
        <v>0.13538233100197772</v>
      </c>
      <c r="L677" s="4">
        <f t="shared" ca="1" si="111"/>
        <v>0.33411142674268035</v>
      </c>
      <c r="M677" s="4"/>
    </row>
    <row r="678" spans="1:13" x14ac:dyDescent="0.2">
      <c r="A678">
        <f t="shared" si="108"/>
        <v>1342</v>
      </c>
      <c r="B678" s="4" t="b">
        <f t="shared" si="109"/>
        <v>1</v>
      </c>
      <c r="C678" s="5" t="b">
        <f>IF(AND(B678,A678&lt;=$G$1),TRUE(),FALSE())</f>
        <v>1</v>
      </c>
      <c r="D678" s="4">
        <f ca="1">IF(AND($C677,$I677),IF(AND($L677&lt;$C$3,$L678&gt;=$C$3),$D677+0.5,IF(AND($L677&gt;=$C$3,$L678&lt;$C$3),$D677+0.5,$D677)),$D677)</f>
        <v>2</v>
      </c>
      <c r="E678" s="4">
        <f t="shared" si="106"/>
        <v>1342</v>
      </c>
      <c r="F678">
        <f>IF(C678,ROW(),"")</f>
        <v>678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>IF(C678,IF(E678-$E$7&gt;=$C$1/2,TRUE(),FALSE()),FALSE())</f>
        <v>1</v>
      </c>
      <c r="J678" s="4">
        <f t="shared" ca="1" si="107"/>
        <v>247.91925165388145</v>
      </c>
      <c r="K678" s="4">
        <f t="shared" ca="1" si="110"/>
        <v>0.16173237442762911</v>
      </c>
      <c r="L678" s="4">
        <f t="shared" ca="1" si="111"/>
        <v>0.29689206361285869</v>
      </c>
      <c r="M678" s="4"/>
    </row>
    <row r="679" spans="1:13" x14ac:dyDescent="0.2">
      <c r="A679">
        <f t="shared" si="108"/>
        <v>1344</v>
      </c>
      <c r="B679" s="4" t="b">
        <f t="shared" si="109"/>
        <v>1</v>
      </c>
      <c r="C679" s="5" t="b">
        <f>IF(AND(B679,A679&lt;=$G$1),TRUE(),FALSE())</f>
        <v>1</v>
      </c>
      <c r="D679" s="4">
        <f ca="1">IF(AND($C678,$I678),IF(AND($L678&lt;$C$3,$L679&gt;=$C$3),$D678+0.5,IF(AND($L678&gt;=$C$3,$L679&lt;$C$3),$D678+0.5,$D678)),$D678)</f>
        <v>2</v>
      </c>
      <c r="E679" s="4">
        <f t="shared" si="106"/>
        <v>1344</v>
      </c>
      <c r="F679">
        <f>IF(C679,ROW(),"")</f>
        <v>679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>IF(C679,IF(E679-$E$7&gt;=$C$1/2,TRUE(),FALSE()),FALSE())</f>
        <v>1</v>
      </c>
      <c r="J679" s="4">
        <f t="shared" ca="1" si="107"/>
        <v>247.90580748552355</v>
      </c>
      <c r="K679" s="4">
        <f t="shared" ca="1" si="110"/>
        <v>0.19267440960069848</v>
      </c>
      <c r="L679" s="4">
        <f t="shared" ca="1" si="111"/>
        <v>0.25298580434591145</v>
      </c>
      <c r="M679" s="4"/>
    </row>
    <row r="680" spans="1:13" x14ac:dyDescent="0.2">
      <c r="A680">
        <f t="shared" si="108"/>
        <v>1346</v>
      </c>
      <c r="B680" s="4" t="b">
        <f t="shared" si="109"/>
        <v>1</v>
      </c>
      <c r="C680" s="5" t="b">
        <f>IF(AND(B680,A680&lt;=$G$1),TRUE(),FALSE())</f>
        <v>1</v>
      </c>
      <c r="D680" s="4">
        <f ca="1">IF(AND($C679,$I679),IF(AND($L679&lt;$C$3,$L680&gt;=$C$3),$D679+0.5,IF(AND($L679&gt;=$C$3,$L680&lt;$C$3),$D679+0.5,$D679)),$D679)</f>
        <v>2</v>
      </c>
      <c r="E680" s="4">
        <f t="shared" si="106"/>
        <v>1346</v>
      </c>
      <c r="F680">
        <f>IF(C680,ROW(),"")</f>
        <v>680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>IF(C680,IF(E680-$E$7&gt;=$C$1/2,TRUE(),FALSE()),FALSE())</f>
        <v>1</v>
      </c>
      <c r="J680" s="4">
        <f t="shared" ca="1" si="107"/>
        <v>247.89134499225364</v>
      </c>
      <c r="K680" s="4">
        <f t="shared" ca="1" si="110"/>
        <v>0.22417424479385772</v>
      </c>
      <c r="L680" s="4">
        <f t="shared" ca="1" si="111"/>
        <v>0.20804180434592467</v>
      </c>
      <c r="M680" s="4"/>
    </row>
    <row r="681" spans="1:13" x14ac:dyDescent="0.2">
      <c r="A681">
        <f t="shared" si="108"/>
        <v>1348</v>
      </c>
      <c r="B681" s="4" t="b">
        <f t="shared" si="109"/>
        <v>1</v>
      </c>
      <c r="C681" s="5" t="b">
        <f>IF(AND(B681,A681&lt;=$G$1),TRUE(),FALSE())</f>
        <v>1</v>
      </c>
      <c r="D681" s="4">
        <f ca="1">IF(AND($C680,$I680),IF(AND($L680&lt;$C$3,$L681&gt;=$C$3),$D680+0.5,IF(AND($L680&gt;=$C$3,$L681&lt;$C$3),$D680+0.5,$D680)),$D680)</f>
        <v>2</v>
      </c>
      <c r="E681" s="4">
        <f t="shared" si="106"/>
        <v>1348</v>
      </c>
      <c r="F681">
        <f>IF(C681,ROW(),"")</f>
        <v>681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>IF(C681,IF(E681-$E$7&gt;=$C$1/2,TRUE(),FALSE()),FALSE())</f>
        <v>1</v>
      </c>
      <c r="J681" s="4">
        <f t="shared" ca="1" si="107"/>
        <v>247.87394474999809</v>
      </c>
      <c r="K681" s="4">
        <f t="shared" ca="1" si="110"/>
        <v>0.25417589816905206</v>
      </c>
      <c r="L681" s="4">
        <f t="shared" ca="1" si="111"/>
        <v>0.16261794743977021</v>
      </c>
      <c r="M681" s="4"/>
    </row>
    <row r="682" spans="1:13" x14ac:dyDescent="0.2">
      <c r="A682">
        <f t="shared" si="108"/>
        <v>1350</v>
      </c>
      <c r="B682" s="4" t="b">
        <f t="shared" si="109"/>
        <v>1</v>
      </c>
      <c r="C682" s="5" t="b">
        <f>IF(AND(B682,A682&lt;=$G$1),TRUE(),FALSE())</f>
        <v>1</v>
      </c>
      <c r="D682" s="4">
        <f ca="1">IF(AND($C681,$I681),IF(AND($L681&lt;$C$3,$L682&gt;=$C$3),$D681+0.5,IF(AND($L681&gt;=$C$3,$L682&lt;$C$3),$D681+0.5,$D681)),$D681)</f>
        <v>2</v>
      </c>
      <c r="E682" s="4">
        <f t="shared" si="106"/>
        <v>1350</v>
      </c>
      <c r="F682">
        <f>IF(C682,ROW(),"")</f>
        <v>682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>IF(C682,IF(E682-$E$7&gt;=$C$1/2,TRUE(),FALSE()),FALSE())</f>
        <v>1</v>
      </c>
      <c r="J682" s="4">
        <f t="shared" ca="1" si="107"/>
        <v>247.84617463903263</v>
      </c>
      <c r="K682" s="4">
        <f t="shared" ca="1" si="110"/>
        <v>0.28313980725988586</v>
      </c>
      <c r="L682" s="4">
        <f t="shared" ca="1" si="111"/>
        <v>0.11819282135752474</v>
      </c>
      <c r="M682" s="4"/>
    </row>
    <row r="683" spans="1:13" x14ac:dyDescent="0.2">
      <c r="A683">
        <f t="shared" si="108"/>
        <v>1352</v>
      </c>
      <c r="B683" s="4" t="b">
        <f t="shared" si="109"/>
        <v>1</v>
      </c>
      <c r="C683" s="5" t="b">
        <f>IF(AND(B683,A683&lt;=$G$1),TRUE(),FALSE())</f>
        <v>1</v>
      </c>
      <c r="D683" s="4">
        <f ca="1">IF(AND($C682,$I682),IF(AND($L682&lt;$C$3,$L683&gt;=$C$3),$D682+0.5,IF(AND($L682&gt;=$C$3,$L683&lt;$C$3),$D682+0.5,$D682)),$D682)</f>
        <v>2</v>
      </c>
      <c r="E683" s="4">
        <f t="shared" si="106"/>
        <v>1352</v>
      </c>
      <c r="F683">
        <f>IF(C683,ROW(),"")</f>
        <v>683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>IF(C683,IF(E683-$E$7&gt;=$C$1/2,TRUE(),FALSE()),FALSE())</f>
        <v>1</v>
      </c>
      <c r="J683" s="4">
        <f t="shared" ca="1" si="107"/>
        <v>247.81037542724906</v>
      </c>
      <c r="K683" s="4">
        <f t="shared" ca="1" si="110"/>
        <v>0.30914646063510531</v>
      </c>
      <c r="L683" s="4">
        <f t="shared" ca="1" si="111"/>
        <v>7.6206077073237566E-2</v>
      </c>
      <c r="M683" s="4"/>
    </row>
    <row r="684" spans="1:13" x14ac:dyDescent="0.2">
      <c r="A684">
        <f t="shared" si="108"/>
        <v>1354</v>
      </c>
      <c r="B684" s="4" t="b">
        <f t="shared" si="109"/>
        <v>1</v>
      </c>
      <c r="C684" s="5" t="b">
        <f>IF(AND(B684,A684&lt;=$G$1),TRUE(),FALSE())</f>
        <v>1</v>
      </c>
      <c r="D684" s="4">
        <f ca="1">IF(AND($C683,$I683),IF(AND($L683&lt;$C$3,$L684&gt;=$C$3),$D683+0.5,IF(AND($L683&gt;=$C$3,$L684&lt;$C$3),$D683+0.5,$D683)),$D683)</f>
        <v>2</v>
      </c>
      <c r="E684" s="4">
        <f t="shared" si="106"/>
        <v>1354</v>
      </c>
      <c r="F684">
        <f>IF(C684,ROW(),"")</f>
        <v>684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>IF(C684,IF(E684-$E$7&gt;=$C$1/2,TRUE(),FALSE()),FALSE())</f>
        <v>1</v>
      </c>
      <c r="J684" s="4">
        <f t="shared" ca="1" si="107"/>
        <v>247.76996471698791</v>
      </c>
      <c r="K684" s="4">
        <f t="shared" ca="1" si="110"/>
        <v>0.33071727056437794</v>
      </c>
      <c r="L684" s="4">
        <f t="shared" ca="1" si="111"/>
        <v>3.6216790885703176E-2</v>
      </c>
      <c r="M684" s="4"/>
    </row>
    <row r="685" spans="1:13" x14ac:dyDescent="0.2">
      <c r="A685">
        <f t="shared" si="108"/>
        <v>1356</v>
      </c>
      <c r="B685" s="4" t="b">
        <f t="shared" si="109"/>
        <v>1</v>
      </c>
      <c r="C685" s="5" t="b">
        <f>IF(AND(B685,A685&lt;=$G$1),TRUE(),FALSE())</f>
        <v>1</v>
      </c>
      <c r="D685" s="4">
        <f ca="1">IF(AND($C684,$I684),IF(AND($L684&lt;$C$3,$L685&gt;=$C$3),$D684+0.5,IF(AND($L684&gt;=$C$3,$L685&lt;$C$3),$D684+0.5,$D684)),$D684)</f>
        <v>2</v>
      </c>
      <c r="E685" s="4">
        <f t="shared" si="106"/>
        <v>1356</v>
      </c>
      <c r="F685">
        <f>IF(C685,ROW(),"")</f>
        <v>685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>IF(C685,IF(E685-$E$7&gt;=$C$1/2,TRUE(),FALSE()),FALSE())</f>
        <v>1</v>
      </c>
      <c r="J685" s="4">
        <f t="shared" ca="1" si="107"/>
        <v>247.72849684307027</v>
      </c>
      <c r="K685" s="4">
        <f t="shared" ca="1" si="110"/>
        <v>0.34827357021214311</v>
      </c>
      <c r="L685" s="4">
        <f t="shared" ca="1" si="111"/>
        <v>2.7541739411844901E-3</v>
      </c>
      <c r="M685" s="4"/>
    </row>
    <row r="686" spans="1:13" x14ac:dyDescent="0.2">
      <c r="A686">
        <f t="shared" si="108"/>
        <v>1358</v>
      </c>
      <c r="B686" s="4" t="b">
        <f t="shared" si="109"/>
        <v>1</v>
      </c>
      <c r="C686" s="5" t="b">
        <f>IF(AND(B686,A686&lt;=$G$1),TRUE(),FALSE())</f>
        <v>1</v>
      </c>
      <c r="D686" s="4">
        <f ca="1">IF(AND($C685,$I685),IF(AND($L685&lt;$C$3,$L686&gt;=$C$3),$D685+0.5,IF(AND($L685&gt;=$C$3,$L686&lt;$C$3),$D685+0.5,$D685)),$D685)</f>
        <v>2</v>
      </c>
      <c r="E686" s="4">
        <f t="shared" si="106"/>
        <v>1358</v>
      </c>
      <c r="F686">
        <f>IF(C686,ROW(),"")</f>
        <v>686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>IF(C686,IF(E686-$E$7&gt;=$C$1/2,TRUE(),FALSE()),FALSE())</f>
        <v>1</v>
      </c>
      <c r="J686" s="4">
        <f t="shared" ca="1" si="107"/>
        <v>247.68802769997649</v>
      </c>
      <c r="K686" s="4">
        <f t="shared" ca="1" si="110"/>
        <v>0.35989576078915775</v>
      </c>
      <c r="L686" s="4">
        <f t="shared" ca="1" si="111"/>
        <v>3.9286753418735998E-2</v>
      </c>
      <c r="M686" s="4"/>
    </row>
    <row r="687" spans="1:13" x14ac:dyDescent="0.2">
      <c r="A687">
        <f t="shared" si="108"/>
        <v>1360</v>
      </c>
      <c r="B687" s="4" t="b">
        <f t="shared" si="109"/>
        <v>1</v>
      </c>
      <c r="C687" s="5" t="b">
        <f>IF(AND(B687,A687&lt;=$G$1),TRUE(),FALSE())</f>
        <v>1</v>
      </c>
      <c r="D687" s="4">
        <f ca="1">IF(AND($C686,$I686),IF(AND($L686&lt;$C$3,$L687&gt;=$C$3),$D686+0.5,IF(AND($L686&gt;=$C$3,$L687&lt;$C$3),$D686+0.5,$D686)),$D686)</f>
        <v>2</v>
      </c>
      <c r="E687" s="4">
        <f t="shared" si="106"/>
        <v>1360</v>
      </c>
      <c r="F687">
        <f>IF(C687,ROW(),"")</f>
        <v>687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>IF(C687,IF(E687-$E$7&gt;=$C$1/2,TRUE(),FALSE()),FALSE())</f>
        <v>1</v>
      </c>
      <c r="J687" s="4">
        <f t="shared" ca="1" si="107"/>
        <v>247.64807742724926</v>
      </c>
      <c r="K687" s="4">
        <f t="shared" ca="1" si="110"/>
        <v>0.35671223921036699</v>
      </c>
      <c r="L687" s="4">
        <f t="shared" ca="1" si="111"/>
        <v>6.6428684728862208E-2</v>
      </c>
      <c r="M687" s="4"/>
    </row>
    <row r="688" spans="1:13" x14ac:dyDescent="0.2">
      <c r="A688">
        <f t="shared" si="108"/>
        <v>1362</v>
      </c>
      <c r="B688" s="4" t="b">
        <f t="shared" si="109"/>
        <v>1</v>
      </c>
      <c r="C688" s="5" t="b">
        <f>IF(AND(B688,A688&lt;=$G$1),TRUE(),FALSE())</f>
        <v>1</v>
      </c>
      <c r="D688" s="4">
        <f ca="1">IF(AND($C687,$I687),IF(AND($L687&lt;$C$3,$L688&gt;=$C$3),$D687+0.5,IF(AND($L687&gt;=$C$3,$L688&lt;$C$3),$D687+0.5,$D687)),$D687)</f>
        <v>2</v>
      </c>
      <c r="E688" s="4">
        <f t="shared" si="106"/>
        <v>1362</v>
      </c>
      <c r="F688">
        <f>IF(C688,ROW(),"")</f>
        <v>688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>IF(C688,IF(E688-$E$7&gt;=$C$1/2,TRUE(),FALSE()),FALSE())</f>
        <v>1</v>
      </c>
      <c r="J688" s="4">
        <f t="shared" ca="1" si="107"/>
        <v>247.61010519324634</v>
      </c>
      <c r="K688" s="4">
        <f t="shared" ca="1" si="110"/>
        <v>0.33411142674268035</v>
      </c>
      <c r="L688" s="4">
        <f t="shared" ca="1" si="111"/>
        <v>8.7020274115644725E-2</v>
      </c>
      <c r="M688" s="4"/>
    </row>
    <row r="689" spans="1:13" x14ac:dyDescent="0.2">
      <c r="A689">
        <f t="shared" si="108"/>
        <v>1364</v>
      </c>
      <c r="B689" s="4" t="b">
        <f t="shared" si="109"/>
        <v>1</v>
      </c>
      <c r="C689" s="5" t="b">
        <f>IF(AND(B689,A689&lt;=$G$1),TRUE(),FALSE())</f>
        <v>1</v>
      </c>
      <c r="D689" s="4">
        <f ca="1">IF(AND($C688,$I688),IF(AND($L688&lt;$C$3,$L689&gt;=$C$3),$D688+0.5,IF(AND($L688&gt;=$C$3,$L689&lt;$C$3),$D688+0.5,$D688)),$D688)</f>
        <v>2</v>
      </c>
      <c r="E689" s="4">
        <f t="shared" si="106"/>
        <v>1364</v>
      </c>
      <c r="F689">
        <f>IF(C689,ROW(),"")</f>
        <v>689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>IF(C689,IF(E689-$E$7&gt;=$C$1/2,TRUE(),FALSE()),FALSE())</f>
        <v>1</v>
      </c>
      <c r="J689" s="4">
        <f t="shared" ca="1" si="107"/>
        <v>247.57509021495918</v>
      </c>
      <c r="K689" s="4">
        <f t="shared" ca="1" si="110"/>
        <v>0.29689206361285869</v>
      </c>
      <c r="L689" s="4">
        <f t="shared" ca="1" si="111"/>
        <v>0.10547776738559378</v>
      </c>
      <c r="M689" s="4"/>
    </row>
    <row r="690" spans="1:13" x14ac:dyDescent="0.2">
      <c r="A690">
        <f t="shared" si="108"/>
        <v>1366</v>
      </c>
      <c r="B690" s="4" t="b">
        <f t="shared" si="109"/>
        <v>1</v>
      </c>
      <c r="C690" s="5" t="b">
        <f>IF(AND(B690,A690&lt;=$G$1),TRUE(),FALSE())</f>
        <v>1</v>
      </c>
      <c r="D690" s="4">
        <f ca="1">IF(AND($C689,$I689),IF(AND($L689&lt;$C$3,$L690&gt;=$C$3),$D689+0.5,IF(AND($L689&gt;=$C$3,$L690&lt;$C$3),$D689+0.5,$D689)),$D689)</f>
        <v>2</v>
      </c>
      <c r="E690" s="4">
        <f t="shared" si="106"/>
        <v>1366</v>
      </c>
      <c r="F690">
        <f>IF(C690,ROW(),"")</f>
        <v>690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>IF(C690,IF(E690-$E$7&gt;=$C$1/2,TRUE(),FALSE()),FALSE())</f>
        <v>1</v>
      </c>
      <c r="J690" s="4">
        <f t="shared" ca="1" si="107"/>
        <v>247.54307142204149</v>
      </c>
      <c r="K690" s="4">
        <f t="shared" ca="1" si="110"/>
        <v>0.25298580434591145</v>
      </c>
      <c r="L690" s="4">
        <f t="shared" ca="1" si="111"/>
        <v>0.12735295745636677</v>
      </c>
      <c r="M690" s="4"/>
    </row>
    <row r="691" spans="1:13" x14ac:dyDescent="0.2">
      <c r="A691">
        <f t="shared" si="108"/>
        <v>1368</v>
      </c>
      <c r="B691" s="4" t="b">
        <f t="shared" si="109"/>
        <v>1</v>
      </c>
      <c r="C691" s="5" t="b">
        <f>IF(AND(B691,A691&lt;=$G$1),TRUE(),FALSE())</f>
        <v>1</v>
      </c>
      <c r="D691" s="4">
        <f ca="1">IF(AND($C690,$I690),IF(AND($L690&lt;$C$3,$L691&gt;=$C$3),$D690+0.5,IF(AND($L690&gt;=$C$3,$L691&lt;$C$3),$D690+0.5,$D690)),$D690)</f>
        <v>2</v>
      </c>
      <c r="E691" s="4">
        <f t="shared" si="106"/>
        <v>1368</v>
      </c>
      <c r="F691">
        <f>IF(C691,ROW(),"")</f>
        <v>691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>IF(C691,IF(E691-$E$7&gt;=$C$1/2,TRUE(),FALSE()),FALSE())</f>
        <v>1</v>
      </c>
      <c r="J691" s="4">
        <f t="shared" ca="1" si="107"/>
        <v>247.51404898920893</v>
      </c>
      <c r="K691" s="4">
        <f t="shared" ca="1" si="110"/>
        <v>0.20804180434592467</v>
      </c>
      <c r="L691" s="4">
        <f t="shared" ca="1" si="111"/>
        <v>0.15324274516632386</v>
      </c>
      <c r="M691" s="4"/>
    </row>
    <row r="692" spans="1:13" x14ac:dyDescent="0.2">
      <c r="A692">
        <f t="shared" si="108"/>
        <v>1370</v>
      </c>
      <c r="B692" s="4" t="b">
        <f t="shared" si="109"/>
        <v>1</v>
      </c>
      <c r="C692" s="5" t="b">
        <f>IF(AND(B692,A692&lt;=$G$1),TRUE(),FALSE())</f>
        <v>1</v>
      </c>
      <c r="D692" s="4">
        <f ca="1">IF(AND($C691,$I691),IF(AND($L691&lt;$C$3,$L692&gt;=$C$3),$D691+0.5,IF(AND($L691&gt;=$C$3,$L692&lt;$C$3),$D691+0.5,$D691)),$D691)</f>
        <v>2</v>
      </c>
      <c r="E692" s="4">
        <f t="shared" si="106"/>
        <v>1370</v>
      </c>
      <c r="F692">
        <f>IF(C692,ROW(),"")</f>
        <v>692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>IF(C692,IF(E692-$E$7&gt;=$C$1/2,TRUE(),FALSE()),FALSE())</f>
        <v>1</v>
      </c>
      <c r="J692" s="4">
        <f t="shared" ca="1" si="107"/>
        <v>247.48946239982226</v>
      </c>
      <c r="K692" s="4">
        <f t="shared" ca="1" si="110"/>
        <v>0.16261794743977021</v>
      </c>
      <c r="L692" s="4">
        <f t="shared" ca="1" si="111"/>
        <v>0.18264758861224095</v>
      </c>
      <c r="M692" s="4"/>
    </row>
    <row r="693" spans="1:13" x14ac:dyDescent="0.2">
      <c r="A693">
        <f t="shared" si="108"/>
        <v>1372</v>
      </c>
      <c r="B693" s="4" t="b">
        <f t="shared" si="109"/>
        <v>1</v>
      </c>
      <c r="C693" s="5" t="b">
        <f>IF(AND(B693,A693&lt;=$G$1),TRUE(),FALSE())</f>
        <v>1</v>
      </c>
      <c r="D693" s="4">
        <f ca="1">IF(AND($C692,$I692),IF(AND($L692&lt;$C$3,$L693&gt;=$C$3),$D692+0.5,IF(AND($L692&gt;=$C$3,$L693&lt;$C$3),$D692+0.5,$D692)),$D692)</f>
        <v>2</v>
      </c>
      <c r="E693" s="4">
        <f t="shared" si="106"/>
        <v>1372</v>
      </c>
      <c r="F693">
        <f>IF(C693,ROW(),"")</f>
        <v>693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>IF(C693,IF(E693-$E$7&gt;=$C$1/2,TRUE(),FALSE()),FALSE())</f>
        <v>1</v>
      </c>
      <c r="J693" s="4">
        <f t="shared" ca="1" si="107"/>
        <v>247.47626400050638</v>
      </c>
      <c r="K693" s="4">
        <f t="shared" ca="1" si="110"/>
        <v>0.11819282135752474</v>
      </c>
      <c r="L693" s="4">
        <f t="shared" ca="1" si="111"/>
        <v>0.21604751941606537</v>
      </c>
      <c r="M693" s="4"/>
    </row>
    <row r="694" spans="1:13" x14ac:dyDescent="0.2">
      <c r="A694">
        <f t="shared" si="108"/>
        <v>1374</v>
      </c>
      <c r="B694" s="4" t="b">
        <f t="shared" si="109"/>
        <v>1</v>
      </c>
      <c r="C694" s="5" t="b">
        <f>IF(AND(B694,A694&lt;=$G$1),TRUE(),FALSE())</f>
        <v>1</v>
      </c>
      <c r="D694" s="4">
        <f ca="1">IF(AND($C693,$I693),IF(AND($L693&lt;$C$3,$L694&gt;=$C$3),$D693+0.5,IF(AND($L693&gt;=$C$3,$L694&lt;$C$3),$D693+0.5,$D693)),$D693)</f>
        <v>2</v>
      </c>
      <c r="E694" s="4">
        <f t="shared" si="106"/>
        <v>1374</v>
      </c>
      <c r="F694">
        <f>IF(C694,ROW(),"")</f>
        <v>694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>IF(C694,IF(E694-$E$7&gt;=$C$1/2,TRUE(),FALSE()),FALSE())</f>
        <v>1</v>
      </c>
      <c r="J694" s="4">
        <f t="shared" ca="1" si="107"/>
        <v>247.47307265337506</v>
      </c>
      <c r="K694" s="4">
        <f t="shared" ca="1" si="110"/>
        <v>7.6206077073237566E-2</v>
      </c>
      <c r="L694" s="4">
        <f t="shared" ca="1" si="111"/>
        <v>0.2519637786831197</v>
      </c>
      <c r="M694" s="4"/>
    </row>
    <row r="695" spans="1:13" x14ac:dyDescent="0.2">
      <c r="A695">
        <f t="shared" si="108"/>
        <v>1376</v>
      </c>
      <c r="B695" s="4" t="b">
        <f t="shared" si="109"/>
        <v>1</v>
      </c>
      <c r="C695" s="5" t="b">
        <f>IF(AND(B695,A695&lt;=$G$1),TRUE(),FALSE())</f>
        <v>1</v>
      </c>
      <c r="D695" s="4">
        <f ca="1">IF(AND($C694,$I694),IF(AND($L694&lt;$C$3,$L695&gt;=$C$3),$D694+0.5,IF(AND($L694&gt;=$C$3,$L695&lt;$C$3),$D694+0.5,$D694)),$D694)</f>
        <v>2</v>
      </c>
      <c r="E695" s="4">
        <f t="shared" si="106"/>
        <v>1376</v>
      </c>
      <c r="F695">
        <f>IF(C695,ROW(),"")</f>
        <v>695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>IF(C695,IF(E695-$E$7&gt;=$C$1/2,TRUE(),FALSE()),FALSE())</f>
        <v>1</v>
      </c>
      <c r="J695" s="4">
        <f t="shared" ca="1" si="107"/>
        <v>247.47551103872436</v>
      </c>
      <c r="K695" s="4">
        <f t="shared" ca="1" si="110"/>
        <v>3.6216790885703176E-2</v>
      </c>
      <c r="L695" s="4">
        <f t="shared" ca="1" si="111"/>
        <v>0.28889835931079233</v>
      </c>
      <c r="M695" s="4"/>
    </row>
    <row r="696" spans="1:13" x14ac:dyDescent="0.2">
      <c r="A696">
        <f t="shared" si="108"/>
        <v>1378</v>
      </c>
      <c r="B696" s="4" t="b">
        <f t="shared" si="109"/>
        <v>1</v>
      </c>
      <c r="C696" s="5" t="b">
        <f>IF(AND(B696,A696&lt;=$G$1),TRUE(),FALSE())</f>
        <v>1</v>
      </c>
      <c r="D696" s="4">
        <f ca="1">IF(AND($C695,$I695),IF(AND($L695&lt;$C$3,$L696&gt;=$C$3),$D695+0.5,IF(AND($L695&gt;=$C$3,$L696&lt;$C$3),$D695+0.5,$D695)),$D695)</f>
        <v>2</v>
      </c>
      <c r="E696" s="4">
        <f t="shared" si="106"/>
        <v>1378</v>
      </c>
      <c r="F696">
        <f>IF(C696,ROW(),"")</f>
        <v>696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>IF(C696,IF(E696-$E$7&gt;=$C$1/2,TRUE(),FALSE()),FALSE())</f>
        <v>1</v>
      </c>
      <c r="J696" s="4">
        <f t="shared" ca="1" si="107"/>
        <v>247.47998589563056</v>
      </c>
      <c r="K696" s="4">
        <f t="shared" ca="1" si="110"/>
        <v>2.7541739411844901E-3</v>
      </c>
      <c r="L696" s="4">
        <f t="shared" ca="1" si="111"/>
        <v>0.32487322612615799</v>
      </c>
      <c r="M696" s="4"/>
    </row>
    <row r="697" spans="1:13" x14ac:dyDescent="0.2">
      <c r="A697">
        <f t="shared" si="108"/>
        <v>1380</v>
      </c>
      <c r="B697" s="4" t="b">
        <f t="shared" si="109"/>
        <v>1</v>
      </c>
      <c r="C697" s="5" t="b">
        <f>IF(AND(B697,A697&lt;=$G$1),TRUE(),FALSE())</f>
        <v>1</v>
      </c>
      <c r="D697" s="4">
        <f ca="1">IF(AND($C696,$I696),IF(AND($L696&lt;$C$3,$L697&gt;=$C$3),$D696+0.5,IF(AND($L696&gt;=$C$3,$L697&lt;$C$3),$D696+0.5,$D696)),$D696)</f>
        <v>2</v>
      </c>
      <c r="E697" s="4">
        <f t="shared" si="106"/>
        <v>1380</v>
      </c>
      <c r="F697">
        <f>IF(C697,ROW(),"")</f>
        <v>697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>IF(C697,IF(E697-$E$7&gt;=$C$1/2,TRUE(),FALSE()),FALSE())</f>
        <v>1</v>
      </c>
      <c r="J697" s="4">
        <f t="shared" ca="1" si="107"/>
        <v>247.48545947980949</v>
      </c>
      <c r="K697" s="4">
        <f t="shared" ca="1" si="110"/>
        <v>3.9286753418735998E-2</v>
      </c>
      <c r="L697" s="4">
        <f t="shared" ca="1" si="111"/>
        <v>0.36034872930511597</v>
      </c>
      <c r="M697" s="4"/>
    </row>
    <row r="698" spans="1:13" x14ac:dyDescent="0.2">
      <c r="A698">
        <f t="shared" si="108"/>
        <v>1382</v>
      </c>
      <c r="B698" s="4" t="b">
        <f t="shared" si="109"/>
        <v>1</v>
      </c>
      <c r="C698" s="5" t="b">
        <f>IF(AND(B698,A698&lt;=$G$1),TRUE(),FALSE())</f>
        <v>1</v>
      </c>
      <c r="D698" s="4">
        <f ca="1">IF(AND($C697,$I697),IF(AND($L697&lt;$C$3,$L698&gt;=$C$3),$D697+0.5,IF(AND($L697&gt;=$C$3,$L698&lt;$C$3),$D697+0.5,$D697)),$D697)</f>
        <v>2</v>
      </c>
      <c r="E698" s="4">
        <f t="shared" si="106"/>
        <v>1382</v>
      </c>
      <c r="F698">
        <f>IF(C698,ROW(),"")</f>
        <v>698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>IF(C698,IF(E698-$E$7&gt;=$C$1/2,TRUE(),FALSE()),FALSE())</f>
        <v>1</v>
      </c>
      <c r="J698" s="4">
        <f t="shared" ca="1" si="107"/>
        <v>247.49191237188882</v>
      </c>
      <c r="K698" s="4">
        <f t="shared" ca="1" si="110"/>
        <v>6.6428684728862208E-2</v>
      </c>
      <c r="L698" s="4">
        <f t="shared" ca="1" si="111"/>
        <v>0.39336624949555699</v>
      </c>
      <c r="M698" s="4"/>
    </row>
    <row r="699" spans="1:13" x14ac:dyDescent="0.2">
      <c r="A699">
        <f t="shared" si="108"/>
        <v>1384</v>
      </c>
      <c r="B699" s="4" t="b">
        <f t="shared" si="109"/>
        <v>1</v>
      </c>
      <c r="C699" s="5" t="b">
        <f>IF(AND(B699,A699&lt;=$G$1),TRUE(),FALSE())</f>
        <v>1</v>
      </c>
      <c r="D699" s="4">
        <f ca="1">IF(AND($C698,$I698),IF(AND($L698&lt;$C$3,$L699&gt;=$C$3),$D698+0.5,IF(AND($L698&gt;=$C$3,$L699&lt;$C$3),$D698+0.5,$D698)),$D698)</f>
        <v>2</v>
      </c>
      <c r="E699" s="4">
        <f t="shared" si="106"/>
        <v>1384</v>
      </c>
      <c r="F699">
        <f>IF(C699,ROW(),"")</f>
        <v>699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>IF(C699,IF(E699-$E$7&gt;=$C$1/2,TRUE(),FALSE()),FALSE())</f>
        <v>1</v>
      </c>
      <c r="J699" s="4">
        <f t="shared" ca="1" si="107"/>
        <v>247.49888413788594</v>
      </c>
      <c r="K699" s="4">
        <f t="shared" ca="1" si="110"/>
        <v>8.7020274115644725E-2</v>
      </c>
      <c r="L699" s="4">
        <f t="shared" ca="1" si="111"/>
        <v>0.42340691988204071</v>
      </c>
      <c r="M699" s="4"/>
    </row>
    <row r="700" spans="1:13" x14ac:dyDescent="0.2">
      <c r="A700">
        <f t="shared" si="108"/>
        <v>1386</v>
      </c>
      <c r="B700" s="4" t="b">
        <f t="shared" si="109"/>
        <v>1</v>
      </c>
      <c r="C700" s="5" t="b">
        <f>IF(AND(B700,A700&lt;=$G$1),TRUE(),FALSE())</f>
        <v>1</v>
      </c>
      <c r="D700" s="4">
        <f ca="1">IF(AND($C699,$I699),IF(AND($L699&lt;$C$3,$L700&gt;=$C$3),$D699+0.5,IF(AND($L699&gt;=$C$3,$L700&lt;$C$3),$D699+0.5,$D699)),$D699)</f>
        <v>2</v>
      </c>
      <c r="E700" s="4">
        <f t="shared" si="106"/>
        <v>1386</v>
      </c>
      <c r="F700">
        <f>IF(C700,ROW(),"")</f>
        <v>700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>IF(C700,IF(E700-$E$7&gt;=$C$1/2,TRUE(),FALSE()),FALSE())</f>
        <v>1</v>
      </c>
      <c r="J700" s="4">
        <f t="shared" ca="1" si="107"/>
        <v>247.50685463115579</v>
      </c>
      <c r="K700" s="4">
        <f t="shared" ca="1" si="110"/>
        <v>0.10547776738559378</v>
      </c>
      <c r="L700" s="4">
        <f t="shared" ca="1" si="111"/>
        <v>0.44751365236257357</v>
      </c>
      <c r="M700" s="4"/>
    </row>
    <row r="701" spans="1:13" x14ac:dyDescent="0.2">
      <c r="A701">
        <f t="shared" si="108"/>
        <v>1388</v>
      </c>
      <c r="B701" s="4" t="b">
        <f t="shared" si="109"/>
        <v>1</v>
      </c>
      <c r="C701" s="5" t="b">
        <f>IF(AND(B701,A701&lt;=$G$1),TRUE(),FALSE())</f>
        <v>1</v>
      </c>
      <c r="D701" s="4">
        <f ca="1">IF(AND($C700,$I700),IF(AND($L700&lt;$C$3,$L701&gt;=$C$3),$D700+0.5,IF(AND($L700&gt;=$C$3,$L701&lt;$C$3),$D700+0.5,$D700)),$D700)</f>
        <v>2</v>
      </c>
      <c r="E701" s="4">
        <f t="shared" si="106"/>
        <v>1388</v>
      </c>
      <c r="F701">
        <f>IF(C701,ROW(),"")</f>
        <v>701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>IF(C701,IF(E701-$E$7&gt;=$C$1/2,TRUE(),FALSE()),FALSE())</f>
        <v>1</v>
      </c>
      <c r="J701" s="4">
        <f t="shared" ca="1" si="107"/>
        <v>247.51680316315012</v>
      </c>
      <c r="K701" s="4">
        <f t="shared" ca="1" si="110"/>
        <v>0.12735295745636677</v>
      </c>
      <c r="L701" s="4">
        <f t="shared" ca="1" si="111"/>
        <v>0.46562775203057072</v>
      </c>
      <c r="M701" s="4"/>
    </row>
    <row r="702" spans="1:13" x14ac:dyDescent="0.2">
      <c r="A702">
        <f t="shared" si="108"/>
        <v>1390</v>
      </c>
      <c r="B702" s="4" t="b">
        <f t="shared" si="109"/>
        <v>1</v>
      </c>
      <c r="C702" s="5" t="b">
        <f>IF(AND(B702,A702&lt;=$G$1),TRUE(),FALSE())</f>
        <v>1</v>
      </c>
      <c r="D702" s="4">
        <f ca="1">IF(AND($C701,$I701),IF(AND($L701&lt;$C$3,$L702&gt;=$C$3),$D701+0.5,IF(AND($L701&gt;=$C$3,$L702&lt;$C$3),$D701+0.5,$D701)),$D701)</f>
        <v>2</v>
      </c>
      <c r="E702" s="4">
        <f t="shared" si="106"/>
        <v>1390</v>
      </c>
      <c r="F702">
        <f>IF(C702,ROW(),"")</f>
        <v>702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>IF(C702,IF(E702-$E$7&gt;=$C$1/2,TRUE(),FALSE()),FALSE())</f>
        <v>1</v>
      </c>
      <c r="J702" s="4">
        <f t="shared" ca="1" si="107"/>
        <v>247.52874915324099</v>
      </c>
      <c r="K702" s="4">
        <f t="shared" ca="1" si="110"/>
        <v>0.15324274516632386</v>
      </c>
      <c r="L702" s="4">
        <f t="shared" ca="1" si="111"/>
        <v>0.47774930624413514</v>
      </c>
      <c r="M702" s="4"/>
    </row>
    <row r="703" spans="1:13" x14ac:dyDescent="0.2">
      <c r="A703">
        <f t="shared" si="108"/>
        <v>1392</v>
      </c>
      <c r="B703" s="4" t="b">
        <f t="shared" si="109"/>
        <v>1</v>
      </c>
      <c r="C703" s="5" t="b">
        <f>IF(AND(B703,A703&lt;=$G$1),TRUE(),FALSE())</f>
        <v>1</v>
      </c>
      <c r="D703" s="4">
        <f ca="1">IF(AND($C702,$I702),IF(AND($L702&lt;$C$3,$L703&gt;=$C$3),$D702+0.5,IF(AND($L702&gt;=$C$3,$L703&lt;$C$3),$D702+0.5,$D702)),$D702)</f>
        <v>2</v>
      </c>
      <c r="E703" s="4">
        <f t="shared" si="106"/>
        <v>1392</v>
      </c>
      <c r="F703">
        <f>IF(C703,ROW(),"")</f>
        <v>703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>IF(C703,IF(E703-$E$7&gt;=$C$1/2,TRUE(),FALSE()),FALSE())</f>
        <v>1</v>
      </c>
      <c r="J703" s="4">
        <f t="shared" ca="1" si="107"/>
        <v>247.54269268523524</v>
      </c>
      <c r="K703" s="4">
        <f t="shared" ca="1" si="110"/>
        <v>0.18264758861224095</v>
      </c>
      <c r="L703" s="4">
        <f t="shared" ca="1" si="111"/>
        <v>0.48435825926716802</v>
      </c>
      <c r="M703" s="4"/>
    </row>
    <row r="704" spans="1:13" x14ac:dyDescent="0.2">
      <c r="A704">
        <f t="shared" si="108"/>
        <v>1394</v>
      </c>
      <c r="B704" s="4" t="b">
        <f t="shared" si="109"/>
        <v>1</v>
      </c>
      <c r="C704" s="5" t="b">
        <f>IF(AND(B704,A704&lt;=$G$1),TRUE(),FALSE())</f>
        <v>1</v>
      </c>
      <c r="D704" s="4">
        <f ca="1">IF(AND($C703,$I703),IF(AND($L703&lt;$C$3,$L704&gt;=$C$3),$D703+0.5,IF(AND($L703&gt;=$C$3,$L704&lt;$C$3),$D703+0.5,$D703)),$D703)</f>
        <v>2</v>
      </c>
      <c r="E704" s="4">
        <f t="shared" si="106"/>
        <v>1394</v>
      </c>
      <c r="F704">
        <f>IF(C704,ROW(),"")</f>
        <v>704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>IF(C704,IF(E704-$E$7&gt;=$C$1/2,TRUE(),FALSE()),FALSE())</f>
        <v>1</v>
      </c>
      <c r="J704" s="4">
        <f t="shared" ca="1" si="107"/>
        <v>247.5600929274907</v>
      </c>
      <c r="K704" s="4">
        <f t="shared" ca="1" si="110"/>
        <v>0.21604751941606537</v>
      </c>
      <c r="L704" s="4">
        <f t="shared" ca="1" si="111"/>
        <v>0.48595397473610547</v>
      </c>
      <c r="M704" s="4"/>
    </row>
    <row r="705" spans="1:13" x14ac:dyDescent="0.2">
      <c r="A705">
        <f t="shared" si="108"/>
        <v>1396</v>
      </c>
      <c r="B705" s="4" t="b">
        <f t="shared" si="109"/>
        <v>1</v>
      </c>
      <c r="C705" s="5" t="b">
        <f>IF(AND(B705,A705&lt;=$G$1),TRUE(),FALSE())</f>
        <v>1</v>
      </c>
      <c r="D705" s="4">
        <f ca="1">IF(AND($C704,$I704),IF(AND($L704&lt;$C$3,$L705&gt;=$C$3),$D704+0.5,IF(AND($L704&gt;=$C$3,$L705&lt;$C$3),$D704+0.5,$D704)),$D704)</f>
        <v>2</v>
      </c>
      <c r="E705" s="4">
        <f t="shared" si="106"/>
        <v>1396</v>
      </c>
      <c r="F705">
        <f>IF(C705,ROW(),"")</f>
        <v>705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>IF(C705,IF(E705-$E$7&gt;=$C$1/2,TRUE(),FALSE()),FALSE())</f>
        <v>1</v>
      </c>
      <c r="J705" s="4">
        <f t="shared" ca="1" si="107"/>
        <v>247.58098880610996</v>
      </c>
      <c r="K705" s="4">
        <f t="shared" ca="1" si="110"/>
        <v>0.2519637786831197</v>
      </c>
      <c r="L705" s="4">
        <f t="shared" ca="1" si="111"/>
        <v>0.48401494947191281</v>
      </c>
      <c r="M705" s="4"/>
    </row>
    <row r="706" spans="1:13" x14ac:dyDescent="0.2">
      <c r="A706">
        <f t="shared" si="108"/>
        <v>1398</v>
      </c>
      <c r="B706" s="4" t="b">
        <f t="shared" si="109"/>
        <v>1</v>
      </c>
      <c r="C706" s="5" t="b">
        <f>IF(AND(B706,A706&lt;=$G$1),TRUE(),FALSE())</f>
        <v>1</v>
      </c>
      <c r="D706" s="4">
        <f ca="1">IF(AND($C705,$I705),IF(AND($L705&lt;$C$3,$L706&gt;=$C$3),$D705+0.5,IF(AND($L705&gt;=$C$3,$L706&lt;$C$3),$D705+0.5,$D705)),$D705)</f>
        <v>2</v>
      </c>
      <c r="E706" s="4">
        <f t="shared" si="106"/>
        <v>1398</v>
      </c>
      <c r="F706">
        <f>IF(C706,ROW(),"")</f>
        <v>706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>IF(C706,IF(E706-$E$7&gt;=$C$1/2,TRUE(),FALSE()),FALSE())</f>
        <v>1</v>
      </c>
      <c r="J706" s="4">
        <f t="shared" ca="1" si="107"/>
        <v>247.60733885308693</v>
      </c>
      <c r="K706" s="4">
        <f t="shared" ca="1" si="110"/>
        <v>0.28889835931079233</v>
      </c>
      <c r="L706" s="4">
        <f t="shared" ca="1" si="111"/>
        <v>0.48005887557420124</v>
      </c>
      <c r="M706" s="4"/>
    </row>
    <row r="707" spans="1:13" x14ac:dyDescent="0.2">
      <c r="A707">
        <f t="shared" si="108"/>
        <v>1400</v>
      </c>
      <c r="B707" s="4" t="b">
        <f t="shared" si="109"/>
        <v>1</v>
      </c>
      <c r="C707" s="5" t="b">
        <f>IF(AND(B707,A707&lt;=$G$1),TRUE(),FALSE())</f>
        <v>1</v>
      </c>
      <c r="D707" s="4">
        <f ca="1">IF(AND($C706,$I706),IF(AND($L706&lt;$C$3,$L707&gt;=$C$3),$D706+0.5,IF(AND($L706&gt;=$C$3,$L707&lt;$C$3),$D706+0.5,$D706)),$D706)</f>
        <v>2</v>
      </c>
      <c r="E707" s="4">
        <f t="shared" si="106"/>
        <v>1400</v>
      </c>
      <c r="F707">
        <f>IF(C707,ROW(),"")</f>
        <v>707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>IF(C707,IF(E707-$E$7&gt;=$C$1/2,TRUE(),FALSE()),FALSE())</f>
        <v>1</v>
      </c>
      <c r="J707" s="4">
        <f t="shared" ca="1" si="107"/>
        <v>247.63870222497582</v>
      </c>
      <c r="K707" s="4">
        <f t="shared" ca="1" si="110"/>
        <v>0.32487322612615799</v>
      </c>
      <c r="L707" s="4">
        <f t="shared" ca="1" si="111"/>
        <v>0.47508456412242595</v>
      </c>
      <c r="M707" s="4"/>
    </row>
    <row r="708" spans="1:13" x14ac:dyDescent="0.2">
      <c r="A708">
        <f t="shared" si="108"/>
        <v>1402</v>
      </c>
      <c r="B708" s="4" t="b">
        <f t="shared" si="109"/>
        <v>1</v>
      </c>
      <c r="C708" s="5" t="b">
        <f>IF(AND(B708,A708&lt;=$G$1),TRUE(),FALSE())</f>
        <v>1</v>
      </c>
      <c r="D708" s="4">
        <f ca="1">IF(AND($C707,$I707),IF(AND($L707&lt;$C$3,$L708&gt;=$C$3),$D707+0.5,IF(AND($L707&gt;=$C$3,$L708&lt;$C$3),$D707+0.5,$D707)),$D707)</f>
        <v>2</v>
      </c>
      <c r="E708" s="4">
        <f t="shared" si="106"/>
        <v>1402</v>
      </c>
      <c r="F708">
        <f>IF(C708,ROW(),"")</f>
        <v>708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>IF(C708,IF(E708-$E$7&gt;=$C$1/2,TRUE(),FALSE()),FALSE())</f>
        <v>1</v>
      </c>
      <c r="J708" s="4">
        <f t="shared" ca="1" si="107"/>
        <v>247.67455996050106</v>
      </c>
      <c r="K708" s="4">
        <f t="shared" ca="1" si="110"/>
        <v>0.36034872930511597</v>
      </c>
      <c r="L708" s="4">
        <f t="shared" ca="1" si="111"/>
        <v>0.46765236059150084</v>
      </c>
      <c r="M708" s="4"/>
    </row>
    <row r="709" spans="1:13" x14ac:dyDescent="0.2">
      <c r="A709">
        <f t="shared" si="108"/>
        <v>1404</v>
      </c>
      <c r="B709" s="4" t="b">
        <f t="shared" si="109"/>
        <v>1</v>
      </c>
      <c r="C709" s="5" t="b">
        <f>IF(AND(B709,A709&lt;=$G$1),TRUE(),FALSE())</f>
        <v>1</v>
      </c>
      <c r="D709" s="4">
        <f ca="1">IF(AND($C708,$I708),IF(AND($L708&lt;$C$3,$L709&gt;=$C$3),$D708+0.5,IF(AND($L708&gt;=$C$3,$L709&lt;$C$3),$D708+0.5,$D708)),$D708)</f>
        <v>2</v>
      </c>
      <c r="E709" s="4">
        <f t="shared" si="106"/>
        <v>1404</v>
      </c>
      <c r="F709">
        <f>IF(C709,ROW(),"")</f>
        <v>709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>IF(C709,IF(E709-$E$7&gt;=$C$1/2,TRUE(),FALSE()),FALSE())</f>
        <v>1</v>
      </c>
      <c r="J709" s="4">
        <f t="shared" ca="1" si="107"/>
        <v>247.714931657302</v>
      </c>
      <c r="K709" s="4">
        <f t="shared" ca="1" si="110"/>
        <v>0.39336624949555699</v>
      </c>
      <c r="L709" s="4">
        <f t="shared" ca="1" si="111"/>
        <v>0.45576489424229294</v>
      </c>
      <c r="M709" s="4"/>
    </row>
    <row r="710" spans="1:13" x14ac:dyDescent="0.2">
      <c r="A710">
        <f t="shared" si="108"/>
        <v>1406</v>
      </c>
      <c r="B710" s="4" t="b">
        <f t="shared" si="109"/>
        <v>1</v>
      </c>
      <c r="C710" s="5" t="b">
        <f>IF(AND(B710,A710&lt;=$G$1),TRUE(),FALSE())</f>
        <v>1</v>
      </c>
      <c r="D710" s="4">
        <f ca="1">IF(AND($C709,$I709),IF(AND($L709&lt;$C$3,$L710&gt;=$C$3),$D709+0.5,IF(AND($L709&gt;=$C$3,$L710&lt;$C$3),$D709+0.5,$D709)),$D709)</f>
        <v>2</v>
      </c>
      <c r="E710" s="4">
        <f t="shared" si="106"/>
        <v>1406</v>
      </c>
      <c r="F710">
        <f>IF(C710,ROW(),"")</f>
        <v>710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>IF(C710,IF(E710-$E$7&gt;=$C$1/2,TRUE(),FALSE()),FALSE())</f>
        <v>1</v>
      </c>
      <c r="J710" s="4">
        <f t="shared" ca="1" si="107"/>
        <v>247.75881840983891</v>
      </c>
      <c r="K710" s="4">
        <f t="shared" ca="1" si="110"/>
        <v>0.42340691988204071</v>
      </c>
      <c r="L710" s="4">
        <f t="shared" ca="1" si="111"/>
        <v>0.43836464843562339</v>
      </c>
      <c r="M710" s="4"/>
    </row>
    <row r="711" spans="1:13" x14ac:dyDescent="0.2">
      <c r="A711">
        <f t="shared" si="108"/>
        <v>1408</v>
      </c>
      <c r="B711" s="4" t="b">
        <f t="shared" si="109"/>
        <v>1</v>
      </c>
      <c r="C711" s="5" t="b">
        <f>IF(AND(B711,A711&lt;=$G$1),TRUE(),FALSE())</f>
        <v>1</v>
      </c>
      <c r="D711" s="4">
        <f ca="1">IF(AND($C710,$I710),IF(AND($L710&lt;$C$3,$L711&gt;=$C$3),$D710+0.5,IF(AND($L710&gt;=$C$3,$L711&lt;$C$3),$D710+0.5,$D710)),$D710)</f>
        <v>2</v>
      </c>
      <c r="E711" s="4">
        <f t="shared" ref="E711:E774" si="112">IF(C711,A711,"")</f>
        <v>1408</v>
      </c>
      <c r="F711">
        <f>IF(C711,ROW(),"")</f>
        <v>711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>IF(C711,IF(E711-$E$7&gt;=$C$1/2,TRUE(),FALSE()),FALSE())</f>
        <v>1</v>
      </c>
      <c r="J711" s="4">
        <f t="shared" ref="J711:J774" ca="1" si="113">IF(I711,IF(C711,AVERAGE(OFFSET($H$1:$H$27000,ROW()-$C$1/$C$4/2-1,0,$C$1/$C$4+1,1)),NA()),NA())</f>
        <v>247.80570152246091</v>
      </c>
      <c r="K711" s="4">
        <f t="shared" ca="1" si="110"/>
        <v>0.44751365236257357</v>
      </c>
      <c r="L711" s="4">
        <f t="shared" ca="1" si="111"/>
        <v>0.41499136745568421</v>
      </c>
      <c r="M711" s="4"/>
    </row>
    <row r="712" spans="1:13" x14ac:dyDescent="0.2">
      <c r="A712">
        <f t="shared" ref="A712:A775" si="114">A711+$C$4</f>
        <v>1410</v>
      </c>
      <c r="B712" s="4" t="b">
        <f t="shared" ref="B712:B775" si="115">IF(ROW()&lt;7+$G$4,TRUE(),FALSE())</f>
        <v>1</v>
      </c>
      <c r="C712" s="5" t="b">
        <f>IF(AND(B712,A712&lt;=$G$1),TRUE(),FALSE())</f>
        <v>1</v>
      </c>
      <c r="D712" s="4">
        <f ca="1">IF(AND($C711,$I711),IF(AND($L711&lt;$C$3,$L712&gt;=$C$3),$D711+0.5,IF(AND($L711&gt;=$C$3,$L712&lt;$C$3),$D711+0.5,$D711)),$D711)</f>
        <v>2</v>
      </c>
      <c r="E712" s="4">
        <f t="shared" si="112"/>
        <v>1410</v>
      </c>
      <c r="F712">
        <f>IF(C712,ROW(),"")</f>
        <v>712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>IF(C712,IF(E712-$E$7&gt;=$C$1/2,TRUE(),FALSE()),FALSE())</f>
        <v>1</v>
      </c>
      <c r="J712" s="4">
        <f t="shared" ca="1" si="113"/>
        <v>247.85362237936715</v>
      </c>
      <c r="K712" s="4">
        <f t="shared" ref="K712:K775" ca="1" si="116">IF(I712,ABS(INDEX($J$1:$J$27000,ROW()+$C$1/$C$4/2)-INDEX($J$1:$J$27000,ROW()-$C$1/$C$4/2)),NA())</f>
        <v>0.46562775203057072</v>
      </c>
      <c r="L712" s="4">
        <f t="shared" ref="L712:L775" ca="1" si="117">IF(AND(C712,I712),INDEX($K$1:$K$27000,ROW()+$C$1/$C$4+1),NA())</f>
        <v>0.38512626474280864</v>
      </c>
      <c r="M712" s="4"/>
    </row>
    <row r="713" spans="1:13" x14ac:dyDescent="0.2">
      <c r="A713">
        <f t="shared" si="114"/>
        <v>1412</v>
      </c>
      <c r="B713" s="4" t="b">
        <f t="shared" si="115"/>
        <v>1</v>
      </c>
      <c r="C713" s="5" t="b">
        <f>IF(AND(B713,A713&lt;=$G$1),TRUE(),FALSE())</f>
        <v>1</v>
      </c>
      <c r="D713" s="4">
        <f ca="1">IF(AND($C712,$I712),IF(AND($L712&lt;$C$3,$L713&gt;=$C$3),$D712+0.5,IF(AND($L712&gt;=$C$3,$L713&lt;$C$3),$D712+0.5,$D712)),$D712)</f>
        <v>2</v>
      </c>
      <c r="E713" s="4">
        <f t="shared" si="112"/>
        <v>1412</v>
      </c>
      <c r="F713">
        <f>IF(C713,ROW(),"")</f>
        <v>713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>IF(C713,IF(E713-$E$7&gt;=$C$1/2,TRUE(),FALSE()),FALSE())</f>
        <v>1</v>
      </c>
      <c r="J713" s="4">
        <f t="shared" ca="1" si="113"/>
        <v>247.90304141454035</v>
      </c>
      <c r="K713" s="4">
        <f t="shared" ca="1" si="116"/>
        <v>0.47774930624413514</v>
      </c>
      <c r="L713" s="4">
        <f t="shared" ca="1" si="117"/>
        <v>0.34778985412938823</v>
      </c>
      <c r="M713" s="4"/>
    </row>
    <row r="714" spans="1:13" x14ac:dyDescent="0.2">
      <c r="A714">
        <f t="shared" si="114"/>
        <v>1414</v>
      </c>
      <c r="B714" s="4" t="b">
        <f t="shared" si="115"/>
        <v>1</v>
      </c>
      <c r="C714" s="5" t="b">
        <f>IF(AND(B714,A714&lt;=$G$1),TRUE(),FALSE())</f>
        <v>1</v>
      </c>
      <c r="D714" s="4">
        <f ca="1">IF(AND($C713,$I713),IF(AND($L713&lt;$C$3,$L714&gt;=$C$3),$D713+0.5,IF(AND($L713&gt;=$C$3,$L714&lt;$C$3),$D713+0.5,$D713)),$D713)</f>
        <v>2</v>
      </c>
      <c r="E714" s="4">
        <f t="shared" si="112"/>
        <v>1414</v>
      </c>
      <c r="F714">
        <f>IF(C714,ROW(),"")</f>
        <v>714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>IF(C714,IF(E714-$E$7&gt;=$C$1/2,TRUE(),FALSE()),FALSE())</f>
        <v>1</v>
      </c>
      <c r="J714" s="4">
        <f t="shared" ca="1" si="113"/>
        <v>247.95345917698626</v>
      </c>
      <c r="K714" s="4">
        <f t="shared" ca="1" si="116"/>
        <v>0.48435825926716802</v>
      </c>
      <c r="L714" s="4">
        <f t="shared" ca="1" si="117"/>
        <v>0.302482953797238</v>
      </c>
      <c r="M714" s="4"/>
    </row>
    <row r="715" spans="1:13" x14ac:dyDescent="0.2">
      <c r="A715">
        <f t="shared" si="114"/>
        <v>1416</v>
      </c>
      <c r="B715" s="4" t="b">
        <f t="shared" si="115"/>
        <v>1</v>
      </c>
      <c r="C715" s="5" t="b">
        <f>IF(AND(B715,A715&lt;=$G$1),TRUE(),FALSE())</f>
        <v>1</v>
      </c>
      <c r="D715" s="4">
        <f ca="1">IF(AND($C714,$I714),IF(AND($L714&lt;$C$3,$L715&gt;=$C$3),$D714+0.5,IF(AND($L714&gt;=$C$3,$L715&lt;$C$3),$D714+0.5,$D714)),$D714)</f>
        <v>2</v>
      </c>
      <c r="E715" s="4">
        <f t="shared" si="112"/>
        <v>1416</v>
      </c>
      <c r="F715">
        <f>IF(C715,ROW(),"")</f>
        <v>715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>IF(C715,IF(E715-$E$7&gt;=$C$1/2,TRUE(),FALSE()),FALSE())</f>
        <v>1</v>
      </c>
      <c r="J715" s="4">
        <f t="shared" ca="1" si="113"/>
        <v>248.004395725992</v>
      </c>
      <c r="K715" s="4">
        <f t="shared" ca="1" si="116"/>
        <v>0.48595397473610547</v>
      </c>
      <c r="L715" s="4">
        <f t="shared" ca="1" si="117"/>
        <v>0.2472469408432687</v>
      </c>
      <c r="M715" s="4"/>
    </row>
    <row r="716" spans="1:13" x14ac:dyDescent="0.2">
      <c r="A716">
        <f t="shared" si="114"/>
        <v>1418</v>
      </c>
      <c r="B716" s="4" t="b">
        <f t="shared" si="115"/>
        <v>1</v>
      </c>
      <c r="C716" s="5" t="b">
        <f>IF(AND(B716,A716&lt;=$G$1),TRUE(),FALSE())</f>
        <v>1</v>
      </c>
      <c r="D716" s="4">
        <f ca="1">IF(AND($C715,$I715),IF(AND($L715&lt;$C$3,$L716&gt;=$C$3),$D715+0.5,IF(AND($L715&gt;=$C$3,$L716&lt;$C$3),$D715+0.5,$D715)),$D715)</f>
        <v>2</v>
      </c>
      <c r="E716" s="4">
        <f t="shared" si="112"/>
        <v>1418</v>
      </c>
      <c r="F716">
        <f>IF(C716,ROW(),"")</f>
        <v>716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>IF(C716,IF(E716-$E$7&gt;=$C$1/2,TRUE(),FALSE()),FALSE())</f>
        <v>1</v>
      </c>
      <c r="J716" s="4">
        <f t="shared" ca="1" si="113"/>
        <v>248.0548525054495</v>
      </c>
      <c r="K716" s="4">
        <f t="shared" ca="1" si="116"/>
        <v>0.48401494947191281</v>
      </c>
      <c r="L716" s="4">
        <f t="shared" ca="1" si="117"/>
        <v>0.18154360933527869</v>
      </c>
      <c r="M716" s="4"/>
    </row>
    <row r="717" spans="1:13" x14ac:dyDescent="0.2">
      <c r="A717">
        <f t="shared" si="114"/>
        <v>1420</v>
      </c>
      <c r="B717" s="4" t="b">
        <f t="shared" si="115"/>
        <v>1</v>
      </c>
      <c r="C717" s="5" t="b">
        <f>IF(AND(B717,A717&lt;=$G$1),TRUE(),FALSE())</f>
        <v>1</v>
      </c>
      <c r="D717" s="4">
        <f ca="1">IF(AND($C716,$I716),IF(AND($L716&lt;$C$3,$L717&gt;=$C$3),$D716+0.5,IF(AND($L716&gt;=$C$3,$L717&lt;$C$3),$D716+0.5,$D716)),$D716)</f>
        <v>2</v>
      </c>
      <c r="E717" s="4">
        <f t="shared" si="112"/>
        <v>1420</v>
      </c>
      <c r="F717">
        <f>IF(C717,ROW(),"")</f>
        <v>717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>IF(C717,IF(E717-$E$7&gt;=$C$1/2,TRUE(),FALSE()),FALSE())</f>
        <v>1</v>
      </c>
      <c r="J717" s="4">
        <f t="shared" ca="1" si="113"/>
        <v>248.10432997700639</v>
      </c>
      <c r="K717" s="4">
        <f t="shared" ca="1" si="116"/>
        <v>0.48005887557420124</v>
      </c>
      <c r="L717" s="4">
        <f t="shared" ca="1" si="117"/>
        <v>0.10337524265420939</v>
      </c>
      <c r="M717" s="4"/>
    </row>
    <row r="718" spans="1:13" x14ac:dyDescent="0.2">
      <c r="A718">
        <f t="shared" si="114"/>
        <v>1422</v>
      </c>
      <c r="B718" s="4" t="b">
        <f t="shared" si="115"/>
        <v>1</v>
      </c>
      <c r="C718" s="5" t="b">
        <f>IF(AND(B718,A718&lt;=$G$1),TRUE(),FALSE())</f>
        <v>1</v>
      </c>
      <c r="D718" s="4">
        <f ca="1">IF(AND($C717,$I717),IF(AND($L717&lt;$C$3,$L718&gt;=$C$3),$D717+0.5,IF(AND($L717&gt;=$C$3,$L718&lt;$C$3),$D717+0.5,$D717)),$D717)</f>
        <v>2</v>
      </c>
      <c r="E718" s="4">
        <f t="shared" si="112"/>
        <v>1422</v>
      </c>
      <c r="F718">
        <f>IF(C718,ROW(),"")</f>
        <v>718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>IF(C718,IF(E718-$E$7&gt;=$C$1/2,TRUE(),FALSE()),FALSE())</f>
        <v>1</v>
      </c>
      <c r="J718" s="4">
        <f t="shared" ca="1" si="113"/>
        <v>248.15230926674519</v>
      </c>
      <c r="K718" s="4">
        <f t="shared" ca="1" si="116"/>
        <v>0.47508456412242595</v>
      </c>
      <c r="L718" s="4">
        <f t="shared" ca="1" si="117"/>
        <v>1.324045958131137E-2</v>
      </c>
      <c r="M718" s="4"/>
    </row>
    <row r="719" spans="1:13" x14ac:dyDescent="0.2">
      <c r="A719">
        <f t="shared" si="114"/>
        <v>1424</v>
      </c>
      <c r="B719" s="4" t="b">
        <f t="shared" si="115"/>
        <v>1</v>
      </c>
      <c r="C719" s="5" t="b">
        <f>IF(AND(B719,A719&lt;=$G$1),TRUE(),FALSE())</f>
        <v>1</v>
      </c>
      <c r="D719" s="4">
        <f ca="1">IF(AND($C718,$I718),IF(AND($L718&lt;$C$3,$L719&gt;=$C$3),$D718+0.5,IF(AND($L718&gt;=$C$3,$L719&lt;$C$3),$D718+0.5,$D718)),$D718)</f>
        <v>2</v>
      </c>
      <c r="E719" s="4">
        <f t="shared" si="112"/>
        <v>1424</v>
      </c>
      <c r="F719">
        <f>IF(C719,ROW(),"")</f>
        <v>719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>IF(C719,IF(E719-$E$7&gt;=$C$1/2,TRUE(),FALSE()),FALSE())</f>
        <v>1</v>
      </c>
      <c r="J719" s="4">
        <f t="shared" ca="1" si="113"/>
        <v>248.19928991656917</v>
      </c>
      <c r="K719" s="4">
        <f t="shared" ca="1" si="116"/>
        <v>0.46765236059150084</v>
      </c>
      <c r="L719" s="4">
        <f t="shared" ca="1" si="117"/>
        <v>8.5480480349559684E-2</v>
      </c>
      <c r="M719" s="4"/>
    </row>
    <row r="720" spans="1:13" x14ac:dyDescent="0.2">
      <c r="A720">
        <f t="shared" si="114"/>
        <v>1426</v>
      </c>
      <c r="B720" s="4" t="b">
        <f t="shared" si="115"/>
        <v>1</v>
      </c>
      <c r="C720" s="5" t="b">
        <f>IF(AND(B720,A720&lt;=$G$1),TRUE(),FALSE())</f>
        <v>1</v>
      </c>
      <c r="D720" s="4">
        <f ca="1">IF(AND($C719,$I719),IF(AND($L719&lt;$C$3,$L720&gt;=$C$3),$D719+0.5,IF(AND($L719&gt;=$C$3,$L720&lt;$C$3),$D719+0.5,$D719)),$D719)</f>
        <v>2</v>
      </c>
      <c r="E720" s="4">
        <f t="shared" si="112"/>
        <v>1426</v>
      </c>
      <c r="F720">
        <f>IF(C720,ROW(),"")</f>
        <v>720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>IF(C720,IF(E720-$E$7&gt;=$C$1/2,TRUE(),FALSE()),FALSE())</f>
        <v>1</v>
      </c>
      <c r="J720" s="4">
        <f t="shared" ca="1" si="113"/>
        <v>248.24477238457501</v>
      </c>
      <c r="K720" s="4">
        <f t="shared" ca="1" si="116"/>
        <v>0.45576489424229294</v>
      </c>
      <c r="L720" s="4">
        <f t="shared" ca="1" si="117"/>
        <v>0.18825494437720636</v>
      </c>
      <c r="M720" s="4"/>
    </row>
    <row r="721" spans="1:13" x14ac:dyDescent="0.2">
      <c r="A721">
        <f t="shared" si="114"/>
        <v>1428</v>
      </c>
      <c r="B721" s="4" t="b">
        <f t="shared" si="115"/>
        <v>1</v>
      </c>
      <c r="C721" s="5" t="b">
        <f>IF(AND(B721,A721&lt;=$G$1),TRUE(),FALSE())</f>
        <v>1</v>
      </c>
      <c r="D721" s="4">
        <f ca="1">IF(AND($C720,$I720),IF(AND($L720&lt;$C$3,$L721&gt;=$C$3),$D720+0.5,IF(AND($L720&gt;=$C$3,$L721&lt;$C$3),$D720+0.5,$D720)),$D720)</f>
        <v>2</v>
      </c>
      <c r="E721" s="4">
        <f t="shared" si="112"/>
        <v>1428</v>
      </c>
      <c r="F721">
        <f>IF(C721,ROW(),"")</f>
        <v>721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>IF(C721,IF(E721-$E$7&gt;=$C$1/2,TRUE(),FALSE()),FALSE())</f>
        <v>1</v>
      </c>
      <c r="J721" s="4">
        <f t="shared" ca="1" si="113"/>
        <v>248.28971647193282</v>
      </c>
      <c r="K721" s="4">
        <f t="shared" ca="1" si="116"/>
        <v>0.43836464843562339</v>
      </c>
      <c r="L721" s="4">
        <f t="shared" ca="1" si="117"/>
        <v>0.29354378599813913</v>
      </c>
      <c r="M721" s="4"/>
    </row>
    <row r="722" spans="1:13" x14ac:dyDescent="0.2">
      <c r="A722">
        <f t="shared" si="114"/>
        <v>1430</v>
      </c>
      <c r="B722" s="4" t="b">
        <f t="shared" si="115"/>
        <v>1</v>
      </c>
      <c r="C722" s="5" t="b">
        <f>IF(AND(B722,A722&lt;=$G$1),TRUE(),FALSE())</f>
        <v>1</v>
      </c>
      <c r="D722" s="4">
        <f ca="1">IF(AND($C721,$I721),IF(AND($L721&lt;$C$3,$L722&gt;=$C$3),$D721+0.5,IF(AND($L721&gt;=$C$3,$L722&lt;$C$3),$D721+0.5,$D721)),$D721)</f>
        <v>2</v>
      </c>
      <c r="E722" s="4">
        <f t="shared" si="112"/>
        <v>1430</v>
      </c>
      <c r="F722">
        <f>IF(C722,ROW(),"")</f>
        <v>722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>IF(C722,IF(E722-$E$7&gt;=$C$1/2,TRUE(),FALSE()),FALSE())</f>
        <v>1</v>
      </c>
      <c r="J722" s="4">
        <f t="shared" ca="1" si="113"/>
        <v>248.33368125494135</v>
      </c>
      <c r="K722" s="4">
        <f t="shared" ca="1" si="116"/>
        <v>0.41499136745568421</v>
      </c>
      <c r="L722" s="4">
        <f t="shared" ca="1" si="117"/>
        <v>0.3988716449856895</v>
      </c>
      <c r="M722" s="4"/>
    </row>
    <row r="723" spans="1:13" x14ac:dyDescent="0.2">
      <c r="A723">
        <f t="shared" si="114"/>
        <v>1432</v>
      </c>
      <c r="B723" s="4" t="b">
        <f t="shared" si="115"/>
        <v>1</v>
      </c>
      <c r="C723" s="5" t="b">
        <f>IF(AND(B723,A723&lt;=$G$1),TRUE(),FALSE())</f>
        <v>1</v>
      </c>
      <c r="D723" s="4">
        <f ca="1">IF(AND($C722,$I722),IF(AND($L722&lt;$C$3,$L723&gt;=$C$3),$D722+0.5,IF(AND($L722&gt;=$C$3,$L723&lt;$C$3),$D722+0.5,$D722)),$D722)</f>
        <v>2</v>
      </c>
      <c r="E723" s="4">
        <f t="shared" si="112"/>
        <v>1432</v>
      </c>
      <c r="F723">
        <f>IF(C723,ROW(),"")</f>
        <v>723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>IF(C723,IF(E723-$E$7&gt;=$C$1/2,TRUE(),FALSE()),FALSE())</f>
        <v>1</v>
      </c>
      <c r="J723" s="4">
        <f t="shared" ca="1" si="113"/>
        <v>248.37812597866278</v>
      </c>
      <c r="K723" s="4">
        <f t="shared" ca="1" si="116"/>
        <v>0.38512626474280864</v>
      </c>
      <c r="L723" s="4">
        <f t="shared" ca="1" si="117"/>
        <v>0.50128524619850623</v>
      </c>
      <c r="M723" s="4"/>
    </row>
    <row r="724" spans="1:13" x14ac:dyDescent="0.2">
      <c r="A724">
        <f t="shared" si="114"/>
        <v>1434</v>
      </c>
      <c r="B724" s="4" t="b">
        <f t="shared" si="115"/>
        <v>1</v>
      </c>
      <c r="C724" s="5" t="b">
        <f>IF(AND(B724,A724&lt;=$G$1),TRUE(),FALSE())</f>
        <v>1</v>
      </c>
      <c r="D724" s="4">
        <f ca="1">IF(AND($C723,$I723),IF(AND($L723&lt;$C$3,$L724&gt;=$C$3),$D723+0.5,IF(AND($L723&gt;=$C$3,$L724&lt;$C$3),$D723+0.5,$D723)),$D723)</f>
        <v>2</v>
      </c>
      <c r="E724" s="4">
        <f t="shared" si="112"/>
        <v>1434</v>
      </c>
      <c r="F724">
        <f>IF(C724,ROW(),"")</f>
        <v>724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>IF(C724,IF(E724-$E$7&gt;=$C$1/2,TRUE(),FALSE()),FALSE())</f>
        <v>1</v>
      </c>
      <c r="J724" s="4">
        <f t="shared" ca="1" si="113"/>
        <v>248.42111153757776</v>
      </c>
      <c r="K724" s="4">
        <f t="shared" ca="1" si="116"/>
        <v>0.34778985412938823</v>
      </c>
      <c r="L724" s="4">
        <f t="shared" ca="1" si="117"/>
        <v>0.59776668921003306</v>
      </c>
      <c r="M724" s="4"/>
    </row>
    <row r="725" spans="1:13" x14ac:dyDescent="0.2">
      <c r="A725">
        <f t="shared" si="114"/>
        <v>1436</v>
      </c>
      <c r="B725" s="4" t="b">
        <f t="shared" si="115"/>
        <v>1</v>
      </c>
      <c r="C725" s="5" t="b">
        <f>IF(AND(B725,A725&lt;=$G$1),TRUE(),FALSE())</f>
        <v>1</v>
      </c>
      <c r="D725" s="4">
        <f ca="1">IF(AND($C724,$I724),IF(AND($L724&lt;$C$3,$L725&gt;=$C$3),$D724+0.5,IF(AND($L724&gt;=$C$3,$L725&lt;$C$3),$D724+0.5,$D724)),$D724)</f>
        <v>2</v>
      </c>
      <c r="E725" s="4">
        <f t="shared" si="112"/>
        <v>1436</v>
      </c>
      <c r="F725">
        <f>IF(C725,ROW(),"")</f>
        <v>725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>IF(C725,IF(E725-$E$7&gt;=$C$1/2,TRUE(),FALSE()),FALSE())</f>
        <v>1</v>
      </c>
      <c r="J725" s="4">
        <f t="shared" ca="1" si="113"/>
        <v>248.46016062023429</v>
      </c>
      <c r="K725" s="4">
        <f t="shared" ca="1" si="116"/>
        <v>0.302482953797238</v>
      </c>
      <c r="L725" s="4">
        <f t="shared" ca="1" si="117"/>
        <v>0.68581923929019695</v>
      </c>
      <c r="M725" s="4"/>
    </row>
    <row r="726" spans="1:13" x14ac:dyDescent="0.2">
      <c r="A726">
        <f t="shared" si="114"/>
        <v>1438</v>
      </c>
      <c r="B726" s="4" t="b">
        <f t="shared" si="115"/>
        <v>1</v>
      </c>
      <c r="C726" s="5" t="b">
        <f>IF(AND(B726,A726&lt;=$G$1),TRUE(),FALSE())</f>
        <v>1</v>
      </c>
      <c r="D726" s="4">
        <f ca="1">IF(AND($C725,$I725),IF(AND($L725&lt;$C$3,$L726&gt;=$C$3),$D725+0.5,IF(AND($L725&gt;=$C$3,$L726&lt;$C$3),$D725+0.5,$D725)),$D725)</f>
        <v>2</v>
      </c>
      <c r="E726" s="4">
        <f t="shared" si="112"/>
        <v>1438</v>
      </c>
      <c r="F726">
        <f>IF(C726,ROW(),"")</f>
        <v>726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>IF(C726,IF(E726-$E$7&gt;=$C$1/2,TRUE(),FALSE()),FALSE())</f>
        <v>1</v>
      </c>
      <c r="J726" s="4">
        <f t="shared" ca="1" si="113"/>
        <v>248.49321715388513</v>
      </c>
      <c r="K726" s="4">
        <f t="shared" ca="1" si="116"/>
        <v>0.2472469408432687</v>
      </c>
      <c r="L726" s="4">
        <f t="shared" ca="1" si="117"/>
        <v>0.76146731226015163</v>
      </c>
      <c r="M726" s="4"/>
    </row>
    <row r="727" spans="1:13" x14ac:dyDescent="0.2">
      <c r="A727">
        <f t="shared" si="114"/>
        <v>1440</v>
      </c>
      <c r="B727" s="4" t="b">
        <f t="shared" si="115"/>
        <v>1</v>
      </c>
      <c r="C727" s="5" t="b">
        <f>IF(AND(B727,A727&lt;=$G$1),TRUE(),FALSE())</f>
        <v>1</v>
      </c>
      <c r="D727" s="4">
        <f ca="1">IF(AND($C726,$I726),IF(AND($L726&lt;$C$3,$L727&gt;=$C$3),$D726+0.5,IF(AND($L726&gt;=$C$3,$L727&lt;$C$3),$D726+0.5,$D726)),$D726)</f>
        <v>2</v>
      </c>
      <c r="E727" s="4">
        <f t="shared" si="112"/>
        <v>1440</v>
      </c>
      <c r="F727">
        <f>IF(C727,ROW(),"")</f>
        <v>727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>IF(C727,IF(E727-$E$7&gt;=$C$1/2,TRUE(),FALSE()),FALSE())</f>
        <v>1</v>
      </c>
      <c r="J727" s="4">
        <f t="shared" ca="1" si="113"/>
        <v>248.51932134446207</v>
      </c>
      <c r="K727" s="4">
        <f t="shared" ca="1" si="116"/>
        <v>0.18154360933527869</v>
      </c>
      <c r="L727" s="4">
        <f t="shared" ca="1" si="117"/>
        <v>0.82269580680500098</v>
      </c>
      <c r="M727" s="4"/>
    </row>
    <row r="728" spans="1:13" x14ac:dyDescent="0.2">
      <c r="A728">
        <f t="shared" si="114"/>
        <v>1442</v>
      </c>
      <c r="B728" s="4" t="b">
        <f t="shared" si="115"/>
        <v>1</v>
      </c>
      <c r="C728" s="5" t="b">
        <f>IF(AND(B728,A728&lt;=$G$1),TRUE(),FALSE())</f>
        <v>1</v>
      </c>
      <c r="D728" s="4">
        <f ca="1">IF(AND($C727,$I727),IF(AND($L727&lt;$C$3,$L728&gt;=$C$3),$D727+0.5,IF(AND($L727&gt;=$C$3,$L728&lt;$C$3),$D727+0.5,$D727)),$D727)</f>
        <v>2</v>
      </c>
      <c r="E728" s="4">
        <f t="shared" si="112"/>
        <v>1442</v>
      </c>
      <c r="F728">
        <f>IF(C728,ROW(),"")</f>
        <v>728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>IF(C728,IF(E728-$E$7&gt;=$C$1/2,TRUE(),FALSE()),FALSE())</f>
        <v>1</v>
      </c>
      <c r="J728" s="4">
        <f t="shared" ca="1" si="113"/>
        <v>248.537435531488</v>
      </c>
      <c r="K728" s="4">
        <f t="shared" ca="1" si="116"/>
        <v>0.10337524265420939</v>
      </c>
      <c r="L728" s="4">
        <f t="shared" ca="1" si="117"/>
        <v>0.86359327640315087</v>
      </c>
      <c r="M728" s="4"/>
    </row>
    <row r="729" spans="1:13" x14ac:dyDescent="0.2">
      <c r="A729">
        <f t="shared" si="114"/>
        <v>1444</v>
      </c>
      <c r="B729" s="4" t="b">
        <f t="shared" si="115"/>
        <v>1</v>
      </c>
      <c r="C729" s="5" t="b">
        <f>IF(AND(B729,A729&lt;=$G$1),TRUE(),FALSE())</f>
        <v>1</v>
      </c>
      <c r="D729" s="4">
        <f ca="1">IF(AND($C728,$I728),IF(AND($L728&lt;$C$3,$L729&gt;=$C$3),$D728+0.5,IF(AND($L728&gt;=$C$3,$L729&lt;$C$3),$D728+0.5,$D728)),$D728)</f>
        <v>2</v>
      </c>
      <c r="E729" s="4">
        <f t="shared" si="112"/>
        <v>1444</v>
      </c>
      <c r="F729">
        <f>IF(C729,ROW(),"")</f>
        <v>729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>IF(C729,IF(E729-$E$7&gt;=$C$1/2,TRUE(),FALSE()),FALSE())</f>
        <v>1</v>
      </c>
      <c r="J729" s="4">
        <f t="shared" ca="1" si="113"/>
        <v>248.54707977069856</v>
      </c>
      <c r="K729" s="4">
        <f t="shared" ca="1" si="116"/>
        <v>1.324045958131137E-2</v>
      </c>
      <c r="L729" s="4">
        <f t="shared" ca="1" si="117"/>
        <v>0.88208108289481402</v>
      </c>
      <c r="M729" s="4"/>
    </row>
    <row r="730" spans="1:13" x14ac:dyDescent="0.2">
      <c r="A730">
        <f t="shared" si="114"/>
        <v>1446</v>
      </c>
      <c r="B730" s="4" t="b">
        <f t="shared" si="115"/>
        <v>1</v>
      </c>
      <c r="C730" s="5" t="b">
        <f>IF(AND(B730,A730&lt;=$G$1),TRUE(),FALSE())</f>
        <v>1</v>
      </c>
      <c r="D730" s="4">
        <f ca="1">IF(AND($C729,$I729),IF(AND($L729&lt;$C$3,$L730&gt;=$C$3),$D729+0.5,IF(AND($L729&gt;=$C$3,$L730&lt;$C$3),$D729+0.5,$D729)),$D729)</f>
        <v>2</v>
      </c>
      <c r="E730" s="4">
        <f t="shared" si="112"/>
        <v>1446</v>
      </c>
      <c r="F730">
        <f>IF(C730,ROW(),"")</f>
        <v>730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>IF(C730,IF(E730-$E$7&gt;=$C$1/2,TRUE(),FALSE()),FALSE())</f>
        <v>1</v>
      </c>
      <c r="J730" s="4">
        <f t="shared" ca="1" si="113"/>
        <v>248.54725533837225</v>
      </c>
      <c r="K730" s="4">
        <f t="shared" ca="1" si="116"/>
        <v>8.5480480349559684E-2</v>
      </c>
      <c r="L730" s="4">
        <f t="shared" ca="1" si="117"/>
        <v>0.87708338384464923</v>
      </c>
      <c r="M730" s="4"/>
    </row>
    <row r="731" spans="1:13" x14ac:dyDescent="0.2">
      <c r="A731">
        <f t="shared" si="114"/>
        <v>1448</v>
      </c>
      <c r="B731" s="4" t="b">
        <f t="shared" si="115"/>
        <v>1</v>
      </c>
      <c r="C731" s="5" t="b">
        <f>IF(AND(B731,A731&lt;=$G$1),TRUE(),FALSE())</f>
        <v>1</v>
      </c>
      <c r="D731" s="4">
        <f ca="1">IF(AND($C730,$I730),IF(AND($L730&lt;$C$3,$L731&gt;=$C$3),$D730+0.5,IF(AND($L730&gt;=$C$3,$L731&lt;$C$3),$D730+0.5,$D730)),$D730)</f>
        <v>2</v>
      </c>
      <c r="E731" s="4">
        <f t="shared" si="112"/>
        <v>1448</v>
      </c>
      <c r="F731">
        <f>IF(C731,ROW(),"")</f>
        <v>731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>IF(C731,IF(E731-$E$7&gt;=$C$1/2,TRUE(),FALSE()),FALSE())</f>
        <v>1</v>
      </c>
      <c r="J731" s="4">
        <f t="shared" ca="1" si="113"/>
        <v>248.53696341277609</v>
      </c>
      <c r="K731" s="4">
        <f t="shared" ca="1" si="116"/>
        <v>0.18825494437720636</v>
      </c>
      <c r="L731" s="4">
        <f t="shared" ca="1" si="117"/>
        <v>0.8486364108601947</v>
      </c>
      <c r="M731" s="4"/>
    </row>
    <row r="732" spans="1:13" x14ac:dyDescent="0.2">
      <c r="A732">
        <f t="shared" si="114"/>
        <v>1450</v>
      </c>
      <c r="B732" s="4" t="b">
        <f t="shared" si="115"/>
        <v>1</v>
      </c>
      <c r="C732" s="5" t="b">
        <f>IF(AND(B732,A732&lt;=$G$1),TRUE(),FALSE())</f>
        <v>1</v>
      </c>
      <c r="D732" s="4">
        <f ca="1">IF(AND($C731,$I731),IF(AND($L731&lt;$C$3,$L732&gt;=$C$3),$D731+0.5,IF(AND($L731&gt;=$C$3,$L732&lt;$C$3),$D731+0.5,$D731)),$D731)</f>
        <v>2</v>
      </c>
      <c r="E732" s="4">
        <f t="shared" si="112"/>
        <v>1450</v>
      </c>
      <c r="F732">
        <f>IF(C732,ROW(),"")</f>
        <v>732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>IF(C732,IF(E732-$E$7&gt;=$C$1/2,TRUE(),FALSE()),FALSE())</f>
        <v>1</v>
      </c>
      <c r="J732" s="4">
        <f t="shared" ca="1" si="113"/>
        <v>248.51522486427663</v>
      </c>
      <c r="K732" s="4">
        <f t="shared" ca="1" si="116"/>
        <v>0.29354378599813913</v>
      </c>
      <c r="L732" s="4">
        <f t="shared" ca="1" si="117"/>
        <v>0.79767842086431529</v>
      </c>
      <c r="M732" s="4"/>
    </row>
    <row r="733" spans="1:13" x14ac:dyDescent="0.2">
      <c r="A733">
        <f t="shared" si="114"/>
        <v>1452</v>
      </c>
      <c r="B733" s="4" t="b">
        <f t="shared" si="115"/>
        <v>1</v>
      </c>
      <c r="C733" s="5" t="b">
        <f>IF(AND(B733,A733&lt;=$G$1),TRUE(),FALSE())</f>
        <v>1</v>
      </c>
      <c r="D733" s="4">
        <f ca="1">IF(AND($C732,$I732),IF(AND($L732&lt;$C$3,$L733&gt;=$C$3),$D732+0.5,IF(AND($L732&gt;=$C$3,$L733&lt;$C$3),$D732+0.5,$D732)),$D732)</f>
        <v>2</v>
      </c>
      <c r="E733" s="4">
        <f t="shared" si="112"/>
        <v>1452</v>
      </c>
      <c r="F733">
        <f>IF(C733,ROW(),"")</f>
        <v>733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>IF(C733,IF(E733-$E$7&gt;=$C$1/2,TRUE(),FALSE()),FALSE())</f>
        <v>1</v>
      </c>
      <c r="J733" s="4">
        <f t="shared" ca="1" si="113"/>
        <v>248.48150122131699</v>
      </c>
      <c r="K733" s="4">
        <f t="shared" ca="1" si="116"/>
        <v>0.3988716449856895</v>
      </c>
      <c r="L733" s="4">
        <f t="shared" ca="1" si="117"/>
        <v>0.72668274082795392</v>
      </c>
      <c r="M733" s="4"/>
    </row>
    <row r="734" spans="1:13" x14ac:dyDescent="0.2">
      <c r="A734">
        <f t="shared" si="114"/>
        <v>1454</v>
      </c>
      <c r="B734" s="4" t="b">
        <f t="shared" si="115"/>
        <v>1</v>
      </c>
      <c r="C734" s="5" t="b">
        <f>IF(AND(B734,A734&lt;=$G$1),TRUE(),FALSE())</f>
        <v>1</v>
      </c>
      <c r="D734" s="4">
        <f ca="1">IF(AND($C733,$I733),IF(AND($L733&lt;$C$3,$L734&gt;=$C$3),$D733+0.5,IF(AND($L733&gt;=$C$3,$L734&lt;$C$3),$D733+0.5,$D733)),$D733)</f>
        <v>2</v>
      </c>
      <c r="E734" s="4">
        <f t="shared" si="112"/>
        <v>1454</v>
      </c>
      <c r="F734">
        <f>IF(C734,ROW(),"")</f>
        <v>734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>IF(C734,IF(E734-$E$7&gt;=$C$1/2,TRUE(),FALSE()),FALSE())</f>
        <v>1</v>
      </c>
      <c r="J734" s="4">
        <f t="shared" ca="1" si="113"/>
        <v>248.43435199715907</v>
      </c>
      <c r="K734" s="4">
        <f t="shared" ca="1" si="116"/>
        <v>0.50128524619850623</v>
      </c>
      <c r="L734" s="4">
        <f t="shared" ca="1" si="117"/>
        <v>0.63962309141840024</v>
      </c>
      <c r="M734" s="4"/>
    </row>
    <row r="735" spans="1:13" x14ac:dyDescent="0.2">
      <c r="A735">
        <f t="shared" si="114"/>
        <v>1456</v>
      </c>
      <c r="B735" s="4" t="b">
        <f t="shared" si="115"/>
        <v>1</v>
      </c>
      <c r="C735" s="5" t="b">
        <f>IF(AND(B735,A735&lt;=$G$1),TRUE(),FALSE())</f>
        <v>1</v>
      </c>
      <c r="D735" s="4">
        <f ca="1">IF(AND($C734,$I734),IF(AND($L734&lt;$C$3,$L735&gt;=$C$3),$D734+0.5,IF(AND($L734&gt;=$C$3,$L735&lt;$C$3),$D734+0.5,$D734)),$D734)</f>
        <v>2</v>
      </c>
      <c r="E735" s="4">
        <f t="shared" si="112"/>
        <v>1456</v>
      </c>
      <c r="F735">
        <f>IF(C735,ROW(),"")</f>
        <v>735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>IF(C735,IF(E735-$E$7&gt;=$C$1/2,TRUE(),FALSE()),FALSE())</f>
        <v>1</v>
      </c>
      <c r="J735" s="4">
        <f t="shared" ca="1" si="113"/>
        <v>248.37468013988473</v>
      </c>
      <c r="K735" s="4">
        <f t="shared" ca="1" si="116"/>
        <v>0.59776668921003306</v>
      </c>
      <c r="L735" s="4">
        <f t="shared" ca="1" si="117"/>
        <v>0.53756256773607447</v>
      </c>
      <c r="M735" s="4"/>
    </row>
    <row r="736" spans="1:13" x14ac:dyDescent="0.2">
      <c r="A736">
        <f t="shared" si="114"/>
        <v>1458</v>
      </c>
      <c r="B736" s="4" t="b">
        <f t="shared" si="115"/>
        <v>1</v>
      </c>
      <c r="C736" s="5" t="b">
        <f>IF(AND(B736,A736&lt;=$G$1),TRUE(),FALSE())</f>
        <v>1</v>
      </c>
      <c r="D736" s="4">
        <f ca="1">IF(AND($C735,$I735),IF(AND($L735&lt;$C$3,$L736&gt;=$C$3),$D735+0.5,IF(AND($L735&gt;=$C$3,$L736&lt;$C$3),$D735+0.5,$D735)),$D735)</f>
        <v>2</v>
      </c>
      <c r="E736" s="4">
        <f t="shared" si="112"/>
        <v>1458</v>
      </c>
      <c r="F736">
        <f>IF(C736,ROW(),"")</f>
        <v>736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>IF(C736,IF(E736-$E$7&gt;=$C$1/2,TRUE(),FALSE()),FALSE())</f>
        <v>1</v>
      </c>
      <c r="J736" s="4">
        <f t="shared" ca="1" si="113"/>
        <v>248.30496220950792</v>
      </c>
      <c r="K736" s="4">
        <f t="shared" ca="1" si="116"/>
        <v>0.68581923929019695</v>
      </c>
      <c r="L736" s="4">
        <f t="shared" ca="1" si="117"/>
        <v>0.42152144911375444</v>
      </c>
      <c r="M736" s="4"/>
    </row>
    <row r="737" spans="1:13" x14ac:dyDescent="0.2">
      <c r="A737">
        <f t="shared" si="114"/>
        <v>1460</v>
      </c>
      <c r="B737" s="4" t="b">
        <f t="shared" si="115"/>
        <v>1</v>
      </c>
      <c r="C737" s="5" t="b">
        <f>IF(AND(B737,A737&lt;=$G$1),TRUE(),FALSE())</f>
        <v>1</v>
      </c>
      <c r="D737" s="4">
        <f ca="1">IF(AND($C736,$I736),IF(AND($L736&lt;$C$3,$L737&gt;=$C$3),$D736+0.5,IF(AND($L736&gt;=$C$3,$L737&lt;$C$3),$D736+0.5,$D736)),$D736)</f>
        <v>2</v>
      </c>
      <c r="E737" s="4">
        <f t="shared" si="112"/>
        <v>1460</v>
      </c>
      <c r="F737">
        <f>IF(C737,ROW(),"")</f>
        <v>737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>IF(C737,IF(E737-$E$7&gt;=$C$1/2,TRUE(),FALSE()),FALSE())</f>
        <v>1</v>
      </c>
      <c r="J737" s="4">
        <f t="shared" ca="1" si="113"/>
        <v>248.22577755846393</v>
      </c>
      <c r="K737" s="4">
        <f t="shared" ca="1" si="116"/>
        <v>0.76146731226015163</v>
      </c>
      <c r="L737" s="4">
        <f t="shared" ca="1" si="117"/>
        <v>0.2924340001806911</v>
      </c>
      <c r="M737" s="4"/>
    </row>
    <row r="738" spans="1:13" x14ac:dyDescent="0.2">
      <c r="A738">
        <f t="shared" si="114"/>
        <v>1462</v>
      </c>
      <c r="B738" s="4" t="b">
        <f t="shared" si="115"/>
        <v>1</v>
      </c>
      <c r="C738" s="5" t="b">
        <f>IF(AND(B738,A738&lt;=$G$1),TRUE(),FALSE())</f>
        <v>1</v>
      </c>
      <c r="D738" s="4">
        <f ca="1">IF(AND($C737,$I737),IF(AND($L737&lt;$C$3,$L738&gt;=$C$3),$D737+0.5,IF(AND($L737&gt;=$C$3,$L738&lt;$C$3),$D737+0.5,$D737)),$D737)</f>
        <v>2</v>
      </c>
      <c r="E738" s="4">
        <f t="shared" si="112"/>
        <v>1462</v>
      </c>
      <c r="F738">
        <f>IF(C738,ROW(),"")</f>
        <v>738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>IF(C738,IF(E738-$E$7&gt;=$C$1/2,TRUE(),FALSE()),FALSE())</f>
        <v>1</v>
      </c>
      <c r="J738" s="4">
        <f t="shared" ca="1" si="113"/>
        <v>248.13856388650231</v>
      </c>
      <c r="K738" s="4">
        <f t="shared" ca="1" si="116"/>
        <v>0.82269580680500098</v>
      </c>
      <c r="L738" s="4">
        <f t="shared" ca="1" si="117"/>
        <v>0.15572716750938298</v>
      </c>
      <c r="M738" s="4"/>
    </row>
    <row r="739" spans="1:13" x14ac:dyDescent="0.2">
      <c r="A739">
        <f t="shared" si="114"/>
        <v>1464</v>
      </c>
      <c r="B739" s="4" t="b">
        <f t="shared" si="115"/>
        <v>1</v>
      </c>
      <c r="C739" s="5" t="b">
        <f>IF(AND(B739,A739&lt;=$G$1),TRUE(),FALSE())</f>
        <v>1</v>
      </c>
      <c r="D739" s="4">
        <f ca="1">IF(AND($C738,$I738),IF(AND($L738&lt;$C$3,$L739&gt;=$C$3),$D738+0.5,IF(AND($L738&gt;=$C$3,$L739&lt;$C$3),$D738+0.5,$D738)),$D738)</f>
        <v>2</v>
      </c>
      <c r="E739" s="4">
        <f t="shared" si="112"/>
        <v>1464</v>
      </c>
      <c r="F739">
        <f>IF(C739,ROW(),"")</f>
        <v>739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>IF(C739,IF(E739-$E$7&gt;=$C$1/2,TRUE(),FALSE()),FALSE())</f>
        <v>1</v>
      </c>
      <c r="J739" s="4">
        <f t="shared" ca="1" si="113"/>
        <v>248.04579452450005</v>
      </c>
      <c r="K739" s="4">
        <f t="shared" ca="1" si="116"/>
        <v>0.86359327640315087</v>
      </c>
      <c r="L739" s="4">
        <f t="shared" ca="1" si="117"/>
        <v>1.9311805877293864E-2</v>
      </c>
      <c r="M739" s="4"/>
    </row>
    <row r="740" spans="1:13" x14ac:dyDescent="0.2">
      <c r="A740">
        <f t="shared" si="114"/>
        <v>1466</v>
      </c>
      <c r="B740" s="4" t="b">
        <f t="shared" si="115"/>
        <v>1</v>
      </c>
      <c r="C740" s="5" t="b">
        <f>IF(AND(B740,A740&lt;=$G$1),TRUE(),FALSE())</f>
        <v>1</v>
      </c>
      <c r="D740" s="4">
        <f ca="1">IF(AND($C739,$I739),IF(AND($L739&lt;$C$3,$L740&gt;=$C$3),$D739+0.5,IF(AND($L739&gt;=$C$3,$L740&lt;$C$3),$D739+0.5,$D739)),$D739)</f>
        <v>2</v>
      </c>
      <c r="E740" s="4">
        <f t="shared" si="112"/>
        <v>1466</v>
      </c>
      <c r="F740">
        <f>IF(C740,ROW(),"")</f>
        <v>740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>IF(C740,IF(E740-$E$7&gt;=$C$1/2,TRUE(),FALSE()),FALSE())</f>
        <v>1</v>
      </c>
      <c r="J740" s="4">
        <f t="shared" ca="1" si="113"/>
        <v>247.94948864916222</v>
      </c>
      <c r="K740" s="4">
        <f t="shared" ca="1" si="116"/>
        <v>0.88208108289481402</v>
      </c>
      <c r="L740" s="4">
        <f t="shared" ca="1" si="117"/>
        <v>0.11167549746375016</v>
      </c>
      <c r="M740" s="4"/>
    </row>
    <row r="741" spans="1:13" x14ac:dyDescent="0.2">
      <c r="A741">
        <f t="shared" si="114"/>
        <v>1468</v>
      </c>
      <c r="B741" s="4" t="b">
        <f t="shared" si="115"/>
        <v>1</v>
      </c>
      <c r="C741" s="5" t="b">
        <f>IF(AND(B741,A741&lt;=$G$1),TRUE(),FALSE())</f>
        <v>1</v>
      </c>
      <c r="D741" s="4">
        <f ca="1">IF(AND($C740,$I740),IF(AND($L740&lt;$C$3,$L741&gt;=$C$3),$D740+0.5,IF(AND($L740&gt;=$C$3,$L741&lt;$C$3),$D740+0.5,$D740)),$D740)</f>
        <v>2</v>
      </c>
      <c r="E741" s="4">
        <f t="shared" si="112"/>
        <v>1468</v>
      </c>
      <c r="F741">
        <f>IF(C741,ROW(),"")</f>
        <v>741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>IF(C741,IF(E741-$E$7&gt;=$C$1/2,TRUE(),FALSE()),FALSE())</f>
        <v>1</v>
      </c>
      <c r="J741" s="4">
        <f t="shared" ca="1" si="113"/>
        <v>247.85114417348589</v>
      </c>
      <c r="K741" s="4">
        <f t="shared" ca="1" si="116"/>
        <v>0.87708338384464923</v>
      </c>
      <c r="L741" s="4">
        <f t="shared" ca="1" si="117"/>
        <v>0.2327397101807378</v>
      </c>
      <c r="M741" s="4"/>
    </row>
    <row r="742" spans="1:13" x14ac:dyDescent="0.2">
      <c r="A742">
        <f t="shared" si="114"/>
        <v>1470</v>
      </c>
      <c r="B742" s="4" t="b">
        <f t="shared" si="115"/>
        <v>1</v>
      </c>
      <c r="C742" s="5" t="b">
        <f>IF(AND(B742,A742&lt;=$G$1),TRUE(),FALSE())</f>
        <v>1</v>
      </c>
      <c r="D742" s="4">
        <f ca="1">IF(AND($C741,$I741),IF(AND($L741&lt;$C$3,$L742&gt;=$C$3),$D741+0.5,IF(AND($L741&gt;=$C$3,$L742&lt;$C$3),$D741+0.5,$D741)),$D741)</f>
        <v>2</v>
      </c>
      <c r="E742" s="4">
        <f t="shared" si="112"/>
        <v>1470</v>
      </c>
      <c r="F742">
        <f>IF(C742,ROW(),"")</f>
        <v>742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>IF(C742,IF(E742-$E$7&gt;=$C$1/2,TRUE(),FALSE()),FALSE())</f>
        <v>1</v>
      </c>
      <c r="J742" s="4">
        <f t="shared" ca="1" si="113"/>
        <v>247.75375755201648</v>
      </c>
      <c r="K742" s="4">
        <f t="shared" ca="1" si="116"/>
        <v>0.8486364108601947</v>
      </c>
      <c r="L742" s="4">
        <f t="shared" ca="1" si="117"/>
        <v>0.3433170099004883</v>
      </c>
      <c r="M742" s="4"/>
    </row>
    <row r="743" spans="1:13" x14ac:dyDescent="0.2">
      <c r="A743">
        <f t="shared" si="114"/>
        <v>1472</v>
      </c>
      <c r="B743" s="4" t="b">
        <f t="shared" si="115"/>
        <v>1</v>
      </c>
      <c r="C743" s="5" t="b">
        <f>IF(AND(B743,A743&lt;=$G$1),TRUE(),FALSE())</f>
        <v>1</v>
      </c>
      <c r="D743" s="4">
        <f ca="1">IF(AND($C742,$I742),IF(AND($L742&lt;$C$3,$L743&gt;=$C$3),$D742+0.5,IF(AND($L742&gt;=$C$3,$L743&lt;$C$3),$D742+0.5,$D742)),$D742)</f>
        <v>2</v>
      </c>
      <c r="E743" s="4">
        <f t="shared" si="112"/>
        <v>1472</v>
      </c>
      <c r="F743">
        <f>IF(C743,ROW(),"")</f>
        <v>743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>IF(C743,IF(E743-$E$7&gt;=$C$1/2,TRUE(),FALSE()),FALSE())</f>
        <v>1</v>
      </c>
      <c r="J743" s="4">
        <f t="shared" ca="1" si="113"/>
        <v>247.65880541451199</v>
      </c>
      <c r="K743" s="4">
        <f t="shared" ca="1" si="116"/>
        <v>0.79767842086431529</v>
      </c>
      <c r="L743" s="4">
        <f t="shared" ca="1" si="117"/>
        <v>0.44388521991820085</v>
      </c>
      <c r="M743" s="4"/>
    </row>
    <row r="744" spans="1:13" x14ac:dyDescent="0.2">
      <c r="A744">
        <f t="shared" si="114"/>
        <v>1474</v>
      </c>
      <c r="B744" s="4" t="b">
        <f t="shared" si="115"/>
        <v>1</v>
      </c>
      <c r="C744" s="5" t="b">
        <f>IF(AND(B744,A744&lt;=$G$1),TRUE(),FALSE())</f>
        <v>1</v>
      </c>
      <c r="D744" s="4">
        <f ca="1">IF(AND($C743,$I743),IF(AND($L743&lt;$C$3,$L744&gt;=$C$3),$D743+0.5,IF(AND($L743&gt;=$C$3,$L744&lt;$C$3),$D743+0.5,$D743)),$D743)</f>
        <v>2</v>
      </c>
      <c r="E744" s="4">
        <f t="shared" si="112"/>
        <v>1474</v>
      </c>
      <c r="F744">
        <f>IF(C744,ROW(),"")</f>
        <v>744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>IF(C744,IF(E744-$E$7&gt;=$C$1/2,TRUE(),FALSE()),FALSE())</f>
        <v>1</v>
      </c>
      <c r="J744" s="4">
        <f t="shared" ca="1" si="113"/>
        <v>247.57075872075592</v>
      </c>
      <c r="K744" s="4">
        <f t="shared" ca="1" si="116"/>
        <v>0.72668274082795392</v>
      </c>
      <c r="L744" s="4">
        <f t="shared" ca="1" si="117"/>
        <v>0.53592097389841342</v>
      </c>
      <c r="M744" s="4"/>
    </row>
    <row r="745" spans="1:13" x14ac:dyDescent="0.2">
      <c r="A745">
        <f t="shared" si="114"/>
        <v>1476</v>
      </c>
      <c r="B745" s="4" t="b">
        <f t="shared" si="115"/>
        <v>1</v>
      </c>
      <c r="C745" s="5" t="b">
        <f>IF(AND(B745,A745&lt;=$G$1),TRUE(),FALSE())</f>
        <v>1</v>
      </c>
      <c r="D745" s="4">
        <f ca="1">IF(AND($C744,$I744),IF(AND($L744&lt;$C$3,$L745&gt;=$C$3),$D744+0.5,IF(AND($L744&gt;=$C$3,$L745&lt;$C$3),$D744+0.5,$D744)),$D744)</f>
        <v>2</v>
      </c>
      <c r="E745" s="4">
        <f t="shared" si="112"/>
        <v>1476</v>
      </c>
      <c r="F745">
        <f>IF(C745,ROW(),"")</f>
        <v>745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>IF(C745,IF(E745-$E$7&gt;=$C$1/2,TRUE(),FALSE()),FALSE())</f>
        <v>1</v>
      </c>
      <c r="J745" s="4">
        <f t="shared" ca="1" si="113"/>
        <v>247.49259905698992</v>
      </c>
      <c r="K745" s="4">
        <f t="shared" ca="1" si="116"/>
        <v>0.63962309141840024</v>
      </c>
      <c r="L745" s="4">
        <f t="shared" ca="1" si="117"/>
        <v>0.61901091509537309</v>
      </c>
      <c r="M745" s="4"/>
    </row>
    <row r="746" spans="1:13" x14ac:dyDescent="0.2">
      <c r="A746">
        <f t="shared" si="114"/>
        <v>1478</v>
      </c>
      <c r="B746" s="4" t="b">
        <f t="shared" si="115"/>
        <v>1</v>
      </c>
      <c r="C746" s="5" t="b">
        <f>IF(AND(B746,A746&lt;=$G$1),TRUE(),FALSE())</f>
        <v>1</v>
      </c>
      <c r="D746" s="4">
        <f ca="1">IF(AND($C745,$I745),IF(AND($L745&lt;$C$3,$L746&gt;=$C$3),$D745+0.5,IF(AND($L745&gt;=$C$3,$L746&lt;$C$3),$D745+0.5,$D745)),$D745)</f>
        <v>2</v>
      </c>
      <c r="E746" s="4">
        <f t="shared" si="112"/>
        <v>1478</v>
      </c>
      <c r="F746">
        <f>IF(C746,ROW(),"")</f>
        <v>746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>IF(C746,IF(E746-$E$7&gt;=$C$1/2,TRUE(),FALSE()),FALSE())</f>
        <v>1</v>
      </c>
      <c r="J746" s="4">
        <f t="shared" ca="1" si="113"/>
        <v>247.42787882566327</v>
      </c>
      <c r="K746" s="4">
        <f t="shared" ca="1" si="116"/>
        <v>0.53756256773607447</v>
      </c>
      <c r="L746" s="4">
        <f t="shared" ca="1" si="117"/>
        <v>0.6902016813650107</v>
      </c>
      <c r="M746" s="4"/>
    </row>
    <row r="747" spans="1:13" x14ac:dyDescent="0.2">
      <c r="A747">
        <f t="shared" si="114"/>
        <v>1480</v>
      </c>
      <c r="B747" s="4" t="b">
        <f t="shared" si="115"/>
        <v>1</v>
      </c>
      <c r="C747" s="5" t="b">
        <f>IF(AND(B747,A747&lt;=$G$1),TRUE(),FALSE())</f>
        <v>1</v>
      </c>
      <c r="D747" s="4">
        <f ca="1">IF(AND($C746,$I746),IF(AND($L746&lt;$C$3,$L747&gt;=$C$3),$D746+0.5,IF(AND($L746&gt;=$C$3,$L747&lt;$C$3),$D746+0.5,$D746)),$D746)</f>
        <v>2</v>
      </c>
      <c r="E747" s="4">
        <f t="shared" si="112"/>
        <v>1480</v>
      </c>
      <c r="F747">
        <f>IF(C747,ROW(),"")</f>
        <v>747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>IF(C747,IF(E747-$E$7&gt;=$C$1/2,TRUE(),FALSE()),FALSE())</f>
        <v>1</v>
      </c>
      <c r="J747" s="4">
        <f t="shared" ca="1" si="113"/>
        <v>247.37714114760374</v>
      </c>
      <c r="K747" s="4">
        <f t="shared" ca="1" si="116"/>
        <v>0.42152144911375444</v>
      </c>
      <c r="L747" s="4">
        <f t="shared" ca="1" si="117"/>
        <v>0.74402138194048462</v>
      </c>
      <c r="M747" s="4"/>
    </row>
    <row r="748" spans="1:13" x14ac:dyDescent="0.2">
      <c r="A748">
        <f t="shared" si="114"/>
        <v>1482</v>
      </c>
      <c r="B748" s="4" t="b">
        <f t="shared" si="115"/>
        <v>1</v>
      </c>
      <c r="C748" s="5" t="b">
        <f>IF(AND(B748,A748&lt;=$G$1),TRUE(),FALSE())</f>
        <v>1</v>
      </c>
      <c r="D748" s="4">
        <f ca="1">IF(AND($C747,$I747),IF(AND($L747&lt;$C$3,$L748&gt;=$C$3),$D747+0.5,IF(AND($L747&gt;=$C$3,$L748&lt;$C$3),$D747+0.5,$D747)),$D747)</f>
        <v>2</v>
      </c>
      <c r="E748" s="4">
        <f t="shared" si="112"/>
        <v>1482</v>
      </c>
      <c r="F748">
        <f>IF(C748,ROW(),"")</f>
        <v>748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>IF(C748,IF(E748-$E$7&gt;=$C$1/2,TRUE(),FALSE()),FALSE())</f>
        <v>1</v>
      </c>
      <c r="J748" s="4">
        <f t="shared" ca="1" si="113"/>
        <v>247.340885465638</v>
      </c>
      <c r="K748" s="4">
        <f t="shared" ca="1" si="116"/>
        <v>0.2924340001806911</v>
      </c>
      <c r="L748" s="4">
        <f t="shared" ca="1" si="117"/>
        <v>0.77788744494534967</v>
      </c>
      <c r="M748" s="4"/>
    </row>
    <row r="749" spans="1:13" x14ac:dyDescent="0.2">
      <c r="A749">
        <f t="shared" si="114"/>
        <v>1484</v>
      </c>
      <c r="B749" s="4" t="b">
        <f t="shared" si="115"/>
        <v>1</v>
      </c>
      <c r="C749" s="5" t="b">
        <f>IF(AND(B749,A749&lt;=$G$1),TRUE(),FALSE())</f>
        <v>1</v>
      </c>
      <c r="D749" s="4">
        <f ca="1">IF(AND($C748,$I748),IF(AND($L748&lt;$C$3,$L749&gt;=$C$3),$D748+0.5,IF(AND($L748&gt;=$C$3,$L749&lt;$C$3),$D748+0.5,$D748)),$D748)</f>
        <v>2</v>
      </c>
      <c r="E749" s="4">
        <f t="shared" si="112"/>
        <v>1484</v>
      </c>
      <c r="F749">
        <f>IF(C749,ROW(),"")</f>
        <v>749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>IF(C749,IF(E749-$E$7&gt;=$C$1/2,TRUE(),FALSE()),FALSE())</f>
        <v>1</v>
      </c>
      <c r="J749" s="4">
        <f t="shared" ca="1" si="113"/>
        <v>247.3191117836721</v>
      </c>
      <c r="K749" s="4">
        <f t="shared" ca="1" si="116"/>
        <v>0.15572716750938298</v>
      </c>
      <c r="L749" s="4">
        <f t="shared" ca="1" si="117"/>
        <v>0.7946886828775348</v>
      </c>
      <c r="M749" s="4"/>
    </row>
    <row r="750" spans="1:13" x14ac:dyDescent="0.2">
      <c r="A750">
        <f t="shared" si="114"/>
        <v>1486</v>
      </c>
      <c r="B750" s="4" t="b">
        <f t="shared" si="115"/>
        <v>1</v>
      </c>
      <c r="C750" s="5" t="b">
        <f>IF(AND(B750,A750&lt;=$G$1),TRUE(),FALSE())</f>
        <v>1</v>
      </c>
      <c r="D750" s="4">
        <f ca="1">IF(AND($C749,$I749),IF(AND($L749&lt;$C$3,$L750&gt;=$C$3),$D749+0.5,IF(AND($L749&gt;=$C$3,$L750&lt;$C$3),$D749+0.5,$D749)),$D749)</f>
        <v>2</v>
      </c>
      <c r="E750" s="4">
        <f t="shared" si="112"/>
        <v>1486</v>
      </c>
      <c r="F750">
        <f>IF(C750,ROW(),"")</f>
        <v>750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>IF(C750,IF(E750-$E$7&gt;=$C$1/2,TRUE(),FALSE()),FALSE())</f>
        <v>1</v>
      </c>
      <c r="J750" s="4">
        <f t="shared" ca="1" si="113"/>
        <v>247.30986555774382</v>
      </c>
      <c r="K750" s="4">
        <f t="shared" ca="1" si="116"/>
        <v>1.9311805877293864E-2</v>
      </c>
      <c r="L750" s="4">
        <f t="shared" ca="1" si="117"/>
        <v>0.79503200660542461</v>
      </c>
      <c r="M750" s="4"/>
    </row>
    <row r="751" spans="1:13" x14ac:dyDescent="0.2">
      <c r="A751">
        <f t="shared" si="114"/>
        <v>1488</v>
      </c>
      <c r="B751" s="4" t="b">
        <f t="shared" si="115"/>
        <v>1</v>
      </c>
      <c r="C751" s="5" t="b">
        <f>IF(AND(B751,A751&lt;=$G$1),TRUE(),FALSE())</f>
        <v>1</v>
      </c>
      <c r="D751" s="4">
        <f ca="1">IF(AND($C750,$I750),IF(AND($L750&lt;$C$3,$L751&gt;=$C$3),$D750+0.5,IF(AND($L750&gt;=$C$3,$L751&lt;$C$3),$D750+0.5,$D750)),$D750)</f>
        <v>2</v>
      </c>
      <c r="E751" s="4">
        <f t="shared" si="112"/>
        <v>1488</v>
      </c>
      <c r="F751">
        <f>IF(C751,ROW(),"")</f>
        <v>751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>IF(C751,IF(E751-$E$7&gt;=$C$1/2,TRUE(),FALSE()),FALSE())</f>
        <v>1</v>
      </c>
      <c r="J751" s="4">
        <f t="shared" ca="1" si="113"/>
        <v>247.31358160574982</v>
      </c>
      <c r="K751" s="4">
        <f t="shared" ca="1" si="116"/>
        <v>0.11167549746375016</v>
      </c>
      <c r="L751" s="4">
        <f t="shared" ca="1" si="117"/>
        <v>0.7813498664831684</v>
      </c>
      <c r="M751" s="4"/>
    </row>
    <row r="752" spans="1:13" x14ac:dyDescent="0.2">
      <c r="A752">
        <f t="shared" si="114"/>
        <v>1490</v>
      </c>
      <c r="B752" s="4" t="b">
        <f t="shared" si="115"/>
        <v>1</v>
      </c>
      <c r="C752" s="5" t="b">
        <f>IF(AND(B752,A752&lt;=$G$1),TRUE(),FALSE())</f>
        <v>1</v>
      </c>
      <c r="D752" s="4">
        <f ca="1">IF(AND($C751,$I751),IF(AND($L751&lt;$C$3,$L752&gt;=$C$3),$D751+0.5,IF(AND($L751&gt;=$C$3,$L752&lt;$C$3),$D751+0.5,$D751)),$D751)</f>
        <v>2</v>
      </c>
      <c r="E752" s="4">
        <f t="shared" si="112"/>
        <v>1490</v>
      </c>
      <c r="F752">
        <f>IF(C752,ROW(),"")</f>
        <v>752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>IF(C752,IF(E752-$E$7&gt;=$C$1/2,TRUE(),FALSE()),FALSE())</f>
        <v>1</v>
      </c>
      <c r="J752" s="4">
        <f t="shared" ca="1" si="113"/>
        <v>247.33223610290273</v>
      </c>
      <c r="K752" s="4">
        <f t="shared" ca="1" si="116"/>
        <v>0.2327397101807378</v>
      </c>
      <c r="L752" s="4">
        <f t="shared" ca="1" si="117"/>
        <v>0.75270774077918645</v>
      </c>
      <c r="M752" s="4"/>
    </row>
    <row r="753" spans="1:13" x14ac:dyDescent="0.2">
      <c r="A753">
        <f t="shared" si="114"/>
        <v>1492</v>
      </c>
      <c r="B753" s="4" t="b">
        <f t="shared" si="115"/>
        <v>1</v>
      </c>
      <c r="C753" s="5" t="b">
        <f>IF(AND(B753,A753&lt;=$G$1),TRUE(),FALSE())</f>
        <v>1</v>
      </c>
      <c r="D753" s="4">
        <f ca="1">IF(AND($C752,$I752),IF(AND($L752&lt;$C$3,$L753&gt;=$C$3),$D752+0.5,IF(AND($L752&gt;=$C$3,$L753&lt;$C$3),$D752+0.5,$D752)),$D752)</f>
        <v>2</v>
      </c>
      <c r="E753" s="4">
        <f t="shared" si="112"/>
        <v>1492</v>
      </c>
      <c r="F753">
        <f>IF(C753,ROW(),"")</f>
        <v>753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>IF(C753,IF(E753-$E$7&gt;=$C$1/2,TRUE(),FALSE()),FALSE())</f>
        <v>1</v>
      </c>
      <c r="J753" s="4">
        <f t="shared" ca="1" si="113"/>
        <v>247.3663714143313</v>
      </c>
      <c r="K753" s="4">
        <f t="shared" ca="1" si="116"/>
        <v>0.3433170099004883</v>
      </c>
      <c r="L753" s="4">
        <f t="shared" ca="1" si="117"/>
        <v>0.70812843865553532</v>
      </c>
      <c r="M753" s="4"/>
    </row>
    <row r="754" spans="1:13" x14ac:dyDescent="0.2">
      <c r="A754">
        <f t="shared" si="114"/>
        <v>1494</v>
      </c>
      <c r="B754" s="4" t="b">
        <f t="shared" si="115"/>
        <v>1</v>
      </c>
      <c r="C754" s="5" t="b">
        <f>IF(AND(B754,A754&lt;=$G$1),TRUE(),FALSE())</f>
        <v>1</v>
      </c>
      <c r="D754" s="4">
        <f ca="1">IF(AND($C753,$I753),IF(AND($L753&lt;$C$3,$L754&gt;=$C$3),$D753+0.5,IF(AND($L753&gt;=$C$3,$L754&lt;$C$3),$D753+0.5,$D753)),$D753)</f>
        <v>2</v>
      </c>
      <c r="E754" s="4">
        <f t="shared" si="112"/>
        <v>1494</v>
      </c>
      <c r="F754">
        <f>IF(C754,ROW(),"")</f>
        <v>754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>IF(C754,IF(E754-$E$7&gt;=$C$1/2,TRUE(),FALSE()),FALSE())</f>
        <v>1</v>
      </c>
      <c r="J754" s="4">
        <f t="shared" ca="1" si="113"/>
        <v>247.41503155324654</v>
      </c>
      <c r="K754" s="4">
        <f t="shared" ca="1" si="116"/>
        <v>0.44388521991820085</v>
      </c>
      <c r="L754" s="4">
        <f t="shared" ca="1" si="117"/>
        <v>0.64659177168846327</v>
      </c>
      <c r="M754" s="4"/>
    </row>
    <row r="755" spans="1:13" x14ac:dyDescent="0.2">
      <c r="A755">
        <f t="shared" si="114"/>
        <v>1496</v>
      </c>
      <c r="B755" s="4" t="b">
        <f t="shared" si="115"/>
        <v>1</v>
      </c>
      <c r="C755" s="5" t="b">
        <f>IF(AND(B755,A755&lt;=$G$1),TRUE(),FALSE())</f>
        <v>1</v>
      </c>
      <c r="D755" s="4">
        <f ca="1">IF(AND($C754,$I754),IF(AND($L754&lt;$C$3,$L755&gt;=$C$3),$D754+0.5,IF(AND($L754&gt;=$C$3,$L755&lt;$C$3),$D754+0.5,$D754)),$D754)</f>
        <v>2</v>
      </c>
      <c r="E755" s="4">
        <f t="shared" si="112"/>
        <v>1496</v>
      </c>
      <c r="F755">
        <f>IF(C755,ROW(),"")</f>
        <v>755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>IF(C755,IF(E755-$E$7&gt;=$C$1/2,TRUE(),FALSE()),FALSE())</f>
        <v>1</v>
      </c>
      <c r="J755" s="4">
        <f t="shared" ca="1" si="113"/>
        <v>247.47328725111262</v>
      </c>
      <c r="K755" s="4">
        <f t="shared" ca="1" si="116"/>
        <v>0.53592097389841342</v>
      </c>
      <c r="L755" s="4">
        <f t="shared" ca="1" si="117"/>
        <v>0.56855418902495103</v>
      </c>
      <c r="M755" s="4"/>
    </row>
    <row r="756" spans="1:13" x14ac:dyDescent="0.2">
      <c r="A756">
        <f t="shared" si="114"/>
        <v>1498</v>
      </c>
      <c r="B756" s="4" t="b">
        <f t="shared" si="115"/>
        <v>1</v>
      </c>
      <c r="C756" s="5" t="b">
        <f>IF(AND(B756,A756&lt;=$G$1),TRUE(),FALSE())</f>
        <v>1</v>
      </c>
      <c r="D756" s="4">
        <f ca="1">IF(AND($C755,$I755),IF(AND($L755&lt;$C$3,$L756&gt;=$C$3),$D755+0.5,IF(AND($L755&gt;=$C$3,$L756&lt;$C$3),$D755+0.5,$D755)),$D755)</f>
        <v>2</v>
      </c>
      <c r="E756" s="4">
        <f t="shared" si="112"/>
        <v>1498</v>
      </c>
      <c r="F756">
        <f>IF(C756,ROW(),"")</f>
        <v>756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>IF(C756,IF(E756-$E$7&gt;=$C$1/2,TRUE(),FALSE()),FALSE())</f>
        <v>1</v>
      </c>
      <c r="J756" s="4">
        <f t="shared" ca="1" si="113"/>
        <v>247.53955432312702</v>
      </c>
      <c r="K756" s="4">
        <f t="shared" ca="1" si="116"/>
        <v>0.61901091509537309</v>
      </c>
      <c r="L756" s="4">
        <f t="shared" ca="1" si="117"/>
        <v>0.47399405941459349</v>
      </c>
      <c r="M756" s="4"/>
    </row>
    <row r="757" spans="1:13" x14ac:dyDescent="0.2">
      <c r="A757">
        <f t="shared" si="114"/>
        <v>1500</v>
      </c>
      <c r="B757" s="4" t="b">
        <f t="shared" si="115"/>
        <v>1</v>
      </c>
      <c r="C757" s="5" t="b">
        <f>IF(AND(B757,A757&lt;=$G$1),TRUE(),FALSE())</f>
        <v>1</v>
      </c>
      <c r="D757" s="4">
        <f ca="1">IF(AND($C756,$I756),IF(AND($L756&lt;$C$3,$L757&gt;=$C$3),$D756+0.5,IF(AND($L756&gt;=$C$3,$L757&lt;$C$3),$D756+0.5,$D756)),$D756)</f>
        <v>2</v>
      </c>
      <c r="E757" s="4">
        <f t="shared" si="112"/>
        <v>1500</v>
      </c>
      <c r="F757">
        <f>IF(C757,ROW(),"")</f>
        <v>757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>IF(C757,IF(E757-$E$7&gt;=$C$1/2,TRUE(),FALSE()),FALSE())</f>
        <v>1</v>
      </c>
      <c r="J757" s="4">
        <f t="shared" ca="1" si="113"/>
        <v>247.60988085778447</v>
      </c>
      <c r="K757" s="4">
        <f t="shared" ca="1" si="116"/>
        <v>0.6902016813650107</v>
      </c>
      <c r="L757" s="4">
        <f t="shared" ca="1" si="117"/>
        <v>0.36636427873713728</v>
      </c>
      <c r="M757" s="4"/>
    </row>
    <row r="758" spans="1:13" x14ac:dyDescent="0.2">
      <c r="A758">
        <f t="shared" si="114"/>
        <v>1502</v>
      </c>
      <c r="B758" s="4" t="b">
        <f t="shared" si="115"/>
        <v>1</v>
      </c>
      <c r="C758" s="5" t="b">
        <f>IF(AND(B758,A758&lt;=$G$1),TRUE(),FALSE())</f>
        <v>1</v>
      </c>
      <c r="D758" s="4">
        <f ca="1">IF(AND($C757,$I757),IF(AND($L757&lt;$C$3,$L758&gt;=$C$3),$D757+0.5,IF(AND($L757&gt;=$C$3,$L758&lt;$C$3),$D757+0.5,$D757)),$D757)</f>
        <v>2</v>
      </c>
      <c r="E758" s="4">
        <f t="shared" si="112"/>
        <v>1502</v>
      </c>
      <c r="F758">
        <f>IF(C758,ROW(),"")</f>
        <v>758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>IF(C758,IF(E758-$E$7&gt;=$C$1/2,TRUE(),FALSE()),FALSE())</f>
        <v>1</v>
      </c>
      <c r="J758" s="4">
        <f t="shared" ca="1" si="113"/>
        <v>247.68420247553848</v>
      </c>
      <c r="K758" s="4">
        <f t="shared" ca="1" si="116"/>
        <v>0.74402138194048462</v>
      </c>
      <c r="L758" s="4">
        <f t="shared" ca="1" si="117"/>
        <v>0.2511366585690098</v>
      </c>
      <c r="M758" s="4"/>
    </row>
    <row r="759" spans="1:13" x14ac:dyDescent="0.2">
      <c r="A759">
        <f t="shared" si="114"/>
        <v>1504</v>
      </c>
      <c r="B759" s="4" t="b">
        <f t="shared" si="115"/>
        <v>1</v>
      </c>
      <c r="C759" s="5" t="b">
        <f>IF(AND(B759,A759&lt;=$G$1),TRUE(),FALSE())</f>
        <v>1</v>
      </c>
      <c r="D759" s="4">
        <f ca="1">IF(AND($C758,$I758),IF(AND($L758&lt;$C$3,$L759&gt;=$C$3),$D758+0.5,IF(AND($L758&gt;=$C$3,$L759&lt;$C$3),$D758+0.5,$D758)),$D758)</f>
        <v>2</v>
      </c>
      <c r="E759" s="4">
        <f t="shared" si="112"/>
        <v>1504</v>
      </c>
      <c r="F759">
        <f>IF(C759,ROW(),"")</f>
        <v>759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>IF(C759,IF(E759-$E$7&gt;=$C$1/2,TRUE(),FALSE()),FALSE())</f>
        <v>1</v>
      </c>
      <c r="J759" s="4">
        <f t="shared" ca="1" si="113"/>
        <v>247.7629970035903</v>
      </c>
      <c r="K759" s="4">
        <f t="shared" ca="1" si="116"/>
        <v>0.77788744494534967</v>
      </c>
      <c r="L759" s="4">
        <f t="shared" ca="1" si="117"/>
        <v>0.13380420672282867</v>
      </c>
      <c r="M759" s="4"/>
    </row>
    <row r="760" spans="1:13" x14ac:dyDescent="0.2">
      <c r="A760">
        <f t="shared" si="114"/>
        <v>1506</v>
      </c>
      <c r="B760" s="4" t="b">
        <f t="shared" si="115"/>
        <v>1</v>
      </c>
      <c r="C760" s="5" t="b">
        <f>IF(AND(B760,A760&lt;=$G$1),TRUE(),FALSE())</f>
        <v>1</v>
      </c>
      <c r="D760" s="4">
        <f ca="1">IF(AND($C759,$I759),IF(AND($L759&lt;$C$3,$L760&gt;=$C$3),$D759+0.5,IF(AND($L759&gt;=$C$3,$L760&lt;$C$3),$D759+0.5,$D759)),$D759)</f>
        <v>2</v>
      </c>
      <c r="E760" s="4">
        <f t="shared" si="112"/>
        <v>1506</v>
      </c>
      <c r="F760">
        <f>IF(C760,ROW(),"")</f>
        <v>760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>IF(C760,IF(E760-$E$7&gt;=$C$1/2,TRUE(),FALSE()),FALSE())</f>
        <v>1</v>
      </c>
      <c r="J760" s="4">
        <f t="shared" ca="1" si="113"/>
        <v>247.84578653164223</v>
      </c>
      <c r="K760" s="4">
        <f t="shared" ca="1" si="116"/>
        <v>0.7946886828775348</v>
      </c>
      <c r="L760" s="4">
        <f t="shared" ca="1" si="117"/>
        <v>1.9838730868542598E-2</v>
      </c>
      <c r="M760" s="4"/>
    </row>
    <row r="761" spans="1:13" x14ac:dyDescent="0.2">
      <c r="A761">
        <f t="shared" si="114"/>
        <v>1508</v>
      </c>
      <c r="B761" s="4" t="b">
        <f t="shared" si="115"/>
        <v>1</v>
      </c>
      <c r="C761" s="5" t="b">
        <f>IF(AND(B761,A761&lt;=$G$1),TRUE(),FALSE())</f>
        <v>1</v>
      </c>
      <c r="D761" s="4">
        <f ca="1">IF(AND($C760,$I760),IF(AND($L760&lt;$C$3,$L761&gt;=$C$3),$D760+0.5,IF(AND($L760&gt;=$C$3,$L761&lt;$C$3),$D760+0.5,$D760)),$D760)</f>
        <v>2</v>
      </c>
      <c r="E761" s="4">
        <f t="shared" si="112"/>
        <v>1508</v>
      </c>
      <c r="F761">
        <f>IF(C761,ROW(),"")</f>
        <v>761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>IF(C761,IF(E761-$E$7&gt;=$C$1/2,TRUE(),FALSE()),FALSE())</f>
        <v>1</v>
      </c>
      <c r="J761" s="4">
        <f t="shared" ca="1" si="113"/>
        <v>247.93259252084519</v>
      </c>
      <c r="K761" s="4">
        <f t="shared" ca="1" si="116"/>
        <v>0.79503200660542461</v>
      </c>
      <c r="L761" s="4">
        <f t="shared" ca="1" si="117"/>
        <v>8.5744754575728166E-2</v>
      </c>
      <c r="M761" s="4"/>
    </row>
    <row r="762" spans="1:13" x14ac:dyDescent="0.2">
      <c r="A762">
        <f t="shared" si="114"/>
        <v>1510</v>
      </c>
      <c r="B762" s="4" t="b">
        <f t="shared" si="115"/>
        <v>1</v>
      </c>
      <c r="C762" s="5" t="b">
        <f>IF(AND(B762,A762&lt;=$G$1),TRUE(),FALSE())</f>
        <v>1</v>
      </c>
      <c r="D762" s="4">
        <f ca="1">IF(AND($C761,$I761),IF(AND($L761&lt;$C$3,$L762&gt;=$C$3),$D761+0.5,IF(AND($L761&gt;=$C$3,$L762&lt;$C$3),$D761+0.5,$D761)),$D761)</f>
        <v>2</v>
      </c>
      <c r="E762" s="4">
        <f t="shared" si="112"/>
        <v>1510</v>
      </c>
      <c r="F762">
        <f>IF(C762,ROW(),"")</f>
        <v>762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>IF(C762,IF(E762-$E$7&gt;=$C$1/2,TRUE(),FALSE()),FALSE())</f>
        <v>1</v>
      </c>
      <c r="J762" s="4">
        <f t="shared" ca="1" si="113"/>
        <v>248.02243778426774</v>
      </c>
      <c r="K762" s="4">
        <f t="shared" ca="1" si="116"/>
        <v>0.7813498664831684</v>
      </c>
      <c r="L762" s="4">
        <f t="shared" ca="1" si="117"/>
        <v>0.1808627011711792</v>
      </c>
      <c r="M762" s="4"/>
    </row>
    <row r="763" spans="1:13" x14ac:dyDescent="0.2">
      <c r="A763">
        <f t="shared" si="114"/>
        <v>1512</v>
      </c>
      <c r="B763" s="4" t="b">
        <f t="shared" si="115"/>
        <v>1</v>
      </c>
      <c r="C763" s="5" t="b">
        <f>IF(AND(B763,A763&lt;=$G$1),TRUE(),FALSE())</f>
        <v>1</v>
      </c>
      <c r="D763" s="4">
        <f ca="1">IF(AND($C762,$I762),IF(AND($L762&lt;$C$3,$L763&gt;=$C$3),$D762+0.5,IF(AND($L762&gt;=$C$3,$L763&lt;$C$3),$D762+0.5,$D762)),$D762)</f>
        <v>2</v>
      </c>
      <c r="E763" s="4">
        <f t="shared" si="112"/>
        <v>1512</v>
      </c>
      <c r="F763">
        <f>IF(C763,ROW(),"")</f>
        <v>763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>IF(C763,IF(E763-$E$7&gt;=$C$1/2,TRUE(),FALSE()),FALSE())</f>
        <v>1</v>
      </c>
      <c r="J763" s="4">
        <f t="shared" ca="1" si="113"/>
        <v>248.11039279627178</v>
      </c>
      <c r="K763" s="4">
        <f t="shared" ca="1" si="116"/>
        <v>0.75270774077918645</v>
      </c>
      <c r="L763" s="4">
        <f t="shared" ca="1" si="117"/>
        <v>0.26256184158881979</v>
      </c>
      <c r="M763" s="4"/>
    </row>
    <row r="764" spans="1:13" x14ac:dyDescent="0.2">
      <c r="A764">
        <f t="shared" si="114"/>
        <v>1514</v>
      </c>
      <c r="B764" s="4" t="b">
        <f t="shared" si="115"/>
        <v>1</v>
      </c>
      <c r="C764" s="5" t="b">
        <f>IF(AND(B764,A764&lt;=$G$1),TRUE(),FALSE())</f>
        <v>1</v>
      </c>
      <c r="D764" s="4">
        <f ca="1">IF(AND($C763,$I763),IF(AND($L763&lt;$C$3,$L764&gt;=$C$3),$D763+0.5,IF(AND($L763&gt;=$C$3,$L764&lt;$C$3),$D763+0.5,$D763)),$D763)</f>
        <v>2</v>
      </c>
      <c r="E764" s="4">
        <f t="shared" si="112"/>
        <v>1514</v>
      </c>
      <c r="F764">
        <f>IF(C764,ROW(),"")</f>
        <v>764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>IF(C764,IF(E764-$E$7&gt;=$C$1/2,TRUE(),FALSE()),FALSE())</f>
        <v>1</v>
      </c>
      <c r="J764" s="4">
        <f t="shared" ca="1" si="113"/>
        <v>248.19291899819189</v>
      </c>
      <c r="K764" s="4">
        <f t="shared" ca="1" si="116"/>
        <v>0.70812843865553532</v>
      </c>
      <c r="L764" s="4">
        <f t="shared" ca="1" si="117"/>
        <v>0.32932253285946445</v>
      </c>
      <c r="M764" s="4"/>
    </row>
    <row r="765" spans="1:13" x14ac:dyDescent="0.2">
      <c r="A765">
        <f t="shared" si="114"/>
        <v>1516</v>
      </c>
      <c r="B765" s="4" t="b">
        <f t="shared" si="115"/>
        <v>1</v>
      </c>
      <c r="C765" s="5" t="b">
        <f>IF(AND(B765,A765&lt;=$G$1),TRUE(),FALSE())</f>
        <v>1</v>
      </c>
      <c r="D765" s="4">
        <f ca="1">IF(AND($C764,$I764),IF(AND($L764&lt;$C$3,$L765&gt;=$C$3),$D764+0.5,IF(AND($L764&gt;=$C$3,$L765&lt;$C$3),$D764+0.5,$D764)),$D764)</f>
        <v>2</v>
      </c>
      <c r="E765" s="4">
        <f t="shared" si="112"/>
        <v>1516</v>
      </c>
      <c r="F765">
        <f>IF(C765,ROW(),"")</f>
        <v>765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>IF(C765,IF(E765-$E$7&gt;=$C$1/2,TRUE(),FALSE()),FALSE())</f>
        <v>1</v>
      </c>
      <c r="J765" s="4">
        <f t="shared" ca="1" si="113"/>
        <v>248.26797593399016</v>
      </c>
      <c r="K765" s="4">
        <f t="shared" ca="1" si="116"/>
        <v>0.64659177168846327</v>
      </c>
      <c r="L765" s="4">
        <f t="shared" ca="1" si="117"/>
        <v>0.38010312931493218</v>
      </c>
      <c r="M765" s="4"/>
    </row>
    <row r="766" spans="1:13" x14ac:dyDescent="0.2">
      <c r="A766">
        <f t="shared" si="114"/>
        <v>1518</v>
      </c>
      <c r="B766" s="4" t="b">
        <f t="shared" si="115"/>
        <v>1</v>
      </c>
      <c r="C766" s="5" t="b">
        <f>IF(AND(B766,A766&lt;=$G$1),TRUE(),FALSE())</f>
        <v>1</v>
      </c>
      <c r="D766" s="4">
        <f ca="1">IF(AND($C765,$I765),IF(AND($L765&lt;$C$3,$L766&gt;=$C$3),$D765+0.5,IF(AND($L765&gt;=$C$3,$L766&lt;$C$3),$D765+0.5,$D765)),$D765)</f>
        <v>2</v>
      </c>
      <c r="E766" s="4">
        <f t="shared" si="112"/>
        <v>1518</v>
      </c>
      <c r="F766">
        <f>IF(C766,ROW(),"")</f>
        <v>766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>IF(C766,IF(E766-$E$7&gt;=$C$1/2,TRUE(),FALSE()),FALSE())</f>
        <v>1</v>
      </c>
      <c r="J766" s="4">
        <f t="shared" ca="1" si="113"/>
        <v>248.33458632973245</v>
      </c>
      <c r="K766" s="4">
        <f t="shared" ca="1" si="116"/>
        <v>0.56855418902495103</v>
      </c>
      <c r="L766" s="4">
        <f t="shared" ca="1" si="117"/>
        <v>0.41342691028782497</v>
      </c>
      <c r="M766" s="4"/>
    </row>
    <row r="767" spans="1:13" x14ac:dyDescent="0.2">
      <c r="A767">
        <f t="shared" si="114"/>
        <v>1520</v>
      </c>
      <c r="B767" s="4" t="b">
        <f t="shared" si="115"/>
        <v>1</v>
      </c>
      <c r="C767" s="5" t="b">
        <f>IF(AND(B767,A767&lt;=$G$1),TRUE(),FALSE())</f>
        <v>1</v>
      </c>
      <c r="D767" s="4">
        <f ca="1">IF(AND($C766,$I766),IF(AND($L766&lt;$C$3,$L767&gt;=$C$3),$D766+0.5,IF(AND($L766&gt;=$C$3,$L767&lt;$C$3),$D766+0.5,$D766)),$D766)</f>
        <v>2</v>
      </c>
      <c r="E767" s="4">
        <f t="shared" si="112"/>
        <v>1520</v>
      </c>
      <c r="F767">
        <f>IF(C767,ROW(),"")</f>
        <v>767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>IF(C767,IF(E767-$E$7&gt;=$C$1/2,TRUE(),FALSE()),FALSE())</f>
        <v>1</v>
      </c>
      <c r="J767" s="4">
        <f t="shared" ca="1" si="113"/>
        <v>248.39123072426764</v>
      </c>
      <c r="K767" s="4">
        <f t="shared" ca="1" si="116"/>
        <v>0.47399405941459349</v>
      </c>
      <c r="L767" s="4">
        <f t="shared" ca="1" si="117"/>
        <v>0.4267968835905549</v>
      </c>
      <c r="M767" s="4"/>
    </row>
    <row r="768" spans="1:13" x14ac:dyDescent="0.2">
      <c r="A768">
        <f t="shared" si="114"/>
        <v>1522</v>
      </c>
      <c r="B768" s="4" t="b">
        <f t="shared" si="115"/>
        <v>1</v>
      </c>
      <c r="C768" s="5" t="b">
        <f>IF(AND(B768,A768&lt;=$G$1),TRUE(),FALSE())</f>
        <v>1</v>
      </c>
      <c r="D768" s="4">
        <f ca="1">IF(AND($C767,$I767),IF(AND($L767&lt;$C$3,$L768&gt;=$C$3),$D767+0.5,IF(AND($L767&gt;=$C$3,$L768&lt;$C$3),$D767+0.5,$D767)),$D767)</f>
        <v>2</v>
      </c>
      <c r="E768" s="4">
        <f t="shared" si="112"/>
        <v>1522</v>
      </c>
      <c r="F768">
        <f>IF(C768,ROW(),"")</f>
        <v>768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>IF(C768,IF(E768-$E$7&gt;=$C$1/2,TRUE(),FALSE()),FALSE())</f>
        <v>1</v>
      </c>
      <c r="J768" s="4">
        <f t="shared" ca="1" si="113"/>
        <v>248.43691021631767</v>
      </c>
      <c r="K768" s="4">
        <f t="shared" ca="1" si="116"/>
        <v>0.36636427873713728</v>
      </c>
      <c r="L768" s="4">
        <f t="shared" ca="1" si="117"/>
        <v>0.4211692100178368</v>
      </c>
      <c r="M768" s="4"/>
    </row>
    <row r="769" spans="1:13" x14ac:dyDescent="0.2">
      <c r="A769">
        <f t="shared" si="114"/>
        <v>1524</v>
      </c>
      <c r="B769" s="4" t="b">
        <f t="shared" si="115"/>
        <v>1</v>
      </c>
      <c r="C769" s="5" t="b">
        <f>IF(AND(B769,A769&lt;=$G$1),TRUE(),FALSE())</f>
        <v>1</v>
      </c>
      <c r="D769" s="4">
        <f ca="1">IF(AND($C768,$I768),IF(AND($L768&lt;$C$3,$L769&gt;=$C$3),$D768+0.5,IF(AND($L768&gt;=$C$3,$L769&lt;$C$3),$D768+0.5,$D768)),$D768)</f>
        <v>2</v>
      </c>
      <c r="E769" s="4">
        <f t="shared" si="112"/>
        <v>1524</v>
      </c>
      <c r="F769">
        <f>IF(C769,ROW(),"")</f>
        <v>769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>IF(C769,IF(E769-$E$7&gt;=$C$1/2,TRUE(),FALSE()),FALSE())</f>
        <v>1</v>
      </c>
      <c r="J769" s="4">
        <f t="shared" ca="1" si="113"/>
        <v>248.47112544224584</v>
      </c>
      <c r="K769" s="4">
        <f t="shared" ca="1" si="116"/>
        <v>0.2511366585690098</v>
      </c>
      <c r="L769" s="4">
        <f t="shared" ca="1" si="117"/>
        <v>0.39999635043531612</v>
      </c>
      <c r="M769" s="4"/>
    </row>
    <row r="770" spans="1:13" x14ac:dyDescent="0.2">
      <c r="A770">
        <f t="shared" si="114"/>
        <v>1526</v>
      </c>
      <c r="B770" s="4" t="b">
        <f t="shared" si="115"/>
        <v>1</v>
      </c>
      <c r="C770" s="5" t="b">
        <f>IF(AND(B770,A770&lt;=$G$1),TRUE(),FALSE())</f>
        <v>1</v>
      </c>
      <c r="D770" s="4">
        <f ca="1">IF(AND($C769,$I769),IF(AND($L769&lt;$C$3,$L770&gt;=$C$3),$D769+0.5,IF(AND($L769&gt;=$C$3,$L770&lt;$C$3),$D769+0.5,$D769)),$D769)</f>
        <v>2</v>
      </c>
      <c r="E770" s="4">
        <f t="shared" si="112"/>
        <v>1526</v>
      </c>
      <c r="F770">
        <f>IF(C770,ROW(),"")</f>
        <v>770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>IF(C770,IF(E770-$E$7&gt;=$C$1/2,TRUE(),FALSE()),FALSE())</f>
        <v>1</v>
      </c>
      <c r="J770" s="4">
        <f t="shared" ca="1" si="113"/>
        <v>248.4923783033307</v>
      </c>
      <c r="K770" s="4">
        <f t="shared" ca="1" si="116"/>
        <v>0.13380420672282867</v>
      </c>
      <c r="L770" s="4">
        <f t="shared" ca="1" si="117"/>
        <v>0.36920664866295283</v>
      </c>
      <c r="M770" s="4"/>
    </row>
    <row r="771" spans="1:13" x14ac:dyDescent="0.2">
      <c r="A771">
        <f t="shared" si="114"/>
        <v>1528</v>
      </c>
      <c r="B771" s="4" t="b">
        <f t="shared" si="115"/>
        <v>1</v>
      </c>
      <c r="C771" s="5" t="b">
        <f>IF(AND(B771,A771&lt;=$G$1),TRUE(),FALSE())</f>
        <v>1</v>
      </c>
      <c r="D771" s="4">
        <f ca="1">IF(AND($C770,$I770),IF(AND($L770&lt;$C$3,$L771&gt;=$C$3),$D770+0.5,IF(AND($L770&gt;=$C$3,$L771&lt;$C$3),$D770+0.5,$D770)),$D770)</f>
        <v>2</v>
      </c>
      <c r="E771" s="4">
        <f t="shared" si="112"/>
        <v>1528</v>
      </c>
      <c r="F771">
        <f>IF(C771,ROW(),"")</f>
        <v>771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>IF(C771,IF(E771-$E$7&gt;=$C$1/2,TRUE(),FALSE()),FALSE())</f>
        <v>1</v>
      </c>
      <c r="J771" s="4">
        <f t="shared" ca="1" si="113"/>
        <v>248.50114670987014</v>
      </c>
      <c r="K771" s="4">
        <f t="shared" ca="1" si="116"/>
        <v>1.9838730868542598E-2</v>
      </c>
      <c r="L771" s="4">
        <f t="shared" ca="1" si="117"/>
        <v>0.33527037863495934</v>
      </c>
      <c r="M771" s="4"/>
    </row>
    <row r="772" spans="1:13" x14ac:dyDescent="0.2">
      <c r="A772">
        <f t="shared" si="114"/>
        <v>1530</v>
      </c>
      <c r="B772" s="4" t="b">
        <f t="shared" si="115"/>
        <v>1</v>
      </c>
      <c r="C772" s="5" t="b">
        <f>IF(AND(B772,A772&lt;=$G$1),TRUE(),FALSE())</f>
        <v>1</v>
      </c>
      <c r="D772" s="4">
        <f ca="1">IF(AND($C771,$I771),IF(AND($L771&lt;$C$3,$L772&gt;=$C$3),$D771+0.5,IF(AND($L771&gt;=$C$3,$L772&lt;$C$3),$D771+0.5,$D771)),$D771)</f>
        <v>2</v>
      </c>
      <c r="E772" s="4">
        <f t="shared" si="112"/>
        <v>1530</v>
      </c>
      <c r="F772">
        <f>IF(C772,ROW(),"")</f>
        <v>772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>IF(C772,IF(E772-$E$7&gt;=$C$1/2,TRUE(),FALSE()),FALSE())</f>
        <v>1</v>
      </c>
      <c r="J772" s="4">
        <f t="shared" ca="1" si="113"/>
        <v>248.49643184368233</v>
      </c>
      <c r="K772" s="4">
        <f t="shared" ca="1" si="116"/>
        <v>8.5744754575728166E-2</v>
      </c>
      <c r="L772" s="4">
        <f t="shared" ca="1" si="117"/>
        <v>0.30031392018327097</v>
      </c>
      <c r="M772" s="4"/>
    </row>
    <row r="773" spans="1:13" x14ac:dyDescent="0.2">
      <c r="A773">
        <f t="shared" si="114"/>
        <v>1532</v>
      </c>
      <c r="B773" s="4" t="b">
        <f t="shared" si="115"/>
        <v>1</v>
      </c>
      <c r="C773" s="5" t="b">
        <f>IF(AND(B773,A773&lt;=$G$1),TRUE(),FALSE())</f>
        <v>1</v>
      </c>
      <c r="D773" s="4">
        <f ca="1">IF(AND($C772,$I772),IF(AND($L772&lt;$C$3,$L773&gt;=$C$3),$D772+0.5,IF(AND($L772&gt;=$C$3,$L773&lt;$C$3),$D772+0.5,$D772)),$D772)</f>
        <v>2</v>
      </c>
      <c r="E773" s="4">
        <f t="shared" si="112"/>
        <v>1532</v>
      </c>
      <c r="F773">
        <f>IF(C773,ROW(),"")</f>
        <v>773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>IF(C773,IF(E773-$E$7&gt;=$C$1/2,TRUE(),FALSE()),FALSE())</f>
        <v>1</v>
      </c>
      <c r="J773" s="4">
        <f t="shared" ca="1" si="113"/>
        <v>248.47675707500892</v>
      </c>
      <c r="K773" s="4">
        <f t="shared" ca="1" si="116"/>
        <v>0.1808627011711792</v>
      </c>
      <c r="L773" s="4">
        <f t="shared" ca="1" si="117"/>
        <v>0.26633473566582211</v>
      </c>
      <c r="M773" s="4"/>
    </row>
    <row r="774" spans="1:13" x14ac:dyDescent="0.2">
      <c r="A774">
        <f t="shared" si="114"/>
        <v>1534</v>
      </c>
      <c r="B774" s="4" t="b">
        <f t="shared" si="115"/>
        <v>1</v>
      </c>
      <c r="C774" s="5" t="b">
        <f>IF(AND(B774,A774&lt;=$G$1),TRUE(),FALSE())</f>
        <v>1</v>
      </c>
      <c r="D774" s="4">
        <f ca="1">IF(AND($C773,$I773),IF(AND($L773&lt;$C$3,$L774&gt;=$C$3),$D773+0.5,IF(AND($L773&gt;=$C$3,$L774&lt;$C$3),$D773+0.5,$D773)),$D773)</f>
        <v>2</v>
      </c>
      <c r="E774" s="4">
        <f t="shared" si="112"/>
        <v>1534</v>
      </c>
      <c r="F774">
        <f>IF(C774,ROW(),"")</f>
        <v>774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>IF(C774,IF(E774-$E$7&gt;=$C$1/2,TRUE(),FALSE()),FALSE())</f>
        <v>1</v>
      </c>
      <c r="J774" s="4">
        <f t="shared" ca="1" si="113"/>
        <v>248.4440556567609</v>
      </c>
      <c r="K774" s="4">
        <f t="shared" ca="1" si="116"/>
        <v>0.26256184158881979</v>
      </c>
      <c r="L774" s="4">
        <f t="shared" ca="1" si="117"/>
        <v>0.23431009120449175</v>
      </c>
      <c r="M774" s="4"/>
    </row>
    <row r="775" spans="1:13" x14ac:dyDescent="0.2">
      <c r="A775">
        <f t="shared" si="114"/>
        <v>1536</v>
      </c>
      <c r="B775" s="4" t="b">
        <f t="shared" si="115"/>
        <v>1</v>
      </c>
      <c r="C775" s="5" t="b">
        <f>IF(AND(B775,A775&lt;=$G$1),TRUE(),FALSE())</f>
        <v>1</v>
      </c>
      <c r="D775" s="4">
        <f ca="1">IF(AND($C774,$I774),IF(AND($L774&lt;$C$3,$L775&gt;=$C$3),$D774+0.5,IF(AND($L774&gt;=$C$3,$L775&lt;$C$3),$D774+0.5,$D774)),$D774)</f>
        <v>2</v>
      </c>
      <c r="E775" s="4">
        <f t="shared" ref="E775:E838" si="118">IF(C775,A775,"")</f>
        <v>1536</v>
      </c>
      <c r="F775">
        <f>IF(C775,ROW(),"")</f>
        <v>775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>IF(C775,IF(E775-$E$7&gt;=$C$1/2,TRUE(),FALSE()),FALSE())</f>
        <v>1</v>
      </c>
      <c r="J775" s="4">
        <f t="shared" ref="J775:J838" ca="1" si="119">IF(I775,IF(C775,AVERAGE(OFFSET($H$1:$H$27000,ROW()-$C$1/$C$4/2-1,0,$C$1/$C$4+1,1)),NA()),NA())</f>
        <v>248.40178014071299</v>
      </c>
      <c r="K775" s="4">
        <f t="shared" ca="1" si="116"/>
        <v>0.32932253285946445</v>
      </c>
      <c r="L775" s="4">
        <f t="shared" ca="1" si="117"/>
        <v>0.20478235583394166</v>
      </c>
      <c r="M775" s="4"/>
    </row>
    <row r="776" spans="1:13" x14ac:dyDescent="0.2">
      <c r="A776">
        <f t="shared" ref="A776:A839" si="120">A775+$C$4</f>
        <v>1538</v>
      </c>
      <c r="B776" s="4" t="b">
        <f t="shared" ref="B776:B839" si="121">IF(ROW()&lt;7+$G$4,TRUE(),FALSE())</f>
        <v>1</v>
      </c>
      <c r="C776" s="5" t="b">
        <f>IF(AND(B776,A776&lt;=$G$1),TRUE(),FALSE())</f>
        <v>1</v>
      </c>
      <c r="D776" s="4">
        <f ca="1">IF(AND($C775,$I775),IF(AND($L775&lt;$C$3,$L776&gt;=$C$3),$D775+0.5,IF(AND($L775&gt;=$C$3,$L776&lt;$C$3),$D775+0.5,$D775)),$D775)</f>
        <v>2</v>
      </c>
      <c r="E776" s="4">
        <f t="shared" si="118"/>
        <v>1538</v>
      </c>
      <c r="F776">
        <f>IF(C776,ROW(),"")</f>
        <v>776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>IF(C776,IF(E776-$E$7&gt;=$C$1/2,TRUE(),FALSE()),FALSE())</f>
        <v>1</v>
      </c>
      <c r="J776" s="4">
        <f t="shared" ca="1" si="119"/>
        <v>248.35442506060099</v>
      </c>
      <c r="K776" s="4">
        <f t="shared" ref="K776:K839" ca="1" si="122">IF(I776,ABS(INDEX($J$1:$J$27000,ROW()+$C$1/$C$4/2)-INDEX($J$1:$J$27000,ROW()-$C$1/$C$4/2)),NA())</f>
        <v>0.38010312931493218</v>
      </c>
      <c r="L776" s="4">
        <f t="shared" ref="L776:L839" ca="1" si="123">IF(AND(C776,I776),INDEX($K$1:$K$27000,ROW()+$C$1/$C$4+1),NA())</f>
        <v>0.17777289979622424</v>
      </c>
      <c r="M776" s="4"/>
    </row>
    <row r="777" spans="1:13" x14ac:dyDescent="0.2">
      <c r="A777">
        <f t="shared" si="120"/>
        <v>1540</v>
      </c>
      <c r="B777" s="4" t="b">
        <f t="shared" si="121"/>
        <v>1</v>
      </c>
      <c r="C777" s="5" t="b">
        <f>IF(AND(B777,A777&lt;=$G$1),TRUE(),FALSE())</f>
        <v>1</v>
      </c>
      <c r="D777" s="4">
        <f ca="1">IF(AND($C776,$I776),IF(AND($L776&lt;$C$3,$L777&gt;=$C$3),$D776+0.5,IF(AND($L776&gt;=$C$3,$L777&lt;$C$3),$D776+0.5,$D776)),$D776)</f>
        <v>2</v>
      </c>
      <c r="E777" s="4">
        <f t="shared" si="118"/>
        <v>1540</v>
      </c>
      <c r="F777">
        <f>IF(C777,ROW(),"")</f>
        <v>777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>IF(C777,IF(E777-$E$7&gt;=$C$1/2,TRUE(),FALSE()),FALSE())</f>
        <v>1</v>
      </c>
      <c r="J777" s="4">
        <f t="shared" ca="1" si="119"/>
        <v>248.30548596969192</v>
      </c>
      <c r="K777" s="4">
        <f t="shared" ca="1" si="122"/>
        <v>0.41342691028782497</v>
      </c>
      <c r="L777" s="4">
        <f t="shared" ca="1" si="123"/>
        <v>0.15473716051937458</v>
      </c>
      <c r="M777" s="4"/>
    </row>
    <row r="778" spans="1:13" x14ac:dyDescent="0.2">
      <c r="A778">
        <f t="shared" si="120"/>
        <v>1542</v>
      </c>
      <c r="B778" s="4" t="b">
        <f t="shared" si="121"/>
        <v>1</v>
      </c>
      <c r="C778" s="5" t="b">
        <f>IF(AND(B778,A778&lt;=$G$1),TRUE(),FALSE())</f>
        <v>1</v>
      </c>
      <c r="D778" s="4">
        <f ca="1">IF(AND($C777,$I777),IF(AND($L777&lt;$C$3,$L778&gt;=$C$3),$D777+0.5,IF(AND($L777&gt;=$C$3,$L778&lt;$C$3),$D777+0.5,$D777)),$D777)</f>
        <v>2</v>
      </c>
      <c r="E778" s="4">
        <f t="shared" si="118"/>
        <v>1542</v>
      </c>
      <c r="F778">
        <f>IF(C778,ROW(),"")</f>
        <v>778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>IF(C778,IF(E778-$E$7&gt;=$C$1/2,TRUE(),FALSE()),FALSE())</f>
        <v>1</v>
      </c>
      <c r="J778" s="4">
        <f t="shared" ca="1" si="119"/>
        <v>248.25604751514649</v>
      </c>
      <c r="K778" s="4">
        <f t="shared" ca="1" si="122"/>
        <v>0.4267968835905549</v>
      </c>
      <c r="L778" s="4">
        <f t="shared" ca="1" si="123"/>
        <v>0.13669514851534359</v>
      </c>
      <c r="M778" s="4"/>
    </row>
    <row r="779" spans="1:13" x14ac:dyDescent="0.2">
      <c r="A779">
        <f t="shared" si="120"/>
        <v>1544</v>
      </c>
      <c r="B779" s="4" t="b">
        <f t="shared" si="121"/>
        <v>1</v>
      </c>
      <c r="C779" s="5" t="b">
        <f>IF(AND(B779,A779&lt;=$G$1),TRUE(),FALSE())</f>
        <v>1</v>
      </c>
      <c r="D779" s="4">
        <f ca="1">IF(AND($C778,$I778),IF(AND($L778&lt;$C$3,$L779&gt;=$C$3),$D778+0.5,IF(AND($L778&gt;=$C$3,$L779&lt;$C$3),$D778+0.5,$D778)),$D778)</f>
        <v>2</v>
      </c>
      <c r="E779" s="4">
        <f t="shared" si="118"/>
        <v>1544</v>
      </c>
      <c r="F779">
        <f>IF(C779,ROW(),"")</f>
        <v>779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>IF(C779,IF(E779-$E$7&gt;=$C$1/2,TRUE(),FALSE()),FALSE())</f>
        <v>1</v>
      </c>
      <c r="J779" s="4">
        <f t="shared" ca="1" si="119"/>
        <v>248.20856360065702</v>
      </c>
      <c r="K779" s="4">
        <f t="shared" ca="1" si="122"/>
        <v>0.4211692100178368</v>
      </c>
      <c r="L779" s="4">
        <f t="shared" ca="1" si="123"/>
        <v>0.12312604290303852</v>
      </c>
      <c r="M779" s="4"/>
    </row>
    <row r="780" spans="1:13" x14ac:dyDescent="0.2">
      <c r="A780">
        <f t="shared" si="120"/>
        <v>1546</v>
      </c>
      <c r="B780" s="4" t="b">
        <f t="shared" si="121"/>
        <v>1</v>
      </c>
      <c r="C780" s="5" t="b">
        <f>IF(AND(B780,A780&lt;=$G$1),TRUE(),FALSE())</f>
        <v>1</v>
      </c>
      <c r="D780" s="4">
        <f ca="1">IF(AND($C779,$I779),IF(AND($L779&lt;$C$3,$L780&gt;=$C$3),$D779+0.5,IF(AND($L779&gt;=$C$3,$L780&lt;$C$3),$D779+0.5,$D779)),$D779)</f>
        <v>2</v>
      </c>
      <c r="E780" s="4">
        <f t="shared" si="118"/>
        <v>1546</v>
      </c>
      <c r="F780">
        <f>IF(C780,ROW(),"")</f>
        <v>780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>IF(C780,IF(E780-$E$7&gt;=$C$1/2,TRUE(),FALSE()),FALSE())</f>
        <v>1</v>
      </c>
      <c r="J780" s="4">
        <f t="shared" ca="1" si="119"/>
        <v>248.16305577047123</v>
      </c>
      <c r="K780" s="4">
        <f t="shared" ca="1" si="122"/>
        <v>0.39999635043531612</v>
      </c>
      <c r="L780" s="4">
        <f t="shared" ca="1" si="123"/>
        <v>0.11257466726272014</v>
      </c>
      <c r="M780" s="4"/>
    </row>
    <row r="781" spans="1:13" x14ac:dyDescent="0.2">
      <c r="A781">
        <f t="shared" si="120"/>
        <v>1548</v>
      </c>
      <c r="B781" s="4" t="b">
        <f t="shared" si="121"/>
        <v>1</v>
      </c>
      <c r="C781" s="5" t="b">
        <f>IF(AND(B781,A781&lt;=$G$1),TRUE(),FALSE())</f>
        <v>1</v>
      </c>
      <c r="D781" s="4">
        <f ca="1">IF(AND($C780,$I780),IF(AND($L780&lt;$C$3,$L781&gt;=$C$3),$D780+0.5,IF(AND($L780&gt;=$C$3,$L781&lt;$C$3),$D780+0.5,$D780)),$D780)</f>
        <v>2</v>
      </c>
      <c r="E781" s="4">
        <f t="shared" si="118"/>
        <v>1548</v>
      </c>
      <c r="F781">
        <f>IF(C781,ROW(),"")</f>
        <v>781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>IF(C781,IF(E781-$E$7&gt;=$C$1/2,TRUE(),FALSE()),FALSE())</f>
        <v>1</v>
      </c>
      <c r="J781" s="4">
        <f t="shared" ca="1" si="119"/>
        <v>248.12104358055521</v>
      </c>
      <c r="K781" s="4">
        <f t="shared" ca="1" si="122"/>
        <v>0.36920664866295283</v>
      </c>
      <c r="L781" s="4">
        <f t="shared" ca="1" si="123"/>
        <v>0.10306493729072486</v>
      </c>
      <c r="M781" s="4"/>
    </row>
    <row r="782" spans="1:13" x14ac:dyDescent="0.2">
      <c r="A782">
        <f t="shared" si="120"/>
        <v>1550</v>
      </c>
      <c r="B782" s="4" t="b">
        <f t="shared" si="121"/>
        <v>1</v>
      </c>
      <c r="C782" s="5" t="b">
        <f>IF(AND(B782,A782&lt;=$G$1),TRUE(),FALSE())</f>
        <v>1</v>
      </c>
      <c r="D782" s="4">
        <f ca="1">IF(AND($C781,$I781),IF(AND($L781&lt;$C$3,$L782&gt;=$C$3),$D781+0.5,IF(AND($L781&gt;=$C$3,$L782&lt;$C$3),$D781+0.5,$D781)),$D781)</f>
        <v>2</v>
      </c>
      <c r="E782" s="4">
        <f t="shared" si="118"/>
        <v>1550</v>
      </c>
      <c r="F782">
        <f>IF(C782,ROW(),"")</f>
        <v>782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>IF(C782,IF(E782-$E$7&gt;=$C$1/2,TRUE(),FALSE()),FALSE())</f>
        <v>1</v>
      </c>
      <c r="J782" s="4">
        <f t="shared" ca="1" si="119"/>
        <v>248.08300493339451</v>
      </c>
      <c r="K782" s="4">
        <f t="shared" ca="1" si="122"/>
        <v>0.33527037863495934</v>
      </c>
      <c r="L782" s="4">
        <f t="shared" ca="1" si="123"/>
        <v>9.2599398441677749E-2</v>
      </c>
      <c r="M782" s="4"/>
    </row>
    <row r="783" spans="1:13" x14ac:dyDescent="0.2">
      <c r="A783">
        <f t="shared" si="120"/>
        <v>1552</v>
      </c>
      <c r="B783" s="4" t="b">
        <f t="shared" si="121"/>
        <v>1</v>
      </c>
      <c r="C783" s="5" t="b">
        <f>IF(AND(B783,A783&lt;=$G$1),TRUE(),FALSE())</f>
        <v>1</v>
      </c>
      <c r="D783" s="4">
        <f ca="1">IF(AND($C782,$I782),IF(AND($L782&lt;$C$3,$L783&gt;=$C$3),$D782+0.5,IF(AND($L782&gt;=$C$3,$L783&lt;$C$3),$D782+0.5,$D782)),$D782)</f>
        <v>2</v>
      </c>
      <c r="E783" s="4">
        <f t="shared" si="118"/>
        <v>1552</v>
      </c>
      <c r="F783">
        <f>IF(C783,ROW(),"")</f>
        <v>783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>IF(C783,IF(E783-$E$7&gt;=$C$1/2,TRUE(),FALSE()),FALSE())</f>
        <v>1</v>
      </c>
      <c r="J783" s="4">
        <f t="shared" ca="1" si="119"/>
        <v>248.04996019141836</v>
      </c>
      <c r="K783" s="4">
        <f t="shared" ca="1" si="122"/>
        <v>0.30031392018327097</v>
      </c>
      <c r="L783" s="4">
        <f t="shared" ca="1" si="123"/>
        <v>8.1634405047140035E-2</v>
      </c>
      <c r="M783" s="4"/>
    </row>
    <row r="784" spans="1:13" x14ac:dyDescent="0.2">
      <c r="A784">
        <f t="shared" si="120"/>
        <v>1554</v>
      </c>
      <c r="B784" s="4" t="b">
        <f t="shared" si="121"/>
        <v>1</v>
      </c>
      <c r="C784" s="5" t="b">
        <f>IF(AND(B784,A784&lt;=$G$1),TRUE(),FALSE())</f>
        <v>1</v>
      </c>
      <c r="D784" s="4">
        <f ca="1">IF(AND($C783,$I783),IF(AND($L783&lt;$C$3,$L784&gt;=$C$3),$D783+0.5,IF(AND($L783&gt;=$C$3,$L784&lt;$C$3),$D783+0.5,$D783)),$D783)</f>
        <v>2</v>
      </c>
      <c r="E784" s="4">
        <f t="shared" si="118"/>
        <v>1554</v>
      </c>
      <c r="F784">
        <f>IF(C784,ROW(),"")</f>
        <v>784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>IF(C784,IF(E784-$E$7&gt;=$C$1/2,TRUE(),FALSE()),FALSE())</f>
        <v>1</v>
      </c>
      <c r="J784" s="4">
        <f t="shared" ca="1" si="119"/>
        <v>248.02288644674306</v>
      </c>
      <c r="K784" s="4">
        <f t="shared" ca="1" si="122"/>
        <v>0.26633473566582211</v>
      </c>
      <c r="L784" s="4">
        <f t="shared" ca="1" si="123"/>
        <v>7.0148673868175138E-2</v>
      </c>
      <c r="M784" s="4"/>
    </row>
    <row r="785" spans="1:13" x14ac:dyDescent="0.2">
      <c r="A785">
        <f t="shared" si="120"/>
        <v>1556</v>
      </c>
      <c r="B785" s="4" t="b">
        <f t="shared" si="121"/>
        <v>1</v>
      </c>
      <c r="C785" s="5" t="b">
        <f>IF(AND(B785,A785&lt;=$G$1),TRUE(),FALSE())</f>
        <v>1</v>
      </c>
      <c r="D785" s="4">
        <f ca="1">IF(AND($C784,$I784),IF(AND($L784&lt;$C$3,$L785&gt;=$C$3),$D784+0.5,IF(AND($L784&gt;=$C$3,$L785&lt;$C$3),$D784+0.5,$D784)),$D784)</f>
        <v>2</v>
      </c>
      <c r="E785" s="4">
        <f t="shared" si="118"/>
        <v>1556</v>
      </c>
      <c r="F785">
        <f>IF(C785,ROW(),"")</f>
        <v>785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>IF(C785,IF(E785-$E$7&gt;=$C$1/2,TRUE(),FALSE()),FALSE())</f>
        <v>1</v>
      </c>
      <c r="J785" s="4">
        <f t="shared" ca="1" si="119"/>
        <v>248.00178379027767</v>
      </c>
      <c r="K785" s="4">
        <f t="shared" ca="1" si="122"/>
        <v>0.23431009120449175</v>
      </c>
      <c r="L785" s="4">
        <f t="shared" ca="1" si="123"/>
        <v>5.8185040203824201E-2</v>
      </c>
      <c r="M785" s="4"/>
    </row>
    <row r="786" spans="1:13" x14ac:dyDescent="0.2">
      <c r="A786">
        <f t="shared" si="120"/>
        <v>1558</v>
      </c>
      <c r="B786" s="4" t="b">
        <f t="shared" si="121"/>
        <v>1</v>
      </c>
      <c r="C786" s="5" t="b">
        <f>IF(AND(B786,A786&lt;=$G$1),TRUE(),FALSE())</f>
        <v>1</v>
      </c>
      <c r="D786" s="4">
        <f ca="1">IF(AND($C785,$I785),IF(AND($L785&lt;$C$3,$L786&gt;=$C$3),$D785+0.5,IF(AND($L785&gt;=$C$3,$L786&lt;$C$3),$D785+0.5,$D785)),$D785)</f>
        <v>2</v>
      </c>
      <c r="E786" s="4">
        <f t="shared" si="118"/>
        <v>1558</v>
      </c>
      <c r="F786">
        <f>IF(C786,ROW(),"")</f>
        <v>786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>IF(C786,IF(E786-$E$7&gt;=$C$1/2,TRUE(),FALSE()),FALSE())</f>
        <v>1</v>
      </c>
      <c r="J786" s="4">
        <f t="shared" ca="1" si="119"/>
        <v>247.98521841193804</v>
      </c>
      <c r="K786" s="4">
        <f t="shared" ca="1" si="122"/>
        <v>0.20478235583394166</v>
      </c>
      <c r="L786" s="4">
        <f t="shared" ca="1" si="123"/>
        <v>4.6699399933942232E-2</v>
      </c>
      <c r="M786" s="4"/>
    </row>
    <row r="787" spans="1:13" x14ac:dyDescent="0.2">
      <c r="A787">
        <f t="shared" si="120"/>
        <v>1560</v>
      </c>
      <c r="B787" s="4" t="b">
        <f t="shared" si="121"/>
        <v>1</v>
      </c>
      <c r="C787" s="5" t="b">
        <f>IF(AND(B787,A787&lt;=$G$1),TRUE(),FALSE())</f>
        <v>1</v>
      </c>
      <c r="D787" s="4">
        <f ca="1">IF(AND($C786,$I786),IF(AND($L786&lt;$C$3,$L787&gt;=$C$3),$D786+0.5,IF(AND($L786&gt;=$C$3,$L787&lt;$C$3),$D786+0.5,$D786)),$D786)</f>
        <v>2</v>
      </c>
      <c r="E787" s="4">
        <f t="shared" si="118"/>
        <v>1560</v>
      </c>
      <c r="F787">
        <f>IF(C787,ROW(),"")</f>
        <v>787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>IF(C787,IF(E787-$E$7&gt;=$C$1/2,TRUE(),FALSE()),FALSE())</f>
        <v>1</v>
      </c>
      <c r="J787" s="4">
        <f t="shared" ca="1" si="119"/>
        <v>247.97021559105696</v>
      </c>
      <c r="K787" s="4">
        <f t="shared" ca="1" si="122"/>
        <v>0.17777289979622424</v>
      </c>
      <c r="L787" s="4">
        <f t="shared" ca="1" si="123"/>
        <v>3.6191033598242939E-2</v>
      </c>
      <c r="M787" s="4"/>
    </row>
    <row r="788" spans="1:13" x14ac:dyDescent="0.2">
      <c r="A788">
        <f t="shared" si="120"/>
        <v>1562</v>
      </c>
      <c r="B788" s="4" t="b">
        <f t="shared" si="121"/>
        <v>1</v>
      </c>
      <c r="C788" s="5" t="b">
        <f>IF(AND(B788,A788&lt;=$G$1),TRUE(),FALSE())</f>
        <v>1</v>
      </c>
      <c r="D788" s="4">
        <f ca="1">IF(AND($C787,$I787),IF(AND($L787&lt;$C$3,$L788&gt;=$C$3),$D787+0.5,IF(AND($L787&gt;=$C$3,$L788&lt;$C$3),$D787+0.5,$D787)),$D787)</f>
        <v>2</v>
      </c>
      <c r="E788" s="4">
        <f t="shared" si="118"/>
        <v>1562</v>
      </c>
      <c r="F788">
        <f>IF(C788,ROW(),"")</f>
        <v>788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>IF(C788,IF(E788-$E$7&gt;=$C$1/2,TRUE(),FALSE()),FALSE())</f>
        <v>1</v>
      </c>
      <c r="J788" s="4">
        <f t="shared" ca="1" si="119"/>
        <v>247.95573359496322</v>
      </c>
      <c r="K788" s="4">
        <f t="shared" ca="1" si="122"/>
        <v>0.15473716051937458</v>
      </c>
      <c r="L788" s="4">
        <f t="shared" ca="1" si="123"/>
        <v>2.5682667262628911E-2</v>
      </c>
      <c r="M788" s="4"/>
    </row>
    <row r="789" spans="1:13" x14ac:dyDescent="0.2">
      <c r="A789">
        <f t="shared" si="120"/>
        <v>1564</v>
      </c>
      <c r="B789" s="4" t="b">
        <f t="shared" si="121"/>
        <v>1</v>
      </c>
      <c r="C789" s="5" t="b">
        <f>IF(AND(B789,A789&lt;=$G$1),TRUE(),FALSE())</f>
        <v>1</v>
      </c>
      <c r="D789" s="4">
        <f ca="1">IF(AND($C788,$I788),IF(AND($L788&lt;$C$3,$L789&gt;=$C$3),$D788+0.5,IF(AND($L788&gt;=$C$3,$L789&lt;$C$3),$D788+0.5,$D788)),$D788)</f>
        <v>2</v>
      </c>
      <c r="E789" s="4">
        <f t="shared" si="118"/>
        <v>1564</v>
      </c>
      <c r="F789">
        <f>IF(C789,ROW(),"")</f>
        <v>789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>IF(C789,IF(E789-$E$7&gt;=$C$1/2,TRUE(),FALSE()),FALSE())</f>
        <v>1</v>
      </c>
      <c r="J789" s="4">
        <f t="shared" ca="1" si="119"/>
        <v>247.94222886499119</v>
      </c>
      <c r="K789" s="4">
        <f t="shared" ca="1" si="122"/>
        <v>0.13669514851534359</v>
      </c>
      <c r="L789" s="4">
        <f t="shared" ca="1" si="123"/>
        <v>1.5673755472477069E-2</v>
      </c>
      <c r="M789" s="4"/>
    </row>
    <row r="790" spans="1:13" x14ac:dyDescent="0.2">
      <c r="A790">
        <f t="shared" si="120"/>
        <v>1566</v>
      </c>
      <c r="B790" s="4" t="b">
        <f t="shared" si="121"/>
        <v>1</v>
      </c>
      <c r="C790" s="5" t="b">
        <f>IF(AND(B790,A790&lt;=$G$1),TRUE(),FALSE())</f>
        <v>1</v>
      </c>
      <c r="D790" s="4">
        <f ca="1">IF(AND($C789,$I789),IF(AND($L789&lt;$C$3,$L790&gt;=$C$3),$D789+0.5,IF(AND($L789&gt;=$C$3,$L790&lt;$C$3),$D789+0.5,$D789)),$D789)</f>
        <v>2</v>
      </c>
      <c r="E790" s="4">
        <f t="shared" si="118"/>
        <v>1566</v>
      </c>
      <c r="F790">
        <f>IF(C790,ROW(),"")</f>
        <v>790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>IF(C790,IF(E790-$E$7&gt;=$C$1/2,TRUE(),FALSE()),FALSE())</f>
        <v>1</v>
      </c>
      <c r="J790" s="4">
        <f t="shared" ca="1" si="119"/>
        <v>247.92874567926674</v>
      </c>
      <c r="K790" s="4">
        <f t="shared" ca="1" si="122"/>
        <v>0.12312604290303852</v>
      </c>
      <c r="L790" s="4">
        <f t="shared" ca="1" si="123"/>
        <v>7.1629345913493125E-3</v>
      </c>
      <c r="M790" s="4"/>
    </row>
    <row r="791" spans="1:13" x14ac:dyDescent="0.2">
      <c r="A791">
        <f t="shared" si="120"/>
        <v>1568</v>
      </c>
      <c r="B791" s="4" t="b">
        <f t="shared" si="121"/>
        <v>1</v>
      </c>
      <c r="C791" s="5" t="b">
        <f>IF(AND(B791,A791&lt;=$G$1),TRUE(),FALSE())</f>
        <v>1</v>
      </c>
      <c r="D791" s="4">
        <f ca="1">IF(AND($C790,$I790),IF(AND($L790&lt;$C$3,$L791&gt;=$C$3),$D790+0.5,IF(AND($L790&gt;=$C$3,$L791&lt;$C$3),$D790+0.5,$D790)),$D790)</f>
        <v>2</v>
      </c>
      <c r="E791" s="4">
        <f t="shared" si="118"/>
        <v>1568</v>
      </c>
      <c r="F791">
        <f>IF(C791,ROW(),"")</f>
        <v>791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>IF(C791,IF(E791-$E$7&gt;=$C$1/2,TRUE(),FALSE()),FALSE())</f>
        <v>1</v>
      </c>
      <c r="J791" s="4">
        <f t="shared" ca="1" si="119"/>
        <v>247.91626122472127</v>
      </c>
      <c r="K791" s="4">
        <f t="shared" ca="1" si="122"/>
        <v>0.11257466726272014</v>
      </c>
      <c r="L791" s="4">
        <f t="shared" ca="1" si="123"/>
        <v>1.3264290450365479E-3</v>
      </c>
      <c r="M791" s="4"/>
    </row>
    <row r="792" spans="1:13" x14ac:dyDescent="0.2">
      <c r="A792">
        <f t="shared" si="120"/>
        <v>1570</v>
      </c>
      <c r="B792" s="4" t="b">
        <f t="shared" si="121"/>
        <v>1</v>
      </c>
      <c r="C792" s="5" t="b">
        <f>IF(AND(B792,A792&lt;=$G$1),TRUE(),FALSE())</f>
        <v>1</v>
      </c>
      <c r="D792" s="4">
        <f ca="1">IF(AND($C791,$I791),IF(AND($L791&lt;$C$3,$L792&gt;=$C$3),$D791+0.5,IF(AND($L791&gt;=$C$3,$L792&lt;$C$3),$D791+0.5,$D791)),$D791)</f>
        <v>2</v>
      </c>
      <c r="E792" s="4">
        <f t="shared" si="118"/>
        <v>1570</v>
      </c>
      <c r="F792">
        <f>IF(C792,ROW(),"")</f>
        <v>792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>IF(C792,IF(E792-$E$7&gt;=$C$1/2,TRUE(),FALSE()),FALSE())</f>
        <v>1</v>
      </c>
      <c r="J792" s="4">
        <f t="shared" ca="1" si="119"/>
        <v>247.90523203359828</v>
      </c>
      <c r="K792" s="4">
        <f t="shared" ca="1" si="122"/>
        <v>0.10306493729072486</v>
      </c>
      <c r="L792" s="4">
        <f t="shared" ca="1" si="123"/>
        <v>8.8385226533773675E-3</v>
      </c>
      <c r="M792" s="4"/>
    </row>
    <row r="793" spans="1:13" x14ac:dyDescent="0.2">
      <c r="A793">
        <f t="shared" si="120"/>
        <v>1572</v>
      </c>
      <c r="B793" s="4" t="b">
        <f t="shared" si="121"/>
        <v>1</v>
      </c>
      <c r="C793" s="5" t="b">
        <f>IF(AND(B793,A793&lt;=$G$1),TRUE(),FALSE())</f>
        <v>1</v>
      </c>
      <c r="D793" s="4">
        <f ca="1">IF(AND($C792,$I792),IF(AND($L792&lt;$C$3,$L793&gt;=$C$3),$D792+0.5,IF(AND($L792&gt;=$C$3,$L793&lt;$C$3),$D792+0.5,$D792)),$D792)</f>
        <v>2</v>
      </c>
      <c r="E793" s="4">
        <f t="shared" si="118"/>
        <v>1572</v>
      </c>
      <c r="F793">
        <f>IF(C793,ROW(),"")</f>
        <v>793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>IF(C793,IF(E793-$E$7&gt;=$C$1/2,TRUE(),FALSE()),FALSE())</f>
        <v>1</v>
      </c>
      <c r="J793" s="4">
        <f t="shared" ca="1" si="119"/>
        <v>247.89522303089899</v>
      </c>
      <c r="K793" s="4">
        <f t="shared" ca="1" si="122"/>
        <v>9.2599398441677749E-2</v>
      </c>
      <c r="L793" s="4">
        <f t="shared" ca="1" si="123"/>
        <v>1.4873895594462283E-2</v>
      </c>
      <c r="M793" s="4"/>
    </row>
    <row r="794" spans="1:13" x14ac:dyDescent="0.2">
      <c r="A794">
        <f t="shared" si="120"/>
        <v>1574</v>
      </c>
      <c r="B794" s="4" t="b">
        <f t="shared" si="121"/>
        <v>1</v>
      </c>
      <c r="C794" s="5" t="b">
        <f>IF(AND(B794,A794&lt;=$G$1),TRUE(),FALSE())</f>
        <v>1</v>
      </c>
      <c r="D794" s="4">
        <f ca="1">IF(AND($C793,$I793),IF(AND($L793&lt;$C$3,$L794&gt;=$C$3),$D793+0.5,IF(AND($L793&gt;=$C$3,$L794&lt;$C$3),$D793+0.5,$D793)),$D793)</f>
        <v>2</v>
      </c>
      <c r="E794" s="4">
        <f t="shared" si="118"/>
        <v>1574</v>
      </c>
      <c r="F794">
        <f>IF(C794,ROW(),"")</f>
        <v>794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>IF(C794,IF(E794-$E$7&gt;=$C$1/2,TRUE(),FALSE()),FALSE())</f>
        <v>1</v>
      </c>
      <c r="J794" s="4">
        <f t="shared" ca="1" si="119"/>
        <v>247.88619129822771</v>
      </c>
      <c r="K794" s="4">
        <f t="shared" ca="1" si="122"/>
        <v>8.1634405047140035E-2</v>
      </c>
      <c r="L794" s="4">
        <f t="shared" ca="1" si="123"/>
        <v>2.0366986503574935E-2</v>
      </c>
      <c r="M794" s="4"/>
    </row>
    <row r="795" spans="1:13" x14ac:dyDescent="0.2">
      <c r="A795">
        <f t="shared" si="120"/>
        <v>1576</v>
      </c>
      <c r="B795" s="4" t="b">
        <f t="shared" si="121"/>
        <v>1</v>
      </c>
      <c r="C795" s="5" t="b">
        <f>IF(AND(B795,A795&lt;=$G$1),TRUE(),FALSE())</f>
        <v>1</v>
      </c>
      <c r="D795" s="4">
        <f ca="1">IF(AND($C794,$I794),IF(AND($L794&lt;$C$3,$L795&gt;=$C$3),$D794+0.5,IF(AND($L794&gt;=$C$3,$L795&lt;$C$3),$D794+0.5,$D794)),$D794)</f>
        <v>2</v>
      </c>
      <c r="E795" s="4">
        <f t="shared" si="118"/>
        <v>1576</v>
      </c>
      <c r="F795">
        <f>IF(C795,ROW(),"")</f>
        <v>795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>IF(C795,IF(E795-$E$7&gt;=$C$1/2,TRUE(),FALSE()),FALSE())</f>
        <v>1</v>
      </c>
      <c r="J795" s="4">
        <f t="shared" ca="1" si="119"/>
        <v>247.87865774737463</v>
      </c>
      <c r="K795" s="4">
        <f t="shared" ca="1" si="122"/>
        <v>7.0148673868175138E-2</v>
      </c>
      <c r="L795" s="4">
        <f t="shared" ca="1" si="123"/>
        <v>2.4861350139985916E-2</v>
      </c>
      <c r="M795" s="4"/>
    </row>
    <row r="796" spans="1:13" x14ac:dyDescent="0.2">
      <c r="A796">
        <f t="shared" si="120"/>
        <v>1578</v>
      </c>
      <c r="B796" s="4" t="b">
        <f t="shared" si="121"/>
        <v>1</v>
      </c>
      <c r="C796" s="5" t="b">
        <f>IF(AND(B796,A796&lt;=$G$1),TRUE(),FALSE())</f>
        <v>1</v>
      </c>
      <c r="D796" s="4">
        <f ca="1">IF(AND($C795,$I795),IF(AND($L795&lt;$C$3,$L796&gt;=$C$3),$D795+0.5,IF(AND($L795&gt;=$C$3,$L796&lt;$C$3),$D795+0.5,$D795)),$D795)</f>
        <v>2</v>
      </c>
      <c r="E796" s="4">
        <f t="shared" si="118"/>
        <v>1578</v>
      </c>
      <c r="F796">
        <f>IF(C796,ROW(),"")</f>
        <v>796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>IF(C796,IF(E796-$E$7&gt;=$C$1/2,TRUE(),FALSE()),FALSE())</f>
        <v>1</v>
      </c>
      <c r="J796" s="4">
        <f t="shared" ca="1" si="119"/>
        <v>247.87264374467532</v>
      </c>
      <c r="K796" s="4">
        <f t="shared" ca="1" si="122"/>
        <v>5.8185040203824201E-2</v>
      </c>
      <c r="L796" s="4">
        <f t="shared" ca="1" si="123"/>
        <v>2.7422630965133976E-2</v>
      </c>
      <c r="M796" s="4"/>
    </row>
    <row r="797" spans="1:13" x14ac:dyDescent="0.2">
      <c r="A797">
        <f t="shared" si="120"/>
        <v>1580</v>
      </c>
      <c r="B797" s="4" t="b">
        <f t="shared" si="121"/>
        <v>1</v>
      </c>
      <c r="C797" s="5" t="b">
        <f>IF(AND(B797,A797&lt;=$G$1),TRUE(),FALSE())</f>
        <v>1</v>
      </c>
      <c r="D797" s="4">
        <f ca="1">IF(AND($C796,$I796),IF(AND($L796&lt;$C$3,$L797&gt;=$C$3),$D796+0.5,IF(AND($L796&gt;=$C$3,$L797&lt;$C$3),$D796+0.5,$D796)),$D796)</f>
        <v>2</v>
      </c>
      <c r="E797" s="4">
        <f t="shared" si="118"/>
        <v>1580</v>
      </c>
      <c r="F797">
        <f>IF(C797,ROW(),"")</f>
        <v>797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>IF(C797,IF(E797-$E$7&gt;=$C$1/2,TRUE(),FALSE()),FALSE())</f>
        <v>1</v>
      </c>
      <c r="J797" s="4">
        <f t="shared" ca="1" si="119"/>
        <v>247.86715065376623</v>
      </c>
      <c r="K797" s="4">
        <f t="shared" ca="1" si="122"/>
        <v>4.6699399933942232E-2</v>
      </c>
      <c r="L797" s="4">
        <f t="shared" ca="1" si="123"/>
        <v>2.9940997300741401E-2</v>
      </c>
      <c r="M797" s="4"/>
    </row>
    <row r="798" spans="1:13" x14ac:dyDescent="0.2">
      <c r="A798">
        <f t="shared" si="120"/>
        <v>1582</v>
      </c>
      <c r="B798" s="4" t="b">
        <f t="shared" si="121"/>
        <v>1</v>
      </c>
      <c r="C798" s="5" t="b">
        <f>IF(AND(B798,A798&lt;=$G$1),TRUE(),FALSE())</f>
        <v>1</v>
      </c>
      <c r="D798" s="4">
        <f ca="1">IF(AND($C797,$I797),IF(AND($L797&lt;$C$3,$L798&gt;=$C$3),$D797+0.5,IF(AND($L797&gt;=$C$3,$L798&lt;$C$3),$D797+0.5,$D797)),$D797)</f>
        <v>2</v>
      </c>
      <c r="E798" s="4">
        <f t="shared" si="118"/>
        <v>1582</v>
      </c>
      <c r="F798">
        <f>IF(C798,ROW(),"")</f>
        <v>798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>IF(C798,IF(E798-$E$7&gt;=$C$1/2,TRUE(),FALSE()),FALSE())</f>
        <v>1</v>
      </c>
      <c r="J798" s="4">
        <f t="shared" ca="1" si="119"/>
        <v>247.86313419652154</v>
      </c>
      <c r="K798" s="4">
        <f t="shared" ca="1" si="122"/>
        <v>3.6191033598242939E-2</v>
      </c>
      <c r="L798" s="4">
        <f t="shared" ca="1" si="123"/>
        <v>3.2437906391635352E-2</v>
      </c>
      <c r="M798" s="4"/>
    </row>
    <row r="799" spans="1:13" x14ac:dyDescent="0.2">
      <c r="A799">
        <f t="shared" si="120"/>
        <v>1584</v>
      </c>
      <c r="B799" s="4" t="b">
        <f t="shared" si="121"/>
        <v>1</v>
      </c>
      <c r="C799" s="5" t="b">
        <f>IF(AND(B799,A799&lt;=$G$1),TRUE(),FALSE())</f>
        <v>1</v>
      </c>
      <c r="D799" s="4">
        <f ca="1">IF(AND($C798,$I798),IF(AND($L798&lt;$C$3,$L799&gt;=$C$3),$D798+0.5,IF(AND($L798&gt;=$C$3,$L799&lt;$C$3),$D798+0.5,$D798)),$D798)</f>
        <v>2</v>
      </c>
      <c r="E799" s="4">
        <f t="shared" si="118"/>
        <v>1584</v>
      </c>
      <c r="F799">
        <f>IF(C799,ROW(),"")</f>
        <v>799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>IF(C799,IF(E799-$E$7&gt;=$C$1/2,TRUE(),FALSE()),FALSE())</f>
        <v>1</v>
      </c>
      <c r="J799" s="4">
        <f t="shared" ca="1" si="119"/>
        <v>247.86059445994405</v>
      </c>
      <c r="K799" s="4">
        <f t="shared" ca="1" si="122"/>
        <v>2.5682667262628911E-2</v>
      </c>
      <c r="L799" s="4">
        <f t="shared" ca="1" si="123"/>
        <v>3.3957632457372711E-2</v>
      </c>
      <c r="M799" s="4"/>
    </row>
    <row r="800" spans="1:13" x14ac:dyDescent="0.2">
      <c r="A800">
        <f t="shared" si="120"/>
        <v>1586</v>
      </c>
      <c r="B800" s="4" t="b">
        <f t="shared" si="121"/>
        <v>1</v>
      </c>
      <c r="C800" s="5" t="b">
        <f>IF(AND(B800,A800&lt;=$G$1),TRUE(),FALSE())</f>
        <v>1</v>
      </c>
      <c r="D800" s="4">
        <f ca="1">IF(AND($C799,$I799),IF(AND($L799&lt;$C$3,$L800&gt;=$C$3),$D799+0.5,IF(AND($L799&gt;=$C$3,$L800&lt;$C$3),$D799+0.5,$D799)),$D799)</f>
        <v>2</v>
      </c>
      <c r="E800" s="4">
        <f t="shared" si="118"/>
        <v>1586</v>
      </c>
      <c r="F800">
        <f>IF(C800,ROW(),"")</f>
        <v>800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>IF(C800,IF(E800-$E$7&gt;=$C$1/2,TRUE(),FALSE()),FALSE())</f>
        <v>1</v>
      </c>
      <c r="J800" s="4">
        <f t="shared" ca="1" si="119"/>
        <v>247.85859700539856</v>
      </c>
      <c r="K800" s="4">
        <f t="shared" ca="1" si="122"/>
        <v>1.5673755472477069E-2</v>
      </c>
      <c r="L800" s="4">
        <f t="shared" ca="1" si="123"/>
        <v>3.5477362429361392E-2</v>
      </c>
      <c r="M800" s="4"/>
    </row>
    <row r="801" spans="1:13" x14ac:dyDescent="0.2">
      <c r="A801">
        <f t="shared" si="120"/>
        <v>1588</v>
      </c>
      <c r="B801" s="4" t="b">
        <f t="shared" si="121"/>
        <v>1</v>
      </c>
      <c r="C801" s="5" t="b">
        <f>IF(AND(B801,A801&lt;=$G$1),TRUE(),FALSE())</f>
        <v>1</v>
      </c>
      <c r="D801" s="4">
        <f ca="1">IF(AND($C800,$I800),IF(AND($L800&lt;$C$3,$L801&gt;=$C$3),$D800+0.5,IF(AND($L800&gt;=$C$3,$L801&lt;$C$3),$D800+0.5,$D800)),$D800)</f>
        <v>2</v>
      </c>
      <c r="E801" s="4">
        <f t="shared" si="118"/>
        <v>1588</v>
      </c>
      <c r="F801">
        <f>IF(C801,ROW(),"")</f>
        <v>801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>IF(C801,IF(E801-$E$7&gt;=$C$1/2,TRUE(),FALSE()),FALSE())</f>
        <v>1</v>
      </c>
      <c r="J801" s="4">
        <f t="shared" ca="1" si="119"/>
        <v>247.85807618451744</v>
      </c>
      <c r="K801" s="4">
        <f t="shared" ca="1" si="122"/>
        <v>7.1629345913493125E-3</v>
      </c>
      <c r="L801" s="4">
        <f t="shared" ca="1" si="123"/>
        <v>3.6975544247553671E-2</v>
      </c>
      <c r="M801" s="4"/>
    </row>
    <row r="802" spans="1:13" x14ac:dyDescent="0.2">
      <c r="A802">
        <f t="shared" si="120"/>
        <v>1590</v>
      </c>
      <c r="B802" s="4" t="b">
        <f t="shared" si="121"/>
        <v>1</v>
      </c>
      <c r="C802" s="5" t="b">
        <f>IF(AND(B802,A802&lt;=$G$1),TRUE(),FALSE())</f>
        <v>1</v>
      </c>
      <c r="D802" s="4">
        <f ca="1">IF(AND($C801,$I801),IF(AND($L801&lt;$C$3,$L802&gt;=$C$3),$D801+0.5,IF(AND($L801&gt;=$C$3,$L802&lt;$C$3),$D801+0.5,$D801)),$D801)</f>
        <v>2</v>
      </c>
      <c r="E802" s="4">
        <f t="shared" si="118"/>
        <v>1590</v>
      </c>
      <c r="F802">
        <f>IF(C802,ROW(),"")</f>
        <v>802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>IF(C802,IF(E802-$E$7&gt;=$C$1/2,TRUE(),FALSE()),FALSE())</f>
        <v>1</v>
      </c>
      <c r="J802" s="4">
        <f t="shared" ca="1" si="119"/>
        <v>247.85853263366434</v>
      </c>
      <c r="K802" s="4">
        <f t="shared" ca="1" si="122"/>
        <v>1.3264290450365479E-3</v>
      </c>
      <c r="L802" s="4">
        <f t="shared" ca="1" si="123"/>
        <v>3.7474907883904507E-2</v>
      </c>
      <c r="M802" s="4"/>
    </row>
    <row r="803" spans="1:13" x14ac:dyDescent="0.2">
      <c r="A803">
        <f t="shared" si="120"/>
        <v>1592</v>
      </c>
      <c r="B803" s="4" t="b">
        <f t="shared" si="121"/>
        <v>1</v>
      </c>
      <c r="C803" s="5" t="b">
        <f>IF(AND(B803,A803&lt;=$G$1),TRUE(),FALSE())</f>
        <v>1</v>
      </c>
      <c r="D803" s="4">
        <f ca="1">IF(AND($C802,$I802),IF(AND($L802&lt;$C$3,$L803&gt;=$C$3),$D802+0.5,IF(AND($L802&gt;=$C$3,$L803&lt;$C$3),$D802+0.5,$D802)),$D802)</f>
        <v>2</v>
      </c>
      <c r="E803" s="4">
        <f t="shared" si="118"/>
        <v>1592</v>
      </c>
      <c r="F803">
        <f>IF(C803,ROW(),"")</f>
        <v>803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>IF(C803,IF(E803-$E$7&gt;=$C$1/2,TRUE(),FALSE()),FALSE())</f>
        <v>1</v>
      </c>
      <c r="J803" s="4">
        <f t="shared" ca="1" si="119"/>
        <v>247.85903199730075</v>
      </c>
      <c r="K803" s="4">
        <f t="shared" ca="1" si="122"/>
        <v>8.8385226533773675E-3</v>
      </c>
      <c r="L803" s="4">
        <f t="shared" ca="1" si="123"/>
        <v>3.7952814275541868E-2</v>
      </c>
      <c r="M803" s="4"/>
    </row>
    <row r="804" spans="1:13" x14ac:dyDescent="0.2">
      <c r="A804">
        <f t="shared" si="120"/>
        <v>1594</v>
      </c>
      <c r="B804" s="4" t="b">
        <f t="shared" si="121"/>
        <v>1</v>
      </c>
      <c r="C804" s="5" t="b">
        <f>IF(AND(B804,A804&lt;=$G$1),TRUE(),FALSE())</f>
        <v>1</v>
      </c>
      <c r="D804" s="4">
        <f ca="1">IF(AND($C803,$I803),IF(AND($L803&lt;$C$3,$L804&gt;=$C$3),$D803+0.5,IF(AND($L803&gt;=$C$3,$L804&lt;$C$3),$D803+0.5,$D803)),$D803)</f>
        <v>2</v>
      </c>
      <c r="E804" s="4">
        <f t="shared" si="118"/>
        <v>1594</v>
      </c>
      <c r="F804">
        <f>IF(C804,ROW(),"")</f>
        <v>804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>IF(C804,IF(E804-$E$7&gt;=$C$1/2,TRUE(),FALSE()),FALSE())</f>
        <v>1</v>
      </c>
      <c r="J804" s="4">
        <f t="shared" ca="1" si="119"/>
        <v>247.86050863096509</v>
      </c>
      <c r="K804" s="4">
        <f t="shared" ca="1" si="122"/>
        <v>1.4873895594462283E-2</v>
      </c>
      <c r="L804" s="4">
        <f t="shared" ca="1" si="123"/>
        <v>3.8452177911921126E-2</v>
      </c>
      <c r="M804" s="4"/>
    </row>
    <row r="805" spans="1:13" x14ac:dyDescent="0.2">
      <c r="A805">
        <f t="shared" si="120"/>
        <v>1596</v>
      </c>
      <c r="B805" s="4" t="b">
        <f t="shared" si="121"/>
        <v>1</v>
      </c>
      <c r="C805" s="5" t="b">
        <f>IF(AND(B805,A805&lt;=$G$1),TRUE(),FALSE())</f>
        <v>1</v>
      </c>
      <c r="D805" s="4">
        <f ca="1">IF(AND($C804,$I804),IF(AND($L804&lt;$C$3,$L805&gt;=$C$3),$D804+0.5,IF(AND($L804&gt;=$C$3,$L805&lt;$C$3),$D804+0.5,$D804)),$D804)</f>
        <v>2</v>
      </c>
      <c r="E805" s="4">
        <f t="shared" si="118"/>
        <v>1596</v>
      </c>
      <c r="F805">
        <f>IF(C805,ROW(),"")</f>
        <v>805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>IF(C805,IF(E805-$E$7&gt;=$C$1/2,TRUE(),FALSE()),FALSE())</f>
        <v>1</v>
      </c>
      <c r="J805" s="4">
        <f t="shared" ca="1" si="119"/>
        <v>247.86298399190215</v>
      </c>
      <c r="K805" s="4">
        <f t="shared" ca="1" si="122"/>
        <v>2.0366986503574935E-2</v>
      </c>
      <c r="L805" s="4">
        <f t="shared" ca="1" si="123"/>
        <v>3.7517822373388299E-2</v>
      </c>
      <c r="M805" s="4"/>
    </row>
    <row r="806" spans="1:13" x14ac:dyDescent="0.2">
      <c r="A806">
        <f t="shared" si="120"/>
        <v>1598</v>
      </c>
      <c r="B806" s="4" t="b">
        <f t="shared" si="121"/>
        <v>1</v>
      </c>
      <c r="C806" s="5" t="b">
        <f>IF(AND(B806,A806&lt;=$G$1),TRUE(),FALSE())</f>
        <v>1</v>
      </c>
      <c r="D806" s="4">
        <f ca="1">IF(AND($C805,$I805),IF(AND($L805&lt;$C$3,$L806&gt;=$C$3),$D805+0.5,IF(AND($L805&gt;=$C$3,$L806&lt;$C$3),$D805+0.5,$D805)),$D805)</f>
        <v>2</v>
      </c>
      <c r="E806" s="4">
        <f t="shared" si="118"/>
        <v>1598</v>
      </c>
      <c r="F806">
        <f>IF(C806,ROW(),"")</f>
        <v>806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>IF(C806,IF(E806-$E$7&gt;=$C$1/2,TRUE(),FALSE()),FALSE())</f>
        <v>1</v>
      </c>
      <c r="J806" s="4">
        <f t="shared" ca="1" si="119"/>
        <v>247.86548081008397</v>
      </c>
      <c r="K806" s="4">
        <f t="shared" ca="1" si="122"/>
        <v>2.4861350139985916E-2</v>
      </c>
      <c r="L806" s="4">
        <f t="shared" ca="1" si="123"/>
        <v>3.701845873698062E-2</v>
      </c>
      <c r="M806" s="4"/>
    </row>
    <row r="807" spans="1:13" x14ac:dyDescent="0.2">
      <c r="A807">
        <f t="shared" si="120"/>
        <v>1600</v>
      </c>
      <c r="B807" s="4" t="b">
        <f t="shared" si="121"/>
        <v>1</v>
      </c>
      <c r="C807" s="5" t="b">
        <f>IF(AND(B807,A807&lt;=$G$1),TRUE(),FALSE())</f>
        <v>1</v>
      </c>
      <c r="D807" s="4">
        <f ca="1">IF(AND($C806,$I806),IF(AND($L806&lt;$C$3,$L807&gt;=$C$3),$D806+0.5,IF(AND($L806&gt;=$C$3,$L807&lt;$C$3),$D806+0.5,$D806)),$D806)</f>
        <v>2</v>
      </c>
      <c r="E807" s="4">
        <f t="shared" si="118"/>
        <v>1600</v>
      </c>
      <c r="F807">
        <f>IF(C807,ROW(),"")</f>
        <v>807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>IF(C807,IF(E807-$E$7&gt;=$C$1/2,TRUE(),FALSE()),FALSE())</f>
        <v>1</v>
      </c>
      <c r="J807" s="4">
        <f t="shared" ca="1" si="119"/>
        <v>247.86847708281127</v>
      </c>
      <c r="K807" s="4">
        <f t="shared" ca="1" si="122"/>
        <v>2.7422630965133976E-2</v>
      </c>
      <c r="L807" s="4">
        <f t="shared" ca="1" si="123"/>
        <v>3.6975544247553671E-2</v>
      </c>
      <c r="M807" s="4"/>
    </row>
    <row r="808" spans="1:13" x14ac:dyDescent="0.2">
      <c r="A808">
        <f t="shared" si="120"/>
        <v>1602</v>
      </c>
      <c r="B808" s="4" t="b">
        <f t="shared" si="121"/>
        <v>1</v>
      </c>
      <c r="C808" s="5" t="b">
        <f>IF(AND(B808,A808&lt;=$G$1),TRUE(),FALSE())</f>
        <v>1</v>
      </c>
      <c r="D808" s="4">
        <f ca="1">IF(AND($C807,$I807),IF(AND($L807&lt;$C$3,$L808&gt;=$C$3),$D807+0.5,IF(AND($L807&gt;=$C$3,$L808&lt;$C$3),$D807+0.5,$D807)),$D807)</f>
        <v>2</v>
      </c>
      <c r="E808" s="4">
        <f t="shared" si="118"/>
        <v>1602</v>
      </c>
      <c r="F808">
        <f>IF(C808,ROW(),"")</f>
        <v>808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>IF(C808,IF(E808-$E$7&gt;=$C$1/2,TRUE(),FALSE()),FALSE())</f>
        <v>1</v>
      </c>
      <c r="J808" s="4">
        <f t="shared" ca="1" si="119"/>
        <v>247.87197271917492</v>
      </c>
      <c r="K808" s="4">
        <f t="shared" ca="1" si="122"/>
        <v>2.9940997300741401E-2</v>
      </c>
      <c r="L808" s="4">
        <f t="shared" ca="1" si="123"/>
        <v>3.4521553552423256E-2</v>
      </c>
      <c r="M808" s="4"/>
    </row>
    <row r="809" spans="1:13" x14ac:dyDescent="0.2">
      <c r="A809">
        <f t="shared" si="120"/>
        <v>1604</v>
      </c>
      <c r="B809" s="4" t="b">
        <f t="shared" si="121"/>
        <v>1</v>
      </c>
      <c r="C809" s="5" t="b">
        <f>IF(AND(B809,A809&lt;=$G$1),TRUE(),FALSE())</f>
        <v>1</v>
      </c>
      <c r="D809" s="4">
        <f ca="1">IF(AND($C808,$I808),IF(AND($L808&lt;$C$3,$L809&gt;=$C$3),$D808+0.5,IF(AND($L808&gt;=$C$3,$L809&lt;$C$3),$D808+0.5,$D808)),$D808)</f>
        <v>2</v>
      </c>
      <c r="E809" s="4">
        <f t="shared" si="118"/>
        <v>1604</v>
      </c>
      <c r="F809">
        <f>IF(C809,ROW(),"")</f>
        <v>809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>IF(C809,IF(E809-$E$7&gt;=$C$1/2,TRUE(),FALSE()),FALSE())</f>
        <v>1</v>
      </c>
      <c r="J809" s="4">
        <f t="shared" ca="1" si="119"/>
        <v>247.87546835553852</v>
      </c>
      <c r="K809" s="4">
        <f t="shared" ca="1" si="122"/>
        <v>3.2437906391635352E-2</v>
      </c>
      <c r="L809" s="4">
        <f t="shared" ca="1" si="123"/>
        <v>3.1047287430681081E-2</v>
      </c>
      <c r="M809" s="4"/>
    </row>
    <row r="810" spans="1:13" x14ac:dyDescent="0.2">
      <c r="A810">
        <f t="shared" si="120"/>
        <v>1606</v>
      </c>
      <c r="B810" s="4" t="b">
        <f t="shared" si="121"/>
        <v>1</v>
      </c>
      <c r="C810" s="5" t="b">
        <f>IF(AND(B810,A810&lt;=$G$1),TRUE(),FALSE())</f>
        <v>1</v>
      </c>
      <c r="D810" s="4">
        <f ca="1">IF(AND($C809,$I809),IF(AND($L809&lt;$C$3,$L810&gt;=$C$3),$D809+0.5,IF(AND($L809&gt;=$C$3,$L810&lt;$C$3),$D809+0.5,$D809)),$D809)</f>
        <v>2</v>
      </c>
      <c r="E810" s="4">
        <f t="shared" si="118"/>
        <v>1606</v>
      </c>
      <c r="F810">
        <f>IF(C810,ROW(),"")</f>
        <v>810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>IF(C810,IF(E810-$E$7&gt;=$C$1/2,TRUE(),FALSE()),FALSE())</f>
        <v>1</v>
      </c>
      <c r="J810" s="4">
        <f t="shared" ca="1" si="119"/>
        <v>247.87896399190214</v>
      </c>
      <c r="K810" s="4">
        <f t="shared" ca="1" si="122"/>
        <v>3.3957632457372711E-2</v>
      </c>
      <c r="L810" s="4">
        <f t="shared" ca="1" si="123"/>
        <v>2.6053382246033152E-2</v>
      </c>
      <c r="M810" s="4"/>
    </row>
    <row r="811" spans="1:13" x14ac:dyDescent="0.2">
      <c r="A811">
        <f t="shared" si="120"/>
        <v>1608</v>
      </c>
      <c r="B811" s="4" t="b">
        <f t="shared" si="121"/>
        <v>1</v>
      </c>
      <c r="C811" s="5" t="b">
        <f>IF(AND(B811,A811&lt;=$G$1),TRUE(),FALSE())</f>
        <v>1</v>
      </c>
      <c r="D811" s="4">
        <f ca="1">IF(AND($C810,$I810),IF(AND($L810&lt;$C$3,$L811&gt;=$C$3),$D810+0.5,IF(AND($L810&gt;=$C$3,$L811&lt;$C$3),$D810+0.5,$D810)),$D810)</f>
        <v>2</v>
      </c>
      <c r="E811" s="4">
        <f t="shared" si="118"/>
        <v>1608</v>
      </c>
      <c r="F811">
        <f>IF(C811,ROW(),"")</f>
        <v>811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>IF(C811,IF(E811-$E$7&gt;=$C$1/2,TRUE(),FALSE()),FALSE())</f>
        <v>1</v>
      </c>
      <c r="J811" s="4">
        <f t="shared" ca="1" si="119"/>
        <v>247.88293753465743</v>
      </c>
      <c r="K811" s="4">
        <f t="shared" ca="1" si="122"/>
        <v>3.5477362429361392E-2</v>
      </c>
      <c r="L811" s="4">
        <f t="shared" ca="1" si="123"/>
        <v>1.9582839490709603E-2</v>
      </c>
      <c r="M811" s="4"/>
    </row>
    <row r="812" spans="1:13" x14ac:dyDescent="0.2">
      <c r="A812">
        <f t="shared" si="120"/>
        <v>1610</v>
      </c>
      <c r="B812" s="4" t="b">
        <f t="shared" si="121"/>
        <v>1</v>
      </c>
      <c r="C812" s="5" t="b">
        <f>IF(AND(B812,A812&lt;=$G$1),TRUE(),FALSE())</f>
        <v>1</v>
      </c>
      <c r="D812" s="4">
        <f ca="1">IF(AND($C811,$I811),IF(AND($L811&lt;$C$3,$L812&gt;=$C$3),$D811+0.5,IF(AND($L811&gt;=$C$3,$L812&lt;$C$3),$D811+0.5,$D811)),$D811)</f>
        <v>2</v>
      </c>
      <c r="E812" s="4">
        <f t="shared" si="118"/>
        <v>1610</v>
      </c>
      <c r="F812">
        <f>IF(C812,ROW(),"")</f>
        <v>812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>IF(C812,IF(E812-$E$7&gt;=$C$1/2,TRUE(),FALSE()),FALSE())</f>
        <v>1</v>
      </c>
      <c r="J812" s="4">
        <f t="shared" ca="1" si="119"/>
        <v>247.88595526462947</v>
      </c>
      <c r="K812" s="4">
        <f t="shared" ca="1" si="122"/>
        <v>3.6975544247553671E-2</v>
      </c>
      <c r="L812" s="4">
        <f t="shared" ca="1" si="123"/>
        <v>1.3090930399812351E-2</v>
      </c>
      <c r="M812" s="4"/>
    </row>
    <row r="813" spans="1:13" x14ac:dyDescent="0.2">
      <c r="A813">
        <f t="shared" si="120"/>
        <v>1612</v>
      </c>
      <c r="B813" s="4" t="b">
        <f t="shared" si="121"/>
        <v>1</v>
      </c>
      <c r="C813" s="5" t="b">
        <f>IF(AND(B813,A813&lt;=$G$1),TRUE(),FALSE())</f>
        <v>1</v>
      </c>
      <c r="D813" s="4">
        <f ca="1">IF(AND($C812,$I812),IF(AND($L812&lt;$C$3,$L813&gt;=$C$3),$D812+0.5,IF(AND($L812&gt;=$C$3,$L813&lt;$C$3),$D812+0.5,$D812)),$D812)</f>
        <v>2</v>
      </c>
      <c r="E813" s="4">
        <f t="shared" si="118"/>
        <v>1612</v>
      </c>
      <c r="F813">
        <f>IF(C813,ROW(),"")</f>
        <v>813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>IF(C813,IF(E813-$E$7&gt;=$C$1/2,TRUE(),FALSE()),FALSE())</f>
        <v>1</v>
      </c>
      <c r="J813" s="4">
        <f t="shared" ca="1" si="119"/>
        <v>247.88897299460149</v>
      </c>
      <c r="K813" s="4">
        <f t="shared" ca="1" si="122"/>
        <v>3.7474907883904507E-2</v>
      </c>
      <c r="L813" s="4">
        <f t="shared" ca="1" si="123"/>
        <v>6.1211149173345802E-3</v>
      </c>
      <c r="M813" s="4"/>
    </row>
    <row r="814" spans="1:13" x14ac:dyDescent="0.2">
      <c r="A814">
        <f t="shared" si="120"/>
        <v>1614</v>
      </c>
      <c r="B814" s="4" t="b">
        <f t="shared" si="121"/>
        <v>1</v>
      </c>
      <c r="C814" s="5" t="b">
        <f>IF(AND(B814,A814&lt;=$G$1),TRUE(),FALSE())</f>
        <v>1</v>
      </c>
      <c r="D814" s="4">
        <f ca="1">IF(AND($C813,$I813),IF(AND($L813&lt;$C$3,$L814&gt;=$C$3),$D813+0.5,IF(AND($L813&gt;=$C$3,$L814&lt;$C$3),$D813+0.5,$D813)),$D813)</f>
        <v>2</v>
      </c>
      <c r="E814" s="4">
        <f t="shared" si="118"/>
        <v>1614</v>
      </c>
      <c r="F814">
        <f>IF(C814,ROW(),"")</f>
        <v>814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>IF(C814,IF(E814-$E$7&gt;=$C$1/2,TRUE(),FALSE()),FALSE())</f>
        <v>1</v>
      </c>
      <c r="J814" s="4">
        <f t="shared" ca="1" si="119"/>
        <v>247.89294653735672</v>
      </c>
      <c r="K814" s="4">
        <f t="shared" ca="1" si="122"/>
        <v>3.7952814275541868E-2</v>
      </c>
      <c r="L814" s="4">
        <f t="shared" ca="1" si="123"/>
        <v>3.9225141827614607E-4</v>
      </c>
      <c r="M814" s="4"/>
    </row>
    <row r="815" spans="1:13" x14ac:dyDescent="0.2">
      <c r="A815">
        <f t="shared" si="120"/>
        <v>1616</v>
      </c>
      <c r="B815" s="4" t="b">
        <f t="shared" si="121"/>
        <v>1</v>
      </c>
      <c r="C815" s="5" t="b">
        <f>IF(AND(B815,A815&lt;=$G$1),TRUE(),FALSE())</f>
        <v>1</v>
      </c>
      <c r="D815" s="4">
        <f ca="1">IF(AND($C814,$I814),IF(AND($L814&lt;$C$3,$L815&gt;=$C$3),$D814+0.5,IF(AND($L814&gt;=$C$3,$L815&lt;$C$3),$D814+0.5,$D814)),$D814)</f>
        <v>2</v>
      </c>
      <c r="E815" s="4">
        <f t="shared" si="118"/>
        <v>1616</v>
      </c>
      <c r="F815">
        <f>IF(C815,ROW(),"")</f>
        <v>815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>IF(C815,IF(E815-$E$7&gt;=$C$1/2,TRUE(),FALSE()),FALSE())</f>
        <v>1</v>
      </c>
      <c r="J815" s="4">
        <f t="shared" ca="1" si="119"/>
        <v>247.89694162435953</v>
      </c>
      <c r="K815" s="4">
        <f t="shared" ca="1" si="122"/>
        <v>3.8452177911921126E-2</v>
      </c>
      <c r="L815" s="4">
        <f t="shared" ca="1" si="123"/>
        <v>4.4301659077916611E-3</v>
      </c>
      <c r="M815" s="4"/>
    </row>
    <row r="816" spans="1:13" x14ac:dyDescent="0.2">
      <c r="A816">
        <f t="shared" si="120"/>
        <v>1618</v>
      </c>
      <c r="B816" s="4" t="b">
        <f t="shared" si="121"/>
        <v>1</v>
      </c>
      <c r="C816" s="5" t="b">
        <f>IF(AND(B816,A816&lt;=$G$1),TRUE(),FALSE())</f>
        <v>1</v>
      </c>
      <c r="D816" s="4">
        <f ca="1">IF(AND($C815,$I815),IF(AND($L815&lt;$C$3,$L816&gt;=$C$3),$D815+0.5,IF(AND($L815&gt;=$C$3,$L816&lt;$C$3),$D815+0.5,$D815)),$D815)</f>
        <v>2</v>
      </c>
      <c r="E816" s="4">
        <f t="shared" si="118"/>
        <v>1618</v>
      </c>
      <c r="F816">
        <f>IF(C816,ROW(),"")</f>
        <v>816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>IF(C816,IF(E816-$E$7&gt;=$C$1/2,TRUE(),FALSE()),FALSE())</f>
        <v>1</v>
      </c>
      <c r="J816" s="4">
        <f t="shared" ca="1" si="119"/>
        <v>247.90095817251333</v>
      </c>
      <c r="K816" s="4">
        <f t="shared" ca="1" si="122"/>
        <v>3.7517822373388299E-2</v>
      </c>
      <c r="L816" s="4">
        <f t="shared" ca="1" si="123"/>
        <v>7.4693531245486611E-3</v>
      </c>
      <c r="M816" s="4"/>
    </row>
    <row r="817" spans="1:13" x14ac:dyDescent="0.2">
      <c r="A817">
        <f t="shared" si="120"/>
        <v>1620</v>
      </c>
      <c r="B817" s="4" t="b">
        <f t="shared" si="121"/>
        <v>1</v>
      </c>
      <c r="C817" s="5" t="b">
        <f>IF(AND(B817,A817&lt;=$G$1),TRUE(),FALSE())</f>
        <v>1</v>
      </c>
      <c r="D817" s="4">
        <f ca="1">IF(AND($C816,$I816),IF(AND($L816&lt;$C$3,$L817&gt;=$C$3),$D816+0.5,IF(AND($L816&gt;=$C$3,$L817&lt;$C$3),$D816+0.5,$D816)),$D816)</f>
        <v>2</v>
      </c>
      <c r="E817" s="4">
        <f t="shared" si="118"/>
        <v>1620</v>
      </c>
      <c r="F817">
        <f>IF(C817,ROW(),"")</f>
        <v>817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>IF(C817,IF(E817-$E$7&gt;=$C$1/2,TRUE(),FALSE()),FALSE())</f>
        <v>1</v>
      </c>
      <c r="J817" s="4">
        <f t="shared" ca="1" si="119"/>
        <v>247.90545262705882</v>
      </c>
      <c r="K817" s="4">
        <f t="shared" ca="1" si="122"/>
        <v>3.701845873698062E-2</v>
      </c>
      <c r="L817" s="4">
        <f t="shared" ca="1" si="123"/>
        <v>1.1442986788949838E-2</v>
      </c>
      <c r="M817" s="4"/>
    </row>
    <row r="818" spans="1:13" x14ac:dyDescent="0.2">
      <c r="A818">
        <f t="shared" si="120"/>
        <v>1622</v>
      </c>
      <c r="B818" s="4" t="b">
        <f t="shared" si="121"/>
        <v>1</v>
      </c>
      <c r="C818" s="5" t="b">
        <f>IF(AND(B818,A818&lt;=$G$1),TRUE(),FALSE())</f>
        <v>1</v>
      </c>
      <c r="D818" s="4">
        <f ca="1">IF(AND($C817,$I817),IF(AND($L817&lt;$C$3,$L818&gt;=$C$3),$D817+0.5,IF(AND($L817&gt;=$C$3,$L818&lt;$C$3),$D817+0.5,$D817)),$D817)</f>
        <v>2</v>
      </c>
      <c r="E818" s="4">
        <f t="shared" si="118"/>
        <v>1622</v>
      </c>
      <c r="F818">
        <f>IF(C818,ROW(),"")</f>
        <v>818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>IF(C818,IF(E818-$E$7&gt;=$C$1/2,TRUE(),FALSE()),FALSE())</f>
        <v>1</v>
      </c>
      <c r="J818" s="4">
        <f t="shared" ca="1" si="119"/>
        <v>247.90944762705882</v>
      </c>
      <c r="K818" s="4">
        <f t="shared" ca="1" si="122"/>
        <v>3.6975544247553671E-2</v>
      </c>
      <c r="L818" s="4">
        <f t="shared" ca="1" si="123"/>
        <v>1.3961357030837007E-2</v>
      </c>
      <c r="M818" s="4"/>
    </row>
    <row r="819" spans="1:13" x14ac:dyDescent="0.2">
      <c r="A819">
        <f t="shared" si="120"/>
        <v>1624</v>
      </c>
      <c r="B819" s="4" t="b">
        <f t="shared" si="121"/>
        <v>1</v>
      </c>
      <c r="C819" s="5" t="b">
        <f>IF(AND(B819,A819&lt;=$G$1),TRUE(),FALSE())</f>
        <v>1</v>
      </c>
      <c r="D819" s="4">
        <f ca="1">IF(AND($C818,$I818),IF(AND($L818&lt;$C$3,$L819&gt;=$C$3),$D818+0.5,IF(AND($L818&gt;=$C$3,$L819&lt;$C$3),$D818+0.5,$D818)),$D818)</f>
        <v>2</v>
      </c>
      <c r="E819" s="4">
        <f t="shared" si="118"/>
        <v>1624</v>
      </c>
      <c r="F819">
        <f>IF(C819,ROW(),"")</f>
        <v>819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>IF(C819,IF(E819-$E$7&gt;=$C$1/2,TRUE(),FALSE()),FALSE())</f>
        <v>1</v>
      </c>
      <c r="J819" s="4">
        <f t="shared" ca="1" si="119"/>
        <v>247.91342116981406</v>
      </c>
      <c r="K819" s="4">
        <f t="shared" ca="1" si="122"/>
        <v>3.4521553552423256E-2</v>
      </c>
      <c r="L819" s="4">
        <f t="shared" ca="1" si="123"/>
        <v>1.4503639062922957E-2</v>
      </c>
      <c r="M819" s="4"/>
    </row>
    <row r="820" spans="1:13" x14ac:dyDescent="0.2">
      <c r="A820">
        <f t="shared" si="120"/>
        <v>1626</v>
      </c>
      <c r="B820" s="4" t="b">
        <f t="shared" si="121"/>
        <v>1</v>
      </c>
      <c r="C820" s="5" t="b">
        <f>IF(AND(B820,A820&lt;=$G$1),TRUE(),FALSE())</f>
        <v>1</v>
      </c>
      <c r="D820" s="4">
        <f ca="1">IF(AND($C819,$I819),IF(AND($L819&lt;$C$3,$L820&gt;=$C$3),$D819+0.5,IF(AND($L819&gt;=$C$3,$L820&lt;$C$3),$D819+0.5,$D819)),$D819)</f>
        <v>2</v>
      </c>
      <c r="E820" s="4">
        <f t="shared" si="118"/>
        <v>1626</v>
      </c>
      <c r="F820">
        <f>IF(C820,ROW(),"")</f>
        <v>820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>IF(C820,IF(E820-$E$7&gt;=$C$1/2,TRUE(),FALSE()),FALSE())</f>
        <v>1</v>
      </c>
      <c r="J820" s="4">
        <f t="shared" ca="1" si="119"/>
        <v>247.91741616981406</v>
      </c>
      <c r="K820" s="4">
        <f t="shared" ca="1" si="122"/>
        <v>3.1047287430681081E-2</v>
      </c>
      <c r="L820" s="4">
        <f t="shared" ca="1" si="123"/>
        <v>1.3026827486640968E-2</v>
      </c>
      <c r="M820" s="4"/>
    </row>
    <row r="821" spans="1:13" x14ac:dyDescent="0.2">
      <c r="A821">
        <f t="shared" si="120"/>
        <v>1628</v>
      </c>
      <c r="B821" s="4" t="b">
        <f t="shared" si="121"/>
        <v>1</v>
      </c>
      <c r="C821" s="5" t="b">
        <f>IF(AND(B821,A821&lt;=$G$1),TRUE(),FALSE())</f>
        <v>1</v>
      </c>
      <c r="D821" s="4">
        <f ca="1">IF(AND($C820,$I820),IF(AND($L820&lt;$C$3,$L821&gt;=$C$3),$D820+0.5,IF(AND($L820&gt;=$C$3,$L821&lt;$C$3),$D820+0.5,$D820)),$D820)</f>
        <v>2</v>
      </c>
      <c r="E821" s="4">
        <f t="shared" si="118"/>
        <v>1628</v>
      </c>
      <c r="F821">
        <f>IF(C821,ROW(),"")</f>
        <v>821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>IF(C821,IF(E821-$E$7&gt;=$C$1/2,TRUE(),FALSE()),FALSE())</f>
        <v>1</v>
      </c>
      <c r="J821" s="4">
        <f t="shared" ca="1" si="119"/>
        <v>247.92045535703082</v>
      </c>
      <c r="K821" s="4">
        <f t="shared" ca="1" si="122"/>
        <v>2.6053382246033152E-2</v>
      </c>
      <c r="L821" s="4">
        <f t="shared" ca="1" si="123"/>
        <v>1.0030463850227989E-2</v>
      </c>
      <c r="M821" s="4"/>
    </row>
    <row r="822" spans="1:13" x14ac:dyDescent="0.2">
      <c r="A822">
        <f t="shared" si="120"/>
        <v>1630</v>
      </c>
      <c r="B822" s="4" t="b">
        <f t="shared" si="121"/>
        <v>1</v>
      </c>
      <c r="C822" s="5" t="b">
        <f>IF(AND(B822,A822&lt;=$G$1),TRUE(),FALSE())</f>
        <v>1</v>
      </c>
      <c r="D822" s="4">
        <f ca="1">IF(AND($C821,$I821),IF(AND($L821&lt;$C$3,$L822&gt;=$C$3),$D821+0.5,IF(AND($L821&gt;=$C$3,$L822&lt;$C$3),$D821+0.5,$D821)),$D821)</f>
        <v>2</v>
      </c>
      <c r="E822" s="4">
        <f t="shared" si="118"/>
        <v>1630</v>
      </c>
      <c r="F822">
        <f>IF(C822,ROW(),"")</f>
        <v>822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>IF(C822,IF(E822-$E$7&gt;=$C$1/2,TRUE(),FALSE()),FALSE())</f>
        <v>1</v>
      </c>
      <c r="J822" s="4">
        <f t="shared" ca="1" si="119"/>
        <v>247.92297372336645</v>
      </c>
      <c r="K822" s="4">
        <f t="shared" ca="1" si="122"/>
        <v>1.9582839490709603E-2</v>
      </c>
      <c r="L822" s="4">
        <f t="shared" ca="1" si="123"/>
        <v>5.5789237942462933E-3</v>
      </c>
      <c r="M822" s="4"/>
    </row>
    <row r="823" spans="1:13" x14ac:dyDescent="0.2">
      <c r="A823">
        <f t="shared" si="120"/>
        <v>1632</v>
      </c>
      <c r="B823" s="4" t="b">
        <f t="shared" si="121"/>
        <v>1</v>
      </c>
      <c r="C823" s="5" t="b">
        <f>IF(AND(B823,A823&lt;=$G$1),TRUE(),FALSE())</f>
        <v>1</v>
      </c>
      <c r="D823" s="4">
        <f ca="1">IF(AND($C822,$I822),IF(AND($L822&lt;$C$3,$L823&gt;=$C$3),$D822+0.5,IF(AND($L822&gt;=$C$3,$L823&lt;$C$3),$D822+0.5,$D822)),$D822)</f>
        <v>2</v>
      </c>
      <c r="E823" s="4">
        <f t="shared" si="118"/>
        <v>1632</v>
      </c>
      <c r="F823">
        <f>IF(C823,ROW(),"")</f>
        <v>823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>IF(C823,IF(E823-$E$7&gt;=$C$1/2,TRUE(),FALSE()),FALSE())</f>
        <v>1</v>
      </c>
      <c r="J823" s="4">
        <f t="shared" ca="1" si="119"/>
        <v>247.92594853884904</v>
      </c>
      <c r="K823" s="4">
        <f t="shared" ca="1" si="122"/>
        <v>1.3090930399812351E-2</v>
      </c>
      <c r="L823" s="4">
        <f t="shared" ca="1" si="123"/>
        <v>5.8510561242997028E-4</v>
      </c>
      <c r="M823" s="4"/>
    </row>
    <row r="824" spans="1:13" x14ac:dyDescent="0.2">
      <c r="A824">
        <f t="shared" si="120"/>
        <v>1634</v>
      </c>
      <c r="B824" s="4" t="b">
        <f t="shared" si="121"/>
        <v>1</v>
      </c>
      <c r="C824" s="5" t="b">
        <f>IF(AND(B824,A824&lt;=$G$1),TRUE(),FALSE())</f>
        <v>1</v>
      </c>
      <c r="D824" s="4">
        <f ca="1">IF(AND($C823,$I823),IF(AND($L823&lt;$C$3,$L824&gt;=$C$3),$D823+0.5,IF(AND($L823&gt;=$C$3,$L824&lt;$C$3),$D823+0.5,$D823)),$D823)</f>
        <v>2</v>
      </c>
      <c r="E824" s="4">
        <f t="shared" si="118"/>
        <v>1634</v>
      </c>
      <c r="F824">
        <f>IF(C824,ROW(),"")</f>
        <v>824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>IF(C824,IF(E824-$E$7&gt;=$C$1/2,TRUE(),FALSE()),FALSE())</f>
        <v>1</v>
      </c>
      <c r="J824" s="4">
        <f t="shared" ca="1" si="119"/>
        <v>247.92746809090914</v>
      </c>
      <c r="K824" s="4">
        <f t="shared" ca="1" si="122"/>
        <v>6.1211149173345802E-3</v>
      </c>
      <c r="L824" s="4">
        <f t="shared" ca="1" si="123"/>
        <v>4.929533450422241E-3</v>
      </c>
      <c r="M824" s="4"/>
    </row>
    <row r="825" spans="1:13" x14ac:dyDescent="0.2">
      <c r="A825">
        <f t="shared" si="120"/>
        <v>1636</v>
      </c>
      <c r="B825" s="4" t="b">
        <f t="shared" si="121"/>
        <v>1</v>
      </c>
      <c r="C825" s="5" t="b">
        <f>IF(AND(B825,A825&lt;=$G$1),TRUE(),FALSE())</f>
        <v>1</v>
      </c>
      <c r="D825" s="4">
        <f ca="1">IF(AND($C824,$I824),IF(AND($L824&lt;$C$3,$L825&gt;=$C$3),$D824+0.5,IF(AND($L824&gt;=$C$3,$L825&lt;$C$3),$D824+0.5,$D824)),$D824)</f>
        <v>2</v>
      </c>
      <c r="E825" s="4">
        <f t="shared" si="118"/>
        <v>1636</v>
      </c>
      <c r="F825">
        <f>IF(C825,ROW(),"")</f>
        <v>825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>IF(C825,IF(E825-$E$7&gt;=$C$1/2,TRUE(),FALSE()),FALSE())</f>
        <v>1</v>
      </c>
      <c r="J825" s="4">
        <f t="shared" ca="1" si="119"/>
        <v>247.92798891179021</v>
      </c>
      <c r="K825" s="4">
        <f t="shared" ca="1" si="122"/>
        <v>3.9225141827614607E-4</v>
      </c>
      <c r="L825" s="4">
        <f t="shared" ca="1" si="123"/>
        <v>8.4466270587881809E-3</v>
      </c>
      <c r="M825" s="4"/>
    </row>
    <row r="826" spans="1:13" x14ac:dyDescent="0.2">
      <c r="A826">
        <f t="shared" si="120"/>
        <v>1638</v>
      </c>
      <c r="B826" s="4" t="b">
        <f t="shared" si="121"/>
        <v>1</v>
      </c>
      <c r="C826" s="5" t="b">
        <f>IF(AND(B826,A826&lt;=$G$1),TRUE(),FALSE())</f>
        <v>1</v>
      </c>
      <c r="D826" s="4">
        <f ca="1">IF(AND($C825,$I825),IF(AND($L825&lt;$C$3,$L826&gt;=$C$3),$D825+0.5,IF(AND($L825&gt;=$C$3,$L826&lt;$C$3),$D825+0.5,$D825)),$D825)</f>
        <v>2</v>
      </c>
      <c r="E826" s="4">
        <f t="shared" si="118"/>
        <v>1638</v>
      </c>
      <c r="F826">
        <f>IF(C826,ROW(),"")</f>
        <v>826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>IF(C826,IF(E826-$E$7&gt;=$C$1/2,TRUE(),FALSE()),FALSE())</f>
        <v>1</v>
      </c>
      <c r="J826" s="4">
        <f t="shared" ca="1" si="119"/>
        <v>247.92701155475936</v>
      </c>
      <c r="K826" s="4">
        <f t="shared" ca="1" si="122"/>
        <v>4.4301659077916611E-3</v>
      </c>
      <c r="L826" s="4">
        <f t="shared" ca="1" si="123"/>
        <v>9.9661752126394276E-3</v>
      </c>
      <c r="M826" s="4"/>
    </row>
    <row r="827" spans="1:13" x14ac:dyDescent="0.2">
      <c r="A827">
        <f t="shared" si="120"/>
        <v>1640</v>
      </c>
      <c r="B827" s="4" t="b">
        <f t="shared" si="121"/>
        <v>1</v>
      </c>
      <c r="C827" s="5" t="b">
        <f>IF(AND(B827,A827&lt;=$G$1),TRUE(),FALSE())</f>
        <v>1</v>
      </c>
      <c r="D827" s="4">
        <f ca="1">IF(AND($C826,$I826),IF(AND($L826&lt;$C$3,$L827&gt;=$C$3),$D826+0.5,IF(AND($L826&gt;=$C$3,$L827&lt;$C$3),$D826+0.5,$D826)),$D826)</f>
        <v>2</v>
      </c>
      <c r="E827" s="4">
        <f t="shared" si="118"/>
        <v>1640</v>
      </c>
      <c r="F827">
        <f>IF(C827,ROW(),"")</f>
        <v>827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>IF(C827,IF(E827-$E$7&gt;=$C$1/2,TRUE(),FALSE()),FALSE())</f>
        <v>1</v>
      </c>
      <c r="J827" s="4">
        <f t="shared" ca="1" si="119"/>
        <v>247.92503546654953</v>
      </c>
      <c r="K827" s="4">
        <f t="shared" ca="1" si="122"/>
        <v>7.4693531245486611E-3</v>
      </c>
      <c r="L827" s="4">
        <f t="shared" ca="1" si="123"/>
        <v>1.2441627058791482E-2</v>
      </c>
      <c r="M827" s="4"/>
    </row>
    <row r="828" spans="1:13" x14ac:dyDescent="0.2">
      <c r="A828">
        <f t="shared" si="120"/>
        <v>1642</v>
      </c>
      <c r="B828" s="4" t="b">
        <f t="shared" si="121"/>
        <v>1</v>
      </c>
      <c r="C828" s="5" t="b">
        <f>IF(AND(B828,A828&lt;=$G$1),TRUE(),FALSE())</f>
        <v>1</v>
      </c>
      <c r="D828" s="4">
        <f ca="1">IF(AND($C827,$I827),IF(AND($L827&lt;$C$3,$L828&gt;=$C$3),$D827+0.5,IF(AND($L827&gt;=$C$3,$L828&lt;$C$3),$D827+0.5,$D827)),$D827)</f>
        <v>2</v>
      </c>
      <c r="E828" s="4">
        <f t="shared" si="118"/>
        <v>1642</v>
      </c>
      <c r="F828">
        <f>IF(C828,ROW(),"")</f>
        <v>828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>IF(C828,IF(E828-$E$7&gt;=$C$1/2,TRUE(),FALSE()),FALSE())</f>
        <v>1</v>
      </c>
      <c r="J828" s="4">
        <f t="shared" ca="1" si="119"/>
        <v>247.92253855745864</v>
      </c>
      <c r="K828" s="4">
        <f t="shared" ca="1" si="122"/>
        <v>1.1442986788949838E-2</v>
      </c>
      <c r="L828" s="4">
        <f t="shared" ca="1" si="123"/>
        <v>1.5437990695147619E-2</v>
      </c>
      <c r="M828" s="4"/>
    </row>
    <row r="829" spans="1:13" x14ac:dyDescent="0.2">
      <c r="A829">
        <f t="shared" si="120"/>
        <v>1644</v>
      </c>
      <c r="B829" s="4" t="b">
        <f t="shared" si="121"/>
        <v>1</v>
      </c>
      <c r="C829" s="5" t="b">
        <f>IF(AND(B829,A829&lt;=$G$1),TRUE(),FALSE())</f>
        <v>1</v>
      </c>
      <c r="D829" s="4">
        <f ca="1">IF(AND($C828,$I828),IF(AND($L828&lt;$C$3,$L829&gt;=$C$3),$D828+0.5,IF(AND($L828&gt;=$C$3,$L829&lt;$C$3),$D828+0.5,$D828)),$D828)</f>
        <v>2</v>
      </c>
      <c r="E829" s="4">
        <f t="shared" si="118"/>
        <v>1644</v>
      </c>
      <c r="F829">
        <f>IF(C829,ROW(),"")</f>
        <v>829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>IF(C829,IF(E829-$E$7&gt;=$C$1/2,TRUE(),FALSE()),FALSE())</f>
        <v>1</v>
      </c>
      <c r="J829" s="4">
        <f t="shared" ca="1" si="119"/>
        <v>247.91954228473139</v>
      </c>
      <c r="K829" s="4">
        <f t="shared" ca="1" si="122"/>
        <v>1.3961357030837007E-2</v>
      </c>
      <c r="L829" s="4">
        <f t="shared" ca="1" si="123"/>
        <v>1.7956360937063209E-2</v>
      </c>
      <c r="M829" s="4"/>
    </row>
    <row r="830" spans="1:13" x14ac:dyDescent="0.2">
      <c r="A830">
        <f t="shared" si="120"/>
        <v>1646</v>
      </c>
      <c r="B830" s="4" t="b">
        <f t="shared" si="121"/>
        <v>1</v>
      </c>
      <c r="C830" s="5" t="b">
        <f>IF(AND(B830,A830&lt;=$G$1),TRUE(),FALSE())</f>
        <v>1</v>
      </c>
      <c r="D830" s="4">
        <f ca="1">IF(AND($C829,$I829),IF(AND($L829&lt;$C$3,$L830&gt;=$C$3),$D829+0.5,IF(AND($L829&gt;=$C$3,$L830&lt;$C$3),$D829+0.5,$D829)),$D829)</f>
        <v>2</v>
      </c>
      <c r="E830" s="4">
        <f t="shared" si="118"/>
        <v>1646</v>
      </c>
      <c r="F830">
        <f>IF(C830,ROW(),"")</f>
        <v>830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>IF(C830,IF(E830-$E$7&gt;=$C$1/2,TRUE(),FALSE()),FALSE())</f>
        <v>1</v>
      </c>
      <c r="J830" s="4">
        <f t="shared" ca="1" si="119"/>
        <v>247.91702391839578</v>
      </c>
      <c r="K830" s="4">
        <f t="shared" ca="1" si="122"/>
        <v>1.4503639062922957E-2</v>
      </c>
      <c r="L830" s="4">
        <f t="shared" ca="1" si="123"/>
        <v>1.9475909090942878E-2</v>
      </c>
      <c r="M830" s="4"/>
    </row>
    <row r="831" spans="1:13" x14ac:dyDescent="0.2">
      <c r="A831">
        <f t="shared" si="120"/>
        <v>1648</v>
      </c>
      <c r="B831" s="4" t="b">
        <f t="shared" si="121"/>
        <v>1</v>
      </c>
      <c r="C831" s="5" t="b">
        <f>IF(AND(B831,A831&lt;=$G$1),TRUE(),FALSE())</f>
        <v>1</v>
      </c>
      <c r="D831" s="4">
        <f ca="1">IF(AND($C830,$I830),IF(AND($L830&lt;$C$3,$L831&gt;=$C$3),$D830+0.5,IF(AND($L830&gt;=$C$3,$L831&lt;$C$3),$D830+0.5,$D830)),$D830)</f>
        <v>2</v>
      </c>
      <c r="E831" s="4">
        <f t="shared" si="118"/>
        <v>1648</v>
      </c>
      <c r="F831">
        <f>IF(C831,ROW(),"")</f>
        <v>831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>IF(C831,IF(E831-$E$7&gt;=$C$1/2,TRUE(),FALSE()),FALSE())</f>
        <v>1</v>
      </c>
      <c r="J831" s="4">
        <f t="shared" ca="1" si="119"/>
        <v>247.91602519112303</v>
      </c>
      <c r="K831" s="4">
        <f t="shared" ca="1" si="122"/>
        <v>1.3026827486640968E-2</v>
      </c>
      <c r="L831" s="4">
        <f t="shared" ca="1" si="123"/>
        <v>2.0431630965077829E-2</v>
      </c>
      <c r="M831" s="4"/>
    </row>
    <row r="832" spans="1:13" x14ac:dyDescent="0.2">
      <c r="A832">
        <f t="shared" si="120"/>
        <v>1650</v>
      </c>
      <c r="B832" s="4" t="b">
        <f t="shared" si="121"/>
        <v>1</v>
      </c>
      <c r="C832" s="5" t="b">
        <f>IF(AND(B832,A832&lt;=$G$1),TRUE(),FALSE())</f>
        <v>1</v>
      </c>
      <c r="D832" s="4">
        <f ca="1">IF(AND($C831,$I831),IF(AND($L831&lt;$C$3,$L832&gt;=$C$3),$D831+0.5,IF(AND($L831&gt;=$C$3,$L832&lt;$C$3),$D831+0.5,$D831)),$D831)</f>
        <v>2</v>
      </c>
      <c r="E832" s="4">
        <f t="shared" si="118"/>
        <v>1650</v>
      </c>
      <c r="F832">
        <f>IF(C832,ROW(),"")</f>
        <v>832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>IF(C832,IF(E832-$E$7&gt;=$C$1/2,TRUE(),FALSE()),FALSE())</f>
        <v>1</v>
      </c>
      <c r="J832" s="4">
        <f t="shared" ca="1" si="119"/>
        <v>247.91550437024191</v>
      </c>
      <c r="K832" s="4">
        <f t="shared" ca="1" si="122"/>
        <v>1.0030463850227989E-2</v>
      </c>
      <c r="L832" s="4">
        <f t="shared" ca="1" si="123"/>
        <v>2.0452997300708375E-2</v>
      </c>
      <c r="M832" s="4"/>
    </row>
    <row r="833" spans="1:13" x14ac:dyDescent="0.2">
      <c r="A833">
        <f t="shared" si="120"/>
        <v>1652</v>
      </c>
      <c r="B833" s="4" t="b">
        <f t="shared" si="121"/>
        <v>1</v>
      </c>
      <c r="C833" s="5" t="b">
        <f>IF(AND(B833,A833&lt;=$G$1),TRUE(),FALSE())</f>
        <v>1</v>
      </c>
      <c r="D833" s="4">
        <f ca="1">IF(AND($C832,$I832),IF(AND($L832&lt;$C$3,$L833&gt;=$C$3),$D832+0.5,IF(AND($L832&gt;=$C$3,$L833&lt;$C$3),$D832+0.5,$D832)),$D832)</f>
        <v>2</v>
      </c>
      <c r="E833" s="4">
        <f t="shared" si="118"/>
        <v>1652</v>
      </c>
      <c r="F833">
        <f>IF(C833,ROW(),"")</f>
        <v>833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>IF(C833,IF(E833-$E$7&gt;=$C$1/2,TRUE(),FALSE()),FALSE())</f>
        <v>1</v>
      </c>
      <c r="J833" s="4">
        <f t="shared" ca="1" si="119"/>
        <v>247.91450555206009</v>
      </c>
      <c r="K833" s="4">
        <f t="shared" ca="1" si="122"/>
        <v>5.5789237942462933E-3</v>
      </c>
      <c r="L833" s="4">
        <f t="shared" ca="1" si="123"/>
        <v>1.9975000000016507E-2</v>
      </c>
      <c r="M833" s="4"/>
    </row>
    <row r="834" spans="1:13" x14ac:dyDescent="0.2">
      <c r="A834">
        <f t="shared" si="120"/>
        <v>1654</v>
      </c>
      <c r="B834" s="4" t="b">
        <f t="shared" si="121"/>
        <v>1</v>
      </c>
      <c r="C834" s="5" t="b">
        <f>IF(AND(B834,A834&lt;=$G$1),TRUE(),FALSE())</f>
        <v>1</v>
      </c>
      <c r="D834" s="4">
        <f ca="1">IF(AND($C833,$I833),IF(AND($L833&lt;$C$3,$L834&gt;=$C$3),$D833+0.5,IF(AND($L833&gt;=$C$3,$L834&lt;$C$3),$D833+0.5,$D833)),$D833)</f>
        <v>2</v>
      </c>
      <c r="E834" s="4">
        <f t="shared" si="118"/>
        <v>1654</v>
      </c>
      <c r="F834">
        <f>IF(C834,ROW(),"")</f>
        <v>834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>IF(C834,IF(E834-$E$7&gt;=$C$1/2,TRUE(),FALSE()),FALSE())</f>
        <v>1</v>
      </c>
      <c r="J834" s="4">
        <f t="shared" ca="1" si="119"/>
        <v>247.91350673387831</v>
      </c>
      <c r="K834" s="4">
        <f t="shared" ca="1" si="122"/>
        <v>5.8510561242997028E-4</v>
      </c>
      <c r="L834" s="4">
        <f t="shared" ca="1" si="123"/>
        <v>1.8476818181795807E-2</v>
      </c>
      <c r="M834" s="4"/>
    </row>
    <row r="835" spans="1:13" x14ac:dyDescent="0.2">
      <c r="A835">
        <f t="shared" si="120"/>
        <v>1656</v>
      </c>
      <c r="B835" s="4" t="b">
        <f t="shared" si="121"/>
        <v>1</v>
      </c>
      <c r="C835" s="5" t="b">
        <f>IF(AND(B835,A835&lt;=$G$1),TRUE(),FALSE())</f>
        <v>1</v>
      </c>
      <c r="D835" s="4">
        <f ca="1">IF(AND($C834,$I834),IF(AND($L834&lt;$C$3,$L835&gt;=$C$3),$D834+0.5,IF(AND($L834&gt;=$C$3,$L835&lt;$C$3),$D834+0.5,$D834)),$D834)</f>
        <v>2</v>
      </c>
      <c r="E835" s="4">
        <f t="shared" si="118"/>
        <v>1656</v>
      </c>
      <c r="F835">
        <f>IF(C835,ROW(),"")</f>
        <v>835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>IF(C835,IF(E835-$E$7&gt;=$C$1/2,TRUE(),FALSE()),FALSE())</f>
        <v>1</v>
      </c>
      <c r="J835" s="4">
        <f t="shared" ca="1" si="119"/>
        <v>247.91348527272729</v>
      </c>
      <c r="K835" s="4">
        <f t="shared" ca="1" si="122"/>
        <v>4.929533450422241E-3</v>
      </c>
      <c r="L835" s="4">
        <f t="shared" ca="1" si="123"/>
        <v>1.6957179118946897E-2</v>
      </c>
      <c r="M835" s="4"/>
    </row>
    <row r="836" spans="1:13" x14ac:dyDescent="0.2">
      <c r="A836">
        <f t="shared" si="120"/>
        <v>1658</v>
      </c>
      <c r="B836" s="4" t="b">
        <f t="shared" si="121"/>
        <v>1</v>
      </c>
      <c r="C836" s="5" t="b">
        <f>IF(AND(B836,A836&lt;=$G$1),TRUE(),FALSE())</f>
        <v>1</v>
      </c>
      <c r="D836" s="4">
        <f ca="1">IF(AND($C835,$I835),IF(AND($L835&lt;$C$3,$L836&gt;=$C$3),$D835+0.5,IF(AND($L835&gt;=$C$3,$L836&lt;$C$3),$D835+0.5,$D835)),$D835)</f>
        <v>2</v>
      </c>
      <c r="E836" s="4">
        <f t="shared" si="118"/>
        <v>1658</v>
      </c>
      <c r="F836">
        <f>IF(C836,ROW(),"")</f>
        <v>836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>IF(C836,IF(E836-$E$7&gt;=$C$1/2,TRUE(),FALSE()),FALSE())</f>
        <v>1</v>
      </c>
      <c r="J836" s="4">
        <f t="shared" ca="1" si="119"/>
        <v>247.91398472727272</v>
      </c>
      <c r="K836" s="4">
        <f t="shared" ca="1" si="122"/>
        <v>8.4466270587881809E-3</v>
      </c>
      <c r="L836" s="4">
        <f t="shared" ca="1" si="123"/>
        <v>1.6957179118918475E-2</v>
      </c>
      <c r="M836" s="4"/>
    </row>
    <row r="837" spans="1:13" x14ac:dyDescent="0.2">
      <c r="A837">
        <f t="shared" si="120"/>
        <v>1660</v>
      </c>
      <c r="B837" s="4" t="b">
        <f t="shared" si="121"/>
        <v>1</v>
      </c>
      <c r="C837" s="5" t="b">
        <f>IF(AND(B837,A837&lt;=$G$1),TRUE(),FALSE())</f>
        <v>1</v>
      </c>
      <c r="D837" s="4">
        <f ca="1">IF(AND($C836,$I836),IF(AND($L836&lt;$C$3,$L837&gt;=$C$3),$D836+0.5,IF(AND($L836&gt;=$C$3,$L837&lt;$C$3),$D836+0.5,$D836)),$D836)</f>
        <v>2</v>
      </c>
      <c r="E837" s="4">
        <f t="shared" si="118"/>
        <v>1660</v>
      </c>
      <c r="F837">
        <f>IF(C837,ROW(),"")</f>
        <v>837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>IF(C837,IF(E837-$E$7&gt;=$C$1/2,TRUE(),FALSE()),FALSE())</f>
        <v>1</v>
      </c>
      <c r="J837" s="4">
        <f t="shared" ca="1" si="119"/>
        <v>247.9150050026993</v>
      </c>
      <c r="K837" s="4">
        <f t="shared" ca="1" si="122"/>
        <v>9.9661752126394276E-3</v>
      </c>
      <c r="L837" s="4">
        <f t="shared" ca="1" si="123"/>
        <v>1.6001366335700595E-2</v>
      </c>
      <c r="M837" s="4"/>
    </row>
    <row r="838" spans="1:13" x14ac:dyDescent="0.2">
      <c r="A838">
        <f t="shared" si="120"/>
        <v>1662</v>
      </c>
      <c r="B838" s="4" t="b">
        <f t="shared" si="121"/>
        <v>1</v>
      </c>
      <c r="C838" s="5" t="b">
        <f>IF(AND(B838,A838&lt;=$G$1),TRUE(),FALSE())</f>
        <v>1</v>
      </c>
      <c r="D838" s="4">
        <f ca="1">IF(AND($C837,$I837),IF(AND($L837&lt;$C$3,$L838&gt;=$C$3),$D837+0.5,IF(AND($L837&gt;=$C$3,$L838&lt;$C$3),$D837+0.5,$D837)),$D837)</f>
        <v>2</v>
      </c>
      <c r="E838" s="4">
        <f t="shared" si="118"/>
        <v>1662</v>
      </c>
      <c r="F838">
        <f>IF(C838,ROW(),"")</f>
        <v>838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>IF(C838,IF(E838-$E$7&gt;=$C$1/2,TRUE(),FALSE()),FALSE())</f>
        <v>1</v>
      </c>
      <c r="J838" s="4">
        <f t="shared" ca="1" si="119"/>
        <v>247.91695963366439</v>
      </c>
      <c r="K838" s="4">
        <f t="shared" ca="1" si="122"/>
        <v>1.2441627058791482E-2</v>
      </c>
      <c r="L838" s="4">
        <f t="shared" ca="1" si="123"/>
        <v>1.4025278125870955E-2</v>
      </c>
      <c r="M838" s="4"/>
    </row>
    <row r="839" spans="1:13" x14ac:dyDescent="0.2">
      <c r="A839">
        <f t="shared" si="120"/>
        <v>1664</v>
      </c>
      <c r="B839" s="4" t="b">
        <f t="shared" si="121"/>
        <v>1</v>
      </c>
      <c r="C839" s="5" t="b">
        <f>IF(AND(B839,A839&lt;=$G$1),TRUE(),FALSE())</f>
        <v>1</v>
      </c>
      <c r="D839" s="4">
        <f ca="1">IF(AND($C838,$I838),IF(AND($L838&lt;$C$3,$L839&gt;=$C$3),$D838+0.5,IF(AND($L838&gt;=$C$3,$L839&lt;$C$3),$D838+0.5,$D838)),$D838)</f>
        <v>2</v>
      </c>
      <c r="E839" s="4">
        <f t="shared" ref="E839:E902" si="124">IF(C839,A839,"")</f>
        <v>1664</v>
      </c>
      <c r="F839">
        <f>IF(C839,ROW(),"")</f>
        <v>839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>IF(C839,IF(E839-$E$7&gt;=$C$1/2,TRUE(),FALSE()),FALSE())</f>
        <v>1</v>
      </c>
      <c r="J839" s="4">
        <f t="shared" ref="J839:J902" ca="1" si="125">IF(I839,IF(C839,AVERAGE(OFFSET($H$1:$H$27000,ROW()-$C$1/$C$4/2-1,0,$C$1/$C$4+1,1)),NA()),NA())</f>
        <v>247.91895717911896</v>
      </c>
      <c r="K839" s="4">
        <f t="shared" ca="1" si="122"/>
        <v>1.5437990695147619E-2</v>
      </c>
      <c r="L839" s="4">
        <f t="shared" ca="1" si="123"/>
        <v>1.1029005398540903E-2</v>
      </c>
      <c r="M839" s="4"/>
    </row>
    <row r="840" spans="1:13" x14ac:dyDescent="0.2">
      <c r="A840">
        <f t="shared" ref="A840:A903" si="126">A839+$C$4</f>
        <v>1666</v>
      </c>
      <c r="B840" s="4" t="b">
        <f t="shared" ref="B840:B903" si="127">IF(ROW()&lt;7+$G$4,TRUE(),FALSE())</f>
        <v>1</v>
      </c>
      <c r="C840" s="5" t="b">
        <f>IF(AND(B840,A840&lt;=$G$1),TRUE(),FALSE())</f>
        <v>1</v>
      </c>
      <c r="D840" s="4">
        <f ca="1">IF(AND($C839,$I839),IF(AND($L839&lt;$C$3,$L840&gt;=$C$3),$D839+0.5,IF(AND($L839&gt;=$C$3,$L840&lt;$C$3),$D839+0.5,$D839)),$D839)</f>
        <v>2</v>
      </c>
      <c r="E840" s="4">
        <f t="shared" si="124"/>
        <v>1666</v>
      </c>
      <c r="F840">
        <f>IF(C840,ROW(),"")</f>
        <v>840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>IF(C840,IF(E840-$E$7&gt;=$C$1/2,TRUE(),FALSE()),FALSE())</f>
        <v>1</v>
      </c>
      <c r="J840" s="4">
        <f t="shared" ca="1" si="125"/>
        <v>247.92195345184621</v>
      </c>
      <c r="K840" s="4">
        <f t="shared" ref="K840:K903" ca="1" si="128">IF(I840,ABS(INDEX($J$1:$J$27000,ROW()+$C$1/$C$4/2)-INDEX($J$1:$J$27000,ROW()-$C$1/$C$4/2)),NA())</f>
        <v>1.7956360937063209E-2</v>
      </c>
      <c r="L840" s="4">
        <f t="shared" ref="L840:L903" ca="1" si="129">IF(AND(C840,I840),INDEX($K$1:$K$27000,ROW()+$C$1/$C$4+1),NA())</f>
        <v>8.011275426525799E-3</v>
      </c>
      <c r="M840" s="4"/>
    </row>
    <row r="841" spans="1:13" x14ac:dyDescent="0.2">
      <c r="A841">
        <f t="shared" si="126"/>
        <v>1668</v>
      </c>
      <c r="B841" s="4" t="b">
        <f t="shared" si="127"/>
        <v>1</v>
      </c>
      <c r="C841" s="5" t="b">
        <f>IF(AND(B841,A841&lt;=$G$1),TRUE(),FALSE())</f>
        <v>1</v>
      </c>
      <c r="D841" s="4">
        <f ca="1">IF(AND($C840,$I840),IF(AND($L840&lt;$C$3,$L841&gt;=$C$3),$D840+0.5,IF(AND($L840&gt;=$C$3,$L841&lt;$C$3),$D840+0.5,$D840)),$D840)</f>
        <v>2</v>
      </c>
      <c r="E841" s="4">
        <f t="shared" si="124"/>
        <v>1668</v>
      </c>
      <c r="F841">
        <f>IF(C841,ROW(),"")</f>
        <v>841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>IF(C841,IF(E841-$E$7&gt;=$C$1/2,TRUE(),FALSE()),FALSE())</f>
        <v>1</v>
      </c>
      <c r="J841" s="4">
        <f t="shared" ca="1" si="125"/>
        <v>247.92447181818181</v>
      </c>
      <c r="K841" s="4">
        <f t="shared" ca="1" si="128"/>
        <v>1.9475909090942878E-2</v>
      </c>
      <c r="L841" s="4">
        <f t="shared" ca="1" si="129"/>
        <v>5.5144572446863549E-3</v>
      </c>
      <c r="M841" s="4"/>
    </row>
    <row r="842" spans="1:13" x14ac:dyDescent="0.2">
      <c r="A842">
        <f t="shared" si="126"/>
        <v>1670</v>
      </c>
      <c r="B842" s="4" t="b">
        <f t="shared" si="127"/>
        <v>1</v>
      </c>
      <c r="C842" s="5" t="b">
        <f>IF(AND(B842,A842&lt;=$G$1),TRUE(),FALSE())</f>
        <v>1</v>
      </c>
      <c r="D842" s="4">
        <f ca="1">IF(AND($C841,$I841),IF(AND($L841&lt;$C$3,$L842&gt;=$C$3),$D841+0.5,IF(AND($L841&gt;=$C$3,$L842&lt;$C$3),$D841+0.5,$D841)),$D841)</f>
        <v>2</v>
      </c>
      <c r="E842" s="4">
        <f t="shared" si="124"/>
        <v>1670</v>
      </c>
      <c r="F842">
        <f>IF(C842,ROW(),"")</f>
        <v>842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>IF(C842,IF(E842-$E$7&gt;=$C$1/2,TRUE(),FALSE()),FALSE())</f>
        <v>1</v>
      </c>
      <c r="J842" s="4">
        <f t="shared" ca="1" si="125"/>
        <v>247.92547054545454</v>
      </c>
      <c r="K842" s="4">
        <f t="shared" ca="1" si="128"/>
        <v>2.0431630965077829E-2</v>
      </c>
      <c r="L842" s="4">
        <f t="shared" ca="1" si="129"/>
        <v>3.0390963076172284E-3</v>
      </c>
      <c r="M842" s="4"/>
    </row>
    <row r="843" spans="1:13" x14ac:dyDescent="0.2">
      <c r="A843">
        <f t="shared" si="126"/>
        <v>1672</v>
      </c>
      <c r="B843" s="4" t="b">
        <f t="shared" si="127"/>
        <v>1</v>
      </c>
      <c r="C843" s="5" t="b">
        <f>IF(AND(B843,A843&lt;=$G$1),TRUE(),FALSE())</f>
        <v>1</v>
      </c>
      <c r="D843" s="4">
        <f ca="1">IF(AND($C842,$I842),IF(AND($L842&lt;$C$3,$L843&gt;=$C$3),$D842+0.5,IF(AND($L842&gt;=$C$3,$L843&lt;$C$3),$D842+0.5,$D842)),$D842)</f>
        <v>2</v>
      </c>
      <c r="E843" s="4">
        <f t="shared" si="124"/>
        <v>1672</v>
      </c>
      <c r="F843">
        <f>IF(C843,ROW(),"")</f>
        <v>843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>IF(C843,IF(E843-$E$7&gt;=$C$1/2,TRUE(),FALSE()),FALSE())</f>
        <v>1</v>
      </c>
      <c r="J843" s="4">
        <f t="shared" ca="1" si="125"/>
        <v>247.92694717911888</v>
      </c>
      <c r="K843" s="4">
        <f t="shared" ca="1" si="128"/>
        <v>2.0452997300708375E-2</v>
      </c>
      <c r="L843" s="4">
        <f t="shared" ca="1" si="129"/>
        <v>1.0201845173583024E-3</v>
      </c>
      <c r="M843" s="4"/>
    </row>
    <row r="844" spans="1:13" x14ac:dyDescent="0.2">
      <c r="A844">
        <f t="shared" si="126"/>
        <v>1674</v>
      </c>
      <c r="B844" s="4" t="b">
        <f t="shared" si="127"/>
        <v>1</v>
      </c>
      <c r="C844" s="5" t="b">
        <f>IF(AND(B844,A844&lt;=$G$1),TRUE(),FALSE())</f>
        <v>1</v>
      </c>
      <c r="D844" s="4">
        <f ca="1">IF(AND($C843,$I843),IF(AND($L843&lt;$C$3,$L844&gt;=$C$3),$D843+0.5,IF(AND($L843&gt;=$C$3,$L844&lt;$C$3),$D843+0.5,$D843)),$D843)</f>
        <v>2</v>
      </c>
      <c r="E844" s="4">
        <f t="shared" si="124"/>
        <v>1674</v>
      </c>
      <c r="F844">
        <f>IF(C844,ROW(),"")</f>
        <v>844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>IF(C844,IF(E844-$E$7&gt;=$C$1/2,TRUE(),FALSE()),FALSE())</f>
        <v>1</v>
      </c>
      <c r="J844" s="4">
        <f t="shared" ca="1" si="125"/>
        <v>247.92894472457346</v>
      </c>
      <c r="K844" s="4">
        <f t="shared" ca="1" si="128"/>
        <v>1.9975000000016507E-2</v>
      </c>
      <c r="L844" s="4">
        <f t="shared" ca="1" si="129"/>
        <v>9.7727002801661911E-4</v>
      </c>
      <c r="M844" s="4"/>
    </row>
    <row r="845" spans="1:13" x14ac:dyDescent="0.2">
      <c r="A845">
        <f t="shared" si="126"/>
        <v>1676</v>
      </c>
      <c r="B845" s="4" t="b">
        <f t="shared" si="127"/>
        <v>1</v>
      </c>
      <c r="C845" s="5" t="b">
        <f>IF(AND(B845,A845&lt;=$G$1),TRUE(),FALSE())</f>
        <v>1</v>
      </c>
      <c r="D845" s="4">
        <f ca="1">IF(AND($C844,$I844),IF(AND($L844&lt;$C$3,$L845&gt;=$C$3),$D844+0.5,IF(AND($L844&gt;=$C$3,$L845&lt;$C$3),$D844+0.5,$D844)),$D844)</f>
        <v>2</v>
      </c>
      <c r="E845" s="4">
        <f t="shared" si="124"/>
        <v>1676</v>
      </c>
      <c r="F845">
        <f>IF(C845,ROW(),"")</f>
        <v>845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>IF(C845,IF(E845-$E$7&gt;=$C$1/2,TRUE(),FALSE()),FALSE())</f>
        <v>1</v>
      </c>
      <c r="J845" s="4">
        <f t="shared" ca="1" si="125"/>
        <v>247.93144163366435</v>
      </c>
      <c r="K845" s="4">
        <f t="shared" ca="1" si="128"/>
        <v>1.8476818181795807E-2</v>
      </c>
      <c r="L845" s="4">
        <f t="shared" ca="1" si="129"/>
        <v>2.4753609370975482E-3</v>
      </c>
      <c r="M845" s="4"/>
    </row>
    <row r="846" spans="1:13" x14ac:dyDescent="0.2">
      <c r="A846">
        <f t="shared" si="126"/>
        <v>1678</v>
      </c>
      <c r="B846" s="4" t="b">
        <f t="shared" si="127"/>
        <v>1</v>
      </c>
      <c r="C846" s="5" t="b">
        <f>IF(AND(B846,A846&lt;=$G$1),TRUE(),FALSE())</f>
        <v>1</v>
      </c>
      <c r="D846" s="4">
        <f ca="1">IF(AND($C845,$I845),IF(AND($L845&lt;$C$3,$L846&gt;=$C$3),$D845+0.5,IF(AND($L845&gt;=$C$3,$L846&lt;$C$3),$D845+0.5,$D845)),$D845)</f>
        <v>2</v>
      </c>
      <c r="E846" s="4">
        <f t="shared" si="124"/>
        <v>1678</v>
      </c>
      <c r="F846">
        <f>IF(C846,ROW(),"")</f>
        <v>846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>IF(C846,IF(E846-$E$7&gt;=$C$1/2,TRUE(),FALSE()),FALSE())</f>
        <v>1</v>
      </c>
      <c r="J846" s="4">
        <f t="shared" ca="1" si="125"/>
        <v>247.93346063636366</v>
      </c>
      <c r="K846" s="4">
        <f t="shared" ca="1" si="128"/>
        <v>1.6957179118946897E-2</v>
      </c>
      <c r="L846" s="4">
        <f t="shared" ca="1" si="129"/>
        <v>3.9734518461784774E-3</v>
      </c>
      <c r="M846" s="4"/>
    </row>
    <row r="847" spans="1:13" x14ac:dyDescent="0.2">
      <c r="A847">
        <f t="shared" si="126"/>
        <v>1680</v>
      </c>
      <c r="B847" s="4" t="b">
        <f t="shared" si="127"/>
        <v>1</v>
      </c>
      <c r="C847" s="5" t="b">
        <f>IF(AND(B847,A847&lt;=$G$1),TRUE(),FALSE())</f>
        <v>1</v>
      </c>
      <c r="D847" s="4">
        <f ca="1">IF(AND($C846,$I846),IF(AND($L846&lt;$C$3,$L847&gt;=$C$3),$D846+0.5,IF(AND($L846&gt;=$C$3,$L847&lt;$C$3),$D846+0.5,$D846)),$D846)</f>
        <v>2</v>
      </c>
      <c r="E847" s="4">
        <f t="shared" si="124"/>
        <v>1680</v>
      </c>
      <c r="F847">
        <f>IF(C847,ROW(),"")</f>
        <v>847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>IF(C847,IF(E847-$E$7&gt;=$C$1/2,TRUE(),FALSE()),FALSE())</f>
        <v>1</v>
      </c>
      <c r="J847" s="4">
        <f t="shared" ca="1" si="125"/>
        <v>247.93543663366438</v>
      </c>
      <c r="K847" s="4">
        <f t="shared" ca="1" si="128"/>
        <v>1.6957179118918475E-2</v>
      </c>
      <c r="L847" s="4">
        <f t="shared" ca="1" si="129"/>
        <v>5.4715427552878282E-3</v>
      </c>
      <c r="M847" s="4"/>
    </row>
    <row r="848" spans="1:13" x14ac:dyDescent="0.2">
      <c r="A848">
        <f t="shared" si="126"/>
        <v>1682</v>
      </c>
      <c r="B848" s="4" t="b">
        <f t="shared" si="127"/>
        <v>1</v>
      </c>
      <c r="C848" s="5" t="b">
        <f>IF(AND(B848,A848&lt;=$G$1),TRUE(),FALSE())</f>
        <v>1</v>
      </c>
      <c r="D848" s="4">
        <f ca="1">IF(AND($C847,$I847),IF(AND($L847&lt;$C$3,$L848&gt;=$C$3),$D847+0.5,IF(AND($L847&gt;=$C$3,$L848&lt;$C$3),$D847+0.5,$D847)),$D847)</f>
        <v>2</v>
      </c>
      <c r="E848" s="4">
        <f t="shared" si="124"/>
        <v>1682</v>
      </c>
      <c r="F848">
        <f>IF(C848,ROW(),"")</f>
        <v>848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>IF(C848,IF(E848-$E$7&gt;=$C$1/2,TRUE(),FALSE()),FALSE())</f>
        <v>1</v>
      </c>
      <c r="J848" s="4">
        <f t="shared" ca="1" si="125"/>
        <v>247.9374126309651</v>
      </c>
      <c r="K848" s="4">
        <f t="shared" ca="1" si="128"/>
        <v>1.6001366335700595E-2</v>
      </c>
      <c r="L848" s="4">
        <f t="shared" ca="1" si="129"/>
        <v>6.0138208811508775E-3</v>
      </c>
      <c r="M848" s="4"/>
    </row>
    <row r="849" spans="1:13" x14ac:dyDescent="0.2">
      <c r="A849">
        <f t="shared" si="126"/>
        <v>1684</v>
      </c>
      <c r="B849" s="4" t="b">
        <f t="shared" si="127"/>
        <v>1</v>
      </c>
      <c r="C849" s="5" t="b">
        <f>IF(AND(B849,A849&lt;=$G$1),TRUE(),FALSE())</f>
        <v>1</v>
      </c>
      <c r="D849" s="4">
        <f ca="1">IF(AND($C848,$I848),IF(AND($L848&lt;$C$3,$L849&gt;=$C$3),$D848+0.5,IF(AND($L848&gt;=$C$3,$L849&lt;$C$3),$D848+0.5,$D848)),$D848)</f>
        <v>2</v>
      </c>
      <c r="E849" s="4">
        <f t="shared" si="124"/>
        <v>1684</v>
      </c>
      <c r="F849">
        <f>IF(C849,ROW(),"")</f>
        <v>849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>IF(C849,IF(E849-$E$7&gt;=$C$1/2,TRUE(),FALSE()),FALSE())</f>
        <v>1</v>
      </c>
      <c r="J849" s="4">
        <f t="shared" ca="1" si="125"/>
        <v>247.93893217911898</v>
      </c>
      <c r="K849" s="4">
        <f t="shared" ca="1" si="128"/>
        <v>1.4025278125870955E-2</v>
      </c>
      <c r="L849" s="4">
        <f t="shared" ca="1" si="129"/>
        <v>6.0138208810940341E-3</v>
      </c>
      <c r="M849" s="4"/>
    </row>
    <row r="850" spans="1:13" x14ac:dyDescent="0.2">
      <c r="A850">
        <f t="shared" si="126"/>
        <v>1686</v>
      </c>
      <c r="B850" s="4" t="b">
        <f t="shared" si="127"/>
        <v>1</v>
      </c>
      <c r="C850" s="5" t="b">
        <f>IF(AND(B850,A850&lt;=$G$1),TRUE(),FALSE())</f>
        <v>1</v>
      </c>
      <c r="D850" s="4">
        <f ca="1">IF(AND($C849,$I849),IF(AND($L849&lt;$C$3,$L850&gt;=$C$3),$D849+0.5,IF(AND($L849&gt;=$C$3,$L850&lt;$C$3),$D849+0.5,$D849)),$D849)</f>
        <v>2</v>
      </c>
      <c r="E850" s="4">
        <f t="shared" si="124"/>
        <v>1686</v>
      </c>
      <c r="F850">
        <f>IF(C850,ROW(),"")</f>
        <v>850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>IF(C850,IF(E850-$E$7&gt;=$C$1/2,TRUE(),FALSE()),FALSE())</f>
        <v>1</v>
      </c>
      <c r="J850" s="4">
        <f t="shared" ca="1" si="125"/>
        <v>247.940430270028</v>
      </c>
      <c r="K850" s="4">
        <f t="shared" ca="1" si="128"/>
        <v>1.1029005398540903E-2</v>
      </c>
      <c r="L850" s="4">
        <f t="shared" ca="1" si="129"/>
        <v>5.0150936084207842E-3</v>
      </c>
      <c r="M850" s="4"/>
    </row>
    <row r="851" spans="1:13" x14ac:dyDescent="0.2">
      <c r="A851">
        <f t="shared" si="126"/>
        <v>1688</v>
      </c>
      <c r="B851" s="4" t="b">
        <f t="shared" si="127"/>
        <v>1</v>
      </c>
      <c r="C851" s="5" t="b">
        <f>IF(AND(B851,A851&lt;=$G$1),TRUE(),FALSE())</f>
        <v>1</v>
      </c>
      <c r="D851" s="4">
        <f ca="1">IF(AND($C850,$I850),IF(AND($L850&lt;$C$3,$L851&gt;=$C$3),$D850+0.5,IF(AND($L850&gt;=$C$3,$L851&lt;$C$3),$D850+0.5,$D850)),$D850)</f>
        <v>2</v>
      </c>
      <c r="E851" s="4">
        <f t="shared" si="124"/>
        <v>1688</v>
      </c>
      <c r="F851">
        <f>IF(C851,ROW(),"")</f>
        <v>851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>IF(C851,IF(E851-$E$7&gt;=$C$1/2,TRUE(),FALSE()),FALSE())</f>
        <v>1</v>
      </c>
      <c r="J851" s="4">
        <f t="shared" ca="1" si="125"/>
        <v>247.94142899730076</v>
      </c>
      <c r="K851" s="4">
        <f t="shared" ca="1" si="128"/>
        <v>8.011275426525799E-3</v>
      </c>
      <c r="L851" s="4">
        <f t="shared" ca="1" si="129"/>
        <v>4.9721791189085707E-3</v>
      </c>
      <c r="M851" s="4"/>
    </row>
    <row r="852" spans="1:13" x14ac:dyDescent="0.2">
      <c r="A852">
        <f t="shared" si="126"/>
        <v>1690</v>
      </c>
      <c r="B852" s="4" t="b">
        <f t="shared" si="127"/>
        <v>1</v>
      </c>
      <c r="C852" s="5" t="b">
        <f>IF(AND(B852,A852&lt;=$G$1),TRUE(),FALSE())</f>
        <v>1</v>
      </c>
      <c r="D852" s="4">
        <f ca="1">IF(AND($C851,$I851),IF(AND($L851&lt;$C$3,$L852&gt;=$C$3),$D851+0.5,IF(AND($L851&gt;=$C$3,$L852&lt;$C$3),$D851+0.5,$D851)),$D851)</f>
        <v>2</v>
      </c>
      <c r="E852" s="4">
        <f t="shared" si="124"/>
        <v>1690</v>
      </c>
      <c r="F852">
        <f>IF(C852,ROW(),"")</f>
        <v>852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>IF(C852,IF(E852-$E$7&gt;=$C$1/2,TRUE(),FALSE()),FALSE())</f>
        <v>1</v>
      </c>
      <c r="J852" s="4">
        <f t="shared" ca="1" si="125"/>
        <v>247.94242772457346</v>
      </c>
      <c r="K852" s="4">
        <f t="shared" ca="1" si="128"/>
        <v>5.5144572446863549E-3</v>
      </c>
      <c r="L852" s="4">
        <f t="shared" ca="1" si="129"/>
        <v>4.972179118880149E-3</v>
      </c>
      <c r="M852" s="4"/>
    </row>
    <row r="853" spans="1:13" x14ac:dyDescent="0.2">
      <c r="A853">
        <f t="shared" si="126"/>
        <v>1692</v>
      </c>
      <c r="B853" s="4" t="b">
        <f t="shared" si="127"/>
        <v>1</v>
      </c>
      <c r="C853" s="5" t="b">
        <f>IF(AND(B853,A853&lt;=$G$1),TRUE(),FALSE())</f>
        <v>1</v>
      </c>
      <c r="D853" s="4">
        <f ca="1">IF(AND($C852,$I852),IF(AND($L852&lt;$C$3,$L853&gt;=$C$3),$D852+0.5,IF(AND($L852&gt;=$C$3,$L853&lt;$C$3),$D852+0.5,$D852)),$D852)</f>
        <v>2</v>
      </c>
      <c r="E853" s="4">
        <f t="shared" si="124"/>
        <v>1692</v>
      </c>
      <c r="F853">
        <f>IF(C853,ROW(),"")</f>
        <v>853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>IF(C853,IF(E853-$E$7&gt;=$C$1/2,TRUE(),FALSE()),FALSE())</f>
        <v>1</v>
      </c>
      <c r="J853" s="4">
        <f t="shared" ca="1" si="125"/>
        <v>247.94294854545458</v>
      </c>
      <c r="K853" s="4">
        <f t="shared" ca="1" si="128"/>
        <v>3.0390963076172284E-3</v>
      </c>
      <c r="L853" s="4">
        <f t="shared" ca="1" si="129"/>
        <v>5.4500855104890888E-3</v>
      </c>
      <c r="M853" s="4"/>
    </row>
    <row r="854" spans="1:13" x14ac:dyDescent="0.2">
      <c r="A854">
        <f t="shared" si="126"/>
        <v>1694</v>
      </c>
      <c r="B854" s="4" t="b">
        <f t="shared" si="127"/>
        <v>1</v>
      </c>
      <c r="C854" s="5" t="b">
        <f>IF(AND(B854,A854&lt;=$G$1),TRUE(),FALSE())</f>
        <v>1</v>
      </c>
      <c r="D854" s="4">
        <f ca="1">IF(AND($C853,$I853),IF(AND($L853&lt;$C$3,$L854&gt;=$C$3),$D853+0.5,IF(AND($L853&gt;=$C$3,$L854&lt;$C$3),$D853+0.5,$D853)),$D853)</f>
        <v>2</v>
      </c>
      <c r="E854" s="4">
        <f t="shared" si="124"/>
        <v>1694</v>
      </c>
      <c r="F854">
        <f>IF(C854,ROW(),"")</f>
        <v>854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>IF(C854,IF(E854-$E$7&gt;=$C$1/2,TRUE(),FALSE()),FALSE())</f>
        <v>1</v>
      </c>
      <c r="J854" s="4">
        <f t="shared" ca="1" si="125"/>
        <v>247.94297000269933</v>
      </c>
      <c r="K854" s="4">
        <f t="shared" ca="1" si="128"/>
        <v>1.0201845173583024E-3</v>
      </c>
      <c r="L854" s="4">
        <f t="shared" ca="1" si="129"/>
        <v>5.4715427552025631E-3</v>
      </c>
      <c r="M854" s="4"/>
    </row>
    <row r="855" spans="1:13" x14ac:dyDescent="0.2">
      <c r="A855">
        <f t="shared" si="126"/>
        <v>1696</v>
      </c>
      <c r="B855" s="4" t="b">
        <f t="shared" si="127"/>
        <v>1</v>
      </c>
      <c r="C855" s="5" t="b">
        <f>IF(AND(B855,A855&lt;=$G$1),TRUE(),FALSE())</f>
        <v>1</v>
      </c>
      <c r="D855" s="4">
        <f ca="1">IF(AND($C854,$I854),IF(AND($L854&lt;$C$3,$L855&gt;=$C$3),$D854+0.5,IF(AND($L854&gt;=$C$3,$L855&lt;$C$3),$D854+0.5,$D854)),$D854)</f>
        <v>2</v>
      </c>
      <c r="E855" s="4">
        <f t="shared" si="124"/>
        <v>1696</v>
      </c>
      <c r="F855">
        <f>IF(C855,ROW(),"")</f>
        <v>855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>IF(C855,IF(E855-$E$7&gt;=$C$1/2,TRUE(),FALSE()),FALSE())</f>
        <v>1</v>
      </c>
      <c r="J855" s="4">
        <f t="shared" ca="1" si="125"/>
        <v>247.94247063906289</v>
      </c>
      <c r="K855" s="4">
        <f t="shared" ca="1" si="128"/>
        <v>9.7727002801661911E-4</v>
      </c>
      <c r="L855" s="4">
        <f t="shared" ca="1" si="129"/>
        <v>5.4930000000013024E-3</v>
      </c>
      <c r="M855" s="4"/>
    </row>
    <row r="856" spans="1:13" x14ac:dyDescent="0.2">
      <c r="A856">
        <f t="shared" si="126"/>
        <v>1698</v>
      </c>
      <c r="B856" s="4" t="b">
        <f t="shared" si="127"/>
        <v>1</v>
      </c>
      <c r="C856" s="5" t="b">
        <f>IF(AND(B856,A856&lt;=$G$1),TRUE(),FALSE())</f>
        <v>1</v>
      </c>
      <c r="D856" s="4">
        <f ca="1">IF(AND($C855,$I855),IF(AND($L855&lt;$C$3,$L856&gt;=$C$3),$D855+0.5,IF(AND($L855&gt;=$C$3,$L856&lt;$C$3),$D855+0.5,$D855)),$D855)</f>
        <v>2</v>
      </c>
      <c r="E856" s="4">
        <f t="shared" si="124"/>
        <v>1698</v>
      </c>
      <c r="F856">
        <f>IF(C856,ROW(),"")</f>
        <v>856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>IF(C856,IF(E856-$E$7&gt;=$C$1/2,TRUE(),FALSE()),FALSE())</f>
        <v>1</v>
      </c>
      <c r="J856" s="4">
        <f t="shared" ca="1" si="125"/>
        <v>247.94147191179019</v>
      </c>
      <c r="K856" s="4">
        <f t="shared" ca="1" si="128"/>
        <v>2.4753609370975482E-3</v>
      </c>
      <c r="L856" s="4">
        <f t="shared" ca="1" si="129"/>
        <v>5.4929999999728807E-3</v>
      </c>
      <c r="M856" s="4"/>
    </row>
    <row r="857" spans="1:13" x14ac:dyDescent="0.2">
      <c r="A857">
        <f t="shared" si="126"/>
        <v>1700</v>
      </c>
      <c r="B857" s="4" t="b">
        <f t="shared" si="127"/>
        <v>1</v>
      </c>
      <c r="C857" s="5" t="b">
        <f>IF(AND(B857,A857&lt;=$G$1),TRUE(),FALSE())</f>
        <v>1</v>
      </c>
      <c r="D857" s="4">
        <f ca="1">IF(AND($C856,$I856),IF(AND($L856&lt;$C$3,$L857&gt;=$C$3),$D856+0.5,IF(AND($L856&gt;=$C$3,$L857&lt;$C$3),$D856+0.5,$D856)),$D856)</f>
        <v>2</v>
      </c>
      <c r="E857" s="4">
        <f t="shared" si="124"/>
        <v>1700</v>
      </c>
      <c r="F857">
        <f>IF(C857,ROW(),"")</f>
        <v>857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>IF(C857,IF(E857-$E$7&gt;=$C$1/2,TRUE(),FALSE()),FALSE())</f>
        <v>1</v>
      </c>
      <c r="J857" s="4">
        <f t="shared" ca="1" si="125"/>
        <v>247.94095109090907</v>
      </c>
      <c r="K857" s="4">
        <f t="shared" ca="1" si="128"/>
        <v>3.9734518461784774E-3</v>
      </c>
      <c r="L857" s="4">
        <f t="shared" ca="1" si="129"/>
        <v>5.0150936084207842E-3</v>
      </c>
      <c r="M857" s="4"/>
    </row>
    <row r="858" spans="1:13" x14ac:dyDescent="0.2">
      <c r="A858">
        <f t="shared" si="126"/>
        <v>1702</v>
      </c>
      <c r="B858" s="4" t="b">
        <f t="shared" si="127"/>
        <v>1</v>
      </c>
      <c r="C858" s="5" t="b">
        <f>IF(AND(B858,A858&lt;=$G$1),TRUE(),FALSE())</f>
        <v>1</v>
      </c>
      <c r="D858" s="4">
        <f ca="1">IF(AND($C857,$I857),IF(AND($L857&lt;$C$3,$L858&gt;=$C$3),$D857+0.5,IF(AND($L857&gt;=$C$3,$L858&lt;$C$3),$D857+0.5,$D857)),$D857)</f>
        <v>2</v>
      </c>
      <c r="E858" s="4">
        <f t="shared" si="124"/>
        <v>1702</v>
      </c>
      <c r="F858">
        <f>IF(C858,ROW(),"")</f>
        <v>858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>IF(C858,IF(E858-$E$7&gt;=$C$1/2,TRUE(),FALSE()),FALSE())</f>
        <v>1</v>
      </c>
      <c r="J858" s="4">
        <f t="shared" ca="1" si="125"/>
        <v>247.94045172727272</v>
      </c>
      <c r="K858" s="4">
        <f t="shared" ca="1" si="128"/>
        <v>5.4715427552878282E-3</v>
      </c>
      <c r="L858" s="4">
        <f t="shared" ca="1" si="129"/>
        <v>4.5157299720415267E-3</v>
      </c>
      <c r="M858" s="4"/>
    </row>
    <row r="859" spans="1:13" x14ac:dyDescent="0.2">
      <c r="A859">
        <f t="shared" si="126"/>
        <v>1704</v>
      </c>
      <c r="B859" s="4" t="b">
        <f t="shared" si="127"/>
        <v>1</v>
      </c>
      <c r="C859" s="5" t="b">
        <f>IF(AND(B859,A859&lt;=$G$1),TRUE(),FALSE())</f>
        <v>1</v>
      </c>
      <c r="D859" s="4">
        <f ca="1">IF(AND($C858,$I858),IF(AND($L858&lt;$C$3,$L859&gt;=$C$3),$D858+0.5,IF(AND($L858&gt;=$C$3,$L859&lt;$C$3),$D858+0.5,$D858)),$D858)</f>
        <v>2</v>
      </c>
      <c r="E859" s="4">
        <f t="shared" si="124"/>
        <v>1704</v>
      </c>
      <c r="F859">
        <f>IF(C859,ROW(),"")</f>
        <v>859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>IF(C859,IF(E859-$E$7&gt;=$C$1/2,TRUE(),FALSE()),FALSE())</f>
        <v>1</v>
      </c>
      <c r="J859" s="4">
        <f t="shared" ca="1" si="125"/>
        <v>247.93995236363634</v>
      </c>
      <c r="K859" s="4">
        <f t="shared" ca="1" si="128"/>
        <v>6.0138208811508775E-3</v>
      </c>
      <c r="L859" s="4">
        <f t="shared" ca="1" si="129"/>
        <v>4.0163663356622692E-3</v>
      </c>
      <c r="M859" s="4"/>
    </row>
    <row r="860" spans="1:13" x14ac:dyDescent="0.2">
      <c r="A860">
        <f t="shared" si="126"/>
        <v>1706</v>
      </c>
      <c r="B860" s="4" t="b">
        <f t="shared" si="127"/>
        <v>1</v>
      </c>
      <c r="C860" s="5" t="b">
        <f>IF(AND(B860,A860&lt;=$G$1),TRUE(),FALSE())</f>
        <v>1</v>
      </c>
      <c r="D860" s="4">
        <f ca="1">IF(AND($C859,$I859),IF(AND($L859&lt;$C$3,$L860&gt;=$C$3),$D859+0.5,IF(AND($L859&gt;=$C$3,$L860&lt;$C$3),$D859+0.5,$D859)),$D859)</f>
        <v>2</v>
      </c>
      <c r="E860" s="4">
        <f t="shared" si="124"/>
        <v>1706</v>
      </c>
      <c r="F860">
        <f>IF(C860,ROW(),"")</f>
        <v>860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>IF(C860,IF(E860-$E$7&gt;=$C$1/2,TRUE(),FALSE()),FALSE())</f>
        <v>1</v>
      </c>
      <c r="J860" s="4">
        <f t="shared" ca="1" si="125"/>
        <v>247.93945299999999</v>
      </c>
      <c r="K860" s="4">
        <f t="shared" ca="1" si="128"/>
        <v>6.0138208810940341E-3</v>
      </c>
      <c r="L860" s="4">
        <f t="shared" ca="1" si="129"/>
        <v>3.9949090908919516E-3</v>
      </c>
      <c r="M860" s="4"/>
    </row>
    <row r="861" spans="1:13" x14ac:dyDescent="0.2">
      <c r="A861">
        <f t="shared" si="126"/>
        <v>1708</v>
      </c>
      <c r="B861" s="4" t="b">
        <f t="shared" si="127"/>
        <v>1</v>
      </c>
      <c r="C861" s="5" t="b">
        <f>IF(AND(B861,A861&lt;=$G$1),TRUE(),FALSE())</f>
        <v>1</v>
      </c>
      <c r="D861" s="4">
        <f ca="1">IF(AND($C860,$I860),IF(AND($L860&lt;$C$3,$L861&gt;=$C$3),$D860+0.5,IF(AND($L860&gt;=$C$3,$L861&lt;$C$3),$D860+0.5,$D860)),$D860)</f>
        <v>2</v>
      </c>
      <c r="E861" s="4">
        <f t="shared" si="124"/>
        <v>1708</v>
      </c>
      <c r="F861">
        <f>IF(C861,ROW(),"")</f>
        <v>861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>IF(C861,IF(E861-$E$7&gt;=$C$1/2,TRUE(),FALSE()),FALSE())</f>
        <v>1</v>
      </c>
      <c r="J861" s="4">
        <f t="shared" ca="1" si="125"/>
        <v>247.93895363636366</v>
      </c>
      <c r="K861" s="4">
        <f t="shared" ca="1" si="128"/>
        <v>5.0150936084207842E-3</v>
      </c>
      <c r="L861" s="4">
        <f t="shared" ca="1" si="129"/>
        <v>3.0176390629037542E-3</v>
      </c>
      <c r="M861" s="4"/>
    </row>
    <row r="862" spans="1:13" x14ac:dyDescent="0.2">
      <c r="A862">
        <f t="shared" si="126"/>
        <v>1710</v>
      </c>
      <c r="B862" s="4" t="b">
        <f t="shared" si="127"/>
        <v>1</v>
      </c>
      <c r="C862" s="5" t="b">
        <f>IF(AND(B862,A862&lt;=$G$1),TRUE(),FALSE())</f>
        <v>1</v>
      </c>
      <c r="D862" s="4">
        <f ca="1">IF(AND($C861,$I861),IF(AND($L861&lt;$C$3,$L862&gt;=$C$3),$D861+0.5,IF(AND($L861&gt;=$C$3,$L862&lt;$C$3),$D861+0.5,$D861)),$D861)</f>
        <v>2</v>
      </c>
      <c r="E862" s="4">
        <f t="shared" si="124"/>
        <v>1710</v>
      </c>
      <c r="F862">
        <f>IF(C862,ROW(),"")</f>
        <v>862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>IF(C862,IF(E862-$E$7&gt;=$C$1/2,TRUE(),FALSE()),FALSE())</f>
        <v>1</v>
      </c>
      <c r="J862" s="4">
        <f t="shared" ca="1" si="125"/>
        <v>247.93845427272728</v>
      </c>
      <c r="K862" s="4">
        <f t="shared" ca="1" si="128"/>
        <v>4.9721791189085707E-3</v>
      </c>
      <c r="L862" s="4">
        <f t="shared" ca="1" si="129"/>
        <v>2.0403690348871351E-3</v>
      </c>
      <c r="M862" s="4"/>
    </row>
    <row r="863" spans="1:13" x14ac:dyDescent="0.2">
      <c r="A863">
        <f t="shared" si="126"/>
        <v>1712</v>
      </c>
      <c r="B863" s="4" t="b">
        <f t="shared" si="127"/>
        <v>1</v>
      </c>
      <c r="C863" s="5" t="b">
        <f>IF(AND(B863,A863&lt;=$G$1),TRUE(),FALSE())</f>
        <v>1</v>
      </c>
      <c r="D863" s="4">
        <f ca="1">IF(AND($C862,$I862),IF(AND($L862&lt;$C$3,$L863&gt;=$C$3),$D862+0.5,IF(AND($L862&gt;=$C$3,$L863&lt;$C$3),$D862+0.5,$D862)),$D862)</f>
        <v>2</v>
      </c>
      <c r="E863" s="4">
        <f t="shared" si="124"/>
        <v>1712</v>
      </c>
      <c r="F863">
        <f>IF(C863,ROW(),"")</f>
        <v>863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>IF(C863,IF(E863-$E$7&gt;=$C$1/2,TRUE(),FALSE()),FALSE())</f>
        <v>1</v>
      </c>
      <c r="J863" s="4">
        <f t="shared" ca="1" si="125"/>
        <v>247.9374770026993</v>
      </c>
      <c r="K863" s="4">
        <f t="shared" ca="1" si="128"/>
        <v>4.972179118880149E-3</v>
      </c>
      <c r="L863" s="4">
        <f t="shared" ca="1" si="129"/>
        <v>5.6373537057652356E-4</v>
      </c>
      <c r="M863" s="4"/>
    </row>
    <row r="864" spans="1:13" x14ac:dyDescent="0.2">
      <c r="A864">
        <f t="shared" si="126"/>
        <v>1714</v>
      </c>
      <c r="B864" s="4" t="b">
        <f t="shared" si="127"/>
        <v>1</v>
      </c>
      <c r="C864" s="5" t="b">
        <f>IF(AND(B864,A864&lt;=$G$1),TRUE(),FALSE())</f>
        <v>1</v>
      </c>
      <c r="D864" s="4">
        <f ca="1">IF(AND($C863,$I863),IF(AND($L863&lt;$C$3,$L864&gt;=$C$3),$D863+0.5,IF(AND($L863&gt;=$C$3,$L864&lt;$C$3),$D863+0.5,$D863)),$D863)</f>
        <v>2</v>
      </c>
      <c r="E864" s="4">
        <f t="shared" si="124"/>
        <v>1714</v>
      </c>
      <c r="F864">
        <f>IF(C864,ROW(),"")</f>
        <v>864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>IF(C864,IF(E864-$E$7&gt;=$C$1/2,TRUE(),FALSE()),FALSE())</f>
        <v>1</v>
      </c>
      <c r="J864" s="4">
        <f t="shared" ca="1" si="125"/>
        <v>247.93695618181818</v>
      </c>
      <c r="K864" s="4">
        <f t="shared" ca="1" si="128"/>
        <v>5.4500855104890888E-3</v>
      </c>
      <c r="L864" s="4">
        <f t="shared" ca="1" si="129"/>
        <v>4.5644914681020055E-4</v>
      </c>
      <c r="M864" s="4"/>
    </row>
    <row r="865" spans="1:13" x14ac:dyDescent="0.2">
      <c r="A865">
        <f t="shared" si="126"/>
        <v>1716</v>
      </c>
      <c r="B865" s="4" t="b">
        <f t="shared" si="127"/>
        <v>1</v>
      </c>
      <c r="C865" s="5" t="b">
        <f>IF(AND(B865,A865&lt;=$G$1),TRUE(),FALSE())</f>
        <v>1</v>
      </c>
      <c r="D865" s="4">
        <f ca="1">IF(AND($C864,$I864),IF(AND($L864&lt;$C$3,$L865&gt;=$C$3),$D864+0.5,IF(AND($L864&gt;=$C$3,$L865&lt;$C$3),$D864+0.5,$D864)),$D864)</f>
        <v>2</v>
      </c>
      <c r="E865" s="4">
        <f t="shared" si="124"/>
        <v>1716</v>
      </c>
      <c r="F865">
        <f>IF(C865,ROW(),"")</f>
        <v>865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>IF(C865,IF(E865-$E$7&gt;=$C$1/2,TRUE(),FALSE()),FALSE())</f>
        <v>1</v>
      </c>
      <c r="J865" s="4">
        <f t="shared" ca="1" si="125"/>
        <v>247.9364568181818</v>
      </c>
      <c r="K865" s="4">
        <f t="shared" ca="1" si="128"/>
        <v>5.4715427552025631E-3</v>
      </c>
      <c r="L865" s="4">
        <f t="shared" ca="1" si="129"/>
        <v>9.987272726732499E-4</v>
      </c>
      <c r="M865" s="4"/>
    </row>
    <row r="866" spans="1:13" x14ac:dyDescent="0.2">
      <c r="A866">
        <f t="shared" si="126"/>
        <v>1718</v>
      </c>
      <c r="B866" s="4" t="b">
        <f t="shared" si="127"/>
        <v>1</v>
      </c>
      <c r="C866" s="5" t="b">
        <f>IF(AND(B866,A866&lt;=$G$1),TRUE(),FALSE())</f>
        <v>1</v>
      </c>
      <c r="D866" s="4">
        <f ca="1">IF(AND($C865,$I865),IF(AND($L865&lt;$C$3,$L866&gt;=$C$3),$D865+0.5,IF(AND($L865&gt;=$C$3,$L866&lt;$C$3),$D865+0.5,$D865)),$D865)</f>
        <v>2</v>
      </c>
      <c r="E866" s="4">
        <f t="shared" si="124"/>
        <v>1718</v>
      </c>
      <c r="F866">
        <f>IF(C866,ROW(),"")</f>
        <v>866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>IF(C866,IF(E866-$E$7&gt;=$C$1/2,TRUE(),FALSE()),FALSE())</f>
        <v>1</v>
      </c>
      <c r="J866" s="4">
        <f t="shared" ca="1" si="125"/>
        <v>247.93645681818177</v>
      </c>
      <c r="K866" s="4">
        <f t="shared" ca="1" si="128"/>
        <v>5.4930000000013024E-3</v>
      </c>
      <c r="L866" s="4">
        <f t="shared" ca="1" si="129"/>
        <v>5.4227812580620594E-4</v>
      </c>
      <c r="M866" s="4"/>
    </row>
    <row r="867" spans="1:13" x14ac:dyDescent="0.2">
      <c r="A867">
        <f t="shared" si="126"/>
        <v>1720</v>
      </c>
      <c r="B867" s="4" t="b">
        <f t="shared" si="127"/>
        <v>1</v>
      </c>
      <c r="C867" s="5" t="b">
        <f>IF(AND(B867,A867&lt;=$G$1),TRUE(),FALSE())</f>
        <v>1</v>
      </c>
      <c r="D867" s="4">
        <f ca="1">IF(AND($C866,$I866),IF(AND($L866&lt;$C$3,$L867&gt;=$C$3),$D866+0.5,IF(AND($L866&gt;=$C$3,$L867&lt;$C$3),$D866+0.5,$D866)),$D866)</f>
        <v>2</v>
      </c>
      <c r="E867" s="4">
        <f t="shared" si="124"/>
        <v>1720</v>
      </c>
      <c r="F867">
        <f>IF(C867,ROW(),"")</f>
        <v>867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>IF(C867,IF(E867-$E$7&gt;=$C$1/2,TRUE(),FALSE()),FALSE())</f>
        <v>1</v>
      </c>
      <c r="J867" s="4">
        <f t="shared" ca="1" si="125"/>
        <v>247.93597891179016</v>
      </c>
      <c r="K867" s="4">
        <f t="shared" ca="1" si="128"/>
        <v>5.4929999999728807E-3</v>
      </c>
      <c r="L867" s="4">
        <f t="shared" ca="1" si="129"/>
        <v>4.3507890495675383E-4</v>
      </c>
      <c r="M867" s="4"/>
    </row>
    <row r="868" spans="1:13" x14ac:dyDescent="0.2">
      <c r="A868">
        <f t="shared" si="126"/>
        <v>1722</v>
      </c>
      <c r="B868" s="4" t="b">
        <f t="shared" si="127"/>
        <v>1</v>
      </c>
      <c r="C868" s="5" t="b">
        <f>IF(AND(B868,A868&lt;=$G$1),TRUE(),FALSE())</f>
        <v>1</v>
      </c>
      <c r="D868" s="4">
        <f ca="1">IF(AND($C867,$I867),IF(AND($L867&lt;$C$3,$L868&gt;=$C$3),$D867+0.5,IF(AND($L867&gt;=$C$3,$L868&lt;$C$3),$D867+0.5,$D867)),$D867)</f>
        <v>2</v>
      </c>
      <c r="E868" s="4">
        <f t="shared" si="124"/>
        <v>1722</v>
      </c>
      <c r="F868">
        <f>IF(C868,ROW(),"")</f>
        <v>868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>IF(C868,IF(E868-$E$7&gt;=$C$1/2,TRUE(),FALSE()),FALSE())</f>
        <v>1</v>
      </c>
      <c r="J868" s="4">
        <f t="shared" ca="1" si="125"/>
        <v>247.93547954815384</v>
      </c>
      <c r="K868" s="4">
        <f t="shared" ca="1" si="128"/>
        <v>5.0150936084207842E-3</v>
      </c>
      <c r="L868" s="4">
        <f t="shared" ca="1" si="129"/>
        <v>1.9118034784071369E-3</v>
      </c>
      <c r="M868" s="4"/>
    </row>
    <row r="869" spans="1:13" x14ac:dyDescent="0.2">
      <c r="A869">
        <f t="shared" si="126"/>
        <v>1724</v>
      </c>
      <c r="B869" s="4" t="b">
        <f t="shared" si="127"/>
        <v>1</v>
      </c>
      <c r="C869" s="5" t="b">
        <f>IF(AND(B869,A869&lt;=$G$1),TRUE(),FALSE())</f>
        <v>1</v>
      </c>
      <c r="D869" s="4">
        <f ca="1">IF(AND($C868,$I868),IF(AND($L868&lt;$C$3,$L869&gt;=$C$3),$D868+0.5,IF(AND($L868&gt;=$C$3,$L869&lt;$C$3),$D868+0.5,$D868)),$D868)</f>
        <v>2</v>
      </c>
      <c r="E869" s="4">
        <f t="shared" si="124"/>
        <v>1724</v>
      </c>
      <c r="F869">
        <f>IF(C869,ROW(),"")</f>
        <v>869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>IF(C869,IF(E869-$E$7&gt;=$C$1/2,TRUE(),FALSE()),FALSE())</f>
        <v>1</v>
      </c>
      <c r="J869" s="4">
        <f t="shared" ca="1" si="125"/>
        <v>247.93450227812585</v>
      </c>
      <c r="K869" s="4">
        <f t="shared" ca="1" si="128"/>
        <v>4.5157299720415267E-3</v>
      </c>
      <c r="L869" s="4">
        <f t="shared" ca="1" si="129"/>
        <v>3.4099852965709943E-3</v>
      </c>
      <c r="M869" s="4"/>
    </row>
    <row r="870" spans="1:13" x14ac:dyDescent="0.2">
      <c r="A870">
        <f t="shared" si="126"/>
        <v>1726</v>
      </c>
      <c r="B870" s="4" t="b">
        <f t="shared" si="127"/>
        <v>1</v>
      </c>
      <c r="C870" s="5" t="b">
        <f>IF(AND(B870,A870&lt;=$G$1),TRUE(),FALSE())</f>
        <v>1</v>
      </c>
      <c r="D870" s="4">
        <f ca="1">IF(AND($C869,$I869),IF(AND($L869&lt;$C$3,$L870&gt;=$C$3),$D869+0.5,IF(AND($L869&gt;=$C$3,$L870&lt;$C$3),$D869+0.5,$D869)),$D869)</f>
        <v>2</v>
      </c>
      <c r="E870" s="4">
        <f t="shared" si="124"/>
        <v>1726</v>
      </c>
      <c r="F870">
        <f>IF(C870,ROW(),"")</f>
        <v>870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>IF(C870,IF(E870-$E$7&gt;=$C$1/2,TRUE(),FALSE()),FALSE())</f>
        <v>1</v>
      </c>
      <c r="J870" s="4">
        <f t="shared" ca="1" si="125"/>
        <v>247.93398145724478</v>
      </c>
      <c r="K870" s="4">
        <f t="shared" ca="1" si="128"/>
        <v>4.0163663356622692E-3</v>
      </c>
      <c r="L870" s="4">
        <f t="shared" ca="1" si="129"/>
        <v>4.9296243594767475E-3</v>
      </c>
      <c r="M870" s="4"/>
    </row>
    <row r="871" spans="1:13" x14ac:dyDescent="0.2">
      <c r="A871">
        <f t="shared" si="126"/>
        <v>1728</v>
      </c>
      <c r="B871" s="4" t="b">
        <f t="shared" si="127"/>
        <v>1</v>
      </c>
      <c r="C871" s="5" t="b">
        <f>IF(AND(B871,A871&lt;=$G$1),TRUE(),FALSE())</f>
        <v>1</v>
      </c>
      <c r="D871" s="4">
        <f ca="1">IF(AND($C870,$I870),IF(AND($L870&lt;$C$3,$L871&gt;=$C$3),$D870+0.5,IF(AND($L870&gt;=$C$3,$L871&lt;$C$3),$D870+0.5,$D870)),$D870)</f>
        <v>2</v>
      </c>
      <c r="E871" s="4">
        <f t="shared" si="124"/>
        <v>1728</v>
      </c>
      <c r="F871">
        <f>IF(C871,ROW(),"")</f>
        <v>871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>IF(C871,IF(E871-$E$7&gt;=$C$1/2,TRUE(),FALSE()),FALSE())</f>
        <v>1</v>
      </c>
      <c r="J871" s="4">
        <f t="shared" ca="1" si="125"/>
        <v>247.93346063636366</v>
      </c>
      <c r="K871" s="4">
        <f t="shared" ca="1" si="128"/>
        <v>3.9949090908919516E-3</v>
      </c>
      <c r="L871" s="4">
        <f t="shared" ca="1" si="129"/>
        <v>7.9258970867499556E-3</v>
      </c>
      <c r="M871" s="4"/>
    </row>
    <row r="872" spans="1:13" x14ac:dyDescent="0.2">
      <c r="A872">
        <f t="shared" si="126"/>
        <v>1730</v>
      </c>
      <c r="B872" s="4" t="b">
        <f t="shared" si="127"/>
        <v>1</v>
      </c>
      <c r="C872" s="5" t="b">
        <f>IF(AND(B872,A872&lt;=$G$1),TRUE(),FALSE())</f>
        <v>1</v>
      </c>
      <c r="D872" s="4">
        <f ca="1">IF(AND($C871,$I871),IF(AND($L871&lt;$C$3,$L872&gt;=$C$3),$D871+0.5,IF(AND($L871&gt;=$C$3,$L872&lt;$C$3),$D871+0.5,$D871)),$D871)</f>
        <v>2</v>
      </c>
      <c r="E872" s="4">
        <f t="shared" si="124"/>
        <v>1730</v>
      </c>
      <c r="F872">
        <f>IF(C872,ROW(),"")</f>
        <v>872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>IF(C872,IF(E872-$E$7&gt;=$C$1/2,TRUE(),FALSE()),FALSE())</f>
        <v>1</v>
      </c>
      <c r="J872" s="4">
        <f t="shared" ca="1" si="125"/>
        <v>247.93296127272731</v>
      </c>
      <c r="K872" s="4">
        <f t="shared" ca="1" si="128"/>
        <v>3.0176390629037542E-3</v>
      </c>
      <c r="L872" s="4">
        <f t="shared" ca="1" si="129"/>
        <v>1.1400076205774212E-2</v>
      </c>
      <c r="M872" s="4"/>
    </row>
    <row r="873" spans="1:13" x14ac:dyDescent="0.2">
      <c r="A873">
        <f t="shared" si="126"/>
        <v>1732</v>
      </c>
      <c r="B873" s="4" t="b">
        <f t="shared" si="127"/>
        <v>1</v>
      </c>
      <c r="C873" s="5" t="b">
        <f>IF(AND(B873,A873&lt;=$G$1),TRUE(),FALSE())</f>
        <v>1</v>
      </c>
      <c r="D873" s="4">
        <f ca="1">IF(AND($C872,$I872),IF(AND($L872&lt;$C$3,$L873&gt;=$C$3),$D872+0.5,IF(AND($L872&gt;=$C$3,$L873&lt;$C$3),$D872+0.5,$D872)),$D872)</f>
        <v>2</v>
      </c>
      <c r="E873" s="4">
        <f t="shared" si="124"/>
        <v>1732</v>
      </c>
      <c r="F873">
        <f>IF(C873,ROW(),"")</f>
        <v>873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>IF(C873,IF(E873-$E$7&gt;=$C$1/2,TRUE(),FALSE()),FALSE())</f>
        <v>1</v>
      </c>
      <c r="J873" s="4">
        <f t="shared" ca="1" si="125"/>
        <v>247.93246190909088</v>
      </c>
      <c r="K873" s="4">
        <f t="shared" ca="1" si="128"/>
        <v>2.0403690348871351E-3</v>
      </c>
      <c r="L873" s="4">
        <f t="shared" ca="1" si="129"/>
        <v>1.487425532465636E-2</v>
      </c>
      <c r="M873" s="4"/>
    </row>
    <row r="874" spans="1:13" x14ac:dyDescent="0.2">
      <c r="A874">
        <f t="shared" si="126"/>
        <v>1734</v>
      </c>
      <c r="B874" s="4" t="b">
        <f t="shared" si="127"/>
        <v>1</v>
      </c>
      <c r="C874" s="5" t="b">
        <f>IF(AND(B874,A874&lt;=$G$1),TRUE(),FALSE())</f>
        <v>1</v>
      </c>
      <c r="D874" s="4">
        <f ca="1">IF(AND($C873,$I873),IF(AND($L873&lt;$C$3,$L874&gt;=$C$3),$D873+0.5,IF(AND($L873&gt;=$C$3,$L874&lt;$C$3),$D873+0.5,$D873)),$D873)</f>
        <v>2</v>
      </c>
      <c r="E874" s="4">
        <f t="shared" si="124"/>
        <v>1734</v>
      </c>
      <c r="F874">
        <f>IF(C874,ROW(),"")</f>
        <v>874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>IF(C874,IF(E874-$E$7&gt;=$C$1/2,TRUE(),FALSE()),FALSE())</f>
        <v>1</v>
      </c>
      <c r="J874" s="4">
        <f t="shared" ca="1" si="125"/>
        <v>247.93244045184613</v>
      </c>
      <c r="K874" s="4">
        <f t="shared" ca="1" si="128"/>
        <v>5.6373537057652356E-4</v>
      </c>
      <c r="L874" s="4">
        <f t="shared" ca="1" si="129"/>
        <v>1.8847798079832501E-2</v>
      </c>
      <c r="M874" s="4"/>
    </row>
    <row r="875" spans="1:13" x14ac:dyDescent="0.2">
      <c r="A875">
        <f t="shared" si="126"/>
        <v>1736</v>
      </c>
      <c r="B875" s="4" t="b">
        <f t="shared" si="127"/>
        <v>1</v>
      </c>
      <c r="C875" s="5" t="b">
        <f>IF(AND(B875,A875&lt;=$G$1),TRUE(),FALSE())</f>
        <v>1</v>
      </c>
      <c r="D875" s="4">
        <f ca="1">IF(AND($C874,$I874),IF(AND($L874&lt;$C$3,$L875&gt;=$C$3),$D874+0.5,IF(AND($L874&gt;=$C$3,$L875&lt;$C$3),$D874+0.5,$D874)),$D874)</f>
        <v>2</v>
      </c>
      <c r="E875" s="4">
        <f t="shared" si="124"/>
        <v>1736</v>
      </c>
      <c r="F875">
        <f>IF(C875,ROW(),"")</f>
        <v>875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>IF(C875,IF(E875-$E$7&gt;=$C$1/2,TRUE(),FALSE()),FALSE())</f>
        <v>1</v>
      </c>
      <c r="J875" s="4">
        <f t="shared" ca="1" si="125"/>
        <v>247.93244045184613</v>
      </c>
      <c r="K875" s="4">
        <f t="shared" ca="1" si="128"/>
        <v>4.5644914681020055E-4</v>
      </c>
      <c r="L875" s="4">
        <f t="shared" ca="1" si="129"/>
        <v>2.2842798079835802E-2</v>
      </c>
      <c r="M875" s="4"/>
    </row>
    <row r="876" spans="1:13" x14ac:dyDescent="0.2">
      <c r="A876">
        <f t="shared" si="126"/>
        <v>1738</v>
      </c>
      <c r="B876" s="4" t="b">
        <f t="shared" si="127"/>
        <v>1</v>
      </c>
      <c r="C876" s="5" t="b">
        <f>IF(AND(B876,A876&lt;=$G$1),TRUE(),FALSE())</f>
        <v>1</v>
      </c>
      <c r="D876" s="4">
        <f ca="1">IF(AND($C875,$I875),IF(AND($L875&lt;$C$3,$L876&gt;=$C$3),$D875+0.5,IF(AND($L875&gt;=$C$3,$L876&lt;$C$3),$D875+0.5,$D875)),$D875)</f>
        <v>2</v>
      </c>
      <c r="E876" s="4">
        <f t="shared" si="124"/>
        <v>1738</v>
      </c>
      <c r="F876">
        <f>IF(C876,ROW(),"")</f>
        <v>876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>IF(C876,IF(E876-$E$7&gt;=$C$1/2,TRUE(),FALSE()),FALSE())</f>
        <v>1</v>
      </c>
      <c r="J876" s="4">
        <f t="shared" ca="1" si="125"/>
        <v>247.93246190909088</v>
      </c>
      <c r="K876" s="4">
        <f t="shared" ca="1" si="128"/>
        <v>9.987272726732499E-4</v>
      </c>
      <c r="L876" s="4">
        <f t="shared" ca="1" si="129"/>
        <v>2.6381439842054988E-2</v>
      </c>
      <c r="M876" s="4"/>
    </row>
    <row r="877" spans="1:13" x14ac:dyDescent="0.2">
      <c r="A877">
        <f t="shared" si="126"/>
        <v>1740</v>
      </c>
      <c r="B877" s="4" t="b">
        <f t="shared" si="127"/>
        <v>1</v>
      </c>
      <c r="C877" s="5" t="b">
        <f>IF(AND(B877,A877&lt;=$G$1),TRUE(),FALSE())</f>
        <v>1</v>
      </c>
      <c r="D877" s="4">
        <f ca="1">IF(AND($C876,$I876),IF(AND($L876&lt;$C$3,$L877&gt;=$C$3),$D876+0.5,IF(AND($L876&gt;=$C$3,$L877&lt;$C$3),$D876+0.5,$D876)),$D876)</f>
        <v>2</v>
      </c>
      <c r="E877" s="4">
        <f t="shared" si="124"/>
        <v>1740</v>
      </c>
      <c r="F877">
        <f>IF(C877,ROW(),"")</f>
        <v>877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>IF(C877,IF(E877-$E$7&gt;=$C$1/2,TRUE(),FALSE()),FALSE())</f>
        <v>1</v>
      </c>
      <c r="J877" s="4">
        <f t="shared" ca="1" si="125"/>
        <v>247.93296127272725</v>
      </c>
      <c r="K877" s="4">
        <f t="shared" ca="1" si="128"/>
        <v>5.4227812580620594E-4</v>
      </c>
      <c r="L877" s="4">
        <f t="shared" ca="1" si="129"/>
        <v>2.9399173720406679E-2</v>
      </c>
      <c r="M877" s="4"/>
    </row>
    <row r="878" spans="1:13" x14ac:dyDescent="0.2">
      <c r="A878">
        <f t="shared" si="126"/>
        <v>1742</v>
      </c>
      <c r="B878" s="4" t="b">
        <f t="shared" si="127"/>
        <v>1</v>
      </c>
      <c r="C878" s="5" t="b">
        <f>IF(AND(B878,A878&lt;=$G$1),TRUE(),FALSE())</f>
        <v>1</v>
      </c>
      <c r="D878" s="4">
        <f ca="1">IF(AND($C877,$I877),IF(AND($L877&lt;$C$3,$L878&gt;=$C$3),$D877+0.5,IF(AND($L877&gt;=$C$3,$L878&lt;$C$3),$D877+0.5,$D877)),$D877)</f>
        <v>2</v>
      </c>
      <c r="E878" s="4">
        <f t="shared" si="124"/>
        <v>1742</v>
      </c>
      <c r="F878">
        <f>IF(C878,ROW(),"")</f>
        <v>878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>IF(C878,IF(E878-$E$7&gt;=$C$1/2,TRUE(),FALSE()),FALSE())</f>
        <v>1</v>
      </c>
      <c r="J878" s="4">
        <f t="shared" ca="1" si="125"/>
        <v>247.93343917911895</v>
      </c>
      <c r="K878" s="4">
        <f t="shared" ca="1" si="128"/>
        <v>4.3507890495675383E-4</v>
      </c>
      <c r="L878" s="4">
        <f t="shared" ca="1" si="129"/>
        <v>3.1917453053182498E-2</v>
      </c>
      <c r="M878" s="4"/>
    </row>
    <row r="879" spans="1:13" x14ac:dyDescent="0.2">
      <c r="A879">
        <f t="shared" si="126"/>
        <v>1744</v>
      </c>
      <c r="B879" s="4" t="b">
        <f t="shared" si="127"/>
        <v>1</v>
      </c>
      <c r="C879" s="5" t="b">
        <f>IF(AND(B879,A879&lt;=$G$1),TRUE(),FALSE())</f>
        <v>1</v>
      </c>
      <c r="D879" s="4">
        <f ca="1">IF(AND($C878,$I878),IF(AND($L878&lt;$C$3,$L879&gt;=$C$3),$D878+0.5,IF(AND($L878&gt;=$C$3,$L879&lt;$C$3),$D878+0.5,$D878)),$D878)</f>
        <v>2</v>
      </c>
      <c r="E879" s="4">
        <f t="shared" si="124"/>
        <v>1744</v>
      </c>
      <c r="F879">
        <f>IF(C879,ROW(),"")</f>
        <v>879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>IF(C879,IF(E879-$E$7&gt;=$C$1/2,TRUE(),FALSE()),FALSE())</f>
        <v>1</v>
      </c>
      <c r="J879" s="4">
        <f t="shared" ca="1" si="125"/>
        <v>247.93393854275527</v>
      </c>
      <c r="K879" s="4">
        <f t="shared" ca="1" si="128"/>
        <v>1.9118034784071369E-3</v>
      </c>
      <c r="L879" s="4">
        <f t="shared" ca="1" si="129"/>
        <v>3.4892177626630883E-2</v>
      </c>
      <c r="M879" s="4"/>
    </row>
    <row r="880" spans="1:13" x14ac:dyDescent="0.2">
      <c r="A880">
        <f t="shared" si="126"/>
        <v>1746</v>
      </c>
      <c r="B880" s="4" t="b">
        <f t="shared" si="127"/>
        <v>1</v>
      </c>
      <c r="C880" s="5" t="b">
        <f>IF(AND(B880,A880&lt;=$G$1),TRUE(),FALSE())</f>
        <v>1</v>
      </c>
      <c r="D880" s="4">
        <f ca="1">IF(AND($C879,$I879),IF(AND($L879&lt;$C$3,$L880&gt;=$C$3),$D879+0.5,IF(AND($L879&gt;=$C$3,$L880&lt;$C$3),$D879+0.5,$D879)),$D879)</f>
        <v>2</v>
      </c>
      <c r="E880" s="4">
        <f t="shared" si="124"/>
        <v>1746</v>
      </c>
      <c r="F880">
        <f>IF(C880,ROW(),"")</f>
        <v>880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>IF(C880,IF(E880-$E$7&gt;=$C$1/2,TRUE(),FALSE()),FALSE())</f>
        <v>1</v>
      </c>
      <c r="J880" s="4">
        <f t="shared" ca="1" si="125"/>
        <v>247.93443790639159</v>
      </c>
      <c r="K880" s="4">
        <f t="shared" ca="1" si="128"/>
        <v>3.4099852965709943E-3</v>
      </c>
      <c r="L880" s="4">
        <f t="shared" ca="1" si="129"/>
        <v>3.7888359444792741E-2</v>
      </c>
      <c r="M880" s="4"/>
    </row>
    <row r="881" spans="1:13" x14ac:dyDescent="0.2">
      <c r="A881">
        <f t="shared" si="126"/>
        <v>1748</v>
      </c>
      <c r="B881" s="4" t="b">
        <f t="shared" si="127"/>
        <v>1</v>
      </c>
      <c r="C881" s="5" t="b">
        <f>IF(AND(B881,A881&lt;=$G$1),TRUE(),FALSE())</f>
        <v>1</v>
      </c>
      <c r="D881" s="4">
        <f ca="1">IF(AND($C880,$I880),IF(AND($L880&lt;$C$3,$L881&gt;=$C$3),$D880+0.5,IF(AND($L880&gt;=$C$3,$L881&lt;$C$3),$D880+0.5,$D880)),$D880)</f>
        <v>2</v>
      </c>
      <c r="E881" s="4">
        <f t="shared" si="124"/>
        <v>1748</v>
      </c>
      <c r="F881">
        <f>IF(C881,ROW(),"")</f>
        <v>881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>IF(C881,IF(E881-$E$7&gt;=$C$1/2,TRUE(),FALSE()),FALSE())</f>
        <v>1</v>
      </c>
      <c r="J881" s="4">
        <f t="shared" ca="1" si="125"/>
        <v>247.93445936363634</v>
      </c>
      <c r="K881" s="4">
        <f t="shared" ca="1" si="128"/>
        <v>4.9296243594767475E-3</v>
      </c>
      <c r="L881" s="4">
        <f t="shared" ca="1" si="129"/>
        <v>4.0385177626689028E-2</v>
      </c>
      <c r="M881" s="4"/>
    </row>
    <row r="882" spans="1:13" x14ac:dyDescent="0.2">
      <c r="A882">
        <f t="shared" si="126"/>
        <v>1750</v>
      </c>
      <c r="B882" s="4" t="b">
        <f t="shared" si="127"/>
        <v>1</v>
      </c>
      <c r="C882" s="5" t="b">
        <f>IF(AND(B882,A882&lt;=$G$1),TRUE(),FALSE())</f>
        <v>1</v>
      </c>
      <c r="D882" s="4">
        <f ca="1">IF(AND($C881,$I881),IF(AND($L881&lt;$C$3,$L882&gt;=$C$3),$D881+0.5,IF(AND($L881&gt;=$C$3,$L882&lt;$C$3),$D881+0.5,$D881)),$D881)</f>
        <v>2</v>
      </c>
      <c r="E882" s="4">
        <f t="shared" si="124"/>
        <v>1750</v>
      </c>
      <c r="F882">
        <f>IF(C882,ROW(),"")</f>
        <v>882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>IF(C882,IF(E882-$E$7&gt;=$C$1/2,TRUE(),FALSE()),FALSE())</f>
        <v>1</v>
      </c>
      <c r="J882" s="4">
        <f t="shared" ca="1" si="125"/>
        <v>247.93350355085312</v>
      </c>
      <c r="K882" s="4">
        <f t="shared" ca="1" si="128"/>
        <v>7.9258970867499556E-3</v>
      </c>
      <c r="L882" s="4">
        <f t="shared" ca="1" si="129"/>
        <v>4.1883268535741536E-2</v>
      </c>
      <c r="M882" s="4"/>
    </row>
    <row r="883" spans="1:13" x14ac:dyDescent="0.2">
      <c r="A883">
        <f t="shared" si="126"/>
        <v>1752</v>
      </c>
      <c r="B883" s="4" t="b">
        <f t="shared" si="127"/>
        <v>1</v>
      </c>
      <c r="C883" s="5" t="b">
        <f>IF(AND(B883,A883&lt;=$G$1),TRUE(),FALSE())</f>
        <v>1</v>
      </c>
      <c r="D883" s="4">
        <f ca="1">IF(AND($C882,$I882),IF(AND($L882&lt;$C$3,$L883&gt;=$C$3),$D882+0.5,IF(AND($L882&gt;=$C$3,$L883&lt;$C$3),$D882+0.5,$D882)),$D882)</f>
        <v>2</v>
      </c>
      <c r="E883" s="4">
        <f t="shared" si="124"/>
        <v>1752</v>
      </c>
      <c r="F883">
        <f>IF(C883,ROW(),"")</f>
        <v>883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>IF(C883,IF(E883-$E$7&gt;=$C$1/2,TRUE(),FALSE()),FALSE())</f>
        <v>1</v>
      </c>
      <c r="J883" s="4">
        <f t="shared" ca="1" si="125"/>
        <v>247.93202683018592</v>
      </c>
      <c r="K883" s="4">
        <f t="shared" ca="1" si="128"/>
        <v>1.1400076205774212E-2</v>
      </c>
      <c r="L883" s="4">
        <f t="shared" ca="1" si="129"/>
        <v>4.3880723081144879E-2</v>
      </c>
      <c r="M883" s="4"/>
    </row>
    <row r="884" spans="1:13" x14ac:dyDescent="0.2">
      <c r="A884">
        <f t="shared" si="126"/>
        <v>1754</v>
      </c>
      <c r="B884" s="4" t="b">
        <f t="shared" si="127"/>
        <v>1</v>
      </c>
      <c r="C884" s="5" t="b">
        <f>IF(AND(B884,A884&lt;=$G$1),TRUE(),FALSE())</f>
        <v>1</v>
      </c>
      <c r="D884" s="4">
        <f ca="1">IF(AND($C883,$I883),IF(AND($L883&lt;$C$3,$L884&gt;=$C$3),$D883+0.5,IF(AND($L883&gt;=$C$3,$L884&lt;$C$3),$D883+0.5,$D883)),$D883)</f>
        <v>2</v>
      </c>
      <c r="E884" s="4">
        <f t="shared" si="124"/>
        <v>1754</v>
      </c>
      <c r="F884">
        <f>IF(C884,ROW(),"")</f>
        <v>884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>IF(C884,IF(E884-$E$7&gt;=$C$1/2,TRUE(),FALSE()),FALSE())</f>
        <v>1</v>
      </c>
      <c r="J884" s="4">
        <f t="shared" ca="1" si="125"/>
        <v>247.93052864836773</v>
      </c>
      <c r="K884" s="4">
        <f t="shared" ca="1" si="128"/>
        <v>1.487425532465636E-2</v>
      </c>
      <c r="L884" s="4">
        <f t="shared" ca="1" si="129"/>
        <v>4.5400358237884575E-2</v>
      </c>
      <c r="M884" s="4"/>
    </row>
    <row r="885" spans="1:13" x14ac:dyDescent="0.2">
      <c r="A885">
        <f t="shared" si="126"/>
        <v>1756</v>
      </c>
      <c r="B885" s="4" t="b">
        <f t="shared" si="127"/>
        <v>1</v>
      </c>
      <c r="C885" s="5" t="b">
        <f>IF(AND(B885,A885&lt;=$G$1),TRUE(),FALSE())</f>
        <v>1</v>
      </c>
      <c r="D885" s="4">
        <f ca="1">IF(AND($C884,$I884),IF(AND($L884&lt;$C$3,$L885&gt;=$C$3),$D884+0.5,IF(AND($L884&gt;=$C$3,$L885&lt;$C$3),$D884+0.5,$D884)),$D884)</f>
        <v>2</v>
      </c>
      <c r="E885" s="4">
        <f t="shared" si="124"/>
        <v>1756</v>
      </c>
      <c r="F885">
        <f>IF(C885,ROW(),"")</f>
        <v>885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>IF(C885,IF(E885-$E$7&gt;=$C$1/2,TRUE(),FALSE()),FALSE())</f>
        <v>1</v>
      </c>
      <c r="J885" s="4">
        <f t="shared" ca="1" si="125"/>
        <v>247.92903046654956</v>
      </c>
      <c r="K885" s="4">
        <f t="shared" ca="1" si="128"/>
        <v>1.8847798079832501E-2</v>
      </c>
      <c r="L885" s="4">
        <f t="shared" ca="1" si="129"/>
        <v>4.6420633664382649E-2</v>
      </c>
      <c r="M885" s="4"/>
    </row>
    <row r="886" spans="1:13" x14ac:dyDescent="0.2">
      <c r="A886">
        <f t="shared" si="126"/>
        <v>1758</v>
      </c>
      <c r="B886" s="4" t="b">
        <f t="shared" si="127"/>
        <v>1</v>
      </c>
      <c r="C886" s="5" t="b">
        <f>IF(AND(B886,A886&lt;=$G$1),TRUE(),FALSE())</f>
        <v>1</v>
      </c>
      <c r="D886" s="4">
        <f ca="1">IF(AND($C885,$I885),IF(AND($L885&lt;$C$3,$L886&gt;=$C$3),$D885+0.5,IF(AND($L885&gt;=$C$3,$L886&lt;$C$3),$D885+0.5,$D885)),$D885)</f>
        <v>2</v>
      </c>
      <c r="E886" s="4">
        <f t="shared" si="124"/>
        <v>1758</v>
      </c>
      <c r="F886">
        <f>IF(C886,ROW(),"")</f>
        <v>886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>IF(C886,IF(E886-$E$7&gt;=$C$1/2,TRUE(),FALSE()),FALSE())</f>
        <v>1</v>
      </c>
      <c r="J886" s="4">
        <f t="shared" ca="1" si="125"/>
        <v>247.9275322847314</v>
      </c>
      <c r="K886" s="4">
        <f t="shared" ca="1" si="128"/>
        <v>2.2842798079835802E-2</v>
      </c>
      <c r="L886" s="4">
        <f t="shared" ca="1" si="129"/>
        <v>4.6919997300761906E-2</v>
      </c>
      <c r="M886" s="4"/>
    </row>
    <row r="887" spans="1:13" x14ac:dyDescent="0.2">
      <c r="A887">
        <f t="shared" si="126"/>
        <v>1760</v>
      </c>
      <c r="B887" s="4" t="b">
        <f t="shared" si="127"/>
        <v>1</v>
      </c>
      <c r="C887" s="5" t="b">
        <f>IF(AND(B887,A887&lt;=$G$1),TRUE(),FALSE())</f>
        <v>1</v>
      </c>
      <c r="D887" s="4">
        <f ca="1">IF(AND($C886,$I886),IF(AND($L886&lt;$C$3,$L887&gt;=$C$3),$D886+0.5,IF(AND($L886&gt;=$C$3,$L887&lt;$C$3),$D886+0.5,$D886)),$D886)</f>
        <v>2</v>
      </c>
      <c r="E887" s="4">
        <f t="shared" si="124"/>
        <v>1760</v>
      </c>
      <c r="F887">
        <f>IF(C887,ROW(),"")</f>
        <v>887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>IF(C887,IF(E887-$E$7&gt;=$C$1/2,TRUE(),FALSE()),FALSE())</f>
        <v>1</v>
      </c>
      <c r="J887" s="4">
        <f t="shared" ca="1" si="125"/>
        <v>247.9250353756405</v>
      </c>
      <c r="K887" s="4">
        <f t="shared" ca="1" si="128"/>
        <v>2.6381439842054988E-2</v>
      </c>
      <c r="L887" s="4">
        <f t="shared" ca="1" si="129"/>
        <v>4.6919906391593713E-2</v>
      </c>
      <c r="M887" s="4"/>
    </row>
    <row r="888" spans="1:13" x14ac:dyDescent="0.2">
      <c r="A888">
        <f t="shared" si="126"/>
        <v>1762</v>
      </c>
      <c r="B888" s="4" t="b">
        <f t="shared" si="127"/>
        <v>1</v>
      </c>
      <c r="C888" s="5" t="b">
        <f>IF(AND(B888,A888&lt;=$G$1),TRUE(),FALSE())</f>
        <v>1</v>
      </c>
      <c r="D888" s="4">
        <f ca="1">IF(AND($C887,$I887),IF(AND($L887&lt;$C$3,$L888&gt;=$C$3),$D887+0.5,IF(AND($L887&gt;=$C$3,$L888&lt;$C$3),$D887+0.5,$D887)),$D887)</f>
        <v>2</v>
      </c>
      <c r="E888" s="4">
        <f t="shared" si="124"/>
        <v>1762</v>
      </c>
      <c r="F888">
        <f>IF(C888,ROW(),"")</f>
        <v>888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>IF(C888,IF(E888-$E$7&gt;=$C$1/2,TRUE(),FALSE()),FALSE())</f>
        <v>1</v>
      </c>
      <c r="J888" s="4">
        <f t="shared" ca="1" si="125"/>
        <v>247.92203910291317</v>
      </c>
      <c r="K888" s="4">
        <f t="shared" ca="1" si="128"/>
        <v>2.9399173720406679E-2</v>
      </c>
      <c r="L888" s="4">
        <f t="shared" ca="1" si="129"/>
        <v>4.6919902485399234E-2</v>
      </c>
      <c r="M888" s="4"/>
    </row>
    <row r="889" spans="1:13" x14ac:dyDescent="0.2">
      <c r="A889">
        <f t="shared" si="126"/>
        <v>1764</v>
      </c>
      <c r="B889" s="4" t="b">
        <f t="shared" si="127"/>
        <v>1</v>
      </c>
      <c r="C889" s="5" t="b">
        <f>IF(AND(B889,A889&lt;=$G$1),TRUE(),FALSE())</f>
        <v>1</v>
      </c>
      <c r="D889" s="4">
        <f ca="1">IF(AND($C888,$I888),IF(AND($L888&lt;$C$3,$L889&gt;=$C$3),$D888+0.5,IF(AND($L888&gt;=$C$3,$L889&lt;$C$3),$D888+0.5,$D888)),$D888)</f>
        <v>2</v>
      </c>
      <c r="E889" s="4">
        <f t="shared" si="124"/>
        <v>1764</v>
      </c>
      <c r="F889">
        <f>IF(C889,ROW(),"")</f>
        <v>889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>IF(C889,IF(E889-$E$7&gt;=$C$1/2,TRUE(),FALSE()),FALSE())</f>
        <v>1</v>
      </c>
      <c r="J889" s="4">
        <f t="shared" ca="1" si="125"/>
        <v>247.91906428743061</v>
      </c>
      <c r="K889" s="4">
        <f t="shared" ca="1" si="128"/>
        <v>3.1917453053182498E-2</v>
      </c>
      <c r="L889" s="4">
        <f t="shared" ca="1" si="129"/>
        <v>4.6917951970840477E-2</v>
      </c>
      <c r="M889" s="4"/>
    </row>
    <row r="890" spans="1:13" x14ac:dyDescent="0.2">
      <c r="A890">
        <f t="shared" si="126"/>
        <v>1766</v>
      </c>
      <c r="B890" s="4" t="b">
        <f t="shared" si="127"/>
        <v>1</v>
      </c>
      <c r="C890" s="5" t="b">
        <f>IF(AND(B890,A890&lt;=$G$1),TRUE(),FALSE())</f>
        <v>1</v>
      </c>
      <c r="D890" s="4">
        <f ca="1">IF(AND($C889,$I889),IF(AND($L889&lt;$C$3,$L890&gt;=$C$3),$D889+0.5,IF(AND($L889&gt;=$C$3,$L890&lt;$C$3),$D889+0.5,$D889)),$D889)</f>
        <v>2</v>
      </c>
      <c r="E890" s="4">
        <f t="shared" si="124"/>
        <v>1766</v>
      </c>
      <c r="F890">
        <f>IF(C890,ROW(),"")</f>
        <v>890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>IF(C890,IF(E890-$E$7&gt;=$C$1/2,TRUE(),FALSE()),FALSE())</f>
        <v>1</v>
      </c>
      <c r="J890" s="4">
        <f t="shared" ca="1" si="125"/>
        <v>247.91559010831176</v>
      </c>
      <c r="K890" s="4">
        <f t="shared" ca="1" si="128"/>
        <v>3.4892177626630883E-2</v>
      </c>
      <c r="L890" s="4">
        <f t="shared" ca="1" si="129"/>
        <v>4.7415451740448589E-2</v>
      </c>
      <c r="M890" s="4"/>
    </row>
    <row r="891" spans="1:13" x14ac:dyDescent="0.2">
      <c r="A891">
        <f t="shared" si="126"/>
        <v>1768</v>
      </c>
      <c r="B891" s="4" t="b">
        <f t="shared" si="127"/>
        <v>1</v>
      </c>
      <c r="C891" s="5" t="b">
        <f>IF(AND(B891,A891&lt;=$G$1),TRUE(),FALSE())</f>
        <v>1</v>
      </c>
      <c r="D891" s="4">
        <f ca="1">IF(AND($C890,$I890),IF(AND($L890&lt;$C$3,$L891&gt;=$C$3),$D890+0.5,IF(AND($L890&gt;=$C$3,$L891&lt;$C$3),$D890+0.5,$D890)),$D890)</f>
        <v>2</v>
      </c>
      <c r="E891" s="4">
        <f t="shared" si="124"/>
        <v>1768</v>
      </c>
      <c r="F891">
        <f>IF(C891,ROW(),"")</f>
        <v>891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>IF(C891,IF(E891-$E$7&gt;=$C$1/2,TRUE(),FALSE()),FALSE())</f>
        <v>1</v>
      </c>
      <c r="J891" s="4">
        <f t="shared" ca="1" si="125"/>
        <v>247.9116165655565</v>
      </c>
      <c r="K891" s="4">
        <f t="shared" ca="1" si="128"/>
        <v>3.7888359444792741E-2</v>
      </c>
      <c r="L891" s="4">
        <f t="shared" ca="1" si="129"/>
        <v>4.7891498526524856E-2</v>
      </c>
      <c r="M891" s="4"/>
    </row>
    <row r="892" spans="1:13" x14ac:dyDescent="0.2">
      <c r="A892">
        <f t="shared" si="126"/>
        <v>1770</v>
      </c>
      <c r="B892" s="4" t="b">
        <f t="shared" si="127"/>
        <v>1</v>
      </c>
      <c r="C892" s="5" t="b">
        <f>IF(AND(B892,A892&lt;=$G$1),TRUE(),FALSE())</f>
        <v>1</v>
      </c>
      <c r="D892" s="4">
        <f ca="1">IF(AND($C891,$I891),IF(AND($L891&lt;$C$3,$L892&gt;=$C$3),$D891+0.5,IF(AND($L891&gt;=$C$3,$L892&lt;$C$3),$D891+0.5,$D891)),$D891)</f>
        <v>2</v>
      </c>
      <c r="E892" s="4">
        <f t="shared" si="124"/>
        <v>1770</v>
      </c>
      <c r="F892">
        <f>IF(C892,ROW(),"")</f>
        <v>892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>IF(C892,IF(E892-$E$7&gt;=$C$1/2,TRUE(),FALSE()),FALSE())</f>
        <v>1</v>
      </c>
      <c r="J892" s="4">
        <f t="shared" ca="1" si="125"/>
        <v>247.90712211101106</v>
      </c>
      <c r="K892" s="4">
        <f t="shared" ca="1" si="128"/>
        <v>4.0385177626689028E-2</v>
      </c>
      <c r="L892" s="4">
        <f t="shared" ca="1" si="129"/>
        <v>4.8890316708366299E-2</v>
      </c>
      <c r="M892" s="4"/>
    </row>
    <row r="893" spans="1:13" x14ac:dyDescent="0.2">
      <c r="A893">
        <f t="shared" si="126"/>
        <v>1772</v>
      </c>
      <c r="B893" s="4" t="b">
        <f t="shared" si="127"/>
        <v>1</v>
      </c>
      <c r="C893" s="5" t="b">
        <f>IF(AND(B893,A893&lt;=$G$1),TRUE(),FALSE())</f>
        <v>1</v>
      </c>
      <c r="D893" s="4">
        <f ca="1">IF(AND($C892,$I892),IF(AND($L892&lt;$C$3,$L893&gt;=$C$3),$D892+0.5,IF(AND($L892&gt;=$C$3,$L893&lt;$C$3),$D892+0.5,$D892)),$D892)</f>
        <v>2</v>
      </c>
      <c r="E893" s="4">
        <f t="shared" si="124"/>
        <v>1772</v>
      </c>
      <c r="F893">
        <f>IF(C893,ROW(),"")</f>
        <v>893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>IF(C893,IF(E893-$E$7&gt;=$C$1/2,TRUE(),FALSE()),FALSE())</f>
        <v>1</v>
      </c>
      <c r="J893" s="4">
        <f t="shared" ca="1" si="125"/>
        <v>247.90262765646551</v>
      </c>
      <c r="K893" s="4">
        <f t="shared" ca="1" si="128"/>
        <v>4.1883268535741536E-2</v>
      </c>
      <c r="L893" s="4">
        <f t="shared" ca="1" si="129"/>
        <v>4.9908641620419303E-2</v>
      </c>
      <c r="M893" s="4"/>
    </row>
    <row r="894" spans="1:13" x14ac:dyDescent="0.2">
      <c r="A894">
        <f t="shared" si="126"/>
        <v>1774</v>
      </c>
      <c r="B894" s="4" t="b">
        <f t="shared" si="127"/>
        <v>1</v>
      </c>
      <c r="C894" s="5" t="b">
        <f>IF(AND(B894,A894&lt;=$G$1),TRUE(),FALSE())</f>
        <v>1</v>
      </c>
      <c r="D894" s="4">
        <f ca="1">IF(AND($C893,$I893),IF(AND($L893&lt;$C$3,$L894&gt;=$C$3),$D893+0.5,IF(AND($L893&gt;=$C$3,$L894&lt;$C$3),$D893+0.5,$D893)),$D893)</f>
        <v>2</v>
      </c>
      <c r="E894" s="4">
        <f t="shared" si="124"/>
        <v>1774</v>
      </c>
      <c r="F894">
        <f>IF(C894,ROW(),"")</f>
        <v>894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>IF(C894,IF(E894-$E$7&gt;=$C$1/2,TRUE(),FALSE()),FALSE())</f>
        <v>1</v>
      </c>
      <c r="J894" s="4">
        <f t="shared" ca="1" si="125"/>
        <v>247.89861119531454</v>
      </c>
      <c r="K894" s="4">
        <f t="shared" ca="1" si="128"/>
        <v>4.3880723081144879E-2</v>
      </c>
      <c r="L894" s="4">
        <f t="shared" ca="1" si="129"/>
        <v>5.090542228481354E-2</v>
      </c>
      <c r="M894" s="4"/>
    </row>
    <row r="895" spans="1:13" x14ac:dyDescent="0.2">
      <c r="A895">
        <f t="shared" si="126"/>
        <v>1776</v>
      </c>
      <c r="B895" s="4" t="b">
        <f t="shared" si="127"/>
        <v>1</v>
      </c>
      <c r="C895" s="5" t="b">
        <f>IF(AND(B895,A895&lt;=$G$1),TRUE(),FALSE())</f>
        <v>1</v>
      </c>
      <c r="D895" s="4">
        <f ca="1">IF(AND($C894,$I894),IF(AND($L894&lt;$C$3,$L895&gt;=$C$3),$D894+0.5,IF(AND($L894&gt;=$C$3,$L895&lt;$C$3),$D894+0.5,$D894)),$D894)</f>
        <v>2</v>
      </c>
      <c r="E895" s="4">
        <f t="shared" si="124"/>
        <v>1776</v>
      </c>
      <c r="F895">
        <f>IF(C895,ROW(),"")</f>
        <v>895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>IF(C895,IF(E895-$E$7&gt;=$C$1/2,TRUE(),FALSE()),FALSE())</f>
        <v>1</v>
      </c>
      <c r="J895" s="4">
        <f t="shared" ca="1" si="125"/>
        <v>247.89413828892293</v>
      </c>
      <c r="K895" s="4">
        <f t="shared" ca="1" si="128"/>
        <v>4.5400358237884575E-2</v>
      </c>
      <c r="L895" s="4">
        <f t="shared" ca="1" si="129"/>
        <v>5.1925610708593695E-2</v>
      </c>
      <c r="M895" s="4"/>
    </row>
    <row r="896" spans="1:13" x14ac:dyDescent="0.2">
      <c r="A896">
        <f t="shared" si="126"/>
        <v>1778</v>
      </c>
      <c r="B896" s="4" t="b">
        <f t="shared" si="127"/>
        <v>1</v>
      </c>
      <c r="C896" s="5" t="b">
        <f>IF(AND(B896,A896&lt;=$G$1),TRUE(),FALSE())</f>
        <v>1</v>
      </c>
      <c r="D896" s="4">
        <f ca="1">IF(AND($C895,$I895),IF(AND($L895&lt;$C$3,$L896&gt;=$C$3),$D895+0.5,IF(AND($L895&gt;=$C$3,$L896&lt;$C$3),$D895+0.5,$D895)),$D895)</f>
        <v>2</v>
      </c>
      <c r="E896" s="4">
        <f t="shared" si="124"/>
        <v>1778</v>
      </c>
      <c r="F896">
        <f>IF(C896,ROW(),"")</f>
        <v>896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>IF(C896,IF(E896-$E$7&gt;=$C$1/2,TRUE(),FALSE()),FALSE())</f>
        <v>1</v>
      </c>
      <c r="J896" s="4">
        <f t="shared" ca="1" si="125"/>
        <v>247.88964392528661</v>
      </c>
      <c r="K896" s="4">
        <f t="shared" ca="1" si="128"/>
        <v>4.6420633664382649E-2</v>
      </c>
      <c r="L896" s="4">
        <f t="shared" ca="1" si="129"/>
        <v>5.3421751103087445E-2</v>
      </c>
      <c r="M896" s="4"/>
    </row>
    <row r="897" spans="1:13" x14ac:dyDescent="0.2">
      <c r="A897">
        <f t="shared" si="126"/>
        <v>1780</v>
      </c>
      <c r="B897" s="4" t="b">
        <f t="shared" si="127"/>
        <v>1</v>
      </c>
      <c r="C897" s="5" t="b">
        <f>IF(AND(B897,A897&lt;=$G$1),TRUE(),FALSE())</f>
        <v>1</v>
      </c>
      <c r="D897" s="4">
        <f ca="1">IF(AND($C896,$I896),IF(AND($L896&lt;$C$3,$L897&gt;=$C$3),$D896+0.5,IF(AND($L896&gt;=$C$3,$L897&lt;$C$3),$D896+0.5,$D896)),$D896)</f>
        <v>2</v>
      </c>
      <c r="E897" s="4">
        <f t="shared" si="124"/>
        <v>1780</v>
      </c>
      <c r="F897">
        <f>IF(C897,ROW(),"")</f>
        <v>897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>IF(C897,IF(E897-$E$7&gt;=$C$1/2,TRUE(),FALSE()),FALSE())</f>
        <v>1</v>
      </c>
      <c r="J897" s="4">
        <f t="shared" ca="1" si="125"/>
        <v>247.88465019801382</v>
      </c>
      <c r="K897" s="4">
        <f t="shared" ca="1" si="128"/>
        <v>4.6919997300761906E-2</v>
      </c>
      <c r="L897" s="4">
        <f t="shared" ca="1" si="129"/>
        <v>5.5893301920178828E-2</v>
      </c>
      <c r="M897" s="4"/>
    </row>
    <row r="898" spans="1:13" x14ac:dyDescent="0.2">
      <c r="A898">
        <f t="shared" si="126"/>
        <v>1782</v>
      </c>
      <c r="B898" s="4" t="b">
        <f t="shared" si="127"/>
        <v>1</v>
      </c>
      <c r="C898" s="5" t="b">
        <f>IF(AND(B898,A898&lt;=$G$1),TRUE(),FALSE())</f>
        <v>1</v>
      </c>
      <c r="D898" s="4">
        <f ca="1">IF(AND($C897,$I897),IF(AND($L897&lt;$C$3,$L898&gt;=$C$3),$D897+0.5,IF(AND($L897&gt;=$C$3,$L898&lt;$C$3),$D897+0.5,$D897)),$D897)</f>
        <v>2</v>
      </c>
      <c r="E898" s="4">
        <f t="shared" si="124"/>
        <v>1782</v>
      </c>
      <c r="F898">
        <f>IF(C898,ROW(),"")</f>
        <v>898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>IF(C898,IF(E898-$E$7&gt;=$C$1/2,TRUE(),FALSE()),FALSE())</f>
        <v>1</v>
      </c>
      <c r="J898" s="4">
        <f t="shared" ca="1" si="125"/>
        <v>247.88015583437743</v>
      </c>
      <c r="K898" s="4">
        <f t="shared" ca="1" si="128"/>
        <v>4.6919906391593713E-2</v>
      </c>
      <c r="L898" s="4">
        <f t="shared" ca="1" si="129"/>
        <v>5.9843523563898771E-2</v>
      </c>
      <c r="M898" s="4"/>
    </row>
    <row r="899" spans="1:13" x14ac:dyDescent="0.2">
      <c r="A899">
        <f t="shared" si="126"/>
        <v>1784</v>
      </c>
      <c r="B899" s="4" t="b">
        <f t="shared" si="127"/>
        <v>1</v>
      </c>
      <c r="C899" s="5" t="b">
        <f>IF(AND(B899,A899&lt;=$G$1),TRUE(),FALSE())</f>
        <v>1</v>
      </c>
      <c r="D899" s="4">
        <f ca="1">IF(AND($C898,$I898),IF(AND($L898&lt;$C$3,$L899&gt;=$C$3),$D898+0.5,IF(AND($L898&gt;=$C$3,$L899&lt;$C$3),$D898+0.5,$D898)),$D898)</f>
        <v>2</v>
      </c>
      <c r="E899" s="4">
        <f t="shared" si="124"/>
        <v>1784</v>
      </c>
      <c r="F899">
        <f>IF(C899,ROW(),"")</f>
        <v>899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>IF(C899,IF(E899-$E$7&gt;=$C$1/2,TRUE(),FALSE()),FALSE())</f>
        <v>1</v>
      </c>
      <c r="J899" s="4">
        <f t="shared" ca="1" si="125"/>
        <v>247.87518356434947</v>
      </c>
      <c r="K899" s="4">
        <f t="shared" ca="1" si="128"/>
        <v>4.6919902485399234E-2</v>
      </c>
      <c r="L899" s="4">
        <f t="shared" ca="1" si="129"/>
        <v>6.4314570350092026E-2</v>
      </c>
      <c r="M899" s="4"/>
    </row>
    <row r="900" spans="1:13" x14ac:dyDescent="0.2">
      <c r="A900">
        <f t="shared" si="126"/>
        <v>1786</v>
      </c>
      <c r="B900" s="4" t="b">
        <f t="shared" si="127"/>
        <v>1</v>
      </c>
      <c r="C900" s="5" t="b">
        <f>IF(AND(B900,A900&lt;=$G$1),TRUE(),FALSE())</f>
        <v>1</v>
      </c>
      <c r="D900" s="4">
        <f ca="1">IF(AND($C899,$I899),IF(AND($L899&lt;$C$3,$L900&gt;=$C$3),$D899+0.5,IF(AND($L899&gt;=$C$3,$L900&lt;$C$3),$D899+0.5,$D899)),$D899)</f>
        <v>2</v>
      </c>
      <c r="E900" s="4">
        <f t="shared" si="124"/>
        <v>1786</v>
      </c>
      <c r="F900">
        <f>IF(C900,ROW(),"")</f>
        <v>900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>IF(C900,IF(E900-$E$7&gt;=$C$1/2,TRUE(),FALSE()),FALSE())</f>
        <v>1</v>
      </c>
      <c r="J900" s="4">
        <f t="shared" ca="1" si="125"/>
        <v>247.87018975007388</v>
      </c>
      <c r="K900" s="4">
        <f t="shared" ca="1" si="128"/>
        <v>4.6917951970840477E-2</v>
      </c>
      <c r="L900" s="4">
        <f t="shared" ca="1" si="129"/>
        <v>6.8810888762357081E-2</v>
      </c>
      <c r="M900" s="4"/>
    </row>
    <row r="901" spans="1:13" x14ac:dyDescent="0.2">
      <c r="A901">
        <f t="shared" si="126"/>
        <v>1788</v>
      </c>
      <c r="B901" s="4" t="b">
        <f t="shared" si="127"/>
        <v>1</v>
      </c>
      <c r="C901" s="5" t="b">
        <f>IF(AND(B901,A901&lt;=$G$1),TRUE(),FALSE())</f>
        <v>1</v>
      </c>
      <c r="D901" s="4">
        <f ca="1">IF(AND($C900,$I900),IF(AND($L900&lt;$C$3,$L901&gt;=$C$3),$D900+0.5,IF(AND($L900&gt;=$C$3,$L901&lt;$C$3),$D900+0.5,$D900)),$D900)</f>
        <v>2</v>
      </c>
      <c r="E901" s="4">
        <f t="shared" si="124"/>
        <v>1788</v>
      </c>
      <c r="F901">
        <f>IF(C901,ROW(),"")</f>
        <v>901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>IF(C901,IF(E901-$E$7&gt;=$C$1/2,TRUE(),FALSE()),FALSE())</f>
        <v>1</v>
      </c>
      <c r="J901" s="4">
        <f t="shared" ca="1" si="125"/>
        <v>247.86519593189212</v>
      </c>
      <c r="K901" s="4">
        <f t="shared" ca="1" si="128"/>
        <v>4.7415451740448589E-2</v>
      </c>
      <c r="L901" s="4">
        <f t="shared" ca="1" si="129"/>
        <v>7.3305256660120222E-2</v>
      </c>
      <c r="M901" s="4"/>
    </row>
    <row r="902" spans="1:13" x14ac:dyDescent="0.2">
      <c r="A902">
        <f t="shared" si="126"/>
        <v>1790</v>
      </c>
      <c r="B902" s="4" t="b">
        <f t="shared" si="127"/>
        <v>1</v>
      </c>
      <c r="C902" s="5" t="b">
        <f>IF(AND(B902,A902&lt;=$G$1),TRUE(),FALSE())</f>
        <v>1</v>
      </c>
      <c r="D902" s="4">
        <f ca="1">IF(AND($C901,$I901),IF(AND($L901&lt;$C$3,$L902&gt;=$C$3),$D901+0.5,IF(AND($L901&gt;=$C$3,$L902&lt;$C$3),$D901+0.5,$D901)),$D901)</f>
        <v>2</v>
      </c>
      <c r="E902" s="4">
        <f t="shared" si="124"/>
        <v>1790</v>
      </c>
      <c r="F902">
        <f>IF(C902,ROW(),"")</f>
        <v>902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>IF(C902,IF(E902-$E$7&gt;=$C$1/2,TRUE(),FALSE()),FALSE())</f>
        <v>1</v>
      </c>
      <c r="J902" s="4">
        <f t="shared" ca="1" si="125"/>
        <v>247.8602021137103</v>
      </c>
      <c r="K902" s="4">
        <f t="shared" ca="1" si="128"/>
        <v>4.7891498526524856E-2</v>
      </c>
      <c r="L902" s="4">
        <f t="shared" ca="1" si="129"/>
        <v>7.8774939809932221E-2</v>
      </c>
      <c r="M902" s="4"/>
    </row>
    <row r="903" spans="1:13" x14ac:dyDescent="0.2">
      <c r="A903">
        <f t="shared" si="126"/>
        <v>1792</v>
      </c>
      <c r="B903" s="4" t="b">
        <f t="shared" si="127"/>
        <v>1</v>
      </c>
      <c r="C903" s="5" t="b">
        <f>IF(AND(B903,A903&lt;=$G$1),TRUE(),FALSE())</f>
        <v>1</v>
      </c>
      <c r="D903" s="4">
        <f ca="1">IF(AND($C902,$I902),IF(AND($L902&lt;$C$3,$L903&gt;=$C$3),$D902+0.5,IF(AND($L902&gt;=$C$3,$L903&lt;$C$3),$D902+0.5,$D902)),$D902)</f>
        <v>2</v>
      </c>
      <c r="E903" s="4">
        <f t="shared" ref="E903:E966" si="130">IF(C903,A903,"")</f>
        <v>1792</v>
      </c>
      <c r="F903">
        <f>IF(C903,ROW(),"")</f>
        <v>903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>IF(C903,IF(E903-$E$7&gt;=$C$1/2,TRUE(),FALSE()),FALSE())</f>
        <v>1</v>
      </c>
      <c r="J903" s="4">
        <f t="shared" ref="J903:J966" ca="1" si="131">IF(I903,IF(C903,AVERAGE(OFFSET($H$1:$H$27000,ROW()-$C$1/$C$4/2-1,0,$C$1/$C$4+1,1)),NA()),NA())</f>
        <v>247.85570775007392</v>
      </c>
      <c r="K903" s="4">
        <f t="shared" ca="1" si="128"/>
        <v>4.8890316708366299E-2</v>
      </c>
      <c r="L903" s="4">
        <f t="shared" ca="1" si="129"/>
        <v>8.5721347533166181E-2</v>
      </c>
      <c r="M903" s="4"/>
    </row>
    <row r="904" spans="1:13" x14ac:dyDescent="0.2">
      <c r="A904">
        <f t="shared" ref="A904:A967" si="132">A903+$C$4</f>
        <v>1794</v>
      </c>
      <c r="B904" s="4" t="b">
        <f t="shared" ref="B904:B967" si="133">IF(ROW()&lt;7+$G$4,TRUE(),FALSE())</f>
        <v>1</v>
      </c>
      <c r="C904" s="5" t="b">
        <f>IF(AND(B904,A904&lt;=$G$1),TRUE(),FALSE())</f>
        <v>1</v>
      </c>
      <c r="D904" s="4">
        <f ca="1">IF(AND($C903,$I903),IF(AND($L903&lt;$C$3,$L904&gt;=$C$3),$D903+0.5,IF(AND($L903&gt;=$C$3,$L904&lt;$C$3),$D903+0.5,$D903)),$D903)</f>
        <v>2</v>
      </c>
      <c r="E904" s="4">
        <f t="shared" si="130"/>
        <v>1794</v>
      </c>
      <c r="F904">
        <f>IF(C904,ROW(),"")</f>
        <v>904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>IF(C904,IF(E904-$E$7&gt;=$C$1/2,TRUE(),FALSE()),FALSE())</f>
        <v>1</v>
      </c>
      <c r="J904" s="4">
        <f t="shared" ca="1" si="131"/>
        <v>247.85169129282914</v>
      </c>
      <c r="K904" s="4">
        <f t="shared" ref="K904:K967" ca="1" si="134">IF(I904,ABS(INDEX($J$1:$J$27000,ROW()+$C$1/$C$4/2)-INDEX($J$1:$J$27000,ROW()-$C$1/$C$4/2)),NA())</f>
        <v>4.9908641620419303E-2</v>
      </c>
      <c r="L904" s="4">
        <f t="shared" ref="L904:L967" ca="1" si="135">IF(AND(C904,I904),INDEX($K$1:$K$27000,ROW()+$C$1/$C$4+1),NA())</f>
        <v>9.3214025320492055E-2</v>
      </c>
      <c r="M904" s="4"/>
    </row>
    <row r="905" spans="1:13" x14ac:dyDescent="0.2">
      <c r="A905">
        <f t="shared" si="132"/>
        <v>1796</v>
      </c>
      <c r="B905" s="4" t="b">
        <f t="shared" si="133"/>
        <v>1</v>
      </c>
      <c r="C905" s="5" t="b">
        <f>IF(AND(B905,A905&lt;=$G$1),TRUE(),FALSE())</f>
        <v>1</v>
      </c>
      <c r="D905" s="4">
        <f ca="1">IF(AND($C904,$I904),IF(AND($L904&lt;$C$3,$L905&gt;=$C$3),$D904+0.5,IF(AND($L904&gt;=$C$3,$L905&lt;$C$3),$D904+0.5,$D904)),$D904)</f>
        <v>2</v>
      </c>
      <c r="E905" s="4">
        <f t="shared" si="130"/>
        <v>1796</v>
      </c>
      <c r="F905">
        <f>IF(C905,ROW(),"")</f>
        <v>905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>IF(C905,IF(E905-$E$7&gt;=$C$1/2,TRUE(),FALSE()),FALSE())</f>
        <v>1</v>
      </c>
      <c r="J905" s="4">
        <f t="shared" ca="1" si="131"/>
        <v>247.84722033695209</v>
      </c>
      <c r="K905" s="4">
        <f t="shared" ca="1" si="134"/>
        <v>5.090542228481354E-2</v>
      </c>
      <c r="L905" s="4">
        <f t="shared" ca="1" si="135"/>
        <v>0.1016820187149392</v>
      </c>
      <c r="M905" s="4"/>
    </row>
    <row r="906" spans="1:13" x14ac:dyDescent="0.2">
      <c r="A906">
        <f t="shared" si="132"/>
        <v>1798</v>
      </c>
      <c r="B906" s="4" t="b">
        <f t="shared" si="133"/>
        <v>1</v>
      </c>
      <c r="C906" s="5" t="b">
        <f>IF(AND(B906,A906&lt;=$G$1),TRUE(),FALSE())</f>
        <v>1</v>
      </c>
      <c r="D906" s="4">
        <f ca="1">IF(AND($C905,$I905),IF(AND($L905&lt;$C$3,$L906&gt;=$C$3),$D905+0.5,IF(AND($L905&gt;=$C$3,$L906&lt;$C$3),$D905+0.5,$D905)),$D905)</f>
        <v>2</v>
      </c>
      <c r="E906" s="4">
        <f t="shared" si="130"/>
        <v>1798</v>
      </c>
      <c r="F906">
        <f>IF(C906,ROW(),"")</f>
        <v>906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>IF(C906,IF(E906-$E$7&gt;=$C$1/2,TRUE(),FALSE()),FALSE())</f>
        <v>1</v>
      </c>
      <c r="J906" s="4">
        <f t="shared" ca="1" si="131"/>
        <v>247.84222847354616</v>
      </c>
      <c r="K906" s="4">
        <f t="shared" ca="1" si="134"/>
        <v>5.1925610708593695E-2</v>
      </c>
      <c r="L906" s="4">
        <f t="shared" ca="1" si="135"/>
        <v>0.11015001175428552</v>
      </c>
      <c r="M906" s="4"/>
    </row>
    <row r="907" spans="1:13" x14ac:dyDescent="0.2">
      <c r="A907">
        <f t="shared" si="132"/>
        <v>1800</v>
      </c>
      <c r="B907" s="4" t="b">
        <f t="shared" si="133"/>
        <v>1</v>
      </c>
      <c r="C907" s="5" t="b">
        <f>IF(AND(B907,A907&lt;=$G$1),TRUE(),FALSE())</f>
        <v>1</v>
      </c>
      <c r="D907" s="4">
        <f ca="1">IF(AND($C906,$I906),IF(AND($L906&lt;$C$3,$L907&gt;=$C$3),$D906+0.5,IF(AND($L906&gt;=$C$3,$L907&lt;$C$3),$D906+0.5,$D906)),$D906)</f>
        <v>2</v>
      </c>
      <c r="E907" s="4">
        <f t="shared" si="130"/>
        <v>1800</v>
      </c>
      <c r="F907">
        <f>IF(C907,ROW(),"")</f>
        <v>907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>IF(C907,IF(E907-$E$7&gt;=$C$1/2,TRUE(),FALSE()),FALSE())</f>
        <v>1</v>
      </c>
      <c r="J907" s="4">
        <f t="shared" ca="1" si="131"/>
        <v>247.83675869948729</v>
      </c>
      <c r="K907" s="4">
        <f t="shared" ca="1" si="134"/>
        <v>5.3421751103087445E-2</v>
      </c>
      <c r="L907" s="4">
        <f t="shared" ca="1" si="135"/>
        <v>0.11768950506007059</v>
      </c>
      <c r="M907" s="4"/>
    </row>
    <row r="908" spans="1:13" x14ac:dyDescent="0.2">
      <c r="A908">
        <f t="shared" si="132"/>
        <v>1802</v>
      </c>
      <c r="B908" s="4" t="b">
        <f t="shared" si="133"/>
        <v>1</v>
      </c>
      <c r="C908" s="5" t="b">
        <f>IF(AND(B908,A908&lt;=$G$1),TRUE(),FALSE())</f>
        <v>1</v>
      </c>
      <c r="D908" s="4">
        <f ca="1">IF(AND($C907,$I907),IF(AND($L907&lt;$C$3,$L908&gt;=$C$3),$D907+0.5,IF(AND($L907&gt;=$C$3,$L908&lt;$C$3),$D907+0.5,$D907)),$D907)</f>
        <v>2</v>
      </c>
      <c r="E908" s="4">
        <f t="shared" si="130"/>
        <v>1802</v>
      </c>
      <c r="F908">
        <f>IF(C908,ROW(),"")</f>
        <v>908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>IF(C908,IF(E908-$E$7&gt;=$C$1/2,TRUE(),FALSE()),FALSE())</f>
        <v>1</v>
      </c>
      <c r="J908" s="4">
        <f t="shared" ca="1" si="131"/>
        <v>247.83126551766907</v>
      </c>
      <c r="K908" s="4">
        <f t="shared" ca="1" si="134"/>
        <v>5.5893301920178828E-2</v>
      </c>
      <c r="L908" s="4">
        <f t="shared" ca="1" si="135"/>
        <v>0.12375227805378586</v>
      </c>
      <c r="M908" s="4"/>
    </row>
    <row r="909" spans="1:13" x14ac:dyDescent="0.2">
      <c r="A909">
        <f t="shared" si="132"/>
        <v>1804</v>
      </c>
      <c r="B909" s="4" t="b">
        <f t="shared" si="133"/>
        <v>1</v>
      </c>
      <c r="C909" s="5" t="b">
        <f>IF(AND(B909,A909&lt;=$G$1),TRUE(),FALSE())</f>
        <v>1</v>
      </c>
      <c r="D909" s="4">
        <f ca="1">IF(AND($C908,$I908),IF(AND($L908&lt;$C$3,$L909&gt;=$C$3),$D908+0.5,IF(AND($L908&gt;=$C$3,$L909&lt;$C$3),$D908+0.5,$D908)),$D908)</f>
        <v>2</v>
      </c>
      <c r="E909" s="4">
        <f t="shared" si="130"/>
        <v>1804</v>
      </c>
      <c r="F909">
        <f>IF(C909,ROW(),"")</f>
        <v>909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>IF(C909,IF(E909-$E$7&gt;=$C$1/2,TRUE(),FALSE()),FALSE())</f>
        <v>1</v>
      </c>
      <c r="J909" s="4">
        <f t="shared" ca="1" si="131"/>
        <v>247.82527492272905</v>
      </c>
      <c r="K909" s="4">
        <f t="shared" ca="1" si="134"/>
        <v>5.9843523563898771E-2</v>
      </c>
      <c r="L909" s="4">
        <f t="shared" ca="1" si="135"/>
        <v>0.12734154971590783</v>
      </c>
      <c r="M909" s="4"/>
    </row>
    <row r="910" spans="1:13" x14ac:dyDescent="0.2">
      <c r="A910">
        <f t="shared" si="132"/>
        <v>1806</v>
      </c>
      <c r="B910" s="4" t="b">
        <f t="shared" si="133"/>
        <v>1</v>
      </c>
      <c r="C910" s="5" t="b">
        <f>IF(AND(B910,A910&lt;=$G$1),TRUE(),FALSE())</f>
        <v>1</v>
      </c>
      <c r="D910" s="4">
        <f ca="1">IF(AND($C909,$I909),IF(AND($L909&lt;$C$3,$L910&gt;=$C$3),$D909+0.5,IF(AND($L909&gt;=$C$3,$L910&lt;$C$3),$D909+0.5,$D909)),$D909)</f>
        <v>2</v>
      </c>
      <c r="E910" s="4">
        <f t="shared" si="130"/>
        <v>1806</v>
      </c>
      <c r="F910">
        <f>IF(C910,ROW(),"")</f>
        <v>910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>IF(C910,IF(E910-$E$7&gt;=$C$1/2,TRUE(),FALSE()),FALSE())</f>
        <v>1</v>
      </c>
      <c r="J910" s="4">
        <f t="shared" ca="1" si="131"/>
        <v>247.81928432778906</v>
      </c>
      <c r="K910" s="4">
        <f t="shared" ca="1" si="134"/>
        <v>6.4314570350092026E-2</v>
      </c>
      <c r="L910" s="4">
        <f t="shared" ca="1" si="135"/>
        <v>0.12888654705261615</v>
      </c>
      <c r="M910" s="4"/>
    </row>
    <row r="911" spans="1:13" x14ac:dyDescent="0.2">
      <c r="A911">
        <f t="shared" si="132"/>
        <v>1808</v>
      </c>
      <c r="B911" s="4" t="b">
        <f t="shared" si="133"/>
        <v>1</v>
      </c>
      <c r="C911" s="5" t="b">
        <f>IF(AND(B911,A911&lt;=$G$1),TRUE(),FALSE())</f>
        <v>1</v>
      </c>
      <c r="D911" s="4">
        <f ca="1">IF(AND($C910,$I910),IF(AND($L910&lt;$C$3,$L911&gt;=$C$3),$D910+0.5,IF(AND($L910&gt;=$C$3,$L911&lt;$C$3),$D910+0.5,$D910)),$D910)</f>
        <v>2</v>
      </c>
      <c r="E911" s="4">
        <f t="shared" si="130"/>
        <v>1808</v>
      </c>
      <c r="F911">
        <f>IF(C911,ROW(),"")</f>
        <v>911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>IF(C911,IF(E911-$E$7&gt;=$C$1/2,TRUE(),FALSE()),FALSE())</f>
        <v>1</v>
      </c>
      <c r="J911" s="4">
        <f t="shared" ca="1" si="131"/>
        <v>247.81327032118352</v>
      </c>
      <c r="K911" s="4">
        <f t="shared" ca="1" si="134"/>
        <v>6.8810888762357081E-2</v>
      </c>
      <c r="L911" s="4">
        <f t="shared" ca="1" si="135"/>
        <v>0.1284574933418412</v>
      </c>
      <c r="M911" s="4"/>
    </row>
    <row r="912" spans="1:13" x14ac:dyDescent="0.2">
      <c r="A912">
        <f t="shared" si="132"/>
        <v>1810</v>
      </c>
      <c r="B912" s="4" t="b">
        <f t="shared" si="133"/>
        <v>1</v>
      </c>
      <c r="C912" s="5" t="b">
        <f>IF(AND(B912,A912&lt;=$G$1),TRUE(),FALSE())</f>
        <v>1</v>
      </c>
      <c r="D912" s="4">
        <f ca="1">IF(AND($C911,$I911),IF(AND($L911&lt;$C$3,$L912&gt;=$C$3),$D911+0.5,IF(AND($L911&gt;=$C$3,$L912&lt;$C$3),$D911+0.5,$D911)),$D911)</f>
        <v>2</v>
      </c>
      <c r="E912" s="4">
        <f t="shared" si="130"/>
        <v>1810</v>
      </c>
      <c r="F912">
        <f>IF(C912,ROW(),"")</f>
        <v>912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>IF(C912,IF(E912-$E$7&gt;=$C$1/2,TRUE(),FALSE()),FALSE())</f>
        <v>1</v>
      </c>
      <c r="J912" s="4">
        <f t="shared" ca="1" si="131"/>
        <v>247.80678036260721</v>
      </c>
      <c r="K912" s="4">
        <f t="shared" ca="1" si="134"/>
        <v>7.3305256660120222E-2</v>
      </c>
      <c r="L912" s="4">
        <f t="shared" ca="1" si="135"/>
        <v>0.1245561243788984</v>
      </c>
      <c r="M912" s="4"/>
    </row>
    <row r="913" spans="1:13" x14ac:dyDescent="0.2">
      <c r="A913">
        <f t="shared" si="132"/>
        <v>1812</v>
      </c>
      <c r="B913" s="4" t="b">
        <f t="shared" si="133"/>
        <v>1</v>
      </c>
      <c r="C913" s="5" t="b">
        <f>IF(AND(B913,A913&lt;=$G$1),TRUE(),FALSE())</f>
        <v>1</v>
      </c>
      <c r="D913" s="4">
        <f ca="1">IF(AND($C912,$I912),IF(AND($L912&lt;$C$3,$L913&gt;=$C$3),$D912+0.5,IF(AND($L912&gt;=$C$3,$L913&lt;$C$3),$D912+0.5,$D912)),$D912)</f>
        <v>2</v>
      </c>
      <c r="E913" s="4">
        <f t="shared" si="130"/>
        <v>1812</v>
      </c>
      <c r="F913">
        <f>IF(C913,ROW(),"")</f>
        <v>913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>IF(C913,IF(E913-$E$7&gt;=$C$1/2,TRUE(),FALSE()),FALSE())</f>
        <v>1</v>
      </c>
      <c r="J913" s="4">
        <f t="shared" ca="1" si="131"/>
        <v>247.79981444815374</v>
      </c>
      <c r="K913" s="4">
        <f t="shared" ca="1" si="134"/>
        <v>7.8774939809932221E-2</v>
      </c>
      <c r="L913" s="4">
        <f t="shared" ca="1" si="135"/>
        <v>0.11570784366185194</v>
      </c>
      <c r="M913" s="4"/>
    </row>
    <row r="914" spans="1:13" x14ac:dyDescent="0.2">
      <c r="A914">
        <f t="shared" si="132"/>
        <v>1814</v>
      </c>
      <c r="B914" s="4" t="b">
        <f t="shared" si="133"/>
        <v>1</v>
      </c>
      <c r="C914" s="5" t="b">
        <f>IF(AND(B914,A914&lt;=$G$1),TRUE(),FALSE())</f>
        <v>1</v>
      </c>
      <c r="D914" s="4">
        <f ca="1">IF(AND($C913,$I913),IF(AND($L913&lt;$C$3,$L914&gt;=$C$3),$D913+0.5,IF(AND($L913&gt;=$C$3,$L914&lt;$C$3),$D913+0.5,$D913)),$D913)</f>
        <v>2</v>
      </c>
      <c r="E914" s="4">
        <f t="shared" si="130"/>
        <v>1814</v>
      </c>
      <c r="F914">
        <f>IF(C914,ROW(),"")</f>
        <v>914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>IF(C914,IF(E914-$E$7&gt;=$C$1/2,TRUE(),FALSE()),FALSE())</f>
        <v>1</v>
      </c>
      <c r="J914" s="4">
        <f t="shared" ca="1" si="131"/>
        <v>247.79184776926525</v>
      </c>
      <c r="K914" s="4">
        <f t="shared" ca="1" si="134"/>
        <v>8.5721347533166181E-2</v>
      </c>
      <c r="L914" s="4">
        <f t="shared" ca="1" si="135"/>
        <v>0.10231820623303634</v>
      </c>
      <c r="M914" s="4"/>
    </row>
    <row r="915" spans="1:13" x14ac:dyDescent="0.2">
      <c r="A915">
        <f t="shared" si="132"/>
        <v>1816</v>
      </c>
      <c r="B915" s="4" t="b">
        <f t="shared" si="133"/>
        <v>1</v>
      </c>
      <c r="C915" s="5" t="b">
        <f>IF(AND(B915,A915&lt;=$G$1),TRUE(),FALSE())</f>
        <v>1</v>
      </c>
      <c r="D915" s="4">
        <f ca="1">IF(AND($C914,$I914),IF(AND($L914&lt;$C$3,$L915&gt;=$C$3),$D914+0.5,IF(AND($L914&gt;=$C$3,$L915&lt;$C$3),$D914+0.5,$D914)),$D914)</f>
        <v>2</v>
      </c>
      <c r="E915" s="4">
        <f t="shared" si="130"/>
        <v>1816</v>
      </c>
      <c r="F915">
        <f>IF(C915,ROW(),"")</f>
        <v>915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>IF(C915,IF(E915-$E$7&gt;=$C$1/2,TRUE(),FALSE()),FALSE())</f>
        <v>1</v>
      </c>
      <c r="J915" s="4">
        <f t="shared" ca="1" si="131"/>
        <v>247.782905766602</v>
      </c>
      <c r="K915" s="4">
        <f t="shared" ca="1" si="134"/>
        <v>9.3214025320492055E-2</v>
      </c>
      <c r="L915" s="4">
        <f t="shared" ca="1" si="135"/>
        <v>8.3934750622404408E-2</v>
      </c>
      <c r="M915" s="4"/>
    </row>
    <row r="916" spans="1:13" x14ac:dyDescent="0.2">
      <c r="A916">
        <f t="shared" si="132"/>
        <v>1818</v>
      </c>
      <c r="B916" s="4" t="b">
        <f t="shared" si="133"/>
        <v>1</v>
      </c>
      <c r="C916" s="5" t="b">
        <f>IF(AND(B916,A916&lt;=$G$1),TRUE(),FALSE())</f>
        <v>1</v>
      </c>
      <c r="D916" s="4">
        <f ca="1">IF(AND($C915,$I915),IF(AND($L915&lt;$C$3,$L916&gt;=$C$3),$D915+0.5,IF(AND($L915&gt;=$C$3,$L916&lt;$C$3),$D915+0.5,$D915)),$D915)</f>
        <v>2</v>
      </c>
      <c r="E916" s="4">
        <f t="shared" si="130"/>
        <v>1818</v>
      </c>
      <c r="F916">
        <f>IF(C916,ROW(),"")</f>
        <v>916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>IF(C916,IF(E916-$E$7&gt;=$C$1/2,TRUE(),FALSE()),FALSE())</f>
        <v>1</v>
      </c>
      <c r="J916" s="4">
        <f t="shared" ca="1" si="131"/>
        <v>247.7734175847838</v>
      </c>
      <c r="K916" s="4">
        <f t="shared" ca="1" si="134"/>
        <v>0.1016820187149392</v>
      </c>
      <c r="L916" s="4">
        <f t="shared" ca="1" si="135"/>
        <v>6.1057022284558116E-2</v>
      </c>
      <c r="M916" s="4"/>
    </row>
    <row r="917" spans="1:13" x14ac:dyDescent="0.2">
      <c r="A917">
        <f t="shared" si="132"/>
        <v>1820</v>
      </c>
      <c r="B917" s="4" t="b">
        <f t="shared" si="133"/>
        <v>1</v>
      </c>
      <c r="C917" s="5" t="b">
        <f>IF(AND(B917,A917&lt;=$G$1),TRUE(),FALSE())</f>
        <v>1</v>
      </c>
      <c r="D917" s="4">
        <f ca="1">IF(AND($C916,$I916),IF(AND($L916&lt;$C$3,$L917&gt;=$C$3),$D916+0.5,IF(AND($L916&gt;=$C$3,$L917&lt;$C$3),$D916+0.5,$D916)),$D916)</f>
        <v>2</v>
      </c>
      <c r="E917" s="4">
        <f t="shared" si="130"/>
        <v>1820</v>
      </c>
      <c r="F917">
        <f>IF(C917,ROW(),"")</f>
        <v>917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>IF(C917,IF(E917-$E$7&gt;=$C$1/2,TRUE(),FALSE()),FALSE())</f>
        <v>1</v>
      </c>
      <c r="J917" s="4">
        <f t="shared" ca="1" si="131"/>
        <v>247.76345344282717</v>
      </c>
      <c r="K917" s="4">
        <f t="shared" ca="1" si="134"/>
        <v>0.11015001175428552</v>
      </c>
      <c r="L917" s="4">
        <f t="shared" ca="1" si="135"/>
        <v>3.4660158914675776E-2</v>
      </c>
      <c r="M917" s="4"/>
    </row>
    <row r="918" spans="1:13" x14ac:dyDescent="0.2">
      <c r="A918">
        <f t="shared" si="132"/>
        <v>1822</v>
      </c>
      <c r="B918" s="4" t="b">
        <f t="shared" si="133"/>
        <v>1</v>
      </c>
      <c r="C918" s="5" t="b">
        <f>IF(AND(B918,A918&lt;=$G$1),TRUE(),FALSE())</f>
        <v>1</v>
      </c>
      <c r="D918" s="4">
        <f ca="1">IF(AND($C917,$I917),IF(AND($L917&lt;$C$3,$L918&gt;=$C$3),$D917+0.5,IF(AND($L917&gt;=$C$3,$L918&lt;$C$3),$D917+0.5,$D917)),$D917)</f>
        <v>2</v>
      </c>
      <c r="E918" s="4">
        <f t="shared" si="130"/>
        <v>1822</v>
      </c>
      <c r="F918">
        <f>IF(C918,ROW(),"")</f>
        <v>918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>IF(C918,IF(E918-$E$7&gt;=$C$1/2,TRUE(),FALSE()),FALSE())</f>
        <v>1</v>
      </c>
      <c r="J918" s="4">
        <f t="shared" ca="1" si="131"/>
        <v>247.75249057785913</v>
      </c>
      <c r="K918" s="4">
        <f t="shared" ca="1" si="134"/>
        <v>0.11768950506007059</v>
      </c>
      <c r="L918" s="4">
        <f t="shared" ca="1" si="135"/>
        <v>5.6961589146737879E-3</v>
      </c>
      <c r="M918" s="4"/>
    </row>
    <row r="919" spans="1:13" x14ac:dyDescent="0.2">
      <c r="A919">
        <f t="shared" si="132"/>
        <v>1824</v>
      </c>
      <c r="B919" s="4" t="b">
        <f t="shared" si="133"/>
        <v>1</v>
      </c>
      <c r="C919" s="5" t="b">
        <f>IF(AND(B919,A919&lt;=$G$1),TRUE(),FALSE())</f>
        <v>1</v>
      </c>
      <c r="D919" s="4">
        <f ca="1">IF(AND($C918,$I918),IF(AND($L918&lt;$C$3,$L919&gt;=$C$3),$D918+0.5,IF(AND($L918&gt;=$C$3,$L919&lt;$C$3),$D918+0.5,$D918)),$D918)</f>
        <v>2</v>
      </c>
      <c r="E919" s="4">
        <f t="shared" si="130"/>
        <v>1824</v>
      </c>
      <c r="F919">
        <f>IF(C919,ROW(),"")</f>
        <v>919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>IF(C919,IF(E919-$E$7&gt;=$C$1/2,TRUE(),FALSE()),FALSE())</f>
        <v>1</v>
      </c>
      <c r="J919" s="4">
        <f t="shared" ca="1" si="131"/>
        <v>247.73955357519588</v>
      </c>
      <c r="K919" s="4">
        <f t="shared" ca="1" si="134"/>
        <v>0.12375227805378586</v>
      </c>
      <c r="L919" s="4">
        <f t="shared" ca="1" si="135"/>
        <v>2.5241892132868315E-2</v>
      </c>
      <c r="M919" s="4"/>
    </row>
    <row r="920" spans="1:13" x14ac:dyDescent="0.2">
      <c r="A920">
        <f t="shared" si="132"/>
        <v>1826</v>
      </c>
      <c r="B920" s="4" t="b">
        <f t="shared" si="133"/>
        <v>1</v>
      </c>
      <c r="C920" s="5" t="b">
        <f>IF(AND(B920,A920&lt;=$G$1),TRUE(),FALSE())</f>
        <v>1</v>
      </c>
      <c r="D920" s="4">
        <f ca="1">IF(AND($C919,$I919),IF(AND($L919&lt;$C$3,$L920&gt;=$C$3),$D919+0.5,IF(AND($L919&gt;=$C$3,$L920&lt;$C$3),$D919+0.5,$D919)),$D919)</f>
        <v>2</v>
      </c>
      <c r="E920" s="4">
        <f t="shared" si="130"/>
        <v>1826</v>
      </c>
      <c r="F920">
        <f>IF(C920,ROW(),"")</f>
        <v>920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>IF(C920,IF(E920-$E$7&gt;=$C$1/2,TRUE(),FALSE()),FALSE())</f>
        <v>1</v>
      </c>
      <c r="J920" s="4">
        <f t="shared" ca="1" si="131"/>
        <v>247.72607030246857</v>
      </c>
      <c r="K920" s="4">
        <f t="shared" ca="1" si="134"/>
        <v>0.12734154971590783</v>
      </c>
      <c r="L920" s="4">
        <f t="shared" ca="1" si="135"/>
        <v>5.7202164860086668E-2</v>
      </c>
      <c r="M920" s="4"/>
    </row>
    <row r="921" spans="1:13" x14ac:dyDescent="0.2">
      <c r="A921">
        <f t="shared" si="132"/>
        <v>1828</v>
      </c>
      <c r="B921" s="4" t="b">
        <f t="shared" si="133"/>
        <v>1</v>
      </c>
      <c r="C921" s="5" t="b">
        <f>IF(AND(B921,A921&lt;=$G$1),TRUE(),FALSE())</f>
        <v>1</v>
      </c>
      <c r="D921" s="4">
        <f ca="1">IF(AND($C920,$I920),IF(AND($L920&lt;$C$3,$L921&gt;=$C$3),$D920+0.5,IF(AND($L920&gt;=$C$3,$L921&lt;$C$3),$D920+0.5,$D920)),$D920)</f>
        <v>2</v>
      </c>
      <c r="E921" s="4">
        <f t="shared" si="130"/>
        <v>1828</v>
      </c>
      <c r="F921">
        <f>IF(C921,ROW(),"")</f>
        <v>921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>IF(C921,IF(E921-$E$7&gt;=$C$1/2,TRUE(),FALSE()),FALSE())</f>
        <v>1</v>
      </c>
      <c r="J921" s="4">
        <f t="shared" ca="1" si="131"/>
        <v>247.71158830246858</v>
      </c>
      <c r="K921" s="4">
        <f t="shared" ca="1" si="134"/>
        <v>0.12888654705261615</v>
      </c>
      <c r="L921" s="4">
        <f t="shared" ca="1" si="135"/>
        <v>9.0660619405610987E-2</v>
      </c>
      <c r="M921" s="4"/>
    </row>
    <row r="922" spans="1:13" x14ac:dyDescent="0.2">
      <c r="A922">
        <f t="shared" si="132"/>
        <v>1830</v>
      </c>
      <c r="B922" s="4" t="b">
        <f t="shared" si="133"/>
        <v>1</v>
      </c>
      <c r="C922" s="5" t="b">
        <f>IF(AND(B922,A922&lt;=$G$1),TRUE(),FALSE())</f>
        <v>1</v>
      </c>
      <c r="D922" s="4">
        <f ca="1">IF(AND($C921,$I921),IF(AND($L921&lt;$C$3,$L922&gt;=$C$3),$D921+0.5,IF(AND($L921&gt;=$C$3,$L922&lt;$C$3),$D921+0.5,$D921)),$D921)</f>
        <v>2</v>
      </c>
      <c r="E922" s="4">
        <f t="shared" si="130"/>
        <v>1830</v>
      </c>
      <c r="F922">
        <f>IF(C922,ROW(),"")</f>
        <v>922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>IF(C922,IF(E922-$E$7&gt;=$C$1/2,TRUE(),FALSE()),FALSE())</f>
        <v>1</v>
      </c>
      <c r="J922" s="4">
        <f t="shared" ca="1" si="131"/>
        <v>247.69663035085293</v>
      </c>
      <c r="K922" s="4">
        <f t="shared" ca="1" si="134"/>
        <v>0.1284574933418412</v>
      </c>
      <c r="L922" s="4">
        <f t="shared" ca="1" si="135"/>
        <v>0.12461834667831795</v>
      </c>
      <c r="M922" s="4"/>
    </row>
    <row r="923" spans="1:13" x14ac:dyDescent="0.2">
      <c r="A923">
        <f t="shared" si="132"/>
        <v>1832</v>
      </c>
      <c r="B923" s="4" t="b">
        <f t="shared" si="133"/>
        <v>1</v>
      </c>
      <c r="C923" s="5" t="b">
        <f>IF(AND(B923,A923&lt;=$G$1),TRUE(),FALSE())</f>
        <v>1</v>
      </c>
      <c r="D923" s="4">
        <f ca="1">IF(AND($C922,$I922),IF(AND($L922&lt;$C$3,$L923&gt;=$C$3),$D922+0.5,IF(AND($L922&gt;=$C$3,$L923&lt;$C$3),$D922+0.5,$D922)),$D922)</f>
        <v>2</v>
      </c>
      <c r="E923" s="4">
        <f t="shared" si="130"/>
        <v>1832</v>
      </c>
      <c r="F923">
        <f>IF(C923,ROW(),"")</f>
        <v>923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>IF(C923,IF(E923-$E$7&gt;=$C$1/2,TRUE(),FALSE()),FALSE())</f>
        <v>1</v>
      </c>
      <c r="J923" s="4">
        <f t="shared" ca="1" si="131"/>
        <v>247.68212494309367</v>
      </c>
      <c r="K923" s="4">
        <f t="shared" ca="1" si="134"/>
        <v>0.1245561243788984</v>
      </c>
      <c r="L923" s="4">
        <f t="shared" ca="1" si="135"/>
        <v>0.15810011807388946</v>
      </c>
      <c r="M923" s="4"/>
    </row>
    <row r="924" spans="1:13" x14ac:dyDescent="0.2">
      <c r="A924">
        <f t="shared" si="132"/>
        <v>1834</v>
      </c>
      <c r="B924" s="4" t="b">
        <f t="shared" si="133"/>
        <v>1</v>
      </c>
      <c r="C924" s="5" t="b">
        <f>IF(AND(B924,A924&lt;=$G$1),TRUE(),FALSE())</f>
        <v>1</v>
      </c>
      <c r="D924" s="4">
        <f ca="1">IF(AND($C923,$I923),IF(AND($L923&lt;$C$3,$L924&gt;=$C$3),$D923+0.5,IF(AND($L923&gt;=$C$3,$L924&lt;$C$3),$D923+0.5,$D923)),$D923)</f>
        <v>2</v>
      </c>
      <c r="E924" s="4">
        <f t="shared" si="130"/>
        <v>1834</v>
      </c>
      <c r="F924">
        <f>IF(C924,ROW(),"")</f>
        <v>924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>IF(C924,IF(E924-$E$7&gt;=$C$1/2,TRUE(),FALSE()),FALSE())</f>
        <v>1</v>
      </c>
      <c r="J924" s="4">
        <f t="shared" ca="1" si="131"/>
        <v>247.66809549121146</v>
      </c>
      <c r="K924" s="4">
        <f t="shared" ca="1" si="134"/>
        <v>0.11570784366185194</v>
      </c>
      <c r="L924" s="4">
        <f t="shared" ca="1" si="135"/>
        <v>0.19010720631965228</v>
      </c>
      <c r="M924" s="4"/>
    </row>
    <row r="925" spans="1:13" x14ac:dyDescent="0.2">
      <c r="A925">
        <f t="shared" si="132"/>
        <v>1836</v>
      </c>
      <c r="B925" s="4" t="b">
        <f t="shared" si="133"/>
        <v>1</v>
      </c>
      <c r="C925" s="5" t="b">
        <f>IF(AND(B925,A925&lt;=$G$1),TRUE(),FALSE())</f>
        <v>1</v>
      </c>
      <c r="D925" s="4">
        <f ca="1">IF(AND($C924,$I924),IF(AND($L924&lt;$C$3,$L925&gt;=$C$3),$D924+0.5,IF(AND($L924&gt;=$C$3,$L925&lt;$C$3),$D924+0.5,$D924)),$D924)</f>
        <v>2</v>
      </c>
      <c r="E925" s="4">
        <f t="shared" si="130"/>
        <v>1836</v>
      </c>
      <c r="F925">
        <f>IF(C925,ROW(),"")</f>
        <v>925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>IF(C925,IF(E925-$E$7&gt;=$C$1/2,TRUE(),FALSE()),FALSE())</f>
        <v>1</v>
      </c>
      <c r="J925" s="4">
        <f t="shared" ca="1" si="131"/>
        <v>247.65556421688609</v>
      </c>
      <c r="K925" s="4">
        <f t="shared" ca="1" si="134"/>
        <v>0.10231820623303634</v>
      </c>
      <c r="L925" s="4">
        <f t="shared" ca="1" si="135"/>
        <v>0.22061602609954889</v>
      </c>
      <c r="M925" s="4"/>
    </row>
    <row r="926" spans="1:13" x14ac:dyDescent="0.2">
      <c r="A926">
        <f t="shared" si="132"/>
        <v>1838</v>
      </c>
      <c r="B926" s="4" t="b">
        <f t="shared" si="133"/>
        <v>1</v>
      </c>
      <c r="C926" s="5" t="b">
        <f>IF(AND(B926,A926&lt;=$G$1),TRUE(),FALSE())</f>
        <v>1</v>
      </c>
      <c r="D926" s="4">
        <f ca="1">IF(AND($C925,$I925),IF(AND($L925&lt;$C$3,$L926&gt;=$C$3),$D925+0.5,IF(AND($L925&gt;=$C$3,$L926&lt;$C$3),$D925+0.5,$D925)),$D925)</f>
        <v>2</v>
      </c>
      <c r="E926" s="4">
        <f t="shared" si="130"/>
        <v>1838</v>
      </c>
      <c r="F926">
        <f>IF(C926,ROW(),"")</f>
        <v>926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>IF(C926,IF(E926-$E$7&gt;=$C$1/2,TRUE(),FALSE()),FALSE())</f>
        <v>1</v>
      </c>
      <c r="J926" s="4">
        <f t="shared" ca="1" si="131"/>
        <v>247.64453103773118</v>
      </c>
      <c r="K926" s="4">
        <f t="shared" ca="1" si="134"/>
        <v>8.3934750622404408E-2</v>
      </c>
      <c r="L926" s="4">
        <f t="shared" ca="1" si="135"/>
        <v>0.24812866406119838</v>
      </c>
      <c r="M926" s="4"/>
    </row>
    <row r="927" spans="1:13" x14ac:dyDescent="0.2">
      <c r="A927">
        <f t="shared" si="132"/>
        <v>1840</v>
      </c>
      <c r="B927" s="4" t="b">
        <f t="shared" si="133"/>
        <v>1</v>
      </c>
      <c r="C927" s="5" t="b">
        <f>IF(AND(B927,A927&lt;=$G$1),TRUE(),FALSE())</f>
        <v>1</v>
      </c>
      <c r="D927" s="4">
        <f ca="1">IF(AND($C926,$I926),IF(AND($L926&lt;$C$3,$L927&gt;=$C$3),$D926+0.5,IF(AND($L926&gt;=$C$3,$L927&lt;$C$3),$D926+0.5,$D926)),$D926)</f>
        <v>2</v>
      </c>
      <c r="E927" s="4">
        <f t="shared" si="130"/>
        <v>1840</v>
      </c>
      <c r="F927">
        <f>IF(C927,ROW(),"")</f>
        <v>927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>IF(C927,IF(E927-$E$7&gt;=$C$1/2,TRUE(),FALSE()),FALSE())</f>
        <v>1</v>
      </c>
      <c r="J927" s="4">
        <f t="shared" ca="1" si="131"/>
        <v>247.63499594948533</v>
      </c>
      <c r="K927" s="4">
        <f t="shared" ca="1" si="134"/>
        <v>6.1057022284558116E-2</v>
      </c>
      <c r="L927" s="4">
        <f t="shared" ca="1" si="135"/>
        <v>0.27266843705484689</v>
      </c>
      <c r="M927" s="4"/>
    </row>
    <row r="928" spans="1:13" x14ac:dyDescent="0.2">
      <c r="A928">
        <f t="shared" si="132"/>
        <v>1842</v>
      </c>
      <c r="B928" s="4" t="b">
        <f t="shared" si="133"/>
        <v>1</v>
      </c>
      <c r="C928" s="5" t="b">
        <f>IF(AND(B928,A928&lt;=$G$1),TRUE(),FALSE())</f>
        <v>1</v>
      </c>
      <c r="D928" s="4">
        <f ca="1">IF(AND($C927,$I927),IF(AND($L927&lt;$C$3,$L928&gt;=$C$3),$D927+0.5,IF(AND($L927&gt;=$C$3,$L928&lt;$C$3),$D927+0.5,$D927)),$D927)</f>
        <v>2</v>
      </c>
      <c r="E928" s="4">
        <f t="shared" si="130"/>
        <v>1842</v>
      </c>
      <c r="F928">
        <f>IF(C928,ROW(),"")</f>
        <v>928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>IF(C928,IF(E928-$E$7&gt;=$C$1/2,TRUE(),FALSE()),FALSE())</f>
        <v>1</v>
      </c>
      <c r="J928" s="4">
        <f t="shared" ca="1" si="131"/>
        <v>247.62793445348024</v>
      </c>
      <c r="K928" s="4">
        <f t="shared" ca="1" si="134"/>
        <v>3.4660158914675776E-2</v>
      </c>
      <c r="L928" s="4">
        <f t="shared" ca="1" si="135"/>
        <v>0.29466456782549244</v>
      </c>
      <c r="M928" s="4"/>
    </row>
    <row r="929" spans="1:13" x14ac:dyDescent="0.2">
      <c r="A929">
        <f t="shared" si="132"/>
        <v>1844</v>
      </c>
      <c r="B929" s="4" t="b">
        <f t="shared" si="133"/>
        <v>1</v>
      </c>
      <c r="C929" s="5" t="b">
        <f>IF(AND(B929,A929&lt;=$G$1),TRUE(),FALSE())</f>
        <v>1</v>
      </c>
      <c r="D929" s="4">
        <f ca="1">IF(AND($C928,$I928),IF(AND($L928&lt;$C$3,$L929&gt;=$C$3),$D928+0.5,IF(AND($L928&gt;=$C$3,$L929&lt;$C$3),$D928+0.5,$D928)),$D928)</f>
        <v>2</v>
      </c>
      <c r="E929" s="4">
        <f t="shared" si="130"/>
        <v>1844</v>
      </c>
      <c r="F929">
        <f>IF(C929,ROW(),"")</f>
        <v>929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>IF(C929,IF(E929-$E$7&gt;=$C$1/2,TRUE(),FALSE()),FALSE())</f>
        <v>1</v>
      </c>
      <c r="J929" s="4">
        <f t="shared" ca="1" si="131"/>
        <v>247.62384573153403</v>
      </c>
      <c r="K929" s="4">
        <f t="shared" ca="1" si="134"/>
        <v>5.6961589146737879E-3</v>
      </c>
      <c r="L929" s="4">
        <f t="shared" ca="1" si="135"/>
        <v>0.31368783362805175</v>
      </c>
      <c r="M929" s="4"/>
    </row>
    <row r="930" spans="1:13" x14ac:dyDescent="0.2">
      <c r="A930">
        <f t="shared" si="132"/>
        <v>1846</v>
      </c>
      <c r="B930" s="4" t="b">
        <f t="shared" si="133"/>
        <v>1</v>
      </c>
      <c r="C930" s="5" t="b">
        <f>IF(AND(B930,A930&lt;=$G$1),TRUE(),FALSE())</f>
        <v>1</v>
      </c>
      <c r="D930" s="4">
        <f ca="1">IF(AND($C929,$I929),IF(AND($L929&lt;$C$3,$L930&gt;=$C$3),$D929+0.5,IF(AND($L929&gt;=$C$3,$L930&lt;$C$3),$D929+0.5,$D929)),$D929)</f>
        <v>2</v>
      </c>
      <c r="E930" s="4">
        <f t="shared" si="130"/>
        <v>1846</v>
      </c>
      <c r="F930">
        <f>IF(C930,ROW(),"")</f>
        <v>930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>IF(C930,IF(E930-$E$7&gt;=$C$1/2,TRUE(),FALSE()),FALSE())</f>
        <v>1</v>
      </c>
      <c r="J930" s="4">
        <f t="shared" ca="1" si="131"/>
        <v>247.62375209623553</v>
      </c>
      <c r="K930" s="4">
        <f t="shared" ca="1" si="134"/>
        <v>2.5241892132868315E-2</v>
      </c>
      <c r="L930" s="4">
        <f t="shared" ca="1" si="135"/>
        <v>0.33021410369204318</v>
      </c>
      <c r="M930" s="4"/>
    </row>
    <row r="931" spans="1:13" x14ac:dyDescent="0.2">
      <c r="A931">
        <f t="shared" si="132"/>
        <v>1848</v>
      </c>
      <c r="B931" s="4" t="b">
        <f t="shared" si="133"/>
        <v>1</v>
      </c>
      <c r="C931" s="5" t="b">
        <f>IF(AND(B931,A931&lt;=$G$1),TRUE(),FALSE())</f>
        <v>1</v>
      </c>
      <c r="D931" s="4">
        <f ca="1">IF(AND($C930,$I930),IF(AND($L930&lt;$C$3,$L931&gt;=$C$3),$D930+0.5,IF(AND($L930&gt;=$C$3,$L931&lt;$C$3),$D930+0.5,$D930)),$D930)</f>
        <v>2</v>
      </c>
      <c r="E931" s="4">
        <f t="shared" si="130"/>
        <v>1848</v>
      </c>
      <c r="F931">
        <f>IF(C931,ROW(),"")</f>
        <v>931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>IF(C931,IF(E931-$E$7&gt;=$C$1/2,TRUE(),FALSE()),FALSE())</f>
        <v>1</v>
      </c>
      <c r="J931" s="4">
        <f t="shared" ca="1" si="131"/>
        <v>247.62765355184618</v>
      </c>
      <c r="K931" s="4">
        <f t="shared" ca="1" si="134"/>
        <v>5.7202164860086668E-2</v>
      </c>
      <c r="L931" s="4">
        <f t="shared" ca="1" si="135"/>
        <v>0.34374410102887509</v>
      </c>
      <c r="M931" s="4"/>
    </row>
    <row r="932" spans="1:13" x14ac:dyDescent="0.2">
      <c r="A932">
        <f t="shared" si="132"/>
        <v>1850</v>
      </c>
      <c r="B932" s="4" t="b">
        <f t="shared" si="133"/>
        <v>1</v>
      </c>
      <c r="C932" s="5" t="b">
        <f>IF(AND(B932,A932&lt;=$G$1),TRUE(),FALSE())</f>
        <v>1</v>
      </c>
      <c r="D932" s="4">
        <f ca="1">IF(AND($C931,$I931),IF(AND($L931&lt;$C$3,$L932&gt;=$C$3),$D931+0.5,IF(AND($L931&gt;=$C$3,$L932&lt;$C$3),$D931+0.5,$D931)),$D931)</f>
        <v>2</v>
      </c>
      <c r="E932" s="4">
        <f t="shared" si="130"/>
        <v>1850</v>
      </c>
      <c r="F932">
        <f>IF(C932,ROW(),"")</f>
        <v>932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>IF(C932,IF(E932-$E$7&gt;=$C$1/2,TRUE(),FALSE()),FALSE())</f>
        <v>1</v>
      </c>
      <c r="J932" s="4">
        <f t="shared" ca="1" si="131"/>
        <v>247.63557332856837</v>
      </c>
      <c r="K932" s="4">
        <f t="shared" ca="1" si="134"/>
        <v>9.0660619405610987E-2</v>
      </c>
      <c r="L932" s="4">
        <f t="shared" ca="1" si="135"/>
        <v>0.35427782563826327</v>
      </c>
      <c r="M932" s="4"/>
    </row>
    <row r="933" spans="1:13" x14ac:dyDescent="0.2">
      <c r="A933">
        <f t="shared" si="132"/>
        <v>1852</v>
      </c>
      <c r="B933" s="4" t="b">
        <f t="shared" si="133"/>
        <v>1</v>
      </c>
      <c r="C933" s="5" t="b">
        <f>IF(AND(B933,A933&lt;=$G$1),TRUE(),FALSE())</f>
        <v>1</v>
      </c>
      <c r="D933" s="4">
        <f ca="1">IF(AND($C932,$I932),IF(AND($L932&lt;$C$3,$L933&gt;=$C$3),$D932+0.5,IF(AND($L932&gt;=$C$3,$L933&lt;$C$3),$D932+0.5,$D932)),$D932)</f>
        <v>2</v>
      </c>
      <c r="E933" s="4">
        <f t="shared" si="130"/>
        <v>1852</v>
      </c>
      <c r="F933">
        <f>IF(C933,ROW(),"")</f>
        <v>933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>IF(C933,IF(E933-$E$7&gt;=$C$1/2,TRUE(),FALSE()),FALSE())</f>
        <v>1</v>
      </c>
      <c r="J933" s="4">
        <f t="shared" ca="1" si="131"/>
        <v>247.64746478417899</v>
      </c>
      <c r="K933" s="4">
        <f t="shared" ca="1" si="134"/>
        <v>0.12461834667831795</v>
      </c>
      <c r="L933" s="4">
        <f t="shared" ca="1" si="135"/>
        <v>0.36088686443466145</v>
      </c>
      <c r="M933" s="4"/>
    </row>
    <row r="934" spans="1:13" x14ac:dyDescent="0.2">
      <c r="A934">
        <f t="shared" si="132"/>
        <v>1854</v>
      </c>
      <c r="B934" s="4" t="b">
        <f t="shared" si="133"/>
        <v>1</v>
      </c>
      <c r="C934" s="5" t="b">
        <f>IF(AND(B934,A934&lt;=$G$1),TRUE(),FALSE())</f>
        <v>1</v>
      </c>
      <c r="D934" s="4">
        <f ca="1">IF(AND($C933,$I933),IF(AND($L933&lt;$C$3,$L934&gt;=$C$3),$D933+0.5,IF(AND($L933&gt;=$C$3,$L934&lt;$C$3),$D933+0.5,$D933)),$D933)</f>
        <v>2</v>
      </c>
      <c r="E934" s="4">
        <f t="shared" si="130"/>
        <v>1854</v>
      </c>
      <c r="F934">
        <f>IF(C934,ROW(),"")</f>
        <v>934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>IF(C934,IF(E934-$E$7&gt;=$C$1/2,TRUE(),FALSE()),FALSE())</f>
        <v>1</v>
      </c>
      <c r="J934" s="4">
        <f t="shared" ca="1" si="131"/>
        <v>247.66239933229679</v>
      </c>
      <c r="K934" s="4">
        <f t="shared" ca="1" si="134"/>
        <v>0.15810011807388946</v>
      </c>
      <c r="L934" s="4">
        <f t="shared" ca="1" si="135"/>
        <v>0.36297804092654928</v>
      </c>
      <c r="M934" s="4"/>
    </row>
    <row r="935" spans="1:13" x14ac:dyDescent="0.2">
      <c r="A935">
        <f t="shared" si="132"/>
        <v>1856</v>
      </c>
      <c r="B935" s="4" t="b">
        <f t="shared" si="133"/>
        <v>1</v>
      </c>
      <c r="C935" s="5" t="b">
        <f>IF(AND(B935,A935&lt;=$G$1),TRUE(),FALSE())</f>
        <v>1</v>
      </c>
      <c r="D935" s="4">
        <f ca="1">IF(AND($C934,$I934),IF(AND($L934&lt;$C$3,$L935&gt;=$C$3),$D934+0.5,IF(AND($L934&gt;=$C$3,$L935&lt;$C$3),$D934+0.5,$D934)),$D934)</f>
        <v>2</v>
      </c>
      <c r="E935" s="4">
        <f t="shared" si="130"/>
        <v>1856</v>
      </c>
      <c r="F935">
        <f>IF(C935,ROW(),"")</f>
        <v>935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>IF(C935,IF(E935-$E$7&gt;=$C$1/2,TRUE(),FALSE()),FALSE())</f>
        <v>1</v>
      </c>
      <c r="J935" s="4">
        <f t="shared" ca="1" si="131"/>
        <v>247.68080610901896</v>
      </c>
      <c r="K935" s="4">
        <f t="shared" ca="1" si="134"/>
        <v>0.19010720631965228</v>
      </c>
      <c r="L935" s="4">
        <f t="shared" ca="1" si="135"/>
        <v>0.36007540349783085</v>
      </c>
      <c r="M935" s="4"/>
    </row>
    <row r="936" spans="1:13" x14ac:dyDescent="0.2">
      <c r="A936">
        <f t="shared" si="132"/>
        <v>1858</v>
      </c>
      <c r="B936" s="4" t="b">
        <f t="shared" si="133"/>
        <v>1</v>
      </c>
      <c r="C936" s="5" t="b">
        <f>IF(AND(B936,A936&lt;=$G$1),TRUE(),FALSE())</f>
        <v>1</v>
      </c>
      <c r="D936" s="4">
        <f ca="1">IF(AND($C935,$I935),IF(AND($L935&lt;$C$3,$L936&gt;=$C$3),$D935+0.5,IF(AND($L935&gt;=$C$3,$L936&lt;$C$3),$D935+0.5,$D935)),$D935)</f>
        <v>2</v>
      </c>
      <c r="E936" s="4">
        <f t="shared" si="130"/>
        <v>1858</v>
      </c>
      <c r="F936">
        <f>IF(C936,ROW(),"")</f>
        <v>936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>IF(C936,IF(E936-$E$7&gt;=$C$1/2,TRUE(),FALSE()),FALSE())</f>
        <v>1</v>
      </c>
      <c r="J936" s="4">
        <f t="shared" ca="1" si="131"/>
        <v>247.70173320259127</v>
      </c>
      <c r="K936" s="4">
        <f t="shared" ca="1" si="134"/>
        <v>0.22061602609954889</v>
      </c>
      <c r="L936" s="4">
        <f t="shared" ca="1" si="135"/>
        <v>0.35267839817146296</v>
      </c>
      <c r="M936" s="4"/>
    </row>
    <row r="937" spans="1:13" x14ac:dyDescent="0.2">
      <c r="A937">
        <f t="shared" si="132"/>
        <v>1860</v>
      </c>
      <c r="B937" s="4" t="b">
        <f t="shared" si="133"/>
        <v>1</v>
      </c>
      <c r="C937" s="5" t="b">
        <f>IF(AND(B937,A937&lt;=$G$1),TRUE(),FALSE())</f>
        <v>1</v>
      </c>
      <c r="D937" s="4">
        <f ca="1">IF(AND($C936,$I936),IF(AND($L936&lt;$C$3,$L937&gt;=$C$3),$D936+0.5,IF(AND($L936&gt;=$C$3,$L937&lt;$C$3),$D936+0.5,$D936)),$D936)</f>
        <v>2</v>
      </c>
      <c r="E937" s="4">
        <f t="shared" si="130"/>
        <v>1860</v>
      </c>
      <c r="F937">
        <f>IF(C937,ROW(),"")</f>
        <v>937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>IF(C937,IF(E937-$E$7&gt;=$C$1/2,TRUE(),FALSE()),FALSE())</f>
        <v>1</v>
      </c>
      <c r="J937" s="4">
        <f t="shared" ca="1" si="131"/>
        <v>247.72565656889094</v>
      </c>
      <c r="K937" s="4">
        <f t="shared" ca="1" si="134"/>
        <v>0.24812866406119838</v>
      </c>
      <c r="L937" s="4">
        <f t="shared" ca="1" si="135"/>
        <v>0.34033439018179479</v>
      </c>
      <c r="M937" s="4"/>
    </row>
    <row r="938" spans="1:13" x14ac:dyDescent="0.2">
      <c r="A938">
        <f t="shared" si="132"/>
        <v>1862</v>
      </c>
      <c r="B938" s="4" t="b">
        <f t="shared" si="133"/>
        <v>1</v>
      </c>
      <c r="C938" s="5" t="b">
        <f>IF(AND(B938,A938&lt;=$G$1),TRUE(),FALSE())</f>
        <v>1</v>
      </c>
      <c r="D938" s="4">
        <f ca="1">IF(AND($C937,$I937),IF(AND($L937&lt;$C$3,$L938&gt;=$C$3),$D937+0.5,IF(AND($L937&gt;=$C$3,$L938&lt;$C$3),$D937+0.5,$D937)),$D937)</f>
        <v>2</v>
      </c>
      <c r="E938" s="4">
        <f t="shared" si="130"/>
        <v>1862</v>
      </c>
      <c r="F938">
        <f>IF(C938,ROW(),"")</f>
        <v>938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>IF(C938,IF(E938-$E$7&gt;=$C$1/2,TRUE(),FALSE()),FALSE())</f>
        <v>1</v>
      </c>
      <c r="J938" s="4">
        <f t="shared" ca="1" si="131"/>
        <v>247.75255280015855</v>
      </c>
      <c r="K938" s="4">
        <f t="shared" ca="1" si="134"/>
        <v>0.27266843705484689</v>
      </c>
      <c r="L938" s="4">
        <f t="shared" ca="1" si="135"/>
        <v>0.32347252414874106</v>
      </c>
      <c r="M938" s="4"/>
    </row>
    <row r="939" spans="1:13" x14ac:dyDescent="0.2">
      <c r="A939">
        <f t="shared" si="132"/>
        <v>1864</v>
      </c>
      <c r="B939" s="4" t="b">
        <f t="shared" si="133"/>
        <v>1</v>
      </c>
      <c r="C939" s="5" t="b">
        <f>IF(AND(B939,A939&lt;=$G$1),TRUE(),FALSE())</f>
        <v>1</v>
      </c>
      <c r="D939" s="4">
        <f ca="1">IF(AND($C938,$I938),IF(AND($L938&lt;$C$3,$L939&gt;=$C$3),$D938+0.5,IF(AND($L938&gt;=$C$3,$L939&lt;$C$3),$D938+0.5,$D938)),$D938)</f>
        <v>2</v>
      </c>
      <c r="E939" s="4">
        <f t="shared" si="130"/>
        <v>1864</v>
      </c>
      <c r="F939">
        <f>IF(C939,ROW(),"")</f>
        <v>939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>IF(C939,IF(E939-$E$7&gt;=$C$1/2,TRUE(),FALSE()),FALSE())</f>
        <v>1</v>
      </c>
      <c r="J939" s="4">
        <f t="shared" ca="1" si="131"/>
        <v>247.78194584960792</v>
      </c>
      <c r="K939" s="4">
        <f t="shared" ca="1" si="134"/>
        <v>0.29466456782549244</v>
      </c>
      <c r="L939" s="4">
        <f t="shared" ca="1" si="135"/>
        <v>0.30164025195443855</v>
      </c>
      <c r="M939" s="4"/>
    </row>
    <row r="940" spans="1:13" x14ac:dyDescent="0.2">
      <c r="A940">
        <f t="shared" si="132"/>
        <v>1866</v>
      </c>
      <c r="B940" s="4" t="b">
        <f t="shared" si="133"/>
        <v>1</v>
      </c>
      <c r="C940" s="5" t="b">
        <f>IF(AND(B940,A940&lt;=$G$1),TRUE(),FALSE())</f>
        <v>1</v>
      </c>
      <c r="D940" s="4">
        <f ca="1">IF(AND($C939,$I939),IF(AND($L939&lt;$C$3,$L940&gt;=$C$3),$D939+0.5,IF(AND($L939&gt;=$C$3,$L940&lt;$C$3),$D939+0.5,$D939)),$D939)</f>
        <v>2</v>
      </c>
      <c r="E940" s="4">
        <f t="shared" si="130"/>
        <v>1866</v>
      </c>
      <c r="F940">
        <f>IF(C940,ROW(),"")</f>
        <v>940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>IF(C940,IF(E940-$E$7&gt;=$C$1/2,TRUE(),FALSE()),FALSE())</f>
        <v>1</v>
      </c>
      <c r="J940" s="4">
        <f t="shared" ca="1" si="131"/>
        <v>247.81385930255519</v>
      </c>
      <c r="K940" s="4">
        <f t="shared" ca="1" si="134"/>
        <v>0.31368783362805175</v>
      </c>
      <c r="L940" s="4">
        <f t="shared" ca="1" si="135"/>
        <v>0.27529020410318594</v>
      </c>
      <c r="M940" s="4"/>
    </row>
    <row r="941" spans="1:13" x14ac:dyDescent="0.2">
      <c r="A941">
        <f t="shared" si="132"/>
        <v>1868</v>
      </c>
      <c r="B941" s="4" t="b">
        <f t="shared" si="133"/>
        <v>1</v>
      </c>
      <c r="C941" s="5" t="b">
        <f>IF(AND(B941,A941&lt;=$G$1),TRUE(),FALSE())</f>
        <v>1</v>
      </c>
      <c r="D941" s="4">
        <f ca="1">IF(AND($C940,$I940),IF(AND($L940&lt;$C$3,$L941&gt;=$C$3),$D940+0.5,IF(AND($L940&gt;=$C$3,$L941&lt;$C$3),$D940+0.5,$D940)),$D940)</f>
        <v>2</v>
      </c>
      <c r="E941" s="4">
        <f t="shared" si="130"/>
        <v>1868</v>
      </c>
      <c r="F941">
        <f>IF(C941,ROW(),"")</f>
        <v>941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>IF(C941,IF(E941-$E$7&gt;=$C$1/2,TRUE(),FALSE()),FALSE())</f>
        <v>1</v>
      </c>
      <c r="J941" s="4">
        <f t="shared" ca="1" si="131"/>
        <v>247.84826957794573</v>
      </c>
      <c r="K941" s="4">
        <f t="shared" ca="1" si="134"/>
        <v>0.33021410369204318</v>
      </c>
      <c r="L941" s="4">
        <f t="shared" ca="1" si="135"/>
        <v>0.24442247150383878</v>
      </c>
      <c r="M941" s="4"/>
    </row>
    <row r="942" spans="1:13" x14ac:dyDescent="0.2">
      <c r="A942">
        <f t="shared" si="132"/>
        <v>1870</v>
      </c>
      <c r="B942" s="4" t="b">
        <f t="shared" si="133"/>
        <v>1</v>
      </c>
      <c r="C942" s="5" t="b">
        <f>IF(AND(B942,A942&lt;=$G$1),TRUE(),FALSE())</f>
        <v>1</v>
      </c>
      <c r="D942" s="4">
        <f ca="1">IF(AND($C941,$I941),IF(AND($L941&lt;$C$3,$L942&gt;=$C$3),$D941+0.5,IF(AND($L941&gt;=$C$3,$L942&lt;$C$3),$D941+0.5,$D941)),$D941)</f>
        <v>2</v>
      </c>
      <c r="E942" s="4">
        <f t="shared" si="130"/>
        <v>1870</v>
      </c>
      <c r="F942">
        <f>IF(C942,ROW(),"")</f>
        <v>942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>IF(C942,IF(E942-$E$7&gt;=$C$1/2,TRUE(),FALSE()),FALSE())</f>
        <v>1</v>
      </c>
      <c r="J942" s="4">
        <f t="shared" ca="1" si="131"/>
        <v>247.88370199262957</v>
      </c>
      <c r="K942" s="4">
        <f t="shared" ca="1" si="134"/>
        <v>0.34374410102887509</v>
      </c>
      <c r="L942" s="4">
        <f t="shared" ca="1" si="135"/>
        <v>0.20860773624139028</v>
      </c>
      <c r="M942" s="4"/>
    </row>
    <row r="943" spans="1:13" x14ac:dyDescent="0.2">
      <c r="A943">
        <f t="shared" si="132"/>
        <v>1872</v>
      </c>
      <c r="B943" s="4" t="b">
        <f t="shared" si="133"/>
        <v>1</v>
      </c>
      <c r="C943" s="5" t="b">
        <f>IF(AND(B943,A943&lt;=$G$1),TRUE(),FALSE())</f>
        <v>1</v>
      </c>
      <c r="D943" s="4">
        <f ca="1">IF(AND($C942,$I942),IF(AND($L942&lt;$C$3,$L943&gt;=$C$3),$D942+0.5,IF(AND($L942&gt;=$C$3,$L943&lt;$C$3),$D942+0.5,$D942)),$D942)</f>
        <v>2</v>
      </c>
      <c r="E943" s="4">
        <f t="shared" si="130"/>
        <v>1872</v>
      </c>
      <c r="F943">
        <f>IF(C943,ROW(),"")</f>
        <v>943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>IF(C943,IF(E943-$E$7&gt;=$C$1/2,TRUE(),FALSE()),FALSE())</f>
        <v>1</v>
      </c>
      <c r="J943" s="4">
        <f t="shared" ca="1" si="131"/>
        <v>247.92013322123384</v>
      </c>
      <c r="K943" s="4">
        <f t="shared" ca="1" si="134"/>
        <v>0.35427782563826327</v>
      </c>
      <c r="L943" s="4">
        <f t="shared" ca="1" si="135"/>
        <v>0.16922705468974186</v>
      </c>
      <c r="M943" s="4"/>
    </row>
    <row r="944" spans="1:13" x14ac:dyDescent="0.2">
      <c r="A944">
        <f t="shared" si="132"/>
        <v>1874</v>
      </c>
      <c r="B944" s="4" t="b">
        <f t="shared" si="133"/>
        <v>1</v>
      </c>
      <c r="C944" s="5" t="b">
        <f>IF(AND(B944,A944&lt;=$G$1),TRUE(),FALSE())</f>
        <v>1</v>
      </c>
      <c r="D944" s="4">
        <f ca="1">IF(AND($C943,$I943),IF(AND($L943&lt;$C$3,$L944&gt;=$C$3),$D943+0.5,IF(AND($L943&gt;=$C$3,$L944&lt;$C$3),$D943+0.5,$D943)),$D943)</f>
        <v>2</v>
      </c>
      <c r="E944" s="4">
        <f t="shared" si="130"/>
        <v>1874</v>
      </c>
      <c r="F944">
        <f>IF(C944,ROW(),"")</f>
        <v>944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>IF(C944,IF(E944-$E$7&gt;=$C$1/2,TRUE(),FALSE()),FALSE())</f>
        <v>1</v>
      </c>
      <c r="J944" s="4">
        <f t="shared" ca="1" si="131"/>
        <v>247.95706390012228</v>
      </c>
      <c r="K944" s="4">
        <f t="shared" ca="1" si="134"/>
        <v>0.36088686443466145</v>
      </c>
      <c r="L944" s="4">
        <f t="shared" ca="1" si="135"/>
        <v>0.12734937739932661</v>
      </c>
      <c r="M944" s="4"/>
    </row>
    <row r="945" spans="1:13" x14ac:dyDescent="0.2">
      <c r="A945">
        <f t="shared" si="132"/>
        <v>1876</v>
      </c>
      <c r="B945" s="4" t="b">
        <f t="shared" si="133"/>
        <v>1</v>
      </c>
      <c r="C945" s="5" t="b">
        <f>IF(AND(B945,A945&lt;=$G$1),TRUE(),FALSE())</f>
        <v>1</v>
      </c>
      <c r="D945" s="4">
        <f ca="1">IF(AND($C944,$I944),IF(AND($L944&lt;$C$3,$L945&gt;=$C$3),$D944+0.5,IF(AND($L944&gt;=$C$3,$L945&lt;$C$3),$D944+0.5,$D944)),$D944)</f>
        <v>2</v>
      </c>
      <c r="E945" s="4">
        <f t="shared" si="130"/>
        <v>1876</v>
      </c>
      <c r="F945">
        <f>IF(C945,ROW(),"")</f>
        <v>945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>IF(C945,IF(E945-$E$7&gt;=$C$1/2,TRUE(),FALSE()),FALSE())</f>
        <v>1</v>
      </c>
      <c r="J945" s="4">
        <f t="shared" ca="1" si="131"/>
        <v>247.99449394264701</v>
      </c>
      <c r="K945" s="4">
        <f t="shared" ca="1" si="134"/>
        <v>0.36297804092654928</v>
      </c>
      <c r="L945" s="4">
        <f t="shared" ca="1" si="135"/>
        <v>8.3973691586294308E-2</v>
      </c>
      <c r="M945" s="4"/>
    </row>
    <row r="946" spans="1:13" x14ac:dyDescent="0.2">
      <c r="A946">
        <f t="shared" si="132"/>
        <v>1878</v>
      </c>
      <c r="B946" s="4" t="b">
        <f t="shared" si="133"/>
        <v>1</v>
      </c>
      <c r="C946" s="5" t="b">
        <f>IF(AND(B946,A946&lt;=$G$1),TRUE(),FALSE())</f>
        <v>1</v>
      </c>
      <c r="D946" s="4">
        <f ca="1">IF(AND($C945,$I945),IF(AND($L945&lt;$C$3,$L946&gt;=$C$3),$D945+0.5,IF(AND($L945&gt;=$C$3,$L946&lt;$C$3),$D945+0.5,$D945)),$D945)</f>
        <v>2</v>
      </c>
      <c r="E946" s="4">
        <f t="shared" si="130"/>
        <v>1878</v>
      </c>
      <c r="F946">
        <f>IF(C946,ROW(),"")</f>
        <v>946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>IF(C946,IF(E946-$E$7&gt;=$C$1/2,TRUE(),FALSE()),FALSE())</f>
        <v>1</v>
      </c>
      <c r="J946" s="4">
        <f t="shared" ca="1" si="131"/>
        <v>248.03194730628331</v>
      </c>
      <c r="K946" s="4">
        <f t="shared" ca="1" si="134"/>
        <v>0.36007540349783085</v>
      </c>
      <c r="L946" s="4">
        <f t="shared" ca="1" si="135"/>
        <v>3.909991060260154E-2</v>
      </c>
      <c r="M946" s="4"/>
    </row>
    <row r="947" spans="1:13" x14ac:dyDescent="0.2">
      <c r="A947">
        <f t="shared" si="132"/>
        <v>1880</v>
      </c>
      <c r="B947" s="4" t="b">
        <f t="shared" si="133"/>
        <v>1</v>
      </c>
      <c r="C947" s="5" t="b">
        <f>IF(AND(B947,A947&lt;=$G$1),TRUE(),FALSE())</f>
        <v>1</v>
      </c>
      <c r="D947" s="4">
        <f ca="1">IF(AND($C946,$I946),IF(AND($L946&lt;$C$3,$L947&gt;=$C$3),$D946+0.5,IF(AND($L946&gt;=$C$3,$L947&lt;$C$3),$D946+0.5,$D946)),$D946)</f>
        <v>2</v>
      </c>
      <c r="E947" s="4">
        <f t="shared" si="130"/>
        <v>1880</v>
      </c>
      <c r="F947">
        <f>IF(C947,ROW(),"")</f>
        <v>947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>IF(C947,IF(E947-$E$7&gt;=$C$1/2,TRUE(),FALSE()),FALSE())</f>
        <v>1</v>
      </c>
      <c r="J947" s="4">
        <f t="shared" ca="1" si="131"/>
        <v>248.06940066991982</v>
      </c>
      <c r="K947" s="4">
        <f t="shared" ca="1" si="134"/>
        <v>0.35267839817146296</v>
      </c>
      <c r="L947" s="4">
        <f t="shared" ca="1" si="135"/>
        <v>5.8441760451728442E-3</v>
      </c>
      <c r="M947" s="4"/>
    </row>
    <row r="948" spans="1:13" x14ac:dyDescent="0.2">
      <c r="A948">
        <f t="shared" si="132"/>
        <v>1882</v>
      </c>
      <c r="B948" s="4" t="b">
        <f t="shared" si="133"/>
        <v>1</v>
      </c>
      <c r="C948" s="5" t="b">
        <f>IF(AND(B948,A948&lt;=$G$1),TRUE(),FALSE())</f>
        <v>1</v>
      </c>
      <c r="D948" s="4">
        <f ca="1">IF(AND($C947,$I947),IF(AND($L947&lt;$C$3,$L948&gt;=$C$3),$D947+0.5,IF(AND($L947&gt;=$C$3,$L948&lt;$C$3),$D947+0.5,$D947)),$D947)</f>
        <v>2</v>
      </c>
      <c r="E948" s="4">
        <f t="shared" si="130"/>
        <v>1882</v>
      </c>
      <c r="F948">
        <f>IF(C948,ROW(),"")</f>
        <v>948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>IF(C948,IF(E948-$E$7&gt;=$C$1/2,TRUE(),FALSE()),FALSE())</f>
        <v>1</v>
      </c>
      <c r="J948" s="4">
        <f t="shared" ca="1" si="131"/>
        <v>248.10683062579682</v>
      </c>
      <c r="K948" s="4">
        <f t="shared" ca="1" si="134"/>
        <v>0.34033439018179479</v>
      </c>
      <c r="L948" s="4">
        <f t="shared" ca="1" si="135"/>
        <v>5.0788262692890385E-2</v>
      </c>
      <c r="M948" s="4"/>
    </row>
    <row r="949" spans="1:13" x14ac:dyDescent="0.2">
      <c r="A949">
        <f t="shared" si="132"/>
        <v>1884</v>
      </c>
      <c r="B949" s="4" t="b">
        <f t="shared" si="133"/>
        <v>1</v>
      </c>
      <c r="C949" s="5" t="b">
        <f>IF(AND(B949,A949&lt;=$G$1),TRUE(),FALSE())</f>
        <v>1</v>
      </c>
      <c r="D949" s="4">
        <f ca="1">IF(AND($C948,$I948),IF(AND($L948&lt;$C$3,$L949&gt;=$C$3),$D948+0.5,IF(AND($L948&gt;=$C$3,$L949&lt;$C$3),$D948+0.5,$D948)),$D948)</f>
        <v>2</v>
      </c>
      <c r="E949" s="4">
        <f t="shared" si="130"/>
        <v>1884</v>
      </c>
      <c r="F949">
        <f>IF(C949,ROW(),"")</f>
        <v>949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>IF(C949,IF(E949-$E$7&gt;=$C$1/2,TRUE(),FALSE()),FALSE())</f>
        <v>1</v>
      </c>
      <c r="J949" s="4">
        <f t="shared" ca="1" si="131"/>
        <v>248.14283271404258</v>
      </c>
      <c r="K949" s="4">
        <f t="shared" ca="1" si="134"/>
        <v>0.32347252414874106</v>
      </c>
      <c r="L949" s="4">
        <f t="shared" ca="1" si="135"/>
        <v>9.5256397724796216E-2</v>
      </c>
      <c r="M949" s="4"/>
    </row>
    <row r="950" spans="1:13" x14ac:dyDescent="0.2">
      <c r="A950">
        <f t="shared" si="132"/>
        <v>1886</v>
      </c>
      <c r="B950" s="4" t="b">
        <f t="shared" si="133"/>
        <v>1</v>
      </c>
      <c r="C950" s="5" t="b">
        <f>IF(AND(B950,A950&lt;=$G$1),TRUE(),FALSE())</f>
        <v>1</v>
      </c>
      <c r="D950" s="4">
        <f ca="1">IF(AND($C949,$I949),IF(AND($L949&lt;$C$3,$L950&gt;=$C$3),$D949+0.5,IF(AND($L949&gt;=$C$3,$L950&lt;$C$3),$D949+0.5,$D949)),$D949)</f>
        <v>2</v>
      </c>
      <c r="E950" s="4">
        <f t="shared" si="130"/>
        <v>1886</v>
      </c>
      <c r="F950">
        <f>IF(C950,ROW(),"")</f>
        <v>950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>IF(C950,IF(E950-$E$7&gt;=$C$1/2,TRUE(),FALSE()),FALSE())</f>
        <v>1</v>
      </c>
      <c r="J950" s="4">
        <f t="shared" ca="1" si="131"/>
        <v>248.17683734348174</v>
      </c>
      <c r="K950" s="4">
        <f t="shared" ca="1" si="134"/>
        <v>0.30164025195443855</v>
      </c>
      <c r="L950" s="4">
        <f t="shared" ca="1" si="135"/>
        <v>0.1387491223342181</v>
      </c>
      <c r="M950" s="4"/>
    </row>
    <row r="951" spans="1:13" x14ac:dyDescent="0.2">
      <c r="A951">
        <f t="shared" si="132"/>
        <v>1888</v>
      </c>
      <c r="B951" s="4" t="b">
        <f t="shared" si="133"/>
        <v>1</v>
      </c>
      <c r="C951" s="5" t="b">
        <f>IF(AND(B951,A951&lt;=$G$1),TRUE(),FALSE())</f>
        <v>1</v>
      </c>
      <c r="D951" s="4">
        <f ca="1">IF(AND($C950,$I950),IF(AND($L950&lt;$C$3,$L951&gt;=$C$3),$D950+0.5,IF(AND($L950&gt;=$C$3,$L951&lt;$C$3),$D950+0.5,$D950)),$D950)</f>
        <v>2</v>
      </c>
      <c r="E951" s="4">
        <f t="shared" si="130"/>
        <v>1888</v>
      </c>
      <c r="F951">
        <f>IF(C951,ROW(),"")</f>
        <v>951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>IF(C951,IF(E951-$E$7&gt;=$C$1/2,TRUE(),FALSE()),FALSE())</f>
        <v>1</v>
      </c>
      <c r="J951" s="4">
        <f t="shared" ca="1" si="131"/>
        <v>248.20834498144356</v>
      </c>
      <c r="K951" s="4">
        <f t="shared" ca="1" si="134"/>
        <v>0.27529020410318594</v>
      </c>
      <c r="L951" s="4">
        <f t="shared" ca="1" si="135"/>
        <v>0.18121979855934001</v>
      </c>
      <c r="M951" s="4"/>
    </row>
    <row r="952" spans="1:13" x14ac:dyDescent="0.2">
      <c r="A952">
        <f t="shared" si="132"/>
        <v>1890</v>
      </c>
      <c r="B952" s="4" t="b">
        <f t="shared" si="133"/>
        <v>1</v>
      </c>
      <c r="C952" s="5" t="b">
        <f>IF(AND(B952,A952&lt;=$G$1),TRUE(),FALSE())</f>
        <v>1</v>
      </c>
      <c r="D952" s="4">
        <f ca="1">IF(AND($C951,$I951),IF(AND($L951&lt;$C$3,$L952&gt;=$C$3),$D951+0.5,IF(AND($L951&gt;=$C$3,$L952&lt;$C$3),$D951+0.5,$D951)),$D951)</f>
        <v>2</v>
      </c>
      <c r="E952" s="4">
        <f t="shared" si="130"/>
        <v>1890</v>
      </c>
      <c r="F952">
        <f>IF(C952,ROW(),"")</f>
        <v>952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>IF(C952,IF(E952-$E$7&gt;=$C$1/2,TRUE(),FALSE()),FALSE())</f>
        <v>1</v>
      </c>
      <c r="J952" s="4">
        <f t="shared" ca="1" si="131"/>
        <v>248.23638039080103</v>
      </c>
      <c r="K952" s="4">
        <f t="shared" ca="1" si="134"/>
        <v>0.24442247150383878</v>
      </c>
      <c r="L952" s="4">
        <f t="shared" ca="1" si="135"/>
        <v>0.22266825310472882</v>
      </c>
      <c r="M952" s="4"/>
    </row>
    <row r="953" spans="1:13" x14ac:dyDescent="0.2">
      <c r="A953">
        <f t="shared" si="132"/>
        <v>1892</v>
      </c>
      <c r="B953" s="4" t="b">
        <f t="shared" si="133"/>
        <v>1</v>
      </c>
      <c r="C953" s="5" t="b">
        <f>IF(AND(B953,A953&lt;=$G$1),TRUE(),FALSE())</f>
        <v>1</v>
      </c>
      <c r="D953" s="4">
        <f ca="1">IF(AND($C952,$I952),IF(AND($L952&lt;$C$3,$L953&gt;=$C$3),$D952+0.5,IF(AND($L952&gt;=$C$3,$L953&lt;$C$3),$D952+0.5,$D952)),$D952)</f>
        <v>2</v>
      </c>
      <c r="E953" s="4">
        <f t="shared" si="130"/>
        <v>1892</v>
      </c>
      <c r="F953">
        <f>IF(C953,ROW(),"")</f>
        <v>953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>IF(C953,IF(E953-$E$7&gt;=$C$1/2,TRUE(),FALSE()),FALSE())</f>
        <v>1</v>
      </c>
      <c r="J953" s="4">
        <f t="shared" ca="1" si="131"/>
        <v>248.26046761141563</v>
      </c>
      <c r="K953" s="4">
        <f t="shared" ca="1" si="134"/>
        <v>0.20860773624139028</v>
      </c>
      <c r="L953" s="4">
        <f t="shared" ca="1" si="135"/>
        <v>0.26216597771423267</v>
      </c>
      <c r="M953" s="4"/>
    </row>
    <row r="954" spans="1:13" x14ac:dyDescent="0.2">
      <c r="A954">
        <f t="shared" si="132"/>
        <v>1894</v>
      </c>
      <c r="B954" s="4" t="b">
        <f t="shared" si="133"/>
        <v>1</v>
      </c>
      <c r="C954" s="5" t="b">
        <f>IF(AND(B954,A954&lt;=$G$1),TRUE(),FALSE())</f>
        <v>1</v>
      </c>
      <c r="D954" s="4">
        <f ca="1">IF(AND($C953,$I953),IF(AND($L953&lt;$C$3,$L954&gt;=$C$3),$D953+0.5,IF(AND($L953&gt;=$C$3,$L954&lt;$C$3),$D953+0.5,$D953)),$D953)</f>
        <v>2</v>
      </c>
      <c r="E954" s="4">
        <f t="shared" si="130"/>
        <v>1894</v>
      </c>
      <c r="F954">
        <f>IF(C954,ROW(),"")</f>
        <v>954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>IF(C954,IF(E954-$E$7&gt;=$C$1/2,TRUE(),FALSE()),FALSE())</f>
        <v>1</v>
      </c>
      <c r="J954" s="4">
        <f t="shared" ca="1" si="131"/>
        <v>248.28053642427102</v>
      </c>
      <c r="K954" s="4">
        <f t="shared" ca="1" si="134"/>
        <v>0.16922705468974186</v>
      </c>
      <c r="L954" s="4">
        <f t="shared" ca="1" si="135"/>
        <v>0.29821479909233517</v>
      </c>
      <c r="M954" s="4"/>
    </row>
    <row r="955" spans="1:13" x14ac:dyDescent="0.2">
      <c r="A955">
        <f t="shared" si="132"/>
        <v>1896</v>
      </c>
      <c r="B955" s="4" t="b">
        <f t="shared" si="133"/>
        <v>1</v>
      </c>
      <c r="C955" s="5" t="b">
        <f>IF(AND(B955,A955&lt;=$G$1),TRUE(),FALSE())</f>
        <v>1</v>
      </c>
      <c r="D955" s="4">
        <f ca="1">IF(AND($C954,$I954),IF(AND($L954&lt;$C$3,$L955&gt;=$C$3),$D954+0.5,IF(AND($L954&gt;=$C$3,$L955&lt;$C$3),$D954+0.5,$D954)),$D954)</f>
        <v>2</v>
      </c>
      <c r="E955" s="4">
        <f t="shared" si="130"/>
        <v>1896</v>
      </c>
      <c r="F955">
        <f>IF(C955,ROW(),"")</f>
        <v>955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>IF(C955,IF(E955-$E$7&gt;=$C$1/2,TRUE(),FALSE()),FALSE())</f>
        <v>1</v>
      </c>
      <c r="J955" s="4">
        <f t="shared" ca="1" si="131"/>
        <v>248.29613419460145</v>
      </c>
      <c r="K955" s="4">
        <f t="shared" ca="1" si="134"/>
        <v>0.12734937739932661</v>
      </c>
      <c r="L955" s="4">
        <f t="shared" ca="1" si="135"/>
        <v>0.32836470605315071</v>
      </c>
      <c r="M955" s="4"/>
    </row>
    <row r="956" spans="1:13" x14ac:dyDescent="0.2">
      <c r="A956">
        <f t="shared" si="132"/>
        <v>1898</v>
      </c>
      <c r="B956" s="4" t="b">
        <f t="shared" si="133"/>
        <v>1</v>
      </c>
      <c r="C956" s="5" t="b">
        <f>IF(AND(B956,A956&lt;=$G$1),TRUE(),FALSE())</f>
        <v>1</v>
      </c>
      <c r="D956" s="4">
        <f ca="1">IF(AND($C955,$I955),IF(AND($L955&lt;$C$3,$L956&gt;=$C$3),$D955+0.5,IF(AND($L955&gt;=$C$3,$L956&lt;$C$3),$D955+0.5,$D955)),$D955)</f>
        <v>2</v>
      </c>
      <c r="E956" s="4">
        <f t="shared" si="130"/>
        <v>1898</v>
      </c>
      <c r="F956">
        <f>IF(C956,ROW(),"")</f>
        <v>956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>IF(C956,IF(E956-$E$7&gt;=$C$1/2,TRUE(),FALSE()),FALSE())</f>
        <v>1</v>
      </c>
      <c r="J956" s="4">
        <f t="shared" ca="1" si="131"/>
        <v>248.3072375103865</v>
      </c>
      <c r="K956" s="4">
        <f t="shared" ca="1" si="134"/>
        <v>8.3973691586294308E-2</v>
      </c>
      <c r="L956" s="4">
        <f t="shared" ca="1" si="135"/>
        <v>0.35104746679573395</v>
      </c>
      <c r="M956" s="4"/>
    </row>
    <row r="957" spans="1:13" x14ac:dyDescent="0.2">
      <c r="A957">
        <f t="shared" si="132"/>
        <v>1900</v>
      </c>
      <c r="B957" s="4" t="b">
        <f t="shared" si="133"/>
        <v>1</v>
      </c>
      <c r="C957" s="5" t="b">
        <f>IF(AND(B957,A957&lt;=$G$1),TRUE(),FALSE())</f>
        <v>1</v>
      </c>
      <c r="D957" s="4">
        <f ca="1">IF(AND($C956,$I956),IF(AND($L956&lt;$C$3,$L957&gt;=$C$3),$D956+0.5,IF(AND($L956&gt;=$C$3,$L957&lt;$C$3),$D956+0.5,$D956)),$D956)</f>
        <v>2</v>
      </c>
      <c r="E957" s="4">
        <f t="shared" si="130"/>
        <v>1900</v>
      </c>
      <c r="F957">
        <f>IF(C957,ROW(),"")</f>
        <v>957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>IF(C957,IF(E957-$E$7&gt;=$C$1/2,TRUE(),FALSE()),FALSE())</f>
        <v>1</v>
      </c>
      <c r="J957" s="4">
        <f t="shared" ca="1" si="131"/>
        <v>248.31382314142365</v>
      </c>
      <c r="K957" s="4">
        <f t="shared" ca="1" si="134"/>
        <v>3.909991060260154E-2</v>
      </c>
      <c r="L957" s="4">
        <f t="shared" ca="1" si="135"/>
        <v>0.36673886816330992</v>
      </c>
      <c r="M957" s="4"/>
    </row>
    <row r="958" spans="1:13" x14ac:dyDescent="0.2">
      <c r="A958">
        <f t="shared" si="132"/>
        <v>1902</v>
      </c>
      <c r="B958" s="4" t="b">
        <f t="shared" si="133"/>
        <v>1</v>
      </c>
      <c r="C958" s="5" t="b">
        <f>IF(AND(B958,A958&lt;=$G$1),TRUE(),FALSE())</f>
        <v>1</v>
      </c>
      <c r="D958" s="4">
        <f ca="1">IF(AND($C957,$I957),IF(AND($L957&lt;$C$3,$L958&gt;=$C$3),$D957+0.5,IF(AND($L957&gt;=$C$3,$L958&lt;$C$3),$D957+0.5,$D957)),$D957)</f>
        <v>2</v>
      </c>
      <c r="E958" s="4">
        <f t="shared" si="130"/>
        <v>1902</v>
      </c>
      <c r="F958">
        <f>IF(C958,ROW(),"")</f>
        <v>958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>IF(C958,IF(E958-$E$7&gt;=$C$1/2,TRUE(),FALSE()),FALSE())</f>
        <v>1</v>
      </c>
      <c r="J958" s="4">
        <f t="shared" ca="1" si="131"/>
        <v>248.31543836203821</v>
      </c>
      <c r="K958" s="4">
        <f t="shared" ca="1" si="134"/>
        <v>5.8441760451728442E-3</v>
      </c>
      <c r="L958" s="4">
        <f t="shared" ca="1" si="135"/>
        <v>0.37491613876036922</v>
      </c>
      <c r="M958" s="4"/>
    </row>
    <row r="959" spans="1:13" x14ac:dyDescent="0.2">
      <c r="A959">
        <f t="shared" si="132"/>
        <v>1904</v>
      </c>
      <c r="B959" s="4" t="b">
        <f t="shared" si="133"/>
        <v>1</v>
      </c>
      <c r="C959" s="5" t="b">
        <f>IF(AND(B959,A959&lt;=$G$1),TRUE(),FALSE())</f>
        <v>1</v>
      </c>
      <c r="D959" s="4">
        <f ca="1">IF(AND($C958,$I958),IF(AND($L958&lt;$C$3,$L959&gt;=$C$3),$D958+0.5,IF(AND($L958&gt;=$C$3,$L959&lt;$C$3),$D958+0.5,$D958)),$D958)</f>
        <v>2</v>
      </c>
      <c r="E959" s="4">
        <f t="shared" si="130"/>
        <v>1904</v>
      </c>
      <c r="F959">
        <f>IF(C959,ROW(),"")</f>
        <v>959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>IF(C959,IF(E959-$E$7&gt;=$C$1/2,TRUE(),FALSE()),FALSE())</f>
        <v>1</v>
      </c>
      <c r="J959" s="4">
        <f t="shared" ca="1" si="131"/>
        <v>248.31205976873233</v>
      </c>
      <c r="K959" s="4">
        <f t="shared" ca="1" si="134"/>
        <v>5.0788262692890385E-2</v>
      </c>
      <c r="L959" s="4">
        <f t="shared" ca="1" si="135"/>
        <v>0.37462736257123197</v>
      </c>
      <c r="M959" s="4"/>
    </row>
    <row r="960" spans="1:13" x14ac:dyDescent="0.2">
      <c r="A960">
        <f t="shared" si="132"/>
        <v>1906</v>
      </c>
      <c r="B960" s="4" t="b">
        <f t="shared" si="133"/>
        <v>1</v>
      </c>
      <c r="C960" s="5" t="b">
        <f>IF(AND(B960,A960&lt;=$G$1),TRUE(),FALSE())</f>
        <v>1</v>
      </c>
      <c r="D960" s="4">
        <f ca="1">IF(AND($C959,$I959),IF(AND($L959&lt;$C$3,$L960&gt;=$C$3),$D959+0.5,IF(AND($L959&gt;=$C$3,$L960&lt;$C$3),$D959+0.5,$D959)),$D959)</f>
        <v>2</v>
      </c>
      <c r="E960" s="4">
        <f t="shared" si="130"/>
        <v>1906</v>
      </c>
      <c r="F960">
        <f>IF(C960,ROW(),"")</f>
        <v>960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>IF(C960,IF(E960-$E$7&gt;=$C$1/2,TRUE(),FALSE()),FALSE())</f>
        <v>1</v>
      </c>
      <c r="J960" s="4">
        <f t="shared" ca="1" si="131"/>
        <v>248.30418672088106</v>
      </c>
      <c r="K960" s="4">
        <f t="shared" ca="1" si="134"/>
        <v>9.5256397724796216E-2</v>
      </c>
      <c r="L960" s="4">
        <f t="shared" ca="1" si="135"/>
        <v>0.36632508771376138</v>
      </c>
      <c r="M960" s="4"/>
    </row>
    <row r="961" spans="1:13" x14ac:dyDescent="0.2">
      <c r="A961">
        <f t="shared" si="132"/>
        <v>1908</v>
      </c>
      <c r="B961" s="4" t="b">
        <f t="shared" si="133"/>
        <v>1</v>
      </c>
      <c r="C961" s="5" t="b">
        <f>IF(AND(B961,A961&lt;=$G$1),TRUE(),FALSE())</f>
        <v>1</v>
      </c>
      <c r="D961" s="4">
        <f ca="1">IF(AND($C960,$I960),IF(AND($L960&lt;$C$3,$L961&gt;=$C$3),$D960+0.5,IF(AND($L960&gt;=$C$3,$L961&lt;$C$3),$D960+0.5,$D960)),$D960)</f>
        <v>2</v>
      </c>
      <c r="E961" s="4">
        <f t="shared" si="130"/>
        <v>1908</v>
      </c>
      <c r="F961">
        <f>IF(C961,ROW(),"")</f>
        <v>961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>IF(C961,IF(E961-$E$7&gt;=$C$1/2,TRUE(),FALSE()),FALSE())</f>
        <v>1</v>
      </c>
      <c r="J961" s="4">
        <f t="shared" ca="1" si="131"/>
        <v>248.29231867302985</v>
      </c>
      <c r="K961" s="4">
        <f t="shared" ca="1" si="134"/>
        <v>0.1387491223342181</v>
      </c>
      <c r="L961" s="4">
        <f t="shared" ca="1" si="135"/>
        <v>0.35000940509706879</v>
      </c>
      <c r="M961" s="4"/>
    </row>
    <row r="962" spans="1:13" x14ac:dyDescent="0.2">
      <c r="A962">
        <f t="shared" si="132"/>
        <v>1910</v>
      </c>
      <c r="B962" s="4" t="b">
        <f t="shared" si="133"/>
        <v>1</v>
      </c>
      <c r="C962" s="5" t="b">
        <f>IF(AND(B962,A962&lt;=$G$1),TRUE(),FALSE())</f>
        <v>1</v>
      </c>
      <c r="D962" s="4">
        <f ca="1">IF(AND($C961,$I961),IF(AND($L961&lt;$C$3,$L962&gt;=$C$3),$D961+0.5,IF(AND($L961&gt;=$C$3,$L962&lt;$C$3),$D961+0.5,$D961)),$D961)</f>
        <v>2</v>
      </c>
      <c r="E962" s="4">
        <f t="shared" si="130"/>
        <v>1910</v>
      </c>
      <c r="F962">
        <f>IF(C962,ROW(),"")</f>
        <v>962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>IF(C962,IF(E962-$E$7&gt;=$C$1/2,TRUE(),FALSE()),FALSE())</f>
        <v>1</v>
      </c>
      <c r="J962" s="4">
        <f t="shared" ca="1" si="131"/>
        <v>248.27548030140363</v>
      </c>
      <c r="K962" s="4">
        <f t="shared" ca="1" si="134"/>
        <v>0.18121979855934001</v>
      </c>
      <c r="L962" s="4">
        <f t="shared" ca="1" si="135"/>
        <v>0.32429916743785725</v>
      </c>
      <c r="M962" s="4"/>
    </row>
    <row r="963" spans="1:13" x14ac:dyDescent="0.2">
      <c r="A963">
        <f t="shared" si="132"/>
        <v>1912</v>
      </c>
      <c r="B963" s="4" t="b">
        <f t="shared" si="133"/>
        <v>1</v>
      </c>
      <c r="C963" s="5" t="b">
        <f>IF(AND(B963,A963&lt;=$G$1),TRUE(),FALSE())</f>
        <v>1</v>
      </c>
      <c r="D963" s="4">
        <f ca="1">IF(AND($C962,$I962),IF(AND($L962&lt;$C$3,$L963&gt;=$C$3),$D962+0.5,IF(AND($L962&gt;=$C$3,$L963&lt;$C$3),$D962+0.5,$D962)),$D962)</f>
        <v>2</v>
      </c>
      <c r="E963" s="4">
        <f t="shared" si="130"/>
        <v>1912</v>
      </c>
      <c r="F963">
        <f>IF(C963,ROW(),"")</f>
        <v>963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>IF(C963,IF(E963-$E$7&gt;=$C$1/2,TRUE(),FALSE()),FALSE())</f>
        <v>1</v>
      </c>
      <c r="J963" s="4">
        <f t="shared" ca="1" si="131"/>
        <v>248.25462343537046</v>
      </c>
      <c r="K963" s="4">
        <f t="shared" ca="1" si="134"/>
        <v>0.22266825310472882</v>
      </c>
      <c r="L963" s="4">
        <f t="shared" ca="1" si="135"/>
        <v>0.29005275062365854</v>
      </c>
      <c r="M963" s="4"/>
    </row>
    <row r="964" spans="1:13" x14ac:dyDescent="0.2">
      <c r="A964">
        <f t="shared" si="132"/>
        <v>1914</v>
      </c>
      <c r="B964" s="4" t="b">
        <f t="shared" si="133"/>
        <v>1</v>
      </c>
      <c r="C964" s="5" t="b">
        <f>IF(AND(B964,A964&lt;=$G$1),TRUE(),FALSE())</f>
        <v>1</v>
      </c>
      <c r="D964" s="4">
        <f ca="1">IF(AND($C963,$I963),IF(AND($L963&lt;$C$3,$L964&gt;=$C$3),$D963+0.5,IF(AND($L963&gt;=$C$3,$L964&lt;$C$3),$D963+0.5,$D963)),$D963)</f>
        <v>2</v>
      </c>
      <c r="E964" s="4">
        <f t="shared" si="130"/>
        <v>1914</v>
      </c>
      <c r="F964">
        <f>IF(C964,ROW(),"")</f>
        <v>964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>IF(C964,IF(E964-$E$7&gt;=$C$1/2,TRUE(),FALSE()),FALSE())</f>
        <v>1</v>
      </c>
      <c r="J964" s="4">
        <f t="shared" ca="1" si="131"/>
        <v>248.22974816157813</v>
      </c>
      <c r="K964" s="4">
        <f t="shared" ca="1" si="134"/>
        <v>0.26216597771423267</v>
      </c>
      <c r="L964" s="4">
        <f t="shared" ca="1" si="135"/>
        <v>0.24926760493852385</v>
      </c>
      <c r="M964" s="4"/>
    </row>
    <row r="965" spans="1:13" x14ac:dyDescent="0.2">
      <c r="A965">
        <f t="shared" si="132"/>
        <v>1916</v>
      </c>
      <c r="B965" s="4" t="b">
        <f t="shared" si="133"/>
        <v>1</v>
      </c>
      <c r="C965" s="5" t="b">
        <f>IF(AND(B965,A965&lt;=$G$1),TRUE(),FALSE())</f>
        <v>1</v>
      </c>
      <c r="D965" s="4">
        <f ca="1">IF(AND($C964,$I964),IF(AND($L964&lt;$C$3,$L965&gt;=$C$3),$D964+0.5,IF(AND($L964&gt;=$C$3,$L965&lt;$C$3),$D964+0.5,$D964)),$D964)</f>
        <v>2</v>
      </c>
      <c r="E965" s="4">
        <f t="shared" si="130"/>
        <v>1916</v>
      </c>
      <c r="F965">
        <f>IF(C965,ROW(),"")</f>
        <v>965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>IF(C965,IF(E965-$E$7&gt;=$C$1/2,TRUE(),FALSE()),FALSE())</f>
        <v>1</v>
      </c>
      <c r="J965" s="4">
        <f t="shared" ca="1" si="131"/>
        <v>248.20087779687665</v>
      </c>
      <c r="K965" s="4">
        <f t="shared" ca="1" si="134"/>
        <v>0.29821479909233517</v>
      </c>
      <c r="L965" s="4">
        <f t="shared" ca="1" si="135"/>
        <v>0.20881805522250829</v>
      </c>
      <c r="M965" s="4"/>
    </row>
    <row r="966" spans="1:13" x14ac:dyDescent="0.2">
      <c r="A966">
        <f t="shared" si="132"/>
        <v>1918</v>
      </c>
      <c r="B966" s="4" t="b">
        <f t="shared" si="133"/>
        <v>1</v>
      </c>
      <c r="C966" s="5" t="b">
        <f>IF(AND(B966,A966&lt;=$G$1),TRUE(),FALSE())</f>
        <v>1</v>
      </c>
      <c r="D966" s="4">
        <f ca="1">IF(AND($C965,$I965),IF(AND($L965&lt;$C$3,$L966&gt;=$C$3),$D965+0.5,IF(AND($L965&gt;=$C$3,$L966&lt;$C$3),$D965+0.5,$D965)),$D965)</f>
        <v>2</v>
      </c>
      <c r="E966" s="4">
        <f t="shared" si="130"/>
        <v>1918</v>
      </c>
      <c r="F966">
        <f>IF(C966,ROW(),"")</f>
        <v>966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>IF(C966,IF(E966-$E$7&gt;=$C$1/2,TRUE(),FALSE()),FALSE())</f>
        <v>1</v>
      </c>
      <c r="J966" s="4">
        <f t="shared" ca="1" si="131"/>
        <v>248.16848838805228</v>
      </c>
      <c r="K966" s="4">
        <f t="shared" ca="1" si="134"/>
        <v>0.32836470605315071</v>
      </c>
      <c r="L966" s="4">
        <f t="shared" ca="1" si="135"/>
        <v>0.16884437473592584</v>
      </c>
      <c r="M966" s="4"/>
    </row>
    <row r="967" spans="1:13" x14ac:dyDescent="0.2">
      <c r="A967">
        <f t="shared" si="132"/>
        <v>1920</v>
      </c>
      <c r="B967" s="4" t="b">
        <f t="shared" si="133"/>
        <v>1</v>
      </c>
      <c r="C967" s="5" t="b">
        <f>IF(AND(B967,A967&lt;=$G$1),TRUE(),FALSE())</f>
        <v>1</v>
      </c>
      <c r="D967" s="4">
        <f ca="1">IF(AND($C966,$I966),IF(AND($L966&lt;$C$3,$L967&gt;=$C$3),$D966+0.5,IF(AND($L966&gt;=$C$3,$L967&lt;$C$3),$D966+0.5,$D966)),$D966)</f>
        <v>2</v>
      </c>
      <c r="E967" s="4">
        <f t="shared" ref="E967:E1030" si="136">IF(C967,A967,"")</f>
        <v>1920</v>
      </c>
      <c r="F967">
        <f>IF(C967,ROW(),"")</f>
        <v>967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>IF(C967,IF(E967-$E$7&gt;=$C$1/2,TRUE(),FALSE()),FALSE())</f>
        <v>1</v>
      </c>
      <c r="J967" s="4">
        <f t="shared" ref="J967:J1030" ca="1" si="137">IF(I967,IF(C967,AVERAGE(OFFSET($H$1:$H$27000,ROW()-$C$1/$C$4/2-1,0,$C$1/$C$4+1,1)),NA()),NA())</f>
        <v>248.13260334286431</v>
      </c>
      <c r="K967" s="4">
        <f t="shared" ca="1" si="134"/>
        <v>0.35104746679573395</v>
      </c>
      <c r="L967" s="4">
        <f t="shared" ca="1" si="135"/>
        <v>0.1279187867566236</v>
      </c>
      <c r="M967" s="4"/>
    </row>
    <row r="968" spans="1:13" x14ac:dyDescent="0.2">
      <c r="A968">
        <f t="shared" ref="A968:A1031" si="138">A967+$C$4</f>
        <v>1922</v>
      </c>
      <c r="B968" s="4" t="b">
        <f t="shared" ref="B968:B1031" si="139">IF(ROW()&lt;7+$G$4,TRUE(),FALSE())</f>
        <v>1</v>
      </c>
      <c r="C968" s="5" t="b">
        <f>IF(AND(B968,A968&lt;=$G$1),TRUE(),FALSE())</f>
        <v>1</v>
      </c>
      <c r="D968" s="4">
        <f ca="1">IF(AND($C967,$I967),IF(AND($L967&lt;$C$3,$L968&gt;=$C$3),$D967+0.5,IF(AND($L967&gt;=$C$3,$L968&lt;$C$3),$D967+0.5,$D967)),$D967)</f>
        <v>2</v>
      </c>
      <c r="E968" s="4">
        <f t="shared" si="136"/>
        <v>1922</v>
      </c>
      <c r="F968">
        <f>IF(C968,ROW(),"")</f>
        <v>968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>IF(C968,IF(E968-$E$7&gt;=$C$1/2,TRUE(),FALSE()),FALSE())</f>
        <v>1</v>
      </c>
      <c r="J968" s="4">
        <f t="shared" ca="1" si="137"/>
        <v>248.09277010893348</v>
      </c>
      <c r="K968" s="4">
        <f t="shared" ref="K968:K1031" ca="1" si="140">IF(I968,ABS(INDEX($J$1:$J$27000,ROW()+$C$1/$C$4/2)-INDEX($J$1:$J$27000,ROW()-$C$1/$C$4/2)),NA())</f>
        <v>0.36673886816330992</v>
      </c>
      <c r="L968" s="4">
        <f t="shared" ref="L968:L1031" ca="1" si="141">IF(AND(C968,I968),INDEX($K$1:$K$27000,ROW()+$C$1/$C$4+1),NA())</f>
        <v>8.4995739970452178E-2</v>
      </c>
      <c r="M968" s="4"/>
    </row>
    <row r="969" spans="1:13" x14ac:dyDescent="0.2">
      <c r="A969">
        <f t="shared" si="138"/>
        <v>1924</v>
      </c>
      <c r="B969" s="4" t="b">
        <f t="shared" si="139"/>
        <v>1</v>
      </c>
      <c r="C969" s="5" t="b">
        <f>IF(AND(B969,A969&lt;=$G$1),TRUE(),FALSE())</f>
        <v>1</v>
      </c>
      <c r="D969" s="4">
        <f ca="1">IF(AND($C968,$I968),IF(AND($L968&lt;$C$3,$L969&gt;=$C$3),$D968+0.5,IF(AND($L968&gt;=$C$3,$L969&lt;$C$3),$D968+0.5,$D968)),$D968)</f>
        <v>2</v>
      </c>
      <c r="E969" s="4">
        <f t="shared" si="136"/>
        <v>1924</v>
      </c>
      <c r="F969">
        <f>IF(C969,ROW(),"")</f>
        <v>969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>IF(C969,IF(E969-$E$7&gt;=$C$1/2,TRUE(),FALSE()),FALSE())</f>
        <v>1</v>
      </c>
      <c r="J969" s="4">
        <f t="shared" ca="1" si="137"/>
        <v>248.04989379101809</v>
      </c>
      <c r="K969" s="4">
        <f t="shared" ca="1" si="140"/>
        <v>0.37491613876036922</v>
      </c>
      <c r="L969" s="4">
        <f t="shared" ca="1" si="141"/>
        <v>4.1073875002496152E-2</v>
      </c>
      <c r="M969" s="4"/>
    </row>
    <row r="970" spans="1:13" x14ac:dyDescent="0.2">
      <c r="A970">
        <f t="shared" si="138"/>
        <v>1926</v>
      </c>
      <c r="B970" s="4" t="b">
        <f t="shared" si="139"/>
        <v>1</v>
      </c>
      <c r="C970" s="5" t="b">
        <f>IF(AND(B970,A970&lt;=$G$1),TRUE(),FALSE())</f>
        <v>1</v>
      </c>
      <c r="D970" s="4">
        <f ca="1">IF(AND($C969,$I969),IF(AND($L969&lt;$C$3,$L970&gt;=$C$3),$D969+0.5,IF(AND($L969&gt;=$C$3,$L970&lt;$C$3),$D969+0.5,$D969)),$D969)</f>
        <v>2</v>
      </c>
      <c r="E970" s="4">
        <f t="shared" si="136"/>
        <v>1926</v>
      </c>
      <c r="F970">
        <f>IF(C970,ROW(),"")</f>
        <v>970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>IF(C970,IF(E970-$E$7&gt;=$C$1/2,TRUE(),FALSE()),FALSE())</f>
        <v>1</v>
      </c>
      <c r="J970" s="4">
        <f t="shared" ca="1" si="137"/>
        <v>248.00597192178873</v>
      </c>
      <c r="K970" s="4">
        <f t="shared" ca="1" si="140"/>
        <v>0.37462736257123197</v>
      </c>
      <c r="L970" s="4">
        <f t="shared" ca="1" si="141"/>
        <v>5.3214003879418215E-3</v>
      </c>
      <c r="M970" s="4"/>
    </row>
    <row r="971" spans="1:13" x14ac:dyDescent="0.2">
      <c r="A971">
        <f t="shared" si="138"/>
        <v>1928</v>
      </c>
      <c r="B971" s="4" t="b">
        <f t="shared" si="139"/>
        <v>1</v>
      </c>
      <c r="C971" s="5" t="b">
        <f>IF(AND(B971,A971&lt;=$G$1),TRUE(),FALSE())</f>
        <v>1</v>
      </c>
      <c r="D971" s="4">
        <f ca="1">IF(AND($C970,$I970),IF(AND($L970&lt;$C$3,$L971&gt;=$C$3),$D970+0.5,IF(AND($L970&gt;=$C$3,$L971&lt;$C$3),$D970+0.5,$D970)),$D970)</f>
        <v>2</v>
      </c>
      <c r="E971" s="4">
        <f t="shared" si="136"/>
        <v>1928</v>
      </c>
      <c r="F971">
        <f>IF(C971,ROW(),"")</f>
        <v>971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>IF(C971,IF(E971-$E$7&gt;=$C$1/2,TRUE(),FALSE()),FALSE())</f>
        <v>1</v>
      </c>
      <c r="J971" s="4">
        <f t="shared" ca="1" si="137"/>
        <v>247.9639539669767</v>
      </c>
      <c r="K971" s="4">
        <f t="shared" ca="1" si="140"/>
        <v>0.36632508771376138</v>
      </c>
      <c r="L971" s="4">
        <f t="shared" ca="1" si="141"/>
        <v>5.3214857596572074E-2</v>
      </c>
      <c r="M971" s="4"/>
    </row>
    <row r="972" spans="1:13" x14ac:dyDescent="0.2">
      <c r="A972">
        <f t="shared" si="138"/>
        <v>1930</v>
      </c>
      <c r="B972" s="4" t="b">
        <f t="shared" si="139"/>
        <v>1</v>
      </c>
      <c r="C972" s="5" t="b">
        <f>IF(AND(B972,A972&lt;=$G$1),TRUE(),FALSE())</f>
        <v>1</v>
      </c>
      <c r="D972" s="4">
        <f ca="1">IF(AND($C971,$I971),IF(AND($L971&lt;$C$3,$L972&gt;=$C$3),$D971+0.5,IF(AND($L971&gt;=$C$3,$L972&lt;$C$3),$D971+0.5,$D971)),$D971)</f>
        <v>2</v>
      </c>
      <c r="E972" s="4">
        <f t="shared" si="136"/>
        <v>1930</v>
      </c>
      <c r="F972">
        <f>IF(C972,ROW(),"")</f>
        <v>972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>IF(C972,IF(E972-$E$7&gt;=$C$1/2,TRUE(),FALSE()),FALSE())</f>
        <v>1</v>
      </c>
      <c r="J972" s="4">
        <f t="shared" ca="1" si="137"/>
        <v>247.9244328346079</v>
      </c>
      <c r="K972" s="4">
        <f t="shared" ca="1" si="140"/>
        <v>0.35000940509706879</v>
      </c>
      <c r="L972" s="4">
        <f t="shared" ca="1" si="141"/>
        <v>0.101654493960325</v>
      </c>
      <c r="M972" s="4"/>
    </row>
    <row r="973" spans="1:13" x14ac:dyDescent="0.2">
      <c r="A973">
        <f t="shared" si="138"/>
        <v>1932</v>
      </c>
      <c r="B973" s="4" t="b">
        <f t="shared" si="139"/>
        <v>1</v>
      </c>
      <c r="C973" s="5" t="b">
        <f>IF(AND(B973,A973&lt;=$G$1),TRUE(),FALSE())</f>
        <v>1</v>
      </c>
      <c r="D973" s="4">
        <f ca="1">IF(AND($C972,$I972),IF(AND($L972&lt;$C$3,$L973&gt;=$C$3),$D972+0.5,IF(AND($L972&gt;=$C$3,$L973&lt;$C$3),$D972+0.5,$D972)),$D972)</f>
        <v>2</v>
      </c>
      <c r="E973" s="4">
        <f t="shared" si="136"/>
        <v>1932</v>
      </c>
      <c r="F973">
        <f>IF(C973,ROW(),"")</f>
        <v>973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>IF(C973,IF(E973-$E$7&gt;=$C$1/2,TRUE(),FALSE()),FALSE())</f>
        <v>1</v>
      </c>
      <c r="J973" s="4">
        <f t="shared" ca="1" si="137"/>
        <v>247.88788456720715</v>
      </c>
      <c r="K973" s="4">
        <f t="shared" ca="1" si="140"/>
        <v>0.32429916743785725</v>
      </c>
      <c r="L973" s="4">
        <f t="shared" ca="1" si="141"/>
        <v>0.14964166885386021</v>
      </c>
      <c r="M973" s="4"/>
    </row>
    <row r="974" spans="1:13" x14ac:dyDescent="0.2">
      <c r="A974">
        <f t="shared" si="138"/>
        <v>1934</v>
      </c>
      <c r="B974" s="4" t="b">
        <f t="shared" si="139"/>
        <v>1</v>
      </c>
      <c r="C974" s="5" t="b">
        <f>IF(AND(B974,A974&lt;=$G$1),TRUE(),FALSE())</f>
        <v>1</v>
      </c>
      <c r="D974" s="4">
        <f ca="1">IF(AND($C973,$I973),IF(AND($L973&lt;$C$3,$L974&gt;=$C$3),$D973+0.5,IF(AND($L973&gt;=$C$3,$L974&lt;$C$3),$D973+0.5,$D973)),$D973)</f>
        <v>2</v>
      </c>
      <c r="E974" s="4">
        <f t="shared" si="136"/>
        <v>1934</v>
      </c>
      <c r="F974">
        <f>IF(C974,ROW(),"")</f>
        <v>974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>IF(C974,IF(E974-$E$7&gt;=$C$1/2,TRUE(),FALSE()),FALSE())</f>
        <v>1</v>
      </c>
      <c r="J974" s="4">
        <f t="shared" ca="1" si="137"/>
        <v>247.85483202281776</v>
      </c>
      <c r="K974" s="4">
        <f t="shared" ca="1" si="140"/>
        <v>0.29005275062365854</v>
      </c>
      <c r="L974" s="4">
        <f t="shared" ca="1" si="141"/>
        <v>0.1976053536016309</v>
      </c>
      <c r="M974" s="4"/>
    </row>
    <row r="975" spans="1:13" x14ac:dyDescent="0.2">
      <c r="A975">
        <f t="shared" si="138"/>
        <v>1936</v>
      </c>
      <c r="B975" s="4" t="b">
        <f t="shared" si="139"/>
        <v>1</v>
      </c>
      <c r="C975" s="5" t="b">
        <f>IF(AND(B975,A975&lt;=$G$1),TRUE(),FALSE())</f>
        <v>1</v>
      </c>
      <c r="D975" s="4">
        <f ca="1">IF(AND($C974,$I974),IF(AND($L974&lt;$C$3,$L975&gt;=$C$3),$D974+0.5,IF(AND($L974&gt;=$C$3,$L975&lt;$C$3),$D974+0.5,$D974)),$D974)</f>
        <v>2</v>
      </c>
      <c r="E975" s="4">
        <f t="shared" si="136"/>
        <v>1936</v>
      </c>
      <c r="F975">
        <f>IF(C975,ROW(),"")</f>
        <v>975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>IF(C975,IF(E975-$E$7&gt;=$C$1/2,TRUE(),FALSE()),FALSE())</f>
        <v>1</v>
      </c>
      <c r="J975" s="4">
        <f t="shared" ca="1" si="137"/>
        <v>247.82625043430542</v>
      </c>
      <c r="K975" s="4">
        <f t="shared" ca="1" si="140"/>
        <v>0.24926760493852385</v>
      </c>
      <c r="L975" s="4">
        <f t="shared" ca="1" si="141"/>
        <v>0.24901794158088819</v>
      </c>
      <c r="M975" s="4"/>
    </row>
    <row r="976" spans="1:13" x14ac:dyDescent="0.2">
      <c r="A976">
        <f t="shared" si="138"/>
        <v>1938</v>
      </c>
      <c r="B976" s="4" t="b">
        <f t="shared" si="139"/>
        <v>1</v>
      </c>
      <c r="C976" s="5" t="b">
        <f>IF(AND(B976,A976&lt;=$G$1),TRUE(),FALSE())</f>
        <v>1</v>
      </c>
      <c r="D976" s="4">
        <f ca="1">IF(AND($C975,$I975),IF(AND($L975&lt;$C$3,$L976&gt;=$C$3),$D975+0.5,IF(AND($L975&gt;=$C$3,$L976&lt;$C$3),$D975+0.5,$D975)),$D975)</f>
        <v>2</v>
      </c>
      <c r="E976" s="4">
        <f t="shared" si="136"/>
        <v>1938</v>
      </c>
      <c r="F976">
        <f>IF(C976,ROW(),"")</f>
        <v>976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>IF(C976,IF(E976-$E$7&gt;=$C$1/2,TRUE(),FALSE()),FALSE())</f>
        <v>1</v>
      </c>
      <c r="J976" s="4">
        <f t="shared" ca="1" si="137"/>
        <v>247.80216330033852</v>
      </c>
      <c r="K976" s="4">
        <f t="shared" ca="1" si="140"/>
        <v>0.20881805522250829</v>
      </c>
      <c r="L976" s="4">
        <f t="shared" ca="1" si="141"/>
        <v>0.30490157634633874</v>
      </c>
      <c r="M976" s="4"/>
    </row>
    <row r="977" spans="1:13" x14ac:dyDescent="0.2">
      <c r="A977">
        <f t="shared" si="138"/>
        <v>1940</v>
      </c>
      <c r="B977" s="4" t="b">
        <f t="shared" si="139"/>
        <v>1</v>
      </c>
      <c r="C977" s="5" t="b">
        <f>IF(AND(B977,A977&lt;=$G$1),TRUE(),FALSE())</f>
        <v>1</v>
      </c>
      <c r="D977" s="4">
        <f ca="1">IF(AND($C976,$I976),IF(AND($L976&lt;$C$3,$L977&gt;=$C$3),$D976+0.5,IF(AND($L976&gt;=$C$3,$L977&lt;$C$3),$D976+0.5,$D976)),$D976)</f>
        <v>2</v>
      </c>
      <c r="E977" s="4">
        <f t="shared" si="136"/>
        <v>1940</v>
      </c>
      <c r="F977">
        <f>IF(C977,ROW(),"")</f>
        <v>977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>IF(C977,IF(E977-$E$7&gt;=$C$1/2,TRUE(),FALSE()),FALSE())</f>
        <v>1</v>
      </c>
      <c r="J977" s="4">
        <f t="shared" ca="1" si="137"/>
        <v>247.78259393776725</v>
      </c>
      <c r="K977" s="4">
        <f t="shared" ca="1" si="140"/>
        <v>0.16884437473592584</v>
      </c>
      <c r="L977" s="4">
        <f t="shared" ca="1" si="141"/>
        <v>0.36037948277396481</v>
      </c>
      <c r="M977" s="4"/>
    </row>
    <row r="978" spans="1:13" x14ac:dyDescent="0.2">
      <c r="A978">
        <f t="shared" si="138"/>
        <v>1942</v>
      </c>
      <c r="B978" s="4" t="b">
        <f t="shared" si="139"/>
        <v>1</v>
      </c>
      <c r="C978" s="5" t="b">
        <f>IF(AND(B978,A978&lt;=$G$1),TRUE(),FALSE())</f>
        <v>1</v>
      </c>
      <c r="D978" s="4">
        <f ca="1">IF(AND($C977,$I977),IF(AND($L977&lt;$C$3,$L978&gt;=$C$3),$D977+0.5,IF(AND($L977&gt;=$C$3,$L978&lt;$C$3),$D977+0.5,$D977)),$D977)</f>
        <v>2</v>
      </c>
      <c r="E978" s="4">
        <f t="shared" si="136"/>
        <v>1942</v>
      </c>
      <c r="F978">
        <f>IF(C978,ROW(),"")</f>
        <v>978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>IF(C978,IF(E978-$E$7&gt;=$C$1/2,TRUE(),FALSE()),FALSE())</f>
        <v>1</v>
      </c>
      <c r="J978" s="4">
        <f t="shared" ca="1" si="137"/>
        <v>247.76847094149562</v>
      </c>
      <c r="K978" s="4">
        <f t="shared" ca="1" si="140"/>
        <v>0.1279187867566236</v>
      </c>
      <c r="L978" s="4">
        <f t="shared" ca="1" si="141"/>
        <v>0.41143316219546477</v>
      </c>
      <c r="M978" s="4"/>
    </row>
    <row r="979" spans="1:13" x14ac:dyDescent="0.2">
      <c r="A979">
        <f t="shared" si="138"/>
        <v>1944</v>
      </c>
      <c r="B979" s="4" t="b">
        <f t="shared" si="139"/>
        <v>1</v>
      </c>
      <c r="C979" s="5" t="b">
        <f>IF(AND(B979,A979&lt;=$G$1),TRUE(),FALSE())</f>
        <v>1</v>
      </c>
      <c r="D979" s="4">
        <f ca="1">IF(AND($C978,$I978),IF(AND($L978&lt;$C$3,$L979&gt;=$C$3),$D978+0.5,IF(AND($L978&gt;=$C$3,$L979&lt;$C$3),$D978+0.5,$D978)),$D978)</f>
        <v>2</v>
      </c>
      <c r="E979" s="4">
        <f t="shared" si="136"/>
        <v>1944</v>
      </c>
      <c r="F979">
        <f>IF(C979,ROW(),"")</f>
        <v>979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>IF(C979,IF(E979-$E$7&gt;=$C$1/2,TRUE(),FALSE()),FALSE())</f>
        <v>1</v>
      </c>
      <c r="J979" s="4">
        <f t="shared" ca="1" si="137"/>
        <v>247.75984104039443</v>
      </c>
      <c r="K979" s="4">
        <f t="shared" ca="1" si="140"/>
        <v>8.4995739970452178E-2</v>
      </c>
      <c r="L979" s="4">
        <f t="shared" ca="1" si="141"/>
        <v>0.45654111168101963</v>
      </c>
      <c r="M979" s="4"/>
    </row>
    <row r="980" spans="1:13" x14ac:dyDescent="0.2">
      <c r="A980">
        <f t="shared" si="138"/>
        <v>1946</v>
      </c>
      <c r="B980" s="4" t="b">
        <f t="shared" si="139"/>
        <v>1</v>
      </c>
      <c r="C980" s="5" t="b">
        <f>IF(AND(B980,A980&lt;=$G$1),TRUE(),FALSE())</f>
        <v>1</v>
      </c>
      <c r="D980" s="4">
        <f ca="1">IF(AND($C979,$I979),IF(AND($L979&lt;$C$3,$L980&gt;=$C$3),$D979+0.5,IF(AND($L979&gt;=$C$3,$L980&lt;$C$3),$D979+0.5,$D979)),$D979)</f>
        <v>2</v>
      </c>
      <c r="E980" s="4">
        <f t="shared" si="136"/>
        <v>1946</v>
      </c>
      <c r="F980">
        <f>IF(C980,ROW(),"")</f>
        <v>980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>IF(C980,IF(E980-$E$7&gt;=$C$1/2,TRUE(),FALSE()),FALSE())</f>
        <v>1</v>
      </c>
      <c r="J980" s="4">
        <f t="shared" ca="1" si="137"/>
        <v>247.7567043168502</v>
      </c>
      <c r="K980" s="4">
        <f t="shared" ca="1" si="140"/>
        <v>4.1073875002496152E-2</v>
      </c>
      <c r="L980" s="4">
        <f t="shared" ca="1" si="141"/>
        <v>0.49370579003749526</v>
      </c>
      <c r="M980" s="4"/>
    </row>
    <row r="981" spans="1:13" x14ac:dyDescent="0.2">
      <c r="A981">
        <f t="shared" si="138"/>
        <v>1948</v>
      </c>
      <c r="B981" s="4" t="b">
        <f t="shared" si="139"/>
        <v>1</v>
      </c>
      <c r="C981" s="5" t="b">
        <f>IF(AND(B981,A981&lt;=$G$1),TRUE(),FALSE())</f>
        <v>1</v>
      </c>
      <c r="D981" s="4">
        <f ca="1">IF(AND($C980,$I980),IF(AND($L980&lt;$C$3,$L981&gt;=$C$3),$D980+0.5,IF(AND($L980&gt;=$C$3,$L981&lt;$C$3),$D980+0.5,$D980)),$D980)</f>
        <v>2</v>
      </c>
      <c r="E981" s="4">
        <f t="shared" si="136"/>
        <v>1948</v>
      </c>
      <c r="F981">
        <f>IF(C981,ROW(),"")</f>
        <v>981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>IF(C981,IF(E981-$E$7&gt;=$C$1/2,TRUE(),FALSE()),FALSE())</f>
        <v>1</v>
      </c>
      <c r="J981" s="4">
        <f t="shared" ca="1" si="137"/>
        <v>247.75513591175419</v>
      </c>
      <c r="K981" s="4">
        <f t="shared" ca="1" si="140"/>
        <v>5.3214003879418215E-3</v>
      </c>
      <c r="L981" s="4">
        <f t="shared" ca="1" si="141"/>
        <v>0.5228570563733399</v>
      </c>
      <c r="M981" s="4"/>
    </row>
    <row r="982" spans="1:13" x14ac:dyDescent="0.2">
      <c r="A982">
        <f t="shared" si="138"/>
        <v>1950</v>
      </c>
      <c r="B982" s="4" t="b">
        <f t="shared" si="139"/>
        <v>1</v>
      </c>
      <c r="C982" s="5" t="b">
        <f>IF(AND(B982,A982&lt;=$G$1),TRUE(),FALSE())</f>
        <v>1</v>
      </c>
      <c r="D982" s="4">
        <f ca="1">IF(AND($C981,$I981),IF(AND($L981&lt;$C$3,$L982&gt;=$C$3),$D981+0.5,IF(AND($L981&gt;=$C$3,$L982&lt;$C$3),$D981+0.5,$D981)),$D981)</f>
        <v>2</v>
      </c>
      <c r="E982" s="4">
        <f t="shared" si="136"/>
        <v>1950</v>
      </c>
      <c r="F982">
        <f>IF(C982,ROW(),"")</f>
        <v>982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>IF(C982,IF(E982-$E$7&gt;=$C$1/2,TRUE(),FALSE()),FALSE())</f>
        <v>1</v>
      </c>
      <c r="J982" s="4">
        <f t="shared" ca="1" si="137"/>
        <v>247.75558845987197</v>
      </c>
      <c r="K982" s="4">
        <f t="shared" ca="1" si="140"/>
        <v>5.3214857596572074E-2</v>
      </c>
      <c r="L982" s="4">
        <f t="shared" ca="1" si="141"/>
        <v>0.54449418767694624</v>
      </c>
      <c r="M982" s="4"/>
    </row>
    <row r="983" spans="1:13" x14ac:dyDescent="0.2">
      <c r="A983">
        <f t="shared" si="138"/>
        <v>1952</v>
      </c>
      <c r="B983" s="4" t="b">
        <f t="shared" si="139"/>
        <v>1</v>
      </c>
      <c r="C983" s="5" t="b">
        <f>IF(AND(B983,A983&lt;=$G$1),TRUE(),FALSE())</f>
        <v>1</v>
      </c>
      <c r="D983" s="4">
        <f ca="1">IF(AND($C982,$I982),IF(AND($L982&lt;$C$3,$L983&gt;=$C$3),$D982+0.5,IF(AND($L982&gt;=$C$3,$L983&lt;$C$3),$D982+0.5,$D982)),$D982)</f>
        <v>2</v>
      </c>
      <c r="E983" s="4">
        <f t="shared" si="136"/>
        <v>1952</v>
      </c>
      <c r="F983">
        <f>IF(C983,ROW(),"")</f>
        <v>983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>IF(C983,IF(E983-$E$7&gt;=$C$1/2,TRUE(),FALSE()),FALSE())</f>
        <v>1</v>
      </c>
      <c r="J983" s="4">
        <f t="shared" ca="1" si="137"/>
        <v>247.75996578045053</v>
      </c>
      <c r="K983" s="4">
        <f t="shared" ca="1" si="140"/>
        <v>0.101654493960325</v>
      </c>
      <c r="L983" s="4">
        <f t="shared" ca="1" si="141"/>
        <v>0.5581646400921727</v>
      </c>
      <c r="M983" s="4"/>
    </row>
    <row r="984" spans="1:13" x14ac:dyDescent="0.2">
      <c r="A984">
        <f t="shared" si="138"/>
        <v>1954</v>
      </c>
      <c r="B984" s="4" t="b">
        <f t="shared" si="139"/>
        <v>1</v>
      </c>
      <c r="C984" s="5" t="b">
        <f>IF(AND(B984,A984&lt;=$G$1),TRUE(),FALSE())</f>
        <v>1</v>
      </c>
      <c r="D984" s="4">
        <f ca="1">IF(AND($C983,$I983),IF(AND($L983&lt;$C$3,$L984&gt;=$C$3),$D983+0.5,IF(AND($L983&gt;=$C$3,$L984&lt;$C$3),$D983+0.5,$D983)),$D983)</f>
        <v>2</v>
      </c>
      <c r="E984" s="4">
        <f t="shared" si="136"/>
        <v>1954</v>
      </c>
      <c r="F984">
        <f>IF(C984,ROW(),"")</f>
        <v>984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>IF(C984,IF(E984-$E$7&gt;=$C$1/2,TRUE(),FALSE()),FALSE())</f>
        <v>1</v>
      </c>
      <c r="J984" s="4">
        <f t="shared" ca="1" si="137"/>
        <v>247.76983628284731</v>
      </c>
      <c r="K984" s="4">
        <f t="shared" ca="1" si="140"/>
        <v>0.14964166885386021</v>
      </c>
      <c r="L984" s="4">
        <f t="shared" ca="1" si="141"/>
        <v>0.56237040509626013</v>
      </c>
      <c r="M984" s="4"/>
    </row>
    <row r="985" spans="1:13" x14ac:dyDescent="0.2">
      <c r="A985">
        <f t="shared" si="138"/>
        <v>1956</v>
      </c>
      <c r="B985" s="4" t="b">
        <f t="shared" si="139"/>
        <v>1</v>
      </c>
      <c r="C985" s="5" t="b">
        <f>IF(AND(B985,A985&lt;=$G$1),TRUE(),FALSE())</f>
        <v>1</v>
      </c>
      <c r="D985" s="4">
        <f ca="1">IF(AND($C984,$I984),IF(AND($L984&lt;$C$3,$L985&gt;=$C$3),$D984+0.5,IF(AND($L984&gt;=$C$3,$L985&lt;$C$3),$D984+0.5,$D984)),$D984)</f>
        <v>2</v>
      </c>
      <c r="E985" s="4">
        <f t="shared" si="136"/>
        <v>1956</v>
      </c>
      <c r="F985">
        <f>IF(C985,ROW(),"")</f>
        <v>985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>IF(C985,IF(E985-$E$7&gt;=$C$1/2,TRUE(),FALSE()),FALSE())</f>
        <v>1</v>
      </c>
      <c r="J985" s="4">
        <f t="shared" ca="1" si="137"/>
        <v>247.78517655930293</v>
      </c>
      <c r="K985" s="4">
        <f t="shared" ca="1" si="140"/>
        <v>0.1976053536016309</v>
      </c>
      <c r="L985" s="4">
        <f t="shared" ca="1" si="141"/>
        <v>0.55658862464585468</v>
      </c>
      <c r="M985" s="4"/>
    </row>
    <row r="986" spans="1:13" x14ac:dyDescent="0.2">
      <c r="A986">
        <f t="shared" si="138"/>
        <v>1958</v>
      </c>
      <c r="B986" s="4" t="b">
        <f t="shared" si="139"/>
        <v>1</v>
      </c>
      <c r="C986" s="5" t="b">
        <f>IF(AND(B986,A986&lt;=$G$1),TRUE(),FALSE())</f>
        <v>1</v>
      </c>
      <c r="D986" s="4">
        <f ca="1">IF(AND($C985,$I985),IF(AND($L985&lt;$C$3,$L986&gt;=$C$3),$D985+0.5,IF(AND($L985&gt;=$C$3,$L986&lt;$C$3),$D985+0.5,$D985)),$D985)</f>
        <v>2</v>
      </c>
      <c r="E986" s="4">
        <f t="shared" si="136"/>
        <v>1958</v>
      </c>
      <c r="F986">
        <f>IF(C986,ROW(),"")</f>
        <v>986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>IF(C986,IF(E986-$E$7&gt;=$C$1/2,TRUE(),FALSE()),FALSE())</f>
        <v>1</v>
      </c>
      <c r="J986" s="4">
        <f t="shared" ca="1" si="137"/>
        <v>247.80748470072646</v>
      </c>
      <c r="K986" s="4">
        <f t="shared" ca="1" si="140"/>
        <v>0.24901794158088819</v>
      </c>
      <c r="L986" s="4">
        <f t="shared" ca="1" si="141"/>
        <v>0.53784634712516777</v>
      </c>
      <c r="M986" s="4"/>
    </row>
    <row r="987" spans="1:13" x14ac:dyDescent="0.2">
      <c r="A987">
        <f t="shared" si="138"/>
        <v>1960</v>
      </c>
      <c r="B987" s="4" t="b">
        <f t="shared" si="139"/>
        <v>1</v>
      </c>
      <c r="C987" s="5" t="b">
        <f>IF(AND(B987,A987&lt;=$G$1),TRUE(),FALSE())</f>
        <v>1</v>
      </c>
      <c r="D987" s="4">
        <f ca="1">IF(AND($C986,$I986),IF(AND($L986&lt;$C$3,$L987&gt;=$C$3),$D986+0.5,IF(AND($L986&gt;=$C$3,$L987&lt;$C$3),$D986+0.5,$D986)),$D986)</f>
        <v>2</v>
      </c>
      <c r="E987" s="4">
        <f t="shared" si="136"/>
        <v>1960</v>
      </c>
      <c r="F987">
        <f>IF(C987,ROW(),"")</f>
        <v>987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>IF(C987,IF(E987-$E$7&gt;=$C$1/2,TRUE(),FALSE()),FALSE())</f>
        <v>1</v>
      </c>
      <c r="J987" s="4">
        <f t="shared" ca="1" si="137"/>
        <v>247.83580879536382</v>
      </c>
      <c r="K987" s="4">
        <f t="shared" ca="1" si="140"/>
        <v>0.30490157634633874</v>
      </c>
      <c r="L987" s="4">
        <f t="shared" ca="1" si="141"/>
        <v>0.50811770596803285</v>
      </c>
      <c r="M987" s="4"/>
    </row>
    <row r="988" spans="1:13" x14ac:dyDescent="0.2">
      <c r="A988">
        <f t="shared" si="138"/>
        <v>1962</v>
      </c>
      <c r="B988" s="4" t="b">
        <f t="shared" si="139"/>
        <v>1</v>
      </c>
      <c r="C988" s="5" t="b">
        <f>IF(AND(B988,A988&lt;=$G$1),TRUE(),FALSE())</f>
        <v>1</v>
      </c>
      <c r="D988" s="4">
        <f ca="1">IF(AND($C987,$I987),IF(AND($L987&lt;$C$3,$L988&gt;=$C$3),$D987+0.5,IF(AND($L987&gt;=$C$3,$L988&lt;$C$3),$D987+0.5,$D987)),$D987)</f>
        <v>2</v>
      </c>
      <c r="E988" s="4">
        <f t="shared" si="136"/>
        <v>1962</v>
      </c>
      <c r="F988">
        <f>IF(C988,ROW(),"")</f>
        <v>988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>IF(C988,IF(E988-$E$7&gt;=$C$1/2,TRUE(),FALSE()),FALSE())</f>
        <v>1</v>
      </c>
      <c r="J988" s="4">
        <f t="shared" ca="1" si="137"/>
        <v>247.87012543545595</v>
      </c>
      <c r="K988" s="4">
        <f t="shared" ca="1" si="140"/>
        <v>0.36037948277396481</v>
      </c>
      <c r="L988" s="4">
        <f t="shared" ca="1" si="141"/>
        <v>0.46887747097196097</v>
      </c>
      <c r="M988" s="4"/>
    </row>
    <row r="989" spans="1:13" x14ac:dyDescent="0.2">
      <c r="A989">
        <f t="shared" si="138"/>
        <v>1964</v>
      </c>
      <c r="B989" s="4" t="b">
        <f t="shared" si="139"/>
        <v>1</v>
      </c>
      <c r="C989" s="5" t="b">
        <f>IF(AND(B989,A989&lt;=$G$1),TRUE(),FALSE())</f>
        <v>1</v>
      </c>
      <c r="D989" s="4">
        <f ca="1">IF(AND($C988,$I988),IF(AND($L988&lt;$C$3,$L989&gt;=$C$3),$D988+0.5,IF(AND($L988&gt;=$C$3,$L989&lt;$C$3),$D988+0.5,$D988)),$D988)</f>
        <v>2</v>
      </c>
      <c r="E989" s="4">
        <f t="shared" si="136"/>
        <v>1964</v>
      </c>
      <c r="F989">
        <f>IF(C989,ROW(),"")</f>
        <v>989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>IF(C989,IF(E989-$E$7&gt;=$C$1/2,TRUE(),FALSE()),FALSE())</f>
        <v>1</v>
      </c>
      <c r="J989" s="4">
        <f t="shared" ca="1" si="137"/>
        <v>247.90948270924829</v>
      </c>
      <c r="K989" s="4">
        <f t="shared" ca="1" si="140"/>
        <v>0.41143316219546477</v>
      </c>
      <c r="L989" s="4">
        <f t="shared" ca="1" si="141"/>
        <v>0.41964969478269154</v>
      </c>
      <c r="M989" s="4"/>
    </row>
    <row r="990" spans="1:13" x14ac:dyDescent="0.2">
      <c r="A990">
        <f t="shared" si="138"/>
        <v>1966</v>
      </c>
      <c r="B990" s="4" t="b">
        <f t="shared" si="139"/>
        <v>1</v>
      </c>
      <c r="C990" s="5" t="b">
        <f>IF(AND(B990,A990&lt;=$G$1),TRUE(),FALSE())</f>
        <v>1</v>
      </c>
      <c r="D990" s="4">
        <f ca="1">IF(AND($C989,$I989),IF(AND($L989&lt;$C$3,$L990&gt;=$C$3),$D989+0.5,IF(AND($L989&gt;=$C$3,$L990&lt;$C$3),$D989+0.5,$D989)),$D989)</f>
        <v>2</v>
      </c>
      <c r="E990" s="4">
        <f t="shared" si="136"/>
        <v>1966</v>
      </c>
      <c r="F990">
        <f>IF(C990,ROW(),"")</f>
        <v>990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>IF(C990,IF(E990-$E$7&gt;=$C$1/2,TRUE(),FALSE()),FALSE())</f>
        <v>1</v>
      </c>
      <c r="J990" s="4">
        <f t="shared" ca="1" si="137"/>
        <v>247.95430967045183</v>
      </c>
      <c r="K990" s="4">
        <f t="shared" ca="1" si="140"/>
        <v>0.45654111168101963</v>
      </c>
      <c r="L990" s="4">
        <f t="shared" ca="1" si="141"/>
        <v>0.36091032475457041</v>
      </c>
      <c r="M990" s="4"/>
    </row>
    <row r="991" spans="1:13" x14ac:dyDescent="0.2">
      <c r="A991">
        <f t="shared" si="138"/>
        <v>1968</v>
      </c>
      <c r="B991" s="4" t="b">
        <f t="shared" si="139"/>
        <v>1</v>
      </c>
      <c r="C991" s="5" t="b">
        <f>IF(AND(B991,A991&lt;=$G$1),TRUE(),FALSE())</f>
        <v>1</v>
      </c>
      <c r="D991" s="4">
        <f ca="1">IF(AND($C990,$I990),IF(AND($L990&lt;$C$3,$L991&gt;=$C$3),$D990+0.5,IF(AND($L990&gt;=$C$3,$L991&lt;$C$3),$D990+0.5,$D990)),$D990)</f>
        <v>2</v>
      </c>
      <c r="E991" s="4">
        <f t="shared" si="136"/>
        <v>1968</v>
      </c>
      <c r="F991">
        <f>IF(C991,ROW(),"")</f>
        <v>991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>IF(C991,IF(E991-$E$7&gt;=$C$1/2,TRUE(),FALSE()),FALSE())</f>
        <v>1</v>
      </c>
      <c r="J991" s="4">
        <f t="shared" ca="1" si="137"/>
        <v>248.00415385333508</v>
      </c>
      <c r="K991" s="4">
        <f t="shared" ca="1" si="140"/>
        <v>0.49370579003749526</v>
      </c>
      <c r="L991" s="4">
        <f t="shared" ca="1" si="141"/>
        <v>0.29270618066749421</v>
      </c>
      <c r="M991" s="4"/>
    </row>
    <row r="992" spans="1:13" x14ac:dyDescent="0.2">
      <c r="A992">
        <f t="shared" si="138"/>
        <v>1970</v>
      </c>
      <c r="B992" s="4" t="b">
        <f t="shared" si="139"/>
        <v>1</v>
      </c>
      <c r="C992" s="5" t="b">
        <f>IF(AND(B992,A992&lt;=$G$1),TRUE(),FALSE())</f>
        <v>1</v>
      </c>
      <c r="D992" s="4">
        <f ca="1">IF(AND($C991,$I991),IF(AND($L991&lt;$C$3,$L992&gt;=$C$3),$D991+0.5,IF(AND($L991&gt;=$C$3,$L992&lt;$C$3),$D991+0.5,$D991)),$D991)</f>
        <v>2</v>
      </c>
      <c r="E992" s="4">
        <f t="shared" si="136"/>
        <v>1970</v>
      </c>
      <c r="F992">
        <f>IF(C992,ROW(),"")</f>
        <v>992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>IF(C992,IF(E992-$E$7&gt;=$C$1/2,TRUE(),FALSE()),FALSE())</f>
        <v>1</v>
      </c>
      <c r="J992" s="4">
        <f t="shared" ca="1" si="137"/>
        <v>248.06049003621831</v>
      </c>
      <c r="K992" s="4">
        <f t="shared" ca="1" si="140"/>
        <v>0.5228570563733399</v>
      </c>
      <c r="L992" s="4">
        <f t="shared" ca="1" si="141"/>
        <v>0.21356249272412242</v>
      </c>
      <c r="M992" s="4"/>
    </row>
    <row r="993" spans="1:13" x14ac:dyDescent="0.2">
      <c r="A993">
        <f t="shared" si="138"/>
        <v>1972</v>
      </c>
      <c r="B993" s="4" t="b">
        <f t="shared" si="139"/>
        <v>1</v>
      </c>
      <c r="C993" s="5" t="b">
        <f>IF(AND(B993,A993&lt;=$G$1),TRUE(),FALSE())</f>
        <v>1</v>
      </c>
      <c r="D993" s="4">
        <f ca="1">IF(AND($C992,$I992),IF(AND($L992&lt;$C$3,$L993&gt;=$C$3),$D992+0.5,IF(AND($L992&gt;=$C$3,$L993&lt;$C$3),$D992+0.5,$D992)),$D992)</f>
        <v>2</v>
      </c>
      <c r="E993" s="4">
        <f t="shared" si="136"/>
        <v>1972</v>
      </c>
      <c r="F993">
        <f>IF(C993,ROW(),"")</f>
        <v>993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>IF(C993,IF(E993-$E$7&gt;=$C$1/2,TRUE(),FALSE()),FALSE())</f>
        <v>1</v>
      </c>
      <c r="J993" s="4">
        <f t="shared" ca="1" si="137"/>
        <v>248.12034526322449</v>
      </c>
      <c r="K993" s="4">
        <f t="shared" ca="1" si="140"/>
        <v>0.54449418767694624</v>
      </c>
      <c r="L993" s="4">
        <f t="shared" ca="1" si="141"/>
        <v>0.12390848793066311</v>
      </c>
      <c r="M993" s="4"/>
    </row>
    <row r="994" spans="1:13" x14ac:dyDescent="0.2">
      <c r="A994">
        <f t="shared" si="138"/>
        <v>1974</v>
      </c>
      <c r="B994" s="4" t="b">
        <f t="shared" si="139"/>
        <v>1</v>
      </c>
      <c r="C994" s="5" t="b">
        <f>IF(AND(B994,A994&lt;=$G$1),TRUE(),FALSE())</f>
        <v>1</v>
      </c>
      <c r="D994" s="4">
        <f ca="1">IF(AND($C993,$I993),IF(AND($L993&lt;$C$3,$L994&gt;=$C$3),$D993+0.5,IF(AND($L993&gt;=$C$3,$L994&lt;$C$3),$D993+0.5,$D993)),$D993)</f>
        <v>2</v>
      </c>
      <c r="E994" s="4">
        <f t="shared" si="136"/>
        <v>1974</v>
      </c>
      <c r="F994">
        <f>IF(C994,ROW(),"")</f>
        <v>994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>IF(C994,IF(E994-$E$7&gt;=$C$1/2,TRUE(),FALSE()),FALSE())</f>
        <v>1</v>
      </c>
      <c r="J994" s="4">
        <f t="shared" ca="1" si="137"/>
        <v>248.18126944504277</v>
      </c>
      <c r="K994" s="4">
        <f t="shared" ca="1" si="140"/>
        <v>0.5581646400921727</v>
      </c>
      <c r="L994" s="4">
        <f t="shared" ca="1" si="141"/>
        <v>2.6194164688746469E-2</v>
      </c>
      <c r="M994" s="4"/>
    </row>
    <row r="995" spans="1:13" x14ac:dyDescent="0.2">
      <c r="A995">
        <f t="shared" si="138"/>
        <v>1976</v>
      </c>
      <c r="B995" s="4" t="b">
        <f t="shared" si="139"/>
        <v>1</v>
      </c>
      <c r="C995" s="5" t="b">
        <f>IF(AND(B995,A995&lt;=$G$1),TRUE(),FALSE())</f>
        <v>1</v>
      </c>
      <c r="D995" s="4">
        <f ca="1">IF(AND($C994,$I994),IF(AND($L994&lt;$C$3,$L995&gt;=$C$3),$D994+0.5,IF(AND($L994&gt;=$C$3,$L995&lt;$C$3),$D994+0.5,$D994)),$D994)</f>
        <v>2</v>
      </c>
      <c r="E995" s="4">
        <f t="shared" si="136"/>
        <v>1976</v>
      </c>
      <c r="F995">
        <f>IF(C995,ROW(),"")</f>
        <v>995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>IF(C995,IF(E995-$E$7&gt;=$C$1/2,TRUE(),FALSE()),FALSE())</f>
        <v>1</v>
      </c>
      <c r="J995" s="4">
        <f t="shared" ca="1" si="137"/>
        <v>248.24171767098395</v>
      </c>
      <c r="K995" s="4">
        <f t="shared" ca="1" si="140"/>
        <v>0.56237040509626013</v>
      </c>
      <c r="L995" s="4">
        <f t="shared" ca="1" si="141"/>
        <v>7.6084836376395515E-2</v>
      </c>
      <c r="M995" s="4"/>
    </row>
    <row r="996" spans="1:13" x14ac:dyDescent="0.2">
      <c r="A996">
        <f t="shared" si="138"/>
        <v>1978</v>
      </c>
      <c r="B996" s="4" t="b">
        <f t="shared" si="139"/>
        <v>1</v>
      </c>
      <c r="C996" s="5" t="b">
        <f>IF(AND(B996,A996&lt;=$G$1),TRUE(),FALSE())</f>
        <v>1</v>
      </c>
      <c r="D996" s="4">
        <f ca="1">IF(AND($C995,$I995),IF(AND($L995&lt;$C$3,$L996&gt;=$C$3),$D995+0.5,IF(AND($L995&gt;=$C$3,$L996&lt;$C$3),$D995+0.5,$D995)),$D995)</f>
        <v>2</v>
      </c>
      <c r="E996" s="4">
        <f t="shared" si="136"/>
        <v>1978</v>
      </c>
      <c r="F996">
        <f>IF(C996,ROW(),"")</f>
        <v>996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>IF(C996,IF(E996-$E$7&gt;=$C$1/2,TRUE(),FALSE()),FALSE())</f>
        <v>1</v>
      </c>
      <c r="J996" s="4">
        <f t="shared" ca="1" si="137"/>
        <v>248.30119049076396</v>
      </c>
      <c r="K996" s="4">
        <f t="shared" ca="1" si="140"/>
        <v>0.55658862464585468</v>
      </c>
      <c r="L996" s="4">
        <f t="shared" ca="1" si="141"/>
        <v>0.18090756631232807</v>
      </c>
      <c r="M996" s="4"/>
    </row>
    <row r="997" spans="1:13" x14ac:dyDescent="0.2">
      <c r="A997">
        <f t="shared" si="138"/>
        <v>1980</v>
      </c>
      <c r="B997" s="4" t="b">
        <f t="shared" si="139"/>
        <v>1</v>
      </c>
      <c r="C997" s="5" t="b">
        <f>IF(AND(B997,A997&lt;=$G$1),TRUE(),FALSE())</f>
        <v>1</v>
      </c>
      <c r="D997" s="4">
        <f ca="1">IF(AND($C996,$I996),IF(AND($L996&lt;$C$3,$L997&gt;=$C$3),$D996+0.5,IF(AND($L996&gt;=$C$3,$L997&lt;$C$3),$D996+0.5,$D996)),$D996)</f>
        <v>2</v>
      </c>
      <c r="E997" s="4">
        <f t="shared" si="136"/>
        <v>1980</v>
      </c>
      <c r="F997">
        <f>IF(C997,ROW(),"")</f>
        <v>997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>IF(C997,IF(E997-$E$7&gt;=$C$1/2,TRUE(),FALSE()),FALSE())</f>
        <v>1</v>
      </c>
      <c r="J997" s="4">
        <f t="shared" ca="1" si="137"/>
        <v>248.35866585173716</v>
      </c>
      <c r="K997" s="4">
        <f t="shared" ca="1" si="140"/>
        <v>0.53784634712516777</v>
      </c>
      <c r="L997" s="4">
        <f t="shared" ca="1" si="141"/>
        <v>0.28527774813053952</v>
      </c>
      <c r="M997" s="4"/>
    </row>
    <row r="998" spans="1:13" x14ac:dyDescent="0.2">
      <c r="A998">
        <f t="shared" si="138"/>
        <v>1982</v>
      </c>
      <c r="B998" s="4" t="b">
        <f t="shared" si="139"/>
        <v>1</v>
      </c>
      <c r="C998" s="5" t="b">
        <f>IF(AND(B998,A998&lt;=$G$1),TRUE(),FALSE())</f>
        <v>1</v>
      </c>
      <c r="D998" s="4">
        <f ca="1">IF(AND($C997,$I997),IF(AND($L997&lt;$C$3,$L998&gt;=$C$3),$D997+0.5,IF(AND($L997&gt;=$C$3,$L998&lt;$C$3),$D997+0.5,$D997)),$D997)</f>
        <v>2</v>
      </c>
      <c r="E998" s="4">
        <f t="shared" si="136"/>
        <v>1982</v>
      </c>
      <c r="F998">
        <f>IF(C998,ROW(),"")</f>
        <v>998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>IF(C998,IF(E998-$E$7&gt;=$C$1/2,TRUE(),FALSE()),FALSE())</f>
        <v>1</v>
      </c>
      <c r="J998" s="4">
        <f t="shared" ca="1" si="137"/>
        <v>248.41461962313289</v>
      </c>
      <c r="K998" s="4">
        <f t="shared" ca="1" si="140"/>
        <v>0.50811770596803285</v>
      </c>
      <c r="L998" s="4">
        <f t="shared" ca="1" si="141"/>
        <v>0.38624583371318977</v>
      </c>
      <c r="M998" s="4"/>
    </row>
    <row r="999" spans="1:13" x14ac:dyDescent="0.2">
      <c r="A999">
        <f t="shared" si="138"/>
        <v>1984</v>
      </c>
      <c r="B999" s="4" t="b">
        <f t="shared" si="139"/>
        <v>1</v>
      </c>
      <c r="C999" s="5" t="b">
        <f>IF(AND(B999,A999&lt;=$G$1),TRUE(),FALSE())</f>
        <v>1</v>
      </c>
      <c r="D999" s="4">
        <f ca="1">IF(AND($C998,$I998),IF(AND($L998&lt;$C$3,$L999&gt;=$C$3),$D998+0.5,IF(AND($L998&gt;=$C$3,$L999&lt;$C$3),$D998+0.5,$D998)),$D998)</f>
        <v>2</v>
      </c>
      <c r="E999" s="4">
        <f t="shared" si="136"/>
        <v>1984</v>
      </c>
      <c r="F999">
        <f>IF(C999,ROW(),"")</f>
        <v>999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>IF(C999,IF(E999-$E$7&gt;=$C$1/2,TRUE(),FALSE()),FALSE())</f>
        <v>1</v>
      </c>
      <c r="J999" s="4">
        <f t="shared" ca="1" si="137"/>
        <v>248.46764734934047</v>
      </c>
      <c r="K999" s="4">
        <f t="shared" ca="1" si="140"/>
        <v>0.46887747097196097</v>
      </c>
      <c r="L999" s="4">
        <f t="shared" ca="1" si="141"/>
        <v>0.48079232865305244</v>
      </c>
      <c r="M999" s="4"/>
    </row>
    <row r="1000" spans="1:13" x14ac:dyDescent="0.2">
      <c r="A1000">
        <f t="shared" si="138"/>
        <v>1986</v>
      </c>
      <c r="B1000" s="4" t="b">
        <f t="shared" si="139"/>
        <v>1</v>
      </c>
      <c r="C1000" s="5" t="b">
        <f>IF(AND(B1000,A1000&lt;=$G$1),TRUE(),FALSE())</f>
        <v>1</v>
      </c>
      <c r="D1000" s="4">
        <f ca="1">IF(AND($C999,$I999),IF(AND($L999&lt;$C$3,$L1000&gt;=$C$3),$D999+0.5,IF(AND($L999&gt;=$C$3,$L1000&lt;$C$3),$D999+0.5,$D999)),$D999)</f>
        <v>2</v>
      </c>
      <c r="E1000" s="4">
        <f t="shared" si="136"/>
        <v>1986</v>
      </c>
      <c r="F1000">
        <f>IF(C1000,ROW(),"")</f>
        <v>1000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>IF(C1000,IF(E1000-$E$7&gt;=$C$1/2,TRUE(),FALSE()),FALSE())</f>
        <v>1</v>
      </c>
      <c r="J1000" s="4">
        <f t="shared" ca="1" si="137"/>
        <v>248.51668007554809</v>
      </c>
      <c r="K1000" s="4">
        <f t="shared" ca="1" si="140"/>
        <v>0.41964969478269154</v>
      </c>
      <c r="L1000" s="4">
        <f t="shared" ca="1" si="141"/>
        <v>0.56687269015921515</v>
      </c>
      <c r="M1000" s="4"/>
    </row>
    <row r="1001" spans="1:13" x14ac:dyDescent="0.2">
      <c r="A1001">
        <f t="shared" si="138"/>
        <v>1988</v>
      </c>
      <c r="B1001" s="4" t="b">
        <f t="shared" si="139"/>
        <v>1</v>
      </c>
      <c r="C1001" s="5" t="b">
        <f>IF(AND(B1001,A1001&lt;=$G$1),TRUE(),FALSE())</f>
        <v>1</v>
      </c>
      <c r="D1001" s="4">
        <f ca="1">IF(AND($C1000,$I1000),IF(AND($L1000&lt;$C$3,$L1001&gt;=$C$3),$D1000+0.5,IF(AND($L1000&gt;=$C$3,$L1001&lt;$C$3),$D1000+0.5,$D1000)),$D1000)</f>
        <v>2</v>
      </c>
      <c r="E1001" s="4">
        <f t="shared" si="136"/>
        <v>1988</v>
      </c>
      <c r="F1001">
        <f>IF(C1001,ROW(),"")</f>
        <v>1001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>IF(C1001,IF(E1001-$E$7&gt;=$C$1/2,TRUE(),FALSE()),FALSE())</f>
        <v>1</v>
      </c>
      <c r="J1001" s="4">
        <f t="shared" ca="1" si="137"/>
        <v>248.56074247798094</v>
      </c>
      <c r="K1001" s="4">
        <f t="shared" ca="1" si="140"/>
        <v>0.36091032475457041</v>
      </c>
      <c r="L1001" s="4">
        <f t="shared" ca="1" si="141"/>
        <v>0.64251304047922986</v>
      </c>
      <c r="M1001" s="4"/>
    </row>
    <row r="1002" spans="1:13" x14ac:dyDescent="0.2">
      <c r="A1002">
        <f t="shared" si="138"/>
        <v>1990</v>
      </c>
      <c r="B1002" s="4" t="b">
        <f t="shared" si="139"/>
        <v>1</v>
      </c>
      <c r="C1002" s="5" t="b">
        <f>IF(AND(B1002,A1002&lt;=$G$1),TRUE(),FALSE())</f>
        <v>1</v>
      </c>
      <c r="D1002" s="4">
        <f ca="1">IF(AND($C1001,$I1001),IF(AND($L1001&lt;$C$3,$L1002&gt;=$C$3),$D1001+0.5,IF(AND($L1001&gt;=$C$3,$L1002&lt;$C$3),$D1001+0.5,$D1001)),$D1001)</f>
        <v>2</v>
      </c>
      <c r="E1002" s="4">
        <f t="shared" si="136"/>
        <v>1990</v>
      </c>
      <c r="F1002">
        <f>IF(C1002,ROW(),"")</f>
        <v>1002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>IF(C1002,IF(E1002-$E$7&gt;=$C$1/2,TRUE(),FALSE()),FALSE())</f>
        <v>1</v>
      </c>
      <c r="J1002" s="4">
        <f t="shared" ca="1" si="137"/>
        <v>248.59833638334348</v>
      </c>
      <c r="K1002" s="4">
        <f t="shared" ca="1" si="140"/>
        <v>0.29270618066749421</v>
      </c>
      <c r="L1002" s="4">
        <f t="shared" ca="1" si="141"/>
        <v>0.70571566938599517</v>
      </c>
      <c r="M1002" s="4"/>
    </row>
    <row r="1003" spans="1:13" x14ac:dyDescent="0.2">
      <c r="A1003">
        <f t="shared" si="138"/>
        <v>1992</v>
      </c>
      <c r="B1003" s="4" t="b">
        <f t="shared" si="139"/>
        <v>1</v>
      </c>
      <c r="C1003" s="5" t="b">
        <f>IF(AND(B1003,A1003&lt;=$G$1),TRUE(),FALSE())</f>
        <v>1</v>
      </c>
      <c r="D1003" s="4">
        <f ca="1">IF(AND($C1002,$I1002),IF(AND($L1002&lt;$C$3,$L1003&gt;=$C$3),$D1002+0.5,IF(AND($L1002&gt;=$C$3,$L1003&lt;$C$3),$D1002+0.5,$D1002)),$D1002)</f>
        <v>2</v>
      </c>
      <c r="E1003" s="4">
        <f t="shared" si="136"/>
        <v>1992</v>
      </c>
      <c r="F1003">
        <f>IF(C1003,ROW(),"")</f>
        <v>1003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>IF(C1003,IF(E1003-$E$7&gt;=$C$1/2,TRUE(),FALSE()),FALSE())</f>
        <v>1</v>
      </c>
      <c r="J1003" s="4">
        <f t="shared" ca="1" si="137"/>
        <v>248.62846296919253</v>
      </c>
      <c r="K1003" s="4">
        <f t="shared" ca="1" si="140"/>
        <v>0.21356249272412242</v>
      </c>
      <c r="L1003" s="4">
        <f t="shared" ca="1" si="141"/>
        <v>0.7544831180728977</v>
      </c>
      <c r="M1003" s="4"/>
    </row>
    <row r="1004" spans="1:13" x14ac:dyDescent="0.2">
      <c r="A1004">
        <f t="shared" si="138"/>
        <v>1994</v>
      </c>
      <c r="B1004" s="4" t="b">
        <f t="shared" si="139"/>
        <v>1</v>
      </c>
      <c r="C1004" s="5" t="b">
        <f>IF(AND(B1004,A1004&lt;=$G$1),TRUE(),FALSE())</f>
        <v>1</v>
      </c>
      <c r="D1004" s="4">
        <f ca="1">IF(AND($C1003,$I1003),IF(AND($L1003&lt;$C$3,$L1004&gt;=$C$3),$D1003+0.5,IF(AND($L1003&gt;=$C$3,$L1004&lt;$C$3),$D1003+0.5,$D1003)),$D1003)</f>
        <v>2</v>
      </c>
      <c r="E1004" s="4">
        <f t="shared" si="136"/>
        <v>1994</v>
      </c>
      <c r="F1004">
        <f>IF(C1004,ROW(),"")</f>
        <v>1004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>IF(C1004,IF(E1004-$E$7&gt;=$C$1/2,TRUE(),FALSE()),FALSE())</f>
        <v>1</v>
      </c>
      <c r="J1004" s="4">
        <f t="shared" ca="1" si="137"/>
        <v>248.65014691601473</v>
      </c>
      <c r="K1004" s="4">
        <f t="shared" ca="1" si="140"/>
        <v>0.12390848793066311</v>
      </c>
      <c r="L1004" s="4">
        <f t="shared" ca="1" si="141"/>
        <v>0.78874515900037068</v>
      </c>
      <c r="M1004" s="4"/>
    </row>
    <row r="1005" spans="1:13" x14ac:dyDescent="0.2">
      <c r="A1005">
        <f t="shared" si="138"/>
        <v>1996</v>
      </c>
      <c r="B1005" s="4" t="b">
        <f t="shared" si="139"/>
        <v>1</v>
      </c>
      <c r="C1005" s="5" t="b">
        <f>IF(AND(B1005,A1005&lt;=$G$1),TRUE(),FALSE())</f>
        <v>1</v>
      </c>
      <c r="D1005" s="4">
        <f ca="1">IF(AND($C1004,$I1004),IF(AND($L1004&lt;$C$3,$L1005&gt;=$C$3),$D1004+0.5,IF(AND($L1004&gt;=$C$3,$L1005&lt;$C$3),$D1004+0.5,$D1004)),$D1004)</f>
        <v>2</v>
      </c>
      <c r="E1005" s="4">
        <f t="shared" si="136"/>
        <v>1996</v>
      </c>
      <c r="F1005">
        <f>IF(C1005,ROW(),"")</f>
        <v>1005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>IF(C1005,IF(E1005-$E$7&gt;=$C$1/2,TRUE(),FALSE()),FALSE())</f>
        <v>1</v>
      </c>
      <c r="J1005" s="4">
        <f t="shared" ca="1" si="137"/>
        <v>248.66136736576664</v>
      </c>
      <c r="K1005" s="4">
        <f t="shared" ca="1" si="140"/>
        <v>2.6194164688746469E-2</v>
      </c>
      <c r="L1005" s="4">
        <f t="shared" ca="1" si="141"/>
        <v>0.81097528923888262</v>
      </c>
      <c r="M1005" s="4"/>
    </row>
    <row r="1006" spans="1:13" x14ac:dyDescent="0.2">
      <c r="A1006">
        <f t="shared" si="138"/>
        <v>1998</v>
      </c>
      <c r="B1006" s="4" t="b">
        <f t="shared" si="139"/>
        <v>1</v>
      </c>
      <c r="C1006" s="5" t="b">
        <f>IF(AND(B1006,A1006&lt;=$G$1),TRUE(),FALSE())</f>
        <v>1</v>
      </c>
      <c r="D1006" s="4">
        <f ca="1">IF(AND($C1005,$I1005),IF(AND($L1005&lt;$C$3,$L1006&gt;=$C$3),$D1005+0.5,IF(AND($L1005&gt;=$C$3,$L1006&lt;$C$3),$D1005+0.5,$D1005)),$D1005)</f>
        <v>2</v>
      </c>
      <c r="E1006" s="4">
        <f t="shared" si="136"/>
        <v>1998</v>
      </c>
      <c r="F1006">
        <f>IF(C1006,ROW(),"")</f>
        <v>1006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>IF(C1006,IF(E1006-$E$7&gt;=$C$1/2,TRUE(),FALSE()),FALSE())</f>
        <v>1</v>
      </c>
      <c r="J1006" s="4">
        <f t="shared" ca="1" si="137"/>
        <v>248.66210081551853</v>
      </c>
      <c r="K1006" s="4">
        <f t="shared" ca="1" si="140"/>
        <v>7.6084836376395515E-2</v>
      </c>
      <c r="L1006" s="4">
        <f t="shared" ca="1" si="141"/>
        <v>0.82267169060665424</v>
      </c>
      <c r="M1006" s="4"/>
    </row>
    <row r="1007" spans="1:13" x14ac:dyDescent="0.2">
      <c r="A1007">
        <f t="shared" si="138"/>
        <v>2000</v>
      </c>
      <c r="B1007" s="4" t="b">
        <f t="shared" si="139"/>
        <v>1</v>
      </c>
      <c r="C1007" s="5" t="b">
        <f>IF(AND(B1007,A1007&lt;=$G$1),TRUE(),FALSE())</f>
        <v>1</v>
      </c>
      <c r="D1007" s="4">
        <f ca="1">IF(AND($C1006,$I1006),IF(AND($L1006&lt;$C$3,$L1007&gt;=$C$3),$D1006+0.5,IF(AND($L1006&gt;=$C$3,$L1007&lt;$C$3),$D1006+0.5,$D1006)),$D1006)</f>
        <v>2</v>
      </c>
      <c r="E1007" s="4">
        <f t="shared" si="136"/>
        <v>2000</v>
      </c>
      <c r="F1007">
        <f>IF(C1007,ROW(),"")</f>
        <v>1007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>IF(C1007,IF(E1007-$E$7&gt;=$C$1/2,TRUE(),FALSE()),FALSE())</f>
        <v>1</v>
      </c>
      <c r="J1007" s="4">
        <f t="shared" ca="1" si="137"/>
        <v>248.65137203240465</v>
      </c>
      <c r="K1007" s="4">
        <f t="shared" ca="1" si="140"/>
        <v>0.18090756631232807</v>
      </c>
      <c r="L1007" s="4">
        <f t="shared" ca="1" si="141"/>
        <v>0.82585522966965641</v>
      </c>
      <c r="M1007" s="4"/>
    </row>
    <row r="1008" spans="1:13" x14ac:dyDescent="0.2">
      <c r="A1008">
        <f t="shared" si="138"/>
        <v>2002</v>
      </c>
      <c r="B1008" s="4" t="b">
        <f t="shared" si="139"/>
        <v>1</v>
      </c>
      <c r="C1008" s="5" t="b">
        <f>IF(AND(B1008,A1008&lt;=$G$1),TRUE(),FALSE())</f>
        <v>1</v>
      </c>
      <c r="D1008" s="4">
        <f ca="1">IF(AND($C1007,$I1007),IF(AND($L1007&lt;$C$3,$L1008&gt;=$C$3),$D1007+0.5,IF(AND($L1007&gt;=$C$3,$L1008&lt;$C$3),$D1007+0.5,$D1007)),$D1007)</f>
        <v>2</v>
      </c>
      <c r="E1008" s="4">
        <f t="shared" si="136"/>
        <v>2002</v>
      </c>
      <c r="F1008">
        <f>IF(C1008,ROW(),"")</f>
        <v>1008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>IF(C1008,IF(E1008-$E$7&gt;=$C$1/2,TRUE(),FALSE()),FALSE())</f>
        <v>1</v>
      </c>
      <c r="J1008" s="4">
        <f t="shared" ca="1" si="137"/>
        <v>248.62818211585702</v>
      </c>
      <c r="K1008" s="4">
        <f t="shared" ca="1" si="140"/>
        <v>0.28527774813053952</v>
      </c>
      <c r="L1008" s="4">
        <f t="shared" ca="1" si="141"/>
        <v>0.82204749600506943</v>
      </c>
      <c r="M1008" s="4"/>
    </row>
    <row r="1009" spans="1:13" x14ac:dyDescent="0.2">
      <c r="A1009">
        <f t="shared" si="138"/>
        <v>2004</v>
      </c>
      <c r="B1009" s="4" t="b">
        <f t="shared" si="139"/>
        <v>1</v>
      </c>
      <c r="C1009" s="5" t="b">
        <f>IF(AND(B1009,A1009&lt;=$G$1),TRUE(),FALSE())</f>
        <v>1</v>
      </c>
      <c r="D1009" s="4">
        <f ca="1">IF(AND($C1008,$I1008),IF(AND($L1008&lt;$C$3,$L1009&gt;=$C$3),$D1008+0.5,IF(AND($L1008&gt;=$C$3,$L1009&lt;$C$3),$D1008+0.5,$D1008)),$D1008)</f>
        <v>2</v>
      </c>
      <c r="E1009" s="4">
        <f t="shared" si="136"/>
        <v>2004</v>
      </c>
      <c r="F1009">
        <f>IF(C1009,ROW(),"")</f>
        <v>1009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>IF(C1009,IF(E1009-$E$7&gt;=$C$1/2,TRUE(),FALSE()),FALSE())</f>
        <v>1</v>
      </c>
      <c r="J1009" s="4">
        <f t="shared" ca="1" si="137"/>
        <v>248.59155583727113</v>
      </c>
      <c r="K1009" s="4">
        <f t="shared" ca="1" si="140"/>
        <v>0.38624583371318977</v>
      </c>
      <c r="L1009" s="4">
        <f t="shared" ca="1" si="141"/>
        <v>0.8097737155545417</v>
      </c>
      <c r="M1009" s="4"/>
    </row>
    <row r="1010" spans="1:13" x14ac:dyDescent="0.2">
      <c r="A1010">
        <f t="shared" si="138"/>
        <v>2006</v>
      </c>
      <c r="B1010" s="4" t="b">
        <f t="shared" si="139"/>
        <v>1</v>
      </c>
      <c r="C1010" s="5" t="b">
        <f>IF(AND(B1010,A1010&lt;=$G$1),TRUE(),FALSE())</f>
        <v>1</v>
      </c>
      <c r="D1010" s="4">
        <f ca="1">IF(AND($C1009,$I1009),IF(AND($L1009&lt;$C$3,$L1010&gt;=$C$3),$D1009+0.5,IF(AND($L1009&gt;=$C$3,$L1010&lt;$C$3),$D1009+0.5,$D1009)),$D1009)</f>
        <v>2</v>
      </c>
      <c r="E1010" s="4">
        <f t="shared" si="136"/>
        <v>2006</v>
      </c>
      <c r="F1010">
        <f>IF(C1010,ROW(),"")</f>
        <v>1010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>IF(C1010,IF(E1010-$E$7&gt;=$C$1/2,TRUE(),FALSE()),FALSE())</f>
        <v>1</v>
      </c>
      <c r="J1010" s="4">
        <f t="shared" ca="1" si="137"/>
        <v>248.54287424023684</v>
      </c>
      <c r="K1010" s="4">
        <f t="shared" ca="1" si="140"/>
        <v>0.48079232865305244</v>
      </c>
      <c r="L1010" s="4">
        <f t="shared" ca="1" si="141"/>
        <v>0.78755911852022109</v>
      </c>
      <c r="M1010" s="4"/>
    </row>
    <row r="1011" spans="1:13" x14ac:dyDescent="0.2">
      <c r="A1011">
        <f t="shared" si="138"/>
        <v>2008</v>
      </c>
      <c r="B1011" s="4" t="b">
        <f t="shared" si="139"/>
        <v>1</v>
      </c>
      <c r="C1011" s="5" t="b">
        <f>IF(AND(B1011,A1011&lt;=$G$1),TRUE(),FALSE())</f>
        <v>1</v>
      </c>
      <c r="D1011" s="4">
        <f ca="1">IF(AND($C1010,$I1010),IF(AND($L1010&lt;$C$3,$L1011&gt;=$C$3),$D1010+0.5,IF(AND($L1010&gt;=$C$3,$L1011&lt;$C$3),$D1010+0.5,$D1010)),$D1010)</f>
        <v>2</v>
      </c>
      <c r="E1011" s="4">
        <f t="shared" si="136"/>
        <v>2008</v>
      </c>
      <c r="F1011">
        <f>IF(C1011,ROW(),"")</f>
        <v>1011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>IF(C1011,IF(E1011-$E$7&gt;=$C$1/2,TRUE(),FALSE()),FALSE())</f>
        <v>1</v>
      </c>
      <c r="J1011" s="4">
        <f t="shared" ca="1" si="137"/>
        <v>248.48465764160454</v>
      </c>
      <c r="K1011" s="4">
        <f t="shared" ca="1" si="140"/>
        <v>0.56687269015921515</v>
      </c>
      <c r="L1011" s="4">
        <f t="shared" ca="1" si="141"/>
        <v>0.75290688672052397</v>
      </c>
      <c r="M1011" s="4"/>
    </row>
    <row r="1012" spans="1:13" x14ac:dyDescent="0.2">
      <c r="A1012">
        <f t="shared" si="138"/>
        <v>2010</v>
      </c>
      <c r="B1012" s="4" t="b">
        <f t="shared" si="139"/>
        <v>1</v>
      </c>
      <c r="C1012" s="5" t="b">
        <f>IF(AND(B1012,A1012&lt;=$G$1),TRUE(),FALSE())</f>
        <v>1</v>
      </c>
      <c r="D1012" s="4">
        <f ca="1">IF(AND($C1011,$I1011),IF(AND($L1011&lt;$C$3,$L1012&gt;=$C$3),$D1011+0.5,IF(AND($L1011&gt;=$C$3,$L1012&lt;$C$3),$D1011+0.5,$D1011)),$D1011)</f>
        <v>2</v>
      </c>
      <c r="E1012" s="4">
        <f t="shared" si="136"/>
        <v>2010</v>
      </c>
      <c r="F1012">
        <f>IF(C1012,ROW(),"")</f>
        <v>1012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>IF(C1012,IF(E1012-$E$7&gt;=$C$1/2,TRUE(),FALSE()),FALSE())</f>
        <v>1</v>
      </c>
      <c r="J1012" s="4">
        <f t="shared" ca="1" si="137"/>
        <v>248.41742881703115</v>
      </c>
      <c r="K1012" s="4">
        <f t="shared" ca="1" si="140"/>
        <v>0.64251304047922986</v>
      </c>
      <c r="L1012" s="4">
        <f t="shared" ca="1" si="141"/>
        <v>0.70041746511304837</v>
      </c>
      <c r="M1012" s="4"/>
    </row>
    <row r="1013" spans="1:13" x14ac:dyDescent="0.2">
      <c r="A1013">
        <f t="shared" si="138"/>
        <v>2012</v>
      </c>
      <c r="B1013" s="4" t="b">
        <f t="shared" si="139"/>
        <v>1</v>
      </c>
      <c r="C1013" s="5" t="b">
        <f>IF(AND(B1013,A1013&lt;=$G$1),TRUE(),FALSE())</f>
        <v>1</v>
      </c>
      <c r="D1013" s="4">
        <f ca="1">IF(AND($C1012,$I1012),IF(AND($L1012&lt;$C$3,$L1013&gt;=$C$3),$D1012+0.5,IF(AND($L1012&gt;=$C$3,$L1013&lt;$C$3),$D1012+0.5,$D1012)),$D1012)</f>
        <v>2</v>
      </c>
      <c r="E1013" s="4">
        <f t="shared" si="136"/>
        <v>2012</v>
      </c>
      <c r="F1013">
        <f>IF(C1013,ROW(),"")</f>
        <v>1013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>IF(C1013,IF(E1013-$E$7&gt;=$C$1/2,TRUE(),FALSE()),FALSE())</f>
        <v>1</v>
      </c>
      <c r="J1013" s="4">
        <f t="shared" ca="1" si="137"/>
        <v>248.34318522106199</v>
      </c>
      <c r="K1013" s="4">
        <f t="shared" ca="1" si="140"/>
        <v>0.70571566938599517</v>
      </c>
      <c r="L1013" s="4">
        <f t="shared" ca="1" si="141"/>
        <v>0.62607245019958668</v>
      </c>
      <c r="M1013" s="4"/>
    </row>
    <row r="1014" spans="1:13" x14ac:dyDescent="0.2">
      <c r="A1014">
        <f t="shared" si="138"/>
        <v>2014</v>
      </c>
      <c r="B1014" s="4" t="b">
        <f t="shared" si="139"/>
        <v>1</v>
      </c>
      <c r="C1014" s="5" t="b">
        <f>IF(AND(B1014,A1014&lt;=$G$1),TRUE(),FALSE())</f>
        <v>1</v>
      </c>
      <c r="D1014" s="4">
        <f ca="1">IF(AND($C1013,$I1013),IF(AND($L1013&lt;$C$3,$L1014&gt;=$C$3),$D1013+0.5,IF(AND($L1013&gt;=$C$3,$L1014&lt;$C$3),$D1013+0.5,$D1013)),$D1013)</f>
        <v>2</v>
      </c>
      <c r="E1014" s="4">
        <f t="shared" si="136"/>
        <v>2014</v>
      </c>
      <c r="F1014">
        <f>IF(C1014,ROW(),"")</f>
        <v>1014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>IF(C1014,IF(E1014-$E$7&gt;=$C$1/2,TRUE(),FALSE()),FALSE())</f>
        <v>1</v>
      </c>
      <c r="J1014" s="4">
        <f t="shared" ca="1" si="137"/>
        <v>248.26390108230154</v>
      </c>
      <c r="K1014" s="4">
        <f t="shared" ca="1" si="140"/>
        <v>0.7544831180728977</v>
      </c>
      <c r="L1014" s="4">
        <f t="shared" ca="1" si="141"/>
        <v>0.52828011151137844</v>
      </c>
      <c r="M1014" s="4"/>
    </row>
    <row r="1015" spans="1:13" x14ac:dyDescent="0.2">
      <c r="A1015">
        <f t="shared" si="138"/>
        <v>2016</v>
      </c>
      <c r="B1015" s="4" t="b">
        <f t="shared" si="139"/>
        <v>1</v>
      </c>
      <c r="C1015" s="5" t="b">
        <f>IF(AND(B1015,A1015&lt;=$G$1),TRUE(),FALSE())</f>
        <v>1</v>
      </c>
      <c r="D1015" s="4">
        <f ca="1">IF(AND($C1014,$I1014),IF(AND($L1014&lt;$C$3,$L1015&gt;=$C$3),$D1014+0.5,IF(AND($L1014&gt;=$C$3,$L1015&lt;$C$3),$D1014+0.5,$D1014)),$D1014)</f>
        <v>2</v>
      </c>
      <c r="E1015" s="4">
        <f t="shared" si="136"/>
        <v>2016</v>
      </c>
      <c r="F1015">
        <f>IF(C1015,ROW(),"")</f>
        <v>1015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>IF(C1015,IF(E1015-$E$7&gt;=$C$1/2,TRUE(),FALSE()),FALSE())</f>
        <v>1</v>
      </c>
      <c r="J1015" s="4">
        <f t="shared" ca="1" si="137"/>
        <v>248.18057503711358</v>
      </c>
      <c r="K1015" s="4">
        <f t="shared" ca="1" si="140"/>
        <v>0.78874515900037068</v>
      </c>
      <c r="L1015" s="4">
        <f t="shared" ca="1" si="141"/>
        <v>0.40409090945342996</v>
      </c>
      <c r="M1015" s="4"/>
    </row>
    <row r="1016" spans="1:13" x14ac:dyDescent="0.2">
      <c r="A1016">
        <f t="shared" si="138"/>
        <v>2018</v>
      </c>
      <c r="B1016" s="4" t="b">
        <f t="shared" si="139"/>
        <v>1</v>
      </c>
      <c r="C1016" s="5" t="b">
        <f>IF(AND(B1016,A1016&lt;=$G$1),TRUE(),FALSE())</f>
        <v>1</v>
      </c>
      <c r="D1016" s="4">
        <f ca="1">IF(AND($C1015,$I1015),IF(AND($L1015&lt;$C$3,$L1016&gt;=$C$3),$D1015+0.5,IF(AND($L1015&gt;=$C$3,$L1016&lt;$C$3),$D1015+0.5,$D1015)),$D1015)</f>
        <v>2</v>
      </c>
      <c r="E1016" s="4">
        <f t="shared" si="136"/>
        <v>2018</v>
      </c>
      <c r="F1016">
        <f>IF(C1016,ROW(),"")</f>
        <v>1016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>IF(C1016,IF(E1016-$E$7&gt;=$C$1/2,TRUE(),FALSE()),FALSE())</f>
        <v>1</v>
      </c>
      <c r="J1016" s="4">
        <f t="shared" ca="1" si="137"/>
        <v>248.09522812535931</v>
      </c>
      <c r="K1016" s="4">
        <f t="shared" ca="1" si="140"/>
        <v>0.81097528923888262</v>
      </c>
      <c r="L1016" s="4">
        <f t="shared" ca="1" si="141"/>
        <v>0.25291184935159094</v>
      </c>
      <c r="M1016" s="4"/>
    </row>
    <row r="1017" spans="1:13" x14ac:dyDescent="0.2">
      <c r="A1017">
        <f t="shared" si="138"/>
        <v>2020</v>
      </c>
      <c r="B1017" s="4" t="b">
        <f t="shared" si="139"/>
        <v>1</v>
      </c>
      <c r="C1017" s="5" t="b">
        <f>IF(AND(B1017,A1017&lt;=$G$1),TRUE(),FALSE())</f>
        <v>1</v>
      </c>
      <c r="D1017" s="4">
        <f ca="1">IF(AND($C1016,$I1016),IF(AND($L1016&lt;$C$3,$L1017&gt;=$C$3),$D1016+0.5,IF(AND($L1016&gt;=$C$3,$L1017&lt;$C$3),$D1016+0.5,$D1016)),$D1016)</f>
        <v>2</v>
      </c>
      <c r="E1017" s="4">
        <f t="shared" si="136"/>
        <v>2020</v>
      </c>
      <c r="F1017">
        <f>IF(C1017,ROW(),"")</f>
        <v>1017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>IF(C1017,IF(E1017-$E$7&gt;=$C$1/2,TRUE(),FALSE()),FALSE())</f>
        <v>1</v>
      </c>
      <c r="J1017" s="4">
        <f t="shared" ca="1" si="137"/>
        <v>248.00885899192542</v>
      </c>
      <c r="K1017" s="4">
        <f t="shared" ca="1" si="140"/>
        <v>0.82267169060665424</v>
      </c>
      <c r="L1017" s="4">
        <f t="shared" ca="1" si="141"/>
        <v>7.8168335769447594E-2</v>
      </c>
      <c r="M1017" s="4"/>
    </row>
    <row r="1018" spans="1:13" x14ac:dyDescent="0.2">
      <c r="A1018">
        <f t="shared" si="138"/>
        <v>2022</v>
      </c>
      <c r="B1018" s="4" t="b">
        <f t="shared" si="139"/>
        <v>1</v>
      </c>
      <c r="C1018" s="5" t="b">
        <f>IF(AND(B1018,A1018&lt;=$G$1),TRUE(),FALSE())</f>
        <v>1</v>
      </c>
      <c r="D1018" s="4">
        <f ca="1">IF(AND($C1017,$I1017),IF(AND($L1017&lt;$C$3,$L1018&gt;=$C$3),$D1017+0.5,IF(AND($L1017&gt;=$C$3,$L1018&lt;$C$3),$D1017+0.5,$D1017)),$D1017)</f>
        <v>2</v>
      </c>
      <c r="E1018" s="4">
        <f t="shared" si="136"/>
        <v>2022</v>
      </c>
      <c r="F1018">
        <f>IF(C1018,ROW(),"")</f>
        <v>1018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>IF(C1018,IF(E1018-$E$7&gt;=$C$1/2,TRUE(),FALSE()),FALSE())</f>
        <v>1</v>
      </c>
      <c r="J1018" s="4">
        <f t="shared" ca="1" si="137"/>
        <v>247.92246644647102</v>
      </c>
      <c r="K1018" s="4">
        <f t="shared" ca="1" si="140"/>
        <v>0.82585522966965641</v>
      </c>
      <c r="L1018" s="4">
        <f t="shared" ca="1" si="141"/>
        <v>0.11764272220173666</v>
      </c>
      <c r="M1018" s="4"/>
    </row>
    <row r="1019" spans="1:13" x14ac:dyDescent="0.2">
      <c r="A1019">
        <f t="shared" si="138"/>
        <v>2024</v>
      </c>
      <c r="B1019" s="4" t="b">
        <f t="shared" si="139"/>
        <v>1</v>
      </c>
      <c r="C1019" s="5" t="b">
        <f>IF(AND(B1019,A1019&lt;=$G$1),TRUE(),FALSE())</f>
        <v>1</v>
      </c>
      <c r="D1019" s="4">
        <f ca="1">IF(AND($C1018,$I1018),IF(AND($L1018&lt;$C$3,$L1019&gt;=$C$3),$D1018+0.5,IF(AND($L1018&gt;=$C$3,$L1019&lt;$C$3),$D1018+0.5,$D1018)),$D1018)</f>
        <v>2</v>
      </c>
      <c r="E1019" s="4">
        <f t="shared" si="136"/>
        <v>2024</v>
      </c>
      <c r="F1019">
        <f>IF(C1019,ROW(),"")</f>
        <v>1019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>IF(C1019,IF(E1019-$E$7&gt;=$C$1/2,TRUE(),FALSE()),FALSE())</f>
        <v>1</v>
      </c>
      <c r="J1019" s="4">
        <f t="shared" ca="1" si="137"/>
        <v>247.83707271919823</v>
      </c>
      <c r="K1019" s="4">
        <f t="shared" ca="1" si="140"/>
        <v>0.82204749600506943</v>
      </c>
      <c r="L1019" s="4">
        <f t="shared" ca="1" si="141"/>
        <v>0.32712431497444072</v>
      </c>
      <c r="M1019" s="4"/>
    </row>
    <row r="1020" spans="1:13" x14ac:dyDescent="0.2">
      <c r="A1020">
        <f t="shared" si="138"/>
        <v>2026</v>
      </c>
      <c r="B1020" s="4" t="b">
        <f t="shared" si="139"/>
        <v>1</v>
      </c>
      <c r="C1020" s="5" t="b">
        <f>IF(AND(B1020,A1020&lt;=$G$1),TRUE(),FALSE())</f>
        <v>1</v>
      </c>
      <c r="D1020" s="4">
        <f ca="1">IF(AND($C1019,$I1019),IF(AND($L1019&lt;$C$3,$L1020&gt;=$C$3),$D1019+0.5,IF(AND($L1019&gt;=$C$3,$L1020&lt;$C$3),$D1019+0.5,$D1019)),$D1019)</f>
        <v>2</v>
      </c>
      <c r="E1020" s="4">
        <f t="shared" si="136"/>
        <v>2026</v>
      </c>
      <c r="F1020">
        <f>IF(C1020,ROW(),"")</f>
        <v>1020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>IF(C1020,IF(E1020-$E$7&gt;=$C$1/2,TRUE(),FALSE()),FALSE())</f>
        <v>1</v>
      </c>
      <c r="J1020" s="4">
        <f t="shared" ca="1" si="137"/>
        <v>247.75412908123647</v>
      </c>
      <c r="K1020" s="4">
        <f t="shared" ca="1" si="140"/>
        <v>0.8097737155545417</v>
      </c>
      <c r="L1020" s="4">
        <f t="shared" ca="1" si="141"/>
        <v>0.54131086309229204</v>
      </c>
      <c r="M1020" s="4"/>
    </row>
    <row r="1021" spans="1:13" x14ac:dyDescent="0.2">
      <c r="A1021">
        <f t="shared" si="138"/>
        <v>2028</v>
      </c>
      <c r="B1021" s="4" t="b">
        <f t="shared" si="139"/>
        <v>1</v>
      </c>
      <c r="C1021" s="5" t="b">
        <f>IF(AND(B1021,A1021&lt;=$G$1),TRUE(),FALSE())</f>
        <v>1</v>
      </c>
      <c r="D1021" s="4">
        <f ca="1">IF(AND($C1020,$I1020),IF(AND($L1020&lt;$C$3,$L1021&gt;=$C$3),$D1020+0.5,IF(AND($L1020&gt;=$C$3,$L1021&lt;$C$3),$D1020+0.5,$D1020)),$D1020)</f>
        <v>2</v>
      </c>
      <c r="E1021" s="4">
        <f t="shared" si="136"/>
        <v>2028</v>
      </c>
      <c r="F1021">
        <f>IF(C1021,ROW(),"")</f>
        <v>1021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>IF(C1021,IF(E1021-$E$7&gt;=$C$1/2,TRUE(),FALSE()),FALSE())</f>
        <v>1</v>
      </c>
      <c r="J1021" s="4">
        <f t="shared" ca="1" si="137"/>
        <v>247.67368235236566</v>
      </c>
      <c r="K1021" s="4">
        <f t="shared" ca="1" si="140"/>
        <v>0.78755911852022109</v>
      </c>
      <c r="L1021" s="4">
        <f t="shared" ca="1" si="141"/>
        <v>0.75171308956629446</v>
      </c>
      <c r="M1021" s="4"/>
    </row>
    <row r="1022" spans="1:13" x14ac:dyDescent="0.2">
      <c r="A1022">
        <f t="shared" si="138"/>
        <v>2030</v>
      </c>
      <c r="B1022" s="4" t="b">
        <f t="shared" si="139"/>
        <v>1</v>
      </c>
      <c r="C1022" s="5" t="b">
        <f>IF(AND(B1022,A1022&lt;=$G$1),TRUE(),FALSE())</f>
        <v>1</v>
      </c>
      <c r="D1022" s="4">
        <f ca="1">IF(AND($C1021,$I1021),IF(AND($L1021&lt;$C$3,$L1022&gt;=$C$3),$D1021+0.5,IF(AND($L1021&gt;=$C$3,$L1022&lt;$C$3),$D1021+0.5,$D1021)),$D1021)</f>
        <v>2</v>
      </c>
      <c r="E1022" s="4">
        <f t="shared" si="136"/>
        <v>2030</v>
      </c>
      <c r="F1022">
        <f>IF(C1022,ROW(),"")</f>
        <v>1022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>IF(C1022,IF(E1022-$E$7&gt;=$C$1/2,TRUE(),FALSE()),FALSE())</f>
        <v>1</v>
      </c>
      <c r="J1022" s="4">
        <f t="shared" ca="1" si="137"/>
        <v>247.5947571264245</v>
      </c>
      <c r="K1022" s="4">
        <f t="shared" ca="1" si="140"/>
        <v>0.75290688672052397</v>
      </c>
      <c r="L1022" s="4">
        <f t="shared" ca="1" si="141"/>
        <v>0.946416122504246</v>
      </c>
      <c r="M1022" s="4"/>
    </row>
    <row r="1023" spans="1:13" x14ac:dyDescent="0.2">
      <c r="A1023">
        <f t="shared" si="138"/>
        <v>2032</v>
      </c>
      <c r="B1023" s="4" t="b">
        <f t="shared" si="139"/>
        <v>1</v>
      </c>
      <c r="C1023" s="5" t="b">
        <f>IF(AND(B1023,A1023&lt;=$G$1),TRUE(),FALSE())</f>
        <v>1</v>
      </c>
      <c r="D1023" s="4">
        <f ca="1">IF(AND($C1022,$I1022),IF(AND($L1022&lt;$C$3,$L1023&gt;=$C$3),$D1022+0.5,IF(AND($L1022&gt;=$C$3,$L1023&lt;$C$3),$D1022+0.5,$D1022)),$D1022)</f>
        <v>2</v>
      </c>
      <c r="E1023" s="4">
        <f t="shared" si="136"/>
        <v>2032</v>
      </c>
      <c r="F1023">
        <f>IF(C1023,ROW(),"")</f>
        <v>1023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>IF(C1023,IF(E1023-$E$7&gt;=$C$1/2,TRUE(),FALSE()),FALSE())</f>
        <v>1</v>
      </c>
      <c r="J1023" s="4">
        <f t="shared" ca="1" si="137"/>
        <v>247.51732999139233</v>
      </c>
      <c r="K1023" s="4">
        <f t="shared" ca="1" si="140"/>
        <v>0.70041746511304837</v>
      </c>
      <c r="L1023" s="4">
        <f t="shared" ca="1" si="141"/>
        <v>1.1119601011992302</v>
      </c>
      <c r="M1023" s="4"/>
    </row>
    <row r="1024" spans="1:13" x14ac:dyDescent="0.2">
      <c r="A1024">
        <f t="shared" si="138"/>
        <v>2034</v>
      </c>
      <c r="B1024" s="4" t="b">
        <f t="shared" si="139"/>
        <v>1</v>
      </c>
      <c r="C1024" s="5" t="b">
        <f>IF(AND(B1024,A1024&lt;=$G$1),TRUE(),FALSE())</f>
        <v>1</v>
      </c>
      <c r="D1024" s="4">
        <f ca="1">IF(AND($C1023,$I1023),IF(AND($L1023&lt;$C$3,$L1024&gt;=$C$3),$D1023+0.5,IF(AND($L1023&gt;=$C$3,$L1024&lt;$C$3),$D1023+0.5,$D1023)),$D1023)</f>
        <v>2</v>
      </c>
      <c r="E1024" s="4">
        <f t="shared" si="136"/>
        <v>2034</v>
      </c>
      <c r="F1024">
        <f>IF(C1024,ROW(),"")</f>
        <v>1024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>IF(C1024,IF(E1024-$E$7&gt;=$C$1/2,TRUE(),FALSE()),FALSE())</f>
        <v>1</v>
      </c>
      <c r="J1024" s="4">
        <f t="shared" ca="1" si="137"/>
        <v>247.44185358629647</v>
      </c>
      <c r="K1024" s="4">
        <f t="shared" ca="1" si="140"/>
        <v>0.62607245019958668</v>
      </c>
      <c r="L1024" s="4">
        <f t="shared" ca="1" si="141"/>
        <v>1.2382872569190226</v>
      </c>
      <c r="M1024" s="4"/>
    </row>
    <row r="1025" spans="1:13" x14ac:dyDescent="0.2">
      <c r="A1025">
        <f t="shared" si="138"/>
        <v>2036</v>
      </c>
      <c r="B1025" s="4" t="b">
        <f t="shared" si="139"/>
        <v>1</v>
      </c>
      <c r="C1025" s="5" t="b">
        <f>IF(AND(B1025,A1025&lt;=$G$1),TRUE(),FALSE())</f>
        <v>1</v>
      </c>
      <c r="D1025" s="4">
        <f ca="1">IF(AND($C1024,$I1024),IF(AND($L1024&lt;$C$3,$L1025&gt;=$C$3),$D1024+0.5,IF(AND($L1024&gt;=$C$3,$L1025&lt;$C$3),$D1024+0.5,$D1024)),$D1024)</f>
        <v>2</v>
      </c>
      <c r="E1025" s="4">
        <f t="shared" si="136"/>
        <v>2036</v>
      </c>
      <c r="F1025">
        <f>IF(C1025,ROW(),"")</f>
        <v>1025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>IF(C1025,IF(E1025-$E$7&gt;=$C$1/2,TRUE(),FALSE()),FALSE())</f>
        <v>1</v>
      </c>
      <c r="J1025" s="4">
        <f t="shared" ca="1" si="137"/>
        <v>247.37080132155904</v>
      </c>
      <c r="K1025" s="4">
        <f t="shared" ca="1" si="140"/>
        <v>0.52828011151137844</v>
      </c>
      <c r="L1025" s="4">
        <f t="shared" ca="1" si="141"/>
        <v>1.316861315338258</v>
      </c>
      <c r="M1025" s="4"/>
    </row>
    <row r="1026" spans="1:13" x14ac:dyDescent="0.2">
      <c r="A1026">
        <f t="shared" si="138"/>
        <v>2038</v>
      </c>
      <c r="B1026" s="4" t="b">
        <f t="shared" si="139"/>
        <v>1</v>
      </c>
      <c r="C1026" s="5" t="b">
        <f>IF(AND(B1026,A1026&lt;=$G$1),TRUE(),FALSE())</f>
        <v>1</v>
      </c>
      <c r="D1026" s="4">
        <f ca="1">IF(AND($C1025,$I1025),IF(AND($L1025&lt;$C$3,$L1026&gt;=$C$3),$D1025+0.5,IF(AND($L1025&gt;=$C$3,$L1026&lt;$C$3),$D1025+0.5,$D1025)),$D1025)</f>
        <v>2</v>
      </c>
      <c r="E1026" s="4">
        <f t="shared" si="136"/>
        <v>2038</v>
      </c>
      <c r="F1026">
        <f>IF(C1026,ROW(),"")</f>
        <v>1026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>IF(C1026,IF(E1026-$E$7&gt;=$C$1/2,TRUE(),FALSE()),FALSE())</f>
        <v>1</v>
      </c>
      <c r="J1026" s="4">
        <f t="shared" ca="1" si="137"/>
        <v>247.30766900683909</v>
      </c>
      <c r="K1026" s="4">
        <f t="shared" ca="1" si="140"/>
        <v>0.40409090945342996</v>
      </c>
      <c r="L1026" s="4">
        <f t="shared" ca="1" si="141"/>
        <v>1.3425948314986726</v>
      </c>
      <c r="M1026" s="4"/>
    </row>
    <row r="1027" spans="1:13" x14ac:dyDescent="0.2">
      <c r="A1027">
        <f t="shared" si="138"/>
        <v>2040</v>
      </c>
      <c r="B1027" s="4" t="b">
        <f t="shared" si="139"/>
        <v>1</v>
      </c>
      <c r="C1027" s="5" t="b">
        <f>IF(AND(B1027,A1027&lt;=$G$1),TRUE(),FALSE())</f>
        <v>1</v>
      </c>
      <c r="D1027" s="4">
        <f ca="1">IF(AND($C1026,$I1026),IF(AND($L1026&lt;$C$3,$L1027&gt;=$C$3),$D1026+0.5,IF(AND($L1026&gt;=$C$3,$L1027&lt;$C$3),$D1026+0.5,$D1026)),$D1026)</f>
        <v>2</v>
      </c>
      <c r="E1027" s="4">
        <f t="shared" si="136"/>
        <v>2040</v>
      </c>
      <c r="F1027">
        <f>IF(C1027,ROW(),"")</f>
        <v>1027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>IF(C1027,IF(E1027-$E$7&gt;=$C$1/2,TRUE(),FALSE()),FALSE())</f>
        <v>1</v>
      </c>
      <c r="J1027" s="4">
        <f t="shared" ca="1" si="137"/>
        <v>247.2559521052049</v>
      </c>
      <c r="K1027" s="4">
        <f t="shared" ca="1" si="140"/>
        <v>0.25291184935159094</v>
      </c>
      <c r="L1027" s="4">
        <f t="shared" ca="1" si="141"/>
        <v>1.316775395510291</v>
      </c>
      <c r="M1027" s="4"/>
    </row>
    <row r="1028" spans="1:13" x14ac:dyDescent="0.2">
      <c r="A1028">
        <f t="shared" si="138"/>
        <v>2042</v>
      </c>
      <c r="B1028" s="4" t="b">
        <f t="shared" si="139"/>
        <v>1</v>
      </c>
      <c r="C1028" s="5" t="b">
        <f>IF(AND(B1028,A1028&lt;=$G$1),TRUE(),FALSE())</f>
        <v>1</v>
      </c>
      <c r="D1028" s="4">
        <f ca="1">IF(AND($C1027,$I1027),IF(AND($L1027&lt;$C$3,$L1028&gt;=$C$3),$D1027+0.5,IF(AND($L1027&gt;=$C$3,$L1028&lt;$C$3),$D1027+0.5,$D1027)),$D1027)</f>
        <v>2</v>
      </c>
      <c r="E1028" s="4">
        <f t="shared" si="136"/>
        <v>2042</v>
      </c>
      <c r="F1028">
        <f>IF(C1028,ROW(),"")</f>
        <v>1028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>IF(C1028,IF(E1028-$E$7&gt;=$C$1/2,TRUE(),FALSE()),FALSE())</f>
        <v>1</v>
      </c>
      <c r="J1028" s="4">
        <f t="shared" ca="1" si="137"/>
        <v>247.22204898135797</v>
      </c>
      <c r="K1028" s="4">
        <f t="shared" ca="1" si="140"/>
        <v>7.8168335769447594E-2</v>
      </c>
      <c r="L1028" s="4">
        <f t="shared" ca="1" si="141"/>
        <v>1.2429453640848465</v>
      </c>
      <c r="M1028" s="4"/>
    </row>
    <row r="1029" spans="1:13" x14ac:dyDescent="0.2">
      <c r="A1029">
        <f t="shared" si="138"/>
        <v>2044</v>
      </c>
      <c r="B1029" s="4" t="b">
        <f t="shared" si="139"/>
        <v>1</v>
      </c>
      <c r="C1029" s="5" t="b">
        <f>IF(AND(B1029,A1029&lt;=$G$1),TRUE(),FALSE())</f>
        <v>1</v>
      </c>
      <c r="D1029" s="4">
        <f ca="1">IF(AND($C1028,$I1028),IF(AND($L1028&lt;$C$3,$L1029&gt;=$C$3),$D1028+0.5,IF(AND($L1028&gt;=$C$3,$L1029&lt;$C$3),$D1028+0.5,$D1028)),$D1028)</f>
        <v>2</v>
      </c>
      <c r="E1029" s="4">
        <f t="shared" si="136"/>
        <v>2044</v>
      </c>
      <c r="F1029">
        <f>IF(C1029,ROW(),"")</f>
        <v>1029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>IF(C1029,IF(E1029-$E$7&gt;=$C$1/2,TRUE(),FALSE()),FALSE())</f>
        <v>1</v>
      </c>
      <c r="J1029" s="4">
        <f t="shared" ca="1" si="137"/>
        <v>247.21100026899865</v>
      </c>
      <c r="K1029" s="4">
        <f t="shared" ca="1" si="140"/>
        <v>0.11764272220173666</v>
      </c>
      <c r="L1029" s="4">
        <f t="shared" ca="1" si="141"/>
        <v>1.128025881842575</v>
      </c>
      <c r="M1029" s="4"/>
    </row>
    <row r="1030" spans="1:13" x14ac:dyDescent="0.2">
      <c r="A1030">
        <f t="shared" si="138"/>
        <v>2046</v>
      </c>
      <c r="B1030" s="4" t="b">
        <f t="shared" si="139"/>
        <v>1</v>
      </c>
      <c r="C1030" s="5" t="b">
        <f>IF(AND(B1030,A1030&lt;=$G$1),TRUE(),FALSE())</f>
        <v>1</v>
      </c>
      <c r="D1030" s="4">
        <f ca="1">IF(AND($C1029,$I1029),IF(AND($L1029&lt;$C$3,$L1030&gt;=$C$3),$D1029+0.5,IF(AND($L1029&gt;=$C$3,$L1030&lt;$C$3),$D1029+0.5,$D1029)),$D1029)</f>
        <v>2</v>
      </c>
      <c r="E1030" s="4">
        <f t="shared" si="136"/>
        <v>2046</v>
      </c>
      <c r="F1030">
        <f>IF(C1030,ROW(),"")</f>
        <v>1030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>IF(C1030,IF(E1030-$E$7&gt;=$C$1/2,TRUE(),FALSE()),FALSE())</f>
        <v>1</v>
      </c>
      <c r="J1030" s="4">
        <f t="shared" ca="1" si="137"/>
        <v>247.22584896972509</v>
      </c>
      <c r="K1030" s="4">
        <f t="shared" ca="1" si="140"/>
        <v>0.32712431497444072</v>
      </c>
      <c r="L1030" s="4">
        <f t="shared" ca="1" si="141"/>
        <v>0.97848536346711512</v>
      </c>
      <c r="M1030" s="4"/>
    </row>
    <row r="1031" spans="1:13" x14ac:dyDescent="0.2">
      <c r="A1031">
        <f t="shared" si="138"/>
        <v>2048</v>
      </c>
      <c r="B1031" s="4" t="b">
        <f t="shared" si="139"/>
        <v>1</v>
      </c>
      <c r="C1031" s="5" t="b">
        <f>IF(AND(B1031,A1031&lt;=$G$1),TRUE(),FALSE())</f>
        <v>1</v>
      </c>
      <c r="D1031" s="4">
        <f ca="1">IF(AND($C1030,$I1030),IF(AND($L1030&lt;$C$3,$L1031&gt;=$C$3),$D1030+0.5,IF(AND($L1030&gt;=$C$3,$L1031&lt;$C$3),$D1030+0.5,$D1030)),$D1030)</f>
        <v>2</v>
      </c>
      <c r="E1031" s="4">
        <f t="shared" ref="E1031:E1094" si="142">IF(C1031,A1031,"")</f>
        <v>2048</v>
      </c>
      <c r="F1031">
        <f>IF(C1031,ROW(),"")</f>
        <v>1031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>IF(C1031,IF(E1031-$E$7&gt;=$C$1/2,TRUE(),FALSE()),FALSE())</f>
        <v>1</v>
      </c>
      <c r="J1031" s="4">
        <f t="shared" ref="J1031:J1094" ca="1" si="143">IF(I1031,IF(C1031,AVERAGE(OFFSET($H$1:$H$27000,ROW()-$C$1/$C$4/2-1,0,$C$1/$C$4+1,1)),NA()),NA())</f>
        <v>247.26959144291223</v>
      </c>
      <c r="K1031" s="4">
        <f t="shared" ca="1" si="140"/>
        <v>0.54131086309229204</v>
      </c>
      <c r="L1031" s="4">
        <f t="shared" ca="1" si="141"/>
        <v>0.80129184296083622</v>
      </c>
      <c r="M1031" s="4"/>
    </row>
    <row r="1032" spans="1:13" x14ac:dyDescent="0.2">
      <c r="A1032">
        <f t="shared" ref="A1032:A1095" si="144">A1031+$C$4</f>
        <v>2050</v>
      </c>
      <c r="B1032" s="4" t="b">
        <f t="shared" ref="B1032:B1095" si="145">IF(ROW()&lt;7+$G$4,TRUE(),FALSE())</f>
        <v>1</v>
      </c>
      <c r="C1032" s="5" t="b">
        <f>IF(AND(B1032,A1032&lt;=$G$1),TRUE(),FALSE())</f>
        <v>1</v>
      </c>
      <c r="D1032" s="4">
        <f ca="1">IF(AND($C1031,$I1031),IF(AND($L1031&lt;$C$3,$L1032&gt;=$C$3),$D1031+0.5,IF(AND($L1031&gt;=$C$3,$L1032&lt;$C$3),$D1031+0.5,$D1031)),$D1031)</f>
        <v>2</v>
      </c>
      <c r="E1032" s="4">
        <f t="shared" si="142"/>
        <v>2050</v>
      </c>
      <c r="F1032">
        <f>IF(C1032,ROW(),"")</f>
        <v>1032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>IF(C1032,IF(E1032-$E$7&gt;=$C$1/2,TRUE(),FALSE()),FALSE())</f>
        <v>1</v>
      </c>
      <c r="J1032" s="4">
        <f t="shared" ca="1" si="143"/>
        <v>247.34184527707291</v>
      </c>
      <c r="K1032" s="4">
        <f t="shared" ref="K1032:K1095" ca="1" si="146">IF(I1032,ABS(INDEX($J$1:$J$27000,ROW()+$C$1/$C$4/2)-INDEX($J$1:$J$27000,ROW()-$C$1/$C$4/2)),NA())</f>
        <v>0.75171308956629446</v>
      </c>
      <c r="L1032" s="4">
        <f t="shared" ref="L1032:L1095" ca="1" si="147">IF(AND(C1032,I1032),INDEX($K$1:$K$27000,ROW()+$C$1/$C$4+1),NA())</f>
        <v>0.60248451226226507</v>
      </c>
      <c r="M1032" s="4"/>
    </row>
    <row r="1033" spans="1:13" x14ac:dyDescent="0.2">
      <c r="A1033">
        <f t="shared" si="144"/>
        <v>2052</v>
      </c>
      <c r="B1033" s="4" t="b">
        <f t="shared" si="145"/>
        <v>1</v>
      </c>
      <c r="C1033" s="5" t="b">
        <f>IF(AND(B1033,A1033&lt;=$G$1),TRUE(),FALSE())</f>
        <v>1</v>
      </c>
      <c r="D1033" s="4">
        <f ca="1">IF(AND($C1032,$I1032),IF(AND($L1032&lt;$C$3,$L1033&gt;=$C$3),$D1032+0.5,IF(AND($L1032&gt;=$C$3,$L1033&lt;$C$3),$D1032+0.5,$D1032)),$D1032)</f>
        <v>2</v>
      </c>
      <c r="E1033" s="4">
        <f t="shared" si="142"/>
        <v>2052</v>
      </c>
      <c r="F1033">
        <f>IF(C1033,ROW(),"")</f>
        <v>1033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>IF(C1033,IF(E1033-$E$7&gt;=$C$1/2,TRUE(),FALSE()),FALSE())</f>
        <v>1</v>
      </c>
      <c r="J1033" s="4">
        <f t="shared" ca="1" si="143"/>
        <v>247.43916165562288</v>
      </c>
      <c r="K1033" s="4">
        <f t="shared" ca="1" si="146"/>
        <v>0.946416122504246</v>
      </c>
      <c r="L1033" s="4">
        <f t="shared" ca="1" si="147"/>
        <v>0.39145800880041293</v>
      </c>
      <c r="M1033" s="4"/>
    </row>
    <row r="1034" spans="1:13" x14ac:dyDescent="0.2">
      <c r="A1034">
        <f t="shared" si="144"/>
        <v>2054</v>
      </c>
      <c r="B1034" s="4" t="b">
        <f t="shared" si="145"/>
        <v>1</v>
      </c>
      <c r="C1034" s="5" t="b">
        <f>IF(AND(B1034,A1034&lt;=$G$1),TRUE(),FALSE())</f>
        <v>1</v>
      </c>
      <c r="D1034" s="4">
        <f ca="1">IF(AND($C1033,$I1033),IF(AND($L1033&lt;$C$3,$L1034&gt;=$C$3),$D1033+0.5,IF(AND($L1033&gt;=$C$3,$L1034&lt;$C$3),$D1033+0.5,$D1033)),$D1033)</f>
        <v>2</v>
      </c>
      <c r="E1034" s="4">
        <f t="shared" si="142"/>
        <v>2054</v>
      </c>
      <c r="F1034">
        <f>IF(C1034,ROW(),"")</f>
        <v>1034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>IF(C1034,IF(E1034-$E$7&gt;=$C$1/2,TRUE(),FALSE()),FALSE())</f>
        <v>1</v>
      </c>
      <c r="J1034" s="4">
        <f t="shared" ca="1" si="143"/>
        <v>247.55949630849821</v>
      </c>
      <c r="K1034" s="4">
        <f t="shared" ca="1" si="146"/>
        <v>1.1119601011992302</v>
      </c>
      <c r="L1034" s="4">
        <f t="shared" ca="1" si="147"/>
        <v>0.17577336551207168</v>
      </c>
      <c r="M1034" s="4"/>
    </row>
    <row r="1035" spans="1:13" x14ac:dyDescent="0.2">
      <c r="A1035">
        <f t="shared" si="144"/>
        <v>2056</v>
      </c>
      <c r="B1035" s="4" t="b">
        <f t="shared" si="145"/>
        <v>1</v>
      </c>
      <c r="C1035" s="5" t="b">
        <f>IF(AND(B1035,A1035&lt;=$G$1),TRUE(),FALSE())</f>
        <v>1</v>
      </c>
      <c r="D1035" s="4">
        <f ca="1">IF(AND($C1034,$I1034),IF(AND($L1034&lt;$C$3,$L1035&gt;=$C$3),$D1034+0.5,IF(AND($L1034&gt;=$C$3,$L1035&lt;$C$3),$D1034+0.5,$D1034)),$D1034)</f>
        <v>2</v>
      </c>
      <c r="E1035" s="4">
        <f t="shared" si="142"/>
        <v>2056</v>
      </c>
      <c r="F1035">
        <f>IF(C1035,ROW(),"")</f>
        <v>1035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>IF(C1035,IF(E1035-$E$7&gt;=$C$1/2,TRUE(),FALSE()),FALSE())</f>
        <v>1</v>
      </c>
      <c r="J1035" s="4">
        <f t="shared" ca="1" si="143"/>
        <v>247.69792563653348</v>
      </c>
      <c r="K1035" s="4">
        <f t="shared" ca="1" si="146"/>
        <v>1.2382872569190226</v>
      </c>
      <c r="L1035" s="4">
        <f t="shared" ca="1" si="147"/>
        <v>3.753149839121761E-2</v>
      </c>
      <c r="M1035" s="4"/>
    </row>
    <row r="1036" spans="1:13" x14ac:dyDescent="0.2">
      <c r="A1036">
        <f t="shared" si="144"/>
        <v>2058</v>
      </c>
      <c r="B1036" s="4" t="b">
        <f t="shared" si="145"/>
        <v>1</v>
      </c>
      <c r="C1036" s="5" t="b">
        <f>IF(AND(B1036,A1036&lt;=$G$1),TRUE(),FALSE())</f>
        <v>1</v>
      </c>
      <c r="D1036" s="4">
        <f ca="1">IF(AND($C1035,$I1035),IF(AND($L1035&lt;$C$3,$L1036&gt;=$C$3),$D1035+0.5,IF(AND($L1035&gt;=$C$3,$L1036&lt;$C$3),$D1035+0.5,$D1035)),$D1035)</f>
        <v>2</v>
      </c>
      <c r="E1036" s="4">
        <f t="shared" si="142"/>
        <v>2058</v>
      </c>
      <c r="F1036">
        <f>IF(C1036,ROW(),"")</f>
        <v>1036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>IF(C1036,IF(E1036-$E$7&gt;=$C$1/2,TRUE(),FALSE()),FALSE())</f>
        <v>1</v>
      </c>
      <c r="J1036" s="4">
        <f t="shared" ca="1" si="143"/>
        <v>247.84897986993138</v>
      </c>
      <c r="K1036" s="4">
        <f t="shared" ca="1" si="146"/>
        <v>1.316861315338258</v>
      </c>
      <c r="L1036" s="4">
        <f t="shared" ca="1" si="147"/>
        <v>0.24105940002547754</v>
      </c>
      <c r="M1036" s="4"/>
    </row>
    <row r="1037" spans="1:13" x14ac:dyDescent="0.2">
      <c r="A1037">
        <f t="shared" si="144"/>
        <v>2060</v>
      </c>
      <c r="B1037" s="4" t="b">
        <f t="shared" si="145"/>
        <v>1</v>
      </c>
      <c r="C1037" s="5" t="b">
        <f>IF(AND(B1037,A1037&lt;=$G$1),TRUE(),FALSE())</f>
        <v>1</v>
      </c>
      <c r="D1037" s="4">
        <f ca="1">IF(AND($C1036,$I1036),IF(AND($L1036&lt;$C$3,$L1037&gt;=$C$3),$D1036+0.5,IF(AND($L1036&gt;=$C$3,$L1037&lt;$C$3),$D1036+0.5,$D1036)),$D1036)</f>
        <v>2</v>
      </c>
      <c r="E1037" s="4">
        <f t="shared" si="142"/>
        <v>2060</v>
      </c>
      <c r="F1037">
        <f>IF(C1037,ROW(),"")</f>
        <v>1037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>IF(C1037,IF(E1037-$E$7&gt;=$C$1/2,TRUE(),FALSE()),FALSE())</f>
        <v>1</v>
      </c>
      <c r="J1037" s="4">
        <f t="shared" ca="1" si="143"/>
        <v>248.00766519477119</v>
      </c>
      <c r="K1037" s="4">
        <f t="shared" ca="1" si="146"/>
        <v>1.3425948314986726</v>
      </c>
      <c r="L1037" s="4">
        <f t="shared" ca="1" si="147"/>
        <v>0.42967616982372192</v>
      </c>
      <c r="M1037" s="4"/>
    </row>
    <row r="1038" spans="1:13" x14ac:dyDescent="0.2">
      <c r="A1038">
        <f t="shared" si="144"/>
        <v>2062</v>
      </c>
      <c r="B1038" s="4" t="b">
        <f t="shared" si="145"/>
        <v>1</v>
      </c>
      <c r="C1038" s="5" t="b">
        <f>IF(AND(B1038,A1038&lt;=$G$1),TRUE(),FALSE())</f>
        <v>1</v>
      </c>
      <c r="D1038" s="4">
        <f ca="1">IF(AND($C1037,$I1037),IF(AND($L1037&lt;$C$3,$L1038&gt;=$C$3),$D1037+0.5,IF(AND($L1037&gt;=$C$3,$L1038&lt;$C$3),$D1037+0.5,$D1037)),$D1037)</f>
        <v>2</v>
      </c>
      <c r="E1038" s="4">
        <f t="shared" si="142"/>
        <v>2062</v>
      </c>
      <c r="F1038">
        <f>IF(C1038,ROW(),"")</f>
        <v>1038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>IF(C1038,IF(E1038-$E$7&gt;=$C$1/2,TRUE(),FALSE()),FALSE())</f>
        <v>1</v>
      </c>
      <c r="J1038" s="4">
        <f t="shared" ca="1" si="143"/>
        <v>248.16846510386222</v>
      </c>
      <c r="K1038" s="4">
        <f t="shared" ca="1" si="146"/>
        <v>1.316775395510291</v>
      </c>
      <c r="L1038" s="4">
        <f t="shared" ca="1" si="147"/>
        <v>0.60183688857432571</v>
      </c>
      <c r="M1038" s="4"/>
    </row>
    <row r="1039" spans="1:13" x14ac:dyDescent="0.2">
      <c r="A1039">
        <f t="shared" si="144"/>
        <v>2064</v>
      </c>
      <c r="B1039" s="4" t="b">
        <f t="shared" si="145"/>
        <v>1</v>
      </c>
      <c r="C1039" s="5" t="b">
        <f>IF(AND(B1039,A1039&lt;=$G$1),TRUE(),FALSE())</f>
        <v>1</v>
      </c>
      <c r="D1039" s="4">
        <f ca="1">IF(AND($C1038,$I1038),IF(AND($L1038&lt;$C$3,$L1039&gt;=$C$3),$D1038+0.5,IF(AND($L1038&gt;=$C$3,$L1039&lt;$C$3),$D1038+0.5,$D1038)),$D1038)</f>
        <v>2</v>
      </c>
      <c r="E1039" s="4">
        <f t="shared" si="142"/>
        <v>2064</v>
      </c>
      <c r="F1039">
        <f>IF(C1039,ROW(),"")</f>
        <v>1039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>IF(C1039,IF(E1039-$E$7&gt;=$C$1/2,TRUE(),FALSE()),FALSE())</f>
        <v>1</v>
      </c>
      <c r="J1039" s="4">
        <f t="shared" ca="1" si="143"/>
        <v>248.32296037019788</v>
      </c>
      <c r="K1039" s="4">
        <f t="shared" ca="1" si="146"/>
        <v>1.2429453640848465</v>
      </c>
      <c r="L1039" s="4">
        <f t="shared" ca="1" si="147"/>
        <v>0.75461559773714271</v>
      </c>
      <c r="M1039" s="4"/>
    </row>
    <row r="1040" spans="1:13" x14ac:dyDescent="0.2">
      <c r="A1040">
        <f t="shared" si="144"/>
        <v>2066</v>
      </c>
      <c r="B1040" s="4" t="b">
        <f t="shared" si="145"/>
        <v>1</v>
      </c>
      <c r="C1040" s="5" t="b">
        <f>IF(AND(B1040,A1040&lt;=$G$1),TRUE(),FALSE())</f>
        <v>1</v>
      </c>
      <c r="D1040" s="4">
        <f ca="1">IF(AND($C1039,$I1039),IF(AND($L1039&lt;$C$3,$L1040&gt;=$C$3),$D1039+0.5,IF(AND($L1039&gt;=$C$3,$L1040&lt;$C$3),$D1039+0.5,$D1039)),$D1039)</f>
        <v>2</v>
      </c>
      <c r="E1040" s="4">
        <f t="shared" si="142"/>
        <v>2066</v>
      </c>
      <c r="F1040">
        <f>IF(C1040,ROW(),"")</f>
        <v>1040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>IF(C1040,IF(E1040-$E$7&gt;=$C$1/2,TRUE(),FALSE()),FALSE())</f>
        <v>1</v>
      </c>
      <c r="J1040" s="4">
        <f t="shared" ca="1" si="143"/>
        <v>248.46413622664411</v>
      </c>
      <c r="K1040" s="4">
        <f t="shared" ca="1" si="146"/>
        <v>1.128025881842575</v>
      </c>
      <c r="L1040" s="4">
        <f t="shared" ca="1" si="147"/>
        <v>0.88794190073872414</v>
      </c>
      <c r="M1040" s="4"/>
    </row>
    <row r="1041" spans="1:13" x14ac:dyDescent="0.2">
      <c r="A1041">
        <f t="shared" si="144"/>
        <v>2068</v>
      </c>
      <c r="B1041" s="4" t="b">
        <f t="shared" si="145"/>
        <v>1</v>
      </c>
      <c r="C1041" s="5" t="b">
        <f>IF(AND(B1041,A1041&lt;=$G$1),TRUE(),FALSE())</f>
        <v>1</v>
      </c>
      <c r="D1041" s="4">
        <f ca="1">IF(AND($C1040,$I1040),IF(AND($L1040&lt;$C$3,$L1041&gt;=$C$3),$D1040+0.5,IF(AND($L1040&gt;=$C$3,$L1041&lt;$C$3),$D1040+0.5,$D1040)),$D1040)</f>
        <v>2</v>
      </c>
      <c r="E1041" s="4">
        <f t="shared" si="142"/>
        <v>2068</v>
      </c>
      <c r="F1041">
        <f>IF(C1041,ROW(),"")</f>
        <v>1041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>IF(C1041,IF(E1041-$E$7&gt;=$C$1/2,TRUE(),FALSE()),FALSE())</f>
        <v>1</v>
      </c>
      <c r="J1041" s="4">
        <f t="shared" ca="1" si="143"/>
        <v>248.58645275825049</v>
      </c>
      <c r="K1041" s="4">
        <f t="shared" ca="1" si="146"/>
        <v>0.97848536346711512</v>
      </c>
      <c r="L1041" s="4">
        <f t="shared" ca="1" si="147"/>
        <v>0.99786761309806593</v>
      </c>
      <c r="M1041" s="4"/>
    </row>
    <row r="1042" spans="1:13" x14ac:dyDescent="0.2">
      <c r="A1042">
        <f t="shared" si="144"/>
        <v>2070</v>
      </c>
      <c r="B1042" s="4" t="b">
        <f t="shared" si="145"/>
        <v>1</v>
      </c>
      <c r="C1042" s="5" t="b">
        <f>IF(AND(B1042,A1042&lt;=$G$1),TRUE(),FALSE())</f>
        <v>1</v>
      </c>
      <c r="D1042" s="4">
        <f ca="1">IF(AND($C1041,$I1041),IF(AND($L1041&lt;$C$3,$L1042&gt;=$C$3),$D1041+0.5,IF(AND($L1041&gt;=$C$3,$L1042&lt;$C$3),$D1041+0.5,$D1041)),$D1041)</f>
        <v>2</v>
      </c>
      <c r="E1042" s="4">
        <f t="shared" si="142"/>
        <v>2070</v>
      </c>
      <c r="F1042">
        <f>IF(C1042,ROW(),"")</f>
        <v>1042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>IF(C1042,IF(E1042-$E$7&gt;=$C$1/2,TRUE(),FALSE()),FALSE())</f>
        <v>1</v>
      </c>
      <c r="J1042" s="4">
        <f t="shared" ca="1" si="143"/>
        <v>248.68444010857158</v>
      </c>
      <c r="K1042" s="4">
        <f t="shared" ca="1" si="146"/>
        <v>0.80129184296083622</v>
      </c>
      <c r="L1042" s="4">
        <f t="shared" ca="1" si="147"/>
        <v>1.080920506210532</v>
      </c>
      <c r="M1042" s="4"/>
    </row>
    <row r="1043" spans="1:13" x14ac:dyDescent="0.2">
      <c r="A1043">
        <f t="shared" si="144"/>
        <v>2072</v>
      </c>
      <c r="B1043" s="4" t="b">
        <f t="shared" si="145"/>
        <v>1</v>
      </c>
      <c r="C1043" s="5" t="b">
        <f>IF(AND(B1043,A1043&lt;=$G$1),TRUE(),FALSE())</f>
        <v>1</v>
      </c>
      <c r="D1043" s="4">
        <f ca="1">IF(AND($C1042,$I1042),IF(AND($L1042&lt;$C$3,$L1043&gt;=$C$3),$D1042+0.5,IF(AND($L1042&gt;=$C$3,$L1043&lt;$C$3),$D1042+0.5,$D1042)),$D1042)</f>
        <v>2</v>
      </c>
      <c r="E1043" s="4">
        <f t="shared" si="142"/>
        <v>2072</v>
      </c>
      <c r="F1043">
        <f>IF(C1043,ROW(),"")</f>
        <v>1043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>IF(C1043,IF(E1043-$E$7&gt;=$C$1/2,TRUE(),FALSE()),FALSE())</f>
        <v>1</v>
      </c>
      <c r="J1043" s="4">
        <f t="shared" ca="1" si="143"/>
        <v>248.75593705113317</v>
      </c>
      <c r="K1043" s="4">
        <f t="shared" ca="1" si="146"/>
        <v>0.60248451226226507</v>
      </c>
      <c r="L1043" s="4">
        <f t="shared" ca="1" si="147"/>
        <v>1.1335581239323744</v>
      </c>
      <c r="M1043" s="4"/>
    </row>
    <row r="1044" spans="1:13" x14ac:dyDescent="0.2">
      <c r="A1044">
        <f t="shared" si="144"/>
        <v>2074</v>
      </c>
      <c r="B1044" s="4" t="b">
        <f t="shared" si="145"/>
        <v>1</v>
      </c>
      <c r="C1044" s="5" t="b">
        <f>IF(AND(B1044,A1044&lt;=$G$1),TRUE(),FALSE())</f>
        <v>1</v>
      </c>
      <c r="D1044" s="4">
        <f ca="1">IF(AND($C1043,$I1043),IF(AND($L1043&lt;$C$3,$L1044&gt;=$C$3),$D1043+0.5,IF(AND($L1043&gt;=$C$3,$L1044&lt;$C$3),$D1043+0.5,$D1043)),$D1043)</f>
        <v>2</v>
      </c>
      <c r="E1044" s="4">
        <f t="shared" si="142"/>
        <v>2074</v>
      </c>
      <c r="F1044">
        <f>IF(C1044,ROW(),"")</f>
        <v>1044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>IF(C1044,IF(E1044-$E$7&gt;=$C$1/2,TRUE(),FALSE()),FALSE())</f>
        <v>1</v>
      </c>
      <c r="J1044" s="4">
        <f t="shared" ca="1" si="143"/>
        <v>248.80244167258306</v>
      </c>
      <c r="K1044" s="4">
        <f t="shared" ca="1" si="146"/>
        <v>0.39145800880041293</v>
      </c>
      <c r="L1044" s="4">
        <f t="shared" ca="1" si="147"/>
        <v>1.152807687943465</v>
      </c>
      <c r="M1044" s="4"/>
    </row>
    <row r="1045" spans="1:13" x14ac:dyDescent="0.2">
      <c r="A1045">
        <f t="shared" si="144"/>
        <v>2076</v>
      </c>
      <c r="B1045" s="4" t="b">
        <f t="shared" si="145"/>
        <v>1</v>
      </c>
      <c r="C1045" s="5" t="b">
        <f>IF(AND(B1045,A1045&lt;=$G$1),TRUE(),FALSE())</f>
        <v>1</v>
      </c>
      <c r="D1045" s="4">
        <f ca="1">IF(AND($C1044,$I1044),IF(AND($L1044&lt;$C$3,$L1045&gt;=$C$3),$D1044+0.5,IF(AND($L1044&gt;=$C$3,$L1045&lt;$C$3),$D1044+0.5,$D1044)),$D1044)</f>
        <v>2</v>
      </c>
      <c r="E1045" s="4">
        <f t="shared" si="142"/>
        <v>2076</v>
      </c>
      <c r="F1045">
        <f>IF(C1045,ROW(),"")</f>
        <v>1045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>IF(C1045,IF(E1045-$E$7&gt;=$C$1/2,TRUE(),FALSE()),FALSE())</f>
        <v>1</v>
      </c>
      <c r="J1045" s="4">
        <f t="shared" ca="1" si="143"/>
        <v>248.82595151837606</v>
      </c>
      <c r="K1045" s="4">
        <f t="shared" ca="1" si="146"/>
        <v>0.17577336551207168</v>
      </c>
      <c r="L1045" s="4">
        <f t="shared" ca="1" si="147"/>
        <v>1.1371709340389771</v>
      </c>
      <c r="M1045" s="4"/>
    </row>
    <row r="1046" spans="1:13" x14ac:dyDescent="0.2">
      <c r="A1046">
        <f t="shared" si="144"/>
        <v>2078</v>
      </c>
      <c r="B1046" s="4" t="b">
        <f t="shared" si="145"/>
        <v>1</v>
      </c>
      <c r="C1046" s="5" t="b">
        <f>IF(AND(B1046,A1046&lt;=$G$1),TRUE(),FALSE())</f>
        <v>1</v>
      </c>
      <c r="D1046" s="4">
        <f ca="1">IF(AND($C1045,$I1045),IF(AND($L1045&lt;$C$3,$L1046&gt;=$C$3),$D1045+0.5,IF(AND($L1045&gt;=$C$3,$L1046&lt;$C$3),$D1045+0.5,$D1045)),$D1045)</f>
        <v>2</v>
      </c>
      <c r="E1046" s="4">
        <f t="shared" si="142"/>
        <v>2078</v>
      </c>
      <c r="F1046">
        <f>IF(C1046,ROW(),"")</f>
        <v>1046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>IF(C1046,IF(E1046-$E$7&gt;=$C$1/2,TRUE(),FALSE()),FALSE())</f>
        <v>1</v>
      </c>
      <c r="J1046" s="4">
        <f t="shared" ca="1" si="143"/>
        <v>248.8274652333985</v>
      </c>
      <c r="K1046" s="4">
        <f t="shared" ca="1" si="146"/>
        <v>3.753149839121761E-2</v>
      </c>
      <c r="L1046" s="4">
        <f t="shared" ca="1" si="147"/>
        <v>1.087552958454836</v>
      </c>
      <c r="M1046" s="4"/>
    </row>
    <row r="1047" spans="1:13" x14ac:dyDescent="0.2">
      <c r="A1047">
        <f t="shared" si="144"/>
        <v>2080</v>
      </c>
      <c r="B1047" s="4" t="b">
        <f t="shared" si="145"/>
        <v>1</v>
      </c>
      <c r="C1047" s="5" t="b">
        <f>IF(AND(B1047,A1047&lt;=$G$1),TRUE(),FALSE())</f>
        <v>1</v>
      </c>
      <c r="D1047" s="4">
        <f ca="1">IF(AND($C1046,$I1046),IF(AND($L1046&lt;$C$3,$L1047&gt;=$C$3),$D1046+0.5,IF(AND($L1046&gt;=$C$3,$L1047&lt;$C$3),$D1046+0.5,$D1046)),$D1046)</f>
        <v>2</v>
      </c>
      <c r="E1047" s="4">
        <f t="shared" si="142"/>
        <v>2080</v>
      </c>
      <c r="F1047">
        <f>IF(C1047,ROW(),"")</f>
        <v>1047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>IF(C1047,IF(E1047-$E$7&gt;=$C$1/2,TRUE(),FALSE()),FALSE())</f>
        <v>1</v>
      </c>
      <c r="J1047" s="4">
        <f t="shared" ca="1" si="143"/>
        <v>248.80895703773203</v>
      </c>
      <c r="K1047" s="4">
        <f t="shared" ca="1" si="146"/>
        <v>0.24105940002547754</v>
      </c>
      <c r="L1047" s="4">
        <f t="shared" ca="1" si="147"/>
        <v>1.007831895689975</v>
      </c>
      <c r="M1047" s="4"/>
    </row>
    <row r="1048" spans="1:13" x14ac:dyDescent="0.2">
      <c r="A1048">
        <f t="shared" si="144"/>
        <v>2082</v>
      </c>
      <c r="B1048" s="4" t="b">
        <f t="shared" si="145"/>
        <v>1</v>
      </c>
      <c r="C1048" s="5" t="b">
        <f>IF(AND(B1048,A1048&lt;=$G$1),TRUE(),FALSE())</f>
        <v>1</v>
      </c>
      <c r="D1048" s="4">
        <f ca="1">IF(AND($C1047,$I1047),IF(AND($L1047&lt;$C$3,$L1048&gt;=$C$3),$D1047+0.5,IF(AND($L1047&gt;=$C$3,$L1048&lt;$C$3),$D1047+0.5,$D1047)),$D1047)</f>
        <v>2</v>
      </c>
      <c r="E1048" s="4">
        <f t="shared" si="142"/>
        <v>2082</v>
      </c>
      <c r="F1048">
        <f>IF(C1048,ROW(),"")</f>
        <v>1048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>IF(C1048,IF(E1048-$E$7&gt;=$C$1/2,TRUE(),FALSE()),FALSE())</f>
        <v>1</v>
      </c>
      <c r="J1048" s="4">
        <f t="shared" ca="1" si="143"/>
        <v>248.77094961612448</v>
      </c>
      <c r="K1048" s="4">
        <f t="shared" ca="1" si="146"/>
        <v>0.42967616982372192</v>
      </c>
      <c r="L1048" s="4">
        <f t="shared" ca="1" si="147"/>
        <v>0.90107415084045783</v>
      </c>
      <c r="M1048" s="4"/>
    </row>
    <row r="1049" spans="1:13" x14ac:dyDescent="0.2">
      <c r="A1049">
        <f t="shared" si="144"/>
        <v>2084</v>
      </c>
      <c r="B1049" s="4" t="b">
        <f t="shared" si="145"/>
        <v>1</v>
      </c>
      <c r="C1049" s="5" t="b">
        <f>IF(AND(B1049,A1049&lt;=$G$1),TRUE(),FALSE())</f>
        <v>1</v>
      </c>
      <c r="D1049" s="4">
        <f ca="1">IF(AND($C1048,$I1048),IF(AND($L1048&lt;$C$3,$L1049&gt;=$C$3),$D1048+0.5,IF(AND($L1048&gt;=$C$3,$L1049&lt;$C$3),$D1048+0.5,$D1048)),$D1048)</f>
        <v>2</v>
      </c>
      <c r="E1049" s="4">
        <f t="shared" si="142"/>
        <v>2084</v>
      </c>
      <c r="F1049">
        <f>IF(C1049,ROW(),"")</f>
        <v>1049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>IF(C1049,IF(E1049-$E$7&gt;=$C$1/2,TRUE(),FALSE()),FALSE())</f>
        <v>1</v>
      </c>
      <c r="J1049" s="4">
        <f t="shared" ca="1" si="143"/>
        <v>248.71441837899829</v>
      </c>
      <c r="K1049" s="4">
        <f t="shared" ca="1" si="146"/>
        <v>0.60183688857432571</v>
      </c>
      <c r="L1049" s="4">
        <f t="shared" ca="1" si="147"/>
        <v>0.77367800196009284</v>
      </c>
      <c r="M1049" s="4"/>
    </row>
    <row r="1050" spans="1:13" x14ac:dyDescent="0.2">
      <c r="A1050">
        <f t="shared" si="144"/>
        <v>2086</v>
      </c>
      <c r="B1050" s="4" t="b">
        <f t="shared" si="145"/>
        <v>1</v>
      </c>
      <c r="C1050" s="5" t="b">
        <f>IF(AND(B1050,A1050&lt;=$G$1),TRUE(),FALSE())</f>
        <v>1</v>
      </c>
      <c r="D1050" s="4">
        <f ca="1">IF(AND($C1049,$I1049),IF(AND($L1049&lt;$C$3,$L1050&gt;=$C$3),$D1049+0.5,IF(AND($L1049&gt;=$C$3,$L1050&lt;$C$3),$D1049+0.5,$D1049)),$D1049)</f>
        <v>2</v>
      </c>
      <c r="E1050" s="4">
        <f t="shared" si="142"/>
        <v>2086</v>
      </c>
      <c r="F1050">
        <f>IF(C1050,ROW(),"")</f>
        <v>1050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>IF(C1050,IF(E1050-$E$7&gt;=$C$1/2,TRUE(),FALSE()),FALSE())</f>
        <v>1</v>
      </c>
      <c r="J1050" s="4">
        <f t="shared" ca="1" si="143"/>
        <v>248.63990959215619</v>
      </c>
      <c r="K1050" s="4">
        <f t="shared" ca="1" si="146"/>
        <v>0.75461559773714271</v>
      </c>
      <c r="L1050" s="4">
        <f t="shared" ca="1" si="147"/>
        <v>0.62920922630416953</v>
      </c>
      <c r="M1050" s="4"/>
    </row>
    <row r="1051" spans="1:13" x14ac:dyDescent="0.2">
      <c r="A1051">
        <f t="shared" si="144"/>
        <v>2088</v>
      </c>
      <c r="B1051" s="4" t="b">
        <f t="shared" si="145"/>
        <v>1</v>
      </c>
      <c r="C1051" s="5" t="b">
        <f>IF(AND(B1051,A1051&lt;=$G$1),TRUE(),FALSE())</f>
        <v>1</v>
      </c>
      <c r="D1051" s="4">
        <f ca="1">IF(AND($C1050,$I1050),IF(AND($L1050&lt;$C$3,$L1051&gt;=$C$3),$D1050+0.5,IF(AND($L1050&gt;=$C$3,$L1051&lt;$C$3),$D1050+0.5,$D1050)),$D1050)</f>
        <v>2</v>
      </c>
      <c r="E1051" s="4">
        <f t="shared" si="142"/>
        <v>2088</v>
      </c>
      <c r="F1051">
        <f>IF(C1051,ROW(),"")</f>
        <v>1051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>IF(C1051,IF(E1051-$E$7&gt;=$C$1/2,TRUE(),FALSE()),FALSE())</f>
        <v>1</v>
      </c>
      <c r="J1051" s="4">
        <f t="shared" ca="1" si="143"/>
        <v>248.54892125985927</v>
      </c>
      <c r="K1051" s="4">
        <f t="shared" ca="1" si="146"/>
        <v>0.88794190073872414</v>
      </c>
      <c r="L1051" s="4">
        <f t="shared" ca="1" si="147"/>
        <v>0.47558786053758695</v>
      </c>
      <c r="M1051" s="4"/>
    </row>
    <row r="1052" spans="1:13" x14ac:dyDescent="0.2">
      <c r="A1052">
        <f t="shared" si="144"/>
        <v>2090</v>
      </c>
      <c r="B1052" s="4" t="b">
        <f t="shared" si="145"/>
        <v>1</v>
      </c>
      <c r="C1052" s="5" t="b">
        <f>IF(AND(B1052,A1052&lt;=$G$1),TRUE(),FALSE())</f>
        <v>1</v>
      </c>
      <c r="D1052" s="4">
        <f ca="1">IF(AND($C1051,$I1051),IF(AND($L1051&lt;$C$3,$L1052&gt;=$C$3),$D1051+0.5,IF(AND($L1051&gt;=$C$3,$L1052&lt;$C$3),$D1051+0.5,$D1051)),$D1051)</f>
        <v>2</v>
      </c>
      <c r="E1052" s="4">
        <f t="shared" si="142"/>
        <v>2090</v>
      </c>
      <c r="F1052">
        <f>IF(C1052,ROW(),"")</f>
        <v>1052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>IF(C1052,IF(E1052-$E$7&gt;=$C$1/2,TRUE(),FALSE()),FALSE())</f>
        <v>1</v>
      </c>
      <c r="J1052" s="4">
        <f t="shared" ca="1" si="143"/>
        <v>248.4433807085461</v>
      </c>
      <c r="K1052" s="4">
        <f t="shared" ca="1" si="146"/>
        <v>0.99786761309806593</v>
      </c>
      <c r="L1052" s="4">
        <f t="shared" ca="1" si="147"/>
        <v>0.31928231508294402</v>
      </c>
      <c r="M1052" s="4"/>
    </row>
    <row r="1053" spans="1:13" x14ac:dyDescent="0.2">
      <c r="A1053">
        <f t="shared" si="144"/>
        <v>2092</v>
      </c>
      <c r="B1053" s="4" t="b">
        <f t="shared" si="145"/>
        <v>1</v>
      </c>
      <c r="C1053" s="5" t="b">
        <f>IF(AND(B1053,A1053&lt;=$G$1),TRUE(),FALSE())</f>
        <v>1</v>
      </c>
      <c r="D1053" s="4">
        <f ca="1">IF(AND($C1052,$I1052),IF(AND($L1052&lt;$C$3,$L1053&gt;=$C$3),$D1052+0.5,IF(AND($L1052&gt;=$C$3,$L1053&lt;$C$3),$D1052+0.5,$D1052)),$D1052)</f>
        <v>2</v>
      </c>
      <c r="E1053" s="4">
        <f t="shared" si="142"/>
        <v>2092</v>
      </c>
      <c r="F1053">
        <f>IF(C1053,ROW(),"")</f>
        <v>1053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>IF(C1053,IF(E1053-$E$7&gt;=$C$1/2,TRUE(),FALSE()),FALSE())</f>
        <v>1</v>
      </c>
      <c r="J1053" s="4">
        <f t="shared" ca="1" si="143"/>
        <v>248.32626088130945</v>
      </c>
      <c r="K1053" s="4">
        <f t="shared" ca="1" si="146"/>
        <v>1.080920506210532</v>
      </c>
      <c r="L1053" s="4">
        <f t="shared" ca="1" si="147"/>
        <v>0.16878204874723224</v>
      </c>
      <c r="M1053" s="4"/>
    </row>
    <row r="1054" spans="1:13" x14ac:dyDescent="0.2">
      <c r="A1054">
        <f t="shared" si="144"/>
        <v>2094</v>
      </c>
      <c r="B1054" s="4" t="b">
        <f t="shared" si="145"/>
        <v>1</v>
      </c>
      <c r="C1054" s="5" t="b">
        <f>IF(AND(B1054,A1054&lt;=$G$1),TRUE(),FALSE())</f>
        <v>1</v>
      </c>
      <c r="D1054" s="4">
        <f ca="1">IF(AND($C1053,$I1053),IF(AND($L1053&lt;$C$3,$L1054&gt;=$C$3),$D1053+0.5,IF(AND($L1053&gt;=$C$3,$L1054&lt;$C$3),$D1053+0.5,$D1053)),$D1053)</f>
        <v>2</v>
      </c>
      <c r="E1054" s="4">
        <f t="shared" si="142"/>
        <v>2094</v>
      </c>
      <c r="F1054">
        <f>IF(C1054,ROW(),"")</f>
        <v>1054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>IF(C1054,IF(E1054-$E$7&gt;=$C$1/2,TRUE(),FALSE()),FALSE())</f>
        <v>1</v>
      </c>
      <c r="J1054" s="4">
        <f t="shared" ca="1" si="143"/>
        <v>248.20060478400873</v>
      </c>
      <c r="K1054" s="4">
        <f t="shared" ca="1" si="146"/>
        <v>1.1335581239323744</v>
      </c>
      <c r="L1054" s="4">
        <f t="shared" ca="1" si="147"/>
        <v>3.1601109914674907E-2</v>
      </c>
      <c r="M1054" s="4"/>
    </row>
    <row r="1055" spans="1:13" x14ac:dyDescent="0.2">
      <c r="A1055">
        <f t="shared" si="144"/>
        <v>2096</v>
      </c>
      <c r="B1055" s="4" t="b">
        <f t="shared" si="145"/>
        <v>1</v>
      </c>
      <c r="C1055" s="5" t="b">
        <f>IF(AND(B1055,A1055&lt;=$G$1),TRUE(),FALSE())</f>
        <v>1</v>
      </c>
      <c r="D1055" s="4">
        <f ca="1">IF(AND($C1054,$I1054),IF(AND($L1054&lt;$C$3,$L1055&gt;=$C$3),$D1054+0.5,IF(AND($L1054&gt;=$C$3,$L1055&lt;$C$3),$D1054+0.5,$D1054)),$D1054)</f>
        <v>2</v>
      </c>
      <c r="E1055" s="4">
        <f t="shared" si="142"/>
        <v>2096</v>
      </c>
      <c r="F1055">
        <f>IF(C1055,ROW(),"")</f>
        <v>1055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>IF(C1055,IF(E1055-$E$7&gt;=$C$1/2,TRUE(),FALSE()),FALSE())</f>
        <v>1</v>
      </c>
      <c r="J1055" s="4">
        <f t="shared" ca="1" si="143"/>
        <v>248.07133592063892</v>
      </c>
      <c r="K1055" s="4">
        <f t="shared" ca="1" si="146"/>
        <v>1.152807687943465</v>
      </c>
      <c r="L1055" s="4">
        <f t="shared" ca="1" si="147"/>
        <v>8.6743829450824705E-2</v>
      </c>
      <c r="M1055" s="4"/>
    </row>
    <row r="1056" spans="1:13" x14ac:dyDescent="0.2">
      <c r="A1056">
        <f t="shared" si="144"/>
        <v>2098</v>
      </c>
      <c r="B1056" s="4" t="b">
        <f t="shared" si="145"/>
        <v>1</v>
      </c>
      <c r="C1056" s="5" t="b">
        <f>IF(AND(B1056,A1056&lt;=$G$1),TRUE(),FALSE())</f>
        <v>1</v>
      </c>
      <c r="D1056" s="4">
        <f ca="1">IF(AND($C1055,$I1055),IF(AND($L1055&lt;$C$3,$L1056&gt;=$C$3),$D1055+0.5,IF(AND($L1055&gt;=$C$3,$L1056&lt;$C$3),$D1055+0.5,$D1055)),$D1055)</f>
        <v>2</v>
      </c>
      <c r="E1056" s="4">
        <f t="shared" si="142"/>
        <v>2098</v>
      </c>
      <c r="F1056">
        <f>IF(C1056,ROW(),"")</f>
        <v>1056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>IF(C1056,IF(E1056-$E$7&gt;=$C$1/2,TRUE(),FALSE()),FALSE())</f>
        <v>1</v>
      </c>
      <c r="J1056" s="4">
        <f t="shared" ca="1" si="143"/>
        <v>247.93952333265977</v>
      </c>
      <c r="K1056" s="4">
        <f t="shared" ca="1" si="146"/>
        <v>1.1371709340389771</v>
      </c>
      <c r="L1056" s="4">
        <f t="shared" ca="1" si="147"/>
        <v>0.1832096768420115</v>
      </c>
      <c r="M1056" s="4"/>
    </row>
    <row r="1057" spans="1:13" x14ac:dyDescent="0.2">
      <c r="A1057">
        <f t="shared" si="144"/>
        <v>2100</v>
      </c>
      <c r="B1057" s="4" t="b">
        <f t="shared" si="145"/>
        <v>1</v>
      </c>
      <c r="C1057" s="5" t="b">
        <f>IF(AND(B1057,A1057&lt;=$G$1),TRUE(),FALSE())</f>
        <v>1</v>
      </c>
      <c r="D1057" s="4">
        <f ca="1">IF(AND($C1056,$I1056),IF(AND($L1056&lt;$C$3,$L1057&gt;=$C$3),$D1056+0.5,IF(AND($L1056&gt;=$C$3,$L1057&lt;$C$3),$D1056+0.5,$D1056)),$D1056)</f>
        <v>2</v>
      </c>
      <c r="E1057" s="4">
        <f t="shared" si="142"/>
        <v>2100</v>
      </c>
      <c r="F1057">
        <f>IF(C1057,ROW(),"")</f>
        <v>1057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>IF(C1057,IF(E1057-$E$7&gt;=$C$1/2,TRUE(),FALSE()),FALSE())</f>
        <v>1</v>
      </c>
      <c r="J1057" s="4">
        <f t="shared" ca="1" si="143"/>
        <v>247.81108942463396</v>
      </c>
      <c r="K1057" s="4">
        <f t="shared" ca="1" si="146"/>
        <v>1.087552958454836</v>
      </c>
      <c r="L1057" s="4">
        <f t="shared" ca="1" si="147"/>
        <v>0.25813203248952732</v>
      </c>
      <c r="M1057" s="4"/>
    </row>
    <row r="1058" spans="1:13" x14ac:dyDescent="0.2">
      <c r="A1058">
        <f t="shared" si="144"/>
        <v>2102</v>
      </c>
      <c r="B1058" s="4" t="b">
        <f t="shared" si="145"/>
        <v>1</v>
      </c>
      <c r="C1058" s="5" t="b">
        <f>IF(AND(B1058,A1058&lt;=$G$1),TRUE(),FALSE())</f>
        <v>1</v>
      </c>
      <c r="D1058" s="4">
        <f ca="1">IF(AND($C1057,$I1057),IF(AND($L1057&lt;$C$3,$L1058&gt;=$C$3),$D1057+0.5,IF(AND($L1057&gt;=$C$3,$L1058&lt;$C$3),$D1057+0.5,$D1057)),$D1057)</f>
        <v>2</v>
      </c>
      <c r="E1058" s="4">
        <f t="shared" si="142"/>
        <v>2102</v>
      </c>
      <c r="F1058">
        <f>IF(C1058,ROW(),"")</f>
        <v>1058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>IF(C1058,IF(E1058-$E$7&gt;=$C$1/2,TRUE(),FALSE()),FALSE())</f>
        <v>1</v>
      </c>
      <c r="J1058" s="4">
        <f t="shared" ca="1" si="143"/>
        <v>247.69002910991395</v>
      </c>
      <c r="K1058" s="4">
        <f t="shared" ca="1" si="146"/>
        <v>1.007831895689975</v>
      </c>
      <c r="L1058" s="4">
        <f t="shared" ca="1" si="147"/>
        <v>0.3120571536730381</v>
      </c>
      <c r="M1058" s="4"/>
    </row>
    <row r="1059" spans="1:13" x14ac:dyDescent="0.2">
      <c r="A1059">
        <f t="shared" si="144"/>
        <v>2104</v>
      </c>
      <c r="B1059" s="4" t="b">
        <f t="shared" si="145"/>
        <v>1</v>
      </c>
      <c r="C1059" s="5" t="b">
        <f>IF(AND(B1059,A1059&lt;=$G$1),TRUE(),FALSE())</f>
        <v>1</v>
      </c>
      <c r="D1059" s="4">
        <f ca="1">IF(AND($C1058,$I1058),IF(AND($L1058&lt;$C$3,$L1059&gt;=$C$3),$D1058+0.5,IF(AND($L1058&gt;=$C$3,$L1059&lt;$C$3),$D1058+0.5,$D1058)),$D1058)</f>
        <v>2</v>
      </c>
      <c r="E1059" s="4">
        <f t="shared" si="142"/>
        <v>2104</v>
      </c>
      <c r="F1059">
        <f>IF(C1059,ROW(),"")</f>
        <v>1059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>IF(C1059,IF(E1059-$E$7&gt;=$C$1/2,TRUE(),FALSE()),FALSE())</f>
        <v>1</v>
      </c>
      <c r="J1059" s="4">
        <f t="shared" ca="1" si="143"/>
        <v>247.58086025506591</v>
      </c>
      <c r="K1059" s="4">
        <f t="shared" ca="1" si="146"/>
        <v>0.90107415084045783</v>
      </c>
      <c r="L1059" s="4">
        <f t="shared" ca="1" si="147"/>
        <v>0.34643076273999895</v>
      </c>
      <c r="M1059" s="4"/>
    </row>
    <row r="1060" spans="1:13" x14ac:dyDescent="0.2">
      <c r="A1060">
        <f t="shared" si="144"/>
        <v>2106</v>
      </c>
      <c r="B1060" s="4" t="b">
        <f t="shared" si="145"/>
        <v>1</v>
      </c>
      <c r="C1060" s="5" t="b">
        <f>IF(AND(B1060,A1060&lt;=$G$1),TRUE(),FALSE())</f>
        <v>1</v>
      </c>
      <c r="D1060" s="4">
        <f ca="1">IF(AND($C1059,$I1059),IF(AND($L1059&lt;$C$3,$L1060&gt;=$C$3),$D1059+0.5,IF(AND($L1059&gt;=$C$3,$L1060&lt;$C$3),$D1059+0.5,$D1059)),$D1059)</f>
        <v>2</v>
      </c>
      <c r="E1060" s="4">
        <f t="shared" si="142"/>
        <v>2106</v>
      </c>
      <c r="F1060">
        <f>IF(C1060,ROW(),"")</f>
        <v>1060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>IF(C1060,IF(E1060-$E$7&gt;=$C$1/2,TRUE(),FALSE()),FALSE())</f>
        <v>1</v>
      </c>
      <c r="J1060" s="4">
        <f t="shared" ca="1" si="143"/>
        <v>247.48710190421272</v>
      </c>
      <c r="K1060" s="4">
        <f t="shared" ca="1" si="146"/>
        <v>0.77367800196009284</v>
      </c>
      <c r="L1060" s="4">
        <f t="shared" ca="1" si="147"/>
        <v>0.36427957946364131</v>
      </c>
      <c r="M1060" s="4"/>
    </row>
    <row r="1061" spans="1:13" x14ac:dyDescent="0.2">
      <c r="A1061">
        <f t="shared" si="144"/>
        <v>2108</v>
      </c>
      <c r="B1061" s="4" t="b">
        <f t="shared" si="145"/>
        <v>1</v>
      </c>
      <c r="C1061" s="5" t="b">
        <f>IF(AND(B1061,A1061&lt;=$G$1),TRUE(),FALSE())</f>
        <v>1</v>
      </c>
      <c r="D1061" s="4">
        <f ca="1">IF(AND($C1060,$I1060),IF(AND($L1060&lt;$C$3,$L1061&gt;=$C$3),$D1060+0.5,IF(AND($L1060&gt;=$C$3,$L1061&lt;$C$3),$D1060+0.5,$D1060)),$D1060)</f>
        <v>2</v>
      </c>
      <c r="E1061" s="4">
        <f t="shared" si="142"/>
        <v>2108</v>
      </c>
      <c r="F1061">
        <f>IF(C1061,ROW(),"")</f>
        <v>1061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>IF(C1061,IF(E1061-$E$7&gt;=$C$1/2,TRUE(),FALSE()),FALSE())</f>
        <v>1</v>
      </c>
      <c r="J1061" s="4">
        <f t="shared" ca="1" si="143"/>
        <v>247.41175032582029</v>
      </c>
      <c r="K1061" s="4">
        <f t="shared" ca="1" si="146"/>
        <v>0.62920922630416953</v>
      </c>
      <c r="L1061" s="4">
        <f t="shared" ca="1" si="147"/>
        <v>0.36710022129389586</v>
      </c>
      <c r="M1061" s="4"/>
    </row>
    <row r="1062" spans="1:13" x14ac:dyDescent="0.2">
      <c r="A1062">
        <f t="shared" si="144"/>
        <v>2110</v>
      </c>
      <c r="B1062" s="4" t="b">
        <f t="shared" si="145"/>
        <v>1</v>
      </c>
      <c r="C1062" s="5" t="b">
        <f>IF(AND(B1062,A1062&lt;=$G$1),TRUE(),FALSE())</f>
        <v>1</v>
      </c>
      <c r="D1062" s="4">
        <f ca="1">IF(AND($C1061,$I1061),IF(AND($L1061&lt;$C$3,$L1062&gt;=$C$3),$D1061+0.5,IF(AND($L1061&gt;=$C$3,$L1062&lt;$C$3),$D1061+0.5,$D1061)),$D1061)</f>
        <v>2</v>
      </c>
      <c r="E1062" s="4">
        <f t="shared" si="142"/>
        <v>2110</v>
      </c>
      <c r="F1062">
        <f>IF(C1062,ROW(),"")</f>
        <v>1062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>IF(C1062,IF(E1062-$E$7&gt;=$C$1/2,TRUE(),FALSE()),FALSE())</f>
        <v>1</v>
      </c>
      <c r="J1062" s="4">
        <f t="shared" ca="1" si="143"/>
        <v>247.35582775009127</v>
      </c>
      <c r="K1062" s="4">
        <f t="shared" ca="1" si="146"/>
        <v>0.47558786053758695</v>
      </c>
      <c r="L1062" s="4">
        <f t="shared" ca="1" si="147"/>
        <v>0.35836685932565615</v>
      </c>
      <c r="M1062" s="4"/>
    </row>
    <row r="1063" spans="1:13" x14ac:dyDescent="0.2">
      <c r="A1063">
        <f t="shared" si="144"/>
        <v>2112</v>
      </c>
      <c r="B1063" s="4" t="b">
        <f t="shared" si="145"/>
        <v>1</v>
      </c>
      <c r="C1063" s="5" t="b">
        <f>IF(AND(B1063,A1063&lt;=$G$1),TRUE(),FALSE())</f>
        <v>1</v>
      </c>
      <c r="D1063" s="4">
        <f ca="1">IF(AND($C1062,$I1062),IF(AND($L1062&lt;$C$3,$L1063&gt;=$C$3),$D1062+0.5,IF(AND($L1062&gt;=$C$3,$L1063&lt;$C$3),$D1062+0.5,$D1062)),$D1062)</f>
        <v>2</v>
      </c>
      <c r="E1063" s="4">
        <f t="shared" si="142"/>
        <v>2112</v>
      </c>
      <c r="F1063">
        <f>IF(C1063,ROW(),"")</f>
        <v>1063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>IF(C1063,IF(E1063-$E$7&gt;=$C$1/2,TRUE(),FALSE()),FALSE())</f>
        <v>1</v>
      </c>
      <c r="J1063" s="4">
        <f t="shared" ca="1" si="143"/>
        <v>247.31842898561948</v>
      </c>
      <c r="K1063" s="4">
        <f t="shared" ca="1" si="146"/>
        <v>0.31928231508294402</v>
      </c>
      <c r="L1063" s="4">
        <f t="shared" ca="1" si="147"/>
        <v>0.34154986205888349</v>
      </c>
      <c r="M1063" s="4"/>
    </row>
    <row r="1064" spans="1:13" x14ac:dyDescent="0.2">
      <c r="A1064">
        <f t="shared" si="144"/>
        <v>2114</v>
      </c>
      <c r="B1064" s="4" t="b">
        <f t="shared" si="145"/>
        <v>1</v>
      </c>
      <c r="C1064" s="5" t="b">
        <f>IF(AND(B1064,A1064&lt;=$G$1),TRUE(),FALSE())</f>
        <v>1</v>
      </c>
      <c r="D1064" s="4">
        <f ca="1">IF(AND($C1063,$I1063),IF(AND($L1063&lt;$C$3,$L1064&gt;=$C$3),$D1063+0.5,IF(AND($L1063&gt;=$C$3,$L1064&lt;$C$3),$D1063+0.5,$D1063)),$D1063)</f>
        <v>2</v>
      </c>
      <c r="E1064" s="4">
        <f t="shared" si="142"/>
        <v>2114</v>
      </c>
      <c r="F1064">
        <f>IF(C1064,ROW(),"")</f>
        <v>1064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>IF(C1064,IF(E1064-$E$7&gt;=$C$1/2,TRUE(),FALSE()),FALSE())</f>
        <v>1</v>
      </c>
      <c r="J1064" s="4">
        <f t="shared" ca="1" si="143"/>
        <v>247.29953063316827</v>
      </c>
      <c r="K1064" s="4">
        <f t="shared" ca="1" si="146"/>
        <v>0.16878204874723224</v>
      </c>
      <c r="L1064" s="4">
        <f t="shared" ca="1" si="147"/>
        <v>0.32064414284585041</v>
      </c>
      <c r="M1064" s="4"/>
    </row>
    <row r="1065" spans="1:13" x14ac:dyDescent="0.2">
      <c r="A1065">
        <f t="shared" si="144"/>
        <v>2116</v>
      </c>
      <c r="B1065" s="4" t="b">
        <f t="shared" si="145"/>
        <v>1</v>
      </c>
      <c r="C1065" s="5" t="b">
        <f>IF(AND(B1065,A1065&lt;=$G$1),TRUE(),FALSE())</f>
        <v>1</v>
      </c>
      <c r="D1065" s="4">
        <f ca="1">IF(AND($C1064,$I1064),IF(AND($L1064&lt;$C$3,$L1065&gt;=$C$3),$D1064+0.5,IF(AND($L1064&gt;=$C$3,$L1065&lt;$C$3),$D1064+0.5,$D1064)),$D1064)</f>
        <v>2</v>
      </c>
      <c r="E1065" s="4">
        <f t="shared" si="142"/>
        <v>2116</v>
      </c>
      <c r="F1065">
        <f>IF(C1065,ROW(),"")</f>
        <v>1065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>IF(C1065,IF(E1065-$E$7&gt;=$C$1/2,TRUE(),FALSE()),FALSE())</f>
        <v>1</v>
      </c>
      <c r="J1065" s="4">
        <f t="shared" ca="1" si="143"/>
        <v>247.29765791867882</v>
      </c>
      <c r="K1065" s="4">
        <f t="shared" ca="1" si="146"/>
        <v>3.1601109914674907E-2</v>
      </c>
      <c r="L1065" s="4">
        <f t="shared" ca="1" si="147"/>
        <v>0.29817205619812626</v>
      </c>
      <c r="M1065" s="4"/>
    </row>
    <row r="1066" spans="1:13" x14ac:dyDescent="0.2">
      <c r="A1066">
        <f t="shared" si="144"/>
        <v>2118</v>
      </c>
      <c r="B1066" s="4" t="b">
        <f t="shared" si="145"/>
        <v>1</v>
      </c>
      <c r="C1066" s="5" t="b">
        <f>IF(AND(B1066,A1066&lt;=$G$1),TRUE(),FALSE())</f>
        <v>1</v>
      </c>
      <c r="D1066" s="4">
        <f ca="1">IF(AND($C1065,$I1065),IF(AND($L1065&lt;$C$3,$L1066&gt;=$C$3),$D1065+0.5,IF(AND($L1065&gt;=$C$3,$L1066&lt;$C$3),$D1065+0.5,$D1065)),$D1065)</f>
        <v>2</v>
      </c>
      <c r="E1066" s="4">
        <f t="shared" si="142"/>
        <v>2118</v>
      </c>
      <c r="F1066">
        <f>IF(C1066,ROW(),"")</f>
        <v>1066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>IF(C1066,IF(E1066-$E$7&gt;=$C$1/2,TRUE(),FALSE()),FALSE())</f>
        <v>1</v>
      </c>
      <c r="J1066" s="4">
        <f t="shared" ca="1" si="143"/>
        <v>247.31031410635561</v>
      </c>
      <c r="K1066" s="4">
        <f t="shared" ca="1" si="146"/>
        <v>8.6743829450824705E-2</v>
      </c>
      <c r="L1066" s="4">
        <f t="shared" ca="1" si="147"/>
        <v>0.27615260005450182</v>
      </c>
      <c r="M1066" s="4"/>
    </row>
    <row r="1067" spans="1:13" x14ac:dyDescent="0.2">
      <c r="A1067">
        <f t="shared" si="144"/>
        <v>2120</v>
      </c>
      <c r="B1067" s="4" t="b">
        <f t="shared" si="145"/>
        <v>1</v>
      </c>
      <c r="C1067" s="5" t="b">
        <f>IF(AND(B1067,A1067&lt;=$G$1),TRUE(),FALSE())</f>
        <v>1</v>
      </c>
      <c r="D1067" s="4">
        <f ca="1">IF(AND($C1066,$I1066),IF(AND($L1066&lt;$C$3,$L1067&gt;=$C$3),$D1066+0.5,IF(AND($L1066&gt;=$C$3,$L1067&lt;$C$3),$D1066+0.5,$D1066)),$D1066)</f>
        <v>2</v>
      </c>
      <c r="E1067" s="4">
        <f t="shared" si="142"/>
        <v>2120</v>
      </c>
      <c r="F1067">
        <f>IF(C1067,ROW(),"")</f>
        <v>1067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>IF(C1067,IF(E1067-$E$7&gt;=$C$1/2,TRUE(),FALSE()),FALSE())</f>
        <v>1</v>
      </c>
      <c r="J1067" s="4">
        <f t="shared" ca="1" si="143"/>
        <v>247.33550156409638</v>
      </c>
      <c r="K1067" s="4">
        <f t="shared" ca="1" si="146"/>
        <v>0.1832096768420115</v>
      </c>
      <c r="L1067" s="4">
        <f t="shared" ca="1" si="147"/>
        <v>0.25465591530638676</v>
      </c>
      <c r="M1067" s="4"/>
    </row>
    <row r="1068" spans="1:13" x14ac:dyDescent="0.2">
      <c r="A1068">
        <f t="shared" si="144"/>
        <v>2122</v>
      </c>
      <c r="B1068" s="4" t="b">
        <f t="shared" si="145"/>
        <v>1</v>
      </c>
      <c r="C1068" s="5" t="b">
        <f>IF(AND(B1068,A1068&lt;=$G$1),TRUE(),FALSE())</f>
        <v>1</v>
      </c>
      <c r="D1068" s="4">
        <f ca="1">IF(AND($C1067,$I1067),IF(AND($L1067&lt;$C$3,$L1068&gt;=$C$3),$D1067+0.5,IF(AND($L1067&gt;=$C$3,$L1068&lt;$C$3),$D1067+0.5,$D1067)),$D1067)</f>
        <v>2</v>
      </c>
      <c r="E1068" s="4">
        <f t="shared" si="142"/>
        <v>2122</v>
      </c>
      <c r="F1068">
        <f>IF(C1068,ROW(),"")</f>
        <v>1068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>IF(C1068,IF(E1068-$E$7&gt;=$C$1/2,TRUE(),FALSE()),FALSE())</f>
        <v>1</v>
      </c>
      <c r="J1068" s="4">
        <f t="shared" ca="1" si="143"/>
        <v>247.37074679483101</v>
      </c>
      <c r="K1068" s="4">
        <f t="shared" ca="1" si="146"/>
        <v>0.25813203248952732</v>
      </c>
      <c r="L1068" s="4">
        <f t="shared" ca="1" si="147"/>
        <v>0.2331825516701258</v>
      </c>
      <c r="M1068" s="4"/>
    </row>
    <row r="1069" spans="1:13" x14ac:dyDescent="0.2">
      <c r="A1069">
        <f t="shared" si="144"/>
        <v>2124</v>
      </c>
      <c r="B1069" s="4" t="b">
        <f t="shared" si="145"/>
        <v>1</v>
      </c>
      <c r="C1069" s="5" t="b">
        <f>IF(AND(B1069,A1069&lt;=$G$1),TRUE(),FALSE())</f>
        <v>1</v>
      </c>
      <c r="D1069" s="4">
        <f ca="1">IF(AND($C1068,$I1068),IF(AND($L1068&lt;$C$3,$L1069&gt;=$C$3),$D1068+0.5,IF(AND($L1068&gt;=$C$3,$L1069&lt;$C$3),$D1068+0.5,$D1068)),$D1068)</f>
        <v>2</v>
      </c>
      <c r="E1069" s="4">
        <f t="shared" si="142"/>
        <v>2124</v>
      </c>
      <c r="F1069">
        <f>IF(C1069,ROW(),"")</f>
        <v>1069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>IF(C1069,IF(E1069-$E$7&gt;=$C$1/2,TRUE(),FALSE()),FALSE())</f>
        <v>1</v>
      </c>
      <c r="J1069" s="4">
        <f t="shared" ca="1" si="143"/>
        <v>247.41207820631868</v>
      </c>
      <c r="K1069" s="4">
        <f t="shared" ca="1" si="146"/>
        <v>0.3120571536730381</v>
      </c>
      <c r="L1069" s="4">
        <f t="shared" ca="1" si="147"/>
        <v>0.21171474959990633</v>
      </c>
      <c r="M1069" s="4"/>
    </row>
    <row r="1070" spans="1:13" x14ac:dyDescent="0.2">
      <c r="A1070">
        <f t="shared" si="144"/>
        <v>2126</v>
      </c>
      <c r="B1070" s="4" t="b">
        <f t="shared" si="145"/>
        <v>1</v>
      </c>
      <c r="C1070" s="5" t="b">
        <f>IF(AND(B1070,A1070&lt;=$G$1),TRUE(),FALSE())</f>
        <v>1</v>
      </c>
      <c r="D1070" s="4">
        <f ca="1">IF(AND($C1069,$I1069),IF(AND($L1069&lt;$C$3,$L1070&gt;=$C$3),$D1069+0.5,IF(AND($L1069&gt;=$C$3,$L1070&lt;$C$3),$D1069+0.5,$D1069)),$D1069)</f>
        <v>2</v>
      </c>
      <c r="E1070" s="4">
        <f t="shared" si="142"/>
        <v>2126</v>
      </c>
      <c r="F1070">
        <f>IF(C1070,ROW(),"")</f>
        <v>1070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>IF(C1070,IF(E1070-$E$7&gt;=$C$1/2,TRUE(),FALSE()),FALSE())</f>
        <v>1</v>
      </c>
      <c r="J1070" s="4">
        <f t="shared" ca="1" si="143"/>
        <v>247.45550079429805</v>
      </c>
      <c r="K1070" s="4">
        <f t="shared" ca="1" si="146"/>
        <v>0.34643076273999895</v>
      </c>
      <c r="L1070" s="4">
        <f t="shared" ca="1" si="147"/>
        <v>0.18977489367961198</v>
      </c>
      <c r="M1070" s="4"/>
    </row>
    <row r="1071" spans="1:13" x14ac:dyDescent="0.2">
      <c r="A1071">
        <f t="shared" si="144"/>
        <v>2128</v>
      </c>
      <c r="B1071" s="4" t="b">
        <f t="shared" si="145"/>
        <v>1</v>
      </c>
      <c r="C1071" s="5" t="b">
        <f>IF(AND(B1071,A1071&lt;=$G$1),TRUE(),FALSE())</f>
        <v>1</v>
      </c>
      <c r="D1071" s="4">
        <f ca="1">IF(AND($C1070,$I1070),IF(AND($L1070&lt;$C$3,$L1071&gt;=$C$3),$D1070+0.5,IF(AND($L1070&gt;=$C$3,$L1071&lt;$C$3),$D1070+0.5,$D1070)),$D1070)</f>
        <v>2</v>
      </c>
      <c r="E1071" s="4">
        <f t="shared" si="142"/>
        <v>2128</v>
      </c>
      <c r="F1071">
        <f>IF(C1071,ROW(),"")</f>
        <v>1071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>IF(C1071,IF(E1071-$E$7&gt;=$C$1/2,TRUE(),FALSE()),FALSE())</f>
        <v>1</v>
      </c>
      <c r="J1071" s="4">
        <f t="shared" ca="1" si="143"/>
        <v>247.49849415527112</v>
      </c>
      <c r="K1071" s="4">
        <f t="shared" ca="1" si="146"/>
        <v>0.36427957946364131</v>
      </c>
      <c r="L1071" s="4">
        <f t="shared" ca="1" si="147"/>
        <v>0.16830942074523136</v>
      </c>
      <c r="M1071" s="4"/>
    </row>
    <row r="1072" spans="1:13" x14ac:dyDescent="0.2">
      <c r="A1072">
        <f t="shared" si="144"/>
        <v>2130</v>
      </c>
      <c r="B1072" s="4" t="b">
        <f t="shared" si="145"/>
        <v>1</v>
      </c>
      <c r="C1072" s="5" t="b">
        <f>IF(AND(B1072,A1072&lt;=$G$1),TRUE(),FALSE())</f>
        <v>1</v>
      </c>
      <c r="D1072" s="4">
        <f ca="1">IF(AND($C1071,$I1071),IF(AND($L1071&lt;$C$3,$L1072&gt;=$C$3),$D1071+0.5,IF(AND($L1071&gt;=$C$3,$L1072&lt;$C$3),$D1071+0.5,$D1071)),$D1071)</f>
        <v>2</v>
      </c>
      <c r="E1072" s="4">
        <f t="shared" si="142"/>
        <v>2130</v>
      </c>
      <c r="F1072">
        <f>IF(C1072,ROW(),"")</f>
        <v>1072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>IF(C1072,IF(E1072-$E$7&gt;=$C$1/2,TRUE(),FALSE()),FALSE())</f>
        <v>1</v>
      </c>
      <c r="J1072" s="4">
        <f t="shared" ca="1" si="143"/>
        <v>247.53903742693328</v>
      </c>
      <c r="K1072" s="4">
        <f t="shared" ca="1" si="146"/>
        <v>0.36710022129389586</v>
      </c>
      <c r="L1072" s="4">
        <f t="shared" ca="1" si="147"/>
        <v>0.1463426331609412</v>
      </c>
      <c r="M1072" s="4"/>
    </row>
    <row r="1073" spans="1:13" x14ac:dyDescent="0.2">
      <c r="A1073">
        <f t="shared" si="144"/>
        <v>2132</v>
      </c>
      <c r="B1073" s="4" t="b">
        <f t="shared" si="145"/>
        <v>1</v>
      </c>
      <c r="C1073" s="5" t="b">
        <f>IF(AND(B1073,A1073&lt;=$G$1),TRUE(),FALSE())</f>
        <v>1</v>
      </c>
      <c r="D1073" s="4">
        <f ca="1">IF(AND($C1072,$I1072),IF(AND($L1072&lt;$C$3,$L1073&gt;=$C$3),$D1072+0.5,IF(AND($L1072&gt;=$C$3,$L1073&lt;$C$3),$D1072+0.5,$D1072)),$D1072)</f>
        <v>2</v>
      </c>
      <c r="E1073" s="4">
        <f t="shared" si="142"/>
        <v>2132</v>
      </c>
      <c r="F1073">
        <f>IF(C1073,ROW(),"")</f>
        <v>1073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>IF(C1073,IF(E1073-$E$7&gt;=$C$1/2,TRUE(),FALSE()),FALSE())</f>
        <v>1</v>
      </c>
      <c r="J1073" s="4">
        <f t="shared" ca="1" si="143"/>
        <v>247.576561018109</v>
      </c>
      <c r="K1073" s="4">
        <f t="shared" ca="1" si="146"/>
        <v>0.35836685932565615</v>
      </c>
      <c r="L1073" s="4">
        <f t="shared" ca="1" si="147"/>
        <v>0.12435048680390537</v>
      </c>
      <c r="M1073" s="4"/>
    </row>
    <row r="1074" spans="1:13" x14ac:dyDescent="0.2">
      <c r="A1074">
        <f t="shared" si="144"/>
        <v>2134</v>
      </c>
      <c r="B1074" s="4" t="b">
        <f t="shared" si="145"/>
        <v>1</v>
      </c>
      <c r="C1074" s="5" t="b">
        <f>IF(AND(B1074,A1074&lt;=$G$1),TRUE(),FALSE())</f>
        <v>1</v>
      </c>
      <c r="D1074" s="4">
        <f ca="1">IF(AND($C1073,$I1073),IF(AND($L1073&lt;$C$3,$L1074&gt;=$C$3),$D1073+0.5,IF(AND($L1073&gt;=$C$3,$L1074&lt;$C$3),$D1073+0.5,$D1073)),$D1073)</f>
        <v>2</v>
      </c>
      <c r="E1074" s="4">
        <f t="shared" si="142"/>
        <v>2134</v>
      </c>
      <c r="F1074">
        <f>IF(C1074,ROW(),"")</f>
        <v>1074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>IF(C1074,IF(E1074-$E$7&gt;=$C$1/2,TRUE(),FALSE()),FALSE())</f>
        <v>1</v>
      </c>
      <c r="J1074" s="4">
        <f t="shared" ca="1" si="143"/>
        <v>247.61158778684131</v>
      </c>
      <c r="K1074" s="4">
        <f t="shared" ca="1" si="146"/>
        <v>0.34154986205888349</v>
      </c>
      <c r="L1074" s="4">
        <f t="shared" ca="1" si="147"/>
        <v>0.10333170894676869</v>
      </c>
      <c r="M1074" s="4"/>
    </row>
    <row r="1075" spans="1:13" x14ac:dyDescent="0.2">
      <c r="A1075">
        <f t="shared" si="144"/>
        <v>2136</v>
      </c>
      <c r="B1075" s="4" t="b">
        <f t="shared" si="145"/>
        <v>1</v>
      </c>
      <c r="C1075" s="5" t="b">
        <f>IF(AND(B1075,A1075&lt;=$G$1),TRUE(),FALSE())</f>
        <v>1</v>
      </c>
      <c r="D1075" s="4">
        <f ca="1">IF(AND($C1074,$I1074),IF(AND($L1074&lt;$C$3,$L1075&gt;=$C$3),$D1074+0.5,IF(AND($L1074&gt;=$C$3,$L1075&lt;$C$3),$D1074+0.5,$D1074)),$D1074)</f>
        <v>2</v>
      </c>
      <c r="E1075" s="4">
        <f t="shared" si="142"/>
        <v>2136</v>
      </c>
      <c r="F1075">
        <f>IF(C1075,ROW(),"")</f>
        <v>1075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>IF(C1075,IF(E1075-$E$7&gt;=$C$1/2,TRUE(),FALSE()),FALSE())</f>
        <v>1</v>
      </c>
      <c r="J1075" s="4">
        <f t="shared" ca="1" si="143"/>
        <v>247.64408868141882</v>
      </c>
      <c r="K1075" s="4">
        <f t="shared" ca="1" si="146"/>
        <v>0.32064414284585041</v>
      </c>
      <c r="L1075" s="4">
        <f t="shared" ca="1" si="147"/>
        <v>8.3834520667039669E-2</v>
      </c>
      <c r="M1075" s="4"/>
    </row>
    <row r="1076" spans="1:13" x14ac:dyDescent="0.2">
      <c r="A1076">
        <f t="shared" si="144"/>
        <v>2138</v>
      </c>
      <c r="B1076" s="4" t="b">
        <f t="shared" si="145"/>
        <v>1</v>
      </c>
      <c r="C1076" s="5" t="b">
        <f>IF(AND(B1076,A1076&lt;=$G$1),TRUE(),FALSE())</f>
        <v>1</v>
      </c>
      <c r="D1076" s="4">
        <f ca="1">IF(AND($C1075,$I1075),IF(AND($L1075&lt;$C$3,$L1076&gt;=$C$3),$D1075+0.5,IF(AND($L1075&gt;=$C$3,$L1076&lt;$C$3),$D1075+0.5,$D1075)),$D1075)</f>
        <v>2</v>
      </c>
      <c r="E1076" s="4">
        <f t="shared" si="142"/>
        <v>2138</v>
      </c>
      <c r="F1076">
        <f>IF(C1076,ROW(),"")</f>
        <v>1076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>IF(C1076,IF(E1076-$E$7&gt;=$C$1/2,TRUE(),FALSE()),FALSE())</f>
        <v>1</v>
      </c>
      <c r="J1076" s="4">
        <f t="shared" ca="1" si="143"/>
        <v>247.67459368581925</v>
      </c>
      <c r="K1076" s="4">
        <f t="shared" ca="1" si="146"/>
        <v>0.29817205619812626</v>
      </c>
      <c r="L1076" s="4">
        <f t="shared" ca="1" si="147"/>
        <v>6.6783528193809616E-2</v>
      </c>
      <c r="M1076" s="4"/>
    </row>
    <row r="1077" spans="1:13" x14ac:dyDescent="0.2">
      <c r="A1077">
        <f t="shared" si="144"/>
        <v>2140</v>
      </c>
      <c r="B1077" s="4" t="b">
        <f t="shared" si="145"/>
        <v>1</v>
      </c>
      <c r="C1077" s="5" t="b">
        <f>IF(AND(B1077,A1077&lt;=$G$1),TRUE(),FALSE())</f>
        <v>1</v>
      </c>
      <c r="D1077" s="4">
        <f ca="1">IF(AND($C1076,$I1076),IF(AND($L1076&lt;$C$3,$L1077&gt;=$C$3),$D1076+0.5,IF(AND($L1076&gt;=$C$3,$L1077&lt;$C$3),$D1076+0.5,$D1076)),$D1076)</f>
        <v>2</v>
      </c>
      <c r="E1077" s="4">
        <f t="shared" si="142"/>
        <v>2140</v>
      </c>
      <c r="F1077">
        <f>IF(C1077,ROW(),"")</f>
        <v>1077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>IF(C1077,IF(E1077-$E$7&gt;=$C$1/2,TRUE(),FALSE()),FALSE())</f>
        <v>1</v>
      </c>
      <c r="J1077" s="4">
        <f t="shared" ca="1" si="143"/>
        <v>247.70260178539027</v>
      </c>
      <c r="K1077" s="4">
        <f t="shared" ca="1" si="146"/>
        <v>0.27615260005450182</v>
      </c>
      <c r="L1077" s="4">
        <f t="shared" ca="1" si="147"/>
        <v>5.2229444811445092E-2</v>
      </c>
      <c r="M1077" s="4"/>
    </row>
    <row r="1078" spans="1:13" x14ac:dyDescent="0.2">
      <c r="A1078">
        <f t="shared" si="144"/>
        <v>2142</v>
      </c>
      <c r="B1078" s="4" t="b">
        <f t="shared" si="145"/>
        <v>1</v>
      </c>
      <c r="C1078" s="5" t="b">
        <f>IF(AND(B1078,A1078&lt;=$G$1),TRUE(),FALSE())</f>
        <v>1</v>
      </c>
      <c r="D1078" s="4">
        <f ca="1">IF(AND($C1077,$I1077),IF(AND($L1077&lt;$C$3,$L1078&gt;=$C$3),$D1077+0.5,IF(AND($L1077&gt;=$C$3,$L1078&lt;$C$3),$D1077+0.5,$D1077)),$D1077)</f>
        <v>2</v>
      </c>
      <c r="E1078" s="4">
        <f t="shared" si="142"/>
        <v>2142</v>
      </c>
      <c r="F1078">
        <f>IF(C1078,ROW(),"")</f>
        <v>1078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>IF(C1078,IF(E1078-$E$7&gt;=$C$1/2,TRUE(),FALSE()),FALSE())</f>
        <v>1</v>
      </c>
      <c r="J1078" s="4">
        <f t="shared" ca="1" si="143"/>
        <v>247.72911365415666</v>
      </c>
      <c r="K1078" s="4">
        <f t="shared" ca="1" si="146"/>
        <v>0.25465591530638676</v>
      </c>
      <c r="L1078" s="4">
        <f t="shared" ca="1" si="147"/>
        <v>4.1147590033403958E-2</v>
      </c>
      <c r="M1078" s="4"/>
    </row>
    <row r="1079" spans="1:13" x14ac:dyDescent="0.2">
      <c r="A1079">
        <f t="shared" si="144"/>
        <v>2144</v>
      </c>
      <c r="B1079" s="4" t="b">
        <f t="shared" si="145"/>
        <v>1</v>
      </c>
      <c r="C1079" s="5" t="b">
        <f>IF(AND(B1079,A1079&lt;=$G$1),TRUE(),FALSE())</f>
        <v>1</v>
      </c>
      <c r="D1079" s="4">
        <f ca="1">IF(AND($C1078,$I1078),IF(AND($L1078&lt;$C$3,$L1079&gt;=$C$3),$D1078+0.5,IF(AND($L1078&gt;=$C$3,$L1079&lt;$C$3),$D1078+0.5,$D1078)),$D1078)</f>
        <v>2</v>
      </c>
      <c r="E1079" s="4">
        <f t="shared" si="142"/>
        <v>2144</v>
      </c>
      <c r="F1079">
        <f>IF(C1079,ROW(),"")</f>
        <v>1079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>IF(C1079,IF(E1079-$E$7&gt;=$C$1/2,TRUE(),FALSE()),FALSE())</f>
        <v>1</v>
      </c>
      <c r="J1079" s="4">
        <f t="shared" ca="1" si="143"/>
        <v>247.75362806837757</v>
      </c>
      <c r="K1079" s="4">
        <f t="shared" ca="1" si="146"/>
        <v>0.2331825516701258</v>
      </c>
      <c r="L1079" s="4">
        <f t="shared" ca="1" si="147"/>
        <v>3.4084229662340704E-2</v>
      </c>
      <c r="M1079" s="4"/>
    </row>
    <row r="1080" spans="1:13" x14ac:dyDescent="0.2">
      <c r="A1080">
        <f t="shared" si="144"/>
        <v>2146</v>
      </c>
      <c r="B1080" s="4" t="b">
        <f t="shared" si="145"/>
        <v>1</v>
      </c>
      <c r="C1080" s="5" t="b">
        <f>IF(AND(B1080,A1080&lt;=$G$1),TRUE(),FALSE())</f>
        <v>1</v>
      </c>
      <c r="D1080" s="4">
        <f ca="1">IF(AND($C1079,$I1079),IF(AND($L1079&lt;$C$3,$L1080&gt;=$C$3),$D1079+0.5,IF(AND($L1079&gt;=$C$3,$L1080&lt;$C$3),$D1079+0.5,$D1079)),$D1079)</f>
        <v>2</v>
      </c>
      <c r="E1080" s="4">
        <f t="shared" si="142"/>
        <v>2146</v>
      </c>
      <c r="F1080">
        <f>IF(C1080,ROW(),"")</f>
        <v>1080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>IF(C1080,IF(E1080-$E$7&gt;=$C$1/2,TRUE(),FALSE()),FALSE())</f>
        <v>1</v>
      </c>
      <c r="J1080" s="4">
        <f t="shared" ca="1" si="143"/>
        <v>247.7761449371439</v>
      </c>
      <c r="K1080" s="4">
        <f t="shared" ca="1" si="146"/>
        <v>0.21171474959990633</v>
      </c>
      <c r="L1080" s="4">
        <f t="shared" ca="1" si="147"/>
        <v>3.1960272727417305E-2</v>
      </c>
      <c r="M1080" s="4"/>
    </row>
    <row r="1081" spans="1:13" x14ac:dyDescent="0.2">
      <c r="A1081">
        <f t="shared" si="144"/>
        <v>2148</v>
      </c>
      <c r="B1081" s="4" t="b">
        <f t="shared" si="145"/>
        <v>1</v>
      </c>
      <c r="C1081" s="5" t="b">
        <f>IF(AND(B1081,A1081&lt;=$G$1),TRUE(),FALSE())</f>
        <v>1</v>
      </c>
      <c r="D1081" s="4">
        <f ca="1">IF(AND($C1080,$I1080),IF(AND($L1080&lt;$C$3,$L1081&gt;=$C$3),$D1080+0.5,IF(AND($L1080&gt;=$C$3,$L1081&lt;$C$3),$D1080+0.5,$D1080)),$D1080)</f>
        <v>2</v>
      </c>
      <c r="E1081" s="4">
        <f t="shared" si="142"/>
        <v>2148</v>
      </c>
      <c r="F1081">
        <f>IF(C1081,ROW(),"")</f>
        <v>1081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>IF(C1081,IF(E1081-$E$7&gt;=$C$1/2,TRUE(),FALSE()),FALSE())</f>
        <v>1</v>
      </c>
      <c r="J1081" s="4">
        <f t="shared" ca="1" si="143"/>
        <v>247.79666621146924</v>
      </c>
      <c r="K1081" s="4">
        <f t="shared" ca="1" si="146"/>
        <v>0.18977489367961198</v>
      </c>
      <c r="L1081" s="4">
        <f t="shared" ca="1" si="147"/>
        <v>3.3357019454086867E-2</v>
      </c>
      <c r="M1081" s="4"/>
    </row>
    <row r="1082" spans="1:13" x14ac:dyDescent="0.2">
      <c r="A1082">
        <f t="shared" si="144"/>
        <v>2150</v>
      </c>
      <c r="B1082" s="4" t="b">
        <f t="shared" si="145"/>
        <v>1</v>
      </c>
      <c r="C1082" s="5" t="b">
        <f>IF(AND(B1082,A1082&lt;=$G$1),TRUE(),FALSE())</f>
        <v>1</v>
      </c>
      <c r="D1082" s="4">
        <f ca="1">IF(AND($C1081,$I1081),IF(AND($L1081&lt;$C$3,$L1082&gt;=$C$3),$D1081+0.5,IF(AND($L1081&gt;=$C$3,$L1082&lt;$C$3),$D1081+0.5,$D1081)),$D1081)</f>
        <v>2</v>
      </c>
      <c r="E1082" s="4">
        <f t="shared" si="142"/>
        <v>2150</v>
      </c>
      <c r="F1082">
        <f>IF(C1082,ROW(),"")</f>
        <v>1082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>IF(C1082,IF(E1082-$E$7&gt;=$C$1/2,TRUE(),FALSE()),FALSE())</f>
        <v>1</v>
      </c>
      <c r="J1082" s="4">
        <f t="shared" ca="1" si="143"/>
        <v>247.81519002698778</v>
      </c>
      <c r="K1082" s="4">
        <f t="shared" ca="1" si="146"/>
        <v>0.16830942074523136</v>
      </c>
      <c r="L1082" s="4">
        <f t="shared" ca="1" si="147"/>
        <v>3.8748852473389661E-2</v>
      </c>
      <c r="M1082" s="4"/>
    </row>
    <row r="1083" spans="1:13" x14ac:dyDescent="0.2">
      <c r="A1083">
        <f t="shared" si="144"/>
        <v>2152</v>
      </c>
      <c r="B1083" s="4" t="b">
        <f t="shared" si="145"/>
        <v>1</v>
      </c>
      <c r="C1083" s="5" t="b">
        <f>IF(AND(B1083,A1083&lt;=$G$1),TRUE(),FALSE())</f>
        <v>1</v>
      </c>
      <c r="D1083" s="4">
        <f ca="1">IF(AND($C1082,$I1082),IF(AND($L1082&lt;$C$3,$L1083&gt;=$C$3),$D1082+0.5,IF(AND($L1082&gt;=$C$3,$L1083&lt;$C$3),$D1082+0.5,$D1082)),$D1082)</f>
        <v>2</v>
      </c>
      <c r="E1083" s="4">
        <f t="shared" si="142"/>
        <v>2152</v>
      </c>
      <c r="F1083">
        <f>IF(C1083,ROW(),"")</f>
        <v>1083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>IF(C1083,IF(E1083-$E$7&gt;=$C$1/2,TRUE(),FALSE()),FALSE())</f>
        <v>1</v>
      </c>
      <c r="J1083" s="4">
        <f t="shared" ca="1" si="143"/>
        <v>247.83121693341539</v>
      </c>
      <c r="K1083" s="4">
        <f t="shared" ca="1" si="146"/>
        <v>0.1463426331609412</v>
      </c>
      <c r="L1083" s="4">
        <f t="shared" ca="1" si="147"/>
        <v>4.8160957972896767E-2</v>
      </c>
      <c r="M1083" s="4"/>
    </row>
    <row r="1084" spans="1:13" x14ac:dyDescent="0.2">
      <c r="A1084">
        <f t="shared" si="144"/>
        <v>2154</v>
      </c>
      <c r="B1084" s="4" t="b">
        <f t="shared" si="145"/>
        <v>1</v>
      </c>
      <c r="C1084" s="5" t="b">
        <f>IF(AND(B1084,A1084&lt;=$G$1),TRUE(),FALSE())</f>
        <v>1</v>
      </c>
      <c r="D1084" s="4">
        <f ca="1">IF(AND($C1083,$I1083),IF(AND($L1083&lt;$C$3,$L1084&gt;=$C$3),$D1083+0.5,IF(AND($L1083&gt;=$C$3,$L1084&lt;$C$3),$D1083+0.5,$D1083)),$D1083)</f>
        <v>2</v>
      </c>
      <c r="E1084" s="4">
        <f t="shared" si="142"/>
        <v>2154</v>
      </c>
      <c r="F1084">
        <f>IF(C1084,ROW(),"")</f>
        <v>1084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>IF(C1084,IF(E1084-$E$7&gt;=$C$1/2,TRUE(),FALSE()),FALSE())</f>
        <v>1</v>
      </c>
      <c r="J1084" s="4">
        <f t="shared" ca="1" si="143"/>
        <v>247.84477033851144</v>
      </c>
      <c r="K1084" s="4">
        <f t="shared" ca="1" si="146"/>
        <v>0.12435048680390537</v>
      </c>
      <c r="L1084" s="4">
        <f t="shared" ca="1" si="147"/>
        <v>6.1094149518027052E-2</v>
      </c>
      <c r="M1084" s="4"/>
    </row>
    <row r="1085" spans="1:13" x14ac:dyDescent="0.2">
      <c r="A1085">
        <f t="shared" si="144"/>
        <v>2156</v>
      </c>
      <c r="B1085" s="4" t="b">
        <f t="shared" si="145"/>
        <v>1</v>
      </c>
      <c r="C1085" s="5" t="b">
        <f>IF(AND(B1085,A1085&lt;=$G$1),TRUE(),FALSE())</f>
        <v>1</v>
      </c>
      <c r="D1085" s="4">
        <f ca="1">IF(AND($C1084,$I1084),IF(AND($L1084&lt;$C$3,$L1085&gt;=$C$3),$D1084+0.5,IF(AND($L1084&gt;=$C$3,$L1085&lt;$C$3),$D1084+0.5,$D1084)),$D1084)</f>
        <v>2</v>
      </c>
      <c r="E1085" s="4">
        <f t="shared" si="142"/>
        <v>2156</v>
      </c>
      <c r="F1085">
        <f>IF(C1085,ROW(),"")</f>
        <v>1085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>IF(C1085,IF(E1085-$E$7&gt;=$C$1/2,TRUE(),FALSE()),FALSE())</f>
        <v>1</v>
      </c>
      <c r="J1085" s="4">
        <f t="shared" ca="1" si="143"/>
        <v>247.85580343101873</v>
      </c>
      <c r="K1085" s="4">
        <f t="shared" ca="1" si="146"/>
        <v>0.10333170894676869</v>
      </c>
      <c r="L1085" s="4">
        <f t="shared" ca="1" si="147"/>
        <v>7.6998250401032919E-2</v>
      </c>
      <c r="M1085" s="4"/>
    </row>
    <row r="1086" spans="1:13" x14ac:dyDescent="0.2">
      <c r="A1086">
        <f t="shared" si="144"/>
        <v>2158</v>
      </c>
      <c r="B1086" s="4" t="b">
        <f t="shared" si="145"/>
        <v>1</v>
      </c>
      <c r="C1086" s="5" t="b">
        <f>IF(AND(B1086,A1086&lt;=$G$1),TRUE(),FALSE())</f>
        <v>1</v>
      </c>
      <c r="D1086" s="4">
        <f ca="1">IF(AND($C1085,$I1085),IF(AND($L1085&lt;$C$3,$L1086&gt;=$C$3),$D1085+0.5,IF(AND($L1085&gt;=$C$3,$L1086&lt;$C$3),$D1085+0.5,$D1085)),$D1085)</f>
        <v>2</v>
      </c>
      <c r="E1086" s="4">
        <f t="shared" si="142"/>
        <v>2158</v>
      </c>
      <c r="F1086">
        <f>IF(C1086,ROW(),"")</f>
        <v>1086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>IF(C1086,IF(E1086-$E$7&gt;=$C$1/2,TRUE(),FALSE()),FALSE())</f>
        <v>1</v>
      </c>
      <c r="J1086" s="4">
        <f t="shared" ca="1" si="143"/>
        <v>247.86436857949886</v>
      </c>
      <c r="K1086" s="4">
        <f t="shared" ca="1" si="146"/>
        <v>8.3834520667039669E-2</v>
      </c>
      <c r="L1086" s="4">
        <f t="shared" ca="1" si="147"/>
        <v>9.4925164602329914E-2</v>
      </c>
      <c r="M1086" s="4"/>
    </row>
    <row r="1087" spans="1:13" x14ac:dyDescent="0.2">
      <c r="A1087">
        <f t="shared" si="144"/>
        <v>2160</v>
      </c>
      <c r="B1087" s="4" t="b">
        <f t="shared" si="145"/>
        <v>1</v>
      </c>
      <c r="C1087" s="5" t="b">
        <f>IF(AND(B1087,A1087&lt;=$G$1),TRUE(),FALSE())</f>
        <v>1</v>
      </c>
      <c r="D1087" s="4">
        <f ca="1">IF(AND($C1086,$I1086),IF(AND($L1086&lt;$C$3,$L1087&gt;=$C$3),$D1086+0.5,IF(AND($L1086&gt;=$C$3,$L1087&lt;$C$3),$D1086+0.5,$D1086)),$D1086)</f>
        <v>2</v>
      </c>
      <c r="E1087" s="4">
        <f t="shared" si="142"/>
        <v>2160</v>
      </c>
      <c r="F1087">
        <f>IF(C1087,ROW(),"")</f>
        <v>1087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>IF(C1087,IF(E1087-$E$7&gt;=$C$1/2,TRUE(),FALSE()),FALSE())</f>
        <v>1</v>
      </c>
      <c r="J1087" s="4">
        <f t="shared" ca="1" si="143"/>
        <v>247.8709112061355</v>
      </c>
      <c r="K1087" s="4">
        <f t="shared" ca="1" si="146"/>
        <v>6.6783528193809616E-2</v>
      </c>
      <c r="L1087" s="4">
        <f t="shared" ca="1" si="147"/>
        <v>0.11534889698566531</v>
      </c>
      <c r="M1087" s="4"/>
    </row>
    <row r="1088" spans="1:13" x14ac:dyDescent="0.2">
      <c r="A1088">
        <f t="shared" si="144"/>
        <v>2162</v>
      </c>
      <c r="B1088" s="4" t="b">
        <f t="shared" si="145"/>
        <v>1</v>
      </c>
      <c r="C1088" s="5" t="b">
        <f>IF(AND(B1088,A1088&lt;=$G$1),TRUE(),FALSE())</f>
        <v>1</v>
      </c>
      <c r="D1088" s="4">
        <f ca="1">IF(AND($C1087,$I1087),IF(AND($L1087&lt;$C$3,$L1088&gt;=$C$3),$D1087+0.5,IF(AND($L1087&gt;=$C$3,$L1088&lt;$C$3),$D1087+0.5,$D1087)),$D1087)</f>
        <v>2</v>
      </c>
      <c r="E1088" s="4">
        <f t="shared" si="142"/>
        <v>2162</v>
      </c>
      <c r="F1088">
        <f>IF(C1088,ROW(),"")</f>
        <v>1088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>IF(C1088,IF(E1088-$E$7&gt;=$C$1/2,TRUE(),FALSE()),FALSE())</f>
        <v>1</v>
      </c>
      <c r="J1088" s="4">
        <f t="shared" ca="1" si="143"/>
        <v>247.8754562873176</v>
      </c>
      <c r="K1088" s="4">
        <f t="shared" ca="1" si="146"/>
        <v>5.2229444811445092E-2</v>
      </c>
      <c r="L1088" s="4">
        <f t="shared" ca="1" si="147"/>
        <v>0.13729617457647691</v>
      </c>
      <c r="M1088" s="4"/>
    </row>
    <row r="1089" spans="1:13" x14ac:dyDescent="0.2">
      <c r="A1089">
        <f t="shared" si="144"/>
        <v>2164</v>
      </c>
      <c r="B1089" s="4" t="b">
        <f t="shared" si="145"/>
        <v>1</v>
      </c>
      <c r="C1089" s="5" t="b">
        <f>IF(AND(B1089,A1089&lt;=$G$1),TRUE(),FALSE())</f>
        <v>1</v>
      </c>
      <c r="D1089" s="4">
        <f ca="1">IF(AND($C1088,$I1088),IF(AND($L1088&lt;$C$3,$L1089&gt;=$C$3),$D1088+0.5,IF(AND($L1088&gt;=$C$3,$L1089&lt;$C$3),$D1088+0.5,$D1088)),$D1088)</f>
        <v>2</v>
      </c>
      <c r="E1089" s="4">
        <f t="shared" si="142"/>
        <v>2164</v>
      </c>
      <c r="F1089">
        <f>IF(C1089,ROW(),"")</f>
        <v>1089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>IF(C1089,IF(E1089-$E$7&gt;=$C$1/2,TRUE(),FALSE()),FALSE())</f>
        <v>1</v>
      </c>
      <c r="J1089" s="4">
        <f t="shared" ca="1" si="143"/>
        <v>247.87797855518147</v>
      </c>
      <c r="K1089" s="4">
        <f t="shared" ca="1" si="146"/>
        <v>4.1147590033403958E-2</v>
      </c>
      <c r="L1089" s="4">
        <f t="shared" ca="1" si="147"/>
        <v>0.16071618430348167</v>
      </c>
      <c r="M1089" s="4"/>
    </row>
    <row r="1090" spans="1:13" x14ac:dyDescent="0.2">
      <c r="A1090">
        <f t="shared" si="144"/>
        <v>2166</v>
      </c>
      <c r="B1090" s="4" t="b">
        <f t="shared" si="145"/>
        <v>1</v>
      </c>
      <c r="C1090" s="5" t="b">
        <f>IF(AND(B1090,A1090&lt;=$G$1),TRUE(),FALSE())</f>
        <v>1</v>
      </c>
      <c r="D1090" s="4">
        <f ca="1">IF(AND($C1089,$I1089),IF(AND($L1089&lt;$C$3,$L1090&gt;=$C$3),$D1089+0.5,IF(AND($L1089&gt;=$C$3,$L1090&lt;$C$3),$D1089+0.5,$D1089)),$D1089)</f>
        <v>2</v>
      </c>
      <c r="E1090" s="4">
        <f t="shared" si="142"/>
        <v>2166</v>
      </c>
      <c r="F1090">
        <f>IF(C1090,ROW(),"")</f>
        <v>1090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>IF(C1090,IF(E1090-$E$7&gt;=$C$1/2,TRUE(),FALSE()),FALSE())</f>
        <v>1</v>
      </c>
      <c r="J1090" s="4">
        <f t="shared" ca="1" si="143"/>
        <v>247.87947664609067</v>
      </c>
      <c r="K1090" s="4">
        <f t="shared" ca="1" si="146"/>
        <v>3.4084229662340704E-2</v>
      </c>
      <c r="L1090" s="4">
        <f t="shared" ca="1" si="147"/>
        <v>0.18318818430336137</v>
      </c>
      <c r="M1090" s="4"/>
    </row>
    <row r="1091" spans="1:13" x14ac:dyDescent="0.2">
      <c r="A1091">
        <f t="shared" si="144"/>
        <v>2168</v>
      </c>
      <c r="B1091" s="4" t="b">
        <f t="shared" si="145"/>
        <v>1</v>
      </c>
      <c r="C1091" s="5" t="b">
        <f>IF(AND(B1091,A1091&lt;=$G$1),TRUE(),FALSE())</f>
        <v>1</v>
      </c>
      <c r="D1091" s="4">
        <f ca="1">IF(AND($C1090,$I1090),IF(AND($L1090&lt;$C$3,$L1091&gt;=$C$3),$D1090+0.5,IF(AND($L1090&gt;=$C$3,$L1091&lt;$C$3),$D1090+0.5,$D1090)),$D1090)</f>
        <v>2</v>
      </c>
      <c r="E1091" s="4">
        <f t="shared" si="142"/>
        <v>2168</v>
      </c>
      <c r="F1091">
        <f>IF(C1091,ROW(),"")</f>
        <v>1091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>IF(C1091,IF(E1091-$E$7&gt;=$C$1/2,TRUE(),FALSE()),FALSE())</f>
        <v>1</v>
      </c>
      <c r="J1091" s="4">
        <f t="shared" ca="1" si="143"/>
        <v>247.88050073213628</v>
      </c>
      <c r="K1091" s="4">
        <f t="shared" ca="1" si="146"/>
        <v>3.1960272727417305E-2</v>
      </c>
      <c r="L1091" s="4">
        <f t="shared" ca="1" si="147"/>
        <v>0.2051861794398917</v>
      </c>
      <c r="M1091" s="4"/>
    </row>
    <row r="1092" spans="1:13" x14ac:dyDescent="0.2">
      <c r="A1092">
        <f t="shared" si="144"/>
        <v>2170</v>
      </c>
      <c r="B1092" s="4" t="b">
        <f t="shared" si="145"/>
        <v>1</v>
      </c>
      <c r="C1092" s="5" t="b">
        <f>IF(AND(B1092,A1092&lt;=$G$1),TRUE(),FALSE())</f>
        <v>1</v>
      </c>
      <c r="D1092" s="4">
        <f ca="1">IF(AND($C1091,$I1091),IF(AND($L1091&lt;$C$3,$L1092&gt;=$C$3),$D1091+0.5,IF(AND($L1091&gt;=$C$3,$L1092&lt;$C$3),$D1091+0.5,$D1091)),$D1091)</f>
        <v>2</v>
      </c>
      <c r="E1092" s="4">
        <f t="shared" si="142"/>
        <v>2170</v>
      </c>
      <c r="F1092">
        <f>IF(C1092,ROW(),"")</f>
        <v>1092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>IF(C1092,IF(E1092-$E$7&gt;=$C$1/2,TRUE(),FALSE()),FALSE())</f>
        <v>1</v>
      </c>
      <c r="J1092" s="4">
        <f t="shared" ca="1" si="143"/>
        <v>247.88197355518159</v>
      </c>
      <c r="K1092" s="4">
        <f t="shared" ca="1" si="146"/>
        <v>3.3357019454086867E-2</v>
      </c>
      <c r="L1092" s="4">
        <f t="shared" ca="1" si="147"/>
        <v>0.22668472464738443</v>
      </c>
      <c r="M1092" s="4"/>
    </row>
    <row r="1093" spans="1:13" x14ac:dyDescent="0.2">
      <c r="A1093">
        <f t="shared" si="144"/>
        <v>2172</v>
      </c>
      <c r="B1093" s="4" t="b">
        <f t="shared" si="145"/>
        <v>1</v>
      </c>
      <c r="C1093" s="5" t="b">
        <f>IF(AND(B1093,A1093&lt;=$G$1),TRUE(),FALSE())</f>
        <v>1</v>
      </c>
      <c r="D1093" s="4">
        <f ca="1">IF(AND($C1092,$I1092),IF(AND($L1092&lt;$C$3,$L1093&gt;=$C$3),$D1092+0.5,IF(AND($L1092&gt;=$C$3,$L1093&lt;$C$3),$D1092+0.5,$D1092)),$D1092)</f>
        <v>2</v>
      </c>
      <c r="E1093" s="4">
        <f t="shared" si="142"/>
        <v>2172</v>
      </c>
      <c r="F1093">
        <f>IF(C1093,ROW(),"")</f>
        <v>1093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>IF(C1093,IF(E1093-$E$7&gt;=$C$1/2,TRUE(),FALSE()),FALSE())</f>
        <v>1</v>
      </c>
      <c r="J1093" s="4">
        <f t="shared" ca="1" si="143"/>
        <v>247.88344637822684</v>
      </c>
      <c r="K1093" s="4">
        <f t="shared" ca="1" si="146"/>
        <v>3.8748852473389661E-2</v>
      </c>
      <c r="L1093" s="4">
        <f t="shared" ca="1" si="147"/>
        <v>0.24768390621855474</v>
      </c>
      <c r="M1093" s="4"/>
    </row>
    <row r="1094" spans="1:13" x14ac:dyDescent="0.2">
      <c r="A1094">
        <f t="shared" si="144"/>
        <v>2174</v>
      </c>
      <c r="B1094" s="4" t="b">
        <f t="shared" si="145"/>
        <v>1</v>
      </c>
      <c r="C1094" s="5" t="b">
        <f>IF(AND(B1094,A1094&lt;=$G$1),TRUE(),FALSE())</f>
        <v>1</v>
      </c>
      <c r="D1094" s="4">
        <f ca="1">IF(AND($C1093,$I1093),IF(AND($L1093&lt;$C$3,$L1094&gt;=$C$3),$D1093+0.5,IF(AND($L1093&gt;=$C$3,$L1094&lt;$C$3),$D1093+0.5,$D1093)),$D1093)</f>
        <v>2</v>
      </c>
      <c r="E1094" s="4">
        <f t="shared" si="142"/>
        <v>2174</v>
      </c>
      <c r="F1094">
        <f>IF(C1094,ROW(),"")</f>
        <v>1094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>IF(C1094,IF(E1094-$E$7&gt;=$C$1/2,TRUE(),FALSE()),FALSE())</f>
        <v>1</v>
      </c>
      <c r="J1094" s="4">
        <f t="shared" ca="1" si="143"/>
        <v>247.88591792854484</v>
      </c>
      <c r="K1094" s="4">
        <f t="shared" ca="1" si="146"/>
        <v>4.8160957972896767E-2</v>
      </c>
      <c r="L1094" s="4">
        <f t="shared" ca="1" si="147"/>
        <v>0.26765908342017042</v>
      </c>
      <c r="M1094" s="4"/>
    </row>
    <row r="1095" spans="1:13" x14ac:dyDescent="0.2">
      <c r="A1095">
        <f t="shared" si="144"/>
        <v>2176</v>
      </c>
      <c r="B1095" s="4" t="b">
        <f t="shared" si="145"/>
        <v>1</v>
      </c>
      <c r="C1095" s="5" t="b">
        <f>IF(AND(B1095,A1095&lt;=$G$1),TRUE(),FALSE())</f>
        <v>1</v>
      </c>
      <c r="D1095" s="4">
        <f ca="1">IF(AND($C1094,$I1094),IF(AND($L1094&lt;$C$3,$L1095&gt;=$C$3),$D1094+0.5,IF(AND($L1094&gt;=$C$3,$L1095&lt;$C$3),$D1094+0.5,$D1094)),$D1094)</f>
        <v>2</v>
      </c>
      <c r="E1095" s="4">
        <f t="shared" ref="E1095:E1158" si="148">IF(C1095,A1095,"")</f>
        <v>2176</v>
      </c>
      <c r="F1095">
        <f>IF(C1095,ROW(),"")</f>
        <v>1095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>IF(C1095,IF(E1095-$E$7&gt;=$C$1/2,TRUE(),FALSE()),FALSE())</f>
        <v>1</v>
      </c>
      <c r="J1095" s="4">
        <f t="shared" ref="J1095:J1158" ca="1" si="149">IF(I1095,IF(C1095,AVERAGE(OFFSET($H$1:$H$27000,ROW()-$C$1/$C$4/2-1,0,$C$1/$C$4+1,1)),NA()),NA())</f>
        <v>247.88988766068107</v>
      </c>
      <c r="K1095" s="4">
        <f t="shared" ca="1" si="146"/>
        <v>6.1094149518027052E-2</v>
      </c>
      <c r="L1095" s="4">
        <f t="shared" ca="1" si="147"/>
        <v>0.28616144219296302</v>
      </c>
      <c r="M1095" s="4"/>
    </row>
    <row r="1096" spans="1:13" x14ac:dyDescent="0.2">
      <c r="A1096">
        <f t="shared" ref="A1096:A1159" si="150">A1095+$C$4</f>
        <v>2178</v>
      </c>
      <c r="B1096" s="4" t="b">
        <f t="shared" ref="B1096:B1159" si="151">IF(ROW()&lt;7+$G$4,TRUE(),FALSE())</f>
        <v>1</v>
      </c>
      <c r="C1096" s="5" t="b">
        <f>IF(AND(B1096,A1096&lt;=$G$1),TRUE(),FALSE())</f>
        <v>1</v>
      </c>
      <c r="D1096" s="4">
        <f ca="1">IF(AND($C1095,$I1095),IF(AND($L1095&lt;$C$3,$L1096&gt;=$C$3),$D1095+0.5,IF(AND($L1095&gt;=$C$3,$L1096&lt;$C$3),$D1095+0.5,$D1095)),$D1095)</f>
        <v>2</v>
      </c>
      <c r="E1096" s="4">
        <f t="shared" si="148"/>
        <v>2178</v>
      </c>
      <c r="F1096">
        <f>IF(C1096,ROW(),"")</f>
        <v>1096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>IF(C1096,IF(E1096-$E$7&gt;=$C$1/2,TRUE(),FALSE()),FALSE())</f>
        <v>1</v>
      </c>
      <c r="J1096" s="4">
        <f t="shared" ca="1" si="149"/>
        <v>247.89632885222628</v>
      </c>
      <c r="K1096" s="4">
        <f t="shared" ref="K1096:K1159" ca="1" si="152">IF(I1096,ABS(INDEX($J$1:$J$27000,ROW()+$C$1/$C$4/2)-INDEX($J$1:$J$27000,ROW()-$C$1/$C$4/2)),NA())</f>
        <v>7.6998250401032919E-2</v>
      </c>
      <c r="L1096" s="4">
        <f t="shared" ref="L1096:L1159" ca="1" si="153">IF(AND(C1096,I1096),INDEX($K$1:$K$27000,ROW()+$C$1/$C$4+1),NA())</f>
        <v>0.3012695180176479</v>
      </c>
      <c r="M1096" s="4"/>
    </row>
    <row r="1097" spans="1:13" x14ac:dyDescent="0.2">
      <c r="A1097">
        <f t="shared" si="150"/>
        <v>2180</v>
      </c>
      <c r="B1097" s="4" t="b">
        <f t="shared" si="151"/>
        <v>1</v>
      </c>
      <c r="C1097" s="5" t="b">
        <f>IF(AND(B1097,A1097&lt;=$G$1),TRUE(),FALSE())</f>
        <v>1</v>
      </c>
      <c r="D1097" s="4">
        <f ca="1">IF(AND($C1096,$I1096),IF(AND($L1096&lt;$C$3,$L1097&gt;=$C$3),$D1096+0.5,IF(AND($L1096&gt;=$C$3,$L1097&lt;$C$3),$D1096+0.5,$D1096)),$D1096)</f>
        <v>2</v>
      </c>
      <c r="E1097" s="4">
        <f t="shared" si="148"/>
        <v>2180</v>
      </c>
      <c r="F1097">
        <f>IF(C1097,ROW(),"")</f>
        <v>1097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>IF(C1097,IF(E1097-$E$7&gt;=$C$1/2,TRUE(),FALSE()),FALSE())</f>
        <v>1</v>
      </c>
      <c r="J1097" s="4">
        <f t="shared" ca="1" si="149"/>
        <v>247.90426822558959</v>
      </c>
      <c r="K1097" s="4">
        <f t="shared" ca="1" si="152"/>
        <v>9.4925164602329914E-2</v>
      </c>
      <c r="L1097" s="4">
        <f t="shared" ca="1" si="153"/>
        <v>0.30561955930397744</v>
      </c>
      <c r="M1097" s="4"/>
    </row>
    <row r="1098" spans="1:13" x14ac:dyDescent="0.2">
      <c r="A1098">
        <f t="shared" si="150"/>
        <v>2182</v>
      </c>
      <c r="B1098" s="4" t="b">
        <f t="shared" si="151"/>
        <v>1</v>
      </c>
      <c r="C1098" s="5" t="b">
        <f>IF(AND(B1098,A1098&lt;=$G$1),TRUE(),FALSE())</f>
        <v>1</v>
      </c>
      <c r="D1098" s="4">
        <f ca="1">IF(AND($C1097,$I1097),IF(AND($L1097&lt;$C$3,$L1098&gt;=$C$3),$D1097+0.5,IF(AND($L1097&gt;=$C$3,$L1098&lt;$C$3),$D1097+0.5,$D1097)),$D1097)</f>
        <v>2</v>
      </c>
      <c r="E1098" s="4">
        <f t="shared" si="148"/>
        <v>2182</v>
      </c>
      <c r="F1098">
        <f>IF(C1098,ROW(),"")</f>
        <v>1098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>IF(C1098,IF(E1098-$E$7&gt;=$C$1/2,TRUE(),FALSE()),FALSE())</f>
        <v>1</v>
      </c>
      <c r="J1098" s="4">
        <f t="shared" ca="1" si="149"/>
        <v>247.91420513979099</v>
      </c>
      <c r="K1098" s="4">
        <f t="shared" ca="1" si="152"/>
        <v>0.11534889698566531</v>
      </c>
      <c r="L1098" s="4">
        <f t="shared" ca="1" si="153"/>
        <v>0.29067138011097882</v>
      </c>
      <c r="M1098" s="4"/>
    </row>
    <row r="1099" spans="1:13" x14ac:dyDescent="0.2">
      <c r="A1099">
        <f t="shared" si="150"/>
        <v>2184</v>
      </c>
      <c r="B1099" s="4" t="b">
        <f t="shared" si="151"/>
        <v>1</v>
      </c>
      <c r="C1099" s="5" t="b">
        <f>IF(AND(B1099,A1099&lt;=$G$1),TRUE(),FALSE())</f>
        <v>1</v>
      </c>
      <c r="D1099" s="4">
        <f ca="1">IF(AND($C1098,$I1098),IF(AND($L1098&lt;$C$3,$L1099&gt;=$C$3),$D1098+0.5,IF(AND($L1098&gt;=$C$3,$L1099&lt;$C$3),$D1098+0.5,$D1098)),$D1098)</f>
        <v>2</v>
      </c>
      <c r="E1099" s="4">
        <f t="shared" si="148"/>
        <v>2184</v>
      </c>
      <c r="F1099">
        <f>IF(C1099,ROW(),"")</f>
        <v>1099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>IF(C1099,IF(E1099-$E$7&gt;=$C$1/2,TRUE(),FALSE()),FALSE())</f>
        <v>1</v>
      </c>
      <c r="J1099" s="4">
        <f t="shared" ca="1" si="149"/>
        <v>247.92613951315437</v>
      </c>
      <c r="K1099" s="4">
        <f t="shared" ca="1" si="152"/>
        <v>0.13729617457647691</v>
      </c>
      <c r="L1099" s="4">
        <f t="shared" ca="1" si="153"/>
        <v>0.24798625267223429</v>
      </c>
      <c r="M1099" s="4"/>
    </row>
    <row r="1100" spans="1:13" x14ac:dyDescent="0.2">
      <c r="A1100">
        <f t="shared" si="150"/>
        <v>2186</v>
      </c>
      <c r="B1100" s="4" t="b">
        <f t="shared" si="151"/>
        <v>1</v>
      </c>
      <c r="C1100" s="5" t="b">
        <f>IF(AND(B1100,A1100&lt;=$G$1),TRUE(),FALSE())</f>
        <v>1</v>
      </c>
      <c r="D1100" s="4">
        <f ca="1">IF(AND($C1099,$I1099),IF(AND($L1099&lt;$C$3,$L1100&gt;=$C$3),$D1099+0.5,IF(AND($L1099&gt;=$C$3,$L1100&lt;$C$3),$D1099+0.5,$D1099)),$D1099)</f>
        <v>2</v>
      </c>
      <c r="E1100" s="4">
        <f t="shared" si="148"/>
        <v>2186</v>
      </c>
      <c r="F1100">
        <f>IF(C1100,ROW(),"")</f>
        <v>1100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>IF(C1100,IF(E1100-$E$7&gt;=$C$1/2,TRUE(),FALSE()),FALSE())</f>
        <v>1</v>
      </c>
      <c r="J1100" s="4">
        <f t="shared" ca="1" si="149"/>
        <v>247.94057079560869</v>
      </c>
      <c r="K1100" s="4">
        <f t="shared" ca="1" si="152"/>
        <v>0.16071618430348167</v>
      </c>
      <c r="L1100" s="4">
        <f t="shared" ca="1" si="153"/>
        <v>0.17199500976008153</v>
      </c>
      <c r="M1100" s="4"/>
    </row>
    <row r="1101" spans="1:13" x14ac:dyDescent="0.2">
      <c r="A1101">
        <f t="shared" si="150"/>
        <v>2188</v>
      </c>
      <c r="B1101" s="4" t="b">
        <f t="shared" si="151"/>
        <v>1</v>
      </c>
      <c r="C1101" s="5" t="b">
        <f>IF(AND(B1101,A1101&lt;=$G$1),TRUE(),FALSE())</f>
        <v>1</v>
      </c>
      <c r="D1101" s="4">
        <f ca="1">IF(AND($C1100,$I1100),IF(AND($L1100&lt;$C$3,$L1101&gt;=$C$3),$D1100+0.5,IF(AND($L1100&gt;=$C$3,$L1101&lt;$C$3),$D1100+0.5,$D1100)),$D1100)</f>
        <v>2</v>
      </c>
      <c r="E1101" s="4">
        <f t="shared" si="148"/>
        <v>2188</v>
      </c>
      <c r="F1101">
        <f>IF(C1101,ROW(),"")</f>
        <v>1101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>IF(C1101,IF(E1101-$E$7&gt;=$C$1/2,TRUE(),FALSE()),FALSE())</f>
        <v>1</v>
      </c>
      <c r="J1101" s="4">
        <f t="shared" ca="1" si="149"/>
        <v>247.95749898253732</v>
      </c>
      <c r="K1101" s="4">
        <f t="shared" ca="1" si="152"/>
        <v>0.18318818430336137</v>
      </c>
      <c r="L1101" s="4">
        <f t="shared" ca="1" si="153"/>
        <v>5.6679565328806802E-2</v>
      </c>
      <c r="M1101" s="4"/>
    </row>
    <row r="1102" spans="1:13" x14ac:dyDescent="0.2">
      <c r="A1102">
        <f t="shared" si="150"/>
        <v>2190</v>
      </c>
      <c r="B1102" s="4" t="b">
        <f t="shared" si="151"/>
        <v>1</v>
      </c>
      <c r="C1102" s="5" t="b">
        <f>IF(AND(B1102,A1102&lt;=$G$1),TRUE(),FALSE())</f>
        <v>1</v>
      </c>
      <c r="D1102" s="4">
        <f ca="1">IF(AND($C1101,$I1101),IF(AND($L1101&lt;$C$3,$L1102&gt;=$C$3),$D1101+0.5,IF(AND($L1101&gt;=$C$3,$L1102&lt;$C$3),$D1101+0.5,$D1101)),$D1101)</f>
        <v>2</v>
      </c>
      <c r="E1102" s="4">
        <f t="shared" si="148"/>
        <v>2190</v>
      </c>
      <c r="F1102">
        <f>IF(C1102,ROW(),"")</f>
        <v>1102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>IF(C1102,IF(E1102-$E$7&gt;=$C$1/2,TRUE(),FALSE()),FALSE())</f>
        <v>1</v>
      </c>
      <c r="J1102" s="4">
        <f t="shared" ca="1" si="149"/>
        <v>247.97689871978392</v>
      </c>
      <c r="K1102" s="4">
        <f t="shared" ca="1" si="152"/>
        <v>0.2051861794398917</v>
      </c>
      <c r="L1102" s="4">
        <f t="shared" ca="1" si="153"/>
        <v>0.10392717177717259</v>
      </c>
      <c r="M1102" s="4"/>
    </row>
    <row r="1103" spans="1:13" x14ac:dyDescent="0.2">
      <c r="A1103">
        <f t="shared" si="150"/>
        <v>2192</v>
      </c>
      <c r="B1103" s="4" t="b">
        <f t="shared" si="151"/>
        <v>1</v>
      </c>
      <c r="C1103" s="5" t="b">
        <f>IF(AND(B1103,A1103&lt;=$G$1),TRUE(),FALSE())</f>
        <v>1</v>
      </c>
      <c r="D1103" s="4">
        <f ca="1">IF(AND($C1102,$I1102),IF(AND($L1102&lt;$C$3,$L1103&gt;=$C$3),$D1102+0.5,IF(AND($L1102&gt;=$C$3,$L1103&lt;$C$3),$D1102+0.5,$D1102)),$D1102)</f>
        <v>2</v>
      </c>
      <c r="E1103" s="4">
        <f t="shared" si="148"/>
        <v>2192</v>
      </c>
      <c r="F1103">
        <f>IF(C1103,ROW(),"")</f>
        <v>1103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>IF(C1103,IF(E1103-$E$7&gt;=$C$1/2,TRUE(),FALSE()),FALSE())</f>
        <v>1</v>
      </c>
      <c r="J1103" s="4">
        <f t="shared" ca="1" si="149"/>
        <v>247.9987952752125</v>
      </c>
      <c r="K1103" s="4">
        <f t="shared" ca="1" si="152"/>
        <v>0.22668472464738443</v>
      </c>
      <c r="L1103" s="4">
        <f t="shared" ca="1" si="153"/>
        <v>0.3153436650898982</v>
      </c>
      <c r="M1103" s="4"/>
    </row>
    <row r="1104" spans="1:13" x14ac:dyDescent="0.2">
      <c r="A1104">
        <f t="shared" si="150"/>
        <v>2194</v>
      </c>
      <c r="B1104" s="4" t="b">
        <f t="shared" si="151"/>
        <v>1</v>
      </c>
      <c r="C1104" s="5" t="b">
        <f>IF(AND(B1104,A1104&lt;=$G$1),TRUE(),FALSE())</f>
        <v>1</v>
      </c>
      <c r="D1104" s="4">
        <f ca="1">IF(AND($C1103,$I1103),IF(AND($L1103&lt;$C$3,$L1104&gt;=$C$3),$D1103+0.5,IF(AND($L1103&gt;=$C$3,$L1104&lt;$C$3),$D1103+0.5,$D1103)),$D1103)</f>
        <v>2</v>
      </c>
      <c r="E1104" s="4">
        <f t="shared" si="148"/>
        <v>2194</v>
      </c>
      <c r="F1104">
        <f>IF(C1104,ROW(),"")</f>
        <v>1104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>IF(C1104,IF(E1104-$E$7&gt;=$C$1/2,TRUE(),FALSE()),FALSE())</f>
        <v>1</v>
      </c>
      <c r="J1104" s="4">
        <f t="shared" ca="1" si="149"/>
        <v>248.02321410312132</v>
      </c>
      <c r="K1104" s="4">
        <f t="shared" ca="1" si="152"/>
        <v>0.24768390621855474</v>
      </c>
      <c r="L1104" s="4">
        <f t="shared" ca="1" si="153"/>
        <v>0.5835372646441499</v>
      </c>
      <c r="M1104" s="4"/>
    </row>
    <row r="1105" spans="1:13" x14ac:dyDescent="0.2">
      <c r="A1105">
        <f t="shared" si="150"/>
        <v>2196</v>
      </c>
      <c r="B1105" s="4" t="b">
        <f t="shared" si="151"/>
        <v>1</v>
      </c>
      <c r="C1105" s="5" t="b">
        <f>IF(AND(B1105,A1105&lt;=$G$1),TRUE(),FALSE())</f>
        <v>1</v>
      </c>
      <c r="D1105" s="4">
        <f ca="1">IF(AND($C1104,$I1104),IF(AND($L1104&lt;$C$3,$L1105&gt;=$C$3),$D1104+0.5,IF(AND($L1104&gt;=$C$3,$L1105&lt;$C$3),$D1104+0.5,$D1104)),$D1104)</f>
        <v>2</v>
      </c>
      <c r="E1105" s="4">
        <f t="shared" si="148"/>
        <v>2196</v>
      </c>
      <c r="F1105">
        <f>IF(C1105,ROW(),"")</f>
        <v>1105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>IF(C1105,IF(E1105-$E$7&gt;=$C$1/2,TRUE(),FALSE()),FALSE())</f>
        <v>1</v>
      </c>
      <c r="J1105" s="4">
        <f t="shared" ca="1" si="149"/>
        <v>248.05060384498455</v>
      </c>
      <c r="K1105" s="4">
        <f t="shared" ca="1" si="152"/>
        <v>0.26765908342017042</v>
      </c>
      <c r="L1105" s="4">
        <f t="shared" ca="1" si="153"/>
        <v>0.91302769746403101</v>
      </c>
      <c r="M1105" s="4"/>
    </row>
    <row r="1106" spans="1:13" x14ac:dyDescent="0.2">
      <c r="A1106">
        <f t="shared" si="150"/>
        <v>2198</v>
      </c>
      <c r="B1106" s="4" t="b">
        <f t="shared" si="151"/>
        <v>1</v>
      </c>
      <c r="C1106" s="5" t="b">
        <f>IF(AND(B1106,A1106&lt;=$G$1),TRUE(),FALSE())</f>
        <v>1</v>
      </c>
      <c r="D1106" s="4">
        <f ca="1">IF(AND($C1105,$I1105),IF(AND($L1105&lt;$C$3,$L1106&gt;=$C$3),$D1105+0.5,IF(AND($L1105&gt;=$C$3,$L1106&lt;$C$3),$D1105+0.5,$D1105)),$D1105)</f>
        <v>2</v>
      </c>
      <c r="E1106" s="4">
        <f t="shared" si="148"/>
        <v>2198</v>
      </c>
      <c r="F1106">
        <f>IF(C1106,ROW(),"")</f>
        <v>1106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>IF(C1106,IF(E1106-$E$7&gt;=$C$1/2,TRUE(),FALSE()),FALSE())</f>
        <v>1</v>
      </c>
      <c r="J1106" s="4">
        <f t="shared" ca="1" si="149"/>
        <v>248.07951703652964</v>
      </c>
      <c r="K1106" s="4">
        <f t="shared" ca="1" si="152"/>
        <v>0.28616144219296302</v>
      </c>
      <c r="L1106" s="4">
        <f t="shared" ca="1" si="153"/>
        <v>1.3059137761273405</v>
      </c>
      <c r="M1106" s="4"/>
    </row>
    <row r="1107" spans="1:13" x14ac:dyDescent="0.2">
      <c r="A1107">
        <f t="shared" si="150"/>
        <v>2200</v>
      </c>
      <c r="B1107" s="4" t="b">
        <f t="shared" si="151"/>
        <v>1</v>
      </c>
      <c r="C1107" s="5" t="b">
        <f>IF(AND(B1107,A1107&lt;=$G$1),TRUE(),FALSE())</f>
        <v>1</v>
      </c>
      <c r="D1107" s="4">
        <f ca="1">IF(AND($C1106,$I1106),IF(AND($L1106&lt;$C$3,$L1107&gt;=$C$3),$D1106+0.5,IF(AND($L1106&gt;=$C$3,$L1107&lt;$C$3),$D1106+0.5,$D1106)),$D1106)</f>
        <v>2</v>
      </c>
      <c r="E1107" s="4">
        <f t="shared" si="148"/>
        <v>2200</v>
      </c>
      <c r="F1107">
        <f>IF(C1107,ROW(),"")</f>
        <v>1107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>IF(C1107,IF(E1107-$E$7&gt;=$C$1/2,TRUE(),FALSE()),FALSE())</f>
        <v>1</v>
      </c>
      <c r="J1107" s="4">
        <f t="shared" ca="1" si="149"/>
        <v>248.10945440502948</v>
      </c>
      <c r="K1107" s="4">
        <f t="shared" ca="1" si="152"/>
        <v>0.3012695180176479</v>
      </c>
      <c r="L1107" s="4">
        <f t="shared" ca="1" si="153"/>
        <v>1.7584032891415404</v>
      </c>
      <c r="M1107" s="4"/>
    </row>
    <row r="1108" spans="1:13" x14ac:dyDescent="0.2">
      <c r="A1108">
        <f t="shared" si="150"/>
        <v>2202</v>
      </c>
      <c r="B1108" s="4" t="b">
        <f t="shared" si="151"/>
        <v>1</v>
      </c>
      <c r="C1108" s="5" t="b">
        <f>IF(AND(B1108,A1108&lt;=$G$1),TRUE(),FALSE())</f>
        <v>1</v>
      </c>
      <c r="D1108" s="4">
        <f ca="1">IF(AND($C1107,$I1107),IF(AND($L1107&lt;$C$3,$L1108&gt;=$C$3),$D1107+0.5,IF(AND($L1107&gt;=$C$3,$L1108&lt;$C$3),$D1107+0.5,$D1107)),$D1107)</f>
        <v>2</v>
      </c>
      <c r="E1108" s="4">
        <f t="shared" si="148"/>
        <v>2202</v>
      </c>
      <c r="F1108">
        <f>IF(C1108,ROW(),"")</f>
        <v>1108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>IF(C1108,IF(E1108-$E$7&gt;=$C$1/2,TRUE(),FALSE()),FALSE())</f>
        <v>1</v>
      </c>
      <c r="J1108" s="4">
        <f t="shared" ca="1" si="149"/>
        <v>248.14088986443838</v>
      </c>
      <c r="K1108" s="4">
        <f t="shared" ca="1" si="152"/>
        <v>0.30561955930397744</v>
      </c>
      <c r="L1108" s="4">
        <f t="shared" ca="1" si="153"/>
        <v>2.2586634754353554</v>
      </c>
      <c r="M1108" s="4"/>
    </row>
    <row r="1109" spans="1:13" x14ac:dyDescent="0.2">
      <c r="A1109">
        <f t="shared" si="150"/>
        <v>2204</v>
      </c>
      <c r="B1109" s="4" t="b">
        <f t="shared" si="151"/>
        <v>1</v>
      </c>
      <c r="C1109" s="5" t="b">
        <f>IF(AND(B1109,A1109&lt;=$G$1),TRUE(),FALSE())</f>
        <v>1</v>
      </c>
      <c r="D1109" s="4">
        <f ca="1">IF(AND($C1108,$I1108),IF(AND($L1108&lt;$C$3,$L1109&gt;=$C$3),$D1108+0.5,IF(AND($L1108&gt;=$C$3,$L1109&lt;$C$3),$D1108+0.5,$D1108)),$D1108)</f>
        <v>2</v>
      </c>
      <c r="E1109" s="4">
        <f t="shared" si="148"/>
        <v>2204</v>
      </c>
      <c r="F1109">
        <f>IF(C1109,ROW(),"")</f>
        <v>1109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>IF(C1109,IF(E1109-$E$7&gt;=$C$1/2,TRUE(),FALSE()),FALSE())</f>
        <v>1</v>
      </c>
      <c r="J1109" s="4">
        <f t="shared" ca="1" si="149"/>
        <v>248.17382341937292</v>
      </c>
      <c r="K1109" s="4">
        <f t="shared" ca="1" si="152"/>
        <v>0.29067138011097882</v>
      </c>
      <c r="L1109" s="4">
        <f t="shared" ca="1" si="153"/>
        <v>2.7946586036140388</v>
      </c>
      <c r="M1109" s="4"/>
    </row>
    <row r="1110" spans="1:13" x14ac:dyDescent="0.2">
      <c r="A1110">
        <f t="shared" si="150"/>
        <v>2206</v>
      </c>
      <c r="B1110" s="4" t="b">
        <f t="shared" si="151"/>
        <v>1</v>
      </c>
      <c r="C1110" s="5" t="b">
        <f>IF(AND(B1110,A1110&lt;=$G$1),TRUE(),FALSE())</f>
        <v>1</v>
      </c>
      <c r="D1110" s="4">
        <f ca="1">IF(AND($C1109,$I1109),IF(AND($L1109&lt;$C$3,$L1110&gt;=$C$3),$D1109+0.5,IF(AND($L1109&gt;=$C$3,$L1110&lt;$C$3),$D1109+0.5,$D1109)),$D1109)</f>
        <v>2</v>
      </c>
      <c r="E1110" s="4">
        <f t="shared" si="148"/>
        <v>2206</v>
      </c>
      <c r="F1110">
        <f>IF(C1110,ROW(),"")</f>
        <v>1110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>IF(C1110,IF(E1110-$E$7&gt;=$C$1/2,TRUE(),FALSE()),FALSE())</f>
        <v>1</v>
      </c>
      <c r="J1110" s="4">
        <f t="shared" ca="1" si="149"/>
        <v>248.20822987902886</v>
      </c>
      <c r="K1110" s="4">
        <f t="shared" ca="1" si="152"/>
        <v>0.24798625267223429</v>
      </c>
      <c r="L1110" s="4">
        <f t="shared" ca="1" si="153"/>
        <v>3.354928232736512</v>
      </c>
      <c r="M1110" s="4"/>
    </row>
    <row r="1111" spans="1:13" x14ac:dyDescent="0.2">
      <c r="A1111">
        <f t="shared" si="150"/>
        <v>2208</v>
      </c>
      <c r="B1111" s="4" t="b">
        <f t="shared" si="151"/>
        <v>1</v>
      </c>
      <c r="C1111" s="5" t="b">
        <f>IF(AND(B1111,A1111&lt;=$G$1),TRUE(),FALSE())</f>
        <v>1</v>
      </c>
      <c r="D1111" s="4">
        <f ca="1">IF(AND($C1110,$I1110),IF(AND($L1110&lt;$C$3,$L1111&gt;=$C$3),$D1110+0.5,IF(AND($L1110&gt;=$C$3,$L1111&lt;$C$3),$D1110+0.5,$D1110)),$D1110)</f>
        <v>2</v>
      </c>
      <c r="E1111" s="4">
        <f t="shared" si="148"/>
        <v>2208</v>
      </c>
      <c r="F1111">
        <f>IF(C1111,ROW(),"")</f>
        <v>1111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>IF(C1111,IF(E1111-$E$7&gt;=$C$1/2,TRUE(),FALSE()),FALSE())</f>
        <v>1</v>
      </c>
      <c r="J1111" s="4">
        <f t="shared" ca="1" si="149"/>
        <v>248.24366042473028</v>
      </c>
      <c r="K1111" s="4">
        <f t="shared" ca="1" si="152"/>
        <v>0.17199500976008153</v>
      </c>
      <c r="L1111" s="4">
        <f t="shared" ca="1" si="153"/>
        <v>3.9294340905672129</v>
      </c>
      <c r="M1111" s="4"/>
    </row>
    <row r="1112" spans="1:13" x14ac:dyDescent="0.2">
      <c r="A1112">
        <f t="shared" si="150"/>
        <v>2210</v>
      </c>
      <c r="B1112" s="4" t="b">
        <f t="shared" si="151"/>
        <v>1</v>
      </c>
      <c r="C1112" s="5" t="b">
        <f>IF(AND(B1112,A1112&lt;=$G$1),TRUE(),FALSE())</f>
        <v>1</v>
      </c>
      <c r="D1112" s="4">
        <f ca="1">IF(AND($C1111,$I1111),IF(AND($L1111&lt;$C$3,$L1112&gt;=$C$3),$D1111+0.5,IF(AND($L1111&gt;=$C$3,$L1112&lt;$C$3),$D1111+0.5,$D1111)),$D1111)</f>
        <v>2</v>
      </c>
      <c r="E1112" s="4">
        <f t="shared" si="148"/>
        <v>2210</v>
      </c>
      <c r="F1112">
        <f>IF(C1112,ROW(),"")</f>
        <v>1112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>IF(C1112,IF(E1112-$E$7&gt;=$C$1/2,TRUE(),FALSE()),FALSE())</f>
        <v>1</v>
      </c>
      <c r="J1112" s="4">
        <f t="shared" ca="1" si="149"/>
        <v>248.27816823780157</v>
      </c>
      <c r="K1112" s="4">
        <f t="shared" ca="1" si="152"/>
        <v>5.6679565328806802E-2</v>
      </c>
      <c r="L1112" s="4">
        <f t="shared" ca="1" si="153"/>
        <v>4.5086878227038198</v>
      </c>
      <c r="M1112" s="4"/>
    </row>
    <row r="1113" spans="1:13" x14ac:dyDescent="0.2">
      <c r="A1113">
        <f t="shared" si="150"/>
        <v>2212</v>
      </c>
      <c r="B1113" s="4" t="b">
        <f t="shared" si="151"/>
        <v>1</v>
      </c>
      <c r="C1113" s="5" t="b">
        <f>IF(AND(B1113,A1113&lt;=$G$1),TRUE(),FALSE())</f>
        <v>1</v>
      </c>
      <c r="D1113" s="4">
        <f ca="1">IF(AND($C1112,$I1112),IF(AND($L1112&lt;$C$3,$L1113&gt;=$C$3),$D1112+0.5,IF(AND($L1112&gt;=$C$3,$L1113&lt;$C$3),$D1112+0.5,$D1112)),$D1112)</f>
        <v>2.5</v>
      </c>
      <c r="E1113" s="4">
        <f t="shared" si="148"/>
        <v>2212</v>
      </c>
      <c r="F1113">
        <f>IF(C1113,ROW(),"")</f>
        <v>1113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>IF(C1113,IF(E1113-$E$7&gt;=$C$1/2,TRUE(),FALSE()),FALSE())</f>
        <v>1</v>
      </c>
      <c r="J1113" s="4">
        <f t="shared" ca="1" si="149"/>
        <v>248.30441483451648</v>
      </c>
      <c r="K1113" s="4">
        <f t="shared" ca="1" si="152"/>
        <v>0.10392717177717259</v>
      </c>
      <c r="L1113" s="4">
        <f t="shared" ca="1" si="153"/>
        <v>5.0846234345039818</v>
      </c>
      <c r="M1113" s="4"/>
    </row>
    <row r="1114" spans="1:13" x14ac:dyDescent="0.2">
      <c r="A1114">
        <f t="shared" si="150"/>
        <v>2214</v>
      </c>
      <c r="B1114" s="4" t="b">
        <f t="shared" si="151"/>
        <v>1</v>
      </c>
      <c r="C1114" s="5" t="b">
        <f>IF(AND(B1114,A1114&lt;=$G$1),TRUE(),FALSE())</f>
        <v>1</v>
      </c>
      <c r="D1114" s="4">
        <f ca="1">IF(AND($C1113,$I1113),IF(AND($L1113&lt;$C$3,$L1114&gt;=$C$3),$D1113+0.5,IF(AND($L1113&gt;=$C$3,$L1114&lt;$C$3),$D1113+0.5,$D1113)),$D1113)</f>
        <v>2.5</v>
      </c>
      <c r="E1114" s="4">
        <f t="shared" si="148"/>
        <v>2214</v>
      </c>
      <c r="F1114">
        <f>IF(C1114,ROW(),"")</f>
        <v>1114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>IF(C1114,IF(E1114-$E$7&gt;=$C$1/2,TRUE(),FALSE()),FALSE())</f>
        <v>1</v>
      </c>
      <c r="J1114" s="4">
        <f t="shared" ca="1" si="149"/>
        <v>248.3138854832323</v>
      </c>
      <c r="K1114" s="4">
        <f t="shared" ca="1" si="152"/>
        <v>0.3153436650898982</v>
      </c>
      <c r="L1114" s="4">
        <f t="shared" ca="1" si="153"/>
        <v>5.6482774665562658</v>
      </c>
      <c r="M1114" s="4"/>
    </row>
    <row r="1115" spans="1:13" x14ac:dyDescent="0.2">
      <c r="A1115">
        <f t="shared" si="150"/>
        <v>2216</v>
      </c>
      <c r="B1115" s="4" t="b">
        <f t="shared" si="151"/>
        <v>1</v>
      </c>
      <c r="C1115" s="5" t="b">
        <f>IF(AND(B1115,A1115&lt;=$G$1),TRUE(),FALSE())</f>
        <v>1</v>
      </c>
      <c r="D1115" s="4">
        <f ca="1">IF(AND($C1114,$I1114),IF(AND($L1114&lt;$C$3,$L1115&gt;=$C$3),$D1114+0.5,IF(AND($L1114&gt;=$C$3,$L1115&lt;$C$3),$D1114+0.5,$D1114)),$D1114)</f>
        <v>2.5</v>
      </c>
      <c r="E1115" s="4">
        <f t="shared" si="148"/>
        <v>2216</v>
      </c>
      <c r="F1115">
        <f>IF(C1115,ROW(),"")</f>
        <v>1115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>IF(C1115,IF(E1115-$E$7&gt;=$C$1/2,TRUE(),FALSE()),FALSE())</f>
        <v>1</v>
      </c>
      <c r="J1115" s="4">
        <f t="shared" ca="1" si="149"/>
        <v>248.29859009765678</v>
      </c>
      <c r="K1115" s="4">
        <f t="shared" ca="1" si="152"/>
        <v>0.5835372646441499</v>
      </c>
      <c r="L1115" s="4">
        <f t="shared" ca="1" si="153"/>
        <v>6.1907624540957329</v>
      </c>
      <c r="M1115" s="4"/>
    </row>
    <row r="1116" spans="1:13" x14ac:dyDescent="0.2">
      <c r="A1116">
        <f t="shared" si="150"/>
        <v>2218</v>
      </c>
      <c r="B1116" s="4" t="b">
        <f t="shared" si="151"/>
        <v>1</v>
      </c>
      <c r="C1116" s="5" t="b">
        <f>IF(AND(B1116,A1116&lt;=$G$1),TRUE(),FALSE())</f>
        <v>1</v>
      </c>
      <c r="D1116" s="4">
        <f ca="1">IF(AND($C1115,$I1115),IF(AND($L1115&lt;$C$3,$L1116&gt;=$C$3),$D1115+0.5,IF(AND($L1115&gt;=$C$3,$L1116&lt;$C$3),$D1115+0.5,$D1115)),$D1115)</f>
        <v>2.5</v>
      </c>
      <c r="E1116" s="4">
        <f t="shared" si="148"/>
        <v>2218</v>
      </c>
      <c r="F1116">
        <f>IF(C1116,ROW(),"")</f>
        <v>1116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>IF(C1116,IF(E1116-$E$7&gt;=$C$1/2,TRUE(),FALSE()),FALSE())</f>
        <v>1</v>
      </c>
      <c r="J1116" s="4">
        <f t="shared" ca="1" si="149"/>
        <v>248.25151204628972</v>
      </c>
      <c r="K1116" s="4">
        <f t="shared" ca="1" si="152"/>
        <v>0.91302769746403101</v>
      </c>
      <c r="L1116" s="4">
        <f t="shared" ca="1" si="153"/>
        <v>6.7015154117140696</v>
      </c>
      <c r="M1116" s="4"/>
    </row>
    <row r="1117" spans="1:13" x14ac:dyDescent="0.2">
      <c r="A1117">
        <f t="shared" si="150"/>
        <v>2220</v>
      </c>
      <c r="B1117" s="4" t="b">
        <f t="shared" si="151"/>
        <v>1</v>
      </c>
      <c r="C1117" s="5" t="b">
        <f>IF(AND(B1117,A1117&lt;=$G$1),TRUE(),FALSE())</f>
        <v>1</v>
      </c>
      <c r="D1117" s="4">
        <f ca="1">IF(AND($C1116,$I1116),IF(AND($L1116&lt;$C$3,$L1117&gt;=$C$3),$D1116+0.5,IF(AND($L1116&gt;=$C$3,$L1117&lt;$C$3),$D1116+0.5,$D1116)),$D1116)</f>
        <v>2.5</v>
      </c>
      <c r="E1117" s="4">
        <f t="shared" si="148"/>
        <v>2220</v>
      </c>
      <c r="F1117">
        <f>IF(C1117,ROW(),"")</f>
        <v>1117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>IF(C1117,IF(E1117-$E$7&gt;=$C$1/2,TRUE(),FALSE()),FALSE())</f>
        <v>1</v>
      </c>
      <c r="J1117" s="4">
        <f t="shared" ca="1" si="149"/>
        <v>248.16613397035829</v>
      </c>
      <c r="K1117" s="4">
        <f t="shared" ca="1" si="152"/>
        <v>1.3059137761273405</v>
      </c>
      <c r="L1117" s="4">
        <f t="shared" ca="1" si="153"/>
        <v>7.1719457040364603</v>
      </c>
      <c r="M1117" s="4"/>
    </row>
    <row r="1118" spans="1:13" x14ac:dyDescent="0.2">
      <c r="A1118">
        <f t="shared" si="150"/>
        <v>2222</v>
      </c>
      <c r="B1118" s="4" t="b">
        <f t="shared" si="151"/>
        <v>1</v>
      </c>
      <c r="C1118" s="5" t="b">
        <f>IF(AND(B1118,A1118&lt;=$G$1),TRUE(),FALSE())</f>
        <v>1</v>
      </c>
      <c r="D1118" s="4">
        <f ca="1">IF(AND($C1117,$I1117),IF(AND($L1117&lt;$C$3,$L1118&gt;=$C$3),$D1117+0.5,IF(AND($L1117&gt;=$C$3,$L1118&lt;$C$3),$D1117+0.5,$D1117)),$D1117)</f>
        <v>2.5</v>
      </c>
      <c r="E1118" s="4">
        <f t="shared" si="148"/>
        <v>2222</v>
      </c>
      <c r="F1118">
        <f>IF(C1118,ROW(),"")</f>
        <v>1118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>IF(C1118,IF(E1118-$E$7&gt;=$C$1/2,TRUE(),FALSE()),FALSE())</f>
        <v>1</v>
      </c>
      <c r="J1118" s="4">
        <f t="shared" ca="1" si="149"/>
        <v>248.03696269266121</v>
      </c>
      <c r="K1118" s="4">
        <f t="shared" ca="1" si="152"/>
        <v>1.7584032891415404</v>
      </c>
      <c r="L1118" s="4">
        <f t="shared" ca="1" si="153"/>
        <v>7.6053459108068466</v>
      </c>
      <c r="M1118" s="4"/>
    </row>
    <row r="1119" spans="1:13" x14ac:dyDescent="0.2">
      <c r="A1119">
        <f t="shared" si="150"/>
        <v>2224</v>
      </c>
      <c r="B1119" s="4" t="b">
        <f t="shared" si="151"/>
        <v>1</v>
      </c>
      <c r="C1119" s="5" t="b">
        <f>IF(AND(B1119,A1119&lt;=$G$1),TRUE(),FALSE())</f>
        <v>1</v>
      </c>
      <c r="D1119" s="4">
        <f ca="1">IF(AND($C1118,$I1118),IF(AND($L1118&lt;$C$3,$L1119&gt;=$C$3),$D1118+0.5,IF(AND($L1118&gt;=$C$3,$L1119&lt;$C$3),$D1118+0.5,$D1118)),$D1118)</f>
        <v>2.5</v>
      </c>
      <c r="E1119" s="4">
        <f t="shared" si="148"/>
        <v>2224</v>
      </c>
      <c r="F1119">
        <f>IF(C1119,ROW(),"")</f>
        <v>1119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>IF(C1119,IF(E1119-$E$7&gt;=$C$1/2,TRUE(),FALSE()),FALSE())</f>
        <v>1</v>
      </c>
      <c r="J1119" s="4">
        <f t="shared" ca="1" si="149"/>
        <v>247.85847975428302</v>
      </c>
      <c r="K1119" s="4">
        <f t="shared" ca="1" si="152"/>
        <v>2.2586634754353554</v>
      </c>
      <c r="L1119" s="4">
        <f t="shared" ca="1" si="153"/>
        <v>8.0075817019405804</v>
      </c>
      <c r="M1119" s="4"/>
    </row>
    <row r="1120" spans="1:13" x14ac:dyDescent="0.2">
      <c r="A1120">
        <f t="shared" si="150"/>
        <v>2226</v>
      </c>
      <c r="B1120" s="4" t="b">
        <f t="shared" si="151"/>
        <v>1</v>
      </c>
      <c r="C1120" s="5" t="b">
        <f>IF(AND(B1120,A1120&lt;=$G$1),TRUE(),FALSE())</f>
        <v>1</v>
      </c>
      <c r="D1120" s="4">
        <f ca="1">IF(AND($C1119,$I1119),IF(AND($L1119&lt;$C$3,$L1120&gt;=$C$3),$D1119+0.5,IF(AND($L1119&gt;=$C$3,$L1120&lt;$C$3),$D1119+0.5,$D1119)),$D1119)</f>
        <v>2.5</v>
      </c>
      <c r="E1120" s="4">
        <f t="shared" si="148"/>
        <v>2226</v>
      </c>
      <c r="F1120">
        <f>IF(C1120,ROW(),"")</f>
        <v>1120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>IF(C1120,IF(E1120-$E$7&gt;=$C$1/2,TRUE(),FALSE()),FALSE())</f>
        <v>1</v>
      </c>
      <c r="J1120" s="4">
        <f t="shared" ca="1" si="149"/>
        <v>247.62469261438471</v>
      </c>
      <c r="K1120" s="4">
        <f t="shared" ca="1" si="152"/>
        <v>2.7946586036140388</v>
      </c>
      <c r="L1120" s="4">
        <f t="shared" ca="1" si="153"/>
        <v>8.3832996846180379</v>
      </c>
      <c r="M1120" s="4"/>
    </row>
    <row r="1121" spans="1:13" x14ac:dyDescent="0.2">
      <c r="A1121">
        <f t="shared" si="150"/>
        <v>2228</v>
      </c>
      <c r="B1121" s="4" t="b">
        <f t="shared" si="151"/>
        <v>1</v>
      </c>
      <c r="C1121" s="5" t="b">
        <f>IF(AND(B1121,A1121&lt;=$G$1),TRUE(),FALSE())</f>
        <v>1</v>
      </c>
      <c r="D1121" s="4">
        <f ca="1">IF(AND($C1120,$I1120),IF(AND($L1120&lt;$C$3,$L1121&gt;=$C$3),$D1120+0.5,IF(AND($L1120&gt;=$C$3,$L1121&lt;$C$3),$D1120+0.5,$D1120)),$D1120)</f>
        <v>2.5</v>
      </c>
      <c r="E1121" s="4">
        <f t="shared" si="148"/>
        <v>2228</v>
      </c>
      <c r="F1121">
        <f>IF(C1121,ROW(),"")</f>
        <v>1121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>IF(C1121,IF(E1121-$E$7&gt;=$C$1/2,TRUE(),FALSE()),FALSE())</f>
        <v>1</v>
      </c>
      <c r="J1121" s="4">
        <f t="shared" ca="1" si="149"/>
        <v>247.33063272726625</v>
      </c>
      <c r="K1121" s="4">
        <f t="shared" ca="1" si="152"/>
        <v>3.354928232736512</v>
      </c>
      <c r="L1121" s="4">
        <f t="shared" ca="1" si="153"/>
        <v>8.7334985861116365</v>
      </c>
      <c r="M1121" s="4"/>
    </row>
    <row r="1122" spans="1:13" x14ac:dyDescent="0.2">
      <c r="A1122">
        <f t="shared" si="150"/>
        <v>2230</v>
      </c>
      <c r="B1122" s="4" t="b">
        <f t="shared" si="151"/>
        <v>1</v>
      </c>
      <c r="C1122" s="5" t="b">
        <f>IF(AND(B1122,A1122&lt;=$G$1),TRUE(),FALSE())</f>
        <v>1</v>
      </c>
      <c r="D1122" s="4">
        <f ca="1">IF(AND($C1121,$I1121),IF(AND($L1121&lt;$C$3,$L1122&gt;=$C$3),$D1121+0.5,IF(AND($L1121&gt;=$C$3,$L1122&lt;$C$3),$D1121+0.5,$D1121)),$D1121)</f>
        <v>2.5</v>
      </c>
      <c r="E1122" s="4">
        <f t="shared" si="148"/>
        <v>2230</v>
      </c>
      <c r="F1122">
        <f>IF(C1122,ROW(),"")</f>
        <v>1122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>IF(C1122,IF(E1122-$E$7&gt;=$C$1/2,TRUE(),FALSE()),FALSE())</f>
        <v>1</v>
      </c>
      <c r="J1122" s="4">
        <f t="shared" ca="1" si="149"/>
        <v>246.97225446167423</v>
      </c>
      <c r="K1122" s="4">
        <f t="shared" ca="1" si="152"/>
        <v>3.9294340905672129</v>
      </c>
      <c r="L1122" s="4">
        <f t="shared" ca="1" si="153"/>
        <v>9.0606246888781357</v>
      </c>
      <c r="M1122" s="4"/>
    </row>
    <row r="1123" spans="1:13" x14ac:dyDescent="0.2">
      <c r="A1123">
        <f t="shared" si="150"/>
        <v>2232</v>
      </c>
      <c r="B1123" s="4" t="b">
        <f t="shared" si="151"/>
        <v>1</v>
      </c>
      <c r="C1123" s="5" t="b">
        <f>IF(AND(B1123,A1123&lt;=$G$1),TRUE(),FALSE())</f>
        <v>1</v>
      </c>
      <c r="D1123" s="4">
        <f ca="1">IF(AND($C1122,$I1122),IF(AND($L1122&lt;$C$3,$L1123&gt;=$C$3),$D1122+0.5,IF(AND($L1122&gt;=$C$3,$L1123&lt;$C$3),$D1122+0.5,$D1122)),$D1122)</f>
        <v>2.5</v>
      </c>
      <c r="E1123" s="4">
        <f t="shared" si="148"/>
        <v>2232</v>
      </c>
      <c r="F1123">
        <f>IF(C1123,ROW(),"")</f>
        <v>1123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>IF(C1123,IF(E1123-$E$7&gt;=$C$1/2,TRUE(),FALSE()),FALSE())</f>
        <v>1</v>
      </c>
      <c r="J1123" s="4">
        <f t="shared" ca="1" si="149"/>
        <v>246.54601154537494</v>
      </c>
      <c r="K1123" s="4">
        <f t="shared" ca="1" si="152"/>
        <v>4.5086878227038198</v>
      </c>
      <c r="L1123" s="4">
        <f t="shared" ca="1" si="153"/>
        <v>9.3652787870296663</v>
      </c>
      <c r="M1123" s="4"/>
    </row>
    <row r="1124" spans="1:13" x14ac:dyDescent="0.2">
      <c r="A1124">
        <f t="shared" si="150"/>
        <v>2234</v>
      </c>
      <c r="B1124" s="4" t="b">
        <f t="shared" si="151"/>
        <v>1</v>
      </c>
      <c r="C1124" s="5" t="b">
        <f>IF(AND(B1124,A1124&lt;=$G$1),TRUE(),FALSE())</f>
        <v>1</v>
      </c>
      <c r="D1124" s="4">
        <f ca="1">IF(AND($C1123,$I1123),IF(AND($L1123&lt;$C$3,$L1124&gt;=$C$3),$D1123+0.5,IF(AND($L1123&gt;=$C$3,$L1124&lt;$C$3),$D1123+0.5,$D1123)),$D1123)</f>
        <v>2.5</v>
      </c>
      <c r="E1124" s="4">
        <f t="shared" si="148"/>
        <v>2234</v>
      </c>
      <c r="F1124">
        <f>IF(C1124,ROW(),"")</f>
        <v>1124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>IF(C1124,IF(E1124-$E$7&gt;=$C$1/2,TRUE(),FALSE()),FALSE())</f>
        <v>1</v>
      </c>
      <c r="J1124" s="4">
        <f t="shared" ca="1" si="149"/>
        <v>246.05522200779694</v>
      </c>
      <c r="K1124" s="4">
        <f t="shared" ca="1" si="152"/>
        <v>5.0846234345039818</v>
      </c>
      <c r="L1124" s="4">
        <f t="shared" ca="1" si="153"/>
        <v>9.6489589760900571</v>
      </c>
      <c r="M1124" s="4"/>
    </row>
    <row r="1125" spans="1:13" x14ac:dyDescent="0.2">
      <c r="A1125">
        <f t="shared" si="150"/>
        <v>2236</v>
      </c>
      <c r="B1125" s="4" t="b">
        <f t="shared" si="151"/>
        <v>1</v>
      </c>
      <c r="C1125" s="5" t="b">
        <f>IF(AND(B1125,A1125&lt;=$G$1),TRUE(),FALSE())</f>
        <v>1</v>
      </c>
      <c r="D1125" s="4">
        <f ca="1">IF(AND($C1124,$I1124),IF(AND($L1124&lt;$C$3,$L1125&gt;=$C$3),$D1124+0.5,IF(AND($L1124&gt;=$C$3,$L1125&lt;$C$3),$D1124+0.5,$D1124)),$D1124)</f>
        <v>2.5</v>
      </c>
      <c r="E1125" s="4">
        <f t="shared" si="148"/>
        <v>2236</v>
      </c>
      <c r="F1125">
        <f>IF(C1125,ROW(),"")</f>
        <v>1125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>IF(C1125,IF(E1125-$E$7&gt;=$C$1/2,TRUE(),FALSE()),FALSE())</f>
        <v>1</v>
      </c>
      <c r="J1125" s="4">
        <f t="shared" ca="1" si="149"/>
        <v>245.50393149404275</v>
      </c>
      <c r="K1125" s="4">
        <f t="shared" ca="1" si="152"/>
        <v>5.6482774665562658</v>
      </c>
      <c r="L1125" s="4">
        <f t="shared" ca="1" si="153"/>
        <v>9.9145093715348764</v>
      </c>
      <c r="M1125" s="4"/>
    </row>
    <row r="1126" spans="1:13" x14ac:dyDescent="0.2">
      <c r="A1126">
        <f t="shared" si="150"/>
        <v>2238</v>
      </c>
      <c r="B1126" s="4" t="b">
        <f t="shared" si="151"/>
        <v>1</v>
      </c>
      <c r="C1126" s="5" t="b">
        <f>IF(AND(B1126,A1126&lt;=$G$1),TRUE(),FALSE())</f>
        <v>1</v>
      </c>
      <c r="D1126" s="4">
        <f ca="1">IF(AND($C1125,$I1125),IF(AND($L1125&lt;$C$3,$L1126&gt;=$C$3),$D1125+0.5,IF(AND($L1125&gt;=$C$3,$L1126&lt;$C$3),$D1125+0.5,$D1125)),$D1125)</f>
        <v>2.5</v>
      </c>
      <c r="E1126" s="4">
        <f t="shared" si="148"/>
        <v>2238</v>
      </c>
      <c r="F1126">
        <f>IF(C1126,ROW(),"")</f>
        <v>1126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>IF(C1126,IF(E1126-$E$7&gt;=$C$1/2,TRUE(),FALSE()),FALSE())</f>
        <v>1</v>
      </c>
      <c r="J1126" s="4">
        <f t="shared" ca="1" si="149"/>
        <v>244.89658381355321</v>
      </c>
      <c r="K1126" s="4">
        <f t="shared" ca="1" si="152"/>
        <v>6.1907624540957329</v>
      </c>
      <c r="L1126" s="4">
        <f t="shared" ca="1" si="153"/>
        <v>10.16792260510897</v>
      </c>
      <c r="M1126" s="4"/>
    </row>
    <row r="1127" spans="1:13" x14ac:dyDescent="0.2">
      <c r="A1127">
        <f t="shared" si="150"/>
        <v>2240</v>
      </c>
      <c r="B1127" s="4" t="b">
        <f t="shared" si="151"/>
        <v>1</v>
      </c>
      <c r="C1127" s="5" t="b">
        <f>IF(AND(B1127,A1127&lt;=$G$1),TRUE(),FALSE())</f>
        <v>1</v>
      </c>
      <c r="D1127" s="4">
        <f ca="1">IF(AND($C1126,$I1126),IF(AND($L1126&lt;$C$3,$L1127&gt;=$C$3),$D1126+0.5,IF(AND($L1126&gt;=$C$3,$L1127&lt;$C$3),$D1126+0.5,$D1126)),$D1126)</f>
        <v>2.5</v>
      </c>
      <c r="E1127" s="4">
        <f t="shared" si="148"/>
        <v>2240</v>
      </c>
      <c r="F1127">
        <f>IF(C1127,ROW(),"")</f>
        <v>1127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>IF(C1127,IF(E1127-$E$7&gt;=$C$1/2,TRUE(),FALSE()),FALSE())</f>
        <v>1</v>
      </c>
      <c r="J1127" s="4">
        <f t="shared" ca="1" si="149"/>
        <v>244.23669987979108</v>
      </c>
      <c r="K1127" s="4">
        <f t="shared" ca="1" si="152"/>
        <v>6.7015154117140696</v>
      </c>
      <c r="L1127" s="4">
        <f t="shared" ca="1" si="153"/>
        <v>10.415292480154307</v>
      </c>
      <c r="M1127" s="4"/>
    </row>
    <row r="1128" spans="1:13" x14ac:dyDescent="0.2">
      <c r="A1128">
        <f t="shared" si="150"/>
        <v>2242</v>
      </c>
      <c r="B1128" s="4" t="b">
        <f t="shared" si="151"/>
        <v>1</v>
      </c>
      <c r="C1128" s="5" t="b">
        <f>IF(AND(B1128,A1128&lt;=$G$1),TRUE(),FALSE())</f>
        <v>1</v>
      </c>
      <c r="D1128" s="4">
        <f ca="1">IF(AND($C1127,$I1127),IF(AND($L1127&lt;$C$3,$L1128&gt;=$C$3),$D1127+0.5,IF(AND($L1127&gt;=$C$3,$L1128&lt;$C$3),$D1127+0.5,$D1127)),$D1127)</f>
        <v>2.5</v>
      </c>
      <c r="E1128" s="4">
        <f t="shared" si="148"/>
        <v>2242</v>
      </c>
      <c r="F1128">
        <f>IF(C1128,ROW(),"")</f>
        <v>1128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>IF(C1128,IF(E1128-$E$7&gt;=$C$1/2,TRUE(),FALSE()),FALSE())</f>
        <v>1</v>
      </c>
      <c r="J1128" s="4">
        <f t="shared" ca="1" si="149"/>
        <v>243.52827486995739</v>
      </c>
      <c r="K1128" s="4">
        <f t="shared" ca="1" si="152"/>
        <v>7.1719457040364603</v>
      </c>
      <c r="L1128" s="4">
        <f t="shared" ca="1" si="153"/>
        <v>10.650355335004036</v>
      </c>
      <c r="M1128" s="4"/>
    </row>
    <row r="1129" spans="1:13" x14ac:dyDescent="0.2">
      <c r="A1129">
        <f t="shared" si="150"/>
        <v>2244</v>
      </c>
      <c r="B1129" s="4" t="b">
        <f t="shared" si="151"/>
        <v>1</v>
      </c>
      <c r="C1129" s="5" t="b">
        <f>IF(AND(B1129,A1129&lt;=$G$1),TRUE(),FALSE())</f>
        <v>1</v>
      </c>
      <c r="D1129" s="4">
        <f ca="1">IF(AND($C1128,$I1128),IF(AND($L1128&lt;$C$3,$L1129&gt;=$C$3),$D1128+0.5,IF(AND($L1128&gt;=$C$3,$L1129&lt;$C$3),$D1128+0.5,$D1128)),$D1128)</f>
        <v>2.5</v>
      </c>
      <c r="E1129" s="4">
        <f t="shared" si="148"/>
        <v>2244</v>
      </c>
      <c r="F1129">
        <f>IF(C1129,ROW(),"")</f>
        <v>1129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>IF(C1129,IF(E1129-$E$7&gt;=$C$1/2,TRUE(),FALSE()),FALSE())</f>
        <v>1</v>
      </c>
      <c r="J1129" s="4">
        <f t="shared" ca="1" si="149"/>
        <v>242.77385631977904</v>
      </c>
      <c r="K1129" s="4">
        <f t="shared" ca="1" si="152"/>
        <v>7.6053459108068466</v>
      </c>
      <c r="L1129" s="4">
        <f t="shared" ca="1" si="153"/>
        <v>10.861752413454326</v>
      </c>
      <c r="M1129" s="4"/>
    </row>
    <row r="1130" spans="1:13" x14ac:dyDescent="0.2">
      <c r="A1130">
        <f t="shared" si="150"/>
        <v>2246</v>
      </c>
      <c r="B1130" s="4" t="b">
        <f t="shared" si="151"/>
        <v>1</v>
      </c>
      <c r="C1130" s="5" t="b">
        <f>IF(AND(B1130,A1130&lt;=$G$1),TRUE(),FALSE())</f>
        <v>1</v>
      </c>
      <c r="D1130" s="4">
        <f ca="1">IF(AND($C1129,$I1129),IF(AND($L1129&lt;$C$3,$L1130&gt;=$C$3),$D1129+0.5,IF(AND($L1129&gt;=$C$3,$L1130&lt;$C$3),$D1129+0.5,$D1129)),$D1129)</f>
        <v>2.5</v>
      </c>
      <c r="E1130" s="4">
        <f t="shared" si="148"/>
        <v>2246</v>
      </c>
      <c r="F1130">
        <f>IF(C1130,ROW(),"")</f>
        <v>1130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>IF(C1130,IF(E1130-$E$7&gt;=$C$1/2,TRUE(),FALSE()),FALSE())</f>
        <v>1</v>
      </c>
      <c r="J1130" s="4">
        <f t="shared" ca="1" si="149"/>
        <v>241.97641514782845</v>
      </c>
      <c r="K1130" s="4">
        <f t="shared" ca="1" si="152"/>
        <v>8.0075817019405804</v>
      </c>
      <c r="L1130" s="4">
        <f t="shared" ca="1" si="153"/>
        <v>11.037972620223456</v>
      </c>
      <c r="M1130" s="4"/>
    </row>
    <row r="1131" spans="1:13" x14ac:dyDescent="0.2">
      <c r="A1131">
        <f t="shared" si="150"/>
        <v>2248</v>
      </c>
      <c r="B1131" s="4" t="b">
        <f t="shared" si="151"/>
        <v>1</v>
      </c>
      <c r="C1131" s="5" t="b">
        <f>IF(AND(B1131,A1131&lt;=$G$1),TRUE(),FALSE())</f>
        <v>1</v>
      </c>
      <c r="D1131" s="4">
        <f ca="1">IF(AND($C1130,$I1130),IF(AND($L1130&lt;$C$3,$L1131&gt;=$C$3),$D1130+0.5,IF(AND($L1130&gt;=$C$3,$L1131&lt;$C$3),$D1130+0.5,$D1130)),$D1130)</f>
        <v>2.5</v>
      </c>
      <c r="E1131" s="4">
        <f t="shared" si="148"/>
        <v>2248</v>
      </c>
      <c r="F1131">
        <f>IF(C1131,ROW(),"")</f>
        <v>1131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>IF(C1131,IF(E1131-$E$7&gt;=$C$1/2,TRUE(),FALSE()),FALSE())</f>
        <v>1</v>
      </c>
      <c r="J1131" s="4">
        <f t="shared" ca="1" si="149"/>
        <v>241.13987027317052</v>
      </c>
      <c r="K1131" s="4">
        <f t="shared" ca="1" si="152"/>
        <v>8.3832996846180379</v>
      </c>
      <c r="L1131" s="4">
        <f t="shared" ca="1" si="153"/>
        <v>11.173319817020882</v>
      </c>
      <c r="M1131" s="4"/>
    </row>
    <row r="1132" spans="1:13" x14ac:dyDescent="0.2">
      <c r="A1132">
        <f t="shared" si="150"/>
        <v>2250</v>
      </c>
      <c r="B1132" s="4" t="b">
        <f t="shared" si="151"/>
        <v>1</v>
      </c>
      <c r="C1132" s="5" t="b">
        <f>IF(AND(B1132,A1132&lt;=$G$1),TRUE(),FALSE())</f>
        <v>1</v>
      </c>
      <c r="D1132" s="4">
        <f ca="1">IF(AND($C1131,$I1131),IF(AND($L1131&lt;$C$3,$L1132&gt;=$C$3),$D1131+0.5,IF(AND($L1131&gt;=$C$3,$L1132&lt;$C$3),$D1131+0.5,$D1131)),$D1131)</f>
        <v>2.5</v>
      </c>
      <c r="E1132" s="4">
        <f t="shared" si="148"/>
        <v>2250</v>
      </c>
      <c r="F1132">
        <f>IF(C1132,ROW(),"")</f>
        <v>1132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>IF(C1132,IF(E1132-$E$7&gt;=$C$1/2,TRUE(),FALSE()),FALSE())</f>
        <v>1</v>
      </c>
      <c r="J1132" s="4">
        <f t="shared" ca="1" si="149"/>
        <v>240.27073904996016</v>
      </c>
      <c r="K1132" s="4">
        <f t="shared" ca="1" si="152"/>
        <v>8.7334985861116365</v>
      </c>
      <c r="L1132" s="4">
        <f t="shared" ca="1" si="153"/>
        <v>11.263401161592441</v>
      </c>
      <c r="M1132" s="4"/>
    </row>
    <row r="1133" spans="1:13" x14ac:dyDescent="0.2">
      <c r="A1133">
        <f t="shared" si="150"/>
        <v>2252</v>
      </c>
      <c r="B1133" s="4" t="b">
        <f t="shared" si="151"/>
        <v>1</v>
      </c>
      <c r="C1133" s="5" t="b">
        <f>IF(AND(B1133,A1133&lt;=$G$1),TRUE(),FALSE())</f>
        <v>1</v>
      </c>
      <c r="D1133" s="4">
        <f ca="1">IF(AND($C1132,$I1132),IF(AND($L1132&lt;$C$3,$L1133&gt;=$C$3),$D1132+0.5,IF(AND($L1132&gt;=$C$3,$L1133&lt;$C$3),$D1132+0.5,$D1132)),$D1132)</f>
        <v>2.5</v>
      </c>
      <c r="E1133" s="4">
        <f t="shared" si="148"/>
        <v>2252</v>
      </c>
      <c r="F1133">
        <f>IF(C1133,ROW(),"")</f>
        <v>1133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>IF(C1133,IF(E1133-$E$7&gt;=$C$1/2,TRUE(),FALSE()),FALSE())</f>
        <v>1</v>
      </c>
      <c r="J1133" s="4">
        <f t="shared" ca="1" si="149"/>
        <v>239.37406584133848</v>
      </c>
      <c r="K1133" s="4">
        <f t="shared" ca="1" si="152"/>
        <v>9.0606246888781357</v>
      </c>
      <c r="L1133" s="4">
        <f t="shared" ca="1" si="153"/>
        <v>11.305618218843478</v>
      </c>
      <c r="M1133" s="4"/>
    </row>
    <row r="1134" spans="1:13" x14ac:dyDescent="0.2">
      <c r="A1134">
        <f t="shared" si="150"/>
        <v>2254</v>
      </c>
      <c r="B1134" s="4" t="b">
        <f t="shared" si="151"/>
        <v>1</v>
      </c>
      <c r="C1134" s="5" t="b">
        <f>IF(AND(B1134,A1134&lt;=$G$1),TRUE(),FALSE())</f>
        <v>1</v>
      </c>
      <c r="D1134" s="4">
        <f ca="1">IF(AND($C1133,$I1133),IF(AND($L1133&lt;$C$3,$L1134&gt;=$C$3),$D1133+0.5,IF(AND($L1133&gt;=$C$3,$L1134&lt;$C$3),$D1133+0.5,$D1133)),$D1133)</f>
        <v>2.5</v>
      </c>
      <c r="E1134" s="4">
        <f t="shared" si="148"/>
        <v>2254</v>
      </c>
      <c r="F1134">
        <f>IF(C1134,ROW(),"")</f>
        <v>1134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>IF(C1134,IF(E1134-$E$7&gt;=$C$1/2,TRUE(),FALSE()),FALSE())</f>
        <v>1</v>
      </c>
      <c r="J1134" s="4">
        <f t="shared" ca="1" si="149"/>
        <v>238.4498760969901</v>
      </c>
      <c r="K1134" s="4">
        <f t="shared" ca="1" si="152"/>
        <v>9.3652787870296663</v>
      </c>
      <c r="L1134" s="4">
        <f t="shared" ca="1" si="153"/>
        <v>11.296424639482836</v>
      </c>
      <c r="M1134" s="4"/>
    </row>
    <row r="1135" spans="1:13" x14ac:dyDescent="0.2">
      <c r="A1135">
        <f t="shared" si="150"/>
        <v>2256</v>
      </c>
      <c r="B1135" s="4" t="b">
        <f t="shared" si="151"/>
        <v>1</v>
      </c>
      <c r="C1135" s="5" t="b">
        <f>IF(AND(B1135,A1135&lt;=$G$1),TRUE(),FALSE())</f>
        <v>1</v>
      </c>
      <c r="D1135" s="4">
        <f ca="1">IF(AND($C1134,$I1134),IF(AND($L1134&lt;$C$3,$L1135&gt;=$C$3),$D1134+0.5,IF(AND($L1134&gt;=$C$3,$L1135&lt;$C$3),$D1134+0.5,$D1134)),$D1134)</f>
        <v>2.5</v>
      </c>
      <c r="E1135" s="4">
        <f t="shared" si="148"/>
        <v>2256</v>
      </c>
      <c r="F1135">
        <f>IF(C1135,ROW(),"")</f>
        <v>1135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>IF(C1135,IF(E1135-$E$7&gt;=$C$1/2,TRUE(),FALSE()),FALSE())</f>
        <v>1</v>
      </c>
      <c r="J1135" s="4">
        <f t="shared" ca="1" si="149"/>
        <v>237.49634979210217</v>
      </c>
      <c r="K1135" s="4">
        <f t="shared" ca="1" si="152"/>
        <v>9.6489589760900571</v>
      </c>
      <c r="L1135" s="4">
        <f t="shared" ca="1" si="153"/>
        <v>11.232426226856347</v>
      </c>
      <c r="M1135" s="4"/>
    </row>
    <row r="1136" spans="1:13" x14ac:dyDescent="0.2">
      <c r="A1136">
        <f t="shared" si="150"/>
        <v>2258</v>
      </c>
      <c r="B1136" s="4" t="b">
        <f t="shared" si="151"/>
        <v>1</v>
      </c>
      <c r="C1136" s="5" t="b">
        <f>IF(AND(B1136,A1136&lt;=$G$1),TRUE(),FALSE())</f>
        <v>1</v>
      </c>
      <c r="D1136" s="4">
        <f ca="1">IF(AND($C1135,$I1135),IF(AND($L1135&lt;$C$3,$L1136&gt;=$C$3),$D1135+0.5,IF(AND($L1135&gt;=$C$3,$L1136&lt;$C$3),$D1135+0.5,$D1135)),$D1135)</f>
        <v>2.5</v>
      </c>
      <c r="E1136" s="4">
        <f t="shared" si="148"/>
        <v>2258</v>
      </c>
      <c r="F1136">
        <f>IF(C1136,ROW(),"")</f>
        <v>1136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>IF(C1136,IF(E1136-$E$7&gt;=$C$1/2,TRUE(),FALSE()),FALSE())</f>
        <v>1</v>
      </c>
      <c r="J1136" s="4">
        <f t="shared" ca="1" si="149"/>
        <v>236.51328412893517</v>
      </c>
      <c r="K1136" s="4">
        <f t="shared" ca="1" si="152"/>
        <v>9.9145093715348764</v>
      </c>
      <c r="L1136" s="4">
        <f t="shared" ca="1" si="153"/>
        <v>11.110127335367679</v>
      </c>
      <c r="M1136" s="4"/>
    </row>
    <row r="1137" spans="1:13" x14ac:dyDescent="0.2">
      <c r="A1137">
        <f t="shared" si="150"/>
        <v>2260</v>
      </c>
      <c r="B1137" s="4" t="b">
        <f t="shared" si="151"/>
        <v>1</v>
      </c>
      <c r="C1137" s="5" t="b">
        <f>IF(AND(B1137,A1137&lt;=$G$1),TRUE(),FALSE())</f>
        <v>1</v>
      </c>
      <c r="D1137" s="4">
        <f ca="1">IF(AND($C1136,$I1136),IF(AND($L1136&lt;$C$3,$L1137&gt;=$C$3),$D1136+0.5,IF(AND($L1136&gt;=$C$3,$L1137&lt;$C$3),$D1136+0.5,$D1136)),$D1136)</f>
        <v>2.5</v>
      </c>
      <c r="E1137" s="4">
        <f t="shared" si="148"/>
        <v>2260</v>
      </c>
      <c r="F1137">
        <f>IF(C1137,ROW(),"")</f>
        <v>1137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>IF(C1137,IF(E1137-$E$7&gt;=$C$1/2,TRUE(),FALSE()),FALSE())</f>
        <v>1</v>
      </c>
      <c r="J1137" s="4">
        <f t="shared" ca="1" si="149"/>
        <v>235.50320129367944</v>
      </c>
      <c r="K1137" s="4">
        <f t="shared" ca="1" si="152"/>
        <v>10.16792260510897</v>
      </c>
      <c r="L1137" s="4">
        <f t="shared" ca="1" si="153"/>
        <v>10.924457988840544</v>
      </c>
      <c r="M1137" s="4"/>
    </row>
    <row r="1138" spans="1:13" x14ac:dyDescent="0.2">
      <c r="A1138">
        <f t="shared" si="150"/>
        <v>2262</v>
      </c>
      <c r="B1138" s="4" t="b">
        <f t="shared" si="151"/>
        <v>1</v>
      </c>
      <c r="C1138" s="5" t="b">
        <f>IF(AND(B1138,A1138&lt;=$G$1),TRUE(),FALSE())</f>
        <v>1</v>
      </c>
      <c r="D1138" s="4">
        <f ca="1">IF(AND($C1137,$I1137),IF(AND($L1137&lt;$C$3,$L1138&gt;=$C$3),$D1137+0.5,IF(AND($L1137&gt;=$C$3,$L1138&lt;$C$3),$D1137+0.5,$D1137)),$D1137)</f>
        <v>2.5</v>
      </c>
      <c r="E1138" s="4">
        <f t="shared" si="148"/>
        <v>2262</v>
      </c>
      <c r="F1138">
        <f>IF(C1138,ROW(),"")</f>
        <v>1138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>IF(C1138,IF(E1138-$E$7&gt;=$C$1/2,TRUE(),FALSE()),FALSE())</f>
        <v>1</v>
      </c>
      <c r="J1138" s="4">
        <f t="shared" ca="1" si="149"/>
        <v>234.46765018107925</v>
      </c>
      <c r="K1138" s="4">
        <f t="shared" ca="1" si="152"/>
        <v>10.415292480154307</v>
      </c>
      <c r="L1138" s="4">
        <f t="shared" ca="1" si="153"/>
        <v>10.681132035874356</v>
      </c>
      <c r="M1138" s="4"/>
    </row>
    <row r="1139" spans="1:13" x14ac:dyDescent="0.2">
      <c r="A1139">
        <f t="shared" si="150"/>
        <v>2264</v>
      </c>
      <c r="B1139" s="4" t="b">
        <f t="shared" si="151"/>
        <v>1</v>
      </c>
      <c r="C1139" s="5" t="b">
        <f>IF(AND(B1139,A1139&lt;=$G$1),TRUE(),FALSE())</f>
        <v>1</v>
      </c>
      <c r="D1139" s="4">
        <f ca="1">IF(AND($C1138,$I1138),IF(AND($L1138&lt;$C$3,$L1139&gt;=$C$3),$D1138+0.5,IF(AND($L1138&gt;=$C$3,$L1139&lt;$C$3),$D1138+0.5,$D1138)),$D1138)</f>
        <v>2.5</v>
      </c>
      <c r="E1139" s="4">
        <f t="shared" si="148"/>
        <v>2264</v>
      </c>
      <c r="F1139">
        <f>IF(C1139,ROW(),"")</f>
        <v>1139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>IF(C1139,IF(E1139-$E$7&gt;=$C$1/2,TRUE(),FALSE()),FALSE())</f>
        <v>1</v>
      </c>
      <c r="J1139" s="4">
        <f t="shared" ca="1" si="149"/>
        <v>233.40857753274938</v>
      </c>
      <c r="K1139" s="4">
        <f t="shared" ca="1" si="152"/>
        <v>10.650355335004036</v>
      </c>
      <c r="L1139" s="4">
        <f t="shared" ca="1" si="153"/>
        <v>10.393581677241741</v>
      </c>
      <c r="M1139" s="4"/>
    </row>
    <row r="1140" spans="1:13" x14ac:dyDescent="0.2">
      <c r="A1140">
        <f t="shared" si="150"/>
        <v>2266</v>
      </c>
      <c r="B1140" s="4" t="b">
        <f t="shared" si="151"/>
        <v>1</v>
      </c>
      <c r="C1140" s="5" t="b">
        <f>IF(AND(B1140,A1140&lt;=$G$1),TRUE(),FALSE())</f>
        <v>1</v>
      </c>
      <c r="D1140" s="4">
        <f ca="1">IF(AND($C1139,$I1139),IF(AND($L1139&lt;$C$3,$L1140&gt;=$C$3),$D1139+0.5,IF(AND($L1139&gt;=$C$3,$L1140&lt;$C$3),$D1139+0.5,$D1139)),$D1139)</f>
        <v>2.5</v>
      </c>
      <c r="E1140" s="4">
        <f t="shared" si="148"/>
        <v>2266</v>
      </c>
      <c r="F1140">
        <f>IF(C1140,ROW(),"")</f>
        <v>1140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>IF(C1140,IF(E1140-$E$7&gt;=$C$1/2,TRUE(),FALSE()),FALSE())</f>
        <v>1</v>
      </c>
      <c r="J1140" s="4">
        <f t="shared" ca="1" si="149"/>
        <v>232.32745617173839</v>
      </c>
      <c r="K1140" s="4">
        <f t="shared" ca="1" si="152"/>
        <v>10.861752413454326</v>
      </c>
      <c r="L1140" s="4">
        <f t="shared" ca="1" si="153"/>
        <v>10.072768008716423</v>
      </c>
      <c r="M1140" s="4"/>
    </row>
    <row r="1141" spans="1:13" x14ac:dyDescent="0.2">
      <c r="A1141">
        <f t="shared" si="150"/>
        <v>2268</v>
      </c>
      <c r="B1141" s="4" t="b">
        <f t="shared" si="151"/>
        <v>1</v>
      </c>
      <c r="C1141" s="5" t="b">
        <f>IF(AND(B1141,A1141&lt;=$G$1),TRUE(),FALSE())</f>
        <v>1</v>
      </c>
      <c r="D1141" s="4">
        <f ca="1">IF(AND($C1140,$I1140),IF(AND($L1140&lt;$C$3,$L1141&gt;=$C$3),$D1140+0.5,IF(AND($L1140&gt;=$C$3,$L1141&lt;$C$3),$D1140+0.5,$D1140)),$D1140)</f>
        <v>2.5</v>
      </c>
      <c r="E1141" s="4">
        <f t="shared" si="148"/>
        <v>2268</v>
      </c>
      <c r="F1141">
        <f>IF(C1141,ROW(),"")</f>
        <v>1141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>IF(C1141,IF(E1141-$E$7&gt;=$C$1/2,TRUE(),FALSE()),FALSE())</f>
        <v>1</v>
      </c>
      <c r="J1141" s="4">
        <f t="shared" ca="1" si="149"/>
        <v>231.22536090163564</v>
      </c>
      <c r="K1141" s="4">
        <f t="shared" ca="1" si="152"/>
        <v>11.037972620223456</v>
      </c>
      <c r="L1141" s="4">
        <f t="shared" ca="1" si="153"/>
        <v>9.7215683302184459</v>
      </c>
      <c r="M1141" s="4"/>
    </row>
    <row r="1142" spans="1:13" x14ac:dyDescent="0.2">
      <c r="A1142">
        <f t="shared" si="150"/>
        <v>2270</v>
      </c>
      <c r="B1142" s="4" t="b">
        <f t="shared" si="151"/>
        <v>1</v>
      </c>
      <c r="C1142" s="5" t="b">
        <f>IF(AND(B1142,A1142&lt;=$G$1),TRUE(),FALSE())</f>
        <v>1</v>
      </c>
      <c r="D1142" s="4">
        <f ca="1">IF(AND($C1141,$I1141),IF(AND($L1141&lt;$C$3,$L1142&gt;=$C$3),$D1141+0.5,IF(AND($L1141&gt;=$C$3,$L1142&lt;$C$3),$D1141+0.5,$D1141)),$D1141)</f>
        <v>2.5</v>
      </c>
      <c r="E1142" s="4">
        <f t="shared" si="148"/>
        <v>2270</v>
      </c>
      <c r="F1142">
        <f>IF(C1142,ROW(),"")</f>
        <v>1142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>IF(C1142,IF(E1142-$E$7&gt;=$C$1/2,TRUE(),FALSE()),FALSE())</f>
        <v>1</v>
      </c>
      <c r="J1142" s="4">
        <f t="shared" ca="1" si="149"/>
        <v>230.10281644485119</v>
      </c>
      <c r="K1142" s="4">
        <f t="shared" ca="1" si="152"/>
        <v>11.173319817020882</v>
      </c>
      <c r="L1142" s="4">
        <f t="shared" ca="1" si="153"/>
        <v>9.3359876371296764</v>
      </c>
      <c r="M1142" s="4"/>
    </row>
    <row r="1143" spans="1:13" x14ac:dyDescent="0.2">
      <c r="A1143">
        <f t="shared" si="150"/>
        <v>2272</v>
      </c>
      <c r="B1143" s="4" t="b">
        <f t="shared" si="151"/>
        <v>1</v>
      </c>
      <c r="C1143" s="5" t="b">
        <f>IF(AND(B1143,A1143&lt;=$G$1),TRUE(),FALSE())</f>
        <v>1</v>
      </c>
      <c r="D1143" s="4">
        <f ca="1">IF(AND($C1142,$I1142),IF(AND($L1142&lt;$C$3,$L1143&gt;=$C$3),$D1142+0.5,IF(AND($L1142&gt;=$C$3,$L1143&lt;$C$3),$D1142+0.5,$D1142)),$D1142)</f>
        <v>2.5</v>
      </c>
      <c r="E1143" s="4">
        <f t="shared" si="148"/>
        <v>2272</v>
      </c>
      <c r="F1143">
        <f>IF(C1143,ROW(),"")</f>
        <v>1143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>IF(C1143,IF(E1143-$E$7&gt;=$C$1/2,TRUE(),FALSE()),FALSE())</f>
        <v>1</v>
      </c>
      <c r="J1143" s="4">
        <f t="shared" ca="1" si="149"/>
        <v>228.95877336118417</v>
      </c>
      <c r="K1143" s="4">
        <f t="shared" ca="1" si="152"/>
        <v>11.263401161592441</v>
      </c>
      <c r="L1143" s="4">
        <f t="shared" ca="1" si="153"/>
        <v>8.9129788528852316</v>
      </c>
      <c r="M1143" s="4"/>
    </row>
    <row r="1144" spans="1:13" x14ac:dyDescent="0.2">
      <c r="A1144">
        <f t="shared" si="150"/>
        <v>2274</v>
      </c>
      <c r="B1144" s="4" t="b">
        <f t="shared" si="151"/>
        <v>1</v>
      </c>
      <c r="C1144" s="5" t="b">
        <f>IF(AND(B1144,A1144&lt;=$G$1),TRUE(),FALSE())</f>
        <v>1</v>
      </c>
      <c r="D1144" s="4">
        <f ca="1">IF(AND($C1143,$I1143),IF(AND($L1143&lt;$C$3,$L1144&gt;=$C$3),$D1143+0.5,IF(AND($L1143&gt;=$C$3,$L1144&lt;$C$3),$D1143+0.5,$D1143)),$D1143)</f>
        <v>2.5</v>
      </c>
      <c r="E1144" s="4">
        <f t="shared" si="148"/>
        <v>2274</v>
      </c>
      <c r="F1144">
        <f>IF(C1144,ROW(),"")</f>
        <v>1144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>IF(C1144,IF(E1144-$E$7&gt;=$C$1/2,TRUE(),FALSE()),FALSE())</f>
        <v>1</v>
      </c>
      <c r="J1144" s="4">
        <f t="shared" ca="1" si="149"/>
        <v>227.79952076198606</v>
      </c>
      <c r="K1144" s="4">
        <f t="shared" ca="1" si="152"/>
        <v>11.305618218843478</v>
      </c>
      <c r="L1144" s="4">
        <f t="shared" ca="1" si="153"/>
        <v>8.452017341371004</v>
      </c>
      <c r="M1144" s="4"/>
    </row>
    <row r="1145" spans="1:13" x14ac:dyDescent="0.2">
      <c r="A1145">
        <f t="shared" si="150"/>
        <v>2276</v>
      </c>
      <c r="B1145" s="4" t="b">
        <f t="shared" si="151"/>
        <v>1</v>
      </c>
      <c r="C1145" s="5" t="b">
        <f>IF(AND(B1145,A1145&lt;=$G$1),TRUE(),FALSE())</f>
        <v>1</v>
      </c>
      <c r="D1145" s="4">
        <f ca="1">IF(AND($C1144,$I1144),IF(AND($L1144&lt;$C$3,$L1145&gt;=$C$3),$D1144+0.5,IF(AND($L1144&gt;=$C$3,$L1145&lt;$C$3),$D1144+0.5,$D1144)),$D1144)</f>
        <v>2.5</v>
      </c>
      <c r="E1145" s="4">
        <f t="shared" si="148"/>
        <v>2276</v>
      </c>
      <c r="F1145">
        <f>IF(C1145,ROW(),"")</f>
        <v>1145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>IF(C1145,IF(E1145-$E$7&gt;=$C$1/2,TRUE(),FALSE()),FALSE())</f>
        <v>1</v>
      </c>
      <c r="J1145" s="4">
        <f t="shared" ca="1" si="149"/>
        <v>226.63459737864784</v>
      </c>
      <c r="K1145" s="4">
        <f t="shared" ca="1" si="152"/>
        <v>11.296424639482836</v>
      </c>
      <c r="L1145" s="4">
        <f t="shared" ca="1" si="153"/>
        <v>7.9603654961410086</v>
      </c>
      <c r="M1145" s="4"/>
    </row>
    <row r="1146" spans="1:13" x14ac:dyDescent="0.2">
      <c r="A1146">
        <f t="shared" si="150"/>
        <v>2278</v>
      </c>
      <c r="B1146" s="4" t="b">
        <f t="shared" si="151"/>
        <v>1</v>
      </c>
      <c r="C1146" s="5" t="b">
        <f>IF(AND(B1146,A1146&lt;=$G$1),TRUE(),FALSE())</f>
        <v>1</v>
      </c>
      <c r="D1146" s="4">
        <f ca="1">IF(AND($C1145,$I1145),IF(AND($L1145&lt;$C$3,$L1146&gt;=$C$3),$D1145+0.5,IF(AND($L1145&gt;=$C$3,$L1146&lt;$C$3),$D1145+0.5,$D1145)),$D1145)</f>
        <v>2.5</v>
      </c>
      <c r="E1146" s="4">
        <f t="shared" si="148"/>
        <v>2278</v>
      </c>
      <c r="F1146">
        <f>IF(C1146,ROW(),"")</f>
        <v>1146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>IF(C1146,IF(E1146-$E$7&gt;=$C$1/2,TRUE(),FALSE()),FALSE())</f>
        <v>1</v>
      </c>
      <c r="J1146" s="4">
        <f t="shared" ca="1" si="149"/>
        <v>225.47531150871171</v>
      </c>
      <c r="K1146" s="4">
        <f t="shared" ca="1" si="152"/>
        <v>11.232426226856347</v>
      </c>
      <c r="L1146" s="4">
        <f t="shared" ca="1" si="153"/>
        <v>7.4436178524292131</v>
      </c>
      <c r="M1146" s="4"/>
    </row>
    <row r="1147" spans="1:13" x14ac:dyDescent="0.2">
      <c r="A1147">
        <f t="shared" si="150"/>
        <v>2280</v>
      </c>
      <c r="B1147" s="4" t="b">
        <f t="shared" si="151"/>
        <v>1</v>
      </c>
      <c r="C1147" s="5" t="b">
        <f>IF(AND(B1147,A1147&lt;=$G$1),TRUE(),FALSE())</f>
        <v>1</v>
      </c>
      <c r="D1147" s="4">
        <f ca="1">IF(AND($C1146,$I1146),IF(AND($L1146&lt;$C$3,$L1147&gt;=$C$3),$D1146+0.5,IF(AND($L1146&gt;=$C$3,$L1147&lt;$C$3),$D1146+0.5,$D1146)),$D1146)</f>
        <v>2.5</v>
      </c>
      <c r="E1147" s="4">
        <f t="shared" si="148"/>
        <v>2280</v>
      </c>
      <c r="F1147">
        <f>IF(C1147,ROW(),"")</f>
        <v>1147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>IF(C1147,IF(E1147-$E$7&gt;=$C$1/2,TRUE(),FALSE()),FALSE())</f>
        <v>1</v>
      </c>
      <c r="J1147" s="4">
        <f t="shared" ca="1" si="149"/>
        <v>224.32988147665856</v>
      </c>
      <c r="K1147" s="4">
        <f t="shared" ca="1" si="152"/>
        <v>11.110127335367679</v>
      </c>
      <c r="L1147" s="4">
        <f t="shared" ca="1" si="153"/>
        <v>6.9053209505801192</v>
      </c>
      <c r="M1147" s="4"/>
    </row>
    <row r="1148" spans="1:13" x14ac:dyDescent="0.2">
      <c r="A1148">
        <f t="shared" si="150"/>
        <v>2282</v>
      </c>
      <c r="B1148" s="4" t="b">
        <f t="shared" si="151"/>
        <v>1</v>
      </c>
      <c r="C1148" s="5" t="b">
        <f>IF(AND(B1148,A1148&lt;=$G$1),TRUE(),FALSE())</f>
        <v>1</v>
      </c>
      <c r="D1148" s="4">
        <f ca="1">IF(AND($C1147,$I1147),IF(AND($L1147&lt;$C$3,$L1148&gt;=$C$3),$D1147+0.5,IF(AND($L1147&gt;=$C$3,$L1148&lt;$C$3),$D1147+0.5,$D1147)),$D1147)</f>
        <v>2.5</v>
      </c>
      <c r="E1148" s="4">
        <f t="shared" si="148"/>
        <v>2282</v>
      </c>
      <c r="F1148">
        <f>IF(C1148,ROW(),"")</f>
        <v>1148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>IF(C1148,IF(E1148-$E$7&gt;=$C$1/2,TRUE(),FALSE()),FALSE())</f>
        <v>1</v>
      </c>
      <c r="J1148" s="4">
        <f t="shared" ca="1" si="149"/>
        <v>223.20424901948681</v>
      </c>
      <c r="K1148" s="4">
        <f t="shared" ca="1" si="152"/>
        <v>10.924457988840544</v>
      </c>
      <c r="L1148" s="4">
        <f t="shared" ca="1" si="153"/>
        <v>6.3494443362947948</v>
      </c>
      <c r="M1148" s="4"/>
    </row>
    <row r="1149" spans="1:13" x14ac:dyDescent="0.2">
      <c r="A1149">
        <f t="shared" si="150"/>
        <v>2284</v>
      </c>
      <c r="B1149" s="4" t="b">
        <f t="shared" si="151"/>
        <v>1</v>
      </c>
      <c r="C1149" s="5" t="b">
        <f>IF(AND(B1149,A1149&lt;=$G$1),TRUE(),FALSE())</f>
        <v>1</v>
      </c>
      <c r="D1149" s="4">
        <f ca="1">IF(AND($C1148,$I1148),IF(AND($L1148&lt;$C$3,$L1149&gt;=$C$3),$D1148+0.5,IF(AND($L1148&gt;=$C$3,$L1149&lt;$C$3),$D1148+0.5,$D1148)),$D1148)</f>
        <v>2.5</v>
      </c>
      <c r="E1149" s="4">
        <f t="shared" si="148"/>
        <v>2284</v>
      </c>
      <c r="F1149">
        <f>IF(C1149,ROW(),"")</f>
        <v>1149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>IF(C1149,IF(E1149-$E$7&gt;=$C$1/2,TRUE(),FALSE()),FALSE())</f>
        <v>1</v>
      </c>
      <c r="J1149" s="4">
        <f t="shared" ca="1" si="149"/>
        <v>222.1029593139059</v>
      </c>
      <c r="K1149" s="4">
        <f t="shared" ca="1" si="152"/>
        <v>10.681132035874356</v>
      </c>
      <c r="L1149" s="4">
        <f t="shared" ca="1" si="153"/>
        <v>5.7717472428995507</v>
      </c>
      <c r="M1149" s="4"/>
    </row>
    <row r="1150" spans="1:13" x14ac:dyDescent="0.2">
      <c r="A1150">
        <f t="shared" si="150"/>
        <v>2286</v>
      </c>
      <c r="B1150" s="4" t="b">
        <f t="shared" si="151"/>
        <v>1</v>
      </c>
      <c r="C1150" s="5" t="b">
        <f>IF(AND(B1150,A1150&lt;=$G$1),TRUE(),FALSE())</f>
        <v>1</v>
      </c>
      <c r="D1150" s="4">
        <f ca="1">IF(AND($C1149,$I1149),IF(AND($L1149&lt;$C$3,$L1150&gt;=$C$3),$D1149+0.5,IF(AND($L1149&gt;=$C$3,$L1150&lt;$C$3),$D1149+0.5,$D1149)),$D1149)</f>
        <v>2.5</v>
      </c>
      <c r="E1150" s="4">
        <f t="shared" si="148"/>
        <v>2286</v>
      </c>
      <c r="F1150">
        <f>IF(C1150,ROW(),"")</f>
        <v>1150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>IF(C1150,IF(E1150-$E$7&gt;=$C$1/2,TRUE(),FALSE()),FALSE())</f>
        <v>1</v>
      </c>
      <c r="J1150" s="4">
        <f t="shared" ca="1" si="149"/>
        <v>221.03103153225555</v>
      </c>
      <c r="K1150" s="4">
        <f t="shared" ca="1" si="152"/>
        <v>10.393581677241741</v>
      </c>
      <c r="L1150" s="4">
        <f t="shared" ca="1" si="153"/>
        <v>5.1729748870004642</v>
      </c>
      <c r="M1150" s="4"/>
    </row>
    <row r="1151" spans="1:13" x14ac:dyDescent="0.2">
      <c r="A1151">
        <f t="shared" si="150"/>
        <v>2288</v>
      </c>
      <c r="B1151" s="4" t="b">
        <f t="shared" si="151"/>
        <v>1</v>
      </c>
      <c r="C1151" s="5" t="b">
        <f>IF(AND(B1151,A1151&lt;=$G$1),TRUE(),FALSE())</f>
        <v>1</v>
      </c>
      <c r="D1151" s="4">
        <f ca="1">IF(AND($C1150,$I1150),IF(AND($L1150&lt;$C$3,$L1151&gt;=$C$3),$D1150+0.5,IF(AND($L1150&gt;=$C$3,$L1151&lt;$C$3),$D1150+0.5,$D1150)),$D1150)</f>
        <v>3</v>
      </c>
      <c r="E1151" s="4">
        <f t="shared" si="148"/>
        <v>2288</v>
      </c>
      <c r="F1151">
        <f>IF(C1151,ROW(),"")</f>
        <v>1151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>IF(C1151,IF(E1151-$E$7&gt;=$C$1/2,TRUE(),FALSE()),FALSE())</f>
        <v>1</v>
      </c>
      <c r="J1151" s="4">
        <f t="shared" ca="1" si="149"/>
        <v>219.99293467477929</v>
      </c>
      <c r="K1151" s="4">
        <f t="shared" ca="1" si="152"/>
        <v>10.072768008716423</v>
      </c>
      <c r="L1151" s="4">
        <f t="shared" ca="1" si="153"/>
        <v>4.5652819635670596</v>
      </c>
      <c r="M1151" s="4"/>
    </row>
    <row r="1152" spans="1:13" x14ac:dyDescent="0.2">
      <c r="A1152">
        <f t="shared" si="150"/>
        <v>2290</v>
      </c>
      <c r="B1152" s="4" t="b">
        <f t="shared" si="151"/>
        <v>1</v>
      </c>
      <c r="C1152" s="5" t="b">
        <f>IF(AND(B1152,A1152&lt;=$G$1),TRUE(),FALSE())</f>
        <v>1</v>
      </c>
      <c r="D1152" s="4">
        <f ca="1">IF(AND($C1151,$I1151),IF(AND($L1151&lt;$C$3,$L1152&gt;=$C$3),$D1151+0.5,IF(AND($L1151&gt;=$C$3,$L1152&lt;$C$3),$D1151+0.5,$D1151)),$D1151)</f>
        <v>3</v>
      </c>
      <c r="E1152" s="4">
        <f t="shared" si="148"/>
        <v>2290</v>
      </c>
      <c r="F1152">
        <f>IF(C1152,ROW(),"")</f>
        <v>1152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>IF(C1152,IF(E1152-$E$7&gt;=$C$1/2,TRUE(),FALSE()),FALSE())</f>
        <v>1</v>
      </c>
      <c r="J1152" s="4">
        <f t="shared" ca="1" si="149"/>
        <v>218.99268910948351</v>
      </c>
      <c r="K1152" s="4">
        <f t="shared" ca="1" si="152"/>
        <v>9.7215683302184459</v>
      </c>
      <c r="L1152" s="4">
        <f t="shared" ca="1" si="153"/>
        <v>3.9709883153451528</v>
      </c>
      <c r="M1152" s="4"/>
    </row>
    <row r="1153" spans="1:13" x14ac:dyDescent="0.2">
      <c r="A1153">
        <f t="shared" si="150"/>
        <v>2292</v>
      </c>
      <c r="B1153" s="4" t="b">
        <f t="shared" si="151"/>
        <v>1</v>
      </c>
      <c r="C1153" s="5" t="b">
        <f>IF(AND(B1153,A1153&lt;=$G$1),TRUE(),FALSE())</f>
        <v>1</v>
      </c>
      <c r="D1153" s="4">
        <f ca="1">IF(AND($C1152,$I1152),IF(AND($L1152&lt;$C$3,$L1153&gt;=$C$3),$D1152+0.5,IF(AND($L1152&gt;=$C$3,$L1153&lt;$C$3),$D1152+0.5,$D1152)),$D1152)</f>
        <v>3</v>
      </c>
      <c r="E1153" s="4">
        <f t="shared" si="148"/>
        <v>2292</v>
      </c>
      <c r="F1153">
        <f>IF(C1153,ROW(),"")</f>
        <v>1153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>IF(C1153,IF(E1153-$E$7&gt;=$C$1/2,TRUE(),FALSE()),FALSE())</f>
        <v>1</v>
      </c>
      <c r="J1153" s="4">
        <f t="shared" ca="1" si="149"/>
        <v>218.03431537234363</v>
      </c>
      <c r="K1153" s="4">
        <f t="shared" ca="1" si="152"/>
        <v>9.3359876371296764</v>
      </c>
      <c r="L1153" s="4">
        <f t="shared" ca="1" si="153"/>
        <v>3.4111439369777656</v>
      </c>
      <c r="M1153" s="4"/>
    </row>
    <row r="1154" spans="1:13" x14ac:dyDescent="0.2">
      <c r="A1154">
        <f t="shared" si="150"/>
        <v>2294</v>
      </c>
      <c r="B1154" s="4" t="b">
        <f t="shared" si="151"/>
        <v>1</v>
      </c>
      <c r="C1154" s="5" t="b">
        <f>IF(AND(B1154,A1154&lt;=$G$1),TRUE(),FALSE())</f>
        <v>1</v>
      </c>
      <c r="D1154" s="4">
        <f ca="1">IF(AND($C1153,$I1153),IF(AND($L1153&lt;$C$3,$L1154&gt;=$C$3),$D1153+0.5,IF(AND($L1153&gt;=$C$3,$L1154&lt;$C$3),$D1153+0.5,$D1153)),$D1153)</f>
        <v>3</v>
      </c>
      <c r="E1154" s="4">
        <f t="shared" si="148"/>
        <v>2294</v>
      </c>
      <c r="F1154">
        <f>IF(C1154,ROW(),"")</f>
        <v>1154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>IF(C1154,IF(E1154-$E$7&gt;=$C$1/2,TRUE(),FALSE()),FALSE())</f>
        <v>1</v>
      </c>
      <c r="J1154" s="4">
        <f t="shared" ca="1" si="149"/>
        <v>217.1183887261117</v>
      </c>
      <c r="K1154" s="4">
        <f t="shared" ca="1" si="152"/>
        <v>8.9129788528852316</v>
      </c>
      <c r="L1154" s="4">
        <f t="shared" ca="1" si="153"/>
        <v>2.9019066079856941</v>
      </c>
      <c r="M1154" s="4"/>
    </row>
    <row r="1155" spans="1:13" x14ac:dyDescent="0.2">
      <c r="A1155">
        <f t="shared" si="150"/>
        <v>2296</v>
      </c>
      <c r="B1155" s="4" t="b">
        <f t="shared" si="151"/>
        <v>1</v>
      </c>
      <c r="C1155" s="5" t="b">
        <f>IF(AND(B1155,A1155&lt;=$G$1),TRUE(),FALSE())</f>
        <v>1</v>
      </c>
      <c r="D1155" s="4">
        <f ca="1">IF(AND($C1154,$I1154),IF(AND($L1154&lt;$C$3,$L1155&gt;=$C$3),$D1154+0.5,IF(AND($L1154&gt;=$C$3,$L1155&lt;$C$3),$D1154+0.5,$D1154)),$D1154)</f>
        <v>3</v>
      </c>
      <c r="E1155" s="4">
        <f t="shared" si="148"/>
        <v>2296</v>
      </c>
      <c r="F1155">
        <f>IF(C1155,ROW(),"")</f>
        <v>1155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>IF(C1155,IF(E1155-$E$7&gt;=$C$1/2,TRUE(),FALSE()),FALSE())</f>
        <v>1</v>
      </c>
      <c r="J1155" s="4">
        <f t="shared" ca="1" si="149"/>
        <v>216.2410157014061</v>
      </c>
      <c r="K1155" s="4">
        <f t="shared" ca="1" si="152"/>
        <v>8.452017341371004</v>
      </c>
      <c r="L1155" s="4">
        <f t="shared" ca="1" si="153"/>
        <v>2.4504703033112776</v>
      </c>
      <c r="M1155" s="4"/>
    </row>
    <row r="1156" spans="1:13" x14ac:dyDescent="0.2">
      <c r="A1156">
        <f t="shared" si="150"/>
        <v>2298</v>
      </c>
      <c r="B1156" s="4" t="b">
        <f t="shared" si="151"/>
        <v>1</v>
      </c>
      <c r="C1156" s="5" t="b">
        <f>IF(AND(B1156,A1156&lt;=$G$1),TRUE(),FALSE())</f>
        <v>1</v>
      </c>
      <c r="D1156" s="4">
        <f ca="1">IF(AND($C1155,$I1155),IF(AND($L1155&lt;$C$3,$L1156&gt;=$C$3),$D1155+0.5,IF(AND($L1155&gt;=$C$3,$L1156&lt;$C$3),$D1155+0.5,$D1155)),$D1155)</f>
        <v>3</v>
      </c>
      <c r="E1156" s="4">
        <f t="shared" si="148"/>
        <v>2298</v>
      </c>
      <c r="F1156">
        <f>IF(C1156,ROW(),"")</f>
        <v>1156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>IF(C1156,IF(E1156-$E$7&gt;=$C$1/2,TRUE(),FALSE()),FALSE())</f>
        <v>1</v>
      </c>
      <c r="J1156" s="4">
        <f t="shared" ca="1" si="149"/>
        <v>215.40254349999529</v>
      </c>
      <c r="K1156" s="4">
        <f t="shared" ca="1" si="152"/>
        <v>7.9603654961410086</v>
      </c>
      <c r="L1156" s="4">
        <f t="shared" ca="1" si="153"/>
        <v>2.0555398977539596</v>
      </c>
      <c r="M1156" s="4"/>
    </row>
    <row r="1157" spans="1:13" x14ac:dyDescent="0.2">
      <c r="A1157">
        <f t="shared" si="150"/>
        <v>2300</v>
      </c>
      <c r="B1157" s="4" t="b">
        <f t="shared" si="151"/>
        <v>1</v>
      </c>
      <c r="C1157" s="5" t="b">
        <f>IF(AND(B1157,A1157&lt;=$G$1),TRUE(),FALSE())</f>
        <v>1</v>
      </c>
      <c r="D1157" s="4">
        <f ca="1">IF(AND($C1156,$I1156),IF(AND($L1156&lt;$C$3,$L1157&gt;=$C$3),$D1156+0.5,IF(AND($L1156&gt;=$C$3,$L1157&lt;$C$3),$D1156+0.5,$D1156)),$D1156)</f>
        <v>3</v>
      </c>
      <c r="E1157" s="4">
        <f t="shared" si="148"/>
        <v>2300</v>
      </c>
      <c r="F1157">
        <f>IF(C1157,ROW(),"")</f>
        <v>1157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>IF(C1157,IF(E1157-$E$7&gt;=$C$1/2,TRUE(),FALSE()),FALSE())</f>
        <v>1</v>
      </c>
      <c r="J1157" s="4">
        <f t="shared" ca="1" si="149"/>
        <v>214.60831314644011</v>
      </c>
      <c r="K1157" s="4">
        <f t="shared" ca="1" si="152"/>
        <v>7.4436178524292131</v>
      </c>
      <c r="L1157" s="4">
        <f t="shared" ca="1" si="153"/>
        <v>1.7180126742624395</v>
      </c>
      <c r="M1157" s="4"/>
    </row>
    <row r="1158" spans="1:13" x14ac:dyDescent="0.2">
      <c r="A1158">
        <f t="shared" si="150"/>
        <v>2302</v>
      </c>
      <c r="B1158" s="4" t="b">
        <f t="shared" si="151"/>
        <v>1</v>
      </c>
      <c r="C1158" s="5" t="b">
        <f>IF(AND(B1158,A1158&lt;=$G$1),TRUE(),FALSE())</f>
        <v>1</v>
      </c>
      <c r="D1158" s="4">
        <f ca="1">IF(AND($C1157,$I1157),IF(AND($L1157&lt;$C$3,$L1158&gt;=$C$3),$D1157+0.5,IF(AND($L1157&gt;=$C$3,$L1158&lt;$C$3),$D1157+0.5,$D1157)),$D1157)</f>
        <v>3</v>
      </c>
      <c r="E1158" s="4">
        <f t="shared" si="148"/>
        <v>2302</v>
      </c>
      <c r="F1158">
        <f>IF(C1158,ROW(),"")</f>
        <v>1158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>IF(C1158,IF(E1158-$E$7&gt;=$C$1/2,TRUE(),FALSE()),FALSE())</f>
        <v>1</v>
      </c>
      <c r="J1158" s="4">
        <f t="shared" ca="1" si="149"/>
        <v>213.86826138235713</v>
      </c>
      <c r="K1158" s="4">
        <f t="shared" ca="1" si="152"/>
        <v>6.9053209505801192</v>
      </c>
      <c r="L1158" s="4">
        <f t="shared" ca="1" si="153"/>
        <v>1.4340710625698989</v>
      </c>
      <c r="M1158" s="4"/>
    </row>
    <row r="1159" spans="1:13" x14ac:dyDescent="0.2">
      <c r="A1159">
        <f t="shared" si="150"/>
        <v>2304</v>
      </c>
      <c r="B1159" s="4" t="b">
        <f t="shared" si="151"/>
        <v>1</v>
      </c>
      <c r="C1159" s="5" t="b">
        <f>IF(AND(B1159,A1159&lt;=$G$1),TRUE(),FALSE())</f>
        <v>1</v>
      </c>
      <c r="D1159" s="4">
        <f ca="1">IF(AND($C1158,$I1158),IF(AND($L1158&lt;$C$3,$L1159&gt;=$C$3),$D1158+0.5,IF(AND($L1158&gt;=$C$3,$L1159&lt;$C$3),$D1158+0.5,$D1158)),$D1158)</f>
        <v>3</v>
      </c>
      <c r="E1159" s="4">
        <f t="shared" ref="E1159:E1222" si="154">IF(C1159,A1159,"")</f>
        <v>2304</v>
      </c>
      <c r="F1159">
        <f>IF(C1159,ROW(),"")</f>
        <v>1159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>IF(C1159,IF(E1159-$E$7&gt;=$C$1/2,TRUE(),FALSE()),FALSE())</f>
        <v>1</v>
      </c>
      <c r="J1159" s="4">
        <f t="shared" ref="J1159:J1222" ca="1" si="155">IF(I1159,IF(C1159,AVERAGE(OFFSET($H$1:$H$27000,ROW()-$C$1/$C$4/2-1,0,$C$1/$C$4+1,1)),NA()),NA())</f>
        <v>213.18998046102067</v>
      </c>
      <c r="K1159" s="4">
        <f t="shared" ca="1" si="152"/>
        <v>6.3494443362947948</v>
      </c>
      <c r="L1159" s="4">
        <f t="shared" ca="1" si="153"/>
        <v>1.1996187138776406</v>
      </c>
      <c r="M1159" s="4"/>
    </row>
    <row r="1160" spans="1:13" x14ac:dyDescent="0.2">
      <c r="A1160">
        <f t="shared" ref="A1160:A1223" si="156">A1159+$C$4</f>
        <v>2306</v>
      </c>
      <c r="B1160" s="4" t="b">
        <f t="shared" ref="B1160:B1223" si="157">IF(ROW()&lt;7+$G$4,TRUE(),FALSE())</f>
        <v>1</v>
      </c>
      <c r="C1160" s="5" t="b">
        <f>IF(AND(B1160,A1160&lt;=$G$1),TRUE(),FALSE())</f>
        <v>1</v>
      </c>
      <c r="D1160" s="4">
        <f ca="1">IF(AND($C1159,$I1159),IF(AND($L1159&lt;$C$3,$L1160&gt;=$C$3),$D1159+0.5,IF(AND($L1159&gt;=$C$3,$L1160&lt;$C$3),$D1159+0.5,$D1159)),$D1159)</f>
        <v>3</v>
      </c>
      <c r="E1160" s="4">
        <f t="shared" si="154"/>
        <v>2306</v>
      </c>
      <c r="F1160">
        <f>IF(C1160,ROW(),"")</f>
        <v>1160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>IF(C1160,IF(E1160-$E$7&gt;=$C$1/2,TRUE(),FALSE()),FALSE())</f>
        <v>1</v>
      </c>
      <c r="J1160" s="4">
        <f t="shared" ca="1" si="155"/>
        <v>212.57901419088455</v>
      </c>
      <c r="K1160" s="4">
        <f t="shared" ref="K1160:K1223" ca="1" si="158">IF(I1160,ABS(INDEX($J$1:$J$27000,ROW()+$C$1/$C$4/2)-INDEX($J$1:$J$27000,ROW()-$C$1/$C$4/2)),NA())</f>
        <v>5.7717472428995507</v>
      </c>
      <c r="L1160" s="4">
        <f t="shared" ref="L1160:L1223" ca="1" si="159">IF(AND(C1160,I1160),INDEX($K$1:$K$27000,ROW()+$C$1/$C$4+1),NA())</f>
        <v>1.0136059198732141</v>
      </c>
      <c r="M1160" s="4"/>
    </row>
    <row r="1161" spans="1:13" x14ac:dyDescent="0.2">
      <c r="A1161">
        <f t="shared" si="156"/>
        <v>2308</v>
      </c>
      <c r="B1161" s="4" t="b">
        <f t="shared" si="157"/>
        <v>1</v>
      </c>
      <c r="C1161" s="5" t="b">
        <f>IF(AND(B1161,A1161&lt;=$G$1),TRUE(),FALSE())</f>
        <v>1</v>
      </c>
      <c r="D1161" s="4">
        <f ca="1">IF(AND($C1160,$I1160),IF(AND($L1160&lt;$C$3,$L1161&gt;=$C$3),$D1160+0.5,IF(AND($L1160&gt;=$C$3,$L1161&lt;$C$3),$D1160+0.5,$D1160)),$D1160)</f>
        <v>3</v>
      </c>
      <c r="E1161" s="4">
        <f t="shared" si="154"/>
        <v>2308</v>
      </c>
      <c r="F1161">
        <f>IF(C1161,ROW(),"")</f>
        <v>1161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>IF(C1161,IF(E1161-$E$7&gt;=$C$1/2,TRUE(),FALSE()),FALSE())</f>
        <v>1</v>
      </c>
      <c r="J1161" s="4">
        <f t="shared" ca="1" si="155"/>
        <v>212.03256917863828</v>
      </c>
      <c r="K1161" s="4">
        <f t="shared" ca="1" si="158"/>
        <v>5.1729748870004642</v>
      </c>
      <c r="L1161" s="4">
        <f t="shared" ca="1" si="159"/>
        <v>0.87224072794023755</v>
      </c>
      <c r="M1161" s="4"/>
    </row>
    <row r="1162" spans="1:13" x14ac:dyDescent="0.2">
      <c r="A1162">
        <f t="shared" si="156"/>
        <v>2310</v>
      </c>
      <c r="B1162" s="4" t="b">
        <f t="shared" si="157"/>
        <v>1</v>
      </c>
      <c r="C1162" s="5" t="b">
        <f>IF(AND(B1162,A1162&lt;=$G$1),TRUE(),FALSE())</f>
        <v>1</v>
      </c>
      <c r="D1162" s="4">
        <f ca="1">IF(AND($C1161,$I1161),IF(AND($L1161&lt;$C$3,$L1162&gt;=$C$3),$D1161+0.5,IF(AND($L1161&gt;=$C$3,$L1162&lt;$C$3),$D1161+0.5,$D1161)),$D1161)</f>
        <v>3</v>
      </c>
      <c r="E1162" s="4">
        <f t="shared" si="154"/>
        <v>2310</v>
      </c>
      <c r="F1162">
        <f>IF(C1162,ROW(),"")</f>
        <v>1162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>IF(C1162,IF(E1162-$E$7&gt;=$C$1/2,TRUE(),FALSE()),FALSE())</f>
        <v>1</v>
      </c>
      <c r="J1162" s="4">
        <f t="shared" ca="1" si="155"/>
        <v>211.54907125705429</v>
      </c>
      <c r="K1162" s="4">
        <f t="shared" ca="1" si="158"/>
        <v>4.5652819635670596</v>
      </c>
      <c r="L1162" s="4">
        <f t="shared" ca="1" si="159"/>
        <v>0.7612440174956987</v>
      </c>
      <c r="M1162" s="4"/>
    </row>
    <row r="1163" spans="1:13" x14ac:dyDescent="0.2">
      <c r="A1163">
        <f t="shared" si="156"/>
        <v>2312</v>
      </c>
      <c r="B1163" s="4" t="b">
        <f t="shared" si="157"/>
        <v>1</v>
      </c>
      <c r="C1163" s="5" t="b">
        <f>IF(AND(B1163,A1163&lt;=$G$1),TRUE(),FALSE())</f>
        <v>1</v>
      </c>
      <c r="D1163" s="4">
        <f ca="1">IF(AND($C1162,$I1162),IF(AND($L1162&lt;$C$3,$L1163&gt;=$C$3),$D1162+0.5,IF(AND($L1162&gt;=$C$3,$L1163&lt;$C$3),$D1162+0.5,$D1162)),$D1162)</f>
        <v>3</v>
      </c>
      <c r="E1163" s="4">
        <f t="shared" si="154"/>
        <v>2312</v>
      </c>
      <c r="F1163">
        <f>IF(C1163,ROW(),"")</f>
        <v>1163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>IF(C1163,IF(E1163-$E$7&gt;=$C$1/2,TRUE(),FALSE()),FALSE())</f>
        <v>1</v>
      </c>
      <c r="J1163" s="4">
        <f t="shared" ca="1" si="155"/>
        <v>211.12899442176351</v>
      </c>
      <c r="K1163" s="4">
        <f t="shared" ca="1" si="158"/>
        <v>3.9709883153451528</v>
      </c>
      <c r="L1163" s="4">
        <f t="shared" ca="1" si="159"/>
        <v>0.66411105689803662</v>
      </c>
      <c r="M1163" s="4"/>
    </row>
    <row r="1164" spans="1:13" x14ac:dyDescent="0.2">
      <c r="A1164">
        <f t="shared" si="156"/>
        <v>2314</v>
      </c>
      <c r="B1164" s="4" t="b">
        <f t="shared" si="157"/>
        <v>1</v>
      </c>
      <c r="C1164" s="5" t="b">
        <f>IF(AND(B1164,A1164&lt;=$G$1),TRUE(),FALSE())</f>
        <v>1</v>
      </c>
      <c r="D1164" s="4">
        <f ca="1">IF(AND($C1163,$I1163),IF(AND($L1163&lt;$C$3,$L1164&gt;=$C$3),$D1163+0.5,IF(AND($L1163&gt;=$C$3,$L1164&lt;$C$3),$D1163+0.5,$D1163)),$D1163)</f>
        <v>3</v>
      </c>
      <c r="E1164" s="4">
        <f t="shared" si="154"/>
        <v>2314</v>
      </c>
      <c r="F1164">
        <f>IF(C1164,ROW(),"")</f>
        <v>1164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>IF(C1164,IF(E1164-$E$7&gt;=$C$1/2,TRUE(),FALSE()),FALSE())</f>
        <v>1</v>
      </c>
      <c r="J1164" s="4">
        <f t="shared" ca="1" si="155"/>
        <v>210.76894438981691</v>
      </c>
      <c r="K1164" s="4">
        <f t="shared" ca="1" si="158"/>
        <v>3.4111439369777656</v>
      </c>
      <c r="L1164" s="4">
        <f t="shared" ca="1" si="159"/>
        <v>0.56975387021654456</v>
      </c>
      <c r="M1164" s="4"/>
    </row>
    <row r="1165" spans="1:13" x14ac:dyDescent="0.2">
      <c r="A1165">
        <f t="shared" si="156"/>
        <v>2316</v>
      </c>
      <c r="B1165" s="4" t="b">
        <f t="shared" si="157"/>
        <v>1</v>
      </c>
      <c r="C1165" s="5" t="b">
        <f>IF(AND(B1165,A1165&lt;=$G$1),TRUE(),FALSE())</f>
        <v>1</v>
      </c>
      <c r="D1165" s="4">
        <f ca="1">IF(AND($C1164,$I1164),IF(AND($L1164&lt;$C$3,$L1165&gt;=$C$3),$D1164+0.5,IF(AND($L1164&gt;=$C$3,$L1165&lt;$C$3),$D1164+0.5,$D1164)),$D1164)</f>
        <v>3</v>
      </c>
      <c r="E1165" s="4">
        <f t="shared" si="154"/>
        <v>2316</v>
      </c>
      <c r="F1165">
        <f>IF(C1165,ROW(),"")</f>
        <v>1165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>IF(C1165,IF(E1165-$E$7&gt;=$C$1/2,TRUE(),FALSE()),FALSE())</f>
        <v>1</v>
      </c>
      <c r="J1165" s="4">
        <f t="shared" ca="1" si="155"/>
        <v>210.46926845850655</v>
      </c>
      <c r="K1165" s="4">
        <f t="shared" ca="1" si="158"/>
        <v>2.9019066079856941</v>
      </c>
      <c r="L1165" s="4">
        <f t="shared" ca="1" si="159"/>
        <v>0.46763483081477375</v>
      </c>
      <c r="M1165" s="4"/>
    </row>
    <row r="1166" spans="1:13" x14ac:dyDescent="0.2">
      <c r="A1166">
        <f t="shared" si="156"/>
        <v>2318</v>
      </c>
      <c r="B1166" s="4" t="b">
        <f t="shared" si="157"/>
        <v>1</v>
      </c>
      <c r="C1166" s="5" t="b">
        <f>IF(AND(B1166,A1166&lt;=$G$1),TRUE(),FALSE())</f>
        <v>1</v>
      </c>
      <c r="D1166" s="4">
        <f ca="1">IF(AND($C1165,$I1165),IF(AND($L1165&lt;$C$3,$L1166&gt;=$C$3),$D1165+0.5,IF(AND($L1165&gt;=$C$3,$L1166&lt;$C$3),$D1165+0.5,$D1165)),$D1165)</f>
        <v>3</v>
      </c>
      <c r="E1166" s="4">
        <f t="shared" si="154"/>
        <v>2318</v>
      </c>
      <c r="F1166">
        <f>IF(C1166,ROW(),"")</f>
        <v>1166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>IF(C1166,IF(E1166-$E$7&gt;=$C$1/2,TRUE(),FALSE()),FALSE())</f>
        <v>1</v>
      </c>
      <c r="J1166" s="4">
        <f t="shared" ca="1" si="155"/>
        <v>210.22956861299483</v>
      </c>
      <c r="K1166" s="4">
        <f t="shared" ca="1" si="158"/>
        <v>2.4504703033112776</v>
      </c>
      <c r="L1166" s="4">
        <f t="shared" ca="1" si="159"/>
        <v>0.35408086797843907</v>
      </c>
      <c r="M1166" s="4"/>
    </row>
    <row r="1167" spans="1:13" x14ac:dyDescent="0.2">
      <c r="A1167">
        <f t="shared" si="156"/>
        <v>2320</v>
      </c>
      <c r="B1167" s="4" t="b">
        <f t="shared" si="157"/>
        <v>1</v>
      </c>
      <c r="C1167" s="5" t="b">
        <f>IF(AND(B1167,A1167&lt;=$G$1),TRUE(),FALSE())</f>
        <v>1</v>
      </c>
      <c r="D1167" s="4">
        <f ca="1">IF(AND($C1166,$I1166),IF(AND($L1166&lt;$C$3,$L1167&gt;=$C$3),$D1166+0.5,IF(AND($L1166&gt;=$C$3,$L1167&lt;$C$3),$D1166+0.5,$D1166)),$D1166)</f>
        <v>3</v>
      </c>
      <c r="E1167" s="4">
        <f t="shared" si="154"/>
        <v>2320</v>
      </c>
      <c r="F1167">
        <f>IF(C1167,ROW(),"")</f>
        <v>1167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>IF(C1167,IF(E1167-$E$7&gt;=$C$1/2,TRUE(),FALSE()),FALSE())</f>
        <v>1</v>
      </c>
      <c r="J1167" s="4">
        <f t="shared" ca="1" si="155"/>
        <v>210.04303118287305</v>
      </c>
      <c r="K1167" s="4">
        <f t="shared" ca="1" si="158"/>
        <v>2.0555398977539596</v>
      </c>
      <c r="L1167" s="4">
        <f t="shared" ca="1" si="159"/>
        <v>0.22854181884943614</v>
      </c>
      <c r="M1167" s="4"/>
    </row>
    <row r="1168" spans="1:13" x14ac:dyDescent="0.2">
      <c r="A1168">
        <f t="shared" si="156"/>
        <v>2322</v>
      </c>
      <c r="B1168" s="4" t="b">
        <f t="shared" si="157"/>
        <v>1</v>
      </c>
      <c r="C1168" s="5" t="b">
        <f>IF(AND(B1168,A1168&lt;=$G$1),TRUE(),FALSE())</f>
        <v>1</v>
      </c>
      <c r="D1168" s="4">
        <f ca="1">IF(AND($C1167,$I1167),IF(AND($L1167&lt;$C$3,$L1168&gt;=$C$3),$D1167+0.5,IF(AND($L1167&gt;=$C$3,$L1168&lt;$C$3),$D1167+0.5,$D1167)),$D1167)</f>
        <v>3</v>
      </c>
      <c r="E1168" s="4">
        <f t="shared" si="154"/>
        <v>2322</v>
      </c>
      <c r="F1168">
        <f>IF(C1168,ROW(),"")</f>
        <v>1168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>IF(C1168,IF(E1168-$E$7&gt;=$C$1/2,TRUE(),FALSE()),FALSE())</f>
        <v>1</v>
      </c>
      <c r="J1168" s="4">
        <f t="shared" ca="1" si="155"/>
        <v>209.89727306701198</v>
      </c>
      <c r="K1168" s="4">
        <f t="shared" ca="1" si="158"/>
        <v>1.7180126742624395</v>
      </c>
      <c r="L1168" s="4">
        <f t="shared" ca="1" si="159"/>
        <v>9.3362430648653572E-2</v>
      </c>
      <c r="M1168" s="4"/>
    </row>
    <row r="1169" spans="1:13" x14ac:dyDescent="0.2">
      <c r="A1169">
        <f t="shared" si="156"/>
        <v>2324</v>
      </c>
      <c r="B1169" s="4" t="b">
        <f t="shared" si="157"/>
        <v>1</v>
      </c>
      <c r="C1169" s="5" t="b">
        <f>IF(AND(B1169,A1169&lt;=$G$1),TRUE(),FALSE())</f>
        <v>1</v>
      </c>
      <c r="D1169" s="4">
        <f ca="1">IF(AND($C1168,$I1168),IF(AND($L1168&lt;$C$3,$L1169&gt;=$C$3),$D1168+0.5,IF(AND($L1168&gt;=$C$3,$L1169&lt;$C$3),$D1168+0.5,$D1168)),$D1168)</f>
        <v>3</v>
      </c>
      <c r="E1169" s="4">
        <f t="shared" si="154"/>
        <v>2324</v>
      </c>
      <c r="F1169">
        <f>IF(C1169,ROW(),"")</f>
        <v>1169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>IF(C1169,IF(E1169-$E$7&gt;=$C$1/2,TRUE(),FALSE()),FALSE())</f>
        <v>1</v>
      </c>
      <c r="J1169" s="4">
        <f t="shared" ca="1" si="155"/>
        <v>209.7788365240429</v>
      </c>
      <c r="K1169" s="4">
        <f t="shared" ca="1" si="158"/>
        <v>1.4340710625698989</v>
      </c>
      <c r="L1169" s="4">
        <f t="shared" ca="1" si="159"/>
        <v>4.3018650533298342E-2</v>
      </c>
      <c r="M1169" s="4"/>
    </row>
    <row r="1170" spans="1:13" x14ac:dyDescent="0.2">
      <c r="A1170">
        <f t="shared" si="156"/>
        <v>2326</v>
      </c>
      <c r="B1170" s="4" t="b">
        <f t="shared" si="157"/>
        <v>1</v>
      </c>
      <c r="C1170" s="5" t="b">
        <f>IF(AND(B1170,A1170&lt;=$G$1),TRUE(),FALSE())</f>
        <v>1</v>
      </c>
      <c r="D1170" s="4">
        <f ca="1">IF(AND($C1169,$I1169),IF(AND($L1169&lt;$C$3,$L1170&gt;=$C$3),$D1169+0.5,IF(AND($L1169&gt;=$C$3,$L1170&lt;$C$3),$D1169+0.5,$D1169)),$D1169)</f>
        <v>3</v>
      </c>
      <c r="E1170" s="4">
        <f t="shared" si="154"/>
        <v>2326</v>
      </c>
      <c r="F1170">
        <f>IF(C1170,ROW(),"")</f>
        <v>1170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>IF(C1170,IF(E1170-$E$7&gt;=$C$1/2,TRUE(),FALSE()),FALSE())</f>
        <v>1</v>
      </c>
      <c r="J1170" s="4">
        <f t="shared" ca="1" si="155"/>
        <v>209.67710758289886</v>
      </c>
      <c r="K1170" s="4">
        <f t="shared" ca="1" si="158"/>
        <v>1.1996187138776406</v>
      </c>
      <c r="L1170" s="4">
        <f t="shared" ca="1" si="159"/>
        <v>0.17398263083245524</v>
      </c>
      <c r="M1170" s="4"/>
    </row>
    <row r="1171" spans="1:13" x14ac:dyDescent="0.2">
      <c r="A1171">
        <f t="shared" si="156"/>
        <v>2328</v>
      </c>
      <c r="B1171" s="4" t="b">
        <f t="shared" si="157"/>
        <v>1</v>
      </c>
      <c r="C1171" s="5" t="b">
        <f>IF(AND(B1171,A1171&lt;=$G$1),TRUE(),FALSE())</f>
        <v>1</v>
      </c>
      <c r="D1171" s="4">
        <f ca="1">IF(AND($C1170,$I1170),IF(AND($L1170&lt;$C$3,$L1171&gt;=$C$3),$D1170+0.5,IF(AND($L1170&gt;=$C$3,$L1171&lt;$C$3),$D1170+0.5,$D1170)),$D1170)</f>
        <v>3</v>
      </c>
      <c r="E1171" s="4">
        <f t="shared" si="154"/>
        <v>2328</v>
      </c>
      <c r="F1171">
        <f>IF(C1171,ROW(),"")</f>
        <v>1171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>IF(C1171,IF(E1171-$E$7&gt;=$C$1/2,TRUE(),FALSE()),FALSE())</f>
        <v>1</v>
      </c>
      <c r="J1171" s="4">
        <f t="shared" ca="1" si="155"/>
        <v>209.58209887532701</v>
      </c>
      <c r="K1171" s="4">
        <f t="shared" ca="1" si="158"/>
        <v>1.0136059198732141</v>
      </c>
      <c r="L1171" s="4">
        <f t="shared" ca="1" si="159"/>
        <v>0.30045207029337462</v>
      </c>
      <c r="M1171" s="4"/>
    </row>
    <row r="1172" spans="1:13" x14ac:dyDescent="0.2">
      <c r="A1172">
        <f t="shared" si="156"/>
        <v>2330</v>
      </c>
      <c r="B1172" s="4" t="b">
        <f t="shared" si="157"/>
        <v>1</v>
      </c>
      <c r="C1172" s="5" t="b">
        <f>IF(AND(B1172,A1172&lt;=$G$1),TRUE(),FALSE())</f>
        <v>1</v>
      </c>
      <c r="D1172" s="4">
        <f ca="1">IF(AND($C1171,$I1171),IF(AND($L1171&lt;$C$3,$L1172&gt;=$C$3),$D1171+0.5,IF(AND($L1171&gt;=$C$3,$L1172&lt;$C$3),$D1171+0.5,$D1171)),$D1171)</f>
        <v>3</v>
      </c>
      <c r="E1172" s="4">
        <f t="shared" si="154"/>
        <v>2330</v>
      </c>
      <c r="F1172">
        <f>IF(C1172,ROW(),"")</f>
        <v>1172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>IF(C1172,IF(E1172-$E$7&gt;=$C$1/2,TRUE(),FALSE()),FALSE())</f>
        <v>1</v>
      </c>
      <c r="J1172" s="4">
        <f t="shared" ca="1" si="155"/>
        <v>209.49353135930033</v>
      </c>
      <c r="K1172" s="4">
        <f t="shared" ca="1" si="158"/>
        <v>0.87224072794023755</v>
      </c>
      <c r="L1172" s="4">
        <f t="shared" ca="1" si="159"/>
        <v>0.41905830361866947</v>
      </c>
      <c r="M1172" s="4"/>
    </row>
    <row r="1173" spans="1:13" x14ac:dyDescent="0.2">
      <c r="A1173">
        <f t="shared" si="156"/>
        <v>2332</v>
      </c>
      <c r="B1173" s="4" t="b">
        <f t="shared" si="157"/>
        <v>1</v>
      </c>
      <c r="C1173" s="5" t="b">
        <f>IF(AND(B1173,A1173&lt;=$G$1),TRUE(),FALSE())</f>
        <v>1</v>
      </c>
      <c r="D1173" s="4">
        <f ca="1">IF(AND($C1172,$I1172),IF(AND($L1172&lt;$C$3,$L1173&gt;=$C$3),$D1172+0.5,IF(AND($L1172&gt;=$C$3,$L1173&lt;$C$3),$D1172+0.5,$D1172)),$D1172)</f>
        <v>3</v>
      </c>
      <c r="E1173" s="4">
        <f t="shared" si="154"/>
        <v>2332</v>
      </c>
      <c r="F1173">
        <f>IF(C1173,ROW(),"")</f>
        <v>1173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>IF(C1173,IF(E1173-$E$7&gt;=$C$1/2,TRUE(),FALSE()),FALSE())</f>
        <v>1</v>
      </c>
      <c r="J1173" s="4">
        <f t="shared" ca="1" si="155"/>
        <v>209.41098174750107</v>
      </c>
      <c r="K1173" s="4">
        <f t="shared" ca="1" si="158"/>
        <v>0.7612440174956987</v>
      </c>
      <c r="L1173" s="4">
        <f t="shared" ca="1" si="159"/>
        <v>0.52428279483407891</v>
      </c>
      <c r="M1173" s="4"/>
    </row>
    <row r="1174" spans="1:13" x14ac:dyDescent="0.2">
      <c r="A1174">
        <f t="shared" si="156"/>
        <v>2334</v>
      </c>
      <c r="B1174" s="4" t="b">
        <f t="shared" si="157"/>
        <v>1</v>
      </c>
      <c r="C1174" s="5" t="b">
        <f>IF(AND(B1174,A1174&lt;=$G$1),TRUE(),FALSE())</f>
        <v>1</v>
      </c>
      <c r="D1174" s="4">
        <f ca="1">IF(AND($C1173,$I1173),IF(AND($L1173&lt;$C$3,$L1174&gt;=$C$3),$D1173+0.5,IF(AND($L1173&gt;=$C$3,$L1174&lt;$C$3),$D1173+0.5,$D1173)),$D1173)</f>
        <v>3</v>
      </c>
      <c r="E1174" s="4">
        <f t="shared" si="154"/>
        <v>2334</v>
      </c>
      <c r="F1174">
        <f>IF(C1174,ROW(),"")</f>
        <v>1174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>IF(C1174,IF(E1174-$E$7&gt;=$C$1/2,TRUE(),FALSE()),FALSE())</f>
        <v>1</v>
      </c>
      <c r="J1174" s="4">
        <f t="shared" ca="1" si="155"/>
        <v>209.33487332724701</v>
      </c>
      <c r="K1174" s="4">
        <f t="shared" ca="1" si="158"/>
        <v>0.66411105689803662</v>
      </c>
      <c r="L1174" s="4">
        <f t="shared" ca="1" si="159"/>
        <v>0.61165661613512157</v>
      </c>
      <c r="M1174" s="4"/>
    </row>
    <row r="1175" spans="1:13" x14ac:dyDescent="0.2">
      <c r="A1175">
        <f t="shared" si="156"/>
        <v>2336</v>
      </c>
      <c r="B1175" s="4" t="b">
        <f t="shared" si="157"/>
        <v>1</v>
      </c>
      <c r="C1175" s="5" t="b">
        <f>IF(AND(B1175,A1175&lt;=$G$1),TRUE(),FALSE())</f>
        <v>1</v>
      </c>
      <c r="D1175" s="4">
        <f ca="1">IF(AND($C1174,$I1174),IF(AND($L1174&lt;$C$3,$L1175&gt;=$C$3),$D1174+0.5,IF(AND($L1174&gt;=$C$3,$L1175&lt;$C$3),$D1174+0.5,$D1174)),$D1174)</f>
        <v>3</v>
      </c>
      <c r="E1175" s="4">
        <f t="shared" si="154"/>
        <v>2336</v>
      </c>
      <c r="F1175">
        <f>IF(C1175,ROW(),"")</f>
        <v>1175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>IF(C1175,IF(E1175-$E$7&gt;=$C$1/2,TRUE(),FALSE()),FALSE())</f>
        <v>1</v>
      </c>
      <c r="J1175" s="4">
        <f t="shared" ca="1" si="155"/>
        <v>209.26964974462891</v>
      </c>
      <c r="K1175" s="4">
        <f t="shared" ca="1" si="158"/>
        <v>0.56975387021654456</v>
      </c>
      <c r="L1175" s="4">
        <f t="shared" ca="1" si="159"/>
        <v>0.67815780008498905</v>
      </c>
      <c r="M1175" s="4"/>
    </row>
    <row r="1176" spans="1:13" x14ac:dyDescent="0.2">
      <c r="A1176">
        <f t="shared" si="156"/>
        <v>2338</v>
      </c>
      <c r="B1176" s="4" t="b">
        <f t="shared" si="157"/>
        <v>1</v>
      </c>
      <c r="C1176" s="5" t="b">
        <f>IF(AND(B1176,A1176&lt;=$G$1),TRUE(),FALSE())</f>
        <v>1</v>
      </c>
      <c r="D1176" s="4">
        <f ca="1">IF(AND($C1175,$I1175),IF(AND($L1175&lt;$C$3,$L1176&gt;=$C$3),$D1175+0.5,IF(AND($L1175&gt;=$C$3,$L1176&lt;$C$3),$D1175+0.5,$D1175)),$D1175)</f>
        <v>3</v>
      </c>
      <c r="E1176" s="4">
        <f t="shared" si="154"/>
        <v>2338</v>
      </c>
      <c r="F1176">
        <f>IF(C1176,ROW(),"")</f>
        <v>1176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>IF(C1176,IF(E1176-$E$7&gt;=$C$1/2,TRUE(),FALSE()),FALSE())</f>
        <v>1</v>
      </c>
      <c r="J1176" s="4">
        <f t="shared" ca="1" si="155"/>
        <v>209.21596269312161</v>
      </c>
      <c r="K1176" s="4">
        <f t="shared" ca="1" si="158"/>
        <v>0.46763483081477375</v>
      </c>
      <c r="L1176" s="4">
        <f t="shared" ca="1" si="159"/>
        <v>0.71784476841901323</v>
      </c>
      <c r="M1176" s="4"/>
    </row>
    <row r="1177" spans="1:13" x14ac:dyDescent="0.2">
      <c r="A1177">
        <f t="shared" si="156"/>
        <v>2340</v>
      </c>
      <c r="B1177" s="4" t="b">
        <f t="shared" si="157"/>
        <v>1</v>
      </c>
      <c r="C1177" s="5" t="b">
        <f>IF(AND(B1177,A1177&lt;=$G$1),TRUE(),FALSE())</f>
        <v>1</v>
      </c>
      <c r="D1177" s="4">
        <f ca="1">IF(AND($C1176,$I1176),IF(AND($L1176&lt;$C$3,$L1177&gt;=$C$3),$D1176+0.5,IF(AND($L1176&gt;=$C$3,$L1177&lt;$C$3),$D1176+0.5,$D1176)),$D1176)</f>
        <v>3</v>
      </c>
      <c r="E1177" s="4">
        <f t="shared" si="154"/>
        <v>2340</v>
      </c>
      <c r="F1177">
        <f>IF(C1177,ROW(),"")</f>
        <v>1177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>IF(C1177,IF(E1177-$E$7&gt;=$C$1/2,TRUE(),FALSE()),FALSE())</f>
        <v>1</v>
      </c>
      <c r="J1177" s="4">
        <f t="shared" ca="1" si="155"/>
        <v>209.17079045493281</v>
      </c>
      <c r="K1177" s="4">
        <f t="shared" ca="1" si="158"/>
        <v>0.35408086797843907</v>
      </c>
      <c r="L1177" s="4">
        <f t="shared" ca="1" si="159"/>
        <v>0.72664636314260633</v>
      </c>
      <c r="M1177" s="4"/>
    </row>
    <row r="1178" spans="1:13" x14ac:dyDescent="0.2">
      <c r="A1178">
        <f t="shared" si="156"/>
        <v>2342</v>
      </c>
      <c r="B1178" s="4" t="b">
        <f t="shared" si="157"/>
        <v>1</v>
      </c>
      <c r="C1178" s="5" t="b">
        <f>IF(AND(B1178,A1178&lt;=$G$1),TRUE(),FALSE())</f>
        <v>1</v>
      </c>
      <c r="D1178" s="4">
        <f ca="1">IF(AND($C1177,$I1177),IF(AND($L1177&lt;$C$3,$L1178&gt;=$C$3),$D1177+0.5,IF(AND($L1177&gt;=$C$3,$L1178&lt;$C$3),$D1177+0.5,$D1177)),$D1177)</f>
        <v>3</v>
      </c>
      <c r="E1178" s="4">
        <f t="shared" si="154"/>
        <v>2342</v>
      </c>
      <c r="F1178">
        <f>IF(C1178,ROW(),"")</f>
        <v>1178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>IF(C1178,IF(E1178-$E$7&gt;=$C$1/2,TRUE(),FALSE()),FALSE())</f>
        <v>1</v>
      </c>
      <c r="J1178" s="4">
        <f t="shared" ca="1" si="155"/>
        <v>209.13602904951628</v>
      </c>
      <c r="K1178" s="4">
        <f t="shared" ca="1" si="158"/>
        <v>0.22854181884943614</v>
      </c>
      <c r="L1178" s="4">
        <f t="shared" ca="1" si="159"/>
        <v>0.70441042700221601</v>
      </c>
      <c r="M1178" s="4"/>
    </row>
    <row r="1179" spans="1:13" x14ac:dyDescent="0.2">
      <c r="A1179">
        <f t="shared" si="156"/>
        <v>2344</v>
      </c>
      <c r="B1179" s="4" t="b">
        <f t="shared" si="157"/>
        <v>1</v>
      </c>
      <c r="C1179" s="5" t="b">
        <f>IF(AND(B1179,A1179&lt;=$G$1),TRUE(),FALSE())</f>
        <v>1</v>
      </c>
      <c r="D1179" s="4">
        <f ca="1">IF(AND($C1178,$I1178),IF(AND($L1178&lt;$C$3,$L1179&gt;=$C$3),$D1178+0.5,IF(AND($L1178&gt;=$C$3,$L1179&lt;$C$3),$D1178+0.5,$D1178)),$D1178)</f>
        <v>3</v>
      </c>
      <c r="E1179" s="4">
        <f t="shared" si="154"/>
        <v>2344</v>
      </c>
      <c r="F1179">
        <f>IF(C1179,ROW(),"")</f>
        <v>1179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>IF(C1179,IF(E1179-$E$7&gt;=$C$1/2,TRUE(),FALSE()),FALSE())</f>
        <v>1</v>
      </c>
      <c r="J1179" s="4">
        <f t="shared" ca="1" si="155"/>
        <v>209.11472546714486</v>
      </c>
      <c r="K1179" s="4">
        <f t="shared" ca="1" si="158"/>
        <v>9.3362430648653572E-2</v>
      </c>
      <c r="L1179" s="4">
        <f t="shared" ca="1" si="159"/>
        <v>0.65508123321887979</v>
      </c>
      <c r="M1179" s="4"/>
    </row>
    <row r="1180" spans="1:13" x14ac:dyDescent="0.2">
      <c r="A1180">
        <f t="shared" si="156"/>
        <v>2346</v>
      </c>
      <c r="B1180" s="4" t="b">
        <f t="shared" si="157"/>
        <v>1</v>
      </c>
      <c r="C1180" s="5" t="b">
        <f>IF(AND(B1180,A1180&lt;=$G$1),TRUE(),FALSE())</f>
        <v>1</v>
      </c>
      <c r="D1180" s="4">
        <f ca="1">IF(AND($C1179,$I1179),IF(AND($L1179&lt;$C$3,$L1180&gt;=$C$3),$D1179+0.5,IF(AND($L1179&gt;=$C$3,$L1180&lt;$C$3),$D1179+0.5,$D1179)),$D1179)</f>
        <v>3</v>
      </c>
      <c r="E1180" s="4">
        <f t="shared" si="154"/>
        <v>2346</v>
      </c>
      <c r="F1180">
        <f>IF(C1180,ROW(),"")</f>
        <v>1180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>IF(C1180,IF(E1180-$E$7&gt;=$C$1/2,TRUE(),FALSE()),FALSE())</f>
        <v>1</v>
      </c>
      <c r="J1180" s="4">
        <f t="shared" ca="1" si="155"/>
        <v>209.10735371268231</v>
      </c>
      <c r="K1180" s="4">
        <f t="shared" ca="1" si="158"/>
        <v>4.3018650533298342E-2</v>
      </c>
      <c r="L1180" s="4">
        <f t="shared" ca="1" si="159"/>
        <v>0.58467669525310839</v>
      </c>
      <c r="M1180" s="4"/>
    </row>
    <row r="1181" spans="1:13" x14ac:dyDescent="0.2">
      <c r="A1181">
        <f t="shared" si="156"/>
        <v>2348</v>
      </c>
      <c r="B1181" s="4" t="b">
        <f t="shared" si="157"/>
        <v>1</v>
      </c>
      <c r="C1181" s="5" t="b">
        <f>IF(AND(B1181,A1181&lt;=$G$1),TRUE(),FALSE())</f>
        <v>1</v>
      </c>
      <c r="D1181" s="4">
        <f ca="1">IF(AND($C1180,$I1180),IF(AND($L1180&lt;$C$3,$L1181&gt;=$C$3),$D1180+0.5,IF(AND($L1180&gt;=$C$3,$L1181&lt;$C$3),$D1180+0.5,$D1180)),$D1180)</f>
        <v>3</v>
      </c>
      <c r="E1181" s="4">
        <f t="shared" si="154"/>
        <v>2348</v>
      </c>
      <c r="F1181">
        <f>IF(C1181,ROW(),"")</f>
        <v>1181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>IF(C1181,IF(E1181-$E$7&gt;=$C$1/2,TRUE(),FALSE()),FALSE())</f>
        <v>1</v>
      </c>
      <c r="J1181" s="4">
        <f t="shared" ca="1" si="155"/>
        <v>209.11446404451223</v>
      </c>
      <c r="K1181" s="4">
        <f t="shared" ca="1" si="158"/>
        <v>0.17398263083245524</v>
      </c>
      <c r="L1181" s="4">
        <f t="shared" ca="1" si="159"/>
        <v>0.49574443512517519</v>
      </c>
      <c r="M1181" s="4"/>
    </row>
    <row r="1182" spans="1:13" x14ac:dyDescent="0.2">
      <c r="A1182">
        <f t="shared" si="156"/>
        <v>2350</v>
      </c>
      <c r="B1182" s="4" t="b">
        <f t="shared" si="157"/>
        <v>1</v>
      </c>
      <c r="C1182" s="5" t="b">
        <f>IF(AND(B1182,A1182&lt;=$G$1),TRUE(),FALSE())</f>
        <v>1</v>
      </c>
      <c r="D1182" s="4">
        <f ca="1">IF(AND($C1181,$I1181),IF(AND($L1181&lt;$C$3,$L1182&gt;=$C$3),$D1181+0.5,IF(AND($L1181&gt;=$C$3,$L1182&lt;$C$3),$D1181+0.5,$D1181)),$D1181)</f>
        <v>3</v>
      </c>
      <c r="E1182" s="4">
        <f t="shared" si="154"/>
        <v>2350</v>
      </c>
      <c r="F1182">
        <f>IF(C1182,ROW(),"")</f>
        <v>1182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>IF(C1182,IF(E1182-$E$7&gt;=$C$1/2,TRUE(),FALSE()),FALSE())</f>
        <v>1</v>
      </c>
      <c r="J1182" s="4">
        <f t="shared" ca="1" si="155"/>
        <v>209.1394504913219</v>
      </c>
      <c r="K1182" s="4">
        <f t="shared" ca="1" si="158"/>
        <v>0.30045207029337462</v>
      </c>
      <c r="L1182" s="4">
        <f t="shared" ca="1" si="159"/>
        <v>0.38930863440617713</v>
      </c>
      <c r="M1182" s="4"/>
    </row>
    <row r="1183" spans="1:13" x14ac:dyDescent="0.2">
      <c r="A1183">
        <f t="shared" si="156"/>
        <v>2352</v>
      </c>
      <c r="B1183" s="4" t="b">
        <f t="shared" si="157"/>
        <v>1</v>
      </c>
      <c r="C1183" s="5" t="b">
        <f>IF(AND(B1183,A1183&lt;=$G$1),TRUE(),FALSE())</f>
        <v>1</v>
      </c>
      <c r="D1183" s="4">
        <f ca="1">IF(AND($C1182,$I1182),IF(AND($L1182&lt;$C$3,$L1183&gt;=$C$3),$D1182+0.5,IF(AND($L1182&gt;=$C$3,$L1183&lt;$C$3),$D1182+0.5,$D1182)),$D1182)</f>
        <v>3</v>
      </c>
      <c r="E1183" s="4">
        <f t="shared" si="154"/>
        <v>2352</v>
      </c>
      <c r="F1183">
        <f>IF(C1183,ROW(),"")</f>
        <v>1183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>IF(C1183,IF(E1183-$E$7&gt;=$C$1/2,TRUE(),FALSE()),FALSE())</f>
        <v>1</v>
      </c>
      <c r="J1183" s="4">
        <f t="shared" ca="1" si="155"/>
        <v>209.18243992865163</v>
      </c>
      <c r="K1183" s="4">
        <f t="shared" ca="1" si="158"/>
        <v>0.41905830361866947</v>
      </c>
      <c r="L1183" s="4">
        <f t="shared" ca="1" si="159"/>
        <v>0.26828939397904605</v>
      </c>
      <c r="M1183" s="4"/>
    </row>
    <row r="1184" spans="1:13" x14ac:dyDescent="0.2">
      <c r="A1184">
        <f t="shared" si="156"/>
        <v>2354</v>
      </c>
      <c r="B1184" s="4" t="b">
        <f t="shared" si="157"/>
        <v>1</v>
      </c>
      <c r="C1184" s="5" t="b">
        <f>IF(AND(B1184,A1184&lt;=$G$1),TRUE(),FALSE())</f>
        <v>1</v>
      </c>
      <c r="D1184" s="4">
        <f ca="1">IF(AND($C1183,$I1183),IF(AND($L1183&lt;$C$3,$L1184&gt;=$C$3),$D1183+0.5,IF(AND($L1183&gt;=$C$3,$L1184&lt;$C$3),$D1183+0.5,$D1183)),$D1183)</f>
        <v>3</v>
      </c>
      <c r="E1184" s="4">
        <f t="shared" si="154"/>
        <v>2354</v>
      </c>
      <c r="F1184">
        <f>IF(C1184,ROW(),"")</f>
        <v>1184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>IF(C1184,IF(E1184-$E$7&gt;=$C$1/2,TRUE(),FALSE()),FALSE())</f>
        <v>1</v>
      </c>
      <c r="J1184" s="4">
        <f t="shared" ca="1" si="155"/>
        <v>209.24151089659836</v>
      </c>
      <c r="K1184" s="4">
        <f t="shared" ca="1" si="158"/>
        <v>0.52428279483407891</v>
      </c>
      <c r="L1184" s="4">
        <f t="shared" ca="1" si="159"/>
        <v>0.13817981398617007</v>
      </c>
      <c r="M1184" s="4"/>
    </row>
    <row r="1185" spans="1:13" x14ac:dyDescent="0.2">
      <c r="A1185">
        <f t="shared" si="156"/>
        <v>2356</v>
      </c>
      <c r="B1185" s="4" t="b">
        <f t="shared" si="157"/>
        <v>1</v>
      </c>
      <c r="C1185" s="5" t="b">
        <f>IF(AND(B1185,A1185&lt;=$G$1),TRUE(),FALSE())</f>
        <v>1</v>
      </c>
      <c r="D1185" s="4">
        <f ca="1">IF(AND($C1184,$I1184),IF(AND($L1184&lt;$C$3,$L1185&gt;=$C$3),$D1184+0.5,IF(AND($L1184&gt;=$C$3,$L1185&lt;$C$3),$D1184+0.5,$D1184)),$D1184)</f>
        <v>3</v>
      </c>
      <c r="E1185" s="4">
        <f t="shared" si="154"/>
        <v>2356</v>
      </c>
      <c r="F1185">
        <f>IF(C1185,ROW(),"")</f>
        <v>1185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>IF(C1185,IF(E1185-$E$7&gt;=$C$1/2,TRUE(),FALSE()),FALSE())</f>
        <v>1</v>
      </c>
      <c r="J1185" s="4">
        <f t="shared" ca="1" si="155"/>
        <v>209.31266839516221</v>
      </c>
      <c r="K1185" s="4">
        <f t="shared" ca="1" si="158"/>
        <v>0.61165661613512157</v>
      </c>
      <c r="L1185" s="4">
        <f t="shared" ca="1" si="159"/>
        <v>5.8190915769671392E-3</v>
      </c>
      <c r="M1185" s="4"/>
    </row>
    <row r="1186" spans="1:13" x14ac:dyDescent="0.2">
      <c r="A1186">
        <f t="shared" si="156"/>
        <v>2358</v>
      </c>
      <c r="B1186" s="4" t="b">
        <f t="shared" si="157"/>
        <v>1</v>
      </c>
      <c r="C1186" s="5" t="b">
        <f>IF(AND(B1186,A1186&lt;=$G$1),TRUE(),FALSE())</f>
        <v>1</v>
      </c>
      <c r="D1186" s="4">
        <f ca="1">IF(AND($C1185,$I1185),IF(AND($L1185&lt;$C$3,$L1186&gt;=$C$3),$D1185+0.5,IF(AND($L1185&gt;=$C$3,$L1186&lt;$C$3),$D1185+0.5,$D1185)),$D1185)</f>
        <v>3</v>
      </c>
      <c r="E1186" s="4">
        <f t="shared" si="154"/>
        <v>2358</v>
      </c>
      <c r="F1186">
        <f>IF(C1186,ROW(),"")</f>
        <v>1186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>IF(C1186,IF(E1186-$E$7&gt;=$C$1/2,TRUE(),FALSE()),FALSE())</f>
        <v>1</v>
      </c>
      <c r="J1186" s="4">
        <f t="shared" ca="1" si="155"/>
        <v>209.38994532395407</v>
      </c>
      <c r="K1186" s="4">
        <f t="shared" ca="1" si="158"/>
        <v>0.67815780008498905</v>
      </c>
      <c r="L1186" s="4">
        <f t="shared" ca="1" si="159"/>
        <v>0.12122588336492868</v>
      </c>
      <c r="M1186" s="4"/>
    </row>
    <row r="1187" spans="1:13" x14ac:dyDescent="0.2">
      <c r="A1187">
        <f t="shared" si="156"/>
        <v>2360</v>
      </c>
      <c r="B1187" s="4" t="b">
        <f t="shared" si="157"/>
        <v>1</v>
      </c>
      <c r="C1187" s="5" t="b">
        <f>IF(AND(B1187,A1187&lt;=$G$1),TRUE(),FALSE())</f>
        <v>1</v>
      </c>
      <c r="D1187" s="4">
        <f ca="1">IF(AND($C1186,$I1186),IF(AND($L1186&lt;$C$3,$L1187&gt;=$C$3),$D1186+0.5,IF(AND($L1186&gt;=$C$3,$L1187&lt;$C$3),$D1186+0.5,$D1186)),$D1186)</f>
        <v>3</v>
      </c>
      <c r="E1187" s="4">
        <f t="shared" si="154"/>
        <v>2360</v>
      </c>
      <c r="F1187">
        <f>IF(C1187,ROW(),"")</f>
        <v>1187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>IF(C1187,IF(E1187-$E$7&gt;=$C$1/2,TRUE(),FALSE()),FALSE())</f>
        <v>1</v>
      </c>
      <c r="J1187" s="4">
        <f t="shared" ca="1" si="155"/>
        <v>209.47124252522619</v>
      </c>
      <c r="K1187" s="4">
        <f t="shared" ca="1" si="158"/>
        <v>0.71784476841901323</v>
      </c>
      <c r="L1187" s="4">
        <f t="shared" ca="1" si="159"/>
        <v>0.2354391881455058</v>
      </c>
      <c r="M1187" s="4"/>
    </row>
    <row r="1188" spans="1:13" x14ac:dyDescent="0.2">
      <c r="A1188">
        <f t="shared" si="156"/>
        <v>2362</v>
      </c>
      <c r="B1188" s="4" t="b">
        <f t="shared" si="157"/>
        <v>1</v>
      </c>
      <c r="C1188" s="5" t="b">
        <f>IF(AND(B1188,A1188&lt;=$G$1),TRUE(),FALSE())</f>
        <v>1</v>
      </c>
      <c r="D1188" s="4">
        <f ca="1">IF(AND($C1187,$I1187),IF(AND($L1187&lt;$C$3,$L1188&gt;=$C$3),$D1187+0.5,IF(AND($L1187&gt;=$C$3,$L1188&lt;$C$3),$D1187+0.5,$D1187)),$D1187)</f>
        <v>3</v>
      </c>
      <c r="E1188" s="4">
        <f t="shared" si="154"/>
        <v>2362</v>
      </c>
      <c r="F1188">
        <f>IF(C1188,ROW(),"")</f>
        <v>1188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>IF(C1188,IF(E1188-$E$7&gt;=$C$1/2,TRUE(),FALSE()),FALSE())</f>
        <v>1</v>
      </c>
      <c r="J1188" s="4">
        <f t="shared" ca="1" si="155"/>
        <v>209.55508735313495</v>
      </c>
      <c r="K1188" s="4">
        <f t="shared" ca="1" si="158"/>
        <v>0.72664636314260633</v>
      </c>
      <c r="L1188" s="4">
        <f t="shared" ca="1" si="159"/>
        <v>0.33230102791284821</v>
      </c>
      <c r="M1188" s="4"/>
    </row>
    <row r="1189" spans="1:13" x14ac:dyDescent="0.2">
      <c r="A1189">
        <f t="shared" si="156"/>
        <v>2364</v>
      </c>
      <c r="B1189" s="4" t="b">
        <f t="shared" si="157"/>
        <v>1</v>
      </c>
      <c r="C1189" s="5" t="b">
        <f>IF(AND(B1189,A1189&lt;=$G$1),TRUE(),FALSE())</f>
        <v>1</v>
      </c>
      <c r="D1189" s="4">
        <f ca="1">IF(AND($C1188,$I1188),IF(AND($L1188&lt;$C$3,$L1189&gt;=$C$3),$D1188+0.5,IF(AND($L1188&gt;=$C$3,$L1189&lt;$C$3),$D1188+0.5,$D1188)),$D1188)</f>
        <v>3</v>
      </c>
      <c r="E1189" s="4">
        <f t="shared" si="154"/>
        <v>2364</v>
      </c>
      <c r="F1189">
        <f>IF(C1189,ROW(),"")</f>
        <v>1189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>IF(C1189,IF(E1189-$E$7&gt;=$C$1/2,TRUE(),FALSE()),FALSE())</f>
        <v>1</v>
      </c>
      <c r="J1189" s="4">
        <f t="shared" ca="1" si="155"/>
        <v>209.63900826197894</v>
      </c>
      <c r="K1189" s="4">
        <f t="shared" ca="1" si="158"/>
        <v>0.70441042700221601</v>
      </c>
      <c r="L1189" s="4">
        <f t="shared" ca="1" si="159"/>
        <v>0.40868840390166383</v>
      </c>
      <c r="M1189" s="4"/>
    </row>
    <row r="1190" spans="1:13" x14ac:dyDescent="0.2">
      <c r="A1190">
        <f t="shared" si="156"/>
        <v>2366</v>
      </c>
      <c r="B1190" s="4" t="b">
        <f t="shared" si="157"/>
        <v>1</v>
      </c>
      <c r="C1190" s="5" t="b">
        <f>IF(AND(B1190,A1190&lt;=$G$1),TRUE(),FALSE())</f>
        <v>1</v>
      </c>
      <c r="D1190" s="4">
        <f ca="1">IF(AND($C1189,$I1189),IF(AND($L1189&lt;$C$3,$L1190&gt;=$C$3),$D1189+0.5,IF(AND($L1189&gt;=$C$3,$L1190&lt;$C$3),$D1189+0.5,$D1189)),$D1189)</f>
        <v>3</v>
      </c>
      <c r="E1190" s="4">
        <f t="shared" si="154"/>
        <v>2366</v>
      </c>
      <c r="F1190">
        <f>IF(C1190,ROW(),"")</f>
        <v>1190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>IF(C1190,IF(E1190-$E$7&gt;=$C$1/2,TRUE(),FALSE()),FALSE())</f>
        <v>1</v>
      </c>
      <c r="J1190" s="4">
        <f t="shared" ca="1" si="155"/>
        <v>209.71901032881743</v>
      </c>
      <c r="K1190" s="4">
        <f t="shared" ca="1" si="158"/>
        <v>0.65508123321887979</v>
      </c>
      <c r="L1190" s="4">
        <f t="shared" ca="1" si="159"/>
        <v>0.46317922446181115</v>
      </c>
      <c r="M1190" s="4"/>
    </row>
    <row r="1191" spans="1:13" x14ac:dyDescent="0.2">
      <c r="A1191">
        <f t="shared" si="156"/>
        <v>2368</v>
      </c>
      <c r="B1191" s="4" t="b">
        <f t="shared" si="157"/>
        <v>1</v>
      </c>
      <c r="C1191" s="5" t="b">
        <f>IF(AND(B1191,A1191&lt;=$G$1),TRUE(),FALSE())</f>
        <v>1</v>
      </c>
      <c r="D1191" s="4">
        <f ca="1">IF(AND($C1190,$I1190),IF(AND($L1190&lt;$C$3,$L1191&gt;=$C$3),$D1190+0.5,IF(AND($L1190&gt;=$C$3,$L1191&lt;$C$3),$D1190+0.5,$D1190)),$D1190)</f>
        <v>3</v>
      </c>
      <c r="E1191" s="4">
        <f t="shared" si="154"/>
        <v>2368</v>
      </c>
      <c r="F1191">
        <f>IF(C1191,ROW(),"")</f>
        <v>1191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>IF(C1191,IF(E1191-$E$7&gt;=$C$1/2,TRUE(),FALSE()),FALSE())</f>
        <v>1</v>
      </c>
      <c r="J1191" s="4">
        <f t="shared" ca="1" si="155"/>
        <v>209.79262184459722</v>
      </c>
      <c r="K1191" s="4">
        <f t="shared" ca="1" si="158"/>
        <v>0.58467669525310839</v>
      </c>
      <c r="L1191" s="4">
        <f t="shared" ca="1" si="159"/>
        <v>0.49422458561303984</v>
      </c>
      <c r="M1191" s="4"/>
    </row>
    <row r="1192" spans="1:13" x14ac:dyDescent="0.2">
      <c r="A1192">
        <f t="shared" si="156"/>
        <v>2370</v>
      </c>
      <c r="B1192" s="4" t="b">
        <f t="shared" si="157"/>
        <v>1</v>
      </c>
      <c r="C1192" s="5" t="b">
        <f>IF(AND(B1192,A1192&lt;=$G$1),TRUE(),FALSE())</f>
        <v>1</v>
      </c>
      <c r="D1192" s="4">
        <f ca="1">IF(AND($C1191,$I1191),IF(AND($L1191&lt;$C$3,$L1192&gt;=$C$3),$D1191+0.5,IF(AND($L1191&gt;=$C$3,$L1192&lt;$C$3),$D1191+0.5,$D1191)),$D1191)</f>
        <v>3</v>
      </c>
      <c r="E1192" s="4">
        <f t="shared" si="154"/>
        <v>2370</v>
      </c>
      <c r="F1192">
        <f>IF(C1192,ROW(),"")</f>
        <v>1192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>IF(C1192,IF(E1192-$E$7&gt;=$C$1/2,TRUE(),FALSE()),FALSE())</f>
        <v>1</v>
      </c>
      <c r="J1192" s="4">
        <f t="shared" ca="1" si="155"/>
        <v>209.85729525974091</v>
      </c>
      <c r="K1192" s="4">
        <f t="shared" ca="1" si="158"/>
        <v>0.49574443512517519</v>
      </c>
      <c r="L1192" s="4">
        <f t="shared" ca="1" si="159"/>
        <v>0.50035175521912834</v>
      </c>
      <c r="M1192" s="4"/>
    </row>
    <row r="1193" spans="1:13" x14ac:dyDescent="0.2">
      <c r="A1193">
        <f t="shared" si="156"/>
        <v>2372</v>
      </c>
      <c r="B1193" s="4" t="b">
        <f t="shared" si="157"/>
        <v>1</v>
      </c>
      <c r="C1193" s="5" t="b">
        <f>IF(AND(B1193,A1193&lt;=$G$1),TRUE(),FALSE())</f>
        <v>1</v>
      </c>
      <c r="D1193" s="4">
        <f ca="1">IF(AND($C1192,$I1192),IF(AND($L1192&lt;$C$3,$L1193&gt;=$C$3),$D1192+0.5,IF(AND($L1192&gt;=$C$3,$L1193&lt;$C$3),$D1192+0.5,$D1192)),$D1192)</f>
        <v>3</v>
      </c>
      <c r="E1193" s="4">
        <f t="shared" si="154"/>
        <v>2372</v>
      </c>
      <c r="F1193">
        <f>IF(C1193,ROW(),"")</f>
        <v>1193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>IF(C1193,IF(E1193-$E$7&gt;=$C$1/2,TRUE(),FALSE()),FALSE())</f>
        <v>1</v>
      </c>
      <c r="J1193" s="4">
        <f t="shared" ca="1" si="155"/>
        <v>209.90908629179424</v>
      </c>
      <c r="K1193" s="4">
        <f t="shared" ca="1" si="158"/>
        <v>0.38930863440617713</v>
      </c>
      <c r="L1193" s="4">
        <f t="shared" ca="1" si="159"/>
        <v>0.48103601087072434</v>
      </c>
      <c r="M1193" s="4"/>
    </row>
    <row r="1194" spans="1:13" x14ac:dyDescent="0.2">
      <c r="A1194">
        <f t="shared" si="156"/>
        <v>2374</v>
      </c>
      <c r="B1194" s="4" t="b">
        <f t="shared" si="157"/>
        <v>1</v>
      </c>
      <c r="C1194" s="5" t="b">
        <f>IF(AND(B1194,A1194&lt;=$G$1),TRUE(),FALSE())</f>
        <v>1</v>
      </c>
      <c r="D1194" s="4">
        <f ca="1">IF(AND($C1193,$I1193),IF(AND($L1193&lt;$C$3,$L1194&gt;=$C$3),$D1193+0.5,IF(AND($L1193&gt;=$C$3,$L1194&lt;$C$3),$D1193+0.5,$D1193)),$D1193)</f>
        <v>3</v>
      </c>
      <c r="E1194" s="4">
        <f t="shared" si="154"/>
        <v>2374</v>
      </c>
      <c r="F1194">
        <f>IF(C1194,ROW(),"")</f>
        <v>1194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>IF(C1194,IF(E1194-$E$7&gt;=$C$1/2,TRUE(),FALSE()),FALSE())</f>
        <v>1</v>
      </c>
      <c r="J1194" s="4">
        <f t="shared" ca="1" si="155"/>
        <v>209.94592132360057</v>
      </c>
      <c r="K1194" s="4">
        <f t="shared" ca="1" si="158"/>
        <v>0.26828939397904605</v>
      </c>
      <c r="L1194" s="4">
        <f t="shared" ca="1" si="159"/>
        <v>0.43672598942552554</v>
      </c>
      <c r="M1194" s="4"/>
    </row>
    <row r="1195" spans="1:13" x14ac:dyDescent="0.2">
      <c r="A1195">
        <f t="shared" si="156"/>
        <v>2376</v>
      </c>
      <c r="B1195" s="4" t="b">
        <f t="shared" si="157"/>
        <v>1</v>
      </c>
      <c r="C1195" s="5" t="b">
        <f>IF(AND(B1195,A1195&lt;=$G$1),TRUE(),FALSE())</f>
        <v>1</v>
      </c>
      <c r="D1195" s="4">
        <f ca="1">IF(AND($C1194,$I1194),IF(AND($L1194&lt;$C$3,$L1195&gt;=$C$3),$D1194+0.5,IF(AND($L1194&gt;=$C$3,$L1195&lt;$C$3),$D1194+0.5,$D1194)),$D1194)</f>
        <v>3</v>
      </c>
      <c r="E1195" s="4">
        <f t="shared" si="154"/>
        <v>2376</v>
      </c>
      <c r="F1195">
        <f>IF(C1195,ROW(),"")</f>
        <v>1195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>IF(C1195,IF(E1195-$E$7&gt;=$C$1/2,TRUE(),FALSE()),FALSE())</f>
        <v>1</v>
      </c>
      <c r="J1195" s="4">
        <f t="shared" ca="1" si="155"/>
        <v>209.96774962838109</v>
      </c>
      <c r="K1195" s="4">
        <f t="shared" ca="1" si="158"/>
        <v>0.13817981398617007</v>
      </c>
      <c r="L1195" s="4">
        <f t="shared" ca="1" si="159"/>
        <v>0.37081581509636408</v>
      </c>
      <c r="M1195" s="4"/>
    </row>
    <row r="1196" spans="1:13" x14ac:dyDescent="0.2">
      <c r="A1196">
        <f t="shared" si="156"/>
        <v>2378</v>
      </c>
      <c r="B1196" s="4" t="b">
        <f t="shared" si="157"/>
        <v>1</v>
      </c>
      <c r="C1196" s="5" t="b">
        <f>IF(AND(B1196,A1196&lt;=$G$1),TRUE(),FALSE())</f>
        <v>1</v>
      </c>
      <c r="D1196" s="4">
        <f ca="1">IF(AND($C1195,$I1195),IF(AND($L1195&lt;$C$3,$L1196&gt;=$C$3),$D1195+0.5,IF(AND($L1195&gt;=$C$3,$L1196&lt;$C$3),$D1195+0.5,$D1195)),$D1195)</f>
        <v>3</v>
      </c>
      <c r="E1196" s="4">
        <f t="shared" si="154"/>
        <v>2378</v>
      </c>
      <c r="F1196">
        <f>IF(C1196,ROW(),"")</f>
        <v>1196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>IF(C1196,IF(E1196-$E$7&gt;=$C$1/2,TRUE(),FALSE()),FALSE())</f>
        <v>1</v>
      </c>
      <c r="J1196" s="4">
        <f t="shared" ca="1" si="155"/>
        <v>209.97462201920717</v>
      </c>
      <c r="K1196" s="4">
        <f t="shared" ca="1" si="158"/>
        <v>5.8190915769671392E-3</v>
      </c>
      <c r="L1196" s="4">
        <f t="shared" ca="1" si="159"/>
        <v>0.29070070404924309</v>
      </c>
      <c r="M1196" s="4"/>
    </row>
    <row r="1197" spans="1:13" x14ac:dyDescent="0.2">
      <c r="A1197">
        <f t="shared" si="156"/>
        <v>2380</v>
      </c>
      <c r="B1197" s="4" t="b">
        <f t="shared" si="157"/>
        <v>1</v>
      </c>
      <c r="C1197" s="5" t="b">
        <f>IF(AND(B1197,A1197&lt;=$G$1),TRUE(),FALSE())</f>
        <v>1</v>
      </c>
      <c r="D1197" s="4">
        <f ca="1">IF(AND($C1196,$I1196),IF(AND($L1196&lt;$C$3,$L1197&gt;=$C$3),$D1196+0.5,IF(AND($L1196&gt;=$C$3,$L1197&lt;$C$3),$D1196+0.5,$D1196)),$D1196)</f>
        <v>3</v>
      </c>
      <c r="E1197" s="4">
        <f t="shared" si="154"/>
        <v>2380</v>
      </c>
      <c r="F1197">
        <f>IF(C1197,ROW(),"")</f>
        <v>1197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>IF(C1197,IF(E1197-$E$7&gt;=$C$1/2,TRUE(),FALSE()),FALSE())</f>
        <v>1</v>
      </c>
      <c r="J1197" s="4">
        <f t="shared" ca="1" si="155"/>
        <v>209.96698696035136</v>
      </c>
      <c r="K1197" s="4">
        <f t="shared" ca="1" si="158"/>
        <v>0.12122588336492868</v>
      </c>
      <c r="L1197" s="4">
        <f t="shared" ca="1" si="159"/>
        <v>0.20443894936798301</v>
      </c>
      <c r="M1197" s="4"/>
    </row>
    <row r="1198" spans="1:13" x14ac:dyDescent="0.2">
      <c r="A1198">
        <f t="shared" si="156"/>
        <v>2382</v>
      </c>
      <c r="B1198" s="4" t="b">
        <f t="shared" si="157"/>
        <v>1</v>
      </c>
      <c r="C1198" s="5" t="b">
        <f>IF(AND(B1198,A1198&lt;=$G$1),TRUE(),FALSE())</f>
        <v>1</v>
      </c>
      <c r="D1198" s="4">
        <f ca="1">IF(AND($C1197,$I1197),IF(AND($L1197&lt;$C$3,$L1198&gt;=$C$3),$D1197+0.5,IF(AND($L1197&gt;=$C$3,$L1198&lt;$C$3),$D1197+0.5,$D1197)),$D1197)</f>
        <v>3</v>
      </c>
      <c r="E1198" s="4">
        <f t="shared" si="154"/>
        <v>2382</v>
      </c>
      <c r="F1198">
        <f>IF(C1198,ROW(),"")</f>
        <v>1198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>IF(C1198,IF(E1198-$E$7&gt;=$C$1/2,TRUE(),FALSE()),FALSE())</f>
        <v>1</v>
      </c>
      <c r="J1198" s="4">
        <f t="shared" ca="1" si="155"/>
        <v>209.94439598754113</v>
      </c>
      <c r="K1198" s="4">
        <f t="shared" ca="1" si="158"/>
        <v>0.2354391881455058</v>
      </c>
      <c r="L1198" s="4">
        <f t="shared" ca="1" si="159"/>
        <v>0.11749844583053459</v>
      </c>
      <c r="M1198" s="4"/>
    </row>
    <row r="1199" spans="1:13" x14ac:dyDescent="0.2">
      <c r="A1199">
        <f t="shared" si="156"/>
        <v>2384</v>
      </c>
      <c r="B1199" s="4" t="b">
        <f t="shared" si="157"/>
        <v>1</v>
      </c>
      <c r="C1199" s="5" t="b">
        <f>IF(AND(B1199,A1199&lt;=$G$1),TRUE(),FALSE())</f>
        <v>1</v>
      </c>
      <c r="D1199" s="4">
        <f ca="1">IF(AND($C1198,$I1198),IF(AND($L1198&lt;$C$3,$L1199&gt;=$C$3),$D1198+0.5,IF(AND($L1198&gt;=$C$3,$L1199&lt;$C$3),$D1198+0.5,$D1198)),$D1198)</f>
        <v>3</v>
      </c>
      <c r="E1199" s="4">
        <f t="shared" si="154"/>
        <v>2384</v>
      </c>
      <c r="F1199">
        <f>IF(C1199,ROW(),"")</f>
        <v>1199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>IF(C1199,IF(E1199-$E$7&gt;=$C$1/2,TRUE(),FALSE()),FALSE())</f>
        <v>1</v>
      </c>
      <c r="J1199" s="4">
        <f t="shared" ca="1" si="155"/>
        <v>209.90729765595799</v>
      </c>
      <c r="K1199" s="4">
        <f t="shared" ca="1" si="158"/>
        <v>0.33230102791284821</v>
      </c>
      <c r="L1199" s="4">
        <f t="shared" ca="1" si="159"/>
        <v>3.4476775065229504E-2</v>
      </c>
      <c r="M1199" s="4"/>
    </row>
    <row r="1200" spans="1:13" x14ac:dyDescent="0.2">
      <c r="A1200">
        <f t="shared" si="156"/>
        <v>2386</v>
      </c>
      <c r="B1200" s="4" t="b">
        <f t="shared" si="157"/>
        <v>1</v>
      </c>
      <c r="C1200" s="5" t="b">
        <f>IF(AND(B1200,A1200&lt;=$G$1),TRUE(),FALSE())</f>
        <v>1</v>
      </c>
      <c r="D1200" s="4">
        <f ca="1">IF(AND($C1199,$I1199),IF(AND($L1199&lt;$C$3,$L1200&gt;=$C$3),$D1199+0.5,IF(AND($L1199&gt;=$C$3,$L1200&lt;$C$3),$D1199+0.5,$D1199)),$D1199)</f>
        <v>3</v>
      </c>
      <c r="E1200" s="4">
        <f t="shared" si="154"/>
        <v>2386</v>
      </c>
      <c r="F1200">
        <f>IF(C1200,ROW(),"")</f>
        <v>1200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>IF(C1200,IF(E1200-$E$7&gt;=$C$1/2,TRUE(),FALSE()),FALSE())</f>
        <v>1</v>
      </c>
      <c r="J1200" s="4">
        <f t="shared" ca="1" si="155"/>
        <v>209.8571901428036</v>
      </c>
      <c r="K1200" s="4">
        <f t="shared" ca="1" si="158"/>
        <v>0.40868840390166383</v>
      </c>
      <c r="L1200" s="4">
        <f t="shared" ca="1" si="159"/>
        <v>4.0632831623582888E-2</v>
      </c>
      <c r="M1200" s="4"/>
    </row>
    <row r="1201" spans="1:13" x14ac:dyDescent="0.2">
      <c r="A1201">
        <f t="shared" si="156"/>
        <v>2388</v>
      </c>
      <c r="B1201" s="4" t="b">
        <f t="shared" si="157"/>
        <v>1</v>
      </c>
      <c r="C1201" s="5" t="b">
        <f>IF(AND(B1201,A1201&lt;=$G$1),TRUE(),FALSE())</f>
        <v>1</v>
      </c>
      <c r="D1201" s="4">
        <f ca="1">IF(AND($C1200,$I1200),IF(AND($L1200&lt;$C$3,$L1201&gt;=$C$3),$D1200+0.5,IF(AND($L1200&gt;=$C$3,$L1201&lt;$C$3),$D1200+0.5,$D1200)),$D1200)</f>
        <v>3</v>
      </c>
      <c r="E1201" s="4">
        <f t="shared" si="154"/>
        <v>2388</v>
      </c>
      <c r="F1201">
        <f>IF(C1201,ROW(),"")</f>
        <v>1201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>IF(C1201,IF(E1201-$E$7&gt;=$C$1/2,TRUE(),FALSE()),FALSE())</f>
        <v>1</v>
      </c>
      <c r="J1201" s="4">
        <f t="shared" ca="1" si="155"/>
        <v>209.79844093617419</v>
      </c>
      <c r="K1201" s="4">
        <f t="shared" ca="1" si="158"/>
        <v>0.46317922446181115</v>
      </c>
      <c r="L1201" s="4">
        <f t="shared" ca="1" si="159"/>
        <v>0.10530430086942033</v>
      </c>
      <c r="M1201" s="4"/>
    </row>
    <row r="1202" spans="1:13" x14ac:dyDescent="0.2">
      <c r="A1202">
        <f t="shared" si="156"/>
        <v>2390</v>
      </c>
      <c r="B1202" s="4" t="b">
        <f t="shared" si="157"/>
        <v>1</v>
      </c>
      <c r="C1202" s="5" t="b">
        <f>IF(AND(B1202,A1202&lt;=$G$1),TRUE(),FALSE())</f>
        <v>1</v>
      </c>
      <c r="D1202" s="4">
        <f ca="1">IF(AND($C1201,$I1201),IF(AND($L1201&lt;$C$3,$L1202&gt;=$C$3),$D1201+0.5,IF(AND($L1201&gt;=$C$3,$L1202&lt;$C$3),$D1201+0.5,$D1201)),$D1201)</f>
        <v>3</v>
      </c>
      <c r="E1202" s="4">
        <f t="shared" si="154"/>
        <v>2390</v>
      </c>
      <c r="F1202">
        <f>IF(C1202,ROW(),"")</f>
        <v>1202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>IF(C1202,IF(E1202-$E$7&gt;=$C$1/2,TRUE(),FALSE()),FALSE())</f>
        <v>1</v>
      </c>
      <c r="J1202" s="4">
        <f t="shared" ca="1" si="155"/>
        <v>209.73606937637598</v>
      </c>
      <c r="K1202" s="4">
        <f t="shared" ca="1" si="158"/>
        <v>0.49422458561303984</v>
      </c>
      <c r="L1202" s="4">
        <f t="shared" ca="1" si="159"/>
        <v>0.15657052422093898</v>
      </c>
      <c r="M1202" s="4"/>
    </row>
    <row r="1203" spans="1:13" x14ac:dyDescent="0.2">
      <c r="A1203">
        <f t="shared" si="156"/>
        <v>2392</v>
      </c>
      <c r="B1203" s="4" t="b">
        <f t="shared" si="157"/>
        <v>1</v>
      </c>
      <c r="C1203" s="5" t="b">
        <f>IF(AND(B1203,A1203&lt;=$G$1),TRUE(),FALSE())</f>
        <v>1</v>
      </c>
      <c r="D1203" s="4">
        <f ca="1">IF(AND($C1202,$I1202),IF(AND($L1202&lt;$C$3,$L1203&gt;=$C$3),$D1202+0.5,IF(AND($L1202&gt;=$C$3,$L1203&lt;$C$3),$D1202+0.5,$D1202)),$D1202)</f>
        <v>3</v>
      </c>
      <c r="E1203" s="4">
        <f t="shared" si="154"/>
        <v>2392</v>
      </c>
      <c r="F1203">
        <f>IF(C1203,ROW(),"")</f>
        <v>1203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>IF(C1203,IF(E1203-$E$7&gt;=$C$1/2,TRUE(),FALSE()),FALSE())</f>
        <v>1</v>
      </c>
      <c r="J1203" s="4">
        <f t="shared" ca="1" si="155"/>
        <v>209.67364710364873</v>
      </c>
      <c r="K1203" s="4">
        <f t="shared" ca="1" si="158"/>
        <v>0.50035175521912834</v>
      </c>
      <c r="L1203" s="4">
        <f t="shared" ca="1" si="159"/>
        <v>0.1934328653141506</v>
      </c>
      <c r="M1203" s="4"/>
    </row>
    <row r="1204" spans="1:13" x14ac:dyDescent="0.2">
      <c r="A1204">
        <f t="shared" si="156"/>
        <v>2394</v>
      </c>
      <c r="B1204" s="4" t="b">
        <f t="shared" si="157"/>
        <v>1</v>
      </c>
      <c r="C1204" s="5" t="b">
        <f>IF(AND(B1204,A1204&lt;=$G$1),TRUE(),FALSE())</f>
        <v>1</v>
      </c>
      <c r="D1204" s="4">
        <f ca="1">IF(AND($C1203,$I1203),IF(AND($L1203&lt;$C$3,$L1204&gt;=$C$3),$D1203+0.5,IF(AND($L1203&gt;=$C$3,$L1204&lt;$C$3),$D1203+0.5,$D1203)),$D1203)</f>
        <v>3</v>
      </c>
      <c r="E1204" s="4">
        <f t="shared" si="154"/>
        <v>2394</v>
      </c>
      <c r="F1204">
        <f>IF(C1204,ROW(),"")</f>
        <v>1204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>IF(C1204,IF(E1204-$E$7&gt;=$C$1/2,TRUE(),FALSE()),FALSE())</f>
        <v>1</v>
      </c>
      <c r="J1204" s="4">
        <f t="shared" ca="1" si="155"/>
        <v>209.61362029568772</v>
      </c>
      <c r="K1204" s="4">
        <f t="shared" ca="1" si="158"/>
        <v>0.48103601087072434</v>
      </c>
      <c r="L1204" s="4">
        <f t="shared" ca="1" si="159"/>
        <v>0.21431316036770909</v>
      </c>
      <c r="M1204" s="4"/>
    </row>
    <row r="1205" spans="1:13" x14ac:dyDescent="0.2">
      <c r="A1205">
        <f t="shared" si="156"/>
        <v>2396</v>
      </c>
      <c r="B1205" s="4" t="b">
        <f t="shared" si="157"/>
        <v>1</v>
      </c>
      <c r="C1205" s="5" t="b">
        <f>IF(AND(B1205,A1205&lt;=$G$1),TRUE(),FALSE())</f>
        <v>1</v>
      </c>
      <c r="D1205" s="4">
        <f ca="1">IF(AND($C1204,$I1204),IF(AND($L1204&lt;$C$3,$L1205&gt;=$C$3),$D1204+0.5,IF(AND($L1204&gt;=$C$3,$L1205&lt;$C$3),$D1204+0.5,$D1204)),$D1204)</f>
        <v>3</v>
      </c>
      <c r="E1205" s="4">
        <f t="shared" si="154"/>
        <v>2396</v>
      </c>
      <c r="F1205">
        <f>IF(C1205,ROW(),"")</f>
        <v>1205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>IF(C1205,IF(E1205-$E$7&gt;=$C$1/2,TRUE(),FALSE()),FALSE())</f>
        <v>1</v>
      </c>
      <c r="J1205" s="4">
        <f t="shared" ca="1" si="155"/>
        <v>209.55906122447942</v>
      </c>
      <c r="K1205" s="4">
        <f t="shared" ca="1" si="158"/>
        <v>0.43672598942552554</v>
      </c>
      <c r="L1205" s="4">
        <f t="shared" ca="1" si="159"/>
        <v>0.21824194190998014</v>
      </c>
      <c r="M1205" s="4"/>
    </row>
    <row r="1206" spans="1:13" x14ac:dyDescent="0.2">
      <c r="A1206">
        <f t="shared" si="156"/>
        <v>2398</v>
      </c>
      <c r="B1206" s="4" t="b">
        <f t="shared" si="157"/>
        <v>1</v>
      </c>
      <c r="C1206" s="5" t="b">
        <f>IF(AND(B1206,A1206&lt;=$G$1),TRUE(),FALSE())</f>
        <v>1</v>
      </c>
      <c r="D1206" s="4">
        <f ca="1">IF(AND($C1205,$I1205),IF(AND($L1205&lt;$C$3,$L1206&gt;=$C$3),$D1205+0.5,IF(AND($L1205&gt;=$C$3,$L1206&lt;$C$3),$D1205+0.5,$D1205)),$D1205)</f>
        <v>3</v>
      </c>
      <c r="E1206" s="4">
        <f t="shared" si="154"/>
        <v>2398</v>
      </c>
      <c r="F1206">
        <f>IF(C1206,ROW(),"")</f>
        <v>1206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>IF(C1206,IF(E1206-$E$7&gt;=$C$1/2,TRUE(),FALSE()),FALSE())</f>
        <v>1</v>
      </c>
      <c r="J1206" s="4">
        <f t="shared" ca="1" si="155"/>
        <v>209.51144279474536</v>
      </c>
      <c r="K1206" s="4">
        <f t="shared" ca="1" si="158"/>
        <v>0.37081581509636408</v>
      </c>
      <c r="L1206" s="4">
        <f t="shared" ca="1" si="159"/>
        <v>0.20662163100814723</v>
      </c>
      <c r="M1206" s="4"/>
    </row>
    <row r="1207" spans="1:13" x14ac:dyDescent="0.2">
      <c r="A1207">
        <f t="shared" si="156"/>
        <v>2400</v>
      </c>
      <c r="B1207" s="4" t="b">
        <f t="shared" si="157"/>
        <v>1</v>
      </c>
      <c r="C1207" s="5" t="b">
        <f>IF(AND(B1207,A1207&lt;=$G$1),TRUE(),FALSE())</f>
        <v>1</v>
      </c>
      <c r="D1207" s="4">
        <f ca="1">IF(AND($C1206,$I1206),IF(AND($L1206&lt;$C$3,$L1207&gt;=$C$3),$D1206+0.5,IF(AND($L1206&gt;=$C$3,$L1207&lt;$C$3),$D1206+0.5,$D1206)),$D1206)</f>
        <v>3</v>
      </c>
      <c r="E1207" s="4">
        <f t="shared" si="154"/>
        <v>2400</v>
      </c>
      <c r="F1207">
        <f>IF(C1207,ROW(),"")</f>
        <v>1207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>IF(C1207,IF(E1207-$E$7&gt;=$C$1/2,TRUE(),FALSE()),FALSE())</f>
        <v>1</v>
      </c>
      <c r="J1207" s="4">
        <f t="shared" ca="1" si="155"/>
        <v>209.47276237473832</v>
      </c>
      <c r="K1207" s="4">
        <f t="shared" ca="1" si="158"/>
        <v>0.29070070404924309</v>
      </c>
      <c r="L1207" s="4">
        <f t="shared" ca="1" si="159"/>
        <v>0.18441687730717149</v>
      </c>
      <c r="M1207" s="4"/>
    </row>
    <row r="1208" spans="1:13" x14ac:dyDescent="0.2">
      <c r="A1208">
        <f t="shared" si="156"/>
        <v>2402</v>
      </c>
      <c r="B1208" s="4" t="b">
        <f t="shared" si="157"/>
        <v>1</v>
      </c>
      <c r="C1208" s="5" t="b">
        <f>IF(AND(B1208,A1208&lt;=$G$1),TRUE(),FALSE())</f>
        <v>1</v>
      </c>
      <c r="D1208" s="4">
        <f ca="1">IF(AND($C1207,$I1207),IF(AND($L1207&lt;$C$3,$L1208&gt;=$C$3),$D1207+0.5,IF(AND($L1207&gt;=$C$3,$L1208&lt;$C$3),$D1207+0.5,$D1207)),$D1207)</f>
        <v>3</v>
      </c>
      <c r="E1208" s="4">
        <f t="shared" si="154"/>
        <v>2402</v>
      </c>
      <c r="F1208">
        <f>IF(C1208,ROW(),"")</f>
        <v>1208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>IF(C1208,IF(E1208-$E$7&gt;=$C$1/2,TRUE(),FALSE()),FALSE())</f>
        <v>1</v>
      </c>
      <c r="J1208" s="4">
        <f t="shared" ca="1" si="155"/>
        <v>209.444044232322</v>
      </c>
      <c r="K1208" s="4">
        <f t="shared" ca="1" si="158"/>
        <v>0.20443894936798301</v>
      </c>
      <c r="L1208" s="4">
        <f t="shared" ca="1" si="159"/>
        <v>0.15511551475938745</v>
      </c>
      <c r="M1208" s="4"/>
    </row>
    <row r="1209" spans="1:13" x14ac:dyDescent="0.2">
      <c r="A1209">
        <f t="shared" si="156"/>
        <v>2404</v>
      </c>
      <c r="B1209" s="4" t="b">
        <f t="shared" si="157"/>
        <v>1</v>
      </c>
      <c r="C1209" s="5" t="b">
        <f>IF(AND(B1209,A1209&lt;=$G$1),TRUE(),FALSE())</f>
        <v>1</v>
      </c>
      <c r="D1209" s="4">
        <f ca="1">IF(AND($C1208,$I1208),IF(AND($L1208&lt;$C$3,$L1209&gt;=$C$3),$D1208+0.5,IF(AND($L1208&gt;=$C$3,$L1209&lt;$C$3),$D1208+0.5,$D1208)),$D1208)</f>
        <v>3</v>
      </c>
      <c r="E1209" s="4">
        <f t="shared" si="154"/>
        <v>2404</v>
      </c>
      <c r="F1209">
        <f>IF(C1209,ROW(),"")</f>
        <v>1209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>IF(C1209,IF(E1209-$E$7&gt;=$C$1/2,TRUE(),FALSE()),FALSE())</f>
        <v>1</v>
      </c>
      <c r="J1209" s="4">
        <f t="shared" ca="1" si="155"/>
        <v>209.42626164508727</v>
      </c>
      <c r="K1209" s="4">
        <f t="shared" ca="1" si="158"/>
        <v>0.11749844583053459</v>
      </c>
      <c r="L1209" s="4">
        <f t="shared" ca="1" si="159"/>
        <v>0.11927151598661112</v>
      </c>
      <c r="M1209" s="4"/>
    </row>
    <row r="1210" spans="1:13" x14ac:dyDescent="0.2">
      <c r="A1210">
        <f t="shared" si="156"/>
        <v>2406</v>
      </c>
      <c r="B1210" s="4" t="b">
        <f t="shared" si="157"/>
        <v>1</v>
      </c>
      <c r="C1210" s="5" t="b">
        <f>IF(AND(B1210,A1210&lt;=$G$1),TRUE(),FALSE())</f>
        <v>1</v>
      </c>
      <c r="D1210" s="4">
        <f ca="1">IF(AND($C1209,$I1209),IF(AND($L1209&lt;$C$3,$L1210&gt;=$C$3),$D1209+0.5,IF(AND($L1209&gt;=$C$3,$L1210&lt;$C$3),$D1209+0.5,$D1209)),$D1209)</f>
        <v>3</v>
      </c>
      <c r="E1210" s="4">
        <f t="shared" si="154"/>
        <v>2406</v>
      </c>
      <c r="F1210">
        <f>IF(C1210,ROW(),"")</f>
        <v>1210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>IF(C1210,IF(E1210-$E$7&gt;=$C$1/2,TRUE(),FALSE()),FALSE())</f>
        <v>1</v>
      </c>
      <c r="J1210" s="4">
        <f t="shared" ca="1" si="155"/>
        <v>209.42046415337808</v>
      </c>
      <c r="K1210" s="4">
        <f t="shared" ca="1" si="158"/>
        <v>3.4476775065229504E-2</v>
      </c>
      <c r="L1210" s="4">
        <f t="shared" ca="1" si="159"/>
        <v>7.9904485270731129E-2</v>
      </c>
      <c r="M1210" s="4"/>
    </row>
    <row r="1211" spans="1:13" x14ac:dyDescent="0.2">
      <c r="A1211">
        <f t="shared" si="156"/>
        <v>2408</v>
      </c>
      <c r="B1211" s="4" t="b">
        <f t="shared" si="157"/>
        <v>1</v>
      </c>
      <c r="C1211" s="5" t="b">
        <f>IF(AND(B1211,A1211&lt;=$G$1),TRUE(),FALSE())</f>
        <v>1</v>
      </c>
      <c r="D1211" s="4">
        <f ca="1">IF(AND($C1210,$I1210),IF(AND($L1210&lt;$C$3,$L1211&gt;=$C$3),$D1210+0.5,IF(AND($L1210&gt;=$C$3,$L1211&lt;$C$3),$D1210+0.5,$D1210)),$D1210)</f>
        <v>3</v>
      </c>
      <c r="E1211" s="4">
        <f t="shared" si="154"/>
        <v>2408</v>
      </c>
      <c r="F1211">
        <f>IF(C1211,ROW(),"")</f>
        <v>1211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>IF(C1211,IF(E1211-$E$7&gt;=$C$1/2,TRUE(),FALSE()),FALSE())</f>
        <v>1</v>
      </c>
      <c r="J1211" s="4">
        <f t="shared" ca="1" si="155"/>
        <v>209.42762512107782</v>
      </c>
      <c r="K1211" s="4">
        <f t="shared" ca="1" si="158"/>
        <v>4.0632831623582888E-2</v>
      </c>
      <c r="L1211" s="4">
        <f t="shared" ca="1" si="159"/>
        <v>3.8514641591746113E-2</v>
      </c>
      <c r="M1211" s="4"/>
    </row>
    <row r="1212" spans="1:13" x14ac:dyDescent="0.2">
      <c r="A1212">
        <f t="shared" si="156"/>
        <v>2410</v>
      </c>
      <c r="B1212" s="4" t="b">
        <f t="shared" si="157"/>
        <v>1</v>
      </c>
      <c r="C1212" s="5" t="b">
        <f>IF(AND(B1212,A1212&lt;=$G$1),TRUE(),FALSE())</f>
        <v>1</v>
      </c>
      <c r="D1212" s="4">
        <f ca="1">IF(AND($C1211,$I1211),IF(AND($L1211&lt;$C$3,$L1212&gt;=$C$3),$D1211+0.5,IF(AND($L1211&gt;=$C$3,$L1212&lt;$C$3),$D1211+0.5,$D1211)),$D1211)</f>
        <v>3</v>
      </c>
      <c r="E1212" s="4">
        <f t="shared" si="154"/>
        <v>2410</v>
      </c>
      <c r="F1212">
        <f>IF(C1212,ROW(),"")</f>
        <v>1212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>IF(C1212,IF(E1212-$E$7&gt;=$C$1/2,TRUE(),FALSE()),FALSE())</f>
        <v>1</v>
      </c>
      <c r="J1212" s="4">
        <f t="shared" ca="1" si="155"/>
        <v>209.44536867232674</v>
      </c>
      <c r="K1212" s="4">
        <f t="shared" ca="1" si="158"/>
        <v>0.10530430086942033</v>
      </c>
      <c r="L1212" s="4">
        <f t="shared" ca="1" si="159"/>
        <v>3.3726152097415252E-3</v>
      </c>
      <c r="M1212" s="4"/>
    </row>
    <row r="1213" spans="1:13" x14ac:dyDescent="0.2">
      <c r="A1213">
        <f t="shared" si="156"/>
        <v>2412</v>
      </c>
      <c r="B1213" s="4" t="b">
        <f t="shared" si="157"/>
        <v>1</v>
      </c>
      <c r="C1213" s="5" t="b">
        <f>IF(AND(B1213,A1213&lt;=$G$1),TRUE(),FALSE())</f>
        <v>1</v>
      </c>
      <c r="D1213" s="4">
        <f ca="1">IF(AND($C1212,$I1212),IF(AND($L1212&lt;$C$3,$L1213&gt;=$C$3),$D1212+0.5,IF(AND($L1212&gt;=$C$3,$L1213&lt;$C$3),$D1212+0.5,$D1212)),$D1212)</f>
        <v>3</v>
      </c>
      <c r="E1213" s="4">
        <f t="shared" si="154"/>
        <v>2412</v>
      </c>
      <c r="F1213">
        <f>IF(C1213,ROW(),"")</f>
        <v>1213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>IF(C1213,IF(E1213-$E$7&gt;=$C$1/2,TRUE(),FALSE()),FALSE())</f>
        <v>1</v>
      </c>
      <c r="J1213" s="4">
        <f t="shared" ca="1" si="155"/>
        <v>209.46920815428075</v>
      </c>
      <c r="K1213" s="4">
        <f t="shared" ca="1" si="158"/>
        <v>0.15657052422093898</v>
      </c>
      <c r="L1213" s="4">
        <f t="shared" ca="1" si="159"/>
        <v>4.5341804843644695E-2</v>
      </c>
      <c r="M1213" s="4"/>
    </row>
    <row r="1214" spans="1:13" x14ac:dyDescent="0.2">
      <c r="A1214">
        <f t="shared" si="156"/>
        <v>2414</v>
      </c>
      <c r="B1214" s="4" t="b">
        <f t="shared" si="157"/>
        <v>1</v>
      </c>
      <c r="C1214" s="5" t="b">
        <f>IF(AND(B1214,A1214&lt;=$G$1),TRUE(),FALSE())</f>
        <v>1</v>
      </c>
      <c r="D1214" s="4">
        <f ca="1">IF(AND($C1213,$I1213),IF(AND($L1213&lt;$C$3,$L1214&gt;=$C$3),$D1213+0.5,IF(AND($L1213&gt;=$C$3,$L1214&lt;$C$3),$D1213+0.5,$D1213)),$D1213)</f>
        <v>3</v>
      </c>
      <c r="E1214" s="4">
        <f t="shared" si="154"/>
        <v>2414</v>
      </c>
      <c r="F1214">
        <f>IF(C1214,ROW(),"")</f>
        <v>1214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>IF(C1214,IF(E1214-$E$7&gt;=$C$1/2,TRUE(),FALSE()),FALSE())</f>
        <v>1</v>
      </c>
      <c r="J1214" s="4">
        <f t="shared" ca="1" si="155"/>
        <v>209.49612184985719</v>
      </c>
      <c r="K1214" s="4">
        <f t="shared" ca="1" si="158"/>
        <v>0.1934328653141506</v>
      </c>
      <c r="L1214" s="4">
        <f t="shared" ca="1" si="159"/>
        <v>8.6809766264593691E-2</v>
      </c>
      <c r="M1214" s="4"/>
    </row>
    <row r="1215" spans="1:13" x14ac:dyDescent="0.2">
      <c r="A1215">
        <f t="shared" si="156"/>
        <v>2416</v>
      </c>
      <c r="B1215" s="4" t="b">
        <f t="shared" si="157"/>
        <v>1</v>
      </c>
      <c r="C1215" s="5" t="b">
        <f>IF(AND(B1215,A1215&lt;=$G$1),TRUE(),FALSE())</f>
        <v>1</v>
      </c>
      <c r="D1215" s="4">
        <f ca="1">IF(AND($C1214,$I1214),IF(AND($L1214&lt;$C$3,$L1215&gt;=$C$3),$D1214+0.5,IF(AND($L1214&gt;=$C$3,$L1215&lt;$C$3),$D1214+0.5,$D1214)),$D1214)</f>
        <v>3</v>
      </c>
      <c r="E1215" s="4">
        <f t="shared" si="154"/>
        <v>2416</v>
      </c>
      <c r="F1215">
        <f>IF(C1215,ROW(),"")</f>
        <v>1215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>IF(C1215,IF(E1215-$E$7&gt;=$C$1/2,TRUE(),FALSE()),FALSE())</f>
        <v>1</v>
      </c>
      <c r="J1215" s="4">
        <f t="shared" ca="1" si="155"/>
        <v>209.52458444941419</v>
      </c>
      <c r="K1215" s="4">
        <f t="shared" ca="1" si="158"/>
        <v>0.21431316036770909</v>
      </c>
      <c r="L1215" s="4">
        <f t="shared" ca="1" si="159"/>
        <v>0.12872441864564621</v>
      </c>
      <c r="M1215" s="4"/>
    </row>
    <row r="1216" spans="1:13" x14ac:dyDescent="0.2">
      <c r="A1216">
        <f t="shared" si="156"/>
        <v>2418</v>
      </c>
      <c r="B1216" s="4" t="b">
        <f t="shared" si="157"/>
        <v>1</v>
      </c>
      <c r="C1216" s="5" t="b">
        <f>IF(AND(B1216,A1216&lt;=$G$1),TRUE(),FALSE())</f>
        <v>1</v>
      </c>
      <c r="D1216" s="4">
        <f ca="1">IF(AND($C1215,$I1215),IF(AND($L1215&lt;$C$3,$L1216&gt;=$C$3),$D1215+0.5,IF(AND($L1215&gt;=$C$3,$L1216&lt;$C$3),$D1215+0.5,$D1215)),$D1215)</f>
        <v>3</v>
      </c>
      <c r="E1216" s="4">
        <f t="shared" si="154"/>
        <v>2418</v>
      </c>
      <c r="F1216">
        <f>IF(C1216,ROW(),"")</f>
        <v>1216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>IF(C1216,IF(E1216-$E$7&gt;=$C$1/2,TRUE(),FALSE()),FALSE())</f>
        <v>1</v>
      </c>
      <c r="J1216" s="4">
        <f t="shared" ca="1" si="155"/>
        <v>209.55207562636895</v>
      </c>
      <c r="K1216" s="4">
        <f t="shared" ca="1" si="158"/>
        <v>0.21824194190998014</v>
      </c>
      <c r="L1216" s="4">
        <f t="shared" ca="1" si="159"/>
        <v>0.16872354434192971</v>
      </c>
      <c r="M1216" s="4"/>
    </row>
    <row r="1217" spans="1:13" x14ac:dyDescent="0.2">
      <c r="A1217">
        <f t="shared" si="156"/>
        <v>2420</v>
      </c>
      <c r="B1217" s="4" t="b">
        <f t="shared" si="157"/>
        <v>1</v>
      </c>
      <c r="C1217" s="5" t="b">
        <f>IF(AND(B1217,A1217&lt;=$G$1),TRUE(),FALSE())</f>
        <v>1</v>
      </c>
      <c r="D1217" s="4">
        <f ca="1">IF(AND($C1216,$I1216),IF(AND($L1216&lt;$C$3,$L1217&gt;=$C$3),$D1216+0.5,IF(AND($L1216&gt;=$C$3,$L1217&lt;$C$3),$D1216+0.5,$D1216)),$D1216)</f>
        <v>3</v>
      </c>
      <c r="E1217" s="4">
        <f t="shared" si="154"/>
        <v>2420</v>
      </c>
      <c r="F1217">
        <f>IF(C1217,ROW(),"")</f>
        <v>1217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>IF(C1217,IF(E1217-$E$7&gt;=$C$1/2,TRUE(),FALSE()),FALSE())</f>
        <v>1</v>
      </c>
      <c r="J1217" s="4">
        <f t="shared" ca="1" si="155"/>
        <v>209.57806667560774</v>
      </c>
      <c r="K1217" s="4">
        <f t="shared" ca="1" si="158"/>
        <v>0.20662163100814723</v>
      </c>
      <c r="L1217" s="4">
        <f t="shared" ca="1" si="159"/>
        <v>0.20531472714037591</v>
      </c>
      <c r="M1217" s="4"/>
    </row>
    <row r="1218" spans="1:13" x14ac:dyDescent="0.2">
      <c r="A1218">
        <f t="shared" si="156"/>
        <v>2422</v>
      </c>
      <c r="B1218" s="4" t="b">
        <f t="shared" si="157"/>
        <v>1</v>
      </c>
      <c r="C1218" s="5" t="b">
        <f>IF(AND(B1218,A1218&lt;=$G$1),TRUE(),FALSE())</f>
        <v>1</v>
      </c>
      <c r="D1218" s="4">
        <f ca="1">IF(AND($C1217,$I1217),IF(AND($L1217&lt;$C$3,$L1218&gt;=$C$3),$D1217+0.5,IF(AND($L1217&gt;=$C$3,$L1218&lt;$C$3),$D1217+0.5,$D1217)),$D1217)</f>
        <v>3</v>
      </c>
      <c r="E1218" s="4">
        <f t="shared" si="154"/>
        <v>2422</v>
      </c>
      <c r="F1218">
        <f>IF(C1218,ROW(),"")</f>
        <v>1218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>IF(C1218,IF(E1218-$E$7&gt;=$C$1/2,TRUE(),FALSE()),FALSE())</f>
        <v>1</v>
      </c>
      <c r="J1218" s="4">
        <f t="shared" ca="1" si="155"/>
        <v>209.60061475654294</v>
      </c>
      <c r="K1218" s="4">
        <f t="shared" ca="1" si="158"/>
        <v>0.18441687730717149</v>
      </c>
      <c r="L1218" s="4">
        <f t="shared" ca="1" si="159"/>
        <v>0.23791091491048633</v>
      </c>
      <c r="M1218" s="4"/>
    </row>
    <row r="1219" spans="1:13" x14ac:dyDescent="0.2">
      <c r="A1219">
        <f t="shared" si="156"/>
        <v>2424</v>
      </c>
      <c r="B1219" s="4" t="b">
        <f t="shared" si="157"/>
        <v>1</v>
      </c>
      <c r="C1219" s="5" t="b">
        <f>IF(AND(B1219,A1219&lt;=$G$1),TRUE(),FALSE())</f>
        <v>1</v>
      </c>
      <c r="D1219" s="4">
        <f ca="1">IF(AND($C1218,$I1218),IF(AND($L1218&lt;$C$3,$L1219&gt;=$C$3),$D1218+0.5,IF(AND($L1218&gt;=$C$3,$L1219&lt;$C$3),$D1218+0.5,$D1218)),$D1218)</f>
        <v>3</v>
      </c>
      <c r="E1219" s="4">
        <f t="shared" si="154"/>
        <v>2424</v>
      </c>
      <c r="F1219">
        <f>IF(C1219,ROW(),"")</f>
        <v>1219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>IF(C1219,IF(E1219-$E$7&gt;=$C$1/2,TRUE(),FALSE()),FALSE())</f>
        <v>1</v>
      </c>
      <c r="J1219" s="4">
        <f t="shared" ca="1" si="155"/>
        <v>209.61969451040142</v>
      </c>
      <c r="K1219" s="4">
        <f t="shared" ca="1" si="158"/>
        <v>0.15511551475938745</v>
      </c>
      <c r="L1219" s="4">
        <f t="shared" ca="1" si="159"/>
        <v>0.26548605617759335</v>
      </c>
      <c r="M1219" s="4"/>
    </row>
    <row r="1220" spans="1:13" x14ac:dyDescent="0.2">
      <c r="A1220">
        <f t="shared" si="156"/>
        <v>2426</v>
      </c>
      <c r="B1220" s="4" t="b">
        <f t="shared" si="157"/>
        <v>1</v>
      </c>
      <c r="C1220" s="5" t="b">
        <f>IF(AND(B1220,A1220&lt;=$G$1),TRUE(),FALSE())</f>
        <v>1</v>
      </c>
      <c r="D1220" s="4">
        <f ca="1">IF(AND($C1219,$I1219),IF(AND($L1219&lt;$C$3,$L1220&gt;=$C$3),$D1219+0.5,IF(AND($L1219&gt;=$C$3,$L1220&lt;$C$3),$D1219+0.5,$D1219)),$D1219)</f>
        <v>3</v>
      </c>
      <c r="E1220" s="4">
        <f t="shared" si="154"/>
        <v>2426</v>
      </c>
      <c r="F1220">
        <f>IF(C1220,ROW(),"")</f>
        <v>1220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>IF(C1220,IF(E1220-$E$7&gt;=$C$1/2,TRUE(),FALSE()),FALSE())</f>
        <v>1</v>
      </c>
      <c r="J1220" s="4">
        <f t="shared" ca="1" si="155"/>
        <v>209.63477731374579</v>
      </c>
      <c r="K1220" s="4">
        <f t="shared" ca="1" si="158"/>
        <v>0.11927151598661112</v>
      </c>
      <c r="L1220" s="4">
        <f t="shared" ca="1" si="159"/>
        <v>0.28806729332561076</v>
      </c>
      <c r="M1220" s="4"/>
    </row>
    <row r="1221" spans="1:13" x14ac:dyDescent="0.2">
      <c r="A1221">
        <f t="shared" si="156"/>
        <v>2428</v>
      </c>
      <c r="B1221" s="4" t="b">
        <f t="shared" si="157"/>
        <v>1</v>
      </c>
      <c r="C1221" s="5" t="b">
        <f>IF(AND(B1221,A1221&lt;=$G$1),TRUE(),FALSE())</f>
        <v>1</v>
      </c>
      <c r="D1221" s="4">
        <f ca="1">IF(AND($C1220,$I1220),IF(AND($L1220&lt;$C$3,$L1221&gt;=$C$3),$D1220+0.5,IF(AND($L1220&gt;=$C$3,$L1221&lt;$C$3),$D1220+0.5,$D1220)),$D1220)</f>
        <v>3</v>
      </c>
      <c r="E1221" s="4">
        <f t="shared" si="154"/>
        <v>2428</v>
      </c>
      <c r="F1221">
        <f>IF(C1221,ROW(),"")</f>
        <v>1221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>IF(C1221,IF(E1221-$E$7&gt;=$C$1/2,TRUE(),FALSE()),FALSE())</f>
        <v>1</v>
      </c>
      <c r="J1221" s="4">
        <f t="shared" ca="1" si="155"/>
        <v>209.6458670629878</v>
      </c>
      <c r="K1221" s="4">
        <f t="shared" ca="1" si="158"/>
        <v>7.9904485270731129E-2</v>
      </c>
      <c r="L1221" s="4">
        <f t="shared" ca="1" si="159"/>
        <v>0.30615417180879945</v>
      </c>
      <c r="M1221" s="4"/>
    </row>
    <row r="1222" spans="1:13" x14ac:dyDescent="0.2">
      <c r="A1222">
        <f t="shared" si="156"/>
        <v>2430</v>
      </c>
      <c r="B1222" s="4" t="b">
        <f t="shared" si="157"/>
        <v>1</v>
      </c>
      <c r="C1222" s="5" t="b">
        <f>IF(AND(B1222,A1222&lt;=$G$1),TRUE(),FALSE())</f>
        <v>1</v>
      </c>
      <c r="D1222" s="4">
        <f ca="1">IF(AND($C1221,$I1221),IF(AND($L1221&lt;$C$3,$L1222&gt;=$C$3),$D1221+0.5,IF(AND($L1221&gt;=$C$3,$L1222&lt;$C$3),$D1221+0.5,$D1221)),$D1221)</f>
        <v>3</v>
      </c>
      <c r="E1222" s="4">
        <f t="shared" si="154"/>
        <v>2430</v>
      </c>
      <c r="F1222">
        <f>IF(C1222,ROW(),"")</f>
        <v>1222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>IF(C1222,IF(E1222-$E$7&gt;=$C$1/2,TRUE(),FALSE()),FALSE())</f>
        <v>1</v>
      </c>
      <c r="J1222" s="4">
        <f t="shared" ca="1" si="155"/>
        <v>209.65199030333488</v>
      </c>
      <c r="K1222" s="4">
        <f t="shared" ca="1" si="158"/>
        <v>3.8514641591746113E-2</v>
      </c>
      <c r="L1222" s="4">
        <f t="shared" ca="1" si="159"/>
        <v>0.31833043766982883</v>
      </c>
      <c r="M1222" s="4"/>
    </row>
    <row r="1223" spans="1:13" x14ac:dyDescent="0.2">
      <c r="A1223">
        <f t="shared" si="156"/>
        <v>2432</v>
      </c>
      <c r="B1223" s="4" t="b">
        <f t="shared" si="157"/>
        <v>1</v>
      </c>
      <c r="C1223" s="5" t="b">
        <f>IF(AND(B1223,A1223&lt;=$G$1),TRUE(),FALSE())</f>
        <v>1</v>
      </c>
      <c r="D1223" s="4">
        <f ca="1">IF(AND($C1222,$I1222),IF(AND($L1222&lt;$C$3,$L1223&gt;=$C$3),$D1222+0.5,IF(AND($L1222&gt;=$C$3,$L1223&lt;$C$3),$D1222+0.5,$D1222)),$D1222)</f>
        <v>3</v>
      </c>
      <c r="E1223" s="4">
        <f t="shared" ref="E1223:E1286" si="160">IF(C1223,A1223,"")</f>
        <v>2432</v>
      </c>
      <c r="F1223">
        <f>IF(C1223,ROW(),"")</f>
        <v>1223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>IF(C1223,IF(E1223-$E$7&gt;=$C$1/2,TRUE(),FALSE()),FALSE())</f>
        <v>1</v>
      </c>
      <c r="J1223" s="4">
        <f t="shared" ref="J1223:J1286" ca="1" si="161">IF(I1223,IF(C1223,AVERAGE(OFFSET($H$1:$H$27000,ROW()-$C$1/$C$4/2-1,0,$C$1/$C$4+1,1)),NA()),NA())</f>
        <v>209.65362503158792</v>
      </c>
      <c r="K1223" s="4">
        <f t="shared" ca="1" si="158"/>
        <v>3.3726152097415252E-3</v>
      </c>
      <c r="L1223" s="4">
        <f t="shared" ca="1" si="159"/>
        <v>0.32351542583205628</v>
      </c>
      <c r="M1223" s="4"/>
    </row>
    <row r="1224" spans="1:13" x14ac:dyDescent="0.2">
      <c r="A1224">
        <f t="shared" ref="A1224:A1287" si="162">A1223+$C$4</f>
        <v>2434</v>
      </c>
      <c r="B1224" s="4" t="b">
        <f t="shared" ref="B1224:B1287" si="163">IF(ROW()&lt;7+$G$4,TRUE(),FALSE())</f>
        <v>1</v>
      </c>
      <c r="C1224" s="5" t="b">
        <f>IF(AND(B1224,A1224&lt;=$G$1),TRUE(),FALSE())</f>
        <v>1</v>
      </c>
      <c r="D1224" s="4">
        <f ca="1">IF(AND($C1223,$I1223),IF(AND($L1223&lt;$C$3,$L1224&gt;=$C$3),$D1223+0.5,IF(AND($L1223&gt;=$C$3,$L1224&lt;$C$3),$D1223+0.5,$D1223)),$D1223)</f>
        <v>3</v>
      </c>
      <c r="E1224" s="4">
        <f t="shared" si="160"/>
        <v>2434</v>
      </c>
      <c r="F1224">
        <f>IF(C1224,ROW(),"")</f>
        <v>1224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>IF(C1224,IF(E1224-$E$7&gt;=$C$1/2,TRUE(),FALSE()),FALSE())</f>
        <v>1</v>
      </c>
      <c r="J1224" s="4">
        <f t="shared" ca="1" si="161"/>
        <v>209.65123736461658</v>
      </c>
      <c r="K1224" s="4">
        <f t="shared" ref="K1224:K1287" ca="1" si="164">IF(I1224,ABS(INDEX($J$1:$J$27000,ROW()+$C$1/$C$4/2)-INDEX($J$1:$J$27000,ROW()-$C$1/$C$4/2)),NA())</f>
        <v>4.5341804843644695E-2</v>
      </c>
      <c r="L1224" s="4">
        <f t="shared" ref="L1224:L1287" ca="1" si="165">IF(AND(C1224,I1224),INDEX($K$1:$K$27000,ROW()+$C$1/$C$4+1),NA())</f>
        <v>0.32168174107090408</v>
      </c>
      <c r="M1224" s="4"/>
    </row>
    <row r="1225" spans="1:13" x14ac:dyDescent="0.2">
      <c r="A1225">
        <f t="shared" si="162"/>
        <v>2436</v>
      </c>
      <c r="B1225" s="4" t="b">
        <f t="shared" si="163"/>
        <v>1</v>
      </c>
      <c r="C1225" s="5" t="b">
        <f>IF(AND(B1225,A1225&lt;=$G$1),TRUE(),FALSE())</f>
        <v>1</v>
      </c>
      <c r="D1225" s="4">
        <f ca="1">IF(AND($C1224,$I1224),IF(AND($L1224&lt;$C$3,$L1225&gt;=$C$3),$D1224+0.5,IF(AND($L1224&gt;=$C$3,$L1225&lt;$C$3),$D1224+0.5,$D1224)),$D1224)</f>
        <v>3</v>
      </c>
      <c r="E1225" s="4">
        <f t="shared" si="160"/>
        <v>2436</v>
      </c>
      <c r="F1225">
        <f>IF(C1225,ROW(),"")</f>
        <v>1225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>IF(C1225,IF(E1225-$E$7&gt;=$C$1/2,TRUE(),FALSE()),FALSE())</f>
        <v>1</v>
      </c>
      <c r="J1225" s="4">
        <f t="shared" ca="1" si="161"/>
        <v>209.6438559654008</v>
      </c>
      <c r="K1225" s="4">
        <f t="shared" ca="1" si="164"/>
        <v>8.6809766264593691E-2</v>
      </c>
      <c r="L1225" s="4">
        <f t="shared" ca="1" si="165"/>
        <v>0.31191258894625662</v>
      </c>
      <c r="M1225" s="4"/>
    </row>
    <row r="1226" spans="1:13" x14ac:dyDescent="0.2">
      <c r="A1226">
        <f t="shared" si="162"/>
        <v>2438</v>
      </c>
      <c r="B1226" s="4" t="b">
        <f t="shared" si="163"/>
        <v>1</v>
      </c>
      <c r="C1226" s="5" t="b">
        <f>IF(AND(B1226,A1226&lt;=$G$1),TRUE(),FALSE())</f>
        <v>1</v>
      </c>
      <c r="D1226" s="4">
        <f ca="1">IF(AND($C1225,$I1225),IF(AND($L1225&lt;$C$3,$L1226&gt;=$C$3),$D1225+0.5,IF(AND($L1225&gt;=$C$3,$L1226&lt;$C$3),$D1225+0.5,$D1225)),$D1225)</f>
        <v>3</v>
      </c>
      <c r="E1226" s="4">
        <f t="shared" si="160"/>
        <v>2438</v>
      </c>
      <c r="F1226">
        <f>IF(C1226,ROW(),"")</f>
        <v>1226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>IF(C1226,IF(E1226-$E$7&gt;=$C$1/2,TRUE(),FALSE()),FALSE())</f>
        <v>1</v>
      </c>
      <c r="J1226" s="4">
        <f t="shared" ca="1" si="161"/>
        <v>209.63198011163968</v>
      </c>
      <c r="K1226" s="4">
        <f t="shared" ca="1" si="164"/>
        <v>0.12872441864564621</v>
      </c>
      <c r="L1226" s="4">
        <f t="shared" ca="1" si="165"/>
        <v>0.29223781922806324</v>
      </c>
      <c r="M1226" s="4"/>
    </row>
    <row r="1227" spans="1:13" x14ac:dyDescent="0.2">
      <c r="A1227">
        <f t="shared" si="162"/>
        <v>2440</v>
      </c>
      <c r="B1227" s="4" t="b">
        <f t="shared" si="163"/>
        <v>1</v>
      </c>
      <c r="C1227" s="5" t="b">
        <f>IF(AND(B1227,A1227&lt;=$G$1),TRUE(),FALSE())</f>
        <v>1</v>
      </c>
      <c r="D1227" s="4">
        <f ca="1">IF(AND($C1226,$I1226),IF(AND($L1226&lt;$C$3,$L1227&gt;=$C$3),$D1226+0.5,IF(AND($L1226&gt;=$C$3,$L1227&lt;$C$3),$D1226+0.5,$D1226)),$D1226)</f>
        <v>3</v>
      </c>
      <c r="E1227" s="4">
        <f t="shared" si="160"/>
        <v>2440</v>
      </c>
      <c r="F1227">
        <f>IF(C1227,ROW(),"")</f>
        <v>1227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>IF(C1227,IF(E1227-$E$7&gt;=$C$1/2,TRUE(),FALSE()),FALSE())</f>
        <v>1</v>
      </c>
      <c r="J1227" s="4">
        <f t="shared" ca="1" si="161"/>
        <v>209.61658131719949</v>
      </c>
      <c r="K1227" s="4">
        <f t="shared" ca="1" si="164"/>
        <v>0.16872354434192971</v>
      </c>
      <c r="L1227" s="4">
        <f t="shared" ca="1" si="165"/>
        <v>0.26204883113203437</v>
      </c>
      <c r="M1227" s="4"/>
    </row>
    <row r="1228" spans="1:13" x14ac:dyDescent="0.2">
      <c r="A1228">
        <f t="shared" si="162"/>
        <v>2442</v>
      </c>
      <c r="B1228" s="4" t="b">
        <f t="shared" si="163"/>
        <v>1</v>
      </c>
      <c r="C1228" s="5" t="b">
        <f>IF(AND(B1228,A1228&lt;=$G$1),TRUE(),FALSE())</f>
        <v>1</v>
      </c>
      <c r="D1228" s="4">
        <f ca="1">IF(AND($C1227,$I1227),IF(AND($L1227&lt;$C$3,$L1228&gt;=$C$3),$D1227+0.5,IF(AND($L1227&gt;=$C$3,$L1228&lt;$C$3),$D1227+0.5,$D1227)),$D1227)</f>
        <v>3</v>
      </c>
      <c r="E1228" s="4">
        <f t="shared" si="160"/>
        <v>2442</v>
      </c>
      <c r="F1228">
        <f>IF(C1228,ROW(),"")</f>
        <v>1228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>IF(C1228,IF(E1228-$E$7&gt;=$C$1/2,TRUE(),FALSE()),FALSE())</f>
        <v>1</v>
      </c>
      <c r="J1228" s="4">
        <f t="shared" ca="1" si="161"/>
        <v>209.5972421413332</v>
      </c>
      <c r="K1228" s="4">
        <f t="shared" ca="1" si="164"/>
        <v>0.20531472714037591</v>
      </c>
      <c r="L1228" s="4">
        <f t="shared" ca="1" si="165"/>
        <v>0.22425987364371736</v>
      </c>
      <c r="M1228" s="4"/>
    </row>
    <row r="1229" spans="1:13" x14ac:dyDescent="0.2">
      <c r="A1229">
        <f t="shared" si="162"/>
        <v>2444</v>
      </c>
      <c r="B1229" s="4" t="b">
        <f t="shared" si="163"/>
        <v>1</v>
      </c>
      <c r="C1229" s="5" t="b">
        <f>IF(AND(B1229,A1229&lt;=$G$1),TRUE(),FALSE())</f>
        <v>1</v>
      </c>
      <c r="D1229" s="4">
        <f ca="1">IF(AND($C1228,$I1228),IF(AND($L1228&lt;$C$3,$L1229&gt;=$C$3),$D1228+0.5,IF(AND($L1228&gt;=$C$3,$L1229&lt;$C$3),$D1228+0.5,$D1228)),$D1228)</f>
        <v>3</v>
      </c>
      <c r="E1229" s="4">
        <f t="shared" si="160"/>
        <v>2444</v>
      </c>
      <c r="F1229">
        <f>IF(C1229,ROW(),"")</f>
        <v>1229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>IF(C1229,IF(E1229-$E$7&gt;=$C$1/2,TRUE(),FALSE()),FALSE())</f>
        <v>1</v>
      </c>
      <c r="J1229" s="4">
        <f t="shared" ca="1" si="161"/>
        <v>209.57435270555777</v>
      </c>
      <c r="K1229" s="4">
        <f t="shared" ca="1" si="164"/>
        <v>0.23791091491048633</v>
      </c>
      <c r="L1229" s="4">
        <f t="shared" ca="1" si="165"/>
        <v>0.18045106638555808</v>
      </c>
      <c r="M1229" s="4"/>
    </row>
    <row r="1230" spans="1:13" x14ac:dyDescent="0.2">
      <c r="A1230">
        <f t="shared" si="162"/>
        <v>2446</v>
      </c>
      <c r="B1230" s="4" t="b">
        <f t="shared" si="163"/>
        <v>1</v>
      </c>
      <c r="C1230" s="5" t="b">
        <f>IF(AND(B1230,A1230&lt;=$G$1),TRUE(),FALSE())</f>
        <v>1</v>
      </c>
      <c r="D1230" s="4">
        <f ca="1">IF(AND($C1229,$I1229),IF(AND($L1229&lt;$C$3,$L1230&gt;=$C$3),$D1229+0.5,IF(AND($L1229&gt;=$C$3,$L1230&lt;$C$3),$D1229+0.5,$D1229)),$D1229)</f>
        <v>3</v>
      </c>
      <c r="E1230" s="4">
        <f t="shared" si="160"/>
        <v>2446</v>
      </c>
      <c r="F1230">
        <f>IF(C1230,ROW(),"")</f>
        <v>1230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>IF(C1230,IF(E1230-$E$7&gt;=$C$1/2,TRUE(),FALSE()),FALSE())</f>
        <v>1</v>
      </c>
      <c r="J1230" s="4">
        <f t="shared" ca="1" si="161"/>
        <v>209.54796754748119</v>
      </c>
      <c r="K1230" s="4">
        <f t="shared" ca="1" si="164"/>
        <v>0.26548605617759335</v>
      </c>
      <c r="L1230" s="4">
        <f t="shared" ca="1" si="165"/>
        <v>0.13117647253343989</v>
      </c>
      <c r="M1230" s="4"/>
    </row>
    <row r="1231" spans="1:13" x14ac:dyDescent="0.2">
      <c r="A1231">
        <f t="shared" si="162"/>
        <v>2448</v>
      </c>
      <c r="B1231" s="4" t="b">
        <f t="shared" si="163"/>
        <v>1</v>
      </c>
      <c r="C1231" s="5" t="b">
        <f>IF(AND(B1231,A1231&lt;=$G$1),TRUE(),FALSE())</f>
        <v>1</v>
      </c>
      <c r="D1231" s="4">
        <f ca="1">IF(AND($C1230,$I1230),IF(AND($L1230&lt;$C$3,$L1231&gt;=$C$3),$D1230+0.5,IF(AND($L1230&gt;=$C$3,$L1231&lt;$C$3),$D1230+0.5,$D1230)),$D1230)</f>
        <v>3</v>
      </c>
      <c r="E1231" s="4">
        <f t="shared" si="160"/>
        <v>2448</v>
      </c>
      <c r="F1231">
        <f>IF(C1231,ROW(),"")</f>
        <v>1231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>IF(C1231,IF(E1231-$E$7&gt;=$C$1/2,TRUE(),FALSE()),FALSE())</f>
        <v>1</v>
      </c>
      <c r="J1231" s="4">
        <f t="shared" ca="1" si="161"/>
        <v>209.51714264434216</v>
      </c>
      <c r="K1231" s="4">
        <f t="shared" ca="1" si="164"/>
        <v>0.28806729332561076</v>
      </c>
      <c r="L1231" s="4">
        <f t="shared" ca="1" si="165"/>
        <v>7.6408696863182968E-2</v>
      </c>
      <c r="M1231" s="4"/>
    </row>
    <row r="1232" spans="1:13" x14ac:dyDescent="0.2">
      <c r="A1232">
        <f t="shared" si="162"/>
        <v>2450</v>
      </c>
      <c r="B1232" s="4" t="b">
        <f t="shared" si="163"/>
        <v>1</v>
      </c>
      <c r="C1232" s="5" t="b">
        <f>IF(AND(B1232,A1232&lt;=$G$1),TRUE(),FALSE())</f>
        <v>1</v>
      </c>
      <c r="D1232" s="4">
        <f ca="1">IF(AND($C1231,$I1231),IF(AND($L1231&lt;$C$3,$L1232&gt;=$C$3),$D1231+0.5,IF(AND($L1231&gt;=$C$3,$L1232&lt;$C$3),$D1231+0.5,$D1231)),$D1231)</f>
        <v>3</v>
      </c>
      <c r="E1232" s="4">
        <f t="shared" si="160"/>
        <v>2450</v>
      </c>
      <c r="F1232">
        <f>IF(C1232,ROW(),"")</f>
        <v>1232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>IF(C1232,IF(E1232-$E$7&gt;=$C$1/2,TRUE(),FALSE()),FALSE())</f>
        <v>1</v>
      </c>
      <c r="J1232" s="4">
        <f t="shared" ca="1" si="161"/>
        <v>209.48326675899295</v>
      </c>
      <c r="K1232" s="4">
        <f t="shared" ca="1" si="164"/>
        <v>0.30615417180879945</v>
      </c>
      <c r="L1232" s="4">
        <f t="shared" ca="1" si="165"/>
        <v>1.8063351996858046E-2</v>
      </c>
      <c r="M1232" s="4"/>
    </row>
    <row r="1233" spans="1:13" x14ac:dyDescent="0.2">
      <c r="A1233">
        <f t="shared" si="162"/>
        <v>2452</v>
      </c>
      <c r="B1233" s="4" t="b">
        <f t="shared" si="163"/>
        <v>1</v>
      </c>
      <c r="C1233" s="5" t="b">
        <f>IF(AND(B1233,A1233&lt;=$G$1),TRUE(),FALSE())</f>
        <v>1</v>
      </c>
      <c r="D1233" s="4">
        <f ca="1">IF(AND($C1232,$I1232),IF(AND($L1232&lt;$C$3,$L1233&gt;=$C$3),$D1232+0.5,IF(AND($L1232&gt;=$C$3,$L1233&lt;$C$3),$D1232+0.5,$D1232)),$D1232)</f>
        <v>3</v>
      </c>
      <c r="E1233" s="4">
        <f t="shared" si="160"/>
        <v>2452</v>
      </c>
      <c r="F1233">
        <f>IF(C1233,ROW(),"")</f>
        <v>1233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>IF(C1233,IF(E1233-$E$7&gt;=$C$1/2,TRUE(),FALSE()),FALSE())</f>
        <v>1</v>
      </c>
      <c r="J1233" s="4">
        <f t="shared" ca="1" si="161"/>
        <v>209.44831030444755</v>
      </c>
      <c r="K1233" s="4">
        <f t="shared" ca="1" si="164"/>
        <v>0.31833043766982883</v>
      </c>
      <c r="L1233" s="4">
        <f t="shared" ca="1" si="165"/>
        <v>4.0863284366736252E-2</v>
      </c>
      <c r="M1233" s="4"/>
    </row>
    <row r="1234" spans="1:13" x14ac:dyDescent="0.2">
      <c r="A1234">
        <f t="shared" si="162"/>
        <v>2454</v>
      </c>
      <c r="B1234" s="4" t="b">
        <f t="shared" si="163"/>
        <v>1</v>
      </c>
      <c r="C1234" s="5" t="b">
        <f>IF(AND(B1234,A1234&lt;=$G$1),TRUE(),FALSE())</f>
        <v>1</v>
      </c>
      <c r="D1234" s="4">
        <f ca="1">IF(AND($C1233,$I1233),IF(AND($L1233&lt;$C$3,$L1234&gt;=$C$3),$D1233+0.5,IF(AND($L1233&gt;=$C$3,$L1234&lt;$C$3),$D1233+0.5,$D1233)),$D1233)</f>
        <v>3</v>
      </c>
      <c r="E1234" s="4">
        <f t="shared" si="160"/>
        <v>2454</v>
      </c>
      <c r="F1234">
        <f>IF(C1234,ROW(),"")</f>
        <v>1234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>IF(C1234,IF(E1234-$E$7&gt;=$C$1/2,TRUE(),FALSE()),FALSE())</f>
        <v>1</v>
      </c>
      <c r="J1234" s="4">
        <f t="shared" ca="1" si="161"/>
        <v>209.41332644970609</v>
      </c>
      <c r="K1234" s="4">
        <f t="shared" ca="1" si="164"/>
        <v>0.32351542583205628</v>
      </c>
      <c r="L1234" s="4">
        <f t="shared" ca="1" si="165"/>
        <v>9.9290552122369036E-2</v>
      </c>
      <c r="M1234" s="4"/>
    </row>
    <row r="1235" spans="1:13" x14ac:dyDescent="0.2">
      <c r="A1235">
        <f t="shared" si="162"/>
        <v>2456</v>
      </c>
      <c r="B1235" s="4" t="b">
        <f t="shared" si="163"/>
        <v>1</v>
      </c>
      <c r="C1235" s="5" t="b">
        <f>IF(AND(B1235,A1235&lt;=$G$1),TRUE(),FALSE())</f>
        <v>1</v>
      </c>
      <c r="D1235" s="4">
        <f ca="1">IF(AND($C1234,$I1234),IF(AND($L1234&lt;$C$3,$L1235&gt;=$C$3),$D1234+0.5,IF(AND($L1234&gt;=$C$3,$L1235&lt;$C$3),$D1234+0.5,$D1234)),$D1234)</f>
        <v>3</v>
      </c>
      <c r="E1235" s="4">
        <f t="shared" si="160"/>
        <v>2456</v>
      </c>
      <c r="F1235">
        <f>IF(C1235,ROW(),"")</f>
        <v>1235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>IF(C1235,IF(E1235-$E$7&gt;=$C$1/2,TRUE(),FALSE()),FALSE())</f>
        <v>1</v>
      </c>
      <c r="J1235" s="4">
        <f t="shared" ca="1" si="161"/>
        <v>209.37836990922321</v>
      </c>
      <c r="K1235" s="4">
        <f t="shared" ca="1" si="164"/>
        <v>0.32168174107090408</v>
      </c>
      <c r="L1235" s="4">
        <f t="shared" ca="1" si="165"/>
        <v>0.15671900666777105</v>
      </c>
      <c r="M1235" s="4"/>
    </row>
    <row r="1236" spans="1:13" x14ac:dyDescent="0.2">
      <c r="A1236">
        <f t="shared" si="162"/>
        <v>2458</v>
      </c>
      <c r="B1236" s="4" t="b">
        <f t="shared" si="163"/>
        <v>1</v>
      </c>
      <c r="C1236" s="5" t="b">
        <f>IF(AND(B1236,A1236&lt;=$G$1),TRUE(),FALSE())</f>
        <v>1</v>
      </c>
      <c r="D1236" s="4">
        <f ca="1">IF(AND($C1235,$I1235),IF(AND($L1235&lt;$C$3,$L1236&gt;=$C$3),$D1235+0.5,IF(AND($L1235&gt;=$C$3,$L1236&lt;$C$3),$D1235+0.5,$D1235)),$D1235)</f>
        <v>3</v>
      </c>
      <c r="E1236" s="4">
        <f t="shared" si="160"/>
        <v>2458</v>
      </c>
      <c r="F1236">
        <f>IF(C1236,ROW(),"")</f>
        <v>1236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>IF(C1236,IF(E1236-$E$7&gt;=$C$1/2,TRUE(),FALSE()),FALSE())</f>
        <v>1</v>
      </c>
      <c r="J1236" s="4">
        <f t="shared" ca="1" si="161"/>
        <v>209.34391281831407</v>
      </c>
      <c r="K1236" s="4">
        <f t="shared" ca="1" si="164"/>
        <v>0.31191258894625662</v>
      </c>
      <c r="L1236" s="4">
        <f t="shared" ca="1" si="165"/>
        <v>0.21028901261962574</v>
      </c>
      <c r="M1236" s="4"/>
    </row>
    <row r="1237" spans="1:13" x14ac:dyDescent="0.2">
      <c r="A1237">
        <f t="shared" si="162"/>
        <v>2460</v>
      </c>
      <c r="B1237" s="4" t="b">
        <f t="shared" si="163"/>
        <v>1</v>
      </c>
      <c r="C1237" s="5" t="b">
        <f>IF(AND(B1237,A1237&lt;=$G$1),TRUE(),FALSE())</f>
        <v>1</v>
      </c>
      <c r="D1237" s="4">
        <f ca="1">IF(AND($C1236,$I1236),IF(AND($L1236&lt;$C$3,$L1237&gt;=$C$3),$D1236+0.5,IF(AND($L1236&gt;=$C$3,$L1237&lt;$C$3),$D1236+0.5,$D1236)),$D1236)</f>
        <v>3</v>
      </c>
      <c r="E1237" s="4">
        <f t="shared" si="160"/>
        <v>2460</v>
      </c>
      <c r="F1237">
        <f>IF(C1237,ROW(),"")</f>
        <v>1237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>IF(C1237,IF(E1237-$E$7&gt;=$C$1/2,TRUE(),FALSE()),FALSE())</f>
        <v>1</v>
      </c>
      <c r="J1237" s="4">
        <f t="shared" ca="1" si="161"/>
        <v>209.31042714539069</v>
      </c>
      <c r="K1237" s="4">
        <f t="shared" ca="1" si="164"/>
        <v>0.29223781922806324</v>
      </c>
      <c r="L1237" s="4">
        <f t="shared" ca="1" si="165"/>
        <v>0.25503406108330751</v>
      </c>
      <c r="M1237" s="4"/>
    </row>
    <row r="1238" spans="1:13" x14ac:dyDescent="0.2">
      <c r="A1238">
        <f t="shared" si="162"/>
        <v>2462</v>
      </c>
      <c r="B1238" s="4" t="b">
        <f t="shared" si="163"/>
        <v>1</v>
      </c>
      <c r="C1238" s="5" t="b">
        <f>IF(AND(B1238,A1238&lt;=$G$1),TRUE(),FALSE())</f>
        <v>1</v>
      </c>
      <c r="D1238" s="4">
        <f ca="1">IF(AND($C1237,$I1237),IF(AND($L1237&lt;$C$3,$L1238&gt;=$C$3),$D1237+0.5,IF(AND($L1237&gt;=$C$3,$L1238&lt;$C$3),$D1237+0.5,$D1237)),$D1237)</f>
        <v>3</v>
      </c>
      <c r="E1238" s="4">
        <f t="shared" si="160"/>
        <v>2462</v>
      </c>
      <c r="F1238">
        <f>IF(C1238,ROW(),"")</f>
        <v>1238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>IF(C1238,IF(E1238-$E$7&gt;=$C$1/2,TRUE(),FALSE()),FALSE())</f>
        <v>1</v>
      </c>
      <c r="J1238" s="4">
        <f t="shared" ca="1" si="161"/>
        <v>209.27891170366337</v>
      </c>
      <c r="K1238" s="4">
        <f t="shared" ca="1" si="164"/>
        <v>0.26204883113203437</v>
      </c>
      <c r="L1238" s="4">
        <f t="shared" ca="1" si="165"/>
        <v>0.28879283681965262</v>
      </c>
      <c r="M1238" s="4"/>
    </row>
    <row r="1239" spans="1:13" x14ac:dyDescent="0.2">
      <c r="A1239">
        <f t="shared" si="162"/>
        <v>2464</v>
      </c>
      <c r="B1239" s="4" t="b">
        <f t="shared" si="163"/>
        <v>1</v>
      </c>
      <c r="C1239" s="5" t="b">
        <f>IF(AND(B1239,A1239&lt;=$G$1),TRUE(),FALSE())</f>
        <v>1</v>
      </c>
      <c r="D1239" s="4">
        <f ca="1">IF(AND($C1238,$I1238),IF(AND($L1238&lt;$C$3,$L1239&gt;=$C$3),$D1238+0.5,IF(AND($L1238&gt;=$C$3,$L1239&lt;$C$3),$D1238+0.5,$D1238)),$D1238)</f>
        <v>3</v>
      </c>
      <c r="E1239" s="4">
        <f t="shared" si="160"/>
        <v>2464</v>
      </c>
      <c r="F1239">
        <f>IF(C1239,ROW(),"")</f>
        <v>1239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>IF(C1239,IF(E1239-$E$7&gt;=$C$1/2,TRUE(),FALSE()),FALSE())</f>
        <v>1</v>
      </c>
      <c r="J1239" s="4">
        <f t="shared" ca="1" si="161"/>
        <v>209.25083727972572</v>
      </c>
      <c r="K1239" s="4">
        <f t="shared" ca="1" si="164"/>
        <v>0.22425987364371736</v>
      </c>
      <c r="L1239" s="4">
        <f t="shared" ca="1" si="165"/>
        <v>0.31348086154162047</v>
      </c>
      <c r="M1239" s="4"/>
    </row>
    <row r="1240" spans="1:13" x14ac:dyDescent="0.2">
      <c r="A1240">
        <f t="shared" si="162"/>
        <v>2466</v>
      </c>
      <c r="B1240" s="4" t="b">
        <f t="shared" si="163"/>
        <v>1</v>
      </c>
      <c r="C1240" s="5" t="b">
        <f>IF(AND(B1240,A1240&lt;=$G$1),TRUE(),FALSE())</f>
        <v>1</v>
      </c>
      <c r="D1240" s="4">
        <f ca="1">IF(AND($C1239,$I1239),IF(AND($L1239&lt;$C$3,$L1240&gt;=$C$3),$D1239+0.5,IF(AND($L1239&gt;=$C$3,$L1240&lt;$C$3),$D1239+0.5,$D1239)),$D1239)</f>
        <v>3</v>
      </c>
      <c r="E1240" s="4">
        <f t="shared" si="160"/>
        <v>2466</v>
      </c>
      <c r="F1240">
        <f>IF(C1240,ROW(),"")</f>
        <v>1240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>IF(C1240,IF(E1240-$E$7&gt;=$C$1/2,TRUE(),FALSE()),FALSE())</f>
        <v>1</v>
      </c>
      <c r="J1240" s="4">
        <f t="shared" ca="1" si="161"/>
        <v>209.22628580641029</v>
      </c>
      <c r="K1240" s="4">
        <f t="shared" ca="1" si="164"/>
        <v>0.18045106638555808</v>
      </c>
      <c r="L1240" s="4">
        <f t="shared" ca="1" si="165"/>
        <v>0.33017880032608105</v>
      </c>
      <c r="M1240" s="4"/>
    </row>
    <row r="1241" spans="1:13" x14ac:dyDescent="0.2">
      <c r="A1241">
        <f t="shared" si="162"/>
        <v>2468</v>
      </c>
      <c r="B1241" s="4" t="b">
        <f t="shared" si="163"/>
        <v>1</v>
      </c>
      <c r="C1241" s="5" t="b">
        <f>IF(AND(B1241,A1241&lt;=$G$1),TRUE(),FALSE())</f>
        <v>1</v>
      </c>
      <c r="D1241" s="4">
        <f ca="1">IF(AND($C1240,$I1240),IF(AND($L1240&lt;$C$3,$L1241&gt;=$C$3),$D1240+0.5,IF(AND($L1240&gt;=$C$3,$L1241&lt;$C$3),$D1240+0.5,$D1240)),$D1240)</f>
        <v>3</v>
      </c>
      <c r="E1241" s="4">
        <f t="shared" si="160"/>
        <v>2468</v>
      </c>
      <c r="F1241">
        <f>IF(C1241,ROW(),"")</f>
        <v>1241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>IF(C1241,IF(E1241-$E$7&gt;=$C$1/2,TRUE(),FALSE()),FALSE())</f>
        <v>1</v>
      </c>
      <c r="J1241" s="4">
        <f t="shared" ca="1" si="161"/>
        <v>209.2052300553959</v>
      </c>
      <c r="K1241" s="4">
        <f t="shared" ca="1" si="164"/>
        <v>0.13117647253343989</v>
      </c>
      <c r="L1241" s="4">
        <f t="shared" ca="1" si="165"/>
        <v>0.33841467978939477</v>
      </c>
      <c r="M1241" s="4"/>
    </row>
    <row r="1242" spans="1:13" x14ac:dyDescent="0.2">
      <c r="A1242">
        <f t="shared" si="162"/>
        <v>2470</v>
      </c>
      <c r="B1242" s="4" t="b">
        <f t="shared" si="163"/>
        <v>1</v>
      </c>
      <c r="C1242" s="5" t="b">
        <f>IF(AND(B1242,A1242&lt;=$G$1),TRUE(),FALSE())</f>
        <v>1</v>
      </c>
      <c r="D1242" s="4">
        <f ca="1">IF(AND($C1241,$I1241),IF(AND($L1241&lt;$C$3,$L1242&gt;=$C$3),$D1241+0.5,IF(AND($L1241&gt;=$C$3,$L1242&lt;$C$3),$D1241+0.5,$D1241)),$D1241)</f>
        <v>3</v>
      </c>
      <c r="E1242" s="4">
        <f t="shared" si="160"/>
        <v>2470</v>
      </c>
      <c r="F1242">
        <f>IF(C1242,ROW(),"")</f>
        <v>1242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>IF(C1242,IF(E1242-$E$7&gt;=$C$1/2,TRUE(),FALSE()),FALSE())</f>
        <v>1</v>
      </c>
      <c r="J1242" s="4">
        <f t="shared" ca="1" si="161"/>
        <v>209.19102893976489</v>
      </c>
      <c r="K1242" s="4">
        <f t="shared" ca="1" si="164"/>
        <v>7.6408696863182968E-2</v>
      </c>
      <c r="L1242" s="4">
        <f t="shared" ca="1" si="165"/>
        <v>0.34007663636347729</v>
      </c>
      <c r="M1242" s="4"/>
    </row>
    <row r="1243" spans="1:13" x14ac:dyDescent="0.2">
      <c r="A1243">
        <f t="shared" si="162"/>
        <v>2472</v>
      </c>
      <c r="B1243" s="4" t="b">
        <f t="shared" si="163"/>
        <v>1</v>
      </c>
      <c r="C1243" s="5" t="b">
        <f>IF(AND(B1243,A1243&lt;=$G$1),TRUE(),FALSE())</f>
        <v>1</v>
      </c>
      <c r="D1243" s="4">
        <f ca="1">IF(AND($C1242,$I1242),IF(AND($L1242&lt;$C$3,$L1243&gt;=$C$3),$D1242+0.5,IF(AND($L1242&gt;=$C$3,$L1243&lt;$C$3),$D1242+0.5,$D1242)),$D1242)</f>
        <v>3</v>
      </c>
      <c r="E1243" s="4">
        <f t="shared" si="160"/>
        <v>2472</v>
      </c>
      <c r="F1243">
        <f>IF(C1243,ROW(),"")</f>
        <v>1243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>IF(C1243,IF(E1243-$E$7&gt;=$C$1/2,TRUE(),FALSE()),FALSE())</f>
        <v>1</v>
      </c>
      <c r="J1243" s="4">
        <f t="shared" ca="1" si="161"/>
        <v>209.18626147331551</v>
      </c>
      <c r="K1243" s="4">
        <f t="shared" ca="1" si="164"/>
        <v>1.8063351996858046E-2</v>
      </c>
      <c r="L1243" s="4">
        <f t="shared" ca="1" si="165"/>
        <v>0.336717556378062</v>
      </c>
      <c r="M1243" s="4"/>
    </row>
    <row r="1244" spans="1:13" x14ac:dyDescent="0.2">
      <c r="A1244">
        <f t="shared" si="162"/>
        <v>2474</v>
      </c>
      <c r="B1244" s="4" t="b">
        <f t="shared" si="163"/>
        <v>1</v>
      </c>
      <c r="C1244" s="5" t="b">
        <f>IF(AND(B1244,A1244&lt;=$G$1),TRUE(),FALSE())</f>
        <v>1</v>
      </c>
      <c r="D1244" s="4">
        <f ca="1">IF(AND($C1243,$I1243),IF(AND($L1243&lt;$C$3,$L1244&gt;=$C$3),$D1243+0.5,IF(AND($L1243&gt;=$C$3,$L1244&lt;$C$3),$D1243+0.5,$D1243)),$D1243)</f>
        <v>3</v>
      </c>
      <c r="E1244" s="4">
        <f t="shared" si="160"/>
        <v>2474</v>
      </c>
      <c r="F1244">
        <f>IF(C1244,ROW(),"")</f>
        <v>1244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>IF(C1244,IF(E1244-$E$7&gt;=$C$1/2,TRUE(),FALSE()),FALSE())</f>
        <v>1</v>
      </c>
      <c r="J1244" s="4">
        <f t="shared" ca="1" si="161"/>
        <v>209.18906657606237</v>
      </c>
      <c r="K1244" s="4">
        <f t="shared" ca="1" si="164"/>
        <v>4.0863284366736252E-2</v>
      </c>
      <c r="L1244" s="4">
        <f t="shared" ca="1" si="165"/>
        <v>0.33080694872759864</v>
      </c>
      <c r="M1244" s="4"/>
    </row>
    <row r="1245" spans="1:13" x14ac:dyDescent="0.2">
      <c r="A1245">
        <f t="shared" si="162"/>
        <v>2476</v>
      </c>
      <c r="B1245" s="4" t="b">
        <f t="shared" si="163"/>
        <v>1</v>
      </c>
      <c r="C1245" s="5" t="b">
        <f>IF(AND(B1245,A1245&lt;=$G$1),TRUE(),FALSE())</f>
        <v>1</v>
      </c>
      <c r="D1245" s="4">
        <f ca="1">IF(AND($C1244,$I1244),IF(AND($L1244&lt;$C$3,$L1245&gt;=$C$3),$D1244+0.5,IF(AND($L1244&gt;=$C$3,$L1245&lt;$C$3),$D1244+0.5,$D1244)),$D1244)</f>
        <v>3</v>
      </c>
      <c r="E1245" s="4">
        <f t="shared" si="160"/>
        <v>2476</v>
      </c>
      <c r="F1245">
        <f>IF(C1245,ROW(),"")</f>
        <v>1245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>IF(C1245,IF(E1245-$E$7&gt;=$C$1/2,TRUE(),FALSE()),FALSE())</f>
        <v>1</v>
      </c>
      <c r="J1245" s="4">
        <f t="shared" ca="1" si="161"/>
        <v>209.19791884283765</v>
      </c>
      <c r="K1245" s="4">
        <f t="shared" ca="1" si="164"/>
        <v>9.9290552122369036E-2</v>
      </c>
      <c r="L1245" s="4">
        <f t="shared" ca="1" si="165"/>
        <v>0.32239943198644028</v>
      </c>
      <c r="M1245" s="4"/>
    </row>
    <row r="1246" spans="1:13" x14ac:dyDescent="0.2">
      <c r="A1246">
        <f t="shared" si="162"/>
        <v>2478</v>
      </c>
      <c r="B1246" s="4" t="b">
        <f t="shared" si="163"/>
        <v>1</v>
      </c>
      <c r="C1246" s="5" t="b">
        <f>IF(AND(B1246,A1246&lt;=$G$1),TRUE(),FALSE())</f>
        <v>1</v>
      </c>
      <c r="D1246" s="4">
        <f ca="1">IF(AND($C1245,$I1245),IF(AND($L1245&lt;$C$3,$L1246&gt;=$C$3),$D1245+0.5,IF(AND($L1245&gt;=$C$3,$L1246&lt;$C$3),$D1245+0.5,$D1245)),$D1245)</f>
        <v>3</v>
      </c>
      <c r="E1246" s="4">
        <f t="shared" si="160"/>
        <v>2478</v>
      </c>
      <c r="F1246">
        <f>IF(C1246,ROW(),"")</f>
        <v>1246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>IF(C1246,IF(E1246-$E$7&gt;=$C$1/2,TRUE(),FALSE()),FALSE())</f>
        <v>1</v>
      </c>
      <c r="J1246" s="4">
        <f t="shared" ca="1" si="161"/>
        <v>209.21273634578063</v>
      </c>
      <c r="K1246" s="4">
        <f t="shared" ca="1" si="164"/>
        <v>0.15671900666777105</v>
      </c>
      <c r="L1246" s="4">
        <f t="shared" ca="1" si="165"/>
        <v>0.31102303774238749</v>
      </c>
      <c r="M1246" s="4"/>
    </row>
    <row r="1247" spans="1:13" x14ac:dyDescent="0.2">
      <c r="A1247">
        <f t="shared" si="162"/>
        <v>2480</v>
      </c>
      <c r="B1247" s="4" t="b">
        <f t="shared" si="163"/>
        <v>1</v>
      </c>
      <c r="C1247" s="5" t="b">
        <f>IF(AND(B1247,A1247&lt;=$G$1),TRUE(),FALSE())</f>
        <v>1</v>
      </c>
      <c r="D1247" s="4">
        <f ca="1">IF(AND($C1246,$I1246),IF(AND($L1246&lt;$C$3,$L1247&gt;=$C$3),$D1246+0.5,IF(AND($L1246&gt;=$C$3,$L1247&lt;$C$3),$D1246+0.5,$D1246)),$D1246)</f>
        <v>3</v>
      </c>
      <c r="E1247" s="4">
        <f t="shared" si="160"/>
        <v>2480</v>
      </c>
      <c r="F1247">
        <f>IF(C1247,ROW(),"")</f>
        <v>1247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>IF(C1247,IF(E1247-$E$7&gt;=$C$1/2,TRUE(),FALSE()),FALSE())</f>
        <v>1</v>
      </c>
      <c r="J1247" s="4">
        <f t="shared" ca="1" si="161"/>
        <v>209.23401844852751</v>
      </c>
      <c r="K1247" s="4">
        <f t="shared" ca="1" si="164"/>
        <v>0.21028901261962574</v>
      </c>
      <c r="L1247" s="4">
        <f t="shared" ca="1" si="165"/>
        <v>0.29901072348374669</v>
      </c>
      <c r="M1247" s="4"/>
    </row>
    <row r="1248" spans="1:13" x14ac:dyDescent="0.2">
      <c r="A1248">
        <f t="shared" si="162"/>
        <v>2482</v>
      </c>
      <c r="B1248" s="4" t="b">
        <f t="shared" si="163"/>
        <v>1</v>
      </c>
      <c r="C1248" s="5" t="b">
        <f>IF(AND(B1248,A1248&lt;=$G$1),TRUE(),FALSE())</f>
        <v>1</v>
      </c>
      <c r="D1248" s="4">
        <f ca="1">IF(AND($C1247,$I1247),IF(AND($L1247&lt;$C$3,$L1248&gt;=$C$3),$D1247+0.5,IF(AND($L1247&gt;=$C$3,$L1248&lt;$C$3),$D1247+0.5,$D1247)),$D1247)</f>
        <v>3</v>
      </c>
      <c r="E1248" s="4">
        <f t="shared" si="160"/>
        <v>2482</v>
      </c>
      <c r="F1248">
        <f>IF(C1248,ROW(),"")</f>
        <v>1248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>IF(C1248,IF(E1248-$E$7&gt;=$C$1/2,TRUE(),FALSE()),FALSE())</f>
        <v>1</v>
      </c>
      <c r="J1248" s="4">
        <f t="shared" ca="1" si="161"/>
        <v>209.26084835166651</v>
      </c>
      <c r="K1248" s="4">
        <f t="shared" ca="1" si="164"/>
        <v>0.25503406108330751</v>
      </c>
      <c r="L1248" s="4">
        <f t="shared" ca="1" si="165"/>
        <v>0.2904120268186432</v>
      </c>
      <c r="M1248" s="4"/>
    </row>
    <row r="1249" spans="1:13" x14ac:dyDescent="0.2">
      <c r="A1249">
        <f t="shared" si="162"/>
        <v>2484</v>
      </c>
      <c r="B1249" s="4" t="b">
        <f t="shared" si="163"/>
        <v>1</v>
      </c>
      <c r="C1249" s="5" t="b">
        <f>IF(AND(B1249,A1249&lt;=$G$1),TRUE(),FALSE())</f>
        <v>1</v>
      </c>
      <c r="D1249" s="4">
        <f ca="1">IF(AND($C1248,$I1248),IF(AND($L1248&lt;$C$3,$L1249&gt;=$C$3),$D1248+0.5,IF(AND($L1248&gt;=$C$3,$L1249&lt;$C$3),$D1248+0.5,$D1248)),$D1248)</f>
        <v>3</v>
      </c>
      <c r="E1249" s="4">
        <f t="shared" si="160"/>
        <v>2484</v>
      </c>
      <c r="F1249">
        <f>IF(C1249,ROW(),"")</f>
        <v>1249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>IF(C1249,IF(E1249-$E$7&gt;=$C$1/2,TRUE(),FALSE()),FALSE())</f>
        <v>1</v>
      </c>
      <c r="J1249" s="4">
        <f t="shared" ca="1" si="161"/>
        <v>209.29170056409245</v>
      </c>
      <c r="K1249" s="4">
        <f t="shared" ca="1" si="164"/>
        <v>0.28879283681965262</v>
      </c>
      <c r="L1249" s="4">
        <f t="shared" ca="1" si="165"/>
        <v>0.28628047541215551</v>
      </c>
      <c r="M1249" s="4"/>
    </row>
    <row r="1250" spans="1:13" x14ac:dyDescent="0.2">
      <c r="A1250">
        <f t="shared" si="162"/>
        <v>2486</v>
      </c>
      <c r="B1250" s="4" t="b">
        <f t="shared" si="163"/>
        <v>1</v>
      </c>
      <c r="C1250" s="5" t="b">
        <f>IF(AND(B1250,A1250&lt;=$G$1),TRUE(),FALSE())</f>
        <v>1</v>
      </c>
      <c r="D1250" s="4">
        <f ca="1">IF(AND($C1249,$I1249),IF(AND($L1249&lt;$C$3,$L1250&gt;=$C$3),$D1249+0.5,IF(AND($L1249&gt;=$C$3,$L1250&lt;$C$3),$D1249+0.5,$D1249)),$D1249)</f>
        <v>3</v>
      </c>
      <c r="E1250" s="4">
        <f t="shared" si="160"/>
        <v>2486</v>
      </c>
      <c r="F1250">
        <f>IF(C1250,ROW(),"")</f>
        <v>1250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>IF(C1250,IF(E1250-$E$7&gt;=$C$1/2,TRUE(),FALSE()),FALSE())</f>
        <v>1</v>
      </c>
      <c r="J1250" s="4">
        <f t="shared" ca="1" si="161"/>
        <v>209.32557635853266</v>
      </c>
      <c r="K1250" s="4">
        <f t="shared" ca="1" si="164"/>
        <v>0.31348086154162047</v>
      </c>
      <c r="L1250" s="4">
        <f t="shared" ca="1" si="165"/>
        <v>0.28519981530683935</v>
      </c>
      <c r="M1250" s="4"/>
    </row>
    <row r="1251" spans="1:13" x14ac:dyDescent="0.2">
      <c r="A1251">
        <f t="shared" si="162"/>
        <v>2488</v>
      </c>
      <c r="B1251" s="4" t="b">
        <f t="shared" si="163"/>
        <v>1</v>
      </c>
      <c r="C1251" s="5" t="b">
        <f>IF(AND(B1251,A1251&lt;=$G$1),TRUE(),FALSE())</f>
        <v>1</v>
      </c>
      <c r="D1251" s="4">
        <f ca="1">IF(AND($C1250,$I1250),IF(AND($L1250&lt;$C$3,$L1251&gt;=$C$3),$D1250+0.5,IF(AND($L1250&gt;=$C$3,$L1251&lt;$C$3),$D1250+0.5,$D1250)),$D1250)</f>
        <v>3</v>
      </c>
      <c r="E1251" s="4">
        <f t="shared" si="160"/>
        <v>2488</v>
      </c>
      <c r="F1251">
        <f>IF(C1251,ROW(),"")</f>
        <v>1251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>IF(C1251,IF(E1251-$E$7&gt;=$C$1/2,TRUE(),FALSE()),FALSE())</f>
        <v>1</v>
      </c>
      <c r="J1251" s="4">
        <f t="shared" ca="1" si="161"/>
        <v>209.36194906206367</v>
      </c>
      <c r="K1251" s="4">
        <f t="shared" ca="1" si="164"/>
        <v>0.33017880032608105</v>
      </c>
      <c r="L1251" s="4">
        <f t="shared" ca="1" si="165"/>
        <v>0.28611661471873617</v>
      </c>
      <c r="M1251" s="4"/>
    </row>
    <row r="1252" spans="1:13" x14ac:dyDescent="0.2">
      <c r="A1252">
        <f t="shared" si="162"/>
        <v>2490</v>
      </c>
      <c r="B1252" s="4" t="b">
        <f t="shared" si="163"/>
        <v>1</v>
      </c>
      <c r="C1252" s="5" t="b">
        <f>IF(AND(B1252,A1252&lt;=$G$1),TRUE(),FALSE())</f>
        <v>1</v>
      </c>
      <c r="D1252" s="4">
        <f ca="1">IF(AND($C1251,$I1251),IF(AND($L1251&lt;$C$3,$L1252&gt;=$C$3),$D1251+0.5,IF(AND($L1251&gt;=$C$3,$L1252&lt;$C$3),$D1251+0.5,$D1251)),$D1251)</f>
        <v>3</v>
      </c>
      <c r="E1252" s="4">
        <f t="shared" si="160"/>
        <v>2490</v>
      </c>
      <c r="F1252">
        <f>IF(C1252,ROW(),"")</f>
        <v>1252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>IF(C1252,IF(E1252-$E$7&gt;=$C$1/2,TRUE(),FALSE()),FALSE())</f>
        <v>1</v>
      </c>
      <c r="J1252" s="4">
        <f t="shared" ca="1" si="161"/>
        <v>209.40131795238452</v>
      </c>
      <c r="K1252" s="4">
        <f t="shared" ca="1" si="164"/>
        <v>0.33841467978939477</v>
      </c>
      <c r="L1252" s="4">
        <f t="shared" ca="1" si="165"/>
        <v>0.28905826390055722</v>
      </c>
      <c r="M1252" s="4"/>
    </row>
    <row r="1253" spans="1:13" x14ac:dyDescent="0.2">
      <c r="A1253">
        <f t="shared" si="162"/>
        <v>2492</v>
      </c>
      <c r="B1253" s="4" t="b">
        <f t="shared" si="163"/>
        <v>1</v>
      </c>
      <c r="C1253" s="5" t="b">
        <f>IF(AND(B1253,A1253&lt;=$G$1),TRUE(),FALSE())</f>
        <v>1</v>
      </c>
      <c r="D1253" s="4">
        <f ca="1">IF(AND($C1252,$I1252),IF(AND($L1252&lt;$C$3,$L1253&gt;=$C$3),$D1252+0.5,IF(AND($L1252&gt;=$C$3,$L1253&lt;$C$3),$D1252+0.5,$D1252)),$D1252)</f>
        <v>3</v>
      </c>
      <c r="E1253" s="4">
        <f t="shared" si="160"/>
        <v>2492</v>
      </c>
      <c r="F1253">
        <f>IF(C1253,ROW(),"")</f>
        <v>1253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>IF(C1253,IF(E1253-$E$7&gt;=$C$1/2,TRUE(),FALSE()),FALSE())</f>
        <v>1</v>
      </c>
      <c r="J1253" s="4">
        <f t="shared" ca="1" si="161"/>
        <v>209.44129553439882</v>
      </c>
      <c r="K1253" s="4">
        <f t="shared" ca="1" si="164"/>
        <v>0.34007663636347729</v>
      </c>
      <c r="L1253" s="4">
        <f t="shared" ca="1" si="165"/>
        <v>0.29252658600546511</v>
      </c>
      <c r="M1253" s="4"/>
    </row>
    <row r="1254" spans="1:13" x14ac:dyDescent="0.2">
      <c r="A1254">
        <f t="shared" si="162"/>
        <v>2494</v>
      </c>
      <c r="B1254" s="4" t="b">
        <f t="shared" si="163"/>
        <v>1</v>
      </c>
      <c r="C1254" s="5" t="b">
        <f>IF(AND(B1254,A1254&lt;=$G$1),TRUE(),FALSE())</f>
        <v>1</v>
      </c>
      <c r="D1254" s="4">
        <f ca="1">IF(AND($C1253,$I1253),IF(AND($L1253&lt;$C$3,$L1254&gt;=$C$3),$D1253+0.5,IF(AND($L1253&gt;=$C$3,$L1254&lt;$C$3),$D1253+0.5,$D1253)),$D1253)</f>
        <v>3</v>
      </c>
      <c r="E1254" s="4">
        <f t="shared" si="160"/>
        <v>2494</v>
      </c>
      <c r="F1254">
        <f>IF(C1254,ROW(),"")</f>
        <v>1254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>IF(C1254,IF(E1254-$E$7&gt;=$C$1/2,TRUE(),FALSE()),FALSE())</f>
        <v>1</v>
      </c>
      <c r="J1254" s="4">
        <f t="shared" ca="1" si="161"/>
        <v>209.47785941288203</v>
      </c>
      <c r="K1254" s="4">
        <f t="shared" ca="1" si="164"/>
        <v>0.336717556378062</v>
      </c>
      <c r="L1254" s="4">
        <f t="shared" ca="1" si="165"/>
        <v>0.29552285376112764</v>
      </c>
      <c r="M1254" s="4"/>
    </row>
    <row r="1255" spans="1:13" x14ac:dyDescent="0.2">
      <c r="A1255">
        <f t="shared" si="162"/>
        <v>2496</v>
      </c>
      <c r="B1255" s="4" t="b">
        <f t="shared" si="163"/>
        <v>1</v>
      </c>
      <c r="C1255" s="5" t="b">
        <f>IF(AND(B1255,A1255&lt;=$G$1),TRUE(),FALSE())</f>
        <v>1</v>
      </c>
      <c r="D1255" s="4">
        <f ca="1">IF(AND($C1254,$I1254),IF(AND($L1254&lt;$C$3,$L1255&gt;=$C$3),$D1254+0.5,IF(AND($L1254&gt;=$C$3,$L1255&lt;$C$3),$D1254+0.5,$D1254)),$D1254)</f>
        <v>3</v>
      </c>
      <c r="E1255" s="4">
        <f t="shared" si="160"/>
        <v>2496</v>
      </c>
      <c r="F1255">
        <f>IF(C1255,ROW(),"")</f>
        <v>1255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>IF(C1255,IF(E1255-$E$7&gt;=$C$1/2,TRUE(),FALSE()),FALSE())</f>
        <v>1</v>
      </c>
      <c r="J1255" s="4">
        <f t="shared" ca="1" si="161"/>
        <v>209.51139970437927</v>
      </c>
      <c r="K1255" s="4">
        <f t="shared" ca="1" si="164"/>
        <v>0.33080694872759864</v>
      </c>
      <c r="L1255" s="4">
        <f t="shared" ca="1" si="165"/>
        <v>0.29754770353090976</v>
      </c>
      <c r="M1255" s="4"/>
    </row>
    <row r="1256" spans="1:13" x14ac:dyDescent="0.2">
      <c r="A1256">
        <f t="shared" si="162"/>
        <v>2498</v>
      </c>
      <c r="B1256" s="4" t="b">
        <f t="shared" si="163"/>
        <v>1</v>
      </c>
      <c r="C1256" s="5" t="b">
        <f>IF(AND(B1256,A1256&lt;=$G$1),TRUE(),FALSE())</f>
        <v>1</v>
      </c>
      <c r="D1256" s="4">
        <f ca="1">IF(AND($C1255,$I1255),IF(AND($L1255&lt;$C$3,$L1256&gt;=$C$3),$D1255+0.5,IF(AND($L1255&gt;=$C$3,$L1256&lt;$C$3),$D1255+0.5,$D1255)),$D1255)</f>
        <v>3</v>
      </c>
      <c r="E1256" s="4">
        <f t="shared" si="160"/>
        <v>2498</v>
      </c>
      <c r="F1256">
        <f>IF(C1256,ROW(),"")</f>
        <v>1256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>IF(C1256,IF(E1256-$E$7&gt;=$C$1/2,TRUE(),FALSE()),FALSE())</f>
        <v>1</v>
      </c>
      <c r="J1256" s="4">
        <f t="shared" ca="1" si="161"/>
        <v>209.54291514610671</v>
      </c>
      <c r="K1256" s="4">
        <f t="shared" ca="1" si="164"/>
        <v>0.32239943198644028</v>
      </c>
      <c r="L1256" s="4">
        <f t="shared" ca="1" si="165"/>
        <v>0.29901856611880362</v>
      </c>
      <c r="M1256" s="4"/>
    </row>
    <row r="1257" spans="1:13" x14ac:dyDescent="0.2">
      <c r="A1257">
        <f t="shared" si="162"/>
        <v>2500</v>
      </c>
      <c r="B1257" s="4" t="b">
        <f t="shared" si="163"/>
        <v>1</v>
      </c>
      <c r="C1257" s="5" t="b">
        <f>IF(AND(B1257,A1257&lt;=$G$1),TRUE(),FALSE())</f>
        <v>1</v>
      </c>
      <c r="D1257" s="4">
        <f ca="1">IF(AND($C1256,$I1256),IF(AND($L1256&lt;$C$3,$L1257&gt;=$C$3),$D1256+0.5,IF(AND($L1256&gt;=$C$3,$L1257&lt;$C$3),$D1256+0.5,$D1256)),$D1256)</f>
        <v>3</v>
      </c>
      <c r="E1257" s="4">
        <f t="shared" si="160"/>
        <v>2500</v>
      </c>
      <c r="F1257">
        <f>IF(C1257,ROW(),"")</f>
        <v>1257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>IF(C1257,IF(E1257-$E$7&gt;=$C$1/2,TRUE(),FALSE()),FALSE())</f>
        <v>1</v>
      </c>
      <c r="J1257" s="4">
        <f t="shared" ca="1" si="161"/>
        <v>209.5724331283169</v>
      </c>
      <c r="K1257" s="4">
        <f t="shared" ca="1" si="164"/>
        <v>0.31102303774238749</v>
      </c>
      <c r="L1257" s="4">
        <f t="shared" ca="1" si="165"/>
        <v>0.30001720745408988</v>
      </c>
      <c r="M1257" s="4"/>
    </row>
    <row r="1258" spans="1:13" x14ac:dyDescent="0.2">
      <c r="A1258">
        <f t="shared" si="162"/>
        <v>2502</v>
      </c>
      <c r="B1258" s="4" t="b">
        <f t="shared" si="163"/>
        <v>1</v>
      </c>
      <c r="C1258" s="5" t="b">
        <f>IF(AND(B1258,A1258&lt;=$G$1),TRUE(),FALSE())</f>
        <v>1</v>
      </c>
      <c r="D1258" s="4">
        <f ca="1">IF(AND($C1257,$I1257),IF(AND($L1257&lt;$C$3,$L1258&gt;=$C$3),$D1257+0.5,IF(AND($L1257&gt;=$C$3,$L1258&lt;$C$3),$D1257+0.5,$D1257)),$D1257)</f>
        <v>3</v>
      </c>
      <c r="E1258" s="4">
        <f t="shared" si="160"/>
        <v>2502</v>
      </c>
      <c r="F1258">
        <f>IF(C1258,ROW(),"")</f>
        <v>1258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>IF(C1258,IF(E1258-$E$7&gt;=$C$1/2,TRUE(),FALSE()),FALSE())</f>
        <v>1</v>
      </c>
      <c r="J1258" s="4">
        <f t="shared" ca="1" si="161"/>
        <v>209.60092498802999</v>
      </c>
      <c r="K1258" s="4">
        <f t="shared" ca="1" si="164"/>
        <v>0.29901072348374669</v>
      </c>
      <c r="L1258" s="4">
        <f t="shared" ca="1" si="165"/>
        <v>0.30051657606225035</v>
      </c>
      <c r="M1258" s="4"/>
    </row>
    <row r="1259" spans="1:13" x14ac:dyDescent="0.2">
      <c r="A1259">
        <f t="shared" si="162"/>
        <v>2504</v>
      </c>
      <c r="B1259" s="4" t="b">
        <f t="shared" si="163"/>
        <v>1</v>
      </c>
      <c r="C1259" s="5" t="b">
        <f>IF(AND(B1259,A1259&lt;=$G$1),TRUE(),FALSE())</f>
        <v>1</v>
      </c>
      <c r="D1259" s="4">
        <f ca="1">IF(AND($C1258,$I1258),IF(AND($L1258&lt;$C$3,$L1259&gt;=$C$3),$D1258+0.5,IF(AND($L1258&gt;=$C$3,$L1259&lt;$C$3),$D1258+0.5,$D1258)),$D1258)</f>
        <v>3</v>
      </c>
      <c r="E1259" s="4">
        <f t="shared" si="160"/>
        <v>2504</v>
      </c>
      <c r="F1259">
        <f>IF(C1259,ROW(),"")</f>
        <v>1259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>IF(C1259,IF(E1259-$E$7&gt;=$C$1/2,TRUE(),FALSE()),FALSE())</f>
        <v>1</v>
      </c>
      <c r="J1259" s="4">
        <f t="shared" ca="1" si="161"/>
        <v>209.62841812047051</v>
      </c>
      <c r="K1259" s="4">
        <f t="shared" ca="1" si="164"/>
        <v>0.2904120268186432</v>
      </c>
      <c r="L1259" s="4">
        <f t="shared" ca="1" si="165"/>
        <v>0.29954515807654047</v>
      </c>
      <c r="M1259" s="4"/>
    </row>
    <row r="1260" spans="1:13" x14ac:dyDescent="0.2">
      <c r="A1260">
        <f t="shared" si="162"/>
        <v>2506</v>
      </c>
      <c r="B1260" s="4" t="b">
        <f t="shared" si="163"/>
        <v>1</v>
      </c>
      <c r="C1260" s="5" t="b">
        <f>IF(AND(B1260,A1260&lt;=$G$1),TRUE(),FALSE())</f>
        <v>1</v>
      </c>
      <c r="D1260" s="4">
        <f ca="1">IF(AND($C1259,$I1259),IF(AND($L1259&lt;$C$3,$L1260&gt;=$C$3),$D1259+0.5,IF(AND($L1259&gt;=$C$3,$L1260&lt;$C$3),$D1259+0.5,$D1259)),$D1259)</f>
        <v>3</v>
      </c>
      <c r="E1260" s="4">
        <f t="shared" si="160"/>
        <v>2506</v>
      </c>
      <c r="F1260">
        <f>IF(C1260,ROW(),"")</f>
        <v>1260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>IF(C1260,IF(E1260-$E$7&gt;=$C$1/2,TRUE(),FALSE()),FALSE())</f>
        <v>1</v>
      </c>
      <c r="J1260" s="4">
        <f t="shared" ca="1" si="161"/>
        <v>209.65638330726026</v>
      </c>
      <c r="K1260" s="4">
        <f t="shared" ca="1" si="164"/>
        <v>0.28628047541215551</v>
      </c>
      <c r="L1260" s="4">
        <f t="shared" ca="1" si="165"/>
        <v>0.29613136363627746</v>
      </c>
      <c r="M1260" s="4"/>
    </row>
    <row r="1261" spans="1:13" x14ac:dyDescent="0.2">
      <c r="A1261">
        <f t="shared" si="162"/>
        <v>2508</v>
      </c>
      <c r="B1261" s="4" t="b">
        <f t="shared" si="163"/>
        <v>1</v>
      </c>
      <c r="C1261" s="5" t="b">
        <f>IF(AND(B1261,A1261&lt;=$G$1),TRUE(),FALSE())</f>
        <v>1</v>
      </c>
      <c r="D1261" s="4">
        <f ca="1">IF(AND($C1260,$I1260),IF(AND($L1260&lt;$C$3,$L1261&gt;=$C$3),$D1260+0.5,IF(AND($L1260&gt;=$C$3,$L1261&lt;$C$3),$D1260+0.5,$D1260)),$D1260)</f>
        <v>3</v>
      </c>
      <c r="E1261" s="4">
        <f t="shared" si="160"/>
        <v>2508</v>
      </c>
      <c r="F1261">
        <f>IF(C1261,ROW(),"")</f>
        <v>1261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>IF(C1261,IF(E1261-$E$7&gt;=$C$1/2,TRUE(),FALSE()),FALSE())</f>
        <v>1</v>
      </c>
      <c r="J1261" s="4">
        <f t="shared" ca="1" si="161"/>
        <v>209.68434849405011</v>
      </c>
      <c r="K1261" s="4">
        <f t="shared" ca="1" si="164"/>
        <v>0.28519981530683935</v>
      </c>
      <c r="L1261" s="4">
        <f t="shared" ca="1" si="165"/>
        <v>0.29169153263637781</v>
      </c>
      <c r="M1261" s="4"/>
    </row>
    <row r="1262" spans="1:13" x14ac:dyDescent="0.2">
      <c r="A1262">
        <f t="shared" si="162"/>
        <v>2510</v>
      </c>
      <c r="B1262" s="4" t="b">
        <f t="shared" si="163"/>
        <v>1</v>
      </c>
      <c r="C1262" s="5" t="b">
        <f>IF(AND(B1262,A1262&lt;=$G$1),TRUE(),FALSE())</f>
        <v>1</v>
      </c>
      <c r="D1262" s="4">
        <f ca="1">IF(AND($C1261,$I1261),IF(AND($L1261&lt;$C$3,$L1262&gt;=$C$3),$D1261+0.5,IF(AND($L1261&gt;=$C$3,$L1262&lt;$C$3),$D1261+0.5,$D1261)),$D1261)</f>
        <v>3</v>
      </c>
      <c r="E1262" s="4">
        <f t="shared" si="160"/>
        <v>2510</v>
      </c>
      <c r="F1262">
        <f>IF(C1262,ROW(),"")</f>
        <v>1262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>IF(C1262,IF(E1262-$E$7&gt;=$C$1/2,TRUE(),FALSE()),FALSE())</f>
        <v>1</v>
      </c>
      <c r="J1262" s="4">
        <f t="shared" ca="1" si="161"/>
        <v>209.7123409901269</v>
      </c>
      <c r="K1262" s="4">
        <f t="shared" ca="1" si="164"/>
        <v>0.28611661471873617</v>
      </c>
      <c r="L1262" s="4">
        <f t="shared" ca="1" si="165"/>
        <v>0.28575369169317355</v>
      </c>
      <c r="M1262" s="4"/>
    </row>
    <row r="1263" spans="1:13" x14ac:dyDescent="0.2">
      <c r="A1263">
        <f t="shared" si="162"/>
        <v>2512</v>
      </c>
      <c r="B1263" s="4" t="b">
        <f t="shared" si="163"/>
        <v>1</v>
      </c>
      <c r="C1263" s="5" t="b">
        <f>IF(AND(B1263,A1263&lt;=$G$1),TRUE(),FALSE())</f>
        <v>1</v>
      </c>
      <c r="D1263" s="4">
        <f ca="1">IF(AND($C1262,$I1262),IF(AND($L1262&lt;$C$3,$L1263&gt;=$C$3),$D1262+0.5,IF(AND($L1262&gt;=$C$3,$L1263&lt;$C$3),$D1262+0.5,$D1262)),$D1262)</f>
        <v>3</v>
      </c>
      <c r="E1263" s="4">
        <f t="shared" si="160"/>
        <v>2512</v>
      </c>
      <c r="F1263">
        <f>IF(C1263,ROW(),"")</f>
        <v>1263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>IF(C1263,IF(E1263-$E$7&gt;=$C$1/2,TRUE(),FALSE()),FALSE())</f>
        <v>1</v>
      </c>
      <c r="J1263" s="4">
        <f t="shared" ca="1" si="161"/>
        <v>209.74030625788257</v>
      </c>
      <c r="K1263" s="4">
        <f t="shared" ca="1" si="164"/>
        <v>0.28905826390055722</v>
      </c>
      <c r="L1263" s="4">
        <f t="shared" ca="1" si="165"/>
        <v>0.27878972825294568</v>
      </c>
      <c r="M1263" s="4"/>
    </row>
    <row r="1264" spans="1:13" x14ac:dyDescent="0.2">
      <c r="A1264">
        <f t="shared" si="162"/>
        <v>2514</v>
      </c>
      <c r="B1264" s="4" t="b">
        <f t="shared" si="163"/>
        <v>1</v>
      </c>
      <c r="C1264" s="5" t="b">
        <f>IF(AND(B1264,A1264&lt;=$G$1),TRUE(),FALSE())</f>
        <v>1</v>
      </c>
      <c r="D1264" s="4">
        <f ca="1">IF(AND($C1263,$I1263),IF(AND($L1263&lt;$C$3,$L1264&gt;=$C$3),$D1263+0.5,IF(AND($L1263&gt;=$C$3,$L1264&lt;$C$3),$D1263+0.5,$D1263)),$D1263)</f>
        <v>3</v>
      </c>
      <c r="E1264" s="4">
        <f t="shared" si="160"/>
        <v>2514</v>
      </c>
      <c r="F1264">
        <f>IF(C1264,ROW(),"")</f>
        <v>1264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>IF(C1264,IF(E1264-$E$7&gt;=$C$1/2,TRUE(),FALSE()),FALSE())</f>
        <v>1</v>
      </c>
      <c r="J1264" s="4">
        <f t="shared" ca="1" si="161"/>
        <v>209.76827143970067</v>
      </c>
      <c r="K1264" s="4">
        <f t="shared" ca="1" si="164"/>
        <v>0.29252658600546511</v>
      </c>
      <c r="L1264" s="4">
        <f t="shared" ca="1" si="165"/>
        <v>0.27082703256826335</v>
      </c>
      <c r="M1264" s="4"/>
    </row>
    <row r="1265" spans="1:13" x14ac:dyDescent="0.2">
      <c r="A1265">
        <f t="shared" si="162"/>
        <v>2516</v>
      </c>
      <c r="B1265" s="4" t="b">
        <f t="shared" si="163"/>
        <v>1</v>
      </c>
      <c r="C1265" s="5" t="b">
        <f>IF(AND(B1265,A1265&lt;=$G$1),TRUE(),FALSE())</f>
        <v>1</v>
      </c>
      <c r="D1265" s="4">
        <f ca="1">IF(AND($C1264,$I1264),IF(AND($L1264&lt;$C$3,$L1265&gt;=$C$3),$D1264+0.5,IF(AND($L1264&gt;=$C$3,$L1265&lt;$C$3),$D1264+0.5,$D1264)),$D1264)</f>
        <v>3</v>
      </c>
      <c r="E1265" s="4">
        <f t="shared" si="160"/>
        <v>2516</v>
      </c>
      <c r="F1265">
        <f>IF(C1265,ROW(),"")</f>
        <v>1265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>IF(C1265,IF(E1265-$E$7&gt;=$C$1/2,TRUE(),FALSE()),FALSE())</f>
        <v>1</v>
      </c>
      <c r="J1265" s="4">
        <f t="shared" ca="1" si="161"/>
        <v>209.79768017979143</v>
      </c>
      <c r="K1265" s="4">
        <f t="shared" ca="1" si="164"/>
        <v>0.29552285376112764</v>
      </c>
      <c r="L1265" s="4">
        <f t="shared" ca="1" si="165"/>
        <v>0.26280963237232413</v>
      </c>
      <c r="M1265" s="4"/>
    </row>
    <row r="1266" spans="1:13" x14ac:dyDescent="0.2">
      <c r="A1266">
        <f t="shared" si="162"/>
        <v>2518</v>
      </c>
      <c r="B1266" s="4" t="b">
        <f t="shared" si="163"/>
        <v>1</v>
      </c>
      <c r="C1266" s="5" t="b">
        <f>IF(AND(B1266,A1266&lt;=$G$1),TRUE(),FALSE())</f>
        <v>1</v>
      </c>
      <c r="D1266" s="4">
        <f ca="1">IF(AND($C1265,$I1265),IF(AND($L1265&lt;$C$3,$L1266&gt;=$C$3),$D1265+0.5,IF(AND($L1265&gt;=$C$3,$L1266&lt;$C$3),$D1265+0.5,$D1265)),$D1265)</f>
        <v>3</v>
      </c>
      <c r="E1266" s="4">
        <f t="shared" si="160"/>
        <v>2518</v>
      </c>
      <c r="F1266">
        <f>IF(C1266,ROW(),"")</f>
        <v>1266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>IF(C1266,IF(E1266-$E$7&gt;=$C$1/2,TRUE(),FALSE()),FALSE())</f>
        <v>1</v>
      </c>
      <c r="J1266" s="4">
        <f t="shared" ca="1" si="161"/>
        <v>209.82811496141355</v>
      </c>
      <c r="K1266" s="4">
        <f t="shared" ca="1" si="164"/>
        <v>0.29754770353090976</v>
      </c>
      <c r="L1266" s="4">
        <f t="shared" ca="1" si="165"/>
        <v>0.24757461268825409</v>
      </c>
      <c r="M1266" s="4"/>
    </row>
    <row r="1267" spans="1:13" x14ac:dyDescent="0.2">
      <c r="A1267">
        <f t="shared" si="162"/>
        <v>2520</v>
      </c>
      <c r="B1267" s="4" t="b">
        <f t="shared" si="163"/>
        <v>1</v>
      </c>
      <c r="C1267" s="5" t="b">
        <f>IF(AND(B1267,A1267&lt;=$G$1),TRUE(),FALSE())</f>
        <v>1</v>
      </c>
      <c r="D1267" s="4">
        <f ca="1">IF(AND($C1266,$I1266),IF(AND($L1266&lt;$C$3,$L1267&gt;=$C$3),$D1266+0.5,IF(AND($L1266&gt;=$C$3,$L1267&lt;$C$3),$D1266+0.5,$D1266)),$D1266)</f>
        <v>3</v>
      </c>
      <c r="E1267" s="4">
        <f t="shared" si="160"/>
        <v>2520</v>
      </c>
      <c r="F1267">
        <f>IF(C1267,ROW(),"")</f>
        <v>1267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>IF(C1267,IF(E1267-$E$7&gt;=$C$1/2,TRUE(),FALSE()),FALSE())</f>
        <v>1</v>
      </c>
      <c r="J1267" s="4">
        <f t="shared" ca="1" si="161"/>
        <v>209.85854974303564</v>
      </c>
      <c r="K1267" s="4">
        <f t="shared" ca="1" si="164"/>
        <v>0.29901856611880362</v>
      </c>
      <c r="L1267" s="4">
        <f t="shared" ca="1" si="165"/>
        <v>0.22390484794169652</v>
      </c>
      <c r="M1267" s="4"/>
    </row>
    <row r="1268" spans="1:13" x14ac:dyDescent="0.2">
      <c r="A1268">
        <f t="shared" si="162"/>
        <v>2522</v>
      </c>
      <c r="B1268" s="4" t="b">
        <f t="shared" si="163"/>
        <v>1</v>
      </c>
      <c r="C1268" s="5" t="b">
        <f>IF(AND(B1268,A1268&lt;=$G$1),TRUE(),FALSE())</f>
        <v>1</v>
      </c>
      <c r="D1268" s="4">
        <f ca="1">IF(AND($C1267,$I1267),IF(AND($L1267&lt;$C$3,$L1268&gt;=$C$3),$D1267+0.5,IF(AND($L1267&gt;=$C$3,$L1268&lt;$C$3),$D1267+0.5,$D1267)),$D1267)</f>
        <v>3</v>
      </c>
      <c r="E1268" s="4">
        <f t="shared" si="160"/>
        <v>2522</v>
      </c>
      <c r="F1268">
        <f>IF(C1268,ROW(),"")</f>
        <v>1268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>IF(C1268,IF(E1268-$E$7&gt;=$C$1/2,TRUE(),FALSE()),FALSE())</f>
        <v>1</v>
      </c>
      <c r="J1268" s="4">
        <f t="shared" ca="1" si="161"/>
        <v>209.88998325193054</v>
      </c>
      <c r="K1268" s="4">
        <f t="shared" ca="1" si="164"/>
        <v>0.30001720745408988</v>
      </c>
      <c r="L1268" s="4">
        <f t="shared" ca="1" si="165"/>
        <v>0.19502286174002847</v>
      </c>
      <c r="M1268" s="4"/>
    </row>
    <row r="1269" spans="1:13" x14ac:dyDescent="0.2">
      <c r="A1269">
        <f t="shared" si="162"/>
        <v>2524</v>
      </c>
      <c r="B1269" s="4" t="b">
        <f t="shared" si="163"/>
        <v>1</v>
      </c>
      <c r="C1269" s="5" t="b">
        <f>IF(AND(B1269,A1269&lt;=$G$1),TRUE(),FALSE())</f>
        <v>1</v>
      </c>
      <c r="D1269" s="4">
        <f ca="1">IF(AND($C1268,$I1268),IF(AND($L1268&lt;$C$3,$L1269&gt;=$C$3),$D1268+0.5,IF(AND($L1268&gt;=$C$3,$L1269&lt;$C$3),$D1268+0.5,$D1268)),$D1268)</f>
        <v>3</v>
      </c>
      <c r="E1269" s="4">
        <f t="shared" si="160"/>
        <v>2524</v>
      </c>
      <c r="F1269">
        <f>IF(C1269,ROW(),"")</f>
        <v>1269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>IF(C1269,IF(E1269-$E$7&gt;=$C$1/2,TRUE(),FALSE()),FALSE())</f>
        <v>1</v>
      </c>
      <c r="J1269" s="4">
        <f t="shared" ca="1" si="161"/>
        <v>209.92094470647598</v>
      </c>
      <c r="K1269" s="4">
        <f t="shared" ca="1" si="164"/>
        <v>0.30051657606225035</v>
      </c>
      <c r="L1269" s="4">
        <f t="shared" ca="1" si="165"/>
        <v>0.16272708606979336</v>
      </c>
      <c r="M1269" s="4"/>
    </row>
    <row r="1270" spans="1:13" x14ac:dyDescent="0.2">
      <c r="A1270">
        <f t="shared" si="162"/>
        <v>2526</v>
      </c>
      <c r="B1270" s="4" t="b">
        <f t="shared" si="163"/>
        <v>1</v>
      </c>
      <c r="C1270" s="5" t="b">
        <f>IF(AND(B1270,A1270&lt;=$G$1),TRUE(),FALSE())</f>
        <v>1</v>
      </c>
      <c r="D1270" s="4">
        <f ca="1">IF(AND($C1269,$I1269),IF(AND($L1269&lt;$C$3,$L1270&gt;=$C$3),$D1269+0.5,IF(AND($L1269&gt;=$C$3,$L1270&lt;$C$3),$D1269+0.5,$D1269)),$D1269)</f>
        <v>3</v>
      </c>
      <c r="E1270" s="4">
        <f t="shared" si="160"/>
        <v>2526</v>
      </c>
      <c r="F1270">
        <f>IF(C1270,ROW(),"")</f>
        <v>1270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>IF(C1270,IF(E1270-$E$7&gt;=$C$1/2,TRUE(),FALSE()),FALSE())</f>
        <v>1</v>
      </c>
      <c r="J1270" s="4">
        <f t="shared" ca="1" si="161"/>
        <v>209.95190616102138</v>
      </c>
      <c r="K1270" s="4">
        <f t="shared" ca="1" si="164"/>
        <v>0.29954515807654047</v>
      </c>
      <c r="L1270" s="4">
        <f t="shared" ca="1" si="165"/>
        <v>0.12688114139953655</v>
      </c>
      <c r="M1270" s="4"/>
    </row>
    <row r="1271" spans="1:13" x14ac:dyDescent="0.2">
      <c r="A1271">
        <f t="shared" si="162"/>
        <v>2528</v>
      </c>
      <c r="B1271" s="4" t="b">
        <f t="shared" si="163"/>
        <v>1</v>
      </c>
      <c r="C1271" s="5" t="b">
        <f>IF(AND(B1271,A1271&lt;=$G$1),TRUE(),FALSE())</f>
        <v>1</v>
      </c>
      <c r="D1271" s="4">
        <f ca="1">IF(AND($C1270,$I1270),IF(AND($L1270&lt;$C$3,$L1271&gt;=$C$3),$D1270+0.5,IF(AND($L1270&gt;=$C$3,$L1271&lt;$C$3),$D1270+0.5,$D1270)),$D1270)</f>
        <v>3</v>
      </c>
      <c r="E1271" s="4">
        <f t="shared" si="160"/>
        <v>2528</v>
      </c>
      <c r="F1271">
        <f>IF(C1271,ROW(),"")</f>
        <v>1271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>IF(C1271,IF(E1271-$E$7&gt;=$C$1/2,TRUE(),FALSE()),FALSE())</f>
        <v>1</v>
      </c>
      <c r="J1271" s="4">
        <f t="shared" ca="1" si="161"/>
        <v>209.98189619758102</v>
      </c>
      <c r="K1271" s="4">
        <f t="shared" ca="1" si="164"/>
        <v>0.29613136363627746</v>
      </c>
      <c r="L1271" s="4">
        <f t="shared" ca="1" si="165"/>
        <v>8.7040191757751018E-2</v>
      </c>
      <c r="M1271" s="4"/>
    </row>
    <row r="1272" spans="1:13" x14ac:dyDescent="0.2">
      <c r="A1272">
        <f t="shared" si="162"/>
        <v>2530</v>
      </c>
      <c r="B1272" s="4" t="b">
        <f t="shared" si="163"/>
        <v>1</v>
      </c>
      <c r="C1272" s="5" t="b">
        <f>IF(AND(B1272,A1272&lt;=$G$1),TRUE(),FALSE())</f>
        <v>1</v>
      </c>
      <c r="D1272" s="4">
        <f ca="1">IF(AND($C1271,$I1271),IF(AND($L1271&lt;$C$3,$L1272&gt;=$C$3),$D1271+0.5,IF(AND($L1271&gt;=$C$3,$L1272&lt;$C$3),$D1271+0.5,$D1271)),$D1271)</f>
        <v>3</v>
      </c>
      <c r="E1272" s="4">
        <f t="shared" si="160"/>
        <v>2530</v>
      </c>
      <c r="F1272">
        <f>IF(C1272,ROW(),"")</f>
        <v>1272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>IF(C1272,IF(E1272-$E$7&gt;=$C$1/2,TRUE(),FALSE()),FALSE())</f>
        <v>1</v>
      </c>
      <c r="J1272" s="4">
        <f t="shared" ca="1" si="161"/>
        <v>210.01135955624571</v>
      </c>
      <c r="K1272" s="4">
        <f t="shared" ca="1" si="164"/>
        <v>0.29169153263637781</v>
      </c>
      <c r="L1272" s="4">
        <f t="shared" ca="1" si="165"/>
        <v>4.1261148331898312E-2</v>
      </c>
      <c r="M1272" s="4"/>
    </row>
    <row r="1273" spans="1:13" x14ac:dyDescent="0.2">
      <c r="A1273">
        <f t="shared" si="162"/>
        <v>2532</v>
      </c>
      <c r="B1273" s="4" t="b">
        <f t="shared" si="163"/>
        <v>1</v>
      </c>
      <c r="C1273" s="5" t="b">
        <f>IF(AND(B1273,A1273&lt;=$G$1),TRUE(),FALSE())</f>
        <v>1</v>
      </c>
      <c r="D1273" s="4">
        <f ca="1">IF(AND($C1272,$I1272),IF(AND($L1272&lt;$C$3,$L1273&gt;=$C$3),$D1272+0.5,IF(AND($L1272&gt;=$C$3,$L1273&lt;$C$3),$D1272+0.5,$D1272)),$D1272)</f>
        <v>3</v>
      </c>
      <c r="E1273" s="4">
        <f t="shared" si="160"/>
        <v>2532</v>
      </c>
      <c r="F1273">
        <f>IF(C1273,ROW(),"")</f>
        <v>1273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>IF(C1273,IF(E1273-$E$7&gt;=$C$1/2,TRUE(),FALSE()),FALSE())</f>
        <v>1</v>
      </c>
      <c r="J1273" s="4">
        <f t="shared" ca="1" si="161"/>
        <v>210.04032346533666</v>
      </c>
      <c r="K1273" s="4">
        <f t="shared" ca="1" si="164"/>
        <v>0.28575369169317355</v>
      </c>
      <c r="L1273" s="4">
        <f t="shared" ca="1" si="165"/>
        <v>1.0510354611000139E-2</v>
      </c>
      <c r="M1273" s="4"/>
    </row>
    <row r="1274" spans="1:13" x14ac:dyDescent="0.2">
      <c r="A1274">
        <f t="shared" si="162"/>
        <v>2534</v>
      </c>
      <c r="B1274" s="4" t="b">
        <f t="shared" si="163"/>
        <v>1</v>
      </c>
      <c r="C1274" s="5" t="b">
        <f>IF(AND(B1274,A1274&lt;=$G$1),TRUE(),FALSE())</f>
        <v>1</v>
      </c>
      <c r="D1274" s="4">
        <f ca="1">IF(AND($C1273,$I1273),IF(AND($L1273&lt;$C$3,$L1274&gt;=$C$3),$D1273+0.5,IF(AND($L1273&gt;=$C$3,$L1274&lt;$C$3),$D1273+0.5,$D1273)),$D1273)</f>
        <v>3</v>
      </c>
      <c r="E1274" s="4">
        <f t="shared" si="160"/>
        <v>2534</v>
      </c>
      <c r="F1274">
        <f>IF(C1274,ROW(),"")</f>
        <v>1274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>IF(C1274,IF(E1274-$E$7&gt;=$C$1/2,TRUE(),FALSE()),FALSE())</f>
        <v>1</v>
      </c>
      <c r="J1274" s="4">
        <f t="shared" ca="1" si="161"/>
        <v>210.06878801576292</v>
      </c>
      <c r="K1274" s="4">
        <f t="shared" ca="1" si="164"/>
        <v>0.27878972825294568</v>
      </c>
      <c r="L1274" s="4">
        <f t="shared" ca="1" si="165"/>
        <v>6.9218592672939394E-2</v>
      </c>
      <c r="M1274" s="4"/>
    </row>
    <row r="1275" spans="1:13" x14ac:dyDescent="0.2">
      <c r="A1275">
        <f t="shared" si="162"/>
        <v>2536</v>
      </c>
      <c r="B1275" s="4" t="b">
        <f t="shared" si="163"/>
        <v>1</v>
      </c>
      <c r="C1275" s="5" t="b">
        <f>IF(AND(B1275,A1275&lt;=$G$1),TRUE(),FALSE())</f>
        <v>1</v>
      </c>
      <c r="D1275" s="4">
        <f ca="1">IF(AND($C1274,$I1274),IF(AND($L1274&lt;$C$3,$L1275&gt;=$C$3),$D1274+0.5,IF(AND($L1274&gt;=$C$3,$L1275&lt;$C$3),$D1274+0.5,$D1274)),$D1274)</f>
        <v>3</v>
      </c>
      <c r="E1275" s="4">
        <f t="shared" si="160"/>
        <v>2536</v>
      </c>
      <c r="F1275">
        <f>IF(C1275,ROW(),"")</f>
        <v>1275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>IF(C1275,IF(E1275-$E$7&gt;=$C$1/2,TRUE(),FALSE()),FALSE())</f>
        <v>1</v>
      </c>
      <c r="J1275" s="4">
        <f t="shared" ca="1" si="161"/>
        <v>210.09722533786797</v>
      </c>
      <c r="K1275" s="4">
        <f t="shared" ca="1" si="164"/>
        <v>0.27082703256826335</v>
      </c>
      <c r="L1275" s="4">
        <f t="shared" ca="1" si="165"/>
        <v>0.13539016278335225</v>
      </c>
      <c r="M1275" s="4"/>
    </row>
    <row r="1276" spans="1:13" x14ac:dyDescent="0.2">
      <c r="A1276">
        <f t="shared" si="162"/>
        <v>2538</v>
      </c>
      <c r="B1276" s="4" t="b">
        <f t="shared" si="163"/>
        <v>1</v>
      </c>
      <c r="C1276" s="5" t="b">
        <f>IF(AND(B1276,A1276&lt;=$G$1),TRUE(),FALSE())</f>
        <v>1</v>
      </c>
      <c r="D1276" s="4">
        <f ca="1">IF(AND($C1275,$I1275),IF(AND($L1275&lt;$C$3,$L1276&gt;=$C$3),$D1275+0.5,IF(AND($L1275&gt;=$C$3,$L1276&lt;$C$3),$D1275+0.5,$D1275)),$D1275)</f>
        <v>3</v>
      </c>
      <c r="E1276" s="4">
        <f t="shared" si="160"/>
        <v>2538</v>
      </c>
      <c r="F1276">
        <f>IF(C1276,ROW(),"")</f>
        <v>1276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>IF(C1276,IF(E1276-$E$7&gt;=$C$1/2,TRUE(),FALSE()),FALSE())</f>
        <v>1</v>
      </c>
      <c r="J1276" s="4">
        <f t="shared" ca="1" si="161"/>
        <v>210.12424632504982</v>
      </c>
      <c r="K1276" s="4">
        <f t="shared" ca="1" si="164"/>
        <v>0.26280963237232413</v>
      </c>
      <c r="L1276" s="4">
        <f t="shared" ca="1" si="165"/>
        <v>0.2037503623913608</v>
      </c>
      <c r="M1276" s="4"/>
    </row>
    <row r="1277" spans="1:13" x14ac:dyDescent="0.2">
      <c r="A1277">
        <f t="shared" si="162"/>
        <v>2540</v>
      </c>
      <c r="B1277" s="4" t="b">
        <f t="shared" si="163"/>
        <v>1</v>
      </c>
      <c r="C1277" s="5" t="b">
        <f>IF(AND(B1277,A1277&lt;=$G$1),TRUE(),FALSE())</f>
        <v>1</v>
      </c>
      <c r="D1277" s="4">
        <f ca="1">IF(AND($C1276,$I1276),IF(AND($L1276&lt;$C$3,$L1277&gt;=$C$3),$D1276+0.5,IF(AND($L1276&gt;=$C$3,$L1277&lt;$C$3),$D1276+0.5,$D1276)),$D1276)</f>
        <v>3</v>
      </c>
      <c r="E1277" s="4">
        <f t="shared" si="160"/>
        <v>2540</v>
      </c>
      <c r="F1277">
        <f>IF(C1277,ROW(),"")</f>
        <v>1277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>IF(C1277,IF(E1277-$E$7&gt;=$C$1/2,TRUE(),FALSE()),FALSE())</f>
        <v>1</v>
      </c>
      <c r="J1277" s="4">
        <f t="shared" ca="1" si="161"/>
        <v>210.15024127567202</v>
      </c>
      <c r="K1277" s="4">
        <f t="shared" ca="1" si="164"/>
        <v>0.24757461268825409</v>
      </c>
      <c r="L1277" s="4">
        <f t="shared" ca="1" si="165"/>
        <v>0.26641834767895034</v>
      </c>
      <c r="M1277" s="4"/>
    </row>
    <row r="1278" spans="1:13" x14ac:dyDescent="0.2">
      <c r="A1278">
        <f t="shared" si="162"/>
        <v>2542</v>
      </c>
      <c r="B1278" s="4" t="b">
        <f t="shared" si="163"/>
        <v>1</v>
      </c>
      <c r="C1278" s="5" t="b">
        <f>IF(AND(B1278,A1278&lt;=$G$1),TRUE(),FALSE())</f>
        <v>1</v>
      </c>
      <c r="D1278" s="4">
        <f ca="1">IF(AND($C1277,$I1277),IF(AND($L1277&lt;$C$3,$L1278&gt;=$C$3),$D1277+0.5,IF(AND($L1277&gt;=$C$3,$L1278&lt;$C$3),$D1277+0.5,$D1277)),$D1277)</f>
        <v>3</v>
      </c>
      <c r="E1278" s="4">
        <f t="shared" si="160"/>
        <v>2542</v>
      </c>
      <c r="F1278">
        <f>IF(C1278,ROW(),"")</f>
        <v>1278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>IF(C1278,IF(E1278-$E$7&gt;=$C$1/2,TRUE(),FALSE()),FALSE())</f>
        <v>1</v>
      </c>
      <c r="J1278" s="4">
        <f t="shared" ca="1" si="161"/>
        <v>210.17573694362372</v>
      </c>
      <c r="K1278" s="4">
        <f t="shared" ca="1" si="164"/>
        <v>0.22390484794169652</v>
      </c>
      <c r="L1278" s="4">
        <f t="shared" ca="1" si="165"/>
        <v>0.32687047514778556</v>
      </c>
      <c r="M1278" s="4"/>
    </row>
    <row r="1279" spans="1:13" x14ac:dyDescent="0.2">
      <c r="A1279">
        <f t="shared" si="162"/>
        <v>2544</v>
      </c>
      <c r="B1279" s="4" t="b">
        <f t="shared" si="163"/>
        <v>1</v>
      </c>
      <c r="C1279" s="5" t="b">
        <f>IF(AND(B1279,A1279&lt;=$G$1),TRUE(),FALSE())</f>
        <v>1</v>
      </c>
      <c r="D1279" s="4">
        <f ca="1">IF(AND($C1278,$I1278),IF(AND($L1278&lt;$C$3,$L1279&gt;=$C$3),$D1278+0.5,IF(AND($L1278&gt;=$C$3,$L1279&lt;$C$3),$D1278+0.5,$D1278)),$D1278)</f>
        <v>3</v>
      </c>
      <c r="E1279" s="4">
        <f t="shared" si="160"/>
        <v>2544</v>
      </c>
      <c r="F1279">
        <f>IF(C1279,ROW(),"")</f>
        <v>1279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>IF(C1279,IF(E1279-$E$7&gt;=$C$1/2,TRUE(),FALSE()),FALSE())</f>
        <v>1</v>
      </c>
      <c r="J1279" s="4">
        <f t="shared" ca="1" si="161"/>
        <v>210.19973443472892</v>
      </c>
      <c r="K1279" s="4">
        <f t="shared" ca="1" si="164"/>
        <v>0.19502286174002847</v>
      </c>
      <c r="L1279" s="4">
        <f t="shared" ca="1" si="165"/>
        <v>0.39115373695133826</v>
      </c>
      <c r="M1279" s="4"/>
    </row>
    <row r="1280" spans="1:13" x14ac:dyDescent="0.2">
      <c r="A1280">
        <f t="shared" si="162"/>
        <v>2546</v>
      </c>
      <c r="B1280" s="4" t="b">
        <f t="shared" si="163"/>
        <v>1</v>
      </c>
      <c r="C1280" s="5" t="b">
        <f>IF(AND(B1280,A1280&lt;=$G$1),TRUE(),FALSE())</f>
        <v>1</v>
      </c>
      <c r="D1280" s="4">
        <f ca="1">IF(AND($C1279,$I1279),IF(AND($L1279&lt;$C$3,$L1280&gt;=$C$3),$D1279+0.5,IF(AND($L1279&gt;=$C$3,$L1280&lt;$C$3),$D1279+0.5,$D1279)),$D1279)</f>
        <v>3</v>
      </c>
      <c r="E1280" s="4">
        <f t="shared" si="160"/>
        <v>2546</v>
      </c>
      <c r="F1280">
        <f>IF(C1280,ROW(),"")</f>
        <v>1280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>IF(C1280,IF(E1280-$E$7&gt;=$C$1/2,TRUE(),FALSE()),FALSE())</f>
        <v>1</v>
      </c>
      <c r="J1280" s="4">
        <f t="shared" ca="1" si="161"/>
        <v>210.22273319358965</v>
      </c>
      <c r="K1280" s="4">
        <f t="shared" ca="1" si="164"/>
        <v>0.16272708606979336</v>
      </c>
      <c r="L1280" s="4">
        <f t="shared" ca="1" si="165"/>
        <v>0.46051274976915124</v>
      </c>
      <c r="M1280" s="4"/>
    </row>
    <row r="1281" spans="1:13" x14ac:dyDescent="0.2">
      <c r="A1281">
        <f t="shared" si="162"/>
        <v>2548</v>
      </c>
      <c r="B1281" s="4" t="b">
        <f t="shared" si="163"/>
        <v>1</v>
      </c>
      <c r="C1281" s="5" t="b">
        <f>IF(AND(B1281,A1281&lt;=$G$1),TRUE(),FALSE())</f>
        <v>1</v>
      </c>
      <c r="D1281" s="4">
        <f ca="1">IF(AND($C1280,$I1280),IF(AND($L1280&lt;$C$3,$L1281&gt;=$C$3),$D1280+0.5,IF(AND($L1280&gt;=$C$3,$L1281&lt;$C$3),$D1280+0.5,$D1280)),$D1280)</f>
        <v>3</v>
      </c>
      <c r="E1281" s="4">
        <f t="shared" si="160"/>
        <v>2548</v>
      </c>
      <c r="F1281">
        <f>IF(C1281,ROW(),"")</f>
        <v>1281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>IF(C1281,IF(E1281-$E$7&gt;=$C$1/2,TRUE(),FALSE()),FALSE())</f>
        <v>1</v>
      </c>
      <c r="J1281" s="4">
        <f t="shared" ca="1" si="161"/>
        <v>210.24470582995335</v>
      </c>
      <c r="K1281" s="4">
        <f t="shared" ca="1" si="164"/>
        <v>0.12688114139953655</v>
      </c>
      <c r="L1281" s="4">
        <f t="shared" ca="1" si="165"/>
        <v>0.53431159358729019</v>
      </c>
      <c r="M1281" s="4"/>
    </row>
    <row r="1282" spans="1:13" x14ac:dyDescent="0.2">
      <c r="A1282">
        <f t="shared" si="162"/>
        <v>2550</v>
      </c>
      <c r="B1282" s="4" t="b">
        <f t="shared" si="163"/>
        <v>1</v>
      </c>
      <c r="C1282" s="5" t="b">
        <f>IF(AND(B1282,A1282&lt;=$G$1),TRUE(),FALSE())</f>
        <v>1</v>
      </c>
      <c r="D1282" s="4">
        <f ca="1">IF(AND($C1281,$I1281),IF(AND($L1281&lt;$C$3,$L1282&gt;=$C$3),$D1281+0.5,IF(AND($L1281&gt;=$C$3,$L1282&lt;$C$3),$D1281+0.5,$D1281)),$D1281)</f>
        <v>3</v>
      </c>
      <c r="E1282" s="4">
        <f t="shared" si="160"/>
        <v>2550</v>
      </c>
      <c r="F1282">
        <f>IF(C1282,ROW(),"")</f>
        <v>1282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>IF(C1282,IF(E1282-$E$7&gt;=$C$1/2,TRUE(),FALSE()),FALSE())</f>
        <v>1</v>
      </c>
      <c r="J1282" s="4">
        <f t="shared" ca="1" si="161"/>
        <v>210.25893416893396</v>
      </c>
      <c r="K1282" s="4">
        <f t="shared" ca="1" si="164"/>
        <v>8.7040191757751018E-2</v>
      </c>
      <c r="L1282" s="4">
        <f t="shared" ca="1" si="165"/>
        <v>0.6111339334819661</v>
      </c>
      <c r="M1282" s="4"/>
    </row>
    <row r="1283" spans="1:13" x14ac:dyDescent="0.2">
      <c r="A1283">
        <f t="shared" si="162"/>
        <v>2552</v>
      </c>
      <c r="B1283" s="4" t="b">
        <f t="shared" si="163"/>
        <v>1</v>
      </c>
      <c r="C1283" s="5" t="b">
        <f>IF(AND(B1283,A1283&lt;=$G$1),TRUE(),FALSE())</f>
        <v>1</v>
      </c>
      <c r="D1283" s="4">
        <f ca="1">IF(AND($C1282,$I1282),IF(AND($L1282&lt;$C$3,$L1283&gt;=$C$3),$D1282+0.5,IF(AND($L1282&gt;=$C$3,$L1283&lt;$C$3),$D1282+0.5,$D1282)),$D1282)</f>
        <v>3</v>
      </c>
      <c r="E1283" s="4">
        <f t="shared" si="160"/>
        <v>2552</v>
      </c>
      <c r="F1283">
        <f>IF(C1283,ROW(),"")</f>
        <v>1283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>IF(C1283,IF(E1283-$E$7&gt;=$C$1/2,TRUE(),FALSE()),FALSE())</f>
        <v>1</v>
      </c>
      <c r="J1283" s="4">
        <f t="shared" ca="1" si="161"/>
        <v>210.26422831327835</v>
      </c>
      <c r="K1283" s="4">
        <f t="shared" ca="1" si="164"/>
        <v>4.1261148331898312E-2</v>
      </c>
      <c r="L1283" s="4">
        <f t="shared" ca="1" si="165"/>
        <v>0.68948176448188292</v>
      </c>
      <c r="M1283" s="4"/>
    </row>
    <row r="1284" spans="1:13" x14ac:dyDescent="0.2">
      <c r="A1284">
        <f t="shared" si="162"/>
        <v>2554</v>
      </c>
      <c r="B1284" s="4" t="b">
        <f t="shared" si="163"/>
        <v>1</v>
      </c>
      <c r="C1284" s="5" t="b">
        <f>IF(AND(B1284,A1284&lt;=$G$1),TRUE(),FALSE())</f>
        <v>1</v>
      </c>
      <c r="D1284" s="4">
        <f ca="1">IF(AND($C1283,$I1283),IF(AND($L1283&lt;$C$3,$L1284&gt;=$C$3),$D1283+0.5,IF(AND($L1283&gt;=$C$3,$L1284&lt;$C$3),$D1283+0.5,$D1283)),$D1283)</f>
        <v>3</v>
      </c>
      <c r="E1284" s="4">
        <f t="shared" si="160"/>
        <v>2554</v>
      </c>
      <c r="F1284">
        <f>IF(C1284,ROW(),"")</f>
        <v>1284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>IF(C1284,IF(E1284-$E$7&gt;=$C$1/2,TRUE(),FALSE()),FALSE())</f>
        <v>1</v>
      </c>
      <c r="J1284" s="4">
        <f t="shared" ca="1" si="161"/>
        <v>210.26381087750295</v>
      </c>
      <c r="K1284" s="4">
        <f t="shared" ca="1" si="164"/>
        <v>1.0510354611000139E-2</v>
      </c>
      <c r="L1284" s="4">
        <f t="shared" ca="1" si="165"/>
        <v>0.76888294630006726</v>
      </c>
      <c r="M1284" s="4"/>
    </row>
    <row r="1285" spans="1:13" x14ac:dyDescent="0.2">
      <c r="A1285">
        <f t="shared" si="162"/>
        <v>2556</v>
      </c>
      <c r="B1285" s="4" t="b">
        <f t="shared" si="163"/>
        <v>1</v>
      </c>
      <c r="C1285" s="5" t="b">
        <f>IF(AND(B1285,A1285&lt;=$G$1),TRUE(),FALSE())</f>
        <v>1</v>
      </c>
      <c r="D1285" s="4">
        <f ca="1">IF(AND($C1284,$I1284),IF(AND($L1284&lt;$C$3,$L1285&gt;=$C$3),$D1284+0.5,IF(AND($L1284&gt;=$C$3,$L1285&lt;$C$3),$D1284+0.5,$D1284)),$D1284)</f>
        <v>3</v>
      </c>
      <c r="E1285" s="4">
        <f t="shared" si="160"/>
        <v>2556</v>
      </c>
      <c r="F1285">
        <f>IF(C1285,ROW(),"")</f>
        <v>1285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>IF(C1285,IF(E1285-$E$7&gt;=$C$1/2,TRUE(),FALSE()),FALSE())</f>
        <v>1</v>
      </c>
      <c r="J1285" s="4">
        <f t="shared" ca="1" si="161"/>
        <v>210.25995242393776</v>
      </c>
      <c r="K1285" s="4">
        <f t="shared" ca="1" si="164"/>
        <v>6.9218592672939394E-2</v>
      </c>
      <c r="L1285" s="4">
        <f t="shared" ca="1" si="165"/>
        <v>0.84928286036273448</v>
      </c>
      <c r="M1285" s="4"/>
    </row>
    <row r="1286" spans="1:13" x14ac:dyDescent="0.2">
      <c r="A1286">
        <f t="shared" si="162"/>
        <v>2558</v>
      </c>
      <c r="B1286" s="4" t="b">
        <f t="shared" si="163"/>
        <v>1</v>
      </c>
      <c r="C1286" s="5" t="b">
        <f>IF(AND(B1286,A1286&lt;=$G$1),TRUE(),FALSE())</f>
        <v>1</v>
      </c>
      <c r="D1286" s="4">
        <f ca="1">IF(AND($C1285,$I1285),IF(AND($L1285&lt;$C$3,$L1286&gt;=$C$3),$D1285+0.5,IF(AND($L1285&gt;=$C$3,$L1286&lt;$C$3),$D1285+0.5,$D1285)),$D1285)</f>
        <v>3</v>
      </c>
      <c r="E1286" s="4">
        <f t="shared" si="160"/>
        <v>2558</v>
      </c>
      <c r="F1286">
        <f>IF(C1286,ROW(),"")</f>
        <v>1286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>IF(C1286,IF(E1286-$E$7&gt;=$C$1/2,TRUE(),FALSE()),FALSE())</f>
        <v>1</v>
      </c>
      <c r="J1286" s="4">
        <f t="shared" ca="1" si="161"/>
        <v>210.25112746644936</v>
      </c>
      <c r="K1286" s="4">
        <f t="shared" ca="1" si="164"/>
        <v>0.13539016278335225</v>
      </c>
      <c r="L1286" s="4">
        <f t="shared" ca="1" si="165"/>
        <v>0.92732241176895513</v>
      </c>
      <c r="M1286" s="4"/>
    </row>
    <row r="1287" spans="1:13" x14ac:dyDescent="0.2">
      <c r="A1287">
        <f t="shared" si="162"/>
        <v>2560</v>
      </c>
      <c r="B1287" s="4" t="b">
        <f t="shared" si="163"/>
        <v>1</v>
      </c>
      <c r="C1287" s="5" t="b">
        <f>IF(AND(B1287,A1287&lt;=$G$1),TRUE(),FALSE())</f>
        <v>1</v>
      </c>
      <c r="D1287" s="4">
        <f ca="1">IF(AND($C1286,$I1286),IF(AND($L1286&lt;$C$3,$L1287&gt;=$C$3),$D1286+0.5,IF(AND($L1286&gt;=$C$3,$L1287&lt;$C$3),$D1286+0.5,$D1286)),$D1286)</f>
        <v>3</v>
      </c>
      <c r="E1287" s="4">
        <f t="shared" ref="E1287:E1350" si="166">IF(C1287,A1287,"")</f>
        <v>2560</v>
      </c>
      <c r="F1287">
        <f>IF(C1287,ROW(),"")</f>
        <v>1287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>IF(C1287,IF(E1287-$E$7&gt;=$C$1/2,TRUE(),FALSE()),FALSE())</f>
        <v>1</v>
      </c>
      <c r="J1287" s="4">
        <f t="shared" ref="J1287:J1350" ca="1" si="167">IF(I1287,IF(C1287,AVERAGE(OFFSET($H$1:$H$27000,ROW()-$C$1/$C$4/2-1,0,$C$1/$C$4+1,1)),NA()),NA())</f>
        <v>210.23728146742977</v>
      </c>
      <c r="K1287" s="4">
        <f t="shared" ca="1" si="164"/>
        <v>0.2037503623913608</v>
      </c>
      <c r="L1287" s="4">
        <f t="shared" ca="1" si="165"/>
        <v>1.0038093346582286</v>
      </c>
      <c r="M1287" s="4"/>
    </row>
    <row r="1288" spans="1:13" x14ac:dyDescent="0.2">
      <c r="A1288">
        <f t="shared" ref="A1288:A1351" si="168">A1287+$C$4</f>
        <v>2562</v>
      </c>
      <c r="B1288" s="4" t="b">
        <f t="shared" ref="B1288:B1351" si="169">IF(ROW()&lt;7+$G$4,TRUE(),FALSE())</f>
        <v>1</v>
      </c>
      <c r="C1288" s="5" t="b">
        <f>IF(AND(B1288,A1288&lt;=$G$1),TRUE(),FALSE())</f>
        <v>1</v>
      </c>
      <c r="D1288" s="4">
        <f ca="1">IF(AND($C1287,$I1287),IF(AND($L1287&lt;$C$3,$L1288&gt;=$C$3),$D1287+0.5,IF(AND($L1287&gt;=$C$3,$L1288&lt;$C$3),$D1287+0.5,$D1287)),$D1287)</f>
        <v>3</v>
      </c>
      <c r="E1288" s="4">
        <f t="shared" si="166"/>
        <v>2562</v>
      </c>
      <c r="F1288">
        <f>IF(C1288,ROW(),"")</f>
        <v>1288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>IF(C1288,IF(E1288-$E$7&gt;=$C$1/2,TRUE(),FALSE()),FALSE())</f>
        <v>1</v>
      </c>
      <c r="J1288" s="4">
        <f t="shared" ca="1" si="167"/>
        <v>210.21699809195562</v>
      </c>
      <c r="K1288" s="4">
        <f t="shared" ref="K1288:K1351" ca="1" si="170">IF(I1288,ABS(INDEX($J$1:$J$27000,ROW()+$C$1/$C$4/2)-INDEX($J$1:$J$27000,ROW()-$C$1/$C$4/2)),NA())</f>
        <v>0.26641834767895034</v>
      </c>
      <c r="L1288" s="4">
        <f t="shared" ref="L1288:L1351" ca="1" si="171">IF(AND(C1288,I1288),INDEX($K$1:$K$27000,ROW()+$C$1/$C$4+1),NA())</f>
        <v>1.071970663695538</v>
      </c>
      <c r="M1288" s="4"/>
    </row>
    <row r="1289" spans="1:13" x14ac:dyDescent="0.2">
      <c r="A1289">
        <f t="shared" si="168"/>
        <v>2564</v>
      </c>
      <c r="B1289" s="4" t="b">
        <f t="shared" si="169"/>
        <v>1</v>
      </c>
      <c r="C1289" s="5" t="b">
        <f>IF(AND(B1289,A1289&lt;=$G$1),TRUE(),FALSE())</f>
        <v>1</v>
      </c>
      <c r="D1289" s="4">
        <f ca="1">IF(AND($C1288,$I1288),IF(AND($L1288&lt;$C$3,$L1289&gt;=$C$3),$D1288+0.5,IF(AND($L1288&gt;=$C$3,$L1289&lt;$C$3),$D1288+0.5,$D1288)),$D1288)</f>
        <v>3</v>
      </c>
      <c r="E1289" s="4">
        <f t="shared" si="166"/>
        <v>2564</v>
      </c>
      <c r="F1289">
        <f>IF(C1289,ROW(),"")</f>
        <v>1289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>IF(C1289,IF(E1289-$E$7&gt;=$C$1/2,TRUE(),FALSE()),FALSE())</f>
        <v>1</v>
      </c>
      <c r="J1289" s="4">
        <f t="shared" ca="1" si="167"/>
        <v>210.18922408011792</v>
      </c>
      <c r="K1289" s="4">
        <f t="shared" ca="1" si="170"/>
        <v>0.32687047514778556</v>
      </c>
      <c r="L1289" s="4">
        <f t="shared" ca="1" si="171"/>
        <v>1.1210658387138892</v>
      </c>
      <c r="M1289" s="4"/>
    </row>
    <row r="1290" spans="1:13" x14ac:dyDescent="0.2">
      <c r="A1290">
        <f t="shared" si="168"/>
        <v>2566</v>
      </c>
      <c r="B1290" s="4" t="b">
        <f t="shared" si="169"/>
        <v>1</v>
      </c>
      <c r="C1290" s="5" t="b">
        <f>IF(AND(B1290,A1290&lt;=$G$1),TRUE(),FALSE())</f>
        <v>1</v>
      </c>
      <c r="D1290" s="4">
        <f ca="1">IF(AND($C1289,$I1289),IF(AND($L1289&lt;$C$3,$L1290&gt;=$C$3),$D1289+0.5,IF(AND($L1289&gt;=$C$3,$L1290&lt;$C$3),$D1289+0.5,$D1289)),$D1289)</f>
        <v>3</v>
      </c>
      <c r="E1290" s="4">
        <f t="shared" si="166"/>
        <v>2566</v>
      </c>
      <c r="F1290">
        <f>IF(C1290,ROW(),"")</f>
        <v>1290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>IF(C1290,IF(E1290-$E$7&gt;=$C$1/2,TRUE(),FALSE()),FALSE())</f>
        <v>1</v>
      </c>
      <c r="J1290" s="4">
        <f t="shared" ca="1" si="167"/>
        <v>210.15351460091671</v>
      </c>
      <c r="K1290" s="4">
        <f t="shared" ca="1" si="170"/>
        <v>0.39115373695133826</v>
      </c>
      <c r="L1290" s="4">
        <f t="shared" ca="1" si="171"/>
        <v>1.1418057054257531</v>
      </c>
      <c r="M1290" s="4"/>
    </row>
    <row r="1291" spans="1:13" x14ac:dyDescent="0.2">
      <c r="A1291">
        <f t="shared" si="168"/>
        <v>2568</v>
      </c>
      <c r="B1291" s="4" t="b">
        <f t="shared" si="169"/>
        <v>1</v>
      </c>
      <c r="C1291" s="5" t="b">
        <f>IF(AND(B1291,A1291&lt;=$G$1),TRUE(),FALSE())</f>
        <v>1</v>
      </c>
      <c r="D1291" s="4">
        <f ca="1">IF(AND($C1290,$I1290),IF(AND($L1290&lt;$C$3,$L1291&gt;=$C$3),$D1290+0.5,IF(AND($L1290&gt;=$C$3,$L1291&lt;$C$3),$D1290+0.5,$D1290)),$D1290)</f>
        <v>3</v>
      </c>
      <c r="E1291" s="4">
        <f t="shared" si="166"/>
        <v>2568</v>
      </c>
      <c r="F1291">
        <f>IF(C1291,ROW(),"")</f>
        <v>1291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>IF(C1291,IF(E1291-$E$7&gt;=$C$1/2,TRUE(),FALSE()),FALSE())</f>
        <v>1</v>
      </c>
      <c r="J1291" s="4">
        <f t="shared" ca="1" si="167"/>
        <v>210.10931566716999</v>
      </c>
      <c r="K1291" s="4">
        <f t="shared" ca="1" si="170"/>
        <v>0.46051274976915124</v>
      </c>
      <c r="L1291" s="4">
        <f t="shared" ca="1" si="171"/>
        <v>1.1282795652711854</v>
      </c>
      <c r="M1291" s="4"/>
    </row>
    <row r="1292" spans="1:13" x14ac:dyDescent="0.2">
      <c r="A1292">
        <f t="shared" si="168"/>
        <v>2570</v>
      </c>
      <c r="B1292" s="4" t="b">
        <f t="shared" si="169"/>
        <v>1</v>
      </c>
      <c r="C1292" s="5" t="b">
        <f>IF(AND(B1292,A1292&lt;=$G$1),TRUE(),FALSE())</f>
        <v>1</v>
      </c>
      <c r="D1292" s="4">
        <f ca="1">IF(AND($C1291,$I1291),IF(AND($L1291&lt;$C$3,$L1292&gt;=$C$3),$D1291+0.5,IF(AND($L1291&gt;=$C$3,$L1292&lt;$C$3),$D1291+0.5,$D1291)),$D1291)</f>
        <v>3</v>
      </c>
      <c r="E1292" s="4">
        <f t="shared" si="166"/>
        <v>2570</v>
      </c>
      <c r="F1292">
        <f>IF(C1292,ROW(),"")</f>
        <v>1292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>IF(C1292,IF(E1292-$E$7&gt;=$C$1/2,TRUE(),FALSE()),FALSE())</f>
        <v>1</v>
      </c>
      <c r="J1292" s="4">
        <f t="shared" ca="1" si="167"/>
        <v>210.0551838065426</v>
      </c>
      <c r="K1292" s="4">
        <f t="shared" ca="1" si="170"/>
        <v>0.53431159358729019</v>
      </c>
      <c r="L1292" s="4">
        <f t="shared" ca="1" si="171"/>
        <v>1.0759657403556275</v>
      </c>
      <c r="M1292" s="4"/>
    </row>
    <row r="1293" spans="1:13" x14ac:dyDescent="0.2">
      <c r="A1293">
        <f t="shared" si="168"/>
        <v>2572</v>
      </c>
      <c r="B1293" s="4" t="b">
        <f t="shared" si="169"/>
        <v>1</v>
      </c>
      <c r="C1293" s="5" t="b">
        <f>IF(AND(B1293,A1293&lt;=$G$1),TRUE(),FALSE())</f>
        <v>1</v>
      </c>
      <c r="D1293" s="4">
        <f ca="1">IF(AND($C1292,$I1292),IF(AND($L1292&lt;$C$3,$L1293&gt;=$C$3),$D1292+0.5,IF(AND($L1292&gt;=$C$3,$L1293&lt;$C$3),$D1292+0.5,$D1292)),$D1292)</f>
        <v>3</v>
      </c>
      <c r="E1293" s="4">
        <f t="shared" si="166"/>
        <v>2572</v>
      </c>
      <c r="F1293">
        <f>IF(C1293,ROW(),"")</f>
        <v>1293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>IF(C1293,IF(E1293-$E$7&gt;=$C$1/2,TRUE(),FALSE()),FALSE())</f>
        <v>1</v>
      </c>
      <c r="J1293" s="4">
        <f t="shared" ca="1" si="167"/>
        <v>209.9978099655994</v>
      </c>
      <c r="K1293" s="4">
        <f t="shared" ca="1" si="170"/>
        <v>0.6111339334819661</v>
      </c>
      <c r="L1293" s="4">
        <f t="shared" ca="1" si="171"/>
        <v>0.98464583237722536</v>
      </c>
      <c r="M1293" s="4"/>
    </row>
    <row r="1294" spans="1:13" x14ac:dyDescent="0.2">
      <c r="A1294">
        <f t="shared" si="168"/>
        <v>2574</v>
      </c>
      <c r="B1294" s="4" t="b">
        <f t="shared" si="169"/>
        <v>1</v>
      </c>
      <c r="C1294" s="5" t="b">
        <f>IF(AND(B1294,A1294&lt;=$G$1),TRUE(),FALSE())</f>
        <v>1</v>
      </c>
      <c r="D1294" s="4">
        <f ca="1">IF(AND($C1293,$I1293),IF(AND($L1293&lt;$C$3,$L1294&gt;=$C$3),$D1293+0.5,IF(AND($L1293&gt;=$C$3,$L1294&lt;$C$3),$D1293+0.5,$D1293)),$D1293)</f>
        <v>3</v>
      </c>
      <c r="E1294" s="4">
        <f t="shared" si="166"/>
        <v>2574</v>
      </c>
      <c r="F1294">
        <f>IF(C1294,ROW(),"")</f>
        <v>1294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>IF(C1294,IF(E1294-$E$7&gt;=$C$1/2,TRUE(),FALSE()),FALSE())</f>
        <v>1</v>
      </c>
      <c r="J1294" s="4">
        <f t="shared" ca="1" si="167"/>
        <v>209.93694040235516</v>
      </c>
      <c r="K1294" s="4">
        <f t="shared" ca="1" si="170"/>
        <v>0.68948176448188292</v>
      </c>
      <c r="L1294" s="4">
        <f t="shared" ca="1" si="171"/>
        <v>0.85390224362910772</v>
      </c>
      <c r="M1294" s="4"/>
    </row>
    <row r="1295" spans="1:13" x14ac:dyDescent="0.2">
      <c r="A1295">
        <f t="shared" si="168"/>
        <v>2576</v>
      </c>
      <c r="B1295" s="4" t="b">
        <f t="shared" si="169"/>
        <v>1</v>
      </c>
      <c r="C1295" s="5" t="b">
        <f>IF(AND(B1295,A1295&lt;=$G$1),TRUE(),FALSE())</f>
        <v>1</v>
      </c>
      <c r="D1295" s="4">
        <f ca="1">IF(AND($C1294,$I1294),IF(AND($L1294&lt;$C$3,$L1295&gt;=$C$3),$D1294+0.5,IF(AND($L1294&gt;=$C$3,$L1295&lt;$C$3),$D1294+0.5,$D1294)),$D1294)</f>
        <v>3</v>
      </c>
      <c r="E1295" s="4">
        <f t="shared" si="166"/>
        <v>2576</v>
      </c>
      <c r="F1295">
        <f>IF(C1295,ROW(),"")</f>
        <v>1295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>IF(C1295,IF(E1295-$E$7&gt;=$C$1/2,TRUE(),FALSE()),FALSE())</f>
        <v>1</v>
      </c>
      <c r="J1295" s="4">
        <f t="shared" ca="1" si="167"/>
        <v>209.86879868698642</v>
      </c>
      <c r="K1295" s="4">
        <f t="shared" ca="1" si="170"/>
        <v>0.76888294630006726</v>
      </c>
      <c r="L1295" s="4">
        <f t="shared" ca="1" si="171"/>
        <v>0.6831811488608821</v>
      </c>
      <c r="M1295" s="4"/>
    </row>
    <row r="1296" spans="1:13" x14ac:dyDescent="0.2">
      <c r="A1296">
        <f t="shared" si="168"/>
        <v>2578</v>
      </c>
      <c r="B1296" s="4" t="b">
        <f t="shared" si="169"/>
        <v>1</v>
      </c>
      <c r="C1296" s="5" t="b">
        <f>IF(AND(B1296,A1296&lt;=$G$1),TRUE(),FALSE())</f>
        <v>1</v>
      </c>
      <c r="D1296" s="4">
        <f ca="1">IF(AND($C1295,$I1295),IF(AND($L1295&lt;$C$3,$L1296&gt;=$C$3),$D1295+0.5,IF(AND($L1295&gt;=$C$3,$L1296&lt;$C$3),$D1295+0.5,$D1295)),$D1295)</f>
        <v>3</v>
      </c>
      <c r="E1296" s="4">
        <f t="shared" si="166"/>
        <v>2578</v>
      </c>
      <c r="F1296">
        <f>IF(C1296,ROW(),"")</f>
        <v>1296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>IF(C1296,IF(E1296-$E$7&gt;=$C$1/2,TRUE(),FALSE()),FALSE())</f>
        <v>1</v>
      </c>
      <c r="J1296" s="4">
        <f t="shared" ca="1" si="167"/>
        <v>209.79061471668021</v>
      </c>
      <c r="K1296" s="4">
        <f t="shared" ca="1" si="170"/>
        <v>0.84928286036273448</v>
      </c>
      <c r="L1296" s="4">
        <f t="shared" ca="1" si="171"/>
        <v>0.47345389503607294</v>
      </c>
      <c r="M1296" s="4"/>
    </row>
    <row r="1297" spans="1:13" x14ac:dyDescent="0.2">
      <c r="A1297">
        <f t="shared" si="168"/>
        <v>2580</v>
      </c>
      <c r="B1297" s="4" t="b">
        <f t="shared" si="169"/>
        <v>1</v>
      </c>
      <c r="C1297" s="5" t="b">
        <f>IF(AND(B1297,A1297&lt;=$G$1),TRUE(),FALSE())</f>
        <v>1</v>
      </c>
      <c r="D1297" s="4">
        <f ca="1">IF(AND($C1296,$I1296),IF(AND($L1296&lt;$C$3,$L1297&gt;=$C$3),$D1296+0.5,IF(AND($L1296&gt;=$C$3,$L1297&lt;$C$3),$D1296+0.5,$D1296)),$D1296)</f>
        <v>3</v>
      </c>
      <c r="E1297" s="4">
        <f t="shared" si="166"/>
        <v>2580</v>
      </c>
      <c r="F1297">
        <f>IF(C1297,ROW(),"")</f>
        <v>1297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>IF(C1297,IF(E1297-$E$7&gt;=$C$1/2,TRUE(),FALSE()),FALSE())</f>
        <v>1</v>
      </c>
      <c r="J1297" s="4">
        <f t="shared" ca="1" si="167"/>
        <v>209.70296987384248</v>
      </c>
      <c r="K1297" s="4">
        <f t="shared" ca="1" si="170"/>
        <v>0.92732241176895513</v>
      </c>
      <c r="L1297" s="4">
        <f t="shared" ca="1" si="171"/>
        <v>0.2334635018385427</v>
      </c>
      <c r="M1297" s="4"/>
    </row>
    <row r="1298" spans="1:13" x14ac:dyDescent="0.2">
      <c r="A1298">
        <f t="shared" si="168"/>
        <v>2582</v>
      </c>
      <c r="B1298" s="4" t="b">
        <f t="shared" si="169"/>
        <v>1</v>
      </c>
      <c r="C1298" s="5" t="b">
        <f>IF(AND(B1298,A1298&lt;=$G$1),TRUE(),FALSE())</f>
        <v>1</v>
      </c>
      <c r="D1298" s="4">
        <f ca="1">IF(AND($C1297,$I1297),IF(AND($L1297&lt;$C$3,$L1298&gt;=$C$3),$D1297+0.5,IF(AND($L1297&gt;=$C$3,$L1298&lt;$C$3),$D1297+0.5,$D1297)),$D1297)</f>
        <v>3</v>
      </c>
      <c r="E1298" s="4">
        <f t="shared" si="166"/>
        <v>2582</v>
      </c>
      <c r="F1298">
        <f>IF(C1298,ROW(),"")</f>
        <v>1298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>IF(C1298,IF(E1298-$E$7&gt;=$C$1/2,TRUE(),FALSE()),FALSE())</f>
        <v>1</v>
      </c>
      <c r="J1298" s="4">
        <f t="shared" ca="1" si="167"/>
        <v>209.60586415847365</v>
      </c>
      <c r="K1298" s="4">
        <f t="shared" ca="1" si="170"/>
        <v>1.0038093346582286</v>
      </c>
      <c r="L1298" s="4">
        <f t="shared" ca="1" si="171"/>
        <v>2.4832330075469145E-2</v>
      </c>
      <c r="M1298" s="4"/>
    </row>
    <row r="1299" spans="1:13" x14ac:dyDescent="0.2">
      <c r="A1299">
        <f t="shared" si="168"/>
        <v>2584</v>
      </c>
      <c r="B1299" s="4" t="b">
        <f t="shared" si="169"/>
        <v>1</v>
      </c>
      <c r="C1299" s="5" t="b">
        <f>IF(AND(B1299,A1299&lt;=$G$1),TRUE(),FALSE())</f>
        <v>1</v>
      </c>
      <c r="D1299" s="4">
        <f ca="1">IF(AND($C1298,$I1298),IF(AND($L1298&lt;$C$3,$L1299&gt;=$C$3),$D1298+0.5,IF(AND($L1298&gt;=$C$3,$L1299&lt;$C$3),$D1298+0.5,$D1298)),$D1298)</f>
        <v>3</v>
      </c>
      <c r="E1299" s="4">
        <f t="shared" si="166"/>
        <v>2584</v>
      </c>
      <c r="F1299">
        <f>IF(C1299,ROW(),"")</f>
        <v>1299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>IF(C1299,IF(E1299-$E$7&gt;=$C$1/2,TRUE(),FALSE()),FALSE())</f>
        <v>1</v>
      </c>
      <c r="J1299" s="4">
        <f t="shared" ca="1" si="167"/>
        <v>209.49974231563604</v>
      </c>
      <c r="K1299" s="4">
        <f t="shared" ca="1" si="170"/>
        <v>1.071970663695538</v>
      </c>
      <c r="L1299" s="4">
        <f t="shared" ca="1" si="171"/>
        <v>0.28797747533394613</v>
      </c>
      <c r="M1299" s="4"/>
    </row>
    <row r="1300" spans="1:13" x14ac:dyDescent="0.2">
      <c r="A1300">
        <f t="shared" si="168"/>
        <v>2586</v>
      </c>
      <c r="B1300" s="4" t="b">
        <f t="shared" si="169"/>
        <v>1</v>
      </c>
      <c r="C1300" s="5" t="b">
        <f>IF(AND(B1300,A1300&lt;=$G$1),TRUE(),FALSE())</f>
        <v>1</v>
      </c>
      <c r="D1300" s="4">
        <f ca="1">IF(AND($C1299,$I1299),IF(AND($L1299&lt;$C$3,$L1300&gt;=$C$3),$D1299+0.5,IF(AND($L1299&gt;=$C$3,$L1300&lt;$C$3),$D1299+0.5,$D1299)),$D1299)</f>
        <v>3</v>
      </c>
      <c r="E1300" s="4">
        <f t="shared" si="166"/>
        <v>2586</v>
      </c>
      <c r="F1300">
        <f>IF(C1300,ROW(),"")</f>
        <v>1300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>IF(C1300,IF(E1300-$E$7&gt;=$C$1/2,TRUE(),FALSE()),FALSE())</f>
        <v>1</v>
      </c>
      <c r="J1300" s="4">
        <f t="shared" ca="1" si="167"/>
        <v>209.38463165461664</v>
      </c>
      <c r="K1300" s="4">
        <f t="shared" ca="1" si="170"/>
        <v>1.1210658387138892</v>
      </c>
      <c r="L1300" s="4">
        <f t="shared" ca="1" si="171"/>
        <v>0.54251623328082133</v>
      </c>
      <c r="M1300" s="4"/>
    </row>
    <row r="1301" spans="1:13" x14ac:dyDescent="0.2">
      <c r="A1301">
        <f t="shared" si="168"/>
        <v>2588</v>
      </c>
      <c r="B1301" s="4" t="b">
        <f t="shared" si="169"/>
        <v>1</v>
      </c>
      <c r="C1301" s="5" t="b">
        <f>IF(AND(B1301,A1301&lt;=$G$1),TRUE(),FALSE())</f>
        <v>1</v>
      </c>
      <c r="D1301" s="4">
        <f ca="1">IF(AND($C1300,$I1300),IF(AND($L1300&lt;$C$3,$L1301&gt;=$C$3),$D1300+0.5,IF(AND($L1300&gt;=$C$3,$L1301&lt;$C$3),$D1300+0.5,$D1300)),$D1300)</f>
        <v>3</v>
      </c>
      <c r="E1301" s="4">
        <f t="shared" si="166"/>
        <v>2588</v>
      </c>
      <c r="F1301">
        <f>IF(C1301,ROW(),"")</f>
        <v>1301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>IF(C1301,IF(E1301-$E$7&gt;=$C$1/2,TRUE(),FALSE()),FALSE())</f>
        <v>1</v>
      </c>
      <c r="J1301" s="4">
        <f t="shared" ca="1" si="167"/>
        <v>209.26003280680726</v>
      </c>
      <c r="K1301" s="4">
        <f t="shared" ca="1" si="170"/>
        <v>1.1418057054257531</v>
      </c>
      <c r="L1301" s="4">
        <f t="shared" ca="1" si="171"/>
        <v>0.77443857232762525</v>
      </c>
      <c r="M1301" s="4"/>
    </row>
    <row r="1302" spans="1:13" x14ac:dyDescent="0.2">
      <c r="A1302">
        <f t="shared" si="168"/>
        <v>2590</v>
      </c>
      <c r="B1302" s="4" t="b">
        <f t="shared" si="169"/>
        <v>1</v>
      </c>
      <c r="C1302" s="5" t="b">
        <f>IF(AND(B1302,A1302&lt;=$G$1),TRUE(),FALSE())</f>
        <v>1</v>
      </c>
      <c r="D1302" s="4">
        <f ca="1">IF(AND($C1301,$I1301),IF(AND($L1301&lt;$C$3,$L1302&gt;=$C$3),$D1301+0.5,IF(AND($L1301&gt;=$C$3,$L1302&lt;$C$3),$D1301+0.5,$D1301)),$D1301)</f>
        <v>3</v>
      </c>
      <c r="E1302" s="4">
        <f t="shared" si="166"/>
        <v>2590</v>
      </c>
      <c r="F1302">
        <f>IF(C1302,ROW(),"")</f>
        <v>1302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>IF(C1302,IF(E1302-$E$7&gt;=$C$1/2,TRUE(),FALSE()),FALSE())</f>
        <v>1</v>
      </c>
      <c r="J1302" s="4">
        <f t="shared" ca="1" si="167"/>
        <v>209.12786139477365</v>
      </c>
      <c r="K1302" s="4">
        <f t="shared" ca="1" si="170"/>
        <v>1.1282795652711854</v>
      </c>
      <c r="L1302" s="4">
        <f t="shared" ca="1" si="171"/>
        <v>0.97175940156532192</v>
      </c>
      <c r="M1302" s="4"/>
    </row>
    <row r="1303" spans="1:13" x14ac:dyDescent="0.2">
      <c r="A1303">
        <f t="shared" si="168"/>
        <v>2592</v>
      </c>
      <c r="B1303" s="4" t="b">
        <f t="shared" si="169"/>
        <v>1</v>
      </c>
      <c r="C1303" s="5" t="b">
        <f>IF(AND(B1303,A1303&lt;=$G$1),TRUE(),FALSE())</f>
        <v>1</v>
      </c>
      <c r="D1303" s="4">
        <f ca="1">IF(AND($C1302,$I1302),IF(AND($L1302&lt;$C$3,$L1303&gt;=$C$3),$D1302+0.5,IF(AND($L1302&gt;=$C$3,$L1303&lt;$C$3),$D1302+0.5,$D1302)),$D1302)</f>
        <v>3</v>
      </c>
      <c r="E1303" s="4">
        <f t="shared" si="166"/>
        <v>2592</v>
      </c>
      <c r="F1303">
        <f>IF(C1303,ROW(),"")</f>
        <v>1303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>IF(C1303,IF(E1303-$E$7&gt;=$C$1/2,TRUE(),FALSE()),FALSE())</f>
        <v>1</v>
      </c>
      <c r="J1303" s="4">
        <f t="shared" ca="1" si="167"/>
        <v>208.99400063094117</v>
      </c>
      <c r="K1303" s="4">
        <f t="shared" ca="1" si="170"/>
        <v>1.0759657403556275</v>
      </c>
      <c r="L1303" s="4">
        <f t="shared" ca="1" si="171"/>
        <v>1.1287125173287507</v>
      </c>
      <c r="M1303" s="4"/>
    </row>
    <row r="1304" spans="1:13" x14ac:dyDescent="0.2">
      <c r="A1304">
        <f t="shared" si="168"/>
        <v>2594</v>
      </c>
      <c r="B1304" s="4" t="b">
        <f t="shared" si="169"/>
        <v>1</v>
      </c>
      <c r="C1304" s="5" t="b">
        <f>IF(AND(B1304,A1304&lt;=$G$1),TRUE(),FALSE())</f>
        <v>1</v>
      </c>
      <c r="D1304" s="4">
        <f ca="1">IF(AND($C1303,$I1303),IF(AND($L1303&lt;$C$3,$L1304&gt;=$C$3),$D1303+0.5,IF(AND($L1303&gt;=$C$3,$L1304&lt;$C$3),$D1303+0.5,$D1303)),$D1303)</f>
        <v>3</v>
      </c>
      <c r="E1304" s="4">
        <f t="shared" si="166"/>
        <v>2594</v>
      </c>
      <c r="F1304">
        <f>IF(C1304,ROW(),"")</f>
        <v>1304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>IF(C1304,IF(E1304-$E$7&gt;=$C$1/2,TRUE(),FALSE()),FALSE())</f>
        <v>1</v>
      </c>
      <c r="J1304" s="4">
        <f t="shared" ca="1" si="167"/>
        <v>208.86496973865962</v>
      </c>
      <c r="K1304" s="4">
        <f t="shared" ca="1" si="170"/>
        <v>0.98464583237722536</v>
      </c>
      <c r="L1304" s="4">
        <f t="shared" ca="1" si="171"/>
        <v>1.2437178149100134</v>
      </c>
      <c r="M1304" s="4"/>
    </row>
    <row r="1305" spans="1:13" x14ac:dyDescent="0.2">
      <c r="A1305">
        <f t="shared" si="168"/>
        <v>2596</v>
      </c>
      <c r="B1305" s="4" t="b">
        <f t="shared" si="169"/>
        <v>1</v>
      </c>
      <c r="C1305" s="5" t="b">
        <f>IF(AND(B1305,A1305&lt;=$G$1),TRUE(),FALSE())</f>
        <v>1</v>
      </c>
      <c r="D1305" s="4">
        <f ca="1">IF(AND($C1304,$I1304),IF(AND($L1304&lt;$C$3,$L1305&gt;=$C$3),$D1304+0.5,IF(AND($L1304&gt;=$C$3,$L1305&lt;$C$3),$D1304+0.5,$D1304)),$D1304)</f>
        <v>3</v>
      </c>
      <c r="E1305" s="4">
        <f t="shared" si="166"/>
        <v>2596</v>
      </c>
      <c r="F1305">
        <f>IF(C1305,ROW(),"")</f>
        <v>1305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>IF(C1305,IF(E1305-$E$7&gt;=$C$1/2,TRUE(),FALSE()),FALSE())</f>
        <v>1</v>
      </c>
      <c r="J1305" s="4">
        <f t="shared" ca="1" si="167"/>
        <v>208.74773284827253</v>
      </c>
      <c r="K1305" s="4">
        <f t="shared" ca="1" si="170"/>
        <v>0.85390224362910772</v>
      </c>
      <c r="L1305" s="4">
        <f t="shared" ca="1" si="171"/>
        <v>1.3162760166106295</v>
      </c>
      <c r="M1305" s="4"/>
    </row>
    <row r="1306" spans="1:13" x14ac:dyDescent="0.2">
      <c r="A1306">
        <f t="shared" si="168"/>
        <v>2598</v>
      </c>
      <c r="B1306" s="4" t="b">
        <f t="shared" si="169"/>
        <v>1</v>
      </c>
      <c r="C1306" s="5" t="b">
        <f>IF(AND(B1306,A1306&lt;=$G$1),TRUE(),FALSE())</f>
        <v>1</v>
      </c>
      <c r="D1306" s="4">
        <f ca="1">IF(AND($C1305,$I1305),IF(AND($L1305&lt;$C$3,$L1306&gt;=$C$3),$D1305+0.5,IF(AND($L1305&gt;=$C$3,$L1306&lt;$C$3),$D1305+0.5,$D1305)),$D1305)</f>
        <v>3</v>
      </c>
      <c r="E1306" s="4">
        <f t="shared" si="166"/>
        <v>2598</v>
      </c>
      <c r="F1306">
        <f>IF(C1306,ROW(),"")</f>
        <v>1306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>IF(C1306,IF(E1306-$E$7&gt;=$C$1/2,TRUE(),FALSE()),FALSE())</f>
        <v>1</v>
      </c>
      <c r="J1306" s="4">
        <f t="shared" ca="1" si="167"/>
        <v>208.64880901125446</v>
      </c>
      <c r="K1306" s="4">
        <f t="shared" ca="1" si="170"/>
        <v>0.6831811488608821</v>
      </c>
      <c r="L1306" s="4">
        <f t="shared" ca="1" si="171"/>
        <v>1.3454155275984192</v>
      </c>
      <c r="M1306" s="4"/>
    </row>
    <row r="1307" spans="1:13" x14ac:dyDescent="0.2">
      <c r="A1307">
        <f t="shared" si="168"/>
        <v>2600</v>
      </c>
      <c r="B1307" s="4" t="b">
        <f t="shared" si="169"/>
        <v>1</v>
      </c>
      <c r="C1307" s="5" t="b">
        <f>IF(AND(B1307,A1307&lt;=$G$1),TRUE(),FALSE())</f>
        <v>1</v>
      </c>
      <c r="D1307" s="4">
        <f ca="1">IF(AND($C1306,$I1306),IF(AND($L1306&lt;$C$3,$L1307&gt;=$C$3),$D1306+0.5,IF(AND($L1306&gt;=$C$3,$L1307&lt;$C$3),$D1306+0.5,$D1306)),$D1306)</f>
        <v>3</v>
      </c>
      <c r="E1307" s="4">
        <f t="shared" si="166"/>
        <v>2600</v>
      </c>
      <c r="F1307">
        <f>IF(C1307,ROW(),"")</f>
        <v>1307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>IF(C1307,IF(E1307-$E$7&gt;=$C$1/2,TRUE(),FALSE()),FALSE())</f>
        <v>1</v>
      </c>
      <c r="J1307" s="4">
        <f t="shared" ca="1" si="167"/>
        <v>208.57469030857129</v>
      </c>
      <c r="K1307" s="4">
        <f t="shared" ca="1" si="170"/>
        <v>0.47345389503607294</v>
      </c>
      <c r="L1307" s="4">
        <f t="shared" ca="1" si="171"/>
        <v>1.3330247470890697</v>
      </c>
      <c r="M1307" s="4"/>
    </row>
    <row r="1308" spans="1:13" x14ac:dyDescent="0.2">
      <c r="A1308">
        <f t="shared" si="168"/>
        <v>2602</v>
      </c>
      <c r="B1308" s="4" t="b">
        <f t="shared" si="169"/>
        <v>1</v>
      </c>
      <c r="C1308" s="5" t="b">
        <f>IF(AND(B1308,A1308&lt;=$G$1),TRUE(),FALSE())</f>
        <v>1</v>
      </c>
      <c r="D1308" s="4">
        <f ca="1">IF(AND($C1307,$I1307),IF(AND($L1307&lt;$C$3,$L1308&gt;=$C$3),$D1307+0.5,IF(AND($L1307&gt;=$C$3,$L1308&lt;$C$3),$D1307+0.5,$D1307)),$D1307)</f>
        <v>3</v>
      </c>
      <c r="E1308" s="4">
        <f t="shared" si="166"/>
        <v>2602</v>
      </c>
      <c r="F1308">
        <f>IF(C1308,ROW(),"")</f>
        <v>1308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>IF(C1308,IF(E1308-$E$7&gt;=$C$1/2,TRUE(),FALSE()),FALSE())</f>
        <v>1</v>
      </c>
      <c r="J1308" s="4">
        <f t="shared" ca="1" si="167"/>
        <v>208.52989841811802</v>
      </c>
      <c r="K1308" s="4">
        <f t="shared" ca="1" si="170"/>
        <v>0.2334635018385427</v>
      </c>
      <c r="L1308" s="4">
        <f t="shared" ca="1" si="171"/>
        <v>1.2854862511447323</v>
      </c>
      <c r="M1308" s="4"/>
    </row>
    <row r="1309" spans="1:13" x14ac:dyDescent="0.2">
      <c r="A1309">
        <f t="shared" si="168"/>
        <v>2604</v>
      </c>
      <c r="B1309" s="4" t="b">
        <f t="shared" si="169"/>
        <v>1</v>
      </c>
      <c r="C1309" s="5" t="b">
        <f>IF(AND(B1309,A1309&lt;=$G$1),TRUE(),FALSE())</f>
        <v>1</v>
      </c>
      <c r="D1309" s="4">
        <f ca="1">IF(AND($C1308,$I1308),IF(AND($L1308&lt;$C$3,$L1309&gt;=$C$3),$D1308+0.5,IF(AND($L1308&gt;=$C$3,$L1309&lt;$C$3),$D1308+0.5,$D1308)),$D1308)</f>
        <v>3</v>
      </c>
      <c r="E1309" s="4">
        <f t="shared" si="166"/>
        <v>2604</v>
      </c>
      <c r="F1309">
        <f>IF(C1309,ROW(),"")</f>
        <v>1309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>IF(C1309,IF(E1309-$E$7&gt;=$C$1/2,TRUE(),FALSE()),FALSE())</f>
        <v>1</v>
      </c>
      <c r="J1309" s="4">
        <f t="shared" ca="1" si="167"/>
        <v>208.51509648325882</v>
      </c>
      <c r="K1309" s="4">
        <f t="shared" ca="1" si="170"/>
        <v>2.4832330075469145E-2</v>
      </c>
      <c r="L1309" s="4">
        <f t="shared" ca="1" si="171"/>
        <v>1.2093193540239895</v>
      </c>
      <c r="M1309" s="4"/>
    </row>
    <row r="1310" spans="1:13" x14ac:dyDescent="0.2">
      <c r="A1310">
        <f t="shared" si="168"/>
        <v>2606</v>
      </c>
      <c r="B1310" s="4" t="b">
        <f t="shared" si="169"/>
        <v>1</v>
      </c>
      <c r="C1310" s="5" t="b">
        <f>IF(AND(B1310,A1310&lt;=$G$1),TRUE(),FALSE())</f>
        <v>1</v>
      </c>
      <c r="D1310" s="4">
        <f ca="1">IF(AND($C1309,$I1309),IF(AND($L1309&lt;$C$3,$L1310&gt;=$C$3),$D1309+0.5,IF(AND($L1309&gt;=$C$3,$L1310&lt;$C$3),$D1309+0.5,$D1309)),$D1309)</f>
        <v>3</v>
      </c>
      <c r="E1310" s="4">
        <f t="shared" si="166"/>
        <v>2606</v>
      </c>
      <c r="F1310">
        <f>IF(C1310,ROW(),"")</f>
        <v>1310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>IF(C1310,IF(E1310-$E$7&gt;=$C$1/2,TRUE(),FALSE()),FALSE())</f>
        <v>1</v>
      </c>
      <c r="J1310" s="4">
        <f t="shared" ca="1" si="167"/>
        <v>208.53072941098753</v>
      </c>
      <c r="K1310" s="4">
        <f t="shared" ca="1" si="170"/>
        <v>0.28797747533394613</v>
      </c>
      <c r="L1310" s="4">
        <f t="shared" ca="1" si="171"/>
        <v>1.1100172276016451</v>
      </c>
      <c r="M1310" s="4"/>
    </row>
    <row r="1311" spans="1:13" x14ac:dyDescent="0.2">
      <c r="A1311">
        <f t="shared" si="168"/>
        <v>2608</v>
      </c>
      <c r="B1311" s="4" t="b">
        <f t="shared" si="169"/>
        <v>1</v>
      </c>
      <c r="C1311" s="5" t="b">
        <f>IF(AND(B1311,A1311&lt;=$G$1),TRUE(),FALSE())</f>
        <v>1</v>
      </c>
      <c r="D1311" s="4">
        <f ca="1">IF(AND($C1310,$I1310),IF(AND($L1310&lt;$C$3,$L1311&gt;=$C$3),$D1310+0.5,IF(AND($L1310&gt;=$C$3,$L1311&lt;$C$3),$D1310+0.5,$D1310)),$D1310)</f>
        <v>3</v>
      </c>
      <c r="E1311" s="4">
        <f t="shared" si="166"/>
        <v>2608</v>
      </c>
      <c r="F1311">
        <f>IF(C1311,ROW(),"")</f>
        <v>1311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>IF(C1311,IF(E1311-$E$7&gt;=$C$1/2,TRUE(),FALSE()),FALSE())</f>
        <v>1</v>
      </c>
      <c r="J1311" s="4">
        <f t="shared" ca="1" si="167"/>
        <v>208.57685165794638</v>
      </c>
      <c r="K1311" s="4">
        <f t="shared" ca="1" si="170"/>
        <v>0.54251623328082133</v>
      </c>
      <c r="L1311" s="4">
        <f t="shared" ca="1" si="171"/>
        <v>0.99551517233803111</v>
      </c>
      <c r="M1311" s="4"/>
    </row>
    <row r="1312" spans="1:13" x14ac:dyDescent="0.2">
      <c r="A1312">
        <f t="shared" si="168"/>
        <v>2610</v>
      </c>
      <c r="B1312" s="4" t="b">
        <f t="shared" si="169"/>
        <v>1</v>
      </c>
      <c r="C1312" s="5" t="b">
        <f>IF(AND(B1312,A1312&lt;=$G$1),TRUE(),FALSE())</f>
        <v>1</v>
      </c>
      <c r="D1312" s="4">
        <f ca="1">IF(AND($C1311,$I1311),IF(AND($L1311&lt;$C$3,$L1312&gt;=$C$3),$D1311+0.5,IF(AND($L1311&gt;=$C$3,$L1312&lt;$C$3),$D1311+0.5,$D1311)),$D1311)</f>
        <v>3</v>
      </c>
      <c r="E1312" s="4">
        <f t="shared" si="166"/>
        <v>2610</v>
      </c>
      <c r="F1312">
        <f>IF(C1312,ROW(),"")</f>
        <v>1312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>IF(C1312,IF(E1312-$E$7&gt;=$C$1/2,TRUE(),FALSE()),FALSE())</f>
        <v>1</v>
      </c>
      <c r="J1312" s="4">
        <f t="shared" ca="1" si="167"/>
        <v>208.65440749973757</v>
      </c>
      <c r="K1312" s="4">
        <f t="shared" ca="1" si="170"/>
        <v>0.77443857232762525</v>
      </c>
      <c r="L1312" s="4">
        <f t="shared" ca="1" si="171"/>
        <v>0.87427540948593219</v>
      </c>
      <c r="M1312" s="4"/>
    </row>
    <row r="1313" spans="1:13" x14ac:dyDescent="0.2">
      <c r="A1313">
        <f t="shared" si="168"/>
        <v>2612</v>
      </c>
      <c r="B1313" s="4" t="b">
        <f t="shared" si="169"/>
        <v>1</v>
      </c>
      <c r="C1313" s="5" t="b">
        <f>IF(AND(B1313,A1313&lt;=$G$1),TRUE(),FALSE())</f>
        <v>1</v>
      </c>
      <c r="D1313" s="4">
        <f ca="1">IF(AND($C1312,$I1312),IF(AND($L1312&lt;$C$3,$L1313&gt;=$C$3),$D1312+0.5,IF(AND($L1312&gt;=$C$3,$L1313&lt;$C$3),$D1312+0.5,$D1312)),$D1312)</f>
        <v>3</v>
      </c>
      <c r="E1313" s="4">
        <f t="shared" si="166"/>
        <v>2612</v>
      </c>
      <c r="F1313">
        <f>IF(C1313,ROW(),"")</f>
        <v>1313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>IF(C1313,IF(E1313-$E$7&gt;=$C$1/2,TRUE(),FALSE()),FALSE())</f>
        <v>1</v>
      </c>
      <c r="J1313" s="4">
        <f t="shared" ca="1" si="167"/>
        <v>208.76053712910263</v>
      </c>
      <c r="K1313" s="4">
        <f t="shared" ca="1" si="170"/>
        <v>0.97175940156532192</v>
      </c>
      <c r="L1313" s="4">
        <f t="shared" ca="1" si="171"/>
        <v>0.75239973159068541</v>
      </c>
      <c r="M1313" s="4"/>
    </row>
    <row r="1314" spans="1:13" x14ac:dyDescent="0.2">
      <c r="A1314">
        <f t="shared" si="168"/>
        <v>2614</v>
      </c>
      <c r="B1314" s="4" t="b">
        <f t="shared" si="169"/>
        <v>1</v>
      </c>
      <c r="C1314" s="5" t="b">
        <f>IF(AND(B1314,A1314&lt;=$G$1),TRUE(),FALSE())</f>
        <v>1</v>
      </c>
      <c r="D1314" s="4">
        <f ca="1">IF(AND($C1313,$I1313),IF(AND($L1313&lt;$C$3,$L1314&gt;=$C$3),$D1313+0.5,IF(AND($L1313&gt;=$C$3,$L1314&lt;$C$3),$D1313+0.5,$D1313)),$D1313)</f>
        <v>3</v>
      </c>
      <c r="E1314" s="4">
        <f t="shared" si="166"/>
        <v>2614</v>
      </c>
      <c r="F1314">
        <f>IF(C1314,ROW(),"")</f>
        <v>1314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>IF(C1314,IF(E1314-$E$7&gt;=$C$1/2,TRUE(),FALSE()),FALSE())</f>
        <v>1</v>
      </c>
      <c r="J1314" s="4">
        <f t="shared" ca="1" si="167"/>
        <v>208.88980206873509</v>
      </c>
      <c r="K1314" s="4">
        <f t="shared" ca="1" si="170"/>
        <v>1.1287125173287507</v>
      </c>
      <c r="L1314" s="4">
        <f t="shared" ca="1" si="171"/>
        <v>0.63107804584942073</v>
      </c>
      <c r="M1314" s="4"/>
    </row>
    <row r="1315" spans="1:13" x14ac:dyDescent="0.2">
      <c r="A1315">
        <f t="shared" si="168"/>
        <v>2616</v>
      </c>
      <c r="B1315" s="4" t="b">
        <f t="shared" si="169"/>
        <v>1</v>
      </c>
      <c r="C1315" s="5" t="b">
        <f>IF(AND(B1315,A1315&lt;=$G$1),TRUE(),FALSE())</f>
        <v>1</v>
      </c>
      <c r="D1315" s="4">
        <f ca="1">IF(AND($C1314,$I1314),IF(AND($L1314&lt;$C$3,$L1315&gt;=$C$3),$D1314+0.5,IF(AND($L1314&gt;=$C$3,$L1315&lt;$C$3),$D1314+0.5,$D1314)),$D1314)</f>
        <v>3</v>
      </c>
      <c r="E1315" s="4">
        <f t="shared" si="166"/>
        <v>2616</v>
      </c>
      <c r="F1315">
        <f>IF(C1315,ROW(),"")</f>
        <v>1315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>IF(C1315,IF(E1315-$E$7&gt;=$C$1/2,TRUE(),FALSE()),FALSE())</f>
        <v>1</v>
      </c>
      <c r="J1315" s="4">
        <f t="shared" ca="1" si="167"/>
        <v>209.03571032360648</v>
      </c>
      <c r="K1315" s="4">
        <f t="shared" ca="1" si="170"/>
        <v>1.2437178149100134</v>
      </c>
      <c r="L1315" s="4">
        <f t="shared" ca="1" si="171"/>
        <v>0.51119991340914339</v>
      </c>
      <c r="M1315" s="4"/>
    </row>
    <row r="1316" spans="1:13" x14ac:dyDescent="0.2">
      <c r="A1316">
        <f t="shared" si="168"/>
        <v>2618</v>
      </c>
      <c r="B1316" s="4" t="b">
        <f t="shared" si="169"/>
        <v>1</v>
      </c>
      <c r="C1316" s="5" t="b">
        <f>IF(AND(B1316,A1316&lt;=$G$1),TRUE(),FALSE())</f>
        <v>1</v>
      </c>
      <c r="D1316" s="4">
        <f ca="1">IF(AND($C1315,$I1315),IF(AND($L1315&lt;$C$3,$L1316&gt;=$C$3),$D1315+0.5,IF(AND($L1315&gt;=$C$3,$L1316&lt;$C$3),$D1315+0.5,$D1315)),$D1315)</f>
        <v>3</v>
      </c>
      <c r="E1316" s="4">
        <f t="shared" si="166"/>
        <v>2618</v>
      </c>
      <c r="F1316">
        <f>IF(C1316,ROW(),"")</f>
        <v>1316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>IF(C1316,IF(E1316-$E$7&gt;=$C$1/2,TRUE(),FALSE()),FALSE())</f>
        <v>1</v>
      </c>
      <c r="J1316" s="4">
        <f t="shared" ca="1" si="167"/>
        <v>209.19132524453528</v>
      </c>
      <c r="K1316" s="4">
        <f t="shared" ca="1" si="170"/>
        <v>1.3162760166106295</v>
      </c>
      <c r="L1316" s="4">
        <f t="shared" ca="1" si="171"/>
        <v>0.39234782747169561</v>
      </c>
      <c r="M1316" s="4"/>
    </row>
    <row r="1317" spans="1:13" x14ac:dyDescent="0.2">
      <c r="A1317">
        <f t="shared" si="168"/>
        <v>2620</v>
      </c>
      <c r="B1317" s="4" t="b">
        <f t="shared" si="169"/>
        <v>1</v>
      </c>
      <c r="C1317" s="5" t="b">
        <f>IF(AND(B1317,A1317&lt;=$G$1),TRUE(),FALSE())</f>
        <v>1</v>
      </c>
      <c r="D1317" s="4">
        <f ca="1">IF(AND($C1316,$I1316),IF(AND($L1316&lt;$C$3,$L1317&gt;=$C$3),$D1316+0.5,IF(AND($L1316&gt;=$C$3,$L1317&lt;$C$3),$D1316+0.5,$D1316)),$D1316)</f>
        <v>3</v>
      </c>
      <c r="E1317" s="4">
        <f t="shared" si="166"/>
        <v>2620</v>
      </c>
      <c r="F1317">
        <f>IF(C1317,ROW(),"")</f>
        <v>1317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>IF(C1317,IF(E1317-$E$7&gt;=$C$1/2,TRUE(),FALSE()),FALSE())</f>
        <v>1</v>
      </c>
      <c r="J1317" s="4">
        <f t="shared" ca="1" si="167"/>
        <v>209.34912888089892</v>
      </c>
      <c r="K1317" s="4">
        <f t="shared" ca="1" si="170"/>
        <v>1.3454155275984192</v>
      </c>
      <c r="L1317" s="4">
        <f t="shared" ca="1" si="171"/>
        <v>0.27446715454840387</v>
      </c>
      <c r="M1317" s="4"/>
    </row>
    <row r="1318" spans="1:13" x14ac:dyDescent="0.2">
      <c r="A1318">
        <f t="shared" si="168"/>
        <v>2622</v>
      </c>
      <c r="B1318" s="4" t="b">
        <f t="shared" si="169"/>
        <v>1</v>
      </c>
      <c r="C1318" s="5" t="b">
        <f>IF(AND(B1318,A1318&lt;=$G$1),TRUE(),FALSE())</f>
        <v>1</v>
      </c>
      <c r="D1318" s="4">
        <f ca="1">IF(AND($C1317,$I1317),IF(AND($L1317&lt;$C$3,$L1318&gt;=$C$3),$D1317+0.5,IF(AND($L1317&gt;=$C$3,$L1318&lt;$C$3),$D1317+0.5,$D1317)),$D1317)</f>
        <v>3</v>
      </c>
      <c r="E1318" s="4">
        <f t="shared" si="166"/>
        <v>2622</v>
      </c>
      <c r="F1318">
        <f>IF(C1318,ROW(),"")</f>
        <v>1318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>IF(C1318,IF(E1318-$E$7&gt;=$C$1/2,TRUE(),FALSE()),FALSE())</f>
        <v>1</v>
      </c>
      <c r="J1318" s="4">
        <f t="shared" ca="1" si="167"/>
        <v>209.50165781968334</v>
      </c>
      <c r="K1318" s="4">
        <f t="shared" ca="1" si="170"/>
        <v>1.3330247470890697</v>
      </c>
      <c r="L1318" s="4">
        <f t="shared" ca="1" si="171"/>
        <v>0.1570858502330168</v>
      </c>
      <c r="M1318" s="4"/>
    </row>
    <row r="1319" spans="1:13" x14ac:dyDescent="0.2">
      <c r="A1319">
        <f t="shared" si="168"/>
        <v>2624</v>
      </c>
      <c r="B1319" s="4" t="b">
        <f t="shared" si="169"/>
        <v>1</v>
      </c>
      <c r="C1319" s="5" t="b">
        <f>IF(AND(B1319,A1319&lt;=$G$1),TRUE(),FALSE())</f>
        <v>1</v>
      </c>
      <c r="D1319" s="4">
        <f ca="1">IF(AND($C1318,$I1318),IF(AND($L1318&lt;$C$3,$L1319&gt;=$C$3),$D1318+0.5,IF(AND($L1318&gt;=$C$3,$L1319&lt;$C$3),$D1318+0.5,$D1318)),$D1318)</f>
        <v>3</v>
      </c>
      <c r="E1319" s="4">
        <f t="shared" si="166"/>
        <v>2624</v>
      </c>
      <c r="F1319">
        <f>IF(C1319,ROW(),"")</f>
        <v>1319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>IF(C1319,IF(E1319-$E$7&gt;=$C$1/2,TRUE(),FALSE()),FALSE())</f>
        <v>1</v>
      </c>
      <c r="J1319" s="4">
        <f t="shared" ca="1" si="167"/>
        <v>209.64380900058757</v>
      </c>
      <c r="K1319" s="4">
        <f t="shared" ca="1" si="170"/>
        <v>1.2854862511447323</v>
      </c>
      <c r="L1319" s="4">
        <f t="shared" ca="1" si="171"/>
        <v>3.9731850232783472E-2</v>
      </c>
      <c r="M1319" s="4"/>
    </row>
    <row r="1320" spans="1:13" x14ac:dyDescent="0.2">
      <c r="A1320">
        <f t="shared" si="168"/>
        <v>2626</v>
      </c>
      <c r="B1320" s="4" t="b">
        <f t="shared" si="169"/>
        <v>1</v>
      </c>
      <c r="C1320" s="5" t="b">
        <f>IF(AND(B1320,A1320&lt;=$G$1),TRUE(),FALSE())</f>
        <v>1</v>
      </c>
      <c r="D1320" s="4">
        <f ca="1">IF(AND($C1319,$I1319),IF(AND($L1319&lt;$C$3,$L1320&gt;=$C$3),$D1319+0.5,IF(AND($L1319&gt;=$C$3,$L1320&lt;$C$3),$D1319+0.5,$D1319)),$D1319)</f>
        <v>3</v>
      </c>
      <c r="E1320" s="4">
        <f t="shared" si="166"/>
        <v>2626</v>
      </c>
      <c r="F1320">
        <f>IF(C1320,ROW(),"")</f>
        <v>1320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>IF(C1320,IF(E1320-$E$7&gt;=$C$1/2,TRUE(),FALSE()),FALSE())</f>
        <v>1</v>
      </c>
      <c r="J1320" s="4">
        <f t="shared" ca="1" si="167"/>
        <v>209.77444722589755</v>
      </c>
      <c r="K1320" s="4">
        <f t="shared" ca="1" si="170"/>
        <v>1.2093193540239895</v>
      </c>
      <c r="L1320" s="4">
        <f t="shared" ca="1" si="171"/>
        <v>7.6151368145218612E-2</v>
      </c>
      <c r="M1320" s="4"/>
    </row>
    <row r="1321" spans="1:13" x14ac:dyDescent="0.2">
      <c r="A1321">
        <f t="shared" si="168"/>
        <v>2628</v>
      </c>
      <c r="B1321" s="4" t="b">
        <f t="shared" si="169"/>
        <v>1</v>
      </c>
      <c r="C1321" s="5" t="b">
        <f>IF(AND(B1321,A1321&lt;=$G$1),TRUE(),FALSE())</f>
        <v>1</v>
      </c>
      <c r="D1321" s="4">
        <f ca="1">IF(AND($C1320,$I1320),IF(AND($L1320&lt;$C$3,$L1321&gt;=$C$3),$D1320+0.5,IF(AND($L1320&gt;=$C$3,$L1321&lt;$C$3),$D1320+0.5,$D1320)),$D1320)</f>
        <v>3</v>
      </c>
      <c r="E1321" s="4">
        <f t="shared" si="166"/>
        <v>2628</v>
      </c>
      <c r="F1321">
        <f>IF(C1321,ROW(),"")</f>
        <v>1321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>IF(C1321,IF(E1321-$E$7&gt;=$C$1/2,TRUE(),FALSE()),FALSE())</f>
        <v>1</v>
      </c>
      <c r="J1321" s="4">
        <f t="shared" ca="1" si="167"/>
        <v>209.89312767455701</v>
      </c>
      <c r="K1321" s="4">
        <f t="shared" ca="1" si="170"/>
        <v>1.1100172276016451</v>
      </c>
      <c r="L1321" s="4">
        <f t="shared" ca="1" si="171"/>
        <v>0.19006435532710952</v>
      </c>
      <c r="M1321" s="4"/>
    </row>
    <row r="1322" spans="1:13" x14ac:dyDescent="0.2">
      <c r="A1322">
        <f t="shared" si="168"/>
        <v>2630</v>
      </c>
      <c r="B1322" s="4" t="b">
        <f t="shared" si="169"/>
        <v>1</v>
      </c>
      <c r="C1322" s="5" t="b">
        <f>IF(AND(B1322,A1322&lt;=$G$1),TRUE(),FALSE())</f>
        <v>1</v>
      </c>
      <c r="D1322" s="4">
        <f ca="1">IF(AND($C1321,$I1321),IF(AND($L1321&lt;$C$3,$L1322&gt;=$C$3),$D1321+0.5,IF(AND($L1321&gt;=$C$3,$L1322&lt;$C$3),$D1321+0.5,$D1321)),$D1321)</f>
        <v>3</v>
      </c>
      <c r="E1322" s="4">
        <f t="shared" si="166"/>
        <v>2630</v>
      </c>
      <c r="F1322">
        <f>IF(C1322,ROW(),"")</f>
        <v>1322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>IF(C1322,IF(E1322-$E$7&gt;=$C$1/2,TRUE(),FALSE()),FALSE())</f>
        <v>1</v>
      </c>
      <c r="J1322" s="4">
        <f t="shared" ca="1" si="167"/>
        <v>209.99982302733599</v>
      </c>
      <c r="K1322" s="4">
        <f t="shared" ca="1" si="170"/>
        <v>0.99551517233803111</v>
      </c>
      <c r="L1322" s="4">
        <f t="shared" ca="1" si="171"/>
        <v>0.30245184643229095</v>
      </c>
      <c r="M1322" s="4"/>
    </row>
    <row r="1323" spans="1:13" x14ac:dyDescent="0.2">
      <c r="A1323">
        <f t="shared" si="168"/>
        <v>2632</v>
      </c>
      <c r="B1323" s="4" t="b">
        <f t="shared" si="169"/>
        <v>1</v>
      </c>
      <c r="C1323" s="5" t="b">
        <f>IF(AND(B1323,A1323&lt;=$G$1),TRUE(),FALSE())</f>
        <v>1</v>
      </c>
      <c r="D1323" s="4">
        <f ca="1">IF(AND($C1322,$I1322),IF(AND($L1322&lt;$C$3,$L1323&gt;=$C$3),$D1322+0.5,IF(AND($L1322&gt;=$C$3,$L1323&lt;$C$3),$D1322+0.5,$D1322)),$D1322)</f>
        <v>3</v>
      </c>
      <c r="E1323" s="4">
        <f t="shared" si="166"/>
        <v>2632</v>
      </c>
      <c r="F1323">
        <f>IF(C1323,ROW(),"")</f>
        <v>1323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>IF(C1323,IF(E1323-$E$7&gt;=$C$1/2,TRUE(),FALSE()),FALSE())</f>
        <v>1</v>
      </c>
      <c r="J1323" s="4">
        <f t="shared" ca="1" si="167"/>
        <v>210.0935618761917</v>
      </c>
      <c r="K1323" s="4">
        <f t="shared" ca="1" si="170"/>
        <v>0.87427540948593219</v>
      </c>
      <c r="L1323" s="4">
        <f t="shared" ca="1" si="171"/>
        <v>0.41433988796342192</v>
      </c>
      <c r="M1323" s="4"/>
    </row>
    <row r="1324" spans="1:13" x14ac:dyDescent="0.2">
      <c r="A1324">
        <f t="shared" si="168"/>
        <v>2634</v>
      </c>
      <c r="B1324" s="4" t="b">
        <f t="shared" si="169"/>
        <v>1</v>
      </c>
      <c r="C1324" s="5" t="b">
        <f>IF(AND(B1324,A1324&lt;=$G$1),TRUE(),FALSE())</f>
        <v>1</v>
      </c>
      <c r="D1324" s="4">
        <f ca="1">IF(AND($C1323,$I1323),IF(AND($L1323&lt;$C$3,$L1324&gt;=$C$3),$D1323+0.5,IF(AND($L1323&gt;=$C$3,$L1324&lt;$C$3),$D1323+0.5,$D1323)),$D1323)</f>
        <v>3</v>
      </c>
      <c r="E1324" s="4">
        <f t="shared" si="166"/>
        <v>2634</v>
      </c>
      <c r="F1324">
        <f>IF(C1324,ROW(),"")</f>
        <v>1324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>IF(C1324,IF(E1324-$E$7&gt;=$C$1/2,TRUE(),FALSE()),FALSE())</f>
        <v>1</v>
      </c>
      <c r="J1324" s="4">
        <f t="shared" ca="1" si="167"/>
        <v>210.17528831987983</v>
      </c>
      <c r="K1324" s="4">
        <f t="shared" ca="1" si="170"/>
        <v>0.75239973159068541</v>
      </c>
      <c r="L1324" s="4">
        <f t="shared" ca="1" si="171"/>
        <v>0.52528382079574953</v>
      </c>
      <c r="M1324" s="4"/>
    </row>
    <row r="1325" spans="1:13" x14ac:dyDescent="0.2">
      <c r="A1325">
        <f t="shared" si="168"/>
        <v>2636</v>
      </c>
      <c r="B1325" s="4" t="b">
        <f t="shared" si="169"/>
        <v>1</v>
      </c>
      <c r="C1325" s="5" t="b">
        <f>IF(AND(B1325,A1325&lt;=$G$1),TRUE(),FALSE())</f>
        <v>1</v>
      </c>
      <c r="D1325" s="4">
        <f ca="1">IF(AND($C1324,$I1324),IF(AND($L1324&lt;$C$3,$L1325&gt;=$C$3),$D1324+0.5,IF(AND($L1324&gt;=$C$3,$L1325&lt;$C$3),$D1324+0.5,$D1324)),$D1324)</f>
        <v>3</v>
      </c>
      <c r="E1325" s="4">
        <f t="shared" si="166"/>
        <v>2636</v>
      </c>
      <c r="F1325">
        <f>IF(C1325,ROW(),"")</f>
        <v>1325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>IF(C1325,IF(E1325-$E$7&gt;=$C$1/2,TRUE(),FALSE()),FALSE())</f>
        <v>1</v>
      </c>
      <c r="J1325" s="4">
        <f t="shared" ca="1" si="167"/>
        <v>210.24502967763047</v>
      </c>
      <c r="K1325" s="4">
        <f t="shared" ca="1" si="170"/>
        <v>0.63107804584942073</v>
      </c>
      <c r="L1325" s="4">
        <f t="shared" ca="1" si="171"/>
        <v>0.63472965774755608</v>
      </c>
      <c r="M1325" s="4"/>
    </row>
    <row r="1326" spans="1:13" x14ac:dyDescent="0.2">
      <c r="A1326">
        <f t="shared" si="168"/>
        <v>2638</v>
      </c>
      <c r="B1326" s="4" t="b">
        <f t="shared" si="169"/>
        <v>1</v>
      </c>
      <c r="C1326" s="5" t="b">
        <f>IF(AND(B1326,A1326&lt;=$G$1),TRUE(),FALSE())</f>
        <v>1</v>
      </c>
      <c r="D1326" s="4">
        <f ca="1">IF(AND($C1325,$I1325),IF(AND($L1325&lt;$C$3,$L1326&gt;=$C$3),$D1325+0.5,IF(AND($L1325&gt;=$C$3,$L1326&lt;$C$3),$D1325+0.5,$D1325)),$D1325)</f>
        <v>3</v>
      </c>
      <c r="E1326" s="4">
        <f t="shared" si="166"/>
        <v>2638</v>
      </c>
      <c r="F1326">
        <f>IF(C1326,ROW(),"")</f>
        <v>1326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>IF(C1326,IF(E1326-$E$7&gt;=$C$1/2,TRUE(),FALSE()),FALSE())</f>
        <v>1</v>
      </c>
      <c r="J1326" s="4">
        <f t="shared" ca="1" si="167"/>
        <v>210.30134247213692</v>
      </c>
      <c r="K1326" s="4">
        <f t="shared" ca="1" si="170"/>
        <v>0.51119991340914339</v>
      </c>
      <c r="L1326" s="4">
        <f t="shared" ca="1" si="171"/>
        <v>0.740734476909779</v>
      </c>
      <c r="M1326" s="4"/>
    </row>
    <row r="1327" spans="1:13" x14ac:dyDescent="0.2">
      <c r="A1327">
        <f t="shared" si="168"/>
        <v>2640</v>
      </c>
      <c r="B1327" s="4" t="b">
        <f t="shared" si="169"/>
        <v>1</v>
      </c>
      <c r="C1327" s="5" t="b">
        <f>IF(AND(B1327,A1327&lt;=$G$1),TRUE(),FALSE())</f>
        <v>1</v>
      </c>
      <c r="D1327" s="4">
        <f ca="1">IF(AND($C1326,$I1326),IF(AND($L1326&lt;$C$3,$L1327&gt;=$C$3),$D1326+0.5,IF(AND($L1326&gt;=$C$3,$L1327&lt;$C$3),$D1326+0.5,$D1326)),$D1326)</f>
        <v>3</v>
      </c>
      <c r="E1327" s="4">
        <f t="shared" si="166"/>
        <v>2640</v>
      </c>
      <c r="F1327">
        <f>IF(C1327,ROW(),"")</f>
        <v>1327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>IF(C1327,IF(E1327-$E$7&gt;=$C$1/2,TRUE(),FALSE()),FALSE())</f>
        <v>1</v>
      </c>
      <c r="J1327" s="4">
        <f t="shared" ca="1" si="167"/>
        <v>210.34464405323695</v>
      </c>
      <c r="K1327" s="4">
        <f t="shared" ca="1" si="170"/>
        <v>0.39234782747169561</v>
      </c>
      <c r="L1327" s="4">
        <f t="shared" ca="1" si="171"/>
        <v>0.84130073779934378</v>
      </c>
      <c r="M1327" s="4"/>
    </row>
    <row r="1328" spans="1:13" x14ac:dyDescent="0.2">
      <c r="A1328">
        <f t="shared" si="168"/>
        <v>2642</v>
      </c>
      <c r="B1328" s="4" t="b">
        <f t="shared" si="169"/>
        <v>1</v>
      </c>
      <c r="C1328" s="5" t="b">
        <f>IF(AND(B1328,A1328&lt;=$G$1),TRUE(),FALSE())</f>
        <v>1</v>
      </c>
      <c r="D1328" s="4">
        <f ca="1">IF(AND($C1327,$I1327),IF(AND($L1327&lt;$C$3,$L1328&gt;=$C$3),$D1327+0.5,IF(AND($L1327&gt;=$C$3,$L1328&lt;$C$3),$D1327+0.5,$D1327)),$D1327)</f>
        <v>3</v>
      </c>
      <c r="E1328" s="4">
        <f t="shared" si="166"/>
        <v>2642</v>
      </c>
      <c r="F1328">
        <f>IF(C1328,ROW(),"")</f>
        <v>1328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>IF(C1328,IF(E1328-$E$7&gt;=$C$1/2,TRUE(),FALSE()),FALSE())</f>
        <v>1</v>
      </c>
      <c r="J1328" s="4">
        <f t="shared" ca="1" si="167"/>
        <v>210.37593322916928</v>
      </c>
      <c r="K1328" s="4">
        <f t="shared" ca="1" si="170"/>
        <v>0.27446715454840387</v>
      </c>
      <c r="L1328" s="4">
        <f t="shared" ca="1" si="171"/>
        <v>0.93390421706681082</v>
      </c>
      <c r="M1328" s="4"/>
    </row>
    <row r="1329" spans="1:13" x14ac:dyDescent="0.2">
      <c r="A1329">
        <f t="shared" si="168"/>
        <v>2644</v>
      </c>
      <c r="B1329" s="4" t="b">
        <f t="shared" si="169"/>
        <v>1</v>
      </c>
      <c r="C1329" s="5" t="b">
        <f>IF(AND(B1329,A1329&lt;=$G$1),TRUE(),FALSE())</f>
        <v>1</v>
      </c>
      <c r="D1329" s="4">
        <f ca="1">IF(AND($C1328,$I1328),IF(AND($L1328&lt;$C$3,$L1329&gt;=$C$3),$D1328+0.5,IF(AND($L1328&gt;=$C$3,$L1329&lt;$C$3),$D1328+0.5,$D1328)),$D1328)</f>
        <v>3</v>
      </c>
      <c r="E1329" s="4">
        <f t="shared" si="166"/>
        <v>2644</v>
      </c>
      <c r="F1329">
        <f>IF(C1329,ROW(),"")</f>
        <v>1329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>IF(C1329,IF(E1329-$E$7&gt;=$C$1/2,TRUE(),FALSE()),FALSE())</f>
        <v>1</v>
      </c>
      <c r="J1329" s="4">
        <f t="shared" ca="1" si="167"/>
        <v>210.39620873217825</v>
      </c>
      <c r="K1329" s="4">
        <f t="shared" ca="1" si="170"/>
        <v>0.1570858502330168</v>
      </c>
      <c r="L1329" s="4">
        <f t="shared" ca="1" si="171"/>
        <v>1.0127162349226069</v>
      </c>
      <c r="M1329" s="4"/>
    </row>
    <row r="1330" spans="1:13" x14ac:dyDescent="0.2">
      <c r="A1330">
        <f t="shared" si="168"/>
        <v>2646</v>
      </c>
      <c r="B1330" s="4" t="b">
        <f t="shared" si="169"/>
        <v>1</v>
      </c>
      <c r="C1330" s="5" t="b">
        <f>IF(AND(B1330,A1330&lt;=$G$1),TRUE(),FALSE())</f>
        <v>1</v>
      </c>
      <c r="D1330" s="4">
        <f ca="1">IF(AND($C1329,$I1329),IF(AND($L1329&lt;$C$3,$L1330&gt;=$C$3),$D1329+0.5,IF(AND($L1329&gt;=$C$3,$L1330&lt;$C$3),$D1329+0.5,$D1329)),$D1329)</f>
        <v>3</v>
      </c>
      <c r="E1330" s="4">
        <f t="shared" si="166"/>
        <v>2646</v>
      </c>
      <c r="F1330">
        <f>IF(C1330,ROW(),"")</f>
        <v>1330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>IF(C1330,IF(E1330-$E$7&gt;=$C$1/2,TRUE(),FALSE()),FALSE())</f>
        <v>1</v>
      </c>
      <c r="J1330" s="4">
        <f t="shared" ca="1" si="167"/>
        <v>210.40552527174697</v>
      </c>
      <c r="K1330" s="4">
        <f t="shared" ca="1" si="170"/>
        <v>3.9731850232783472E-2</v>
      </c>
      <c r="L1330" s="4">
        <f t="shared" ca="1" si="171"/>
        <v>1.0741593031364403</v>
      </c>
      <c r="M1330" s="4"/>
    </row>
    <row r="1331" spans="1:13" x14ac:dyDescent="0.2">
      <c r="A1331">
        <f t="shared" si="168"/>
        <v>2648</v>
      </c>
      <c r="B1331" s="4" t="b">
        <f t="shared" si="169"/>
        <v>1</v>
      </c>
      <c r="C1331" s="5" t="b">
        <f>IF(AND(B1331,A1331&lt;=$G$1),TRUE(),FALSE())</f>
        <v>1</v>
      </c>
      <c r="D1331" s="4">
        <f ca="1">IF(AND($C1330,$I1330),IF(AND($L1330&lt;$C$3,$L1331&gt;=$C$3),$D1330+0.5,IF(AND($L1330&gt;=$C$3,$L1331&lt;$C$3),$D1330+0.5,$D1330)),$D1330)</f>
        <v>3</v>
      </c>
      <c r="E1331" s="4">
        <f t="shared" si="166"/>
        <v>2648</v>
      </c>
      <c r="F1331">
        <f>IF(C1331,ROW(),"")</f>
        <v>1331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>IF(C1331,IF(E1331-$E$7&gt;=$C$1/2,TRUE(),FALSE()),FALSE())</f>
        <v>1</v>
      </c>
      <c r="J1331" s="4">
        <f t="shared" ca="1" si="167"/>
        <v>210.40432758796615</v>
      </c>
      <c r="K1331" s="4">
        <f t="shared" ca="1" si="170"/>
        <v>7.6151368145218612E-2</v>
      </c>
      <c r="L1331" s="4">
        <f t="shared" ca="1" si="171"/>
        <v>1.1156818130777424</v>
      </c>
      <c r="M1331" s="4"/>
    </row>
    <row r="1332" spans="1:13" x14ac:dyDescent="0.2">
      <c r="A1332">
        <f t="shared" si="168"/>
        <v>2650</v>
      </c>
      <c r="B1332" s="4" t="b">
        <f t="shared" si="169"/>
        <v>1</v>
      </c>
      <c r="C1332" s="5" t="b">
        <f>IF(AND(B1332,A1332&lt;=$G$1),TRUE(),FALSE())</f>
        <v>1</v>
      </c>
      <c r="D1332" s="4">
        <f ca="1">IF(AND($C1331,$I1331),IF(AND($L1331&lt;$C$3,$L1332&gt;=$C$3),$D1331+0.5,IF(AND($L1331&gt;=$C$3,$L1332&lt;$C$3),$D1331+0.5,$D1331)),$D1331)</f>
        <v>3</v>
      </c>
      <c r="E1332" s="4">
        <f t="shared" si="166"/>
        <v>2650</v>
      </c>
      <c r="F1332">
        <f>IF(C1332,ROW(),"")</f>
        <v>1332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>IF(C1332,IF(E1332-$E$7&gt;=$C$1/2,TRUE(),FALSE()),FALSE())</f>
        <v>1</v>
      </c>
      <c r="J1332" s="4">
        <f t="shared" ca="1" si="167"/>
        <v>210.39217085480769</v>
      </c>
      <c r="K1332" s="4">
        <f t="shared" ca="1" si="170"/>
        <v>0.19006435532710952</v>
      </c>
      <c r="L1332" s="4">
        <f t="shared" ca="1" si="171"/>
        <v>1.13575836455027</v>
      </c>
      <c r="M1332" s="4"/>
    </row>
    <row r="1333" spans="1:13" x14ac:dyDescent="0.2">
      <c r="A1333">
        <f t="shared" si="168"/>
        <v>2652</v>
      </c>
      <c r="B1333" s="4" t="b">
        <f t="shared" si="169"/>
        <v>1</v>
      </c>
      <c r="C1333" s="5" t="b">
        <f>IF(AND(B1333,A1333&lt;=$G$1),TRUE(),FALSE())</f>
        <v>1</v>
      </c>
      <c r="D1333" s="4">
        <f ca="1">IF(AND($C1332,$I1332),IF(AND($L1332&lt;$C$3,$L1333&gt;=$C$3),$D1332+0.5,IF(AND($L1332&gt;=$C$3,$L1333&lt;$C$3),$D1332+0.5,$D1332)),$D1332)</f>
        <v>3</v>
      </c>
      <c r="E1333" s="4">
        <f t="shared" si="166"/>
        <v>2652</v>
      </c>
      <c r="F1333">
        <f>IF(C1333,ROW(),"")</f>
        <v>1333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>IF(C1333,IF(E1333-$E$7&gt;=$C$1/2,TRUE(),FALSE()),FALSE())</f>
        <v>1</v>
      </c>
      <c r="J1333" s="4">
        <f t="shared" ca="1" si="167"/>
        <v>210.3680290307401</v>
      </c>
      <c r="K1333" s="4">
        <f t="shared" ca="1" si="170"/>
        <v>0.30245184643229095</v>
      </c>
      <c r="L1333" s="4">
        <f t="shared" ca="1" si="171"/>
        <v>1.1324460306737478</v>
      </c>
      <c r="M1333" s="4"/>
    </row>
    <row r="1334" spans="1:13" x14ac:dyDescent="0.2">
      <c r="A1334">
        <f t="shared" si="168"/>
        <v>2654</v>
      </c>
      <c r="B1334" s="4" t="b">
        <f t="shared" si="169"/>
        <v>1</v>
      </c>
      <c r="C1334" s="5" t="b">
        <f>IF(AND(B1334,A1334&lt;=$G$1),TRUE(),FALSE())</f>
        <v>1</v>
      </c>
      <c r="D1334" s="4">
        <f ca="1">IF(AND($C1333,$I1333),IF(AND($L1333&lt;$C$3,$L1334&gt;=$C$3),$D1333+0.5,IF(AND($L1333&gt;=$C$3,$L1334&lt;$C$3),$D1333+0.5,$D1333)),$D1333)</f>
        <v>3</v>
      </c>
      <c r="E1334" s="4">
        <f t="shared" si="166"/>
        <v>2654</v>
      </c>
      <c r="F1334">
        <f>IF(C1334,ROW(),"")</f>
        <v>1334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>IF(C1334,IF(E1334-$E$7&gt;=$C$1/2,TRUE(),FALSE()),FALSE())</f>
        <v>1</v>
      </c>
      <c r="J1334" s="4">
        <f t="shared" ca="1" si="167"/>
        <v>210.33237417011284</v>
      </c>
      <c r="K1334" s="4">
        <f t="shared" ca="1" si="170"/>
        <v>0.41433988796342192</v>
      </c>
      <c r="L1334" s="4">
        <f t="shared" ca="1" si="171"/>
        <v>1.1036655050359343</v>
      </c>
      <c r="M1334" s="4"/>
    </row>
    <row r="1335" spans="1:13" x14ac:dyDescent="0.2">
      <c r="A1335">
        <f t="shared" si="168"/>
        <v>2656</v>
      </c>
      <c r="B1335" s="4" t="b">
        <f t="shared" si="169"/>
        <v>1</v>
      </c>
      <c r="C1335" s="5" t="b">
        <f>IF(AND(B1335,A1335&lt;=$G$1),TRUE(),FALSE())</f>
        <v>1</v>
      </c>
      <c r="D1335" s="4">
        <f ca="1">IF(AND($C1334,$I1334),IF(AND($L1334&lt;$C$3,$L1335&gt;=$C$3),$D1334+0.5,IF(AND($L1334&gt;=$C$3,$L1335&lt;$C$3),$D1334+0.5,$D1334)),$D1334)</f>
        <v>3</v>
      </c>
      <c r="E1335" s="4">
        <f t="shared" si="166"/>
        <v>2656</v>
      </c>
      <c r="F1335">
        <f>IF(C1335,ROW(),"")</f>
        <v>1335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>IF(C1335,IF(E1335-$E$7&gt;=$C$1/2,TRUE(),FALSE()),FALSE())</f>
        <v>1</v>
      </c>
      <c r="J1335" s="4">
        <f t="shared" ca="1" si="167"/>
        <v>210.28476152786325</v>
      </c>
      <c r="K1335" s="4">
        <f t="shared" ca="1" si="170"/>
        <v>0.52528382079574953</v>
      </c>
      <c r="L1335" s="4">
        <f t="shared" ca="1" si="171"/>
        <v>1.0489172570968606</v>
      </c>
      <c r="M1335" s="4"/>
    </row>
    <row r="1336" spans="1:13" x14ac:dyDescent="0.2">
      <c r="A1336">
        <f t="shared" si="168"/>
        <v>2658</v>
      </c>
      <c r="B1336" s="4" t="b">
        <f t="shared" si="169"/>
        <v>1</v>
      </c>
      <c r="C1336" s="5" t="b">
        <f>IF(AND(B1336,A1336&lt;=$G$1),TRUE(),FALSE())</f>
        <v>1</v>
      </c>
      <c r="D1336" s="4">
        <f ca="1">IF(AND($C1335,$I1335),IF(AND($L1335&lt;$C$3,$L1336&gt;=$C$3),$D1335+0.5,IF(AND($L1335&gt;=$C$3,$L1336&lt;$C$3),$D1335+0.5,$D1335)),$D1335)</f>
        <v>3</v>
      </c>
      <c r="E1336" s="4">
        <f t="shared" si="166"/>
        <v>2658</v>
      </c>
      <c r="F1336">
        <f>IF(C1336,ROW(),"")</f>
        <v>1336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>IF(C1336,IF(E1336-$E$7&gt;=$C$1/2,TRUE(),FALSE()),FALSE())</f>
        <v>1</v>
      </c>
      <c r="J1336" s="4">
        <f t="shared" ca="1" si="167"/>
        <v>210.2251911039917</v>
      </c>
      <c r="K1336" s="4">
        <f t="shared" ca="1" si="170"/>
        <v>0.63472965774755608</v>
      </c>
      <c r="L1336" s="4">
        <f t="shared" ca="1" si="171"/>
        <v>0.9662857601720134</v>
      </c>
      <c r="M1336" s="4"/>
    </row>
    <row r="1337" spans="1:13" x14ac:dyDescent="0.2">
      <c r="A1337">
        <f t="shared" si="168"/>
        <v>2660</v>
      </c>
      <c r="B1337" s="4" t="b">
        <f t="shared" si="169"/>
        <v>1</v>
      </c>
      <c r="C1337" s="5" t="b">
        <f>IF(AND(B1337,A1337&lt;=$G$1),TRUE(),FALSE())</f>
        <v>1</v>
      </c>
      <c r="D1337" s="4">
        <f ca="1">IF(AND($C1336,$I1336),IF(AND($L1336&lt;$C$3,$L1337&gt;=$C$3),$D1336+0.5,IF(AND($L1336&gt;=$C$3,$L1337&lt;$C$3),$D1336+0.5,$D1336)),$D1336)</f>
        <v>3</v>
      </c>
      <c r="E1337" s="4">
        <f t="shared" si="166"/>
        <v>2660</v>
      </c>
      <c r="F1337">
        <f>IF(C1337,ROW(),"")</f>
        <v>1337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>IF(C1337,IF(E1337-$E$7&gt;=$C$1/2,TRUE(),FALSE()),FALSE())</f>
        <v>1</v>
      </c>
      <c r="J1337" s="4">
        <f t="shared" ca="1" si="167"/>
        <v>210.15457969790984</v>
      </c>
      <c r="K1337" s="4">
        <f t="shared" ca="1" si="170"/>
        <v>0.740734476909779</v>
      </c>
      <c r="L1337" s="4">
        <f t="shared" ca="1" si="171"/>
        <v>0.85469026324730635</v>
      </c>
      <c r="M1337" s="4"/>
    </row>
    <row r="1338" spans="1:13" x14ac:dyDescent="0.2">
      <c r="A1338">
        <f t="shared" si="168"/>
        <v>2662</v>
      </c>
      <c r="B1338" s="4" t="b">
        <f t="shared" si="169"/>
        <v>1</v>
      </c>
      <c r="C1338" s="5" t="b">
        <f>IF(AND(B1338,A1338&lt;=$G$1),TRUE(),FALSE())</f>
        <v>1</v>
      </c>
      <c r="D1338" s="4">
        <f ca="1">IF(AND($C1337,$I1337),IF(AND($L1337&lt;$C$3,$L1338&gt;=$C$3),$D1337+0.5,IF(AND($L1337&gt;=$C$3,$L1338&lt;$C$3),$D1337+0.5,$D1337)),$D1337)</f>
        <v>3</v>
      </c>
      <c r="E1338" s="4">
        <f t="shared" si="166"/>
        <v>2662</v>
      </c>
      <c r="F1338">
        <f>IF(C1338,ROW(),"")</f>
        <v>1338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>IF(C1338,IF(E1338-$E$7&gt;=$C$1/2,TRUE(),FALSE()),FALSE())</f>
        <v>1</v>
      </c>
      <c r="J1338" s="4">
        <f t="shared" ca="1" si="167"/>
        <v>210.07348138273699</v>
      </c>
      <c r="K1338" s="4">
        <f t="shared" ca="1" si="170"/>
        <v>0.84130073779934378</v>
      </c>
      <c r="L1338" s="4">
        <f t="shared" ca="1" si="171"/>
        <v>0.71365880288200856</v>
      </c>
      <c r="M1338" s="4"/>
    </row>
    <row r="1339" spans="1:13" x14ac:dyDescent="0.2">
      <c r="A1339">
        <f t="shared" si="168"/>
        <v>2664</v>
      </c>
      <c r="B1339" s="4" t="b">
        <f t="shared" si="169"/>
        <v>1</v>
      </c>
      <c r="C1339" s="5" t="b">
        <f>IF(AND(B1339,A1339&lt;=$G$1),TRUE(),FALSE())</f>
        <v>1</v>
      </c>
      <c r="D1339" s="4">
        <f ca="1">IF(AND($C1338,$I1338),IF(AND($L1338&lt;$C$3,$L1339&gt;=$C$3),$D1338+0.5,IF(AND($L1338&gt;=$C$3,$L1339&lt;$C$3),$D1338+0.5,$D1338)),$D1338)</f>
        <v>3</v>
      </c>
      <c r="E1339" s="4">
        <f t="shared" si="166"/>
        <v>2664</v>
      </c>
      <c r="F1339">
        <f>IF(C1339,ROW(),"")</f>
        <v>1339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>IF(C1339,IF(E1339-$E$7&gt;=$C$1/2,TRUE(),FALSE()),FALSE())</f>
        <v>1</v>
      </c>
      <c r="J1339" s="4">
        <f t="shared" ca="1" si="167"/>
        <v>209.98186884421483</v>
      </c>
      <c r="K1339" s="4">
        <f t="shared" ca="1" si="170"/>
        <v>0.93390421706681082</v>
      </c>
      <c r="L1339" s="4">
        <f t="shared" ca="1" si="171"/>
        <v>0.54896535435463534</v>
      </c>
      <c r="M1339" s="4"/>
    </row>
    <row r="1340" spans="1:13" x14ac:dyDescent="0.2">
      <c r="A1340">
        <f t="shared" si="168"/>
        <v>2666</v>
      </c>
      <c r="B1340" s="4" t="b">
        <f t="shared" si="169"/>
        <v>1</v>
      </c>
      <c r="C1340" s="5" t="b">
        <f>IF(AND(B1340,A1340&lt;=$G$1),TRUE(),FALSE())</f>
        <v>1</v>
      </c>
      <c r="D1340" s="4">
        <f ca="1">IF(AND($C1339,$I1339),IF(AND($L1339&lt;$C$3,$L1340&gt;=$C$3),$D1339+0.5,IF(AND($L1339&gt;=$C$3,$L1340&lt;$C$3),$D1339+0.5,$D1339)),$D1339)</f>
        <v>3</v>
      </c>
      <c r="E1340" s="4">
        <f t="shared" si="166"/>
        <v>2666</v>
      </c>
      <c r="F1340">
        <f>IF(C1340,ROW(),"")</f>
        <v>1340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>IF(C1340,IF(E1340-$E$7&gt;=$C$1/2,TRUE(),FALSE()),FALSE())</f>
        <v>1</v>
      </c>
      <c r="J1340" s="4">
        <f t="shared" ca="1" si="167"/>
        <v>209.88024145095122</v>
      </c>
      <c r="K1340" s="4">
        <f t="shared" ca="1" si="170"/>
        <v>1.0127162349226069</v>
      </c>
      <c r="L1340" s="4">
        <f t="shared" ca="1" si="171"/>
        <v>0.37001617162232492</v>
      </c>
      <c r="M1340" s="4"/>
    </row>
    <row r="1341" spans="1:13" x14ac:dyDescent="0.2">
      <c r="A1341">
        <f t="shared" si="168"/>
        <v>2668</v>
      </c>
      <c r="B1341" s="4" t="b">
        <f t="shared" si="169"/>
        <v>1</v>
      </c>
      <c r="C1341" s="5" t="b">
        <f>IF(AND(B1341,A1341&lt;=$G$1),TRUE(),FALSE())</f>
        <v>1</v>
      </c>
      <c r="D1341" s="4">
        <f ca="1">IF(AND($C1340,$I1340),IF(AND($L1340&lt;$C$3,$L1341&gt;=$C$3),$D1340+0.5,IF(AND($L1340&gt;=$C$3,$L1341&lt;$C$3),$D1340+0.5,$D1340)),$D1340)</f>
        <v>3</v>
      </c>
      <c r="E1341" s="4">
        <f t="shared" si="166"/>
        <v>2668</v>
      </c>
      <c r="F1341">
        <f>IF(C1341,ROW(),"")</f>
        <v>1341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>IF(C1341,IF(E1341-$E$7&gt;=$C$1/2,TRUE(),FALSE()),FALSE())</f>
        <v>1</v>
      </c>
      <c r="J1341" s="4">
        <f t="shared" ca="1" si="167"/>
        <v>209.76959793021859</v>
      </c>
      <c r="K1341" s="4">
        <f t="shared" ca="1" si="170"/>
        <v>1.0741593031364403</v>
      </c>
      <c r="L1341" s="4">
        <f t="shared" ca="1" si="171"/>
        <v>0.18338509163686467</v>
      </c>
      <c r="M1341" s="4"/>
    </row>
    <row r="1342" spans="1:13" x14ac:dyDescent="0.2">
      <c r="A1342">
        <f t="shared" si="168"/>
        <v>2670</v>
      </c>
      <c r="B1342" s="4" t="b">
        <f t="shared" si="169"/>
        <v>1</v>
      </c>
      <c r="C1342" s="5" t="b">
        <f>IF(AND(B1342,A1342&lt;=$G$1),TRUE(),FALSE())</f>
        <v>1</v>
      </c>
      <c r="D1342" s="4">
        <f ca="1">IF(AND($C1341,$I1341),IF(AND($L1341&lt;$C$3,$L1342&gt;=$C$3),$D1341+0.5,IF(AND($L1341&gt;=$C$3,$L1342&lt;$C$3),$D1341+0.5,$D1341)),$D1341)</f>
        <v>3</v>
      </c>
      <c r="E1342" s="4">
        <f t="shared" si="166"/>
        <v>2670</v>
      </c>
      <c r="F1342">
        <f>IF(C1342,ROW(),"")</f>
        <v>1342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>IF(C1342,IF(E1342-$E$7&gt;=$C$1/2,TRUE(),FALSE()),FALSE())</f>
        <v>1</v>
      </c>
      <c r="J1342" s="4">
        <f t="shared" ca="1" si="167"/>
        <v>209.65143637789791</v>
      </c>
      <c r="K1342" s="4">
        <f t="shared" ca="1" si="170"/>
        <v>1.1156818130777424</v>
      </c>
      <c r="L1342" s="4">
        <f t="shared" ca="1" si="171"/>
        <v>5.8247443345749161E-3</v>
      </c>
      <c r="M1342" s="4"/>
    </row>
    <row r="1343" spans="1:13" x14ac:dyDescent="0.2">
      <c r="A1343">
        <f t="shared" si="168"/>
        <v>2672</v>
      </c>
      <c r="B1343" s="4" t="b">
        <f t="shared" si="169"/>
        <v>1</v>
      </c>
      <c r="C1343" s="5" t="b">
        <f>IF(AND(B1343,A1343&lt;=$G$1),TRUE(),FALSE())</f>
        <v>1</v>
      </c>
      <c r="D1343" s="4">
        <f ca="1">IF(AND($C1342,$I1342),IF(AND($L1342&lt;$C$3,$L1343&gt;=$C$3),$D1342+0.5,IF(AND($L1342&gt;=$C$3,$L1343&lt;$C$3),$D1342+0.5,$D1342)),$D1342)</f>
        <v>3</v>
      </c>
      <c r="E1343" s="4">
        <f t="shared" si="166"/>
        <v>2672</v>
      </c>
      <c r="F1343">
        <f>IF(C1343,ROW(),"")</f>
        <v>1343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>IF(C1343,IF(E1343-$E$7&gt;=$C$1/2,TRUE(),FALSE()),FALSE())</f>
        <v>1</v>
      </c>
      <c r="J1343" s="4">
        <f t="shared" ca="1" si="167"/>
        <v>209.52672829294076</v>
      </c>
      <c r="K1343" s="4">
        <f t="shared" ca="1" si="170"/>
        <v>1.13575836455027</v>
      </c>
      <c r="L1343" s="4">
        <f t="shared" ca="1" si="171"/>
        <v>0.19417231850218286</v>
      </c>
      <c r="M1343" s="4"/>
    </row>
    <row r="1344" spans="1:13" x14ac:dyDescent="0.2">
      <c r="A1344">
        <f t="shared" si="168"/>
        <v>2674</v>
      </c>
      <c r="B1344" s="4" t="b">
        <f t="shared" si="169"/>
        <v>1</v>
      </c>
      <c r="C1344" s="5" t="b">
        <f>IF(AND(B1344,A1344&lt;=$G$1),TRUE(),FALSE())</f>
        <v>1</v>
      </c>
      <c r="D1344" s="4">
        <f ca="1">IF(AND($C1343,$I1343),IF(AND($L1343&lt;$C$3,$L1344&gt;=$C$3),$D1343+0.5,IF(AND($L1343&gt;=$C$3,$L1344&lt;$C$3),$D1343+0.5,$D1343)),$D1343)</f>
        <v>3</v>
      </c>
      <c r="E1344" s="4">
        <f t="shared" si="166"/>
        <v>2674</v>
      </c>
      <c r="F1344">
        <f>IF(C1344,ROW(),"")</f>
        <v>1344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>IF(C1344,IF(E1344-$E$7&gt;=$C$1/2,TRUE(),FALSE()),FALSE())</f>
        <v>1</v>
      </c>
      <c r="J1344" s="4">
        <f t="shared" ca="1" si="167"/>
        <v>209.39846995304603</v>
      </c>
      <c r="K1344" s="4">
        <f t="shared" ca="1" si="170"/>
        <v>1.1324460306737478</v>
      </c>
      <c r="L1344" s="4">
        <f t="shared" ca="1" si="171"/>
        <v>0.37616461595152373</v>
      </c>
      <c r="M1344" s="4"/>
    </row>
    <row r="1345" spans="1:13" x14ac:dyDescent="0.2">
      <c r="A1345">
        <f t="shared" si="168"/>
        <v>2676</v>
      </c>
      <c r="B1345" s="4" t="b">
        <f t="shared" si="169"/>
        <v>1</v>
      </c>
      <c r="C1345" s="5" t="b">
        <f>IF(AND(B1345,A1345&lt;=$G$1),TRUE(),FALSE())</f>
        <v>1</v>
      </c>
      <c r="D1345" s="4">
        <f ca="1">IF(AND($C1344,$I1344),IF(AND($L1344&lt;$C$3,$L1345&gt;=$C$3),$D1344+0.5,IF(AND($L1344&gt;=$C$3,$L1345&lt;$C$3),$D1344+0.5,$D1344)),$D1344)</f>
        <v>3</v>
      </c>
      <c r="E1345" s="4">
        <f t="shared" si="166"/>
        <v>2676</v>
      </c>
      <c r="F1345">
        <f>IF(C1345,ROW(),"")</f>
        <v>1345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>IF(C1345,IF(E1345-$E$7&gt;=$C$1/2,TRUE(),FALSE()),FALSE())</f>
        <v>1</v>
      </c>
      <c r="J1345" s="4">
        <f t="shared" ca="1" si="167"/>
        <v>209.27204529294065</v>
      </c>
      <c r="K1345" s="4">
        <f t="shared" ca="1" si="170"/>
        <v>1.1036655050359343</v>
      </c>
      <c r="L1345" s="4">
        <f t="shared" ca="1" si="171"/>
        <v>0.54777924145784596</v>
      </c>
      <c r="M1345" s="4"/>
    </row>
    <row r="1346" spans="1:13" x14ac:dyDescent="0.2">
      <c r="A1346">
        <f t="shared" si="168"/>
        <v>2678</v>
      </c>
      <c r="B1346" s="4" t="b">
        <f t="shared" si="169"/>
        <v>1</v>
      </c>
      <c r="C1346" s="5" t="b">
        <f>IF(AND(B1346,A1346&lt;=$G$1),TRUE(),FALSE())</f>
        <v>1</v>
      </c>
      <c r="D1346" s="4">
        <f ca="1">IF(AND($C1345,$I1345),IF(AND($L1345&lt;$C$3,$L1346&gt;=$C$3),$D1345+0.5,IF(AND($L1345&gt;=$C$3,$L1346&lt;$C$3),$D1345+0.5,$D1345)),$D1345)</f>
        <v>3</v>
      </c>
      <c r="E1346" s="4">
        <f t="shared" si="166"/>
        <v>2678</v>
      </c>
      <c r="F1346">
        <f>IF(C1346,ROW(),"")</f>
        <v>1346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>IF(C1346,IF(E1346-$E$7&gt;=$C$1/2,TRUE(),FALSE()),FALSE())</f>
        <v>1</v>
      </c>
      <c r="J1346" s="4">
        <f t="shared" ca="1" si="167"/>
        <v>209.15103180085526</v>
      </c>
      <c r="K1346" s="4">
        <f t="shared" ca="1" si="170"/>
        <v>1.0489172570968606</v>
      </c>
      <c r="L1346" s="4">
        <f t="shared" ca="1" si="171"/>
        <v>0.70160740555252232</v>
      </c>
      <c r="M1346" s="4"/>
    </row>
    <row r="1347" spans="1:13" x14ac:dyDescent="0.2">
      <c r="A1347">
        <f t="shared" si="168"/>
        <v>2680</v>
      </c>
      <c r="B1347" s="4" t="b">
        <f t="shared" si="169"/>
        <v>1</v>
      </c>
      <c r="C1347" s="5" t="b">
        <f>IF(AND(B1347,A1347&lt;=$G$1),TRUE(),FALSE())</f>
        <v>1</v>
      </c>
      <c r="D1347" s="4">
        <f ca="1">IF(AND($C1346,$I1346),IF(AND($L1346&lt;$C$3,$L1347&gt;=$C$3),$D1346+0.5,IF(AND($L1346&gt;=$C$3,$L1347&lt;$C$3),$D1346+0.5,$D1346)),$D1346)</f>
        <v>3</v>
      </c>
      <c r="E1347" s="4">
        <f t="shared" si="166"/>
        <v>2680</v>
      </c>
      <c r="F1347">
        <f>IF(C1347,ROW(),"")</f>
        <v>1347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>IF(C1347,IF(E1347-$E$7&gt;=$C$1/2,TRUE(),FALSE()),FALSE())</f>
        <v>1</v>
      </c>
      <c r="J1347" s="4">
        <f t="shared" ca="1" si="167"/>
        <v>209.0388978848321</v>
      </c>
      <c r="K1347" s="4">
        <f t="shared" ca="1" si="170"/>
        <v>0.9662857601720134</v>
      </c>
      <c r="L1347" s="4">
        <f t="shared" ca="1" si="171"/>
        <v>0.83068505388627045</v>
      </c>
      <c r="M1347" s="4"/>
    </row>
    <row r="1348" spans="1:13" x14ac:dyDescent="0.2">
      <c r="A1348">
        <f t="shared" si="168"/>
        <v>2682</v>
      </c>
      <c r="B1348" s="4" t="b">
        <f t="shared" si="169"/>
        <v>1</v>
      </c>
      <c r="C1348" s="5" t="b">
        <f>IF(AND(B1348,A1348&lt;=$G$1),TRUE(),FALSE())</f>
        <v>1</v>
      </c>
      <c r="D1348" s="4">
        <f ca="1">IF(AND($C1347,$I1347),IF(AND($L1347&lt;$C$3,$L1348&gt;=$C$3),$D1347+0.5,IF(AND($L1347&gt;=$C$3,$L1348&lt;$C$3),$D1347+0.5,$D1347)),$D1347)</f>
        <v>3</v>
      </c>
      <c r="E1348" s="4">
        <f t="shared" si="166"/>
        <v>2682</v>
      </c>
      <c r="F1348">
        <f>IF(C1348,ROW(),"")</f>
        <v>1348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>IF(C1348,IF(E1348-$E$7&gt;=$C$1/2,TRUE(),FALSE()),FALSE())</f>
        <v>1</v>
      </c>
      <c r="J1348" s="4">
        <f t="shared" ca="1" si="167"/>
        <v>208.93772301818672</v>
      </c>
      <c r="K1348" s="4">
        <f t="shared" ca="1" si="170"/>
        <v>0.85469026324730635</v>
      </c>
      <c r="L1348" s="4">
        <f t="shared" ca="1" si="171"/>
        <v>0.92746701248717045</v>
      </c>
      <c r="M1348" s="4"/>
    </row>
    <row r="1349" spans="1:13" x14ac:dyDescent="0.2">
      <c r="A1349">
        <f t="shared" si="168"/>
        <v>2684</v>
      </c>
      <c r="B1349" s="4" t="b">
        <f t="shared" si="169"/>
        <v>1</v>
      </c>
      <c r="C1349" s="5" t="b">
        <f>IF(AND(B1349,A1349&lt;=$G$1),TRUE(),FALSE())</f>
        <v>1</v>
      </c>
      <c r="D1349" s="4">
        <f ca="1">IF(AND($C1348,$I1348),IF(AND($L1348&lt;$C$3,$L1349&gt;=$C$3),$D1348+0.5,IF(AND($L1348&gt;=$C$3,$L1349&lt;$C$3),$D1348+0.5,$D1348)),$D1348)</f>
        <v>3</v>
      </c>
      <c r="E1349" s="4">
        <f t="shared" si="166"/>
        <v>2684</v>
      </c>
      <c r="F1349">
        <f>IF(C1349,ROW(),"")</f>
        <v>1349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>IF(C1349,IF(E1349-$E$7&gt;=$C$1/2,TRUE(),FALSE()),FALSE())</f>
        <v>1</v>
      </c>
      <c r="J1349" s="4">
        <f t="shared" ca="1" si="167"/>
        <v>208.84942281354108</v>
      </c>
      <c r="K1349" s="4">
        <f t="shared" ca="1" si="170"/>
        <v>0.71365880288200856</v>
      </c>
      <c r="L1349" s="4">
        <f t="shared" ca="1" si="171"/>
        <v>0.98740412727011062</v>
      </c>
      <c r="M1349" s="4"/>
    </row>
    <row r="1350" spans="1:13" x14ac:dyDescent="0.2">
      <c r="A1350">
        <f t="shared" si="168"/>
        <v>2686</v>
      </c>
      <c r="B1350" s="4" t="b">
        <f t="shared" si="169"/>
        <v>1</v>
      </c>
      <c r="C1350" s="5" t="b">
        <f>IF(AND(B1350,A1350&lt;=$G$1),TRUE(),FALSE())</f>
        <v>1</v>
      </c>
      <c r="D1350" s="4">
        <f ca="1">IF(AND($C1349,$I1349),IF(AND($L1349&lt;$C$3,$L1350&gt;=$C$3),$D1349+0.5,IF(AND($L1349&gt;=$C$3,$L1350&lt;$C$3),$D1349+0.5,$D1349)),$D1349)</f>
        <v>3</v>
      </c>
      <c r="E1350" s="4">
        <f t="shared" si="166"/>
        <v>2686</v>
      </c>
      <c r="F1350">
        <f>IF(C1350,ROW(),"")</f>
        <v>1350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>IF(C1350,IF(E1350-$E$7&gt;=$C$1/2,TRUE(),FALSE()),FALSE())</f>
        <v>1</v>
      </c>
      <c r="J1350" s="4">
        <f t="shared" ca="1" si="167"/>
        <v>208.77657594591528</v>
      </c>
      <c r="K1350" s="4">
        <f t="shared" ca="1" si="170"/>
        <v>0.54896535435463534</v>
      </c>
      <c r="L1350" s="4">
        <f t="shared" ca="1" si="171"/>
        <v>1.0147178309334492</v>
      </c>
      <c r="M1350" s="4"/>
    </row>
    <row r="1351" spans="1:13" x14ac:dyDescent="0.2">
      <c r="A1351">
        <f t="shared" si="168"/>
        <v>2688</v>
      </c>
      <c r="B1351" s="4" t="b">
        <f t="shared" si="169"/>
        <v>1</v>
      </c>
      <c r="C1351" s="5" t="b">
        <f>IF(AND(B1351,A1351&lt;=$G$1),TRUE(),FALSE())</f>
        <v>1</v>
      </c>
      <c r="D1351" s="4">
        <f ca="1">IF(AND($C1350,$I1350),IF(AND($L1350&lt;$C$3,$L1351&gt;=$C$3),$D1350+0.5,IF(AND($L1350&gt;=$C$3,$L1351&lt;$C$3),$D1350+0.5,$D1350)),$D1350)</f>
        <v>3</v>
      </c>
      <c r="E1351" s="4">
        <f t="shared" ref="E1351:E1414" si="172">IF(C1351,A1351,"")</f>
        <v>2688</v>
      </c>
      <c r="F1351">
        <f>IF(C1351,ROW(),"")</f>
        <v>1351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>IF(C1351,IF(E1351-$E$7&gt;=$C$1/2,TRUE(),FALSE()),FALSE())</f>
        <v>1</v>
      </c>
      <c r="J1351" s="4">
        <f t="shared" ref="J1351:J1414" ca="1" si="173">IF(I1351,IF(C1351,AVERAGE(OFFSET($H$1:$H$27000,ROW()-$C$1/$C$4/2-1,0,$C$1/$C$4+1,1)),NA()),NA())</f>
        <v>208.72068067312173</v>
      </c>
      <c r="K1351" s="4">
        <f t="shared" ca="1" si="170"/>
        <v>0.37001617162232492</v>
      </c>
      <c r="L1351" s="4">
        <f t="shared" ca="1" si="171"/>
        <v>1.0119867885541112</v>
      </c>
      <c r="M1351" s="4"/>
    </row>
    <row r="1352" spans="1:13" x14ac:dyDescent="0.2">
      <c r="A1352">
        <f t="shared" ref="A1352:A1415" si="174">A1351+$C$4</f>
        <v>2690</v>
      </c>
      <c r="B1352" s="4" t="b">
        <f t="shared" ref="B1352:B1415" si="175">IF(ROW()&lt;7+$G$4,TRUE(),FALSE())</f>
        <v>1</v>
      </c>
      <c r="C1352" s="5" t="b">
        <f>IF(AND(B1352,A1352&lt;=$G$1),TRUE(),FALSE())</f>
        <v>1</v>
      </c>
      <c r="D1352" s="4">
        <f ca="1">IF(AND($C1351,$I1351),IF(AND($L1351&lt;$C$3,$L1352&gt;=$C$3),$D1351+0.5,IF(AND($L1351&gt;=$C$3,$L1352&lt;$C$3),$D1351+0.5,$D1351)),$D1351)</f>
        <v>3</v>
      </c>
      <c r="E1352" s="4">
        <f t="shared" si="172"/>
        <v>2690</v>
      </c>
      <c r="F1352">
        <f>IF(C1352,ROW(),"")</f>
        <v>1352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>IF(C1352,IF(E1352-$E$7&gt;=$C$1/2,TRUE(),FALSE()),FALSE())</f>
        <v>1</v>
      </c>
      <c r="J1352" s="4">
        <f t="shared" ca="1" si="173"/>
        <v>208.6851506177259</v>
      </c>
      <c r="K1352" s="4">
        <f t="shared" ref="K1352:K1415" ca="1" si="176">IF(I1352,ABS(INDEX($J$1:$J$27000,ROW()+$C$1/$C$4/2)-INDEX($J$1:$J$27000,ROW()-$C$1/$C$4/2)),NA())</f>
        <v>0.18338509163686467</v>
      </c>
      <c r="L1352" s="4">
        <f t="shared" ref="L1352:L1415" ca="1" si="177">IF(AND(C1352,I1352),INDEX($K$1:$K$27000,ROW()+$C$1/$C$4+1),NA())</f>
        <v>0.98270681334236087</v>
      </c>
      <c r="M1352" s="4"/>
    </row>
    <row r="1353" spans="1:13" x14ac:dyDescent="0.2">
      <c r="A1353">
        <f t="shared" si="174"/>
        <v>2692</v>
      </c>
      <c r="B1353" s="4" t="b">
        <f t="shared" si="175"/>
        <v>1</v>
      </c>
      <c r="C1353" s="5" t="b">
        <f>IF(AND(B1353,A1353&lt;=$G$1),TRUE(),FALSE())</f>
        <v>1</v>
      </c>
      <c r="D1353" s="4">
        <f ca="1">IF(AND($C1352,$I1352),IF(AND($L1352&lt;$C$3,$L1353&gt;=$C$3),$D1352+0.5,IF(AND($L1352&gt;=$C$3,$L1353&lt;$C$3),$D1352+0.5,$D1352)),$D1352)</f>
        <v>3</v>
      </c>
      <c r="E1353" s="4">
        <f t="shared" si="172"/>
        <v>2692</v>
      </c>
      <c r="F1353">
        <f>IF(C1353,ROW(),"")</f>
        <v>1353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>IF(C1353,IF(E1353-$E$7&gt;=$C$1/2,TRUE(),FALSE()),FALSE())</f>
        <v>1</v>
      </c>
      <c r="J1353" s="4">
        <f t="shared" ca="1" si="173"/>
        <v>208.67203802969345</v>
      </c>
      <c r="K1353" s="4">
        <f t="shared" ca="1" si="176"/>
        <v>5.8247443345749161E-3</v>
      </c>
      <c r="L1353" s="4">
        <f t="shared" ca="1" si="177"/>
        <v>0.92748651105401336</v>
      </c>
      <c r="M1353" s="4"/>
    </row>
    <row r="1354" spans="1:13" x14ac:dyDescent="0.2">
      <c r="A1354">
        <f t="shared" si="174"/>
        <v>2694</v>
      </c>
      <c r="B1354" s="4" t="b">
        <f t="shared" si="175"/>
        <v>1</v>
      </c>
      <c r="C1354" s="5" t="b">
        <f>IF(AND(B1354,A1354&lt;=$G$1),TRUE(),FALSE())</f>
        <v>1</v>
      </c>
      <c r="D1354" s="4">
        <f ca="1">IF(AND($C1353,$I1353),IF(AND($L1353&lt;$C$3,$L1354&gt;=$C$3),$D1353+0.5,IF(AND($L1353&gt;=$C$3,$L1354&lt;$C$3),$D1353+0.5,$D1353)),$D1353)</f>
        <v>3</v>
      </c>
      <c r="E1354" s="4">
        <f t="shared" si="172"/>
        <v>2694</v>
      </c>
      <c r="F1354">
        <f>IF(C1354,ROW(),"")</f>
        <v>1354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>IF(C1354,IF(E1354-$E$7&gt;=$C$1/2,TRUE(),FALSE()),FALSE())</f>
        <v>1</v>
      </c>
      <c r="J1354" s="4">
        <f t="shared" ca="1" si="173"/>
        <v>208.68481115016402</v>
      </c>
      <c r="K1354" s="4">
        <f t="shared" ca="1" si="176"/>
        <v>0.19417231850218286</v>
      </c>
      <c r="L1354" s="4">
        <f t="shared" ca="1" si="177"/>
        <v>0.84871346272285564</v>
      </c>
      <c r="M1354" s="4"/>
    </row>
    <row r="1355" spans="1:13" x14ac:dyDescent="0.2">
      <c r="A1355">
        <f t="shared" si="174"/>
        <v>2696</v>
      </c>
      <c r="B1355" s="4" t="b">
        <f t="shared" si="175"/>
        <v>1</v>
      </c>
      <c r="C1355" s="5" t="b">
        <f>IF(AND(B1355,A1355&lt;=$G$1),TRUE(),FALSE())</f>
        <v>1</v>
      </c>
      <c r="D1355" s="4">
        <f ca="1">IF(AND($C1354,$I1354),IF(AND($L1354&lt;$C$3,$L1355&gt;=$C$3),$D1354+0.5,IF(AND($L1354&gt;=$C$3,$L1355&lt;$C$3),$D1354+0.5,$D1354)),$D1354)</f>
        <v>3</v>
      </c>
      <c r="E1355" s="4">
        <f t="shared" si="172"/>
        <v>2696</v>
      </c>
      <c r="F1355">
        <f>IF(C1355,ROW(),"")</f>
        <v>1355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>IF(C1355,IF(E1355-$E$7&gt;=$C$1/2,TRUE(),FALSE()),FALSE())</f>
        <v>1</v>
      </c>
      <c r="J1355" s="4">
        <f t="shared" ca="1" si="173"/>
        <v>208.72307993858601</v>
      </c>
      <c r="K1355" s="4">
        <f t="shared" ca="1" si="176"/>
        <v>0.37616461595152373</v>
      </c>
      <c r="L1355" s="4">
        <f t="shared" ca="1" si="177"/>
        <v>0.74888448653064188</v>
      </c>
      <c r="M1355" s="4"/>
    </row>
    <row r="1356" spans="1:13" x14ac:dyDescent="0.2">
      <c r="A1356">
        <f t="shared" si="174"/>
        <v>2698</v>
      </c>
      <c r="B1356" s="4" t="b">
        <f t="shared" si="175"/>
        <v>1</v>
      </c>
      <c r="C1356" s="5" t="b">
        <f>IF(AND(B1356,A1356&lt;=$G$1),TRUE(),FALSE())</f>
        <v>1</v>
      </c>
      <c r="D1356" s="4">
        <f ca="1">IF(AND($C1355,$I1355),IF(AND($L1355&lt;$C$3,$L1356&gt;=$C$3),$D1355+0.5,IF(AND($L1355&gt;=$C$3,$L1356&lt;$C$3),$D1355+0.5,$D1355)),$D1355)</f>
        <v>3</v>
      </c>
      <c r="E1356" s="4">
        <f t="shared" si="172"/>
        <v>2698</v>
      </c>
      <c r="F1356">
        <f>IF(C1356,ROW(),"")</f>
        <v>1356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>IF(C1356,IF(E1356-$E$7&gt;=$C$1/2,TRUE(),FALSE()),FALSE())</f>
        <v>1</v>
      </c>
      <c r="J1356" s="4">
        <f t="shared" ca="1" si="173"/>
        <v>208.78101562923294</v>
      </c>
      <c r="K1356" s="4">
        <f t="shared" ca="1" si="176"/>
        <v>0.54777924145784596</v>
      </c>
      <c r="L1356" s="4">
        <f t="shared" ca="1" si="177"/>
        <v>0.6324395043864115</v>
      </c>
      <c r="M1356" s="4"/>
    </row>
    <row r="1357" spans="1:13" x14ac:dyDescent="0.2">
      <c r="A1357">
        <f t="shared" si="174"/>
        <v>2700</v>
      </c>
      <c r="B1357" s="4" t="b">
        <f t="shared" si="175"/>
        <v>1</v>
      </c>
      <c r="C1357" s="5" t="b">
        <f>IF(AND(B1357,A1357&lt;=$G$1),TRUE(),FALSE())</f>
        <v>1</v>
      </c>
      <c r="D1357" s="4">
        <f ca="1">IF(AND($C1356,$I1356),IF(AND($L1356&lt;$C$3,$L1357&gt;=$C$3),$D1356+0.5,IF(AND($L1356&gt;=$C$3,$L1357&lt;$C$3),$D1356+0.5,$D1356)),$D1356)</f>
        <v>3</v>
      </c>
      <c r="E1357" s="4">
        <f t="shared" si="172"/>
        <v>2700</v>
      </c>
      <c r="F1357">
        <f>IF(C1357,ROW(),"")</f>
        <v>1357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>IF(C1357,IF(E1357-$E$7&gt;=$C$1/2,TRUE(),FALSE()),FALSE())</f>
        <v>1</v>
      </c>
      <c r="J1357" s="4">
        <f t="shared" ca="1" si="173"/>
        <v>208.85551279319523</v>
      </c>
      <c r="K1357" s="4">
        <f t="shared" ca="1" si="176"/>
        <v>0.70160740555252232</v>
      </c>
      <c r="L1357" s="4">
        <f t="shared" ca="1" si="177"/>
        <v>0.50534374748619371</v>
      </c>
      <c r="M1357" s="4"/>
    </row>
    <row r="1358" spans="1:13" x14ac:dyDescent="0.2">
      <c r="A1358">
        <f t="shared" si="174"/>
        <v>2702</v>
      </c>
      <c r="B1358" s="4" t="b">
        <f t="shared" si="175"/>
        <v>1</v>
      </c>
      <c r="C1358" s="5" t="b">
        <f>IF(AND(B1358,A1358&lt;=$G$1),TRUE(),FALSE())</f>
        <v>1</v>
      </c>
      <c r="D1358" s="4">
        <f ca="1">IF(AND($C1357,$I1357),IF(AND($L1357&lt;$C$3,$L1358&gt;=$C$3),$D1357+0.5,IF(AND($L1357&gt;=$C$3,$L1358&lt;$C$3),$D1357+0.5,$D1357)),$D1357)</f>
        <v>3</v>
      </c>
      <c r="E1358" s="4">
        <f t="shared" si="172"/>
        <v>2702</v>
      </c>
      <c r="F1358">
        <f>IF(C1358,ROW(),"")</f>
        <v>1358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>IF(C1358,IF(E1358-$E$7&gt;=$C$1/2,TRUE(),FALSE()),FALSE())</f>
        <v>1</v>
      </c>
      <c r="J1358" s="4">
        <f t="shared" ca="1" si="173"/>
        <v>208.94354776252129</v>
      </c>
      <c r="K1358" s="4">
        <f t="shared" ca="1" si="176"/>
        <v>0.83068505388627045</v>
      </c>
      <c r="L1358" s="4">
        <f t="shared" ca="1" si="177"/>
        <v>0.37214620798357601</v>
      </c>
      <c r="M1358" s="4"/>
    </row>
    <row r="1359" spans="1:13" x14ac:dyDescent="0.2">
      <c r="A1359">
        <f t="shared" si="174"/>
        <v>2704</v>
      </c>
      <c r="B1359" s="4" t="b">
        <f t="shared" si="175"/>
        <v>1</v>
      </c>
      <c r="C1359" s="5" t="b">
        <f>IF(AND(B1359,A1359&lt;=$G$1),TRUE(),FALSE())</f>
        <v>1</v>
      </c>
      <c r="D1359" s="4">
        <f ca="1">IF(AND($C1358,$I1358),IF(AND($L1358&lt;$C$3,$L1359&gt;=$C$3),$D1358+0.5,IF(AND($L1358&gt;=$C$3,$L1359&lt;$C$3),$D1358+0.5,$D1358)),$D1358)</f>
        <v>3</v>
      </c>
      <c r="E1359" s="4">
        <f t="shared" si="172"/>
        <v>2704</v>
      </c>
      <c r="F1359">
        <f>IF(C1359,ROW(),"")</f>
        <v>1359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>IF(C1359,IF(E1359-$E$7&gt;=$C$1/2,TRUE(),FALSE()),FALSE())</f>
        <v>1</v>
      </c>
      <c r="J1359" s="4">
        <f t="shared" ca="1" si="173"/>
        <v>209.04359513204327</v>
      </c>
      <c r="K1359" s="4">
        <f t="shared" ca="1" si="176"/>
        <v>0.92746701248717045</v>
      </c>
      <c r="L1359" s="4">
        <f t="shared" ca="1" si="177"/>
        <v>0.23831275343823677</v>
      </c>
      <c r="M1359" s="4"/>
    </row>
    <row r="1360" spans="1:13" x14ac:dyDescent="0.2">
      <c r="A1360">
        <f t="shared" si="174"/>
        <v>2706</v>
      </c>
      <c r="B1360" s="4" t="b">
        <f t="shared" si="175"/>
        <v>1</v>
      </c>
      <c r="C1360" s="5" t="b">
        <f>IF(AND(B1360,A1360&lt;=$G$1),TRUE(),FALSE())</f>
        <v>1</v>
      </c>
      <c r="D1360" s="4">
        <f ca="1">IF(AND($C1359,$I1359),IF(AND($L1359&lt;$C$3,$L1360&gt;=$C$3),$D1359+0.5,IF(AND($L1359&gt;=$C$3,$L1360&lt;$C$3),$D1359+0.5,$D1359)),$D1359)</f>
        <v>3</v>
      </c>
      <c r="E1360" s="4">
        <f t="shared" si="172"/>
        <v>2706</v>
      </c>
      <c r="F1360">
        <f>IF(C1360,ROW(),"")</f>
        <v>1360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>IF(C1360,IF(E1360-$E$7&gt;=$C$1/2,TRUE(),FALSE()),FALSE())</f>
        <v>1</v>
      </c>
      <c r="J1360" s="4">
        <f t="shared" ca="1" si="173"/>
        <v>209.15274056186681</v>
      </c>
      <c r="K1360" s="4">
        <f t="shared" ca="1" si="176"/>
        <v>0.98740412727011062</v>
      </c>
      <c r="L1360" s="4">
        <f t="shared" ca="1" si="177"/>
        <v>0.10644953008878133</v>
      </c>
      <c r="M1360" s="4"/>
    </row>
    <row r="1361" spans="1:13" x14ac:dyDescent="0.2">
      <c r="A1361">
        <f t="shared" si="174"/>
        <v>2708</v>
      </c>
      <c r="B1361" s="4" t="b">
        <f t="shared" si="175"/>
        <v>1</v>
      </c>
      <c r="C1361" s="5" t="b">
        <f>IF(AND(B1361,A1361&lt;=$G$1),TRUE(),FALSE())</f>
        <v>1</v>
      </c>
      <c r="D1361" s="4">
        <f ca="1">IF(AND($C1360,$I1360),IF(AND($L1360&lt;$C$3,$L1361&gt;=$C$3),$D1360+0.5,IF(AND($L1360&gt;=$C$3,$L1361&lt;$C$3),$D1360+0.5,$D1360)),$D1360)</f>
        <v>3</v>
      </c>
      <c r="E1361" s="4">
        <f t="shared" si="172"/>
        <v>2708</v>
      </c>
      <c r="F1361">
        <f>IF(C1361,ROW(),"")</f>
        <v>1361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>IF(C1361,IF(E1361-$E$7&gt;=$C$1/2,TRUE(),FALSE()),FALSE())</f>
        <v>1</v>
      </c>
      <c r="J1361" s="4">
        <f t="shared" ca="1" si="173"/>
        <v>209.26845991457958</v>
      </c>
      <c r="K1361" s="4">
        <f t="shared" ca="1" si="176"/>
        <v>1.0147178309334492</v>
      </c>
      <c r="L1361" s="4">
        <f t="shared" ca="1" si="177"/>
        <v>2.0057052905599448E-2</v>
      </c>
      <c r="M1361" s="4"/>
    </row>
    <row r="1362" spans="1:13" x14ac:dyDescent="0.2">
      <c r="A1362">
        <f t="shared" si="174"/>
        <v>2710</v>
      </c>
      <c r="B1362" s="4" t="b">
        <f t="shared" si="175"/>
        <v>1</v>
      </c>
      <c r="C1362" s="5" t="b">
        <f>IF(AND(B1362,A1362&lt;=$G$1),TRUE(),FALSE())</f>
        <v>1</v>
      </c>
      <c r="D1362" s="4">
        <f ca="1">IF(AND($C1361,$I1361),IF(AND($L1361&lt;$C$3,$L1362&gt;=$C$3),$D1361+0.5,IF(AND($L1361&gt;=$C$3,$L1362&lt;$C$3),$D1361+0.5,$D1361)),$D1361)</f>
        <v>3</v>
      </c>
      <c r="E1362" s="4">
        <f t="shared" si="172"/>
        <v>2710</v>
      </c>
      <c r="F1362">
        <f>IF(C1362,ROW(),"")</f>
        <v>1362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>IF(C1362,IF(E1362-$E$7&gt;=$C$1/2,TRUE(),FALSE()),FALSE())</f>
        <v>1</v>
      </c>
      <c r="J1362" s="4">
        <f t="shared" ca="1" si="173"/>
        <v>209.38675802327842</v>
      </c>
      <c r="K1362" s="4">
        <f t="shared" ca="1" si="176"/>
        <v>1.0119867885541112</v>
      </c>
      <c r="L1362" s="4">
        <f t="shared" ca="1" si="177"/>
        <v>0.1371573869146232</v>
      </c>
      <c r="M1362" s="4"/>
    </row>
    <row r="1363" spans="1:13" x14ac:dyDescent="0.2">
      <c r="A1363">
        <f t="shared" si="174"/>
        <v>2712</v>
      </c>
      <c r="B1363" s="4" t="b">
        <f t="shared" si="175"/>
        <v>1</v>
      </c>
      <c r="C1363" s="5" t="b">
        <f>IF(AND(B1363,A1363&lt;=$G$1),TRUE(),FALSE())</f>
        <v>1</v>
      </c>
      <c r="D1363" s="4">
        <f ca="1">IF(AND($C1362,$I1362),IF(AND($L1362&lt;$C$3,$L1363&gt;=$C$3),$D1362+0.5,IF(AND($L1362&gt;=$C$3,$L1363&lt;$C$3),$D1362+0.5,$D1362)),$D1362)</f>
        <v>3</v>
      </c>
      <c r="E1363" s="4">
        <f t="shared" si="172"/>
        <v>2712</v>
      </c>
      <c r="F1363">
        <f>IF(C1363,ROW(),"")</f>
        <v>1363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>IF(C1363,IF(E1363-$E$7&gt;=$C$1/2,TRUE(),FALSE()),FALSE())</f>
        <v>1</v>
      </c>
      <c r="J1363" s="4">
        <f t="shared" ca="1" si="173"/>
        <v>209.50272308357972</v>
      </c>
      <c r="K1363" s="4">
        <f t="shared" ca="1" si="176"/>
        <v>0.98270681334236087</v>
      </c>
      <c r="L1363" s="4">
        <f t="shared" ca="1" si="177"/>
        <v>0.24235464878455559</v>
      </c>
      <c r="M1363" s="4"/>
    </row>
    <row r="1364" spans="1:13" x14ac:dyDescent="0.2">
      <c r="A1364">
        <f t="shared" si="174"/>
        <v>2714</v>
      </c>
      <c r="B1364" s="4" t="b">
        <f t="shared" si="175"/>
        <v>1</v>
      </c>
      <c r="C1364" s="5" t="b">
        <f>IF(AND(B1364,A1364&lt;=$G$1),TRUE(),FALSE())</f>
        <v>1</v>
      </c>
      <c r="D1364" s="4">
        <f ca="1">IF(AND($C1363,$I1363),IF(AND($L1363&lt;$C$3,$L1364&gt;=$C$3),$D1363+0.5,IF(AND($L1363&gt;=$C$3,$L1364&lt;$C$3),$D1363+0.5,$D1363)),$D1363)</f>
        <v>3</v>
      </c>
      <c r="E1364" s="4">
        <f t="shared" si="172"/>
        <v>2714</v>
      </c>
      <c r="F1364">
        <f>IF(C1364,ROW(),"")</f>
        <v>1364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>IF(C1364,IF(E1364-$E$7&gt;=$C$1/2,TRUE(),FALSE()),FALSE())</f>
        <v>1</v>
      </c>
      <c r="J1364" s="4">
        <f t="shared" ca="1" si="173"/>
        <v>209.61227816265119</v>
      </c>
      <c r="K1364" s="4">
        <f t="shared" ca="1" si="176"/>
        <v>0.92748651105401336</v>
      </c>
      <c r="L1364" s="4">
        <f t="shared" ca="1" si="177"/>
        <v>0.33415058070312398</v>
      </c>
      <c r="M1364" s="4"/>
    </row>
    <row r="1365" spans="1:13" x14ac:dyDescent="0.2">
      <c r="A1365">
        <f t="shared" si="174"/>
        <v>2716</v>
      </c>
      <c r="B1365" s="4" t="b">
        <f t="shared" si="175"/>
        <v>1</v>
      </c>
      <c r="C1365" s="5" t="b">
        <f>IF(AND(B1365,A1365&lt;=$G$1),TRUE(),FALSE())</f>
        <v>1</v>
      </c>
      <c r="D1365" s="4">
        <f ca="1">IF(AND($C1364,$I1364),IF(AND($L1364&lt;$C$3,$L1365&gt;=$C$3),$D1364+0.5,IF(AND($L1364&gt;=$C$3,$L1365&lt;$C$3),$D1364+0.5,$D1364)),$D1364)</f>
        <v>3</v>
      </c>
      <c r="E1365" s="4">
        <f t="shared" si="172"/>
        <v>2716</v>
      </c>
      <c r="F1365">
        <f>IF(C1365,ROW(),"")</f>
        <v>1365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>IF(C1365,IF(E1365-$E$7&gt;=$C$1/2,TRUE(),FALSE()),FALSE())</f>
        <v>1</v>
      </c>
      <c r="J1365" s="4">
        <f t="shared" ca="1" si="173"/>
        <v>209.71048406585612</v>
      </c>
      <c r="K1365" s="4">
        <f t="shared" ca="1" si="176"/>
        <v>0.84871346272285564</v>
      </c>
      <c r="L1365" s="4">
        <f t="shared" ca="1" si="177"/>
        <v>0.41101976258750028</v>
      </c>
      <c r="M1365" s="4"/>
    </row>
    <row r="1366" spans="1:13" x14ac:dyDescent="0.2">
      <c r="A1366">
        <f t="shared" si="174"/>
        <v>2718</v>
      </c>
      <c r="B1366" s="4" t="b">
        <f t="shared" si="175"/>
        <v>1</v>
      </c>
      <c r="C1366" s="5" t="b">
        <f>IF(AND(B1366,A1366&lt;=$G$1),TRUE(),FALSE())</f>
        <v>1</v>
      </c>
      <c r="D1366" s="4">
        <f ca="1">IF(AND($C1365,$I1365),IF(AND($L1365&lt;$C$3,$L1366&gt;=$C$3),$D1365+0.5,IF(AND($L1365&gt;=$C$3,$L1366&lt;$C$3),$D1365+0.5,$D1365)),$D1365)</f>
        <v>3</v>
      </c>
      <c r="E1366" s="4">
        <f t="shared" si="172"/>
        <v>2718</v>
      </c>
      <c r="F1366">
        <f>IF(C1366,ROW(),"")</f>
        <v>1366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>IF(C1366,IF(E1366-$E$7&gt;=$C$1/2,TRUE(),FALSE()),FALSE())</f>
        <v>1</v>
      </c>
      <c r="J1366" s="4">
        <f t="shared" ca="1" si="173"/>
        <v>209.79573346016639</v>
      </c>
      <c r="K1366" s="4">
        <f t="shared" ca="1" si="176"/>
        <v>0.74888448653064188</v>
      </c>
      <c r="L1366" s="4">
        <f t="shared" ca="1" si="177"/>
        <v>0.47091003538091059</v>
      </c>
      <c r="M1366" s="4"/>
    </row>
    <row r="1367" spans="1:13" x14ac:dyDescent="0.2">
      <c r="A1367">
        <f t="shared" si="174"/>
        <v>2720</v>
      </c>
      <c r="B1367" s="4" t="b">
        <f t="shared" si="175"/>
        <v>1</v>
      </c>
      <c r="C1367" s="5" t="b">
        <f>IF(AND(B1367,A1367&lt;=$G$1),TRUE(),FALSE())</f>
        <v>1</v>
      </c>
      <c r="D1367" s="4">
        <f ca="1">IF(AND($C1366,$I1366),IF(AND($L1366&lt;$C$3,$L1367&gt;=$C$3),$D1366+0.5,IF(AND($L1366&gt;=$C$3,$L1367&lt;$C$3),$D1366+0.5,$D1366)),$D1366)</f>
        <v>3</v>
      </c>
      <c r="E1367" s="4">
        <f t="shared" si="172"/>
        <v>2720</v>
      </c>
      <c r="F1367">
        <f>IF(C1367,ROW(),"")</f>
        <v>1367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>IF(C1367,IF(E1367-$E$7&gt;=$C$1/2,TRUE(),FALSE()),FALSE())</f>
        <v>1</v>
      </c>
      <c r="J1367" s="4">
        <f t="shared" ca="1" si="173"/>
        <v>209.86749958174934</v>
      </c>
      <c r="K1367" s="4">
        <f t="shared" ca="1" si="176"/>
        <v>0.6324395043864115</v>
      </c>
      <c r="L1367" s="4">
        <f t="shared" ca="1" si="177"/>
        <v>0.5142896433126225</v>
      </c>
      <c r="M1367" s="4"/>
    </row>
    <row r="1368" spans="1:13" x14ac:dyDescent="0.2">
      <c r="A1368">
        <f t="shared" si="174"/>
        <v>2722</v>
      </c>
      <c r="B1368" s="4" t="b">
        <f t="shared" si="175"/>
        <v>1</v>
      </c>
      <c r="C1368" s="5" t="b">
        <f>IF(AND(B1368,A1368&lt;=$G$1),TRUE(),FALSE())</f>
        <v>1</v>
      </c>
      <c r="D1368" s="4">
        <f ca="1">IF(AND($C1367,$I1367),IF(AND($L1367&lt;$C$3,$L1368&gt;=$C$3),$D1367+0.5,IF(AND($L1367&gt;=$C$3,$L1368&lt;$C$3),$D1367+0.5,$D1367)),$D1367)</f>
        <v>3</v>
      </c>
      <c r="E1368" s="4">
        <f t="shared" si="172"/>
        <v>2722</v>
      </c>
      <c r="F1368">
        <f>IF(C1368,ROW(),"")</f>
        <v>1368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>IF(C1368,IF(E1368-$E$7&gt;=$C$1/2,TRUE(),FALSE()),FALSE())</f>
        <v>1</v>
      </c>
      <c r="J1368" s="4">
        <f t="shared" ca="1" si="173"/>
        <v>209.92625457586365</v>
      </c>
      <c r="K1368" s="4">
        <f t="shared" ca="1" si="176"/>
        <v>0.50534374748619371</v>
      </c>
      <c r="L1368" s="4">
        <f t="shared" ca="1" si="177"/>
        <v>0.54021828780423675</v>
      </c>
      <c r="M1368" s="4"/>
    </row>
    <row r="1369" spans="1:13" x14ac:dyDescent="0.2">
      <c r="A1369">
        <f t="shared" si="174"/>
        <v>2724</v>
      </c>
      <c r="B1369" s="4" t="b">
        <f t="shared" si="175"/>
        <v>1</v>
      </c>
      <c r="C1369" s="5" t="b">
        <f>IF(AND(B1369,A1369&lt;=$G$1),TRUE(),FALSE())</f>
        <v>1</v>
      </c>
      <c r="D1369" s="4">
        <f ca="1">IF(AND($C1368,$I1368),IF(AND($L1368&lt;$C$3,$L1369&gt;=$C$3),$D1368+0.5,IF(AND($L1368&gt;=$C$3,$L1369&lt;$C$3),$D1368+0.5,$D1368)),$D1368)</f>
        <v>3</v>
      </c>
      <c r="E1369" s="4">
        <f t="shared" si="172"/>
        <v>2724</v>
      </c>
      <c r="F1369">
        <f>IF(C1369,ROW(),"")</f>
        <v>1369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>IF(C1369,IF(E1369-$E$7&gt;=$C$1/2,TRUE(),FALSE()),FALSE())</f>
        <v>1</v>
      </c>
      <c r="J1369" s="4">
        <f t="shared" ca="1" si="173"/>
        <v>209.97108164309728</v>
      </c>
      <c r="K1369" s="4">
        <f t="shared" ca="1" si="176"/>
        <v>0.37214620798357601</v>
      </c>
      <c r="L1369" s="4">
        <f t="shared" ca="1" si="177"/>
        <v>0.5477265063559571</v>
      </c>
      <c r="M1369" s="4"/>
    </row>
    <row r="1370" spans="1:13" x14ac:dyDescent="0.2">
      <c r="A1370">
        <f t="shared" si="174"/>
        <v>2726</v>
      </c>
      <c r="B1370" s="4" t="b">
        <f t="shared" si="175"/>
        <v>1</v>
      </c>
      <c r="C1370" s="5" t="b">
        <f>IF(AND(B1370,A1370&lt;=$G$1),TRUE(),FALSE())</f>
        <v>1</v>
      </c>
      <c r="D1370" s="4">
        <f ca="1">IF(AND($C1369,$I1369),IF(AND($L1369&lt;$C$3,$L1370&gt;=$C$3),$D1369+0.5,IF(AND($L1369&gt;=$C$3,$L1370&lt;$C$3),$D1369+0.5,$D1369)),$D1369)</f>
        <v>3</v>
      </c>
      <c r="E1370" s="4">
        <f t="shared" si="172"/>
        <v>2726</v>
      </c>
      <c r="F1370">
        <f>IF(C1370,ROW(),"")</f>
        <v>1370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>IF(C1370,IF(E1370-$E$7&gt;=$C$1/2,TRUE(),FALSE()),FALSE())</f>
        <v>1</v>
      </c>
      <c r="J1370" s="4">
        <f t="shared" ca="1" si="173"/>
        <v>210.00145402458966</v>
      </c>
      <c r="K1370" s="4">
        <f t="shared" ca="1" si="176"/>
        <v>0.23831275343823677</v>
      </c>
      <c r="L1370" s="4">
        <f t="shared" ca="1" si="177"/>
        <v>0.53675780587343525</v>
      </c>
      <c r="M1370" s="4"/>
    </row>
    <row r="1371" spans="1:13" x14ac:dyDescent="0.2">
      <c r="A1371">
        <f t="shared" si="174"/>
        <v>2728</v>
      </c>
      <c r="B1371" s="4" t="b">
        <f t="shared" si="175"/>
        <v>1</v>
      </c>
      <c r="C1371" s="5" t="b">
        <f>IF(AND(B1371,A1371&lt;=$G$1),TRUE(),FALSE())</f>
        <v>1</v>
      </c>
      <c r="D1371" s="4">
        <f ca="1">IF(AND($C1370,$I1370),IF(AND($L1370&lt;$C$3,$L1371&gt;=$C$3),$D1370+0.5,IF(AND($L1370&gt;=$C$3,$L1371&lt;$C$3),$D1370+0.5,$D1370)),$D1370)</f>
        <v>3</v>
      </c>
      <c r="E1371" s="4">
        <f t="shared" si="172"/>
        <v>2728</v>
      </c>
      <c r="F1371">
        <f>IF(C1371,ROW(),"")</f>
        <v>1371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>IF(C1371,IF(E1371-$E$7&gt;=$C$1/2,TRUE(),FALSE()),FALSE())</f>
        <v>1</v>
      </c>
      <c r="J1371" s="4">
        <f t="shared" ca="1" si="173"/>
        <v>210.01734440111022</v>
      </c>
      <c r="K1371" s="4">
        <f t="shared" ca="1" si="176"/>
        <v>0.10644953008878133</v>
      </c>
      <c r="L1371" s="4">
        <f t="shared" ca="1" si="177"/>
        <v>0.50875753321244588</v>
      </c>
      <c r="M1371" s="4"/>
    </row>
    <row r="1372" spans="1:13" x14ac:dyDescent="0.2">
      <c r="A1372">
        <f t="shared" si="174"/>
        <v>2730</v>
      </c>
      <c r="B1372" s="4" t="b">
        <f t="shared" si="175"/>
        <v>1</v>
      </c>
      <c r="C1372" s="5" t="b">
        <f>IF(AND(B1372,A1372&lt;=$G$1),TRUE(),FALSE())</f>
        <v>1</v>
      </c>
      <c r="D1372" s="4">
        <f ca="1">IF(AND($C1371,$I1371),IF(AND($L1371&lt;$C$3,$L1372&gt;=$C$3),$D1371+0.5,IF(AND($L1371&gt;=$C$3,$L1372&lt;$C$3),$D1371+0.5,$D1371)),$D1371)</f>
        <v>3</v>
      </c>
      <c r="E1372" s="4">
        <f t="shared" si="172"/>
        <v>2730</v>
      </c>
      <c r="F1372">
        <f>IF(C1372,ROW(),"")</f>
        <v>1372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>IF(C1372,IF(E1372-$E$7&gt;=$C$1/2,TRUE(),FALSE()),FALSE())</f>
        <v>1</v>
      </c>
      <c r="J1372" s="4">
        <f t="shared" ca="1" si="173"/>
        <v>210.01919752766483</v>
      </c>
      <c r="K1372" s="4">
        <f t="shared" ca="1" si="176"/>
        <v>2.0057052905599448E-2</v>
      </c>
      <c r="L1372" s="4">
        <f t="shared" ca="1" si="177"/>
        <v>0.46911166452349562</v>
      </c>
      <c r="M1372" s="4"/>
    </row>
    <row r="1373" spans="1:13" x14ac:dyDescent="0.2">
      <c r="A1373">
        <f t="shared" si="174"/>
        <v>2732</v>
      </c>
      <c r="B1373" s="4" t="b">
        <f t="shared" si="175"/>
        <v>1</v>
      </c>
      <c r="C1373" s="5" t="b">
        <f>IF(AND(B1373,A1373&lt;=$G$1),TRUE(),FALSE())</f>
        <v>1</v>
      </c>
      <c r="D1373" s="4">
        <f ca="1">IF(AND($C1372,$I1372),IF(AND($L1372&lt;$C$3,$L1373&gt;=$C$3),$D1372+0.5,IF(AND($L1372&gt;=$C$3,$L1373&lt;$C$3),$D1372+0.5,$D1372)),$D1372)</f>
        <v>3</v>
      </c>
      <c r="E1373" s="4">
        <f t="shared" si="172"/>
        <v>2732</v>
      </c>
      <c r="F1373">
        <f>IF(C1373,ROW(),"")</f>
        <v>1373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>IF(C1373,IF(E1373-$E$7&gt;=$C$1/2,TRUE(),FALSE()),FALSE())</f>
        <v>1</v>
      </c>
      <c r="J1373" s="4">
        <f t="shared" ca="1" si="173"/>
        <v>210.00806683106592</v>
      </c>
      <c r="K1373" s="4">
        <f t="shared" ca="1" si="176"/>
        <v>0.1371573869146232</v>
      </c>
      <c r="L1373" s="4">
        <f t="shared" ca="1" si="177"/>
        <v>0.42186378999011254</v>
      </c>
      <c r="M1373" s="4"/>
    </row>
    <row r="1374" spans="1:13" x14ac:dyDescent="0.2">
      <c r="A1374">
        <f t="shared" si="174"/>
        <v>2734</v>
      </c>
      <c r="B1374" s="4" t="b">
        <f t="shared" si="175"/>
        <v>1</v>
      </c>
      <c r="C1374" s="5" t="b">
        <f>IF(AND(B1374,A1374&lt;=$G$1),TRUE(),FALSE())</f>
        <v>1</v>
      </c>
      <c r="D1374" s="4">
        <f ca="1">IF(AND($C1373,$I1373),IF(AND($L1373&lt;$C$3,$L1374&gt;=$C$3),$D1373+0.5,IF(AND($L1373&gt;=$C$3,$L1374&lt;$C$3),$D1373+0.5,$D1373)),$D1373)</f>
        <v>3</v>
      </c>
      <c r="E1374" s="4">
        <f t="shared" si="172"/>
        <v>2734</v>
      </c>
      <c r="F1374">
        <f>IF(C1374,ROW(),"")</f>
        <v>1374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>IF(C1374,IF(E1374-$E$7&gt;=$C$1/2,TRUE(),FALSE()),FALSE())</f>
        <v>1</v>
      </c>
      <c r="J1374" s="4">
        <f t="shared" ca="1" si="173"/>
        <v>209.98442437063477</v>
      </c>
      <c r="K1374" s="4">
        <f t="shared" ca="1" si="176"/>
        <v>0.24235464878455559</v>
      </c>
      <c r="L1374" s="4">
        <f t="shared" ca="1" si="177"/>
        <v>0.3690408867434769</v>
      </c>
      <c r="M1374" s="4"/>
    </row>
    <row r="1375" spans="1:13" x14ac:dyDescent="0.2">
      <c r="A1375">
        <f t="shared" si="174"/>
        <v>2736</v>
      </c>
      <c r="B1375" s="4" t="b">
        <f t="shared" si="175"/>
        <v>1</v>
      </c>
      <c r="C1375" s="5" t="b">
        <f>IF(AND(B1375,A1375&lt;=$G$1),TRUE(),FALSE())</f>
        <v>1</v>
      </c>
      <c r="D1375" s="4">
        <f ca="1">IF(AND($C1374,$I1374),IF(AND($L1374&lt;$C$3,$L1375&gt;=$C$3),$D1374+0.5,IF(AND($L1374&gt;=$C$3,$L1375&lt;$C$3),$D1374+0.5,$D1374)),$D1374)</f>
        <v>3</v>
      </c>
      <c r="E1375" s="4">
        <f t="shared" si="172"/>
        <v>2736</v>
      </c>
      <c r="F1375">
        <f>IF(C1375,ROW(),"")</f>
        <v>1375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>IF(C1375,IF(E1375-$E$7&gt;=$C$1/2,TRUE(),FALSE()),FALSE())</f>
        <v>1</v>
      </c>
      <c r="J1375" s="4">
        <f t="shared" ca="1" si="173"/>
        <v>209.94879681929436</v>
      </c>
      <c r="K1375" s="4">
        <f t="shared" ca="1" si="176"/>
        <v>0.33415058070312398</v>
      </c>
      <c r="L1375" s="4">
        <f t="shared" ca="1" si="177"/>
        <v>0.31166890540572467</v>
      </c>
      <c r="M1375" s="4"/>
    </row>
    <row r="1376" spans="1:13" x14ac:dyDescent="0.2">
      <c r="A1376">
        <f t="shared" si="174"/>
        <v>2738</v>
      </c>
      <c r="B1376" s="4" t="b">
        <f t="shared" si="175"/>
        <v>1</v>
      </c>
      <c r="C1376" s="5" t="b">
        <f>IF(AND(B1376,A1376&lt;=$G$1),TRUE(),FALSE())</f>
        <v>1</v>
      </c>
      <c r="D1376" s="4">
        <f ca="1">IF(AND($C1375,$I1375),IF(AND($L1375&lt;$C$3,$L1376&gt;=$C$3),$D1375+0.5,IF(AND($L1375&gt;=$C$3,$L1376&lt;$C$3),$D1375+0.5,$D1375)),$D1375)</f>
        <v>3</v>
      </c>
      <c r="E1376" s="4">
        <f t="shared" si="172"/>
        <v>2738</v>
      </c>
      <c r="F1376">
        <f>IF(C1376,ROW(),"")</f>
        <v>1376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>IF(C1376,IF(E1376-$E$7&gt;=$C$1/2,TRUE(),FALSE()),FALSE())</f>
        <v>1</v>
      </c>
      <c r="J1376" s="4">
        <f t="shared" ca="1" si="173"/>
        <v>209.90218299025517</v>
      </c>
      <c r="K1376" s="4">
        <f t="shared" ca="1" si="176"/>
        <v>0.41101976258750028</v>
      </c>
      <c r="L1376" s="4">
        <f t="shared" ca="1" si="177"/>
        <v>0.25227598065401935</v>
      </c>
      <c r="M1376" s="4"/>
    </row>
    <row r="1377" spans="1:13" x14ac:dyDescent="0.2">
      <c r="A1377">
        <f t="shared" si="174"/>
        <v>2740</v>
      </c>
      <c r="B1377" s="4" t="b">
        <f t="shared" si="175"/>
        <v>1</v>
      </c>
      <c r="C1377" s="5" t="b">
        <f>IF(AND(B1377,A1377&lt;=$G$1),TRUE(),FALSE())</f>
        <v>1</v>
      </c>
      <c r="D1377" s="4">
        <f ca="1">IF(AND($C1376,$I1376),IF(AND($L1376&lt;$C$3,$L1377&gt;=$C$3),$D1376+0.5,IF(AND($L1376&gt;=$C$3,$L1377&lt;$C$3),$D1376+0.5,$D1376)),$D1376)</f>
        <v>3</v>
      </c>
      <c r="E1377" s="4">
        <f t="shared" si="172"/>
        <v>2740</v>
      </c>
      <c r="F1377">
        <f>IF(C1377,ROW(),"")</f>
        <v>1377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>IF(C1377,IF(E1377-$E$7&gt;=$C$1/2,TRUE(),FALSE()),FALSE())</f>
        <v>1</v>
      </c>
      <c r="J1377" s="4">
        <f t="shared" ca="1" si="173"/>
        <v>209.84744252884374</v>
      </c>
      <c r="K1377" s="4">
        <f t="shared" ca="1" si="176"/>
        <v>0.47091003538091059</v>
      </c>
      <c r="L1377" s="4">
        <f t="shared" ca="1" si="177"/>
        <v>0.19285777774075541</v>
      </c>
      <c r="M1377" s="4"/>
    </row>
    <row r="1378" spans="1:13" x14ac:dyDescent="0.2">
      <c r="A1378">
        <f t="shared" si="174"/>
        <v>2742</v>
      </c>
      <c r="B1378" s="4" t="b">
        <f t="shared" si="175"/>
        <v>1</v>
      </c>
      <c r="C1378" s="5" t="b">
        <f>IF(AND(B1378,A1378&lt;=$G$1),TRUE(),FALSE())</f>
        <v>1</v>
      </c>
      <c r="D1378" s="4">
        <f ca="1">IF(AND($C1377,$I1377),IF(AND($L1377&lt;$C$3,$L1378&gt;=$C$3),$D1377+0.5,IF(AND($L1377&gt;=$C$3,$L1378&lt;$C$3),$D1377+0.5,$D1377)),$D1377)</f>
        <v>3</v>
      </c>
      <c r="E1378" s="4">
        <f t="shared" si="172"/>
        <v>2742</v>
      </c>
      <c r="F1378">
        <f>IF(C1378,ROW(),"")</f>
        <v>1378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>IF(C1378,IF(E1378-$E$7&gt;=$C$1/2,TRUE(),FALSE()),FALSE())</f>
        <v>1</v>
      </c>
      <c r="J1378" s="4">
        <f t="shared" ca="1" si="173"/>
        <v>209.78909718894903</v>
      </c>
      <c r="K1378" s="4">
        <f t="shared" ca="1" si="176"/>
        <v>0.5142896433126225</v>
      </c>
      <c r="L1378" s="4">
        <f t="shared" ca="1" si="177"/>
        <v>0.13538436131355525</v>
      </c>
      <c r="M1378" s="4"/>
    </row>
    <row r="1379" spans="1:13" x14ac:dyDescent="0.2">
      <c r="A1379">
        <f t="shared" si="174"/>
        <v>2744</v>
      </c>
      <c r="B1379" s="4" t="b">
        <f t="shared" si="175"/>
        <v>1</v>
      </c>
      <c r="C1379" s="5" t="b">
        <f>IF(AND(B1379,A1379&lt;=$G$1),TRUE(),FALSE())</f>
        <v>1</v>
      </c>
      <c r="D1379" s="4">
        <f ca="1">IF(AND($C1378,$I1378),IF(AND($L1378&lt;$C$3,$L1379&gt;=$C$3),$D1378+0.5,IF(AND($L1378&gt;=$C$3,$L1379&lt;$C$3),$D1378+0.5,$D1378)),$D1378)</f>
        <v>3</v>
      </c>
      <c r="E1379" s="4">
        <f t="shared" si="172"/>
        <v>2744</v>
      </c>
      <c r="F1379">
        <f>IF(C1379,ROW(),"")</f>
        <v>1379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>IF(C1379,IF(E1379-$E$7&gt;=$C$1/2,TRUE(),FALSE()),FALSE())</f>
        <v>1</v>
      </c>
      <c r="J1379" s="4">
        <f t="shared" ca="1" si="173"/>
        <v>209.72872699431272</v>
      </c>
      <c r="K1379" s="4">
        <f t="shared" ca="1" si="176"/>
        <v>0.54021828780423675</v>
      </c>
      <c r="L1379" s="4">
        <f t="shared" ca="1" si="177"/>
        <v>8.1350098098766921E-2</v>
      </c>
      <c r="M1379" s="4"/>
    </row>
    <row r="1380" spans="1:13" x14ac:dyDescent="0.2">
      <c r="A1380">
        <f t="shared" si="174"/>
        <v>2746</v>
      </c>
      <c r="B1380" s="4" t="b">
        <f t="shared" si="175"/>
        <v>1</v>
      </c>
      <c r="C1380" s="5" t="b">
        <f>IF(AND(B1380,A1380&lt;=$G$1),TRUE(),FALSE())</f>
        <v>1</v>
      </c>
      <c r="D1380" s="4">
        <f ca="1">IF(AND($C1379,$I1379),IF(AND($L1379&lt;$C$3,$L1380&gt;=$C$3),$D1379+0.5,IF(AND($L1379&gt;=$C$3,$L1380&lt;$C$3),$D1379+0.5,$D1379)),$D1379)</f>
        <v>3</v>
      </c>
      <c r="E1380" s="4">
        <f t="shared" si="172"/>
        <v>2746</v>
      </c>
      <c r="F1380">
        <f>IF(C1380,ROW(),"")</f>
        <v>1380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>IF(C1380,IF(E1380-$E$7&gt;=$C$1/2,TRUE(),FALSE()),FALSE())</f>
        <v>1</v>
      </c>
      <c r="J1380" s="4">
        <f t="shared" ca="1" si="173"/>
        <v>209.66730344388654</v>
      </c>
      <c r="K1380" s="4">
        <f t="shared" ca="1" si="176"/>
        <v>0.5477265063559571</v>
      </c>
      <c r="L1380" s="4">
        <f t="shared" ca="1" si="177"/>
        <v>3.1340008748259152E-2</v>
      </c>
      <c r="M1380" s="4"/>
    </row>
    <row r="1381" spans="1:13" x14ac:dyDescent="0.2">
      <c r="A1381">
        <f t="shared" si="174"/>
        <v>2748</v>
      </c>
      <c r="B1381" s="4" t="b">
        <f t="shared" si="175"/>
        <v>1</v>
      </c>
      <c r="C1381" s="5" t="b">
        <f>IF(AND(B1381,A1381&lt;=$G$1),TRUE(),FALSE())</f>
        <v>1</v>
      </c>
      <c r="D1381" s="4">
        <f ca="1">IF(AND($C1380,$I1380),IF(AND($L1380&lt;$C$3,$L1381&gt;=$C$3),$D1380+0.5,IF(AND($L1380&gt;=$C$3,$L1381&lt;$C$3),$D1380+0.5,$D1380)),$D1380)</f>
        <v>3</v>
      </c>
      <c r="E1381" s="4">
        <f t="shared" si="172"/>
        <v>2748</v>
      </c>
      <c r="F1381">
        <f>IF(C1381,ROW(),"")</f>
        <v>1381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>IF(C1381,IF(E1381-$E$7&gt;=$C$1/2,TRUE(),FALSE()),FALSE())</f>
        <v>1</v>
      </c>
      <c r="J1381" s="4">
        <f t="shared" ca="1" si="173"/>
        <v>209.60632463852272</v>
      </c>
      <c r="K1381" s="4">
        <f t="shared" ca="1" si="176"/>
        <v>0.53675780587343525</v>
      </c>
      <c r="L1381" s="4">
        <f t="shared" ca="1" si="177"/>
        <v>1.32607771596156E-2</v>
      </c>
      <c r="M1381" s="4"/>
    </row>
    <row r="1382" spans="1:13" x14ac:dyDescent="0.2">
      <c r="A1382">
        <f t="shared" si="174"/>
        <v>2750</v>
      </c>
      <c r="B1382" s="4" t="b">
        <f t="shared" si="175"/>
        <v>1</v>
      </c>
      <c r="C1382" s="5" t="b">
        <f>IF(AND(B1382,A1382&lt;=$G$1),TRUE(),FALSE())</f>
        <v>1</v>
      </c>
      <c r="D1382" s="4">
        <f ca="1">IF(AND($C1381,$I1381),IF(AND($L1381&lt;$C$3,$L1382&gt;=$C$3),$D1381+0.5,IF(AND($L1381&gt;=$C$3,$L1382&lt;$C$3),$D1381+0.5,$D1381)),$D1381)</f>
        <v>3</v>
      </c>
      <c r="E1382" s="4">
        <f t="shared" si="172"/>
        <v>2750</v>
      </c>
      <c r="F1382">
        <f>IF(C1382,ROW(),"")</f>
        <v>1382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>IF(C1382,IF(E1382-$E$7&gt;=$C$1/2,TRUE(),FALSE()),FALSE())</f>
        <v>1</v>
      </c>
      <c r="J1382" s="4">
        <f t="shared" ca="1" si="173"/>
        <v>209.54828749228392</v>
      </c>
      <c r="K1382" s="4">
        <f t="shared" ca="1" si="176"/>
        <v>0.50875753321244588</v>
      </c>
      <c r="L1382" s="4">
        <f t="shared" ca="1" si="177"/>
        <v>5.2846378051668808E-2</v>
      </c>
      <c r="M1382" s="4"/>
    </row>
    <row r="1383" spans="1:13" x14ac:dyDescent="0.2">
      <c r="A1383">
        <f t="shared" si="174"/>
        <v>2752</v>
      </c>
      <c r="B1383" s="4" t="b">
        <f t="shared" si="175"/>
        <v>1</v>
      </c>
      <c r="C1383" s="5" t="b">
        <f>IF(AND(B1383,A1383&lt;=$G$1),TRUE(),FALSE())</f>
        <v>1</v>
      </c>
      <c r="D1383" s="4">
        <f ca="1">IF(AND($C1382,$I1382),IF(AND($L1382&lt;$C$3,$L1383&gt;=$C$3),$D1382+0.5,IF(AND($L1382&gt;=$C$3,$L1383&lt;$C$3),$D1382+0.5,$D1382)),$D1382)</f>
        <v>3</v>
      </c>
      <c r="E1383" s="4">
        <f t="shared" si="172"/>
        <v>2752</v>
      </c>
      <c r="F1383">
        <f>IF(C1383,ROW(),"")</f>
        <v>1383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>IF(C1383,IF(E1383-$E$7&gt;=$C$1/2,TRUE(),FALSE()),FALSE())</f>
        <v>1</v>
      </c>
      <c r="J1383" s="4">
        <f t="shared" ca="1" si="173"/>
        <v>209.4937771877533</v>
      </c>
      <c r="K1383" s="4">
        <f t="shared" ca="1" si="176"/>
        <v>0.46911166452349562</v>
      </c>
      <c r="L1383" s="4">
        <f t="shared" ca="1" si="177"/>
        <v>8.8440789063668035E-2</v>
      </c>
      <c r="M1383" s="4"/>
    </row>
    <row r="1384" spans="1:13" x14ac:dyDescent="0.2">
      <c r="A1384">
        <f t="shared" si="174"/>
        <v>2754</v>
      </c>
      <c r="B1384" s="4" t="b">
        <f t="shared" si="175"/>
        <v>1</v>
      </c>
      <c r="C1384" s="5" t="b">
        <f>IF(AND(B1384,A1384&lt;=$G$1),TRUE(),FALSE())</f>
        <v>1</v>
      </c>
      <c r="D1384" s="4">
        <f ca="1">IF(AND($C1383,$I1383),IF(AND($L1383&lt;$C$3,$L1384&gt;=$C$3),$D1383+0.5,IF(AND($L1383&gt;=$C$3,$L1384&lt;$C$3),$D1383+0.5,$D1383)),$D1383)</f>
        <v>3</v>
      </c>
      <c r="E1384" s="4">
        <f t="shared" si="172"/>
        <v>2754</v>
      </c>
      <c r="F1384">
        <f>IF(C1384,ROW(),"")</f>
        <v>1384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>IF(C1384,IF(E1384-$E$7&gt;=$C$1/2,TRUE(),FALSE()),FALSE())</f>
        <v>1</v>
      </c>
      <c r="J1384" s="4">
        <f t="shared" ca="1" si="173"/>
        <v>209.44420608283053</v>
      </c>
      <c r="K1384" s="4">
        <f t="shared" ca="1" si="176"/>
        <v>0.42186378999011254</v>
      </c>
      <c r="L1384" s="4">
        <f t="shared" ca="1" si="177"/>
        <v>0.12145245676794048</v>
      </c>
      <c r="M1384" s="4"/>
    </row>
    <row r="1385" spans="1:13" x14ac:dyDescent="0.2">
      <c r="A1385">
        <f t="shared" si="174"/>
        <v>2756</v>
      </c>
      <c r="B1385" s="4" t="b">
        <f t="shared" si="175"/>
        <v>1</v>
      </c>
      <c r="C1385" s="5" t="b">
        <f>IF(AND(B1385,A1385&lt;=$G$1),TRUE(),FALSE())</f>
        <v>1</v>
      </c>
      <c r="D1385" s="4">
        <f ca="1">IF(AND($C1384,$I1384),IF(AND($L1384&lt;$C$3,$L1385&gt;=$C$3),$D1384+0.5,IF(AND($L1384&gt;=$C$3,$L1385&lt;$C$3),$D1384+0.5,$D1384)),$D1384)</f>
        <v>3</v>
      </c>
      <c r="E1385" s="4">
        <f t="shared" si="172"/>
        <v>2756</v>
      </c>
      <c r="F1385">
        <f>IF(C1385,ROW(),"")</f>
        <v>1385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>IF(C1385,IF(E1385-$E$7&gt;=$C$1/2,TRUE(),FALSE()),FALSE())</f>
        <v>1</v>
      </c>
      <c r="J1385" s="4">
        <f t="shared" ca="1" si="173"/>
        <v>209.4010703129384</v>
      </c>
      <c r="K1385" s="4">
        <f t="shared" ca="1" si="176"/>
        <v>0.3690408867434769</v>
      </c>
      <c r="L1385" s="4">
        <f t="shared" ca="1" si="177"/>
        <v>0.15046911950057051</v>
      </c>
      <c r="M1385" s="4"/>
    </row>
    <row r="1386" spans="1:13" x14ac:dyDescent="0.2">
      <c r="A1386">
        <f t="shared" si="174"/>
        <v>2758</v>
      </c>
      <c r="B1386" s="4" t="b">
        <f t="shared" si="175"/>
        <v>1</v>
      </c>
      <c r="C1386" s="5" t="b">
        <f>IF(AND(B1386,A1386&lt;=$G$1),TRUE(),FALSE())</f>
        <v>1</v>
      </c>
      <c r="D1386" s="4">
        <f ca="1">IF(AND($C1385,$I1385),IF(AND($L1385&lt;$C$3,$L1386&gt;=$C$3),$D1385+0.5,IF(AND($L1385&gt;=$C$3,$L1386&lt;$C$3),$D1385+0.5,$D1385)),$D1385)</f>
        <v>3</v>
      </c>
      <c r="E1386" s="4">
        <f t="shared" si="172"/>
        <v>2758</v>
      </c>
      <c r="F1386">
        <f>IF(C1386,ROW(),"")</f>
        <v>1386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>IF(C1386,IF(E1386-$E$7&gt;=$C$1/2,TRUE(),FALSE()),FALSE())</f>
        <v>1</v>
      </c>
      <c r="J1386" s="4">
        <f t="shared" ca="1" si="173"/>
        <v>209.36542518438173</v>
      </c>
      <c r="K1386" s="4">
        <f t="shared" ca="1" si="176"/>
        <v>0.31166890540572467</v>
      </c>
      <c r="L1386" s="4">
        <f t="shared" ca="1" si="177"/>
        <v>0.17552182138456374</v>
      </c>
      <c r="M1386" s="4"/>
    </row>
    <row r="1387" spans="1:13" x14ac:dyDescent="0.2">
      <c r="A1387">
        <f t="shared" si="174"/>
        <v>2760</v>
      </c>
      <c r="B1387" s="4" t="b">
        <f t="shared" si="175"/>
        <v>1</v>
      </c>
      <c r="C1387" s="5" t="b">
        <f>IF(AND(B1387,A1387&lt;=$G$1),TRUE(),FALSE())</f>
        <v>1</v>
      </c>
      <c r="D1387" s="4">
        <f ca="1">IF(AND($C1386,$I1386),IF(AND($L1386&lt;$C$3,$L1387&gt;=$C$3),$D1386+0.5,IF(AND($L1386&gt;=$C$3,$L1387&lt;$C$3),$D1386+0.5,$D1386)),$D1386)</f>
        <v>3</v>
      </c>
      <c r="E1387" s="4">
        <f t="shared" si="172"/>
        <v>2760</v>
      </c>
      <c r="F1387">
        <f>IF(C1387,ROW(),"")</f>
        <v>1387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>IF(C1387,IF(E1387-$E$7&gt;=$C$1/2,TRUE(),FALSE()),FALSE())</f>
        <v>1</v>
      </c>
      <c r="J1387" s="4">
        <f t="shared" ca="1" si="173"/>
        <v>209.3386849956313</v>
      </c>
      <c r="K1387" s="4">
        <f t="shared" ca="1" si="176"/>
        <v>0.25227598065401935</v>
      </c>
      <c r="L1387" s="4">
        <f t="shared" ca="1" si="177"/>
        <v>0.19708092832863144</v>
      </c>
      <c r="M1387" s="4"/>
    </row>
    <row r="1388" spans="1:13" x14ac:dyDescent="0.2">
      <c r="A1388">
        <f t="shared" si="174"/>
        <v>2762</v>
      </c>
      <c r="B1388" s="4" t="b">
        <f t="shared" si="175"/>
        <v>1</v>
      </c>
      <c r="C1388" s="5" t="b">
        <f>IF(AND(B1388,A1388&lt;=$G$1),TRUE(),FALSE())</f>
        <v>1</v>
      </c>
      <c r="D1388" s="4">
        <f ca="1">IF(AND($C1387,$I1387),IF(AND($L1387&lt;$C$3,$L1388&gt;=$C$3),$D1387+0.5,IF(AND($L1387&gt;=$C$3,$L1388&lt;$C$3),$D1387+0.5,$D1387)),$D1387)</f>
        <v>3</v>
      </c>
      <c r="E1388" s="4">
        <f t="shared" si="172"/>
        <v>2762</v>
      </c>
      <c r="F1388">
        <f>IF(C1388,ROW(),"")</f>
        <v>1388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>IF(C1388,IF(E1388-$E$7&gt;=$C$1/2,TRUE(),FALSE()),FALSE())</f>
        <v>1</v>
      </c>
      <c r="J1388" s="4">
        <f t="shared" ca="1" si="173"/>
        <v>209.31998552442553</v>
      </c>
      <c r="K1388" s="4">
        <f t="shared" ca="1" si="176"/>
        <v>0.19285777774075541</v>
      </c>
      <c r="L1388" s="4">
        <f t="shared" ca="1" si="177"/>
        <v>0.21564570773335845</v>
      </c>
      <c r="M1388" s="4"/>
    </row>
    <row r="1389" spans="1:13" x14ac:dyDescent="0.2">
      <c r="A1389">
        <f t="shared" si="174"/>
        <v>2764</v>
      </c>
      <c r="B1389" s="4" t="b">
        <f t="shared" si="175"/>
        <v>1</v>
      </c>
      <c r="C1389" s="5" t="b">
        <f>IF(AND(B1389,A1389&lt;=$G$1),TRUE(),FALSE())</f>
        <v>1</v>
      </c>
      <c r="D1389" s="4">
        <f ca="1">IF(AND($C1388,$I1388),IF(AND($L1388&lt;$C$3,$L1389&gt;=$C$3),$D1388+0.5,IF(AND($L1388&gt;=$C$3,$L1389&lt;$C$3),$D1388+0.5,$D1388)),$D1388)</f>
        <v>3</v>
      </c>
      <c r="E1389" s="4">
        <f t="shared" si="172"/>
        <v>2764</v>
      </c>
      <c r="F1389">
        <f>IF(C1389,ROW(),"")</f>
        <v>1389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>IF(C1389,IF(E1389-$E$7&gt;=$C$1/2,TRUE(),FALSE()),FALSE())</f>
        <v>1</v>
      </c>
      <c r="J1389" s="4">
        <f t="shared" ca="1" si="173"/>
        <v>209.30686320432261</v>
      </c>
      <c r="K1389" s="4">
        <f t="shared" ca="1" si="176"/>
        <v>0.13538436131355525</v>
      </c>
      <c r="L1389" s="4">
        <f t="shared" ca="1" si="177"/>
        <v>0.23218376746424951</v>
      </c>
      <c r="M1389" s="4"/>
    </row>
    <row r="1390" spans="1:13" x14ac:dyDescent="0.2">
      <c r="A1390">
        <f t="shared" si="174"/>
        <v>2766</v>
      </c>
      <c r="B1390" s="4" t="b">
        <f t="shared" si="175"/>
        <v>1</v>
      </c>
      <c r="C1390" s="5" t="b">
        <f>IF(AND(B1390,A1390&lt;=$G$1),TRUE(),FALSE())</f>
        <v>1</v>
      </c>
      <c r="D1390" s="4">
        <f ca="1">IF(AND($C1389,$I1389),IF(AND($L1389&lt;$C$3,$L1390&gt;=$C$3),$D1389+0.5,IF(AND($L1389&gt;=$C$3,$L1390&lt;$C$3),$D1389+0.5,$D1389)),$D1389)</f>
        <v>3</v>
      </c>
      <c r="E1390" s="4">
        <f t="shared" si="172"/>
        <v>2766</v>
      </c>
      <c r="F1390">
        <f>IF(C1390,ROW(),"")</f>
        <v>1390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>IF(C1390,IF(E1390-$E$7&gt;=$C$1/2,TRUE(),FALSE()),FALSE())</f>
        <v>1</v>
      </c>
      <c r="J1390" s="4">
        <f t="shared" ca="1" si="173"/>
        <v>209.29826255714306</v>
      </c>
      <c r="K1390" s="4">
        <f t="shared" ca="1" si="176"/>
        <v>8.1350098098766921E-2</v>
      </c>
      <c r="L1390" s="4">
        <f t="shared" ca="1" si="177"/>
        <v>0.24625417790576876</v>
      </c>
      <c r="M1390" s="4"/>
    </row>
    <row r="1391" spans="1:13" x14ac:dyDescent="0.2">
      <c r="A1391">
        <f t="shared" si="174"/>
        <v>2768</v>
      </c>
      <c r="B1391" s="4" t="b">
        <f t="shared" si="175"/>
        <v>1</v>
      </c>
      <c r="C1391" s="5" t="b">
        <f>IF(AND(B1391,A1391&lt;=$G$1),TRUE(),FALSE())</f>
        <v>1</v>
      </c>
      <c r="D1391" s="4">
        <f ca="1">IF(AND($C1390,$I1390),IF(AND($L1390&lt;$C$3,$L1391&gt;=$C$3),$D1390+0.5,IF(AND($L1390&gt;=$C$3,$L1391&lt;$C$3),$D1390+0.5,$D1390)),$D1390)</f>
        <v>3</v>
      </c>
      <c r="E1391" s="4">
        <f t="shared" si="172"/>
        <v>2768</v>
      </c>
      <c r="F1391">
        <f>IF(C1391,ROW(),"")</f>
        <v>1391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>IF(C1391,IF(E1391-$E$7&gt;=$C$1/2,TRUE(),FALSE()),FALSE())</f>
        <v>1</v>
      </c>
      <c r="J1391" s="4">
        <f t="shared" ca="1" si="173"/>
        <v>209.294655733117</v>
      </c>
      <c r="K1391" s="4">
        <f t="shared" ca="1" si="176"/>
        <v>3.1340008748259152E-2</v>
      </c>
      <c r="L1391" s="4">
        <f t="shared" ca="1" si="177"/>
        <v>0.25688738600445049</v>
      </c>
      <c r="M1391" s="4"/>
    </row>
    <row r="1392" spans="1:13" x14ac:dyDescent="0.2">
      <c r="A1392">
        <f t="shared" si="174"/>
        <v>2770</v>
      </c>
      <c r="B1392" s="4" t="b">
        <f t="shared" si="175"/>
        <v>1</v>
      </c>
      <c r="C1392" s="5" t="b">
        <f>IF(AND(B1392,A1392&lt;=$G$1),TRUE(),FALSE())</f>
        <v>1</v>
      </c>
      <c r="D1392" s="4">
        <f ca="1">IF(AND($C1391,$I1391),IF(AND($L1391&lt;$C$3,$L1392&gt;=$C$3),$D1391+0.5,IF(AND($L1391&gt;=$C$3,$L1392&lt;$C$3),$D1391+0.5,$D1391)),$D1391)</f>
        <v>3</v>
      </c>
      <c r="E1392" s="4">
        <f t="shared" si="172"/>
        <v>2770</v>
      </c>
      <c r="F1392">
        <f>IF(C1392,ROW(),"")</f>
        <v>1392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>IF(C1392,IF(E1392-$E$7&gt;=$C$1/2,TRUE(),FALSE()),FALSE())</f>
        <v>1</v>
      </c>
      <c r="J1392" s="4">
        <f t="shared" ca="1" si="173"/>
        <v>209.2960115116299</v>
      </c>
      <c r="K1392" s="4">
        <f t="shared" ca="1" si="176"/>
        <v>1.32607771596156E-2</v>
      </c>
      <c r="L1392" s="4">
        <f t="shared" ca="1" si="177"/>
        <v>0.26396643813632181</v>
      </c>
      <c r="M1392" s="4"/>
    </row>
    <row r="1393" spans="1:13" x14ac:dyDescent="0.2">
      <c r="A1393">
        <f t="shared" si="174"/>
        <v>2772</v>
      </c>
      <c r="B1393" s="4" t="b">
        <f t="shared" si="175"/>
        <v>1</v>
      </c>
      <c r="C1393" s="5" t="b">
        <f>IF(AND(B1393,A1393&lt;=$G$1),TRUE(),FALSE())</f>
        <v>1</v>
      </c>
      <c r="D1393" s="4">
        <f ca="1">IF(AND($C1392,$I1392),IF(AND($L1392&lt;$C$3,$L1393&gt;=$C$3),$D1392+0.5,IF(AND($L1392&gt;=$C$3,$L1393&lt;$C$3),$D1392+0.5,$D1392)),$D1392)</f>
        <v>3</v>
      </c>
      <c r="E1393" s="4">
        <f t="shared" si="172"/>
        <v>2772</v>
      </c>
      <c r="F1393">
        <f>IF(C1393,ROW(),"")</f>
        <v>1393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>IF(C1393,IF(E1393-$E$7&gt;=$C$1/2,TRUE(),FALSE()),FALSE())</f>
        <v>1</v>
      </c>
      <c r="J1393" s="4">
        <f t="shared" ca="1" si="173"/>
        <v>209.30091941001254</v>
      </c>
      <c r="K1393" s="4">
        <f t="shared" ca="1" si="176"/>
        <v>5.2846378051668808E-2</v>
      </c>
      <c r="L1393" s="4">
        <f t="shared" ca="1" si="177"/>
        <v>0.26896016540905521</v>
      </c>
      <c r="M1393" s="4"/>
    </row>
    <row r="1394" spans="1:13" x14ac:dyDescent="0.2">
      <c r="A1394">
        <f t="shared" si="174"/>
        <v>2774</v>
      </c>
      <c r="B1394" s="4" t="b">
        <f t="shared" si="175"/>
        <v>1</v>
      </c>
      <c r="C1394" s="5" t="b">
        <f>IF(AND(B1394,A1394&lt;=$G$1),TRUE(),FALSE())</f>
        <v>1</v>
      </c>
      <c r="D1394" s="4">
        <f ca="1">IF(AND($C1393,$I1393),IF(AND($L1393&lt;$C$3,$L1394&gt;=$C$3),$D1393+0.5,IF(AND($L1393&gt;=$C$3,$L1394&lt;$C$3),$D1393+0.5,$D1393)),$D1393)</f>
        <v>3</v>
      </c>
      <c r="E1394" s="4">
        <f t="shared" si="172"/>
        <v>2774</v>
      </c>
      <c r="F1394">
        <f>IF(C1394,ROW(),"")</f>
        <v>1394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>IF(C1394,IF(E1394-$E$7&gt;=$C$1/2,TRUE(),FALSE()),FALSE())</f>
        <v>1</v>
      </c>
      <c r="J1394" s="4">
        <f t="shared" ca="1" si="173"/>
        <v>209.30882172151698</v>
      </c>
      <c r="K1394" s="4">
        <f t="shared" ca="1" si="176"/>
        <v>8.8440789063668035E-2</v>
      </c>
      <c r="L1394" s="4">
        <f t="shared" ca="1" si="177"/>
        <v>0.27198569793799265</v>
      </c>
      <c r="M1394" s="4"/>
    </row>
    <row r="1395" spans="1:13" x14ac:dyDescent="0.2">
      <c r="A1395">
        <f t="shared" si="174"/>
        <v>2776</v>
      </c>
      <c r="B1395" s="4" t="b">
        <f t="shared" si="175"/>
        <v>1</v>
      </c>
      <c r="C1395" s="5" t="b">
        <f>IF(AND(B1395,A1395&lt;=$G$1),TRUE(),FALSE())</f>
        <v>1</v>
      </c>
      <c r="D1395" s="4">
        <f ca="1">IF(AND($C1394,$I1394),IF(AND($L1394&lt;$C$3,$L1395&gt;=$C$3),$D1394+0.5,IF(AND($L1394&gt;=$C$3,$L1395&lt;$C$3),$D1394+0.5,$D1394)),$D1394)</f>
        <v>3</v>
      </c>
      <c r="E1395" s="4">
        <f t="shared" si="172"/>
        <v>2776</v>
      </c>
      <c r="F1395">
        <f>IF(C1395,ROW(),"")</f>
        <v>1395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>IF(C1395,IF(E1395-$E$7&gt;=$C$1/2,TRUE(),FALSE()),FALSE())</f>
        <v>1</v>
      </c>
      <c r="J1395" s="4">
        <f t="shared" ca="1" si="173"/>
        <v>209.31972021483963</v>
      </c>
      <c r="K1395" s="4">
        <f t="shared" ca="1" si="176"/>
        <v>0.12145245676794048</v>
      </c>
      <c r="L1395" s="4">
        <f t="shared" ca="1" si="177"/>
        <v>0.27354231377685778</v>
      </c>
      <c r="M1395" s="4"/>
    </row>
    <row r="1396" spans="1:13" x14ac:dyDescent="0.2">
      <c r="A1396">
        <f t="shared" si="174"/>
        <v>2778</v>
      </c>
      <c r="B1396" s="4" t="b">
        <f t="shared" si="175"/>
        <v>1</v>
      </c>
      <c r="C1396" s="5" t="b">
        <f>IF(AND(B1396,A1396&lt;=$G$1),TRUE(),FALSE())</f>
        <v>1</v>
      </c>
      <c r="D1396" s="4">
        <f ca="1">IF(AND($C1395,$I1395),IF(AND($L1395&lt;$C$3,$L1396&gt;=$C$3),$D1395+0.5,IF(AND($L1395&gt;=$C$3,$L1396&lt;$C$3),$D1395+0.5,$D1395)),$D1395)</f>
        <v>3</v>
      </c>
      <c r="E1396" s="4">
        <f t="shared" si="172"/>
        <v>2778</v>
      </c>
      <c r="F1396">
        <f>IF(C1396,ROW(),"")</f>
        <v>1396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>IF(C1396,IF(E1396-$E$7&gt;=$C$1/2,TRUE(),FALSE()),FALSE())</f>
        <v>1</v>
      </c>
      <c r="J1396" s="4">
        <f t="shared" ca="1" si="173"/>
        <v>209.33408517563348</v>
      </c>
      <c r="K1396" s="4">
        <f t="shared" ca="1" si="176"/>
        <v>0.15046911950057051</v>
      </c>
      <c r="L1396" s="4">
        <f t="shared" ca="1" si="177"/>
        <v>0.2736300985082778</v>
      </c>
      <c r="M1396" s="4"/>
    </row>
    <row r="1397" spans="1:13" x14ac:dyDescent="0.2">
      <c r="A1397">
        <f t="shared" si="174"/>
        <v>2780</v>
      </c>
      <c r="B1397" s="4" t="b">
        <f t="shared" si="175"/>
        <v>1</v>
      </c>
      <c r="C1397" s="5" t="b">
        <f>IF(AND(B1397,A1397&lt;=$G$1),TRUE(),FALSE())</f>
        <v>1</v>
      </c>
      <c r="D1397" s="4">
        <f ca="1">IF(AND($C1396,$I1396),IF(AND($L1396&lt;$C$3,$L1397&gt;=$C$3),$D1396+0.5,IF(AND($L1396&gt;=$C$3,$L1397&lt;$C$3),$D1396+0.5,$D1396)),$D1396)</f>
        <v>3</v>
      </c>
      <c r="E1397" s="4">
        <f t="shared" si="172"/>
        <v>2780</v>
      </c>
      <c r="F1397">
        <f>IF(C1397,ROW(),"")</f>
        <v>1397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>IF(C1397,IF(E1397-$E$7&gt;=$C$1/2,TRUE(),FALSE()),FALSE())</f>
        <v>1</v>
      </c>
      <c r="J1397" s="4">
        <f t="shared" ca="1" si="173"/>
        <v>209.35194577279091</v>
      </c>
      <c r="K1397" s="4">
        <f t="shared" ca="1" si="176"/>
        <v>0.17552182138456374</v>
      </c>
      <c r="L1397" s="4">
        <f t="shared" ca="1" si="177"/>
        <v>0.27412954772705689</v>
      </c>
      <c r="M1397" s="4"/>
    </row>
    <row r="1398" spans="1:13" x14ac:dyDescent="0.2">
      <c r="A1398">
        <f t="shared" si="174"/>
        <v>2782</v>
      </c>
      <c r="B1398" s="4" t="b">
        <f t="shared" si="175"/>
        <v>1</v>
      </c>
      <c r="C1398" s="5" t="b">
        <f>IF(AND(B1398,A1398&lt;=$G$1),TRUE(),FALSE())</f>
        <v>1</v>
      </c>
      <c r="D1398" s="4">
        <f ca="1">IF(AND($C1397,$I1397),IF(AND($L1397&lt;$C$3,$L1398&gt;=$C$3),$D1397+0.5,IF(AND($L1397&gt;=$C$3,$L1398&lt;$C$3),$D1397+0.5,$D1397)),$D1397)</f>
        <v>3</v>
      </c>
      <c r="E1398" s="4">
        <f t="shared" si="172"/>
        <v>2782</v>
      </c>
      <c r="F1398">
        <f>IF(C1398,ROW(),"")</f>
        <v>1398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>IF(C1398,IF(E1398-$E$7&gt;=$C$1/2,TRUE(),FALSE()),FALSE())</f>
        <v>1</v>
      </c>
      <c r="J1398" s="4">
        <f t="shared" ca="1" si="173"/>
        <v>209.3728319024772</v>
      </c>
      <c r="K1398" s="4">
        <f t="shared" ca="1" si="176"/>
        <v>0.19708092832863144</v>
      </c>
      <c r="L1398" s="4">
        <f t="shared" ca="1" si="177"/>
        <v>0.27462891136332246</v>
      </c>
      <c r="M1398" s="4"/>
    </row>
    <row r="1399" spans="1:13" x14ac:dyDescent="0.2">
      <c r="A1399">
        <f t="shared" si="174"/>
        <v>2784</v>
      </c>
      <c r="B1399" s="4" t="b">
        <f t="shared" si="175"/>
        <v>1</v>
      </c>
      <c r="C1399" s="5" t="b">
        <f>IF(AND(B1399,A1399&lt;=$G$1),TRUE(),FALSE())</f>
        <v>1</v>
      </c>
      <c r="D1399" s="4">
        <f ca="1">IF(AND($C1398,$I1398),IF(AND($L1398&lt;$C$3,$L1399&gt;=$C$3),$D1398+0.5,IF(AND($L1398&gt;=$C$3,$L1399&lt;$C$3),$D1398+0.5,$D1398)),$D1398)</f>
        <v>3</v>
      </c>
      <c r="E1399" s="4">
        <f t="shared" si="172"/>
        <v>2784</v>
      </c>
      <c r="F1399">
        <f>IF(C1399,ROW(),"")</f>
        <v>1399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>IF(C1399,IF(E1399-$E$7&gt;=$C$1/2,TRUE(),FALSE()),FALSE())</f>
        <v>1</v>
      </c>
      <c r="J1399" s="4">
        <f t="shared" ca="1" si="173"/>
        <v>209.39530399338628</v>
      </c>
      <c r="K1399" s="4">
        <f t="shared" ca="1" si="176"/>
        <v>0.21564570773335845</v>
      </c>
      <c r="L1399" s="4">
        <f t="shared" ca="1" si="177"/>
        <v>0.27512828032629955</v>
      </c>
      <c r="M1399" s="4"/>
    </row>
    <row r="1400" spans="1:13" x14ac:dyDescent="0.2">
      <c r="A1400">
        <f t="shared" si="174"/>
        <v>2786</v>
      </c>
      <c r="B1400" s="4" t="b">
        <f t="shared" si="175"/>
        <v>1</v>
      </c>
      <c r="C1400" s="5" t="b">
        <f>IF(AND(B1400,A1400&lt;=$G$1),TRUE(),FALSE())</f>
        <v>1</v>
      </c>
      <c r="D1400" s="4">
        <f ca="1">IF(AND($C1399,$I1399),IF(AND($L1399&lt;$C$3,$L1400&gt;=$C$3),$D1399+0.5,IF(AND($L1399&gt;=$C$3,$L1400&lt;$C$3),$D1399+0.5,$D1399)),$D1399)</f>
        <v>3</v>
      </c>
      <c r="E1400" s="4">
        <f t="shared" si="172"/>
        <v>2786</v>
      </c>
      <c r="F1400">
        <f>IF(C1400,ROW(),"")</f>
        <v>1400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>IF(C1400,IF(E1400-$E$7&gt;=$C$1/2,TRUE(),FALSE()),FALSE())</f>
        <v>1</v>
      </c>
      <c r="J1400" s="4">
        <f t="shared" ca="1" si="173"/>
        <v>209.419715013911</v>
      </c>
      <c r="K1400" s="4">
        <f t="shared" ca="1" si="176"/>
        <v>0.23218376746424951</v>
      </c>
      <c r="L1400" s="4">
        <f t="shared" ca="1" si="177"/>
        <v>0.27512820007066807</v>
      </c>
      <c r="M1400" s="4"/>
    </row>
    <row r="1401" spans="1:13" x14ac:dyDescent="0.2">
      <c r="A1401">
        <f t="shared" si="174"/>
        <v>2788</v>
      </c>
      <c r="B1401" s="4" t="b">
        <f t="shared" si="175"/>
        <v>1</v>
      </c>
      <c r="C1401" s="5" t="b">
        <f>IF(AND(B1401,A1401&lt;=$G$1),TRUE(),FALSE())</f>
        <v>1</v>
      </c>
      <c r="D1401" s="4">
        <f ca="1">IF(AND($C1400,$I1400),IF(AND($L1400&lt;$C$3,$L1401&gt;=$C$3),$D1400+0.5,IF(AND($L1400&gt;=$C$3,$L1401&lt;$C$3),$D1400+0.5,$D1400)),$D1400)</f>
        <v>3</v>
      </c>
      <c r="E1401" s="4">
        <f t="shared" si="172"/>
        <v>2788</v>
      </c>
      <c r="F1401">
        <f>IF(C1401,ROW(),"")</f>
        <v>1401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>IF(C1401,IF(E1401-$E$7&gt;=$C$1/2,TRUE(),FALSE()),FALSE())</f>
        <v>1</v>
      </c>
      <c r="J1401" s="4">
        <f t="shared" ca="1" si="173"/>
        <v>209.44512485261757</v>
      </c>
      <c r="K1401" s="4">
        <f t="shared" ca="1" si="176"/>
        <v>0.24625417790576876</v>
      </c>
      <c r="L1401" s="4">
        <f t="shared" ca="1" si="177"/>
        <v>0.27556904943065774</v>
      </c>
      <c r="M1401" s="4"/>
    </row>
    <row r="1402" spans="1:13" x14ac:dyDescent="0.2">
      <c r="A1402">
        <f t="shared" si="174"/>
        <v>2790</v>
      </c>
      <c r="B1402" s="4" t="b">
        <f t="shared" si="175"/>
        <v>1</v>
      </c>
      <c r="C1402" s="5" t="b">
        <f>IF(AND(B1402,A1402&lt;=$G$1),TRUE(),FALSE())</f>
        <v>1</v>
      </c>
      <c r="D1402" s="4">
        <f ca="1">IF(AND($C1401,$I1401),IF(AND($L1401&lt;$C$3,$L1402&gt;=$C$3),$D1401+0.5,IF(AND($L1401&gt;=$C$3,$L1402&lt;$C$3),$D1401+0.5,$D1401)),$D1401)</f>
        <v>3</v>
      </c>
      <c r="E1402" s="4">
        <f t="shared" si="172"/>
        <v>2790</v>
      </c>
      <c r="F1402">
        <f>IF(C1402,ROW(),"")</f>
        <v>1402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>IF(C1402,IF(E1402-$E$7&gt;=$C$1/2,TRUE(),FALSE()),FALSE())</f>
        <v>1</v>
      </c>
      <c r="J1402" s="4">
        <f t="shared" ca="1" si="173"/>
        <v>209.47153333301446</v>
      </c>
      <c r="K1402" s="4">
        <f t="shared" ca="1" si="176"/>
        <v>0.25688738600445049</v>
      </c>
      <c r="L1402" s="4">
        <f t="shared" ca="1" si="177"/>
        <v>0.27703797144729947</v>
      </c>
      <c r="M1402" s="4"/>
    </row>
    <row r="1403" spans="1:13" x14ac:dyDescent="0.2">
      <c r="A1403">
        <f t="shared" si="174"/>
        <v>2792</v>
      </c>
      <c r="B1403" s="4" t="b">
        <f t="shared" si="175"/>
        <v>1</v>
      </c>
      <c r="C1403" s="5" t="b">
        <f>IF(AND(B1403,A1403&lt;=$G$1),TRUE(),FALSE())</f>
        <v>1</v>
      </c>
      <c r="D1403" s="4">
        <f ca="1">IF(AND($C1402,$I1402),IF(AND($L1402&lt;$C$3,$L1403&gt;=$C$3),$D1402+0.5,IF(AND($L1402&gt;=$C$3,$L1403&lt;$C$3),$D1402+0.5,$D1402)),$D1402)</f>
        <v>3</v>
      </c>
      <c r="E1403" s="4">
        <f t="shared" si="172"/>
        <v>2792</v>
      </c>
      <c r="F1403">
        <f>IF(C1403,ROW(),"")</f>
        <v>1403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>IF(C1403,IF(E1403-$E$7&gt;=$C$1/2,TRUE(),FALSE()),FALSE())</f>
        <v>1</v>
      </c>
      <c r="J1403" s="4">
        <f t="shared" ca="1" si="173"/>
        <v>209.49800033834117</v>
      </c>
      <c r="K1403" s="4">
        <f t="shared" ca="1" si="176"/>
        <v>0.26396643813632181</v>
      </c>
      <c r="L1403" s="4">
        <f t="shared" ca="1" si="177"/>
        <v>0.27953488053819342</v>
      </c>
      <c r="M1403" s="4"/>
    </row>
    <row r="1404" spans="1:13" x14ac:dyDescent="0.2">
      <c r="A1404">
        <f t="shared" si="174"/>
        <v>2794</v>
      </c>
      <c r="B1404" s="4" t="b">
        <f t="shared" si="175"/>
        <v>1</v>
      </c>
      <c r="C1404" s="5" t="b">
        <f>IF(AND(B1404,A1404&lt;=$G$1),TRUE(),FALSE())</f>
        <v>1</v>
      </c>
      <c r="D1404" s="4">
        <f ca="1">IF(AND($C1403,$I1403),IF(AND($L1403&lt;$C$3,$L1404&gt;=$C$3),$D1403+0.5,IF(AND($L1403&gt;=$C$3,$L1404&lt;$C$3),$D1403+0.5,$D1403)),$D1403)</f>
        <v>3</v>
      </c>
      <c r="E1404" s="4">
        <f t="shared" si="172"/>
        <v>2794</v>
      </c>
      <c r="F1404">
        <f>IF(C1404,ROW(),"")</f>
        <v>1404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>IF(C1404,IF(E1404-$E$7&gt;=$C$1/2,TRUE(),FALSE()),FALSE())</f>
        <v>1</v>
      </c>
      <c r="J1404" s="4">
        <f t="shared" ca="1" si="173"/>
        <v>209.52446742925034</v>
      </c>
      <c r="K1404" s="4">
        <f t="shared" ca="1" si="176"/>
        <v>0.26896016540905521</v>
      </c>
      <c r="L1404" s="4">
        <f t="shared" ca="1" si="177"/>
        <v>0.28305978202999427</v>
      </c>
      <c r="M1404" s="4"/>
    </row>
    <row r="1405" spans="1:13" x14ac:dyDescent="0.2">
      <c r="A1405">
        <f t="shared" si="174"/>
        <v>2796</v>
      </c>
      <c r="B1405" s="4" t="b">
        <f t="shared" si="175"/>
        <v>1</v>
      </c>
      <c r="C1405" s="5" t="b">
        <f>IF(AND(B1405,A1405&lt;=$G$1),TRUE(),FALSE())</f>
        <v>1</v>
      </c>
      <c r="D1405" s="4">
        <f ca="1">IF(AND($C1404,$I1404),IF(AND($L1404&lt;$C$3,$L1405&gt;=$C$3),$D1404+0.5,IF(AND($L1404&gt;=$C$3,$L1405&lt;$C$3),$D1404+0.5,$D1404)),$D1404)</f>
        <v>3</v>
      </c>
      <c r="E1405" s="4">
        <f t="shared" si="172"/>
        <v>2796</v>
      </c>
      <c r="F1405">
        <f>IF(C1405,ROW(),"")</f>
        <v>1405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>IF(C1405,IF(E1405-$E$7&gt;=$C$1/2,TRUE(),FALSE()),FALSE())</f>
        <v>1</v>
      </c>
      <c r="J1405" s="4">
        <f t="shared" ca="1" si="173"/>
        <v>209.55190398230388</v>
      </c>
      <c r="K1405" s="4">
        <f t="shared" ca="1" si="176"/>
        <v>0.27198569793799265</v>
      </c>
      <c r="L1405" s="4">
        <f t="shared" ca="1" si="177"/>
        <v>0.2875541509930315</v>
      </c>
      <c r="M1405" s="4"/>
    </row>
    <row r="1406" spans="1:13" x14ac:dyDescent="0.2">
      <c r="A1406">
        <f t="shared" si="174"/>
        <v>2798</v>
      </c>
      <c r="B1406" s="4" t="b">
        <f t="shared" si="175"/>
        <v>1</v>
      </c>
      <c r="C1406" s="5" t="b">
        <f>IF(AND(B1406,A1406&lt;=$G$1),TRUE(),FALSE())</f>
        <v>1</v>
      </c>
      <c r="D1406" s="4">
        <f ca="1">IF(AND($C1405,$I1405),IF(AND($L1405&lt;$C$3,$L1406&gt;=$C$3),$D1405+0.5,IF(AND($L1405&gt;=$C$3,$L1406&lt;$C$3),$D1405+0.5,$D1405)),$D1405)</f>
        <v>3</v>
      </c>
      <c r="E1406" s="4">
        <f t="shared" si="172"/>
        <v>2798</v>
      </c>
      <c r="F1406">
        <f>IF(C1406,ROW(),"")</f>
        <v>1406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>IF(C1406,IF(E1406-$E$7&gt;=$C$1/2,TRUE(),FALSE()),FALSE())</f>
        <v>1</v>
      </c>
      <c r="J1406" s="4">
        <f t="shared" ca="1" si="173"/>
        <v>209.58033935353924</v>
      </c>
      <c r="K1406" s="4">
        <f t="shared" ca="1" si="176"/>
        <v>0.27354231377685778</v>
      </c>
      <c r="L1406" s="4">
        <f t="shared" ca="1" si="177"/>
        <v>0.29301807300961968</v>
      </c>
      <c r="M1406" s="4"/>
    </row>
    <row r="1407" spans="1:13" x14ac:dyDescent="0.2">
      <c r="A1407">
        <f t="shared" si="174"/>
        <v>2800</v>
      </c>
      <c r="B1407" s="4" t="b">
        <f t="shared" si="175"/>
        <v>1</v>
      </c>
      <c r="C1407" s="5" t="b">
        <f>IF(AND(B1407,A1407&lt;=$G$1),TRUE(),FALSE())</f>
        <v>1</v>
      </c>
      <c r="D1407" s="4">
        <f ca="1">IF(AND($C1406,$I1406),IF(AND($L1406&lt;$C$3,$L1407&gt;=$C$3),$D1406+0.5,IF(AND($L1406&gt;=$C$3,$L1407&lt;$C$3),$D1406+0.5,$D1406)),$D1406)</f>
        <v>3</v>
      </c>
      <c r="E1407" s="4">
        <f t="shared" si="172"/>
        <v>2800</v>
      </c>
      <c r="F1407">
        <f>IF(C1407,ROW(),"")</f>
        <v>1407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>IF(C1407,IF(E1407-$E$7&gt;=$C$1/2,TRUE(),FALSE()),FALSE())</f>
        <v>1</v>
      </c>
      <c r="J1407" s="4">
        <f t="shared" ca="1" si="173"/>
        <v>209.60883315879536</v>
      </c>
      <c r="K1407" s="4">
        <f t="shared" ca="1" si="176"/>
        <v>0.2736300985082778</v>
      </c>
      <c r="L1407" s="4">
        <f t="shared" ca="1" si="177"/>
        <v>0.29898135866270081</v>
      </c>
      <c r="M1407" s="4"/>
    </row>
    <row r="1408" spans="1:13" x14ac:dyDescent="0.2">
      <c r="A1408">
        <f t="shared" si="174"/>
        <v>2802</v>
      </c>
      <c r="B1408" s="4" t="b">
        <f t="shared" si="175"/>
        <v>1</v>
      </c>
      <c r="C1408" s="5" t="b">
        <f>IF(AND(B1408,A1408&lt;=$G$1),TRUE(),FALSE())</f>
        <v>1</v>
      </c>
      <c r="D1408" s="4">
        <f ca="1">IF(AND($C1407,$I1407),IF(AND($L1407&lt;$C$3,$L1408&gt;=$C$3),$D1407+0.5,IF(AND($L1407&gt;=$C$3,$L1408&lt;$C$3),$D1407+0.5,$D1407)),$D1407)</f>
        <v>3</v>
      </c>
      <c r="E1408" s="4">
        <f t="shared" si="172"/>
        <v>2802</v>
      </c>
      <c r="F1408">
        <f>IF(C1408,ROW(),"")</f>
        <v>1408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>IF(C1408,IF(E1408-$E$7&gt;=$C$1/2,TRUE(),FALSE()),FALSE())</f>
        <v>1</v>
      </c>
      <c r="J1408" s="4">
        <f t="shared" ca="1" si="173"/>
        <v>209.63679834061352</v>
      </c>
      <c r="K1408" s="4">
        <f t="shared" ca="1" si="176"/>
        <v>0.27412954772705689</v>
      </c>
      <c r="L1408" s="4">
        <f t="shared" ca="1" si="177"/>
        <v>0.30547326775362649</v>
      </c>
      <c r="M1408" s="4"/>
    </row>
    <row r="1409" spans="1:13" x14ac:dyDescent="0.2">
      <c r="A1409">
        <f t="shared" si="174"/>
        <v>2804</v>
      </c>
      <c r="B1409" s="4" t="b">
        <f t="shared" si="175"/>
        <v>1</v>
      </c>
      <c r="C1409" s="5" t="b">
        <f>IF(AND(B1409,A1409&lt;=$G$1),TRUE(),FALSE())</f>
        <v>1</v>
      </c>
      <c r="D1409" s="4">
        <f ca="1">IF(AND($C1408,$I1408),IF(AND($L1408&lt;$C$3,$L1409&gt;=$C$3),$D1408+0.5,IF(AND($L1408&gt;=$C$3,$L1409&lt;$C$3),$D1408+0.5,$D1408)),$D1408)</f>
        <v>3</v>
      </c>
      <c r="E1409" s="4">
        <f t="shared" si="172"/>
        <v>2804</v>
      </c>
      <c r="F1409">
        <f>IF(C1409,ROW(),"")</f>
        <v>1409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>IF(C1409,IF(E1409-$E$7&gt;=$C$1/2,TRUE(),FALSE()),FALSE())</f>
        <v>1</v>
      </c>
      <c r="J1409" s="4">
        <f t="shared" ca="1" si="173"/>
        <v>209.66426415879533</v>
      </c>
      <c r="K1409" s="4">
        <f t="shared" ca="1" si="176"/>
        <v>0.27462891136332246</v>
      </c>
      <c r="L1409" s="4">
        <f t="shared" ca="1" si="177"/>
        <v>0.31149507300983714</v>
      </c>
      <c r="M1409" s="4"/>
    </row>
    <row r="1410" spans="1:13" x14ac:dyDescent="0.2">
      <c r="A1410">
        <f t="shared" si="174"/>
        <v>2806</v>
      </c>
      <c r="B1410" s="4" t="b">
        <f t="shared" si="175"/>
        <v>1</v>
      </c>
      <c r="C1410" s="5" t="b">
        <f>IF(AND(B1410,A1410&lt;=$G$1),TRUE(),FALSE())</f>
        <v>1</v>
      </c>
      <c r="D1410" s="4">
        <f ca="1">IF(AND($C1409,$I1409),IF(AND($L1409&lt;$C$3,$L1410&gt;=$C$3),$D1409+0.5,IF(AND($L1409&gt;=$C$3,$L1410&lt;$C$3),$D1409+0.5,$D1409)),$D1409)</f>
        <v>3</v>
      </c>
      <c r="E1410" s="4">
        <f t="shared" si="172"/>
        <v>2806</v>
      </c>
      <c r="F1410">
        <f>IF(C1410,ROW(),"")</f>
        <v>1410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>IF(C1410,IF(E1410-$E$7&gt;=$C$1/2,TRUE(),FALSE()),FALSE())</f>
        <v>1</v>
      </c>
      <c r="J1410" s="4">
        <f t="shared" ca="1" si="173"/>
        <v>209.69170071184899</v>
      </c>
      <c r="K1410" s="4">
        <f t="shared" ca="1" si="176"/>
        <v>0.27512828032629955</v>
      </c>
      <c r="L1410" s="4">
        <f t="shared" ca="1" si="177"/>
        <v>0.31751687293919417</v>
      </c>
      <c r="M1410" s="4"/>
    </row>
    <row r="1411" spans="1:13" x14ac:dyDescent="0.2">
      <c r="A1411">
        <f t="shared" si="174"/>
        <v>2808</v>
      </c>
      <c r="B1411" s="4" t="b">
        <f t="shared" si="175"/>
        <v>1</v>
      </c>
      <c r="C1411" s="5" t="b">
        <f>IF(AND(B1411,A1411&lt;=$G$1),TRUE(),FALSE())</f>
        <v>1</v>
      </c>
      <c r="D1411" s="4">
        <f ca="1">IF(AND($C1410,$I1410),IF(AND($L1410&lt;$C$3,$L1411&gt;=$C$3),$D1410+0.5,IF(AND($L1410&gt;=$C$3,$L1411&lt;$C$3),$D1410+0.5,$D1410)),$D1410)</f>
        <v>3</v>
      </c>
      <c r="E1411" s="4">
        <f t="shared" si="172"/>
        <v>2808</v>
      </c>
      <c r="F1411">
        <f>IF(C1411,ROW(),"")</f>
        <v>1411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>IF(C1411,IF(E1411-$E$7&gt;=$C$1/2,TRUE(),FALSE()),FALSE())</f>
        <v>1</v>
      </c>
      <c r="J1411" s="4">
        <f t="shared" ca="1" si="173"/>
        <v>209.71866716639443</v>
      </c>
      <c r="K1411" s="4">
        <f t="shared" ca="1" si="176"/>
        <v>0.27512820007066807</v>
      </c>
      <c r="L1411" s="4">
        <f t="shared" ca="1" si="177"/>
        <v>0.32350949864934364</v>
      </c>
      <c r="M1411" s="4"/>
    </row>
    <row r="1412" spans="1:13" x14ac:dyDescent="0.2">
      <c r="A1412">
        <f t="shared" si="174"/>
        <v>2810</v>
      </c>
      <c r="B1412" s="4" t="b">
        <f t="shared" si="175"/>
        <v>1</v>
      </c>
      <c r="C1412" s="5" t="b">
        <f>IF(AND(B1412,A1412&lt;=$G$1),TRUE(),FALSE())</f>
        <v>1</v>
      </c>
      <c r="D1412" s="4">
        <f ca="1">IF(AND($C1411,$I1411),IF(AND($L1411&lt;$C$3,$L1412&gt;=$C$3),$D1411+0.5,IF(AND($L1411&gt;=$C$3,$L1412&lt;$C$3),$D1411+0.5,$D1411)),$D1411)</f>
        <v>3</v>
      </c>
      <c r="E1412" s="4">
        <f t="shared" si="172"/>
        <v>2810</v>
      </c>
      <c r="F1412">
        <f>IF(C1412,ROW(),"")</f>
        <v>1412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>IF(C1412,IF(E1412-$E$7&gt;=$C$1/2,TRUE(),FALSE()),FALSE())</f>
        <v>1</v>
      </c>
      <c r="J1412" s="4">
        <f t="shared" ca="1" si="173"/>
        <v>209.74516343152274</v>
      </c>
      <c r="K1412" s="4">
        <f t="shared" ca="1" si="176"/>
        <v>0.27556904943065774</v>
      </c>
      <c r="L1412" s="4">
        <f t="shared" ca="1" si="177"/>
        <v>0.32950203877717854</v>
      </c>
      <c r="M1412" s="4"/>
    </row>
    <row r="1413" spans="1:13" x14ac:dyDescent="0.2">
      <c r="A1413">
        <f t="shared" si="174"/>
        <v>2812</v>
      </c>
      <c r="B1413" s="4" t="b">
        <f t="shared" si="175"/>
        <v>1</v>
      </c>
      <c r="C1413" s="5" t="b">
        <f>IF(AND(B1413,A1413&lt;=$G$1),TRUE(),FALSE())</f>
        <v>1</v>
      </c>
      <c r="D1413" s="4">
        <f ca="1">IF(AND($C1412,$I1412),IF(AND($L1412&lt;$C$3,$L1413&gt;=$C$3),$D1412+0.5,IF(AND($L1412&gt;=$C$3,$L1413&lt;$C$3),$D1412+0.5,$D1412)),$D1412)</f>
        <v>3</v>
      </c>
      <c r="E1413" s="4">
        <f t="shared" si="172"/>
        <v>2812</v>
      </c>
      <c r="F1413">
        <f>IF(C1413,ROW(),"")</f>
        <v>1413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>IF(C1413,IF(E1413-$E$7&gt;=$C$1/2,TRUE(),FALSE()),FALSE())</f>
        <v>1</v>
      </c>
      <c r="J1413" s="4">
        <f t="shared" ca="1" si="173"/>
        <v>209.77212988606823</v>
      </c>
      <c r="K1413" s="4">
        <f t="shared" ca="1" si="176"/>
        <v>0.27703797144729947</v>
      </c>
      <c r="L1413" s="4">
        <f t="shared" ca="1" si="177"/>
        <v>0.33499521526871945</v>
      </c>
      <c r="M1413" s="4"/>
    </row>
    <row r="1414" spans="1:13" x14ac:dyDescent="0.2">
      <c r="A1414">
        <f t="shared" si="174"/>
        <v>2814</v>
      </c>
      <c r="B1414" s="4" t="b">
        <f t="shared" si="175"/>
        <v>1</v>
      </c>
      <c r="C1414" s="5" t="b">
        <f>IF(AND(B1414,A1414&lt;=$G$1),TRUE(),FALSE())</f>
        <v>1</v>
      </c>
      <c r="D1414" s="4">
        <f ca="1">IF(AND($C1413,$I1413),IF(AND($L1413&lt;$C$3,$L1414&gt;=$C$3),$D1413+0.5,IF(AND($L1413&gt;=$C$3,$L1414&lt;$C$3),$D1413+0.5,$D1413)),$D1413)</f>
        <v>3</v>
      </c>
      <c r="E1414" s="4">
        <f t="shared" si="172"/>
        <v>2814</v>
      </c>
      <c r="F1414">
        <f>IF(C1414,ROW(),"")</f>
        <v>1414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>IF(C1414,IF(E1414-$E$7&gt;=$C$1/2,TRUE(),FALSE()),FALSE())</f>
        <v>1</v>
      </c>
      <c r="J1414" s="4">
        <f t="shared" ca="1" si="173"/>
        <v>209.79909634061366</v>
      </c>
      <c r="K1414" s="4">
        <f t="shared" ca="1" si="176"/>
        <v>0.27953488053819342</v>
      </c>
      <c r="L1414" s="4">
        <f t="shared" ca="1" si="177"/>
        <v>0.33852011143395089</v>
      </c>
      <c r="M1414" s="4"/>
    </row>
    <row r="1415" spans="1:13" x14ac:dyDescent="0.2">
      <c r="A1415">
        <f t="shared" si="174"/>
        <v>2816</v>
      </c>
      <c r="B1415" s="4" t="b">
        <f t="shared" si="175"/>
        <v>1</v>
      </c>
      <c r="C1415" s="5" t="b">
        <f>IF(AND(B1415,A1415&lt;=$G$1),TRUE(),FALSE())</f>
        <v>1</v>
      </c>
      <c r="D1415" s="4">
        <f ca="1">IF(AND($C1414,$I1414),IF(AND($L1414&lt;$C$3,$L1415&gt;=$C$3),$D1414+0.5,IF(AND($L1414&gt;=$C$3,$L1415&lt;$C$3),$D1414+0.5,$D1414)),$D1414)</f>
        <v>3</v>
      </c>
      <c r="E1415" s="4">
        <f t="shared" ref="E1415:E1478" si="178">IF(C1415,A1415,"")</f>
        <v>2816</v>
      </c>
      <c r="F1415">
        <f>IF(C1415,ROW(),"")</f>
        <v>1415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>IF(C1415,IF(E1415-$E$7&gt;=$C$1/2,TRUE(),FALSE()),FALSE())</f>
        <v>1</v>
      </c>
      <c r="J1415" s="4">
        <f t="shared" ref="J1415:J1478" ca="1" si="179">IF(I1415,IF(C1415,AVERAGE(OFFSET($H$1:$H$27000,ROW()-$C$1/$C$4/2-1,0,$C$1/$C$4+1,1)),NA()),NA())</f>
        <v>209.82703226263018</v>
      </c>
      <c r="K1415" s="4">
        <f t="shared" ca="1" si="176"/>
        <v>0.28305978202999427</v>
      </c>
      <c r="L1415" s="4">
        <f t="shared" ca="1" si="177"/>
        <v>0.34004754772703905</v>
      </c>
      <c r="M1415" s="4"/>
    </row>
    <row r="1416" spans="1:13" x14ac:dyDescent="0.2">
      <c r="A1416">
        <f t="shared" ref="A1416:A1479" si="180">A1415+$C$4</f>
        <v>2818</v>
      </c>
      <c r="B1416" s="4" t="b">
        <f t="shared" ref="B1416:B1479" si="181">IF(ROW()&lt;7+$G$4,TRUE(),FALSE())</f>
        <v>1</v>
      </c>
      <c r="C1416" s="5" t="b">
        <f>IF(AND(B1416,A1416&lt;=$G$1),TRUE(),FALSE())</f>
        <v>1</v>
      </c>
      <c r="D1416" s="4">
        <f ca="1">IF(AND($C1415,$I1415),IF(AND($L1415&lt;$C$3,$L1416&gt;=$C$3),$D1415+0.5,IF(AND($L1415&gt;=$C$3,$L1416&lt;$C$3),$D1415+0.5,$D1415)),$D1415)</f>
        <v>3</v>
      </c>
      <c r="E1416" s="4">
        <f t="shared" si="178"/>
        <v>2818</v>
      </c>
      <c r="F1416">
        <f>IF(C1416,ROW(),"")</f>
        <v>1416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>IF(C1416,IF(E1416-$E$7&gt;=$C$1/2,TRUE(),FALSE()),FALSE())</f>
        <v>1</v>
      </c>
      <c r="J1416" s="4">
        <f t="shared" ca="1" si="179"/>
        <v>209.85546755360991</v>
      </c>
      <c r="K1416" s="4">
        <f t="shared" ref="K1416:K1479" ca="1" si="182">IF(I1416,ABS(INDEX($J$1:$J$27000,ROW()+$C$1/$C$4/2)-INDEX($J$1:$J$27000,ROW()-$C$1/$C$4/2)),NA())</f>
        <v>0.2875541509930315</v>
      </c>
      <c r="L1416" s="4">
        <f t="shared" ref="L1416:L1479" ca="1" si="183">IF(AND(C1416,I1416),INDEX($K$1:$K$27000,ROW()+$C$1/$C$4+1),NA())</f>
        <v>0.33816712706101271</v>
      </c>
      <c r="M1416" s="4"/>
    </row>
    <row r="1417" spans="1:13" x14ac:dyDescent="0.2">
      <c r="A1417">
        <f t="shared" si="180"/>
        <v>2820</v>
      </c>
      <c r="B1417" s="4" t="b">
        <f t="shared" si="181"/>
        <v>1</v>
      </c>
      <c r="C1417" s="5" t="b">
        <f>IF(AND(B1417,A1417&lt;=$G$1),TRUE(),FALSE())</f>
        <v>1</v>
      </c>
      <c r="D1417" s="4">
        <f ca="1">IF(AND($C1416,$I1416),IF(AND($L1416&lt;$C$3,$L1417&gt;=$C$3),$D1416+0.5,IF(AND($L1416&gt;=$C$3,$L1417&lt;$C$3),$D1416+0.5,$D1416)),$D1416)</f>
        <v>3</v>
      </c>
      <c r="E1417" s="4">
        <f t="shared" si="178"/>
        <v>2820</v>
      </c>
      <c r="F1417">
        <f>IF(C1417,ROW(),"")</f>
        <v>1417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>IF(C1417,IF(E1417-$E$7&gt;=$C$1/2,TRUE(),FALSE()),FALSE())</f>
        <v>1</v>
      </c>
      <c r="J1417" s="4">
        <f t="shared" ca="1" si="179"/>
        <v>209.88440220822602</v>
      </c>
      <c r="K1417" s="4">
        <f t="shared" ca="1" si="182"/>
        <v>0.29301807300961968</v>
      </c>
      <c r="L1417" s="4">
        <f t="shared" ca="1" si="183"/>
        <v>0.33279098444890565</v>
      </c>
      <c r="M1417" s="4"/>
    </row>
    <row r="1418" spans="1:13" x14ac:dyDescent="0.2">
      <c r="A1418">
        <f t="shared" si="180"/>
        <v>2822</v>
      </c>
      <c r="B1418" s="4" t="b">
        <f t="shared" si="181"/>
        <v>1</v>
      </c>
      <c r="C1418" s="5" t="b">
        <f>IF(AND(B1418,A1418&lt;=$G$1),TRUE(),FALSE())</f>
        <v>1</v>
      </c>
      <c r="D1418" s="4">
        <f ca="1">IF(AND($C1417,$I1417),IF(AND($L1417&lt;$C$3,$L1418&gt;=$C$3),$D1417+0.5,IF(AND($L1417&gt;=$C$3,$L1418&lt;$C$3),$D1417+0.5,$D1417)),$D1417)</f>
        <v>3</v>
      </c>
      <c r="E1418" s="4">
        <f t="shared" si="178"/>
        <v>2822</v>
      </c>
      <c r="F1418">
        <f>IF(C1418,ROW(),"")</f>
        <v>1418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>IF(C1418,IF(E1418-$E$7&gt;=$C$1/2,TRUE(),FALSE()),FALSE())</f>
        <v>1</v>
      </c>
      <c r="J1418" s="4">
        <f t="shared" ca="1" si="179"/>
        <v>209.91383631206082</v>
      </c>
      <c r="K1418" s="4">
        <f t="shared" ca="1" si="182"/>
        <v>0.29898135866270081</v>
      </c>
      <c r="L1418" s="4">
        <f t="shared" ca="1" si="183"/>
        <v>0.32292047820044445</v>
      </c>
      <c r="M1418" s="4"/>
    </row>
    <row r="1419" spans="1:13" x14ac:dyDescent="0.2">
      <c r="A1419">
        <f t="shared" si="180"/>
        <v>2824</v>
      </c>
      <c r="B1419" s="4" t="b">
        <f t="shared" si="181"/>
        <v>1</v>
      </c>
      <c r="C1419" s="5" t="b">
        <f>IF(AND(B1419,A1419&lt;=$G$1),TRUE(),FALSE())</f>
        <v>1</v>
      </c>
      <c r="D1419" s="4">
        <f ca="1">IF(AND($C1418,$I1418),IF(AND($L1418&lt;$C$3,$L1419&gt;=$C$3),$D1418+0.5,IF(AND($L1418&gt;=$C$3,$L1419&lt;$C$3),$D1418+0.5,$D1418)),$D1418)</f>
        <v>3</v>
      </c>
      <c r="E1419" s="4">
        <f t="shared" si="178"/>
        <v>2824</v>
      </c>
      <c r="F1419">
        <f>IF(C1419,ROW(),"")</f>
        <v>1419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>IF(C1419,IF(E1419-$E$7&gt;=$C$1/2,TRUE(),FALSE()),FALSE())</f>
        <v>1</v>
      </c>
      <c r="J1419" s="4">
        <f t="shared" ca="1" si="179"/>
        <v>209.94379903933353</v>
      </c>
      <c r="K1419" s="4">
        <f t="shared" ca="1" si="182"/>
        <v>0.30547326775362649</v>
      </c>
      <c r="L1419" s="4">
        <f t="shared" ca="1" si="183"/>
        <v>0.30661658779098389</v>
      </c>
      <c r="M1419" s="4"/>
    </row>
    <row r="1420" spans="1:13" x14ac:dyDescent="0.2">
      <c r="A1420">
        <f t="shared" si="180"/>
        <v>2826</v>
      </c>
      <c r="B1420" s="4" t="b">
        <f t="shared" si="181"/>
        <v>1</v>
      </c>
      <c r="C1420" s="5" t="b">
        <f>IF(AND(B1420,A1420&lt;=$G$1),TRUE(),FALSE())</f>
        <v>1</v>
      </c>
      <c r="D1420" s="4">
        <f ca="1">IF(AND($C1419,$I1419),IF(AND($L1419&lt;$C$3,$L1420&gt;=$C$3),$D1419+0.5,IF(AND($L1419&gt;=$C$3,$L1420&lt;$C$3),$D1419+0.5,$D1419)),$D1419)</f>
        <v>3</v>
      </c>
      <c r="E1420" s="4">
        <f t="shared" si="178"/>
        <v>2826</v>
      </c>
      <c r="F1420">
        <f>IF(C1420,ROW(),"")</f>
        <v>1420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>IF(C1420,IF(E1420-$E$7&gt;=$C$1/2,TRUE(),FALSE()),FALSE())</f>
        <v>1</v>
      </c>
      <c r="J1420" s="4">
        <f t="shared" ca="1" si="179"/>
        <v>209.97476049387899</v>
      </c>
      <c r="K1420" s="4">
        <f t="shared" ca="1" si="182"/>
        <v>0.31149507300983714</v>
      </c>
      <c r="L1420" s="4">
        <f t="shared" ca="1" si="183"/>
        <v>0.28432015192700533</v>
      </c>
      <c r="M1420" s="4"/>
    </row>
    <row r="1421" spans="1:13" x14ac:dyDescent="0.2">
      <c r="A1421">
        <f t="shared" si="180"/>
        <v>2828</v>
      </c>
      <c r="B1421" s="4" t="b">
        <f t="shared" si="181"/>
        <v>1</v>
      </c>
      <c r="C1421" s="5" t="b">
        <f>IF(AND(B1421,A1421&lt;=$G$1),TRUE(),FALSE())</f>
        <v>1</v>
      </c>
      <c r="D1421" s="4">
        <f ca="1">IF(AND($C1420,$I1420),IF(AND($L1420&lt;$C$3,$L1421&gt;=$C$3),$D1420+0.5,IF(AND($L1420&gt;=$C$3,$L1421&lt;$C$3),$D1420+0.5,$D1420)),$D1420)</f>
        <v>3</v>
      </c>
      <c r="E1421" s="4">
        <f t="shared" si="178"/>
        <v>2828</v>
      </c>
      <c r="F1421">
        <f>IF(C1421,ROW(),"")</f>
        <v>1421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>IF(C1421,IF(E1421-$E$7&gt;=$C$1/2,TRUE(),FALSE()),FALSE())</f>
        <v>1</v>
      </c>
      <c r="J1421" s="4">
        <f t="shared" ca="1" si="179"/>
        <v>210.00622131738746</v>
      </c>
      <c r="K1421" s="4">
        <f t="shared" ca="1" si="182"/>
        <v>0.31751687293919417</v>
      </c>
      <c r="L1421" s="4">
        <f t="shared" ca="1" si="183"/>
        <v>0.25456225391852172</v>
      </c>
      <c r="M1421" s="4"/>
    </row>
    <row r="1422" spans="1:13" x14ac:dyDescent="0.2">
      <c r="A1422">
        <f t="shared" si="180"/>
        <v>2830</v>
      </c>
      <c r="B1422" s="4" t="b">
        <f t="shared" si="181"/>
        <v>1</v>
      </c>
      <c r="C1422" s="5" t="b">
        <f>IF(AND(B1422,A1422&lt;=$G$1),TRUE(),FALSE())</f>
        <v>1</v>
      </c>
      <c r="D1422" s="4">
        <f ca="1">IF(AND($C1421,$I1421),IF(AND($L1421&lt;$C$3,$L1422&gt;=$C$3),$D1421+0.5,IF(AND($L1421&gt;=$C$3,$L1422&lt;$C$3),$D1421+0.5,$D1421)),$D1421)</f>
        <v>3</v>
      </c>
      <c r="E1422" s="4">
        <f t="shared" si="178"/>
        <v>2830</v>
      </c>
      <c r="F1422">
        <f>IF(C1422,ROW(),"")</f>
        <v>1422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>IF(C1422,IF(E1422-$E$7&gt;=$C$1/2,TRUE(),FALSE()),FALSE())</f>
        <v>1</v>
      </c>
      <c r="J1422" s="4">
        <f t="shared" ca="1" si="179"/>
        <v>210.03818150453236</v>
      </c>
      <c r="K1422" s="4">
        <f t="shared" ca="1" si="182"/>
        <v>0.32350949864934364</v>
      </c>
      <c r="L1422" s="4">
        <f t="shared" ca="1" si="183"/>
        <v>0.21640268076916414</v>
      </c>
      <c r="M1422" s="4"/>
    </row>
    <row r="1423" spans="1:13" x14ac:dyDescent="0.2">
      <c r="A1423">
        <f t="shared" si="180"/>
        <v>2832</v>
      </c>
      <c r="B1423" s="4" t="b">
        <f t="shared" si="181"/>
        <v>1</v>
      </c>
      <c r="C1423" s="5" t="b">
        <f>IF(AND(B1423,A1423&lt;=$G$1),TRUE(),FALSE())</f>
        <v>1</v>
      </c>
      <c r="D1423" s="4">
        <f ca="1">IF(AND($C1422,$I1422),IF(AND($L1422&lt;$C$3,$L1423&gt;=$C$3),$D1422+0.5,IF(AND($L1422&gt;=$C$3,$L1423&lt;$C$3),$D1422+0.5,$D1422)),$D1422)</f>
        <v>3</v>
      </c>
      <c r="E1423" s="4">
        <f t="shared" si="178"/>
        <v>2832</v>
      </c>
      <c r="F1423">
        <f>IF(C1423,ROW(),"")</f>
        <v>1423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>IF(C1423,IF(E1423-$E$7&gt;=$C$1/2,TRUE(),FALSE()),FALSE())</f>
        <v>1</v>
      </c>
      <c r="J1423" s="4">
        <f t="shared" ca="1" si="179"/>
        <v>210.07111124473093</v>
      </c>
      <c r="K1423" s="4">
        <f t="shared" ca="1" si="182"/>
        <v>0.32950203877717854</v>
      </c>
      <c r="L1423" s="4">
        <f t="shared" ca="1" si="183"/>
        <v>0.17069386607073511</v>
      </c>
      <c r="M1423" s="4"/>
    </row>
    <row r="1424" spans="1:13" x14ac:dyDescent="0.2">
      <c r="A1424">
        <f t="shared" si="180"/>
        <v>2834</v>
      </c>
      <c r="B1424" s="4" t="b">
        <f t="shared" si="181"/>
        <v>1</v>
      </c>
      <c r="C1424" s="5" t="b">
        <f>IF(AND(B1424,A1424&lt;=$G$1),TRUE(),FALSE())</f>
        <v>1</v>
      </c>
      <c r="D1424" s="4">
        <f ca="1">IF(AND($C1423,$I1423),IF(AND($L1423&lt;$C$3,$L1424&gt;=$C$3),$D1423+0.5,IF(AND($L1423&gt;=$C$3,$L1424&lt;$C$3),$D1423+0.5,$D1423)),$D1423)</f>
        <v>3</v>
      </c>
      <c r="E1424" s="4">
        <f t="shared" si="178"/>
        <v>2834</v>
      </c>
      <c r="F1424">
        <f>IF(C1424,ROW(),"")</f>
        <v>1424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>IF(C1424,IF(E1424-$E$7&gt;=$C$1/2,TRUE(),FALSE()),FALSE())</f>
        <v>1</v>
      </c>
      <c r="J1424" s="4">
        <f t="shared" ca="1" si="179"/>
        <v>210.10456960836729</v>
      </c>
      <c r="K1424" s="4">
        <f t="shared" ca="1" si="182"/>
        <v>0.33499521526871945</v>
      </c>
      <c r="L1424" s="4">
        <f t="shared" ca="1" si="183"/>
        <v>0.11796459909902524</v>
      </c>
      <c r="M1424" s="4"/>
    </row>
    <row r="1425" spans="1:13" x14ac:dyDescent="0.2">
      <c r="A1425">
        <f t="shared" si="180"/>
        <v>2836</v>
      </c>
      <c r="B1425" s="4" t="b">
        <f t="shared" si="181"/>
        <v>1</v>
      </c>
      <c r="C1425" s="5" t="b">
        <f>IF(AND(B1425,A1425&lt;=$G$1),TRUE(),FALSE())</f>
        <v>1</v>
      </c>
      <c r="D1425" s="4">
        <f ca="1">IF(AND($C1424,$I1424),IF(AND($L1424&lt;$C$3,$L1425&gt;=$C$3),$D1424+0.5,IF(AND($L1424&gt;=$C$3,$L1425&lt;$C$3),$D1424+0.5,$D1424)),$D1424)</f>
        <v>3</v>
      </c>
      <c r="E1425" s="4">
        <f t="shared" si="178"/>
        <v>2836</v>
      </c>
      <c r="F1425">
        <f>IF(C1425,ROW(),"")</f>
        <v>1425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>IF(C1425,IF(E1425-$E$7&gt;=$C$1/2,TRUE(),FALSE()),FALSE())</f>
        <v>1</v>
      </c>
      <c r="J1425" s="4">
        <f t="shared" ca="1" si="179"/>
        <v>210.13852733564002</v>
      </c>
      <c r="K1425" s="4">
        <f t="shared" ca="1" si="182"/>
        <v>0.33852011143395089</v>
      </c>
      <c r="L1425" s="4">
        <f t="shared" ca="1" si="183"/>
        <v>5.9242786672911052E-2</v>
      </c>
      <c r="M1425" s="4"/>
    </row>
    <row r="1426" spans="1:13" x14ac:dyDescent="0.2">
      <c r="A1426">
        <f t="shared" si="180"/>
        <v>2838</v>
      </c>
      <c r="B1426" s="4" t="b">
        <f t="shared" si="181"/>
        <v>1</v>
      </c>
      <c r="C1426" s="5" t="b">
        <f>IF(AND(B1426,A1426&lt;=$G$1),TRUE(),FALSE())</f>
        <v>1</v>
      </c>
      <c r="D1426" s="4">
        <f ca="1">IF(AND($C1425,$I1425),IF(AND($L1425&lt;$C$3,$L1426&gt;=$C$3),$D1425+0.5,IF(AND($L1425&gt;=$C$3,$L1426&lt;$C$3),$D1425+0.5,$D1425)),$D1425)</f>
        <v>3</v>
      </c>
      <c r="E1426" s="4">
        <f t="shared" si="178"/>
        <v>2838</v>
      </c>
      <c r="F1426">
        <f>IF(C1426,ROW(),"")</f>
        <v>1426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>IF(C1426,IF(E1426-$E$7&gt;=$C$1/2,TRUE(),FALSE()),FALSE())</f>
        <v>1</v>
      </c>
      <c r="J1426" s="4">
        <f t="shared" ca="1" si="179"/>
        <v>210.17298442654911</v>
      </c>
      <c r="K1426" s="4">
        <f t="shared" ca="1" si="182"/>
        <v>0.34004754772703905</v>
      </c>
      <c r="L1426" s="4">
        <f t="shared" ca="1" si="183"/>
        <v>5.0307271744713944E-3</v>
      </c>
      <c r="M1426" s="4"/>
    </row>
    <row r="1427" spans="1:13" x14ac:dyDescent="0.2">
      <c r="A1427">
        <f t="shared" si="180"/>
        <v>2840</v>
      </c>
      <c r="B1427" s="4" t="b">
        <f t="shared" si="181"/>
        <v>1</v>
      </c>
      <c r="C1427" s="5" t="b">
        <f>IF(AND(B1427,A1427&lt;=$G$1),TRUE(),FALSE())</f>
        <v>1</v>
      </c>
      <c r="D1427" s="4">
        <f ca="1">IF(AND($C1426,$I1426),IF(AND($L1426&lt;$C$3,$L1427&gt;=$C$3),$D1426+0.5,IF(AND($L1426&gt;=$C$3,$L1427&lt;$C$3),$D1426+0.5,$D1426)),$D1426)</f>
        <v>3</v>
      </c>
      <c r="E1427" s="4">
        <f t="shared" si="178"/>
        <v>2840</v>
      </c>
      <c r="F1427">
        <f>IF(C1427,ROW(),"")</f>
        <v>1427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>IF(C1427,IF(E1427-$E$7&gt;=$C$1/2,TRUE(),FALSE()),FALSE())</f>
        <v>1</v>
      </c>
      <c r="J1427" s="4">
        <f t="shared" ca="1" si="179"/>
        <v>210.20791170687536</v>
      </c>
      <c r="K1427" s="4">
        <f t="shared" ca="1" si="182"/>
        <v>0.33816712706101271</v>
      </c>
      <c r="L1427" s="4">
        <f t="shared" ca="1" si="183"/>
        <v>7.3357760625043511E-2</v>
      </c>
      <c r="M1427" s="4"/>
    </row>
    <row r="1428" spans="1:13" x14ac:dyDescent="0.2">
      <c r="A1428">
        <f t="shared" si="180"/>
        <v>2842</v>
      </c>
      <c r="B1428" s="4" t="b">
        <f t="shared" si="181"/>
        <v>1</v>
      </c>
      <c r="C1428" s="5" t="b">
        <f>IF(AND(B1428,A1428&lt;=$G$1),TRUE(),FALSE())</f>
        <v>1</v>
      </c>
      <c r="D1428" s="4">
        <f ca="1">IF(AND($C1427,$I1427),IF(AND($L1427&lt;$C$3,$L1428&gt;=$C$3),$D1427+0.5,IF(AND($L1427&gt;=$C$3,$L1428&lt;$C$3),$D1427+0.5,$D1427)),$D1427)</f>
        <v>3</v>
      </c>
      <c r="E1428" s="4">
        <f t="shared" si="178"/>
        <v>2842</v>
      </c>
      <c r="F1428">
        <f>IF(C1428,ROW(),"")</f>
        <v>1428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>IF(C1428,IF(E1428-$E$7&gt;=$C$1/2,TRUE(),FALSE()),FALSE())</f>
        <v>1</v>
      </c>
      <c r="J1428" s="4">
        <f t="shared" ca="1" si="179"/>
        <v>210.243338350838</v>
      </c>
      <c r="K1428" s="4">
        <f t="shared" ca="1" si="182"/>
        <v>0.33279098444890565</v>
      </c>
      <c r="L1428" s="4">
        <f t="shared" ca="1" si="183"/>
        <v>0.14567988498455975</v>
      </c>
      <c r="M1428" s="4"/>
    </row>
    <row r="1429" spans="1:13" x14ac:dyDescent="0.2">
      <c r="A1429">
        <f t="shared" si="180"/>
        <v>2844</v>
      </c>
      <c r="B1429" s="4" t="b">
        <f t="shared" si="181"/>
        <v>1</v>
      </c>
      <c r="C1429" s="5" t="b">
        <f>IF(AND(B1429,A1429&lt;=$G$1),TRUE(),FALSE())</f>
        <v>1</v>
      </c>
      <c r="D1429" s="4">
        <f ca="1">IF(AND($C1428,$I1428),IF(AND($L1428&lt;$C$3,$L1429&gt;=$C$3),$D1428+0.5,IF(AND($L1428&gt;=$C$3,$L1429&lt;$C$3),$D1428+0.5,$D1428)),$D1428)</f>
        <v>3</v>
      </c>
      <c r="E1429" s="4">
        <f t="shared" si="178"/>
        <v>2844</v>
      </c>
      <c r="F1429">
        <f>IF(C1429,ROW(),"")</f>
        <v>1429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>IF(C1429,IF(E1429-$E$7&gt;=$C$1/2,TRUE(),FALSE()),FALSE())</f>
        <v>1</v>
      </c>
      <c r="J1429" s="4">
        <f t="shared" ca="1" si="179"/>
        <v>210.27879425460225</v>
      </c>
      <c r="K1429" s="4">
        <f t="shared" ca="1" si="182"/>
        <v>0.32292047820044445</v>
      </c>
      <c r="L1429" s="4">
        <f t="shared" ca="1" si="183"/>
        <v>0.21952945096390408</v>
      </c>
      <c r="M1429" s="4"/>
    </row>
    <row r="1430" spans="1:13" x14ac:dyDescent="0.2">
      <c r="A1430">
        <f t="shared" si="180"/>
        <v>2846</v>
      </c>
      <c r="B1430" s="4" t="b">
        <f t="shared" si="181"/>
        <v>1</v>
      </c>
      <c r="C1430" s="5" t="b">
        <f>IF(AND(B1430,A1430&lt;=$G$1),TRUE(),FALSE())</f>
        <v>1</v>
      </c>
      <c r="D1430" s="4">
        <f ca="1">IF(AND($C1429,$I1429),IF(AND($L1429&lt;$C$3,$L1430&gt;=$C$3),$D1429+0.5,IF(AND($L1429&gt;=$C$3,$L1430&lt;$C$3),$D1429+0.5,$D1429)),$D1429)</f>
        <v>3</v>
      </c>
      <c r="E1430" s="4">
        <f t="shared" si="178"/>
        <v>2846</v>
      </c>
      <c r="F1430">
        <f>IF(C1430,ROW(),"")</f>
        <v>1430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>IF(C1430,IF(E1430-$E$7&gt;=$C$1/2,TRUE(),FALSE()),FALSE())</f>
        <v>1</v>
      </c>
      <c r="J1430" s="4">
        <f t="shared" ca="1" si="179"/>
        <v>210.31328060531294</v>
      </c>
      <c r="K1430" s="4">
        <f t="shared" ca="1" si="182"/>
        <v>0.30661658779098389</v>
      </c>
      <c r="L1430" s="4">
        <f t="shared" ca="1" si="183"/>
        <v>0.29396607972850575</v>
      </c>
      <c r="M1430" s="4"/>
    </row>
    <row r="1431" spans="1:13" x14ac:dyDescent="0.2">
      <c r="A1431">
        <f t="shared" si="180"/>
        <v>2848</v>
      </c>
      <c r="B1431" s="4" t="b">
        <f t="shared" si="181"/>
        <v>1</v>
      </c>
      <c r="C1431" s="5" t="b">
        <f>IF(AND(B1431,A1431&lt;=$G$1),TRUE(),FALSE())</f>
        <v>1</v>
      </c>
      <c r="D1431" s="4">
        <f ca="1">IF(AND($C1430,$I1430),IF(AND($L1430&lt;$C$3,$L1431&gt;=$C$3),$D1430+0.5,IF(AND($L1430&gt;=$C$3,$L1431&lt;$C$3),$D1430+0.5,$D1430)),$D1430)</f>
        <v>3</v>
      </c>
      <c r="E1431" s="4">
        <f t="shared" si="178"/>
        <v>2848</v>
      </c>
      <c r="F1431">
        <f>IF(C1431,ROW(),"")</f>
        <v>1431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>IF(C1431,IF(E1431-$E$7&gt;=$C$1/2,TRUE(),FALSE()),FALSE())</f>
        <v>1</v>
      </c>
      <c r="J1431" s="4">
        <f t="shared" ca="1" si="179"/>
        <v>210.3462688651145</v>
      </c>
      <c r="K1431" s="4">
        <f t="shared" ca="1" si="182"/>
        <v>0.28432015192700533</v>
      </c>
      <c r="L1431" s="4">
        <f t="shared" ca="1" si="183"/>
        <v>0.36834427447240614</v>
      </c>
      <c r="M1431" s="4"/>
    </row>
    <row r="1432" spans="1:13" x14ac:dyDescent="0.2">
      <c r="A1432">
        <f t="shared" si="180"/>
        <v>2850</v>
      </c>
      <c r="B1432" s="4" t="b">
        <f t="shared" si="181"/>
        <v>1</v>
      </c>
      <c r="C1432" s="5" t="b">
        <f>IF(AND(B1432,A1432&lt;=$G$1),TRUE(),FALSE())</f>
        <v>1</v>
      </c>
      <c r="D1432" s="4">
        <f ca="1">IF(AND($C1431,$I1431),IF(AND($L1431&lt;$C$3,$L1432&gt;=$C$3),$D1431+0.5,IF(AND($L1431&gt;=$C$3,$L1432&lt;$C$3),$D1431+0.5,$D1431)),$D1431)</f>
        <v>3</v>
      </c>
      <c r="E1432" s="4">
        <f t="shared" si="178"/>
        <v>2850</v>
      </c>
      <c r="F1432">
        <f>IF(C1432,ROW(),"")</f>
        <v>1432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>IF(C1432,IF(E1432-$E$7&gt;=$C$1/2,TRUE(),FALSE()),FALSE())</f>
        <v>1</v>
      </c>
      <c r="J1432" s="4">
        <f t="shared" ca="1" si="179"/>
        <v>210.37634863159337</v>
      </c>
      <c r="K1432" s="4">
        <f t="shared" ca="1" si="182"/>
        <v>0.25456225391852172</v>
      </c>
      <c r="L1432" s="4">
        <f t="shared" ca="1" si="183"/>
        <v>0.44034259933170006</v>
      </c>
      <c r="M1432" s="4"/>
    </row>
    <row r="1433" spans="1:13" x14ac:dyDescent="0.2">
      <c r="A1433">
        <f t="shared" si="180"/>
        <v>2852</v>
      </c>
      <c r="B1433" s="4" t="b">
        <f t="shared" si="181"/>
        <v>1</v>
      </c>
      <c r="C1433" s="5" t="b">
        <f>IF(AND(B1433,A1433&lt;=$G$1),TRUE(),FALSE())</f>
        <v>1</v>
      </c>
      <c r="D1433" s="4">
        <f ca="1">IF(AND($C1432,$I1432),IF(AND($L1432&lt;$C$3,$L1433&gt;=$C$3),$D1432+0.5,IF(AND($L1432&gt;=$C$3,$L1433&lt;$C$3),$D1432+0.5,$D1432)),$D1432)</f>
        <v>3</v>
      </c>
      <c r="E1433" s="4">
        <f t="shared" si="178"/>
        <v>2852</v>
      </c>
      <c r="F1433">
        <f>IF(C1433,ROW(),"")</f>
        <v>1433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>IF(C1433,IF(E1433-$E$7&gt;=$C$1/2,TRUE(),FALSE()),FALSE())</f>
        <v>1</v>
      </c>
      <c r="J1433" s="4">
        <f t="shared" ca="1" si="179"/>
        <v>210.40390222917983</v>
      </c>
      <c r="K1433" s="4">
        <f t="shared" ca="1" si="182"/>
        <v>0.21640268076916414</v>
      </c>
      <c r="L1433" s="4">
        <f t="shared" ca="1" si="183"/>
        <v>0.51034337873633717</v>
      </c>
      <c r="M1433" s="4"/>
    </row>
    <row r="1434" spans="1:13" x14ac:dyDescent="0.2">
      <c r="A1434">
        <f t="shared" si="180"/>
        <v>2854</v>
      </c>
      <c r="B1434" s="4" t="b">
        <f t="shared" si="181"/>
        <v>1</v>
      </c>
      <c r="C1434" s="5" t="b">
        <f>IF(AND(B1434,A1434&lt;=$G$1),TRUE(),FALSE())</f>
        <v>1</v>
      </c>
      <c r="D1434" s="4">
        <f ca="1">IF(AND($C1433,$I1433),IF(AND($L1433&lt;$C$3,$L1434&gt;=$C$3),$D1433+0.5,IF(AND($L1433&gt;=$C$3,$L1434&lt;$C$3),$D1433+0.5,$D1433)),$D1433)</f>
        <v>3</v>
      </c>
      <c r="E1434" s="4">
        <f t="shared" si="178"/>
        <v>2854</v>
      </c>
      <c r="F1434">
        <f>IF(C1434,ROW(),"")</f>
        <v>1434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>IF(C1434,IF(E1434-$E$7&gt;=$C$1/2,TRUE(),FALSE()),FALSE())</f>
        <v>1</v>
      </c>
      <c r="J1434" s="4">
        <f t="shared" ca="1" si="179"/>
        <v>210.42749008656773</v>
      </c>
      <c r="K1434" s="4">
        <f t="shared" ca="1" si="182"/>
        <v>0.17069386607073511</v>
      </c>
      <c r="L1434" s="4">
        <f t="shared" ca="1" si="183"/>
        <v>0.57834661801314269</v>
      </c>
      <c r="M1434" s="4"/>
    </row>
    <row r="1435" spans="1:13" x14ac:dyDescent="0.2">
      <c r="A1435">
        <f t="shared" si="180"/>
        <v>2856</v>
      </c>
      <c r="B1435" s="4" t="b">
        <f t="shared" si="181"/>
        <v>1</v>
      </c>
      <c r="C1435" s="5" t="b">
        <f>IF(AND(B1435,A1435&lt;=$G$1),TRUE(),FALSE())</f>
        <v>1</v>
      </c>
      <c r="D1435" s="4">
        <f ca="1">IF(AND($C1434,$I1434),IF(AND($L1434&lt;$C$3,$L1435&gt;=$C$3),$D1434+0.5,IF(AND($L1434&gt;=$C$3,$L1435&lt;$C$3),$D1434+0.5,$D1434)),$D1434)</f>
        <v>3</v>
      </c>
      <c r="E1435" s="4">
        <f t="shared" si="178"/>
        <v>2856</v>
      </c>
      <c r="F1435">
        <f>IF(C1435,ROW(),"")</f>
        <v>1435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>IF(C1435,IF(E1435-$E$7&gt;=$C$1/2,TRUE(),FALSE()),FALSE())</f>
        <v>1</v>
      </c>
      <c r="J1435" s="4">
        <f t="shared" ca="1" si="179"/>
        <v>210.445143923431</v>
      </c>
      <c r="K1435" s="4">
        <f t="shared" ca="1" si="182"/>
        <v>0.11796459909902524</v>
      </c>
      <c r="L1435" s="4">
        <f t="shared" ca="1" si="183"/>
        <v>0.64000433278923197</v>
      </c>
      <c r="M1435" s="4"/>
    </row>
    <row r="1436" spans="1:13" x14ac:dyDescent="0.2">
      <c r="A1436">
        <f t="shared" si="180"/>
        <v>2858</v>
      </c>
      <c r="B1436" s="4" t="b">
        <f t="shared" si="181"/>
        <v>1</v>
      </c>
      <c r="C1436" s="5" t="b">
        <f>IF(AND(B1436,A1436&lt;=$G$1),TRUE(),FALSE())</f>
        <v>1</v>
      </c>
      <c r="D1436" s="4">
        <f ca="1">IF(AND($C1435,$I1435),IF(AND($L1435&lt;$C$3,$L1436&gt;=$C$3),$D1435+0.5,IF(AND($L1435&gt;=$C$3,$L1436&lt;$C$3),$D1435+0.5,$D1435)),$D1435)</f>
        <v>3</v>
      </c>
      <c r="E1436" s="4">
        <f t="shared" si="178"/>
        <v>2858</v>
      </c>
      <c r="F1436">
        <f>IF(C1436,ROW(),"")</f>
        <v>1436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>IF(C1436,IF(E1436-$E$7&gt;=$C$1/2,TRUE(),FALSE()),FALSE())</f>
        <v>1</v>
      </c>
      <c r="J1436" s="4">
        <f t="shared" ca="1" si="179"/>
        <v>210.45730457847611</v>
      </c>
      <c r="K1436" s="4">
        <f t="shared" ca="1" si="182"/>
        <v>5.9242786672911052E-2</v>
      </c>
      <c r="L1436" s="4">
        <f t="shared" ca="1" si="183"/>
        <v>0.68985252611881265</v>
      </c>
      <c r="M1436" s="4"/>
    </row>
    <row r="1437" spans="1:13" x14ac:dyDescent="0.2">
      <c r="A1437">
        <f t="shared" si="180"/>
        <v>2860</v>
      </c>
      <c r="B1437" s="4" t="b">
        <f t="shared" si="181"/>
        <v>1</v>
      </c>
      <c r="C1437" s="5" t="b">
        <f>IF(AND(B1437,A1437&lt;=$G$1),TRUE(),FALSE())</f>
        <v>1</v>
      </c>
      <c r="D1437" s="4">
        <f ca="1">IF(AND($C1436,$I1436),IF(AND($L1436&lt;$C$3,$L1437&gt;=$C$3),$D1436+0.5,IF(AND($L1436&gt;=$C$3,$L1437&lt;$C$3),$D1436+0.5,$D1436)),$D1436)</f>
        <v>3</v>
      </c>
      <c r="E1437" s="4">
        <f t="shared" si="178"/>
        <v>2860</v>
      </c>
      <c r="F1437">
        <f>IF(C1437,ROW(),"")</f>
        <v>1437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>IF(C1437,IF(E1437-$E$7&gt;=$C$1/2,TRUE(),FALSE()),FALSE())</f>
        <v>1</v>
      </c>
      <c r="J1437" s="4">
        <f t="shared" ca="1" si="179"/>
        <v>210.46247396079389</v>
      </c>
      <c r="K1437" s="4">
        <f t="shared" ca="1" si="182"/>
        <v>5.0307271744713944E-3</v>
      </c>
      <c r="L1437" s="4">
        <f t="shared" ca="1" si="183"/>
        <v>0.72524798457652651</v>
      </c>
      <c r="M1437" s="4"/>
    </row>
    <row r="1438" spans="1:13" x14ac:dyDescent="0.2">
      <c r="A1438">
        <f t="shared" si="180"/>
        <v>2862</v>
      </c>
      <c r="B1438" s="4" t="b">
        <f t="shared" si="181"/>
        <v>1</v>
      </c>
      <c r="C1438" s="5" t="b">
        <f>IF(AND(B1438,A1438&lt;=$G$1),TRUE(),FALSE())</f>
        <v>1</v>
      </c>
      <c r="D1438" s="4">
        <f ca="1">IF(AND($C1437,$I1437),IF(AND($L1437&lt;$C$3,$L1438&gt;=$C$3),$D1437+0.5,IF(AND($L1437&gt;=$C$3,$L1438&lt;$C$3),$D1437+0.5,$D1437)),$D1437)</f>
        <v>3</v>
      </c>
      <c r="E1438" s="4">
        <f t="shared" si="178"/>
        <v>2862</v>
      </c>
      <c r="F1438">
        <f>IF(C1438,ROW(),"")</f>
        <v>1438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>IF(C1438,IF(E1438-$E$7&gt;=$C$1/2,TRUE(),FALSE()),FALSE())</f>
        <v>1</v>
      </c>
      <c r="J1438" s="4">
        <f t="shared" ca="1" si="179"/>
        <v>210.45974103160717</v>
      </c>
      <c r="K1438" s="4">
        <f t="shared" ca="1" si="182"/>
        <v>7.3357760625043511E-2</v>
      </c>
      <c r="L1438" s="4">
        <f t="shared" ca="1" si="183"/>
        <v>0.74131401476924452</v>
      </c>
      <c r="M1438" s="4"/>
    </row>
    <row r="1439" spans="1:13" x14ac:dyDescent="0.2">
      <c r="A1439">
        <f t="shared" si="180"/>
        <v>2864</v>
      </c>
      <c r="B1439" s="4" t="b">
        <f t="shared" si="181"/>
        <v>1</v>
      </c>
      <c r="C1439" s="5" t="b">
        <f>IF(AND(B1439,A1439&lt;=$G$1),TRUE(),FALSE())</f>
        <v>1</v>
      </c>
      <c r="D1439" s="4">
        <f ca="1">IF(AND($C1438,$I1438),IF(AND($L1438&lt;$C$3,$L1439&gt;=$C$3),$D1438+0.5,IF(AND($L1438&gt;=$C$3,$L1439&lt;$C$3),$D1438+0.5,$D1438)),$D1438)</f>
        <v>3</v>
      </c>
      <c r="E1439" s="4">
        <f t="shared" si="178"/>
        <v>2864</v>
      </c>
      <c r="F1439">
        <f>IF(C1439,ROW(),"")</f>
        <v>1439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>IF(C1439,IF(E1439-$E$7&gt;=$C$1/2,TRUE(),FALSE()),FALSE())</f>
        <v>1</v>
      </c>
      <c r="J1439" s="4">
        <f t="shared" ca="1" si="179"/>
        <v>210.44948812067298</v>
      </c>
      <c r="K1439" s="4">
        <f t="shared" ca="1" si="182"/>
        <v>0.14567988498455975</v>
      </c>
      <c r="L1439" s="4">
        <f t="shared" ca="1" si="183"/>
        <v>0.73499564787510963</v>
      </c>
      <c r="M1439" s="4"/>
    </row>
    <row r="1440" spans="1:13" x14ac:dyDescent="0.2">
      <c r="A1440">
        <f t="shared" si="180"/>
        <v>2866</v>
      </c>
      <c r="B1440" s="4" t="b">
        <f t="shared" si="181"/>
        <v>1</v>
      </c>
      <c r="C1440" s="5" t="b">
        <f>IF(AND(B1440,A1440&lt;=$G$1),TRUE(),FALSE())</f>
        <v>1</v>
      </c>
      <c r="D1440" s="4">
        <f ca="1">IF(AND($C1439,$I1439),IF(AND($L1439&lt;$C$3,$L1440&gt;=$C$3),$D1439+0.5,IF(AND($L1439&gt;=$C$3,$L1440&lt;$C$3),$D1439+0.5,$D1439)),$D1439)</f>
        <v>3</v>
      </c>
      <c r="E1440" s="4">
        <f t="shared" si="178"/>
        <v>2866</v>
      </c>
      <c r="F1440">
        <f>IF(C1440,ROW(),"")</f>
        <v>1440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>IF(C1440,IF(E1440-$E$7&gt;=$C$1/2,TRUE(),FALSE()),FALSE())</f>
        <v>1</v>
      </c>
      <c r="J1440" s="4">
        <f t="shared" ca="1" si="179"/>
        <v>210.43124520441197</v>
      </c>
      <c r="K1440" s="4">
        <f t="shared" ca="1" si="182"/>
        <v>0.21952945096390408</v>
      </c>
      <c r="L1440" s="4">
        <f t="shared" ca="1" si="183"/>
        <v>0.70470718474524574</v>
      </c>
      <c r="M1440" s="4"/>
    </row>
    <row r="1441" spans="1:13" x14ac:dyDescent="0.2">
      <c r="A1441">
        <f t="shared" si="180"/>
        <v>2868</v>
      </c>
      <c r="B1441" s="4" t="b">
        <f t="shared" si="181"/>
        <v>1</v>
      </c>
      <c r="C1441" s="5" t="b">
        <f>IF(AND(B1441,A1441&lt;=$G$1),TRUE(),FALSE())</f>
        <v>1</v>
      </c>
      <c r="D1441" s="4">
        <f ca="1">IF(AND($C1440,$I1440),IF(AND($L1440&lt;$C$3,$L1441&gt;=$C$3),$D1440+0.5,IF(AND($L1440&gt;=$C$3,$L1441&lt;$C$3),$D1440+0.5,$D1440)),$D1440)</f>
        <v>3</v>
      </c>
      <c r="E1441" s="4">
        <f t="shared" si="178"/>
        <v>2868</v>
      </c>
      <c r="F1441">
        <f>IF(C1441,ROW(),"")</f>
        <v>1441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>IF(C1441,IF(E1441-$E$7&gt;=$C$1/2,TRUE(),FALSE()),FALSE())</f>
        <v>1</v>
      </c>
      <c r="J1441" s="4">
        <f t="shared" ca="1" si="179"/>
        <v>210.40551165178741</v>
      </c>
      <c r="K1441" s="4">
        <f t="shared" ca="1" si="182"/>
        <v>0.29396607972850575</v>
      </c>
      <c r="L1441" s="4">
        <f t="shared" ca="1" si="183"/>
        <v>0.65044854512393613</v>
      </c>
      <c r="M1441" s="4"/>
    </row>
    <row r="1442" spans="1:13" x14ac:dyDescent="0.2">
      <c r="A1442">
        <f t="shared" si="180"/>
        <v>2870</v>
      </c>
      <c r="B1442" s="4" t="b">
        <f t="shared" si="181"/>
        <v>1</v>
      </c>
      <c r="C1442" s="5" t="b">
        <f>IF(AND(B1442,A1442&lt;=$G$1),TRUE(),FALSE())</f>
        <v>1</v>
      </c>
      <c r="D1442" s="4">
        <f ca="1">IF(AND($C1441,$I1441),IF(AND($L1441&lt;$C$3,$L1442&gt;=$C$3),$D1441+0.5,IF(AND($L1441&gt;=$C$3,$L1442&lt;$C$3),$D1441+0.5,$D1441)),$D1441)</f>
        <v>3</v>
      </c>
      <c r="E1442" s="4">
        <f t="shared" si="178"/>
        <v>2870</v>
      </c>
      <c r="F1442">
        <f>IF(C1442,ROW(),"")</f>
        <v>1442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>IF(C1442,IF(E1442-$E$7&gt;=$C$1/2,TRUE(),FALSE()),FALSE())</f>
        <v>1</v>
      </c>
      <c r="J1442" s="4">
        <f t="shared" ca="1" si="179"/>
        <v>210.3713179044189</v>
      </c>
      <c r="K1442" s="4">
        <f t="shared" ca="1" si="182"/>
        <v>0.36834427447240614</v>
      </c>
      <c r="L1442" s="4">
        <f t="shared" ca="1" si="183"/>
        <v>0.57371781459343651</v>
      </c>
      <c r="M1442" s="4"/>
    </row>
    <row r="1443" spans="1:13" x14ac:dyDescent="0.2">
      <c r="A1443">
        <f t="shared" si="180"/>
        <v>2872</v>
      </c>
      <c r="B1443" s="4" t="b">
        <f t="shared" si="181"/>
        <v>1</v>
      </c>
      <c r="C1443" s="5" t="b">
        <f>IF(AND(B1443,A1443&lt;=$G$1),TRUE(),FALSE())</f>
        <v>1</v>
      </c>
      <c r="D1443" s="4">
        <f ca="1">IF(AND($C1442,$I1442),IF(AND($L1442&lt;$C$3,$L1443&gt;=$C$3),$D1442+0.5,IF(AND($L1442&gt;=$C$3,$L1443&lt;$C$3),$D1442+0.5,$D1442)),$D1442)</f>
        <v>3</v>
      </c>
      <c r="E1443" s="4">
        <f t="shared" si="178"/>
        <v>2872</v>
      </c>
      <c r="F1443">
        <f>IF(C1443,ROW(),"")</f>
        <v>1443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>IF(C1443,IF(E1443-$E$7&gt;=$C$1/2,TRUE(),FALSE()),FALSE())</f>
        <v>1</v>
      </c>
      <c r="J1443" s="4">
        <f t="shared" ca="1" si="179"/>
        <v>210.33054446855479</v>
      </c>
      <c r="K1443" s="4">
        <f t="shared" ca="1" si="182"/>
        <v>0.44034259933170006</v>
      </c>
      <c r="L1443" s="4">
        <f t="shared" ca="1" si="183"/>
        <v>0.47545521147705472</v>
      </c>
      <c r="M1443" s="4"/>
    </row>
    <row r="1444" spans="1:13" x14ac:dyDescent="0.2">
      <c r="A1444">
        <f t="shared" si="180"/>
        <v>2874</v>
      </c>
      <c r="B1444" s="4" t="b">
        <f t="shared" si="181"/>
        <v>1</v>
      </c>
      <c r="C1444" s="5" t="b">
        <f>IF(AND(B1444,A1444&lt;=$G$1),TRUE(),FALSE())</f>
        <v>1</v>
      </c>
      <c r="D1444" s="4">
        <f ca="1">IF(AND($C1443,$I1443),IF(AND($L1443&lt;$C$3,$L1444&gt;=$C$3),$D1443+0.5,IF(AND($L1443&gt;=$C$3,$L1444&lt;$C$3),$D1443+0.5,$D1443)),$D1443)</f>
        <v>3</v>
      </c>
      <c r="E1444" s="4">
        <f t="shared" si="178"/>
        <v>2874</v>
      </c>
      <c r="F1444">
        <f>IF(C1444,ROW(),"")</f>
        <v>1444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>IF(C1444,IF(E1444-$E$7&gt;=$C$1/2,TRUE(),FALSE()),FALSE())</f>
        <v>1</v>
      </c>
      <c r="J1444" s="4">
        <f t="shared" ca="1" si="179"/>
        <v>210.28181020158317</v>
      </c>
      <c r="K1444" s="4">
        <f t="shared" ca="1" si="182"/>
        <v>0.51034337873633717</v>
      </c>
      <c r="L1444" s="4">
        <f t="shared" ca="1" si="183"/>
        <v>0.35474994309106478</v>
      </c>
      <c r="M1444" s="4"/>
    </row>
    <row r="1445" spans="1:13" x14ac:dyDescent="0.2">
      <c r="A1445">
        <f t="shared" si="180"/>
        <v>2876</v>
      </c>
      <c r="B1445" s="4" t="b">
        <f t="shared" si="181"/>
        <v>1</v>
      </c>
      <c r="C1445" s="5" t="b">
        <f>IF(AND(B1445,A1445&lt;=$G$1),TRUE(),FALSE())</f>
        <v>1</v>
      </c>
      <c r="D1445" s="4">
        <f ca="1">IF(AND($C1444,$I1444),IF(AND($L1444&lt;$C$3,$L1445&gt;=$C$3),$D1444+0.5,IF(AND($L1444&gt;=$C$3,$L1445&lt;$C$3),$D1444+0.5,$D1444)),$D1444)</f>
        <v>3</v>
      </c>
      <c r="E1445" s="4">
        <f t="shared" si="178"/>
        <v>2876</v>
      </c>
      <c r="F1445">
        <f>IF(C1445,ROW(),"")</f>
        <v>1445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>IF(C1445,IF(E1445-$E$7&gt;=$C$1/2,TRUE(),FALSE()),FALSE())</f>
        <v>1</v>
      </c>
      <c r="J1445" s="4">
        <f t="shared" ca="1" si="179"/>
        <v>210.2256144724671</v>
      </c>
      <c r="K1445" s="4">
        <f t="shared" ca="1" si="182"/>
        <v>0.57834661801314269</v>
      </c>
      <c r="L1445" s="4">
        <f t="shared" ca="1" si="183"/>
        <v>0.21686094700319813</v>
      </c>
      <c r="M1445" s="4"/>
    </row>
    <row r="1446" spans="1:13" x14ac:dyDescent="0.2">
      <c r="A1446">
        <f t="shared" si="180"/>
        <v>2878</v>
      </c>
      <c r="B1446" s="4" t="b">
        <f t="shared" si="181"/>
        <v>1</v>
      </c>
      <c r="C1446" s="5" t="b">
        <f>IF(AND(B1446,A1446&lt;=$G$1),TRUE(),FALSE())</f>
        <v>1</v>
      </c>
      <c r="D1446" s="4">
        <f ca="1">IF(AND($C1445,$I1445),IF(AND($L1445&lt;$C$3,$L1446&gt;=$C$3),$D1445+0.5,IF(AND($L1445&gt;=$C$3,$L1446&lt;$C$3),$D1445+0.5,$D1445)),$D1445)</f>
        <v>3</v>
      </c>
      <c r="E1446" s="4">
        <f t="shared" si="178"/>
        <v>2878</v>
      </c>
      <c r="F1446">
        <f>IF(C1446,ROW(),"")</f>
        <v>1446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>IF(C1446,IF(E1446-$E$7&gt;=$C$1/2,TRUE(),FALSE()),FALSE())</f>
        <v>1</v>
      </c>
      <c r="J1446" s="4">
        <f t="shared" ca="1" si="179"/>
        <v>210.16333849874761</v>
      </c>
      <c r="K1446" s="4">
        <f t="shared" ca="1" si="182"/>
        <v>0.64000433278923197</v>
      </c>
      <c r="L1446" s="4">
        <f t="shared" ca="1" si="183"/>
        <v>7.0689336919826928E-2</v>
      </c>
      <c r="M1446" s="4"/>
    </row>
    <row r="1447" spans="1:13" x14ac:dyDescent="0.2">
      <c r="A1447">
        <f t="shared" si="180"/>
        <v>2880</v>
      </c>
      <c r="B1447" s="4" t="b">
        <f t="shared" si="181"/>
        <v>1</v>
      </c>
      <c r="C1447" s="5" t="b">
        <f>IF(AND(B1447,A1447&lt;=$G$1),TRUE(),FALSE())</f>
        <v>1</v>
      </c>
      <c r="D1447" s="4">
        <f ca="1">IF(AND($C1446,$I1446),IF(AND($L1446&lt;$C$3,$L1447&gt;=$C$3),$D1446+0.5,IF(AND($L1446&gt;=$C$3,$L1447&lt;$C$3),$D1446+0.5,$D1446)),$D1446)</f>
        <v>3</v>
      </c>
      <c r="E1447" s="4">
        <f t="shared" si="178"/>
        <v>2880</v>
      </c>
      <c r="F1447">
        <f>IF(C1447,ROW(),"")</f>
        <v>1447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>IF(C1447,IF(E1447-$E$7&gt;=$C$1/2,TRUE(),FALSE()),FALSE())</f>
        <v>1</v>
      </c>
      <c r="J1447" s="4">
        <f t="shared" ca="1" si="179"/>
        <v>210.09412968632148</v>
      </c>
      <c r="K1447" s="4">
        <f t="shared" ca="1" si="182"/>
        <v>0.68985252611881265</v>
      </c>
      <c r="L1447" s="4">
        <f t="shared" ca="1" si="183"/>
        <v>7.5216993266110421E-2</v>
      </c>
      <c r="M1447" s="4"/>
    </row>
    <row r="1448" spans="1:13" x14ac:dyDescent="0.2">
      <c r="A1448">
        <f t="shared" si="180"/>
        <v>2882</v>
      </c>
      <c r="B1448" s="4" t="b">
        <f t="shared" si="181"/>
        <v>1</v>
      </c>
      <c r="C1448" s="5" t="b">
        <f>IF(AND(B1448,A1448&lt;=$G$1),TRUE(),FALSE())</f>
        <v>1</v>
      </c>
      <c r="D1448" s="4">
        <f ca="1">IF(AND($C1447,$I1447),IF(AND($L1447&lt;$C$3,$L1448&gt;=$C$3),$D1447+0.5,IF(AND($L1447&gt;=$C$3,$L1448&lt;$C$3),$D1447+0.5,$D1447)),$D1447)</f>
        <v>3</v>
      </c>
      <c r="E1448" s="4">
        <f t="shared" si="178"/>
        <v>2882</v>
      </c>
      <c r="F1448">
        <f>IF(C1448,ROW(),"")</f>
        <v>1448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>IF(C1448,IF(E1448-$E$7&gt;=$C$1/2,TRUE(),FALSE()),FALSE())</f>
        <v>1</v>
      </c>
      <c r="J1448" s="4">
        <f t="shared" ca="1" si="179"/>
        <v>210.01939843227547</v>
      </c>
      <c r="K1448" s="4">
        <f t="shared" ca="1" si="182"/>
        <v>0.72524798457652651</v>
      </c>
      <c r="L1448" s="4">
        <f t="shared" ca="1" si="183"/>
        <v>0.21336740719104341</v>
      </c>
      <c r="M1448" s="4"/>
    </row>
    <row r="1449" spans="1:13" x14ac:dyDescent="0.2">
      <c r="A1449">
        <f t="shared" si="180"/>
        <v>2884</v>
      </c>
      <c r="B1449" s="4" t="b">
        <f t="shared" si="181"/>
        <v>1</v>
      </c>
      <c r="C1449" s="5" t="b">
        <f>IF(AND(B1449,A1449&lt;=$G$1),TRUE(),FALSE())</f>
        <v>1</v>
      </c>
      <c r="D1449" s="4">
        <f ca="1">IF(AND($C1448,$I1448),IF(AND($L1448&lt;$C$3,$L1449&gt;=$C$3),$D1448+0.5,IF(AND($L1448&gt;=$C$3,$L1449&lt;$C$3),$D1448+0.5,$D1448)),$D1448)</f>
        <v>3</v>
      </c>
      <c r="E1449" s="4">
        <f t="shared" si="178"/>
        <v>2884</v>
      </c>
      <c r="F1449">
        <f>IF(C1449,ROW(),"")</f>
        <v>1449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>IF(C1449,IF(E1449-$E$7&gt;=$C$1/2,TRUE(),FALSE()),FALSE())</f>
        <v>1</v>
      </c>
      <c r="J1449" s="4">
        <f t="shared" ca="1" si="179"/>
        <v>209.93914474193664</v>
      </c>
      <c r="K1449" s="4">
        <f t="shared" ca="1" si="182"/>
        <v>0.74131401476924452</v>
      </c>
      <c r="L1449" s="4">
        <f t="shared" ca="1" si="183"/>
        <v>0.3362125670700209</v>
      </c>
      <c r="M1449" s="4"/>
    </row>
    <row r="1450" spans="1:13" x14ac:dyDescent="0.2">
      <c r="A1450">
        <f t="shared" si="180"/>
        <v>2886</v>
      </c>
      <c r="B1450" s="4" t="b">
        <f t="shared" si="181"/>
        <v>1</v>
      </c>
      <c r="C1450" s="5" t="b">
        <f>IF(AND(B1450,A1450&lt;=$G$1),TRUE(),FALSE())</f>
        <v>1</v>
      </c>
      <c r="D1450" s="4">
        <f ca="1">IF(AND($C1449,$I1449),IF(AND($L1449&lt;$C$3,$L1450&gt;=$C$3),$D1449+0.5,IF(AND($L1449&gt;=$C$3,$L1450&lt;$C$3),$D1449+0.5,$D1449)),$D1449)</f>
        <v>3</v>
      </c>
      <c r="E1450" s="4">
        <f t="shared" si="178"/>
        <v>2886</v>
      </c>
      <c r="F1450">
        <f>IF(C1450,ROW(),"")</f>
        <v>1450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>IF(C1450,IF(E1450-$E$7&gt;=$C$1/2,TRUE(),FALSE()),FALSE())</f>
        <v>1</v>
      </c>
      <c r="J1450" s="4">
        <f t="shared" ca="1" si="179"/>
        <v>209.85289858639882</v>
      </c>
      <c r="K1450" s="4">
        <f t="shared" ca="1" si="182"/>
        <v>0.73499564787510963</v>
      </c>
      <c r="L1450" s="4">
        <f t="shared" ca="1" si="183"/>
        <v>0.43823011686572499</v>
      </c>
      <c r="M1450" s="4"/>
    </row>
    <row r="1451" spans="1:13" x14ac:dyDescent="0.2">
      <c r="A1451">
        <f t="shared" si="180"/>
        <v>2888</v>
      </c>
      <c r="B1451" s="4" t="b">
        <f t="shared" si="181"/>
        <v>1</v>
      </c>
      <c r="C1451" s="5" t="b">
        <f>IF(AND(B1451,A1451&lt;=$G$1),TRUE(),FALSE())</f>
        <v>1</v>
      </c>
      <c r="D1451" s="4">
        <f ca="1">IF(AND($C1450,$I1450),IF(AND($L1450&lt;$C$3,$L1451&gt;=$C$3),$D1450+0.5,IF(AND($L1450&gt;=$C$3,$L1451&lt;$C$3),$D1450+0.5,$D1450)),$D1450)</f>
        <v>3</v>
      </c>
      <c r="E1451" s="4">
        <f t="shared" si="178"/>
        <v>2888</v>
      </c>
      <c r="F1451">
        <f>IF(C1451,ROW(),"")</f>
        <v>1451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>IF(C1451,IF(E1451-$E$7&gt;=$C$1/2,TRUE(),FALSE()),FALSE())</f>
        <v>1</v>
      </c>
      <c r="J1451" s="4">
        <f t="shared" ca="1" si="179"/>
        <v>209.76550731899817</v>
      </c>
      <c r="K1451" s="4">
        <f t="shared" ca="1" si="182"/>
        <v>0.70470718474524574</v>
      </c>
      <c r="L1451" s="4">
        <f t="shared" ca="1" si="183"/>
        <v>0.51774641218685247</v>
      </c>
      <c r="M1451" s="4"/>
    </row>
    <row r="1452" spans="1:13" x14ac:dyDescent="0.2">
      <c r="A1452">
        <f t="shared" si="180"/>
        <v>2890</v>
      </c>
      <c r="B1452" s="4" t="b">
        <f t="shared" si="181"/>
        <v>1</v>
      </c>
      <c r="C1452" s="5" t="b">
        <f>IF(AND(B1452,A1452&lt;=$G$1),TRUE(),FALSE())</f>
        <v>1</v>
      </c>
      <c r="D1452" s="4">
        <f ca="1">IF(AND($C1451,$I1451),IF(AND($L1451&lt;$C$3,$L1452&gt;=$C$3),$D1451+0.5,IF(AND($L1451&gt;=$C$3,$L1452&lt;$C$3),$D1451+0.5,$D1451)),$D1451)</f>
        <v>3</v>
      </c>
      <c r="E1452" s="4">
        <f t="shared" si="178"/>
        <v>2890</v>
      </c>
      <c r="F1452">
        <f>IF(C1452,ROW(),"")</f>
        <v>1452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>IF(C1452,IF(E1452-$E$7&gt;=$C$1/2,TRUE(),FALSE()),FALSE())</f>
        <v>1</v>
      </c>
      <c r="J1452" s="4">
        <f t="shared" ca="1" si="179"/>
        <v>209.68146537830009</v>
      </c>
      <c r="K1452" s="4">
        <f t="shared" ca="1" si="182"/>
        <v>0.65044854512393613</v>
      </c>
      <c r="L1452" s="4">
        <f t="shared" ca="1" si="183"/>
        <v>0.57578934919831681</v>
      </c>
      <c r="M1452" s="4"/>
    </row>
    <row r="1453" spans="1:13" x14ac:dyDescent="0.2">
      <c r="A1453">
        <f t="shared" si="180"/>
        <v>2892</v>
      </c>
      <c r="B1453" s="4" t="b">
        <f t="shared" si="181"/>
        <v>1</v>
      </c>
      <c r="C1453" s="5" t="b">
        <f>IF(AND(B1453,A1453&lt;=$G$1),TRUE(),FALSE())</f>
        <v>1</v>
      </c>
      <c r="D1453" s="4">
        <f ca="1">IF(AND($C1452,$I1452),IF(AND($L1452&lt;$C$3,$L1453&gt;=$C$3),$D1452+0.5,IF(AND($L1452&gt;=$C$3,$L1453&lt;$C$3),$D1452+0.5,$D1452)),$D1452)</f>
        <v>3</v>
      </c>
      <c r="E1453" s="4">
        <f t="shared" si="178"/>
        <v>2892</v>
      </c>
      <c r="F1453">
        <f>IF(C1453,ROW(),"")</f>
        <v>1453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>IF(C1453,IF(E1453-$E$7&gt;=$C$1/2,TRUE(),FALSE()),FALSE())</f>
        <v>1</v>
      </c>
      <c r="J1453" s="4">
        <f t="shared" ca="1" si="179"/>
        <v>209.60529648397826</v>
      </c>
      <c r="K1453" s="4">
        <f t="shared" ca="1" si="182"/>
        <v>0.57371781459343651</v>
      </c>
      <c r="L1453" s="4">
        <f t="shared" ca="1" si="183"/>
        <v>0.61188890964766074</v>
      </c>
      <c r="M1453" s="4"/>
    </row>
    <row r="1454" spans="1:13" x14ac:dyDescent="0.2">
      <c r="A1454">
        <f t="shared" si="180"/>
        <v>2894</v>
      </c>
      <c r="B1454" s="4" t="b">
        <f t="shared" si="181"/>
        <v>1</v>
      </c>
      <c r="C1454" s="5" t="b">
        <f>IF(AND(B1454,A1454&lt;=$G$1),TRUE(),FALSE())</f>
        <v>1</v>
      </c>
      <c r="D1454" s="4">
        <f ca="1">IF(AND($C1453,$I1453),IF(AND($L1453&lt;$C$3,$L1454&gt;=$C$3),$D1453+0.5,IF(AND($L1453&gt;=$C$3,$L1454&lt;$C$3),$D1453+0.5,$D1453)),$D1453)</f>
        <v>3</v>
      </c>
      <c r="E1454" s="4">
        <f t="shared" si="178"/>
        <v>2894</v>
      </c>
      <c r="F1454">
        <f>IF(C1454,ROW(),"")</f>
        <v>1454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>IF(C1454,IF(E1454-$E$7&gt;=$C$1/2,TRUE(),FALSE()),FALSE())</f>
        <v>1</v>
      </c>
      <c r="J1454" s="4">
        <f t="shared" ca="1" si="179"/>
        <v>209.54049618681393</v>
      </c>
      <c r="K1454" s="4">
        <f t="shared" ca="1" si="182"/>
        <v>0.47545521147705472</v>
      </c>
      <c r="L1454" s="4">
        <f t="shared" ca="1" si="183"/>
        <v>0.62457617151829936</v>
      </c>
      <c r="M1454" s="4"/>
    </row>
    <row r="1455" spans="1:13" x14ac:dyDescent="0.2">
      <c r="A1455">
        <f t="shared" si="180"/>
        <v>2896</v>
      </c>
      <c r="B1455" s="4" t="b">
        <f t="shared" si="181"/>
        <v>1</v>
      </c>
      <c r="C1455" s="5" t="b">
        <f>IF(AND(B1455,A1455&lt;=$G$1),TRUE(),FALSE())</f>
        <v>1</v>
      </c>
      <c r="D1455" s="4">
        <f ca="1">IF(AND($C1454,$I1454),IF(AND($L1454&lt;$C$3,$L1455&gt;=$C$3),$D1454+0.5,IF(AND($L1454&gt;=$C$3,$L1455&lt;$C$3),$D1454+0.5,$D1454)),$D1454)</f>
        <v>3</v>
      </c>
      <c r="E1455" s="4">
        <f t="shared" si="178"/>
        <v>2896</v>
      </c>
      <c r="F1455">
        <f>IF(C1455,ROW(),"")</f>
        <v>1455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>IF(C1455,IF(E1455-$E$7&gt;=$C$1/2,TRUE(),FALSE()),FALSE())</f>
        <v>1</v>
      </c>
      <c r="J1455" s="4">
        <f t="shared" ca="1" si="179"/>
        <v>209.49061882459199</v>
      </c>
      <c r="K1455" s="4">
        <f t="shared" ca="1" si="182"/>
        <v>0.35474994309106478</v>
      </c>
      <c r="L1455" s="4">
        <f t="shared" ca="1" si="183"/>
        <v>0.61329324624395554</v>
      </c>
      <c r="M1455" s="4"/>
    </row>
    <row r="1456" spans="1:13" x14ac:dyDescent="0.2">
      <c r="A1456">
        <f t="shared" si="180"/>
        <v>2898</v>
      </c>
      <c r="B1456" s="4" t="b">
        <f t="shared" si="181"/>
        <v>1</v>
      </c>
      <c r="C1456" s="5" t="b">
        <f>IF(AND(B1456,A1456&lt;=$G$1),TRUE(),FALSE())</f>
        <v>1</v>
      </c>
      <c r="D1456" s="4">
        <f ca="1">IF(AND($C1455,$I1455),IF(AND($L1455&lt;$C$3,$L1456&gt;=$C$3),$D1455+0.5,IF(AND($L1455&gt;=$C$3,$L1456&lt;$C$3),$D1455+0.5,$D1455)),$D1455)</f>
        <v>3</v>
      </c>
      <c r="E1456" s="4">
        <f t="shared" si="178"/>
        <v>2898</v>
      </c>
      <c r="F1456">
        <f>IF(C1456,ROW(),"")</f>
        <v>1456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>IF(C1456,IF(E1456-$E$7&gt;=$C$1/2,TRUE(),FALSE()),FALSE())</f>
        <v>1</v>
      </c>
      <c r="J1456" s="4">
        <f t="shared" ca="1" si="179"/>
        <v>209.45863131400236</v>
      </c>
      <c r="K1456" s="4">
        <f t="shared" ca="1" si="182"/>
        <v>0.21686094700319813</v>
      </c>
      <c r="L1456" s="4">
        <f t="shared" ca="1" si="183"/>
        <v>0.5818890113082773</v>
      </c>
      <c r="M1456" s="4"/>
    </row>
    <row r="1457" spans="1:13" x14ac:dyDescent="0.2">
      <c r="A1457">
        <f t="shared" si="180"/>
        <v>2900</v>
      </c>
      <c r="B1457" s="4" t="b">
        <f t="shared" si="181"/>
        <v>1</v>
      </c>
      <c r="C1457" s="5" t="b">
        <f>IF(AND(B1457,A1457&lt;=$G$1),TRUE(),FALSE())</f>
        <v>1</v>
      </c>
      <c r="D1457" s="4">
        <f ca="1">IF(AND($C1456,$I1456),IF(AND($L1456&lt;$C$3,$L1457&gt;=$C$3),$D1456+0.5,IF(AND($L1456&gt;=$C$3,$L1457&lt;$C$3),$D1456+0.5,$D1456)),$D1456)</f>
        <v>3</v>
      </c>
      <c r="E1457" s="4">
        <f t="shared" si="178"/>
        <v>2900</v>
      </c>
      <c r="F1457">
        <f>IF(C1457,ROW(),"")</f>
        <v>1457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>IF(C1457,IF(E1457-$E$7&gt;=$C$1/2,TRUE(),FALSE()),FALSE())</f>
        <v>1</v>
      </c>
      <c r="J1457" s="4">
        <f t="shared" ca="1" si="179"/>
        <v>209.44368114119754</v>
      </c>
      <c r="K1457" s="4">
        <f t="shared" ca="1" si="182"/>
        <v>7.0689336919826928E-2</v>
      </c>
      <c r="L1457" s="4">
        <f t="shared" ca="1" si="183"/>
        <v>0.5338882772942668</v>
      </c>
      <c r="M1457" s="4"/>
    </row>
    <row r="1458" spans="1:13" x14ac:dyDescent="0.2">
      <c r="A1458">
        <f t="shared" si="180"/>
        <v>2902</v>
      </c>
      <c r="B1458" s="4" t="b">
        <f t="shared" si="181"/>
        <v>1</v>
      </c>
      <c r="C1458" s="5" t="b">
        <f>IF(AND(B1458,A1458&lt;=$G$1),TRUE(),FALSE())</f>
        <v>1</v>
      </c>
      <c r="D1458" s="4">
        <f ca="1">IF(AND($C1457,$I1457),IF(AND($L1457&lt;$C$3,$L1458&gt;=$C$3),$D1457+0.5,IF(AND($L1457&gt;=$C$3,$L1458&lt;$C$3),$D1457+0.5,$D1457)),$D1457)</f>
        <v>3</v>
      </c>
      <c r="E1458" s="4">
        <f t="shared" si="178"/>
        <v>2902</v>
      </c>
      <c r="F1458">
        <f>IF(C1458,ROW(),"")</f>
        <v>1458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>IF(C1458,IF(E1458-$E$7&gt;=$C$1/2,TRUE(),FALSE()),FALSE())</f>
        <v>1</v>
      </c>
      <c r="J1458" s="4">
        <f t="shared" ca="1" si="179"/>
        <v>209.44568061768203</v>
      </c>
      <c r="K1458" s="4">
        <f t="shared" ca="1" si="182"/>
        <v>7.5216993266110421E-2</v>
      </c>
      <c r="L1458" s="4">
        <f t="shared" ca="1" si="183"/>
        <v>0.47181713283876547</v>
      </c>
      <c r="M1458" s="4"/>
    </row>
    <row r="1459" spans="1:13" x14ac:dyDescent="0.2">
      <c r="A1459">
        <f t="shared" si="180"/>
        <v>2904</v>
      </c>
      <c r="B1459" s="4" t="b">
        <f t="shared" si="181"/>
        <v>1</v>
      </c>
      <c r="C1459" s="5" t="b">
        <f>IF(AND(B1459,A1459&lt;=$G$1),TRUE(),FALSE())</f>
        <v>1</v>
      </c>
      <c r="D1459" s="4">
        <f ca="1">IF(AND($C1458,$I1458),IF(AND($L1458&lt;$C$3,$L1459&gt;=$C$3),$D1458+0.5,IF(AND($L1458&gt;=$C$3,$L1459&lt;$C$3),$D1458+0.5,$D1458)),$D1458)</f>
        <v>3</v>
      </c>
      <c r="E1459" s="4">
        <f t="shared" si="178"/>
        <v>2904</v>
      </c>
      <c r="F1459">
        <f>IF(C1459,ROW(),"")</f>
        <v>1459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>IF(C1459,IF(E1459-$E$7&gt;=$C$1/2,TRUE(),FALSE()),FALSE())</f>
        <v>1</v>
      </c>
      <c r="J1459" s="4">
        <f t="shared" ca="1" si="179"/>
        <v>209.46368953045959</v>
      </c>
      <c r="K1459" s="4">
        <f t="shared" ca="1" si="182"/>
        <v>0.21336740719104341</v>
      </c>
      <c r="L1459" s="4">
        <f t="shared" ca="1" si="183"/>
        <v>0.39914194385053747</v>
      </c>
      <c r="M1459" s="4"/>
    </row>
    <row r="1460" spans="1:13" x14ac:dyDescent="0.2">
      <c r="A1460">
        <f t="shared" si="180"/>
        <v>2906</v>
      </c>
      <c r="B1460" s="4" t="b">
        <f t="shared" si="181"/>
        <v>1</v>
      </c>
      <c r="C1460" s="5" t="b">
        <f>IF(AND(B1460,A1460&lt;=$G$1),TRUE(),FALSE())</f>
        <v>1</v>
      </c>
      <c r="D1460" s="4">
        <f ca="1">IF(AND($C1459,$I1459),IF(AND($L1459&lt;$C$3,$L1460&gt;=$C$3),$D1459+0.5,IF(AND($L1459&gt;=$C$3,$L1460&lt;$C$3),$D1459+0.5,$D1459)),$D1459)</f>
        <v>3</v>
      </c>
      <c r="E1460" s="4">
        <f t="shared" si="178"/>
        <v>2906</v>
      </c>
      <c r="F1460">
        <f>IF(C1460,ROW(),"")</f>
        <v>1460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>IF(C1460,IF(E1460-$E$7&gt;=$C$1/2,TRUE(),FALSE()),FALSE())</f>
        <v>1</v>
      </c>
      <c r="J1460" s="4">
        <f t="shared" ca="1" si="179"/>
        <v>209.49814864330776</v>
      </c>
      <c r="K1460" s="4">
        <f t="shared" ca="1" si="182"/>
        <v>0.3362125670700209</v>
      </c>
      <c r="L1460" s="4">
        <f t="shared" ca="1" si="183"/>
        <v>0.31844749506083758</v>
      </c>
      <c r="M1460" s="4"/>
    </row>
    <row r="1461" spans="1:13" x14ac:dyDescent="0.2">
      <c r="A1461">
        <f t="shared" si="180"/>
        <v>2908</v>
      </c>
      <c r="B1461" s="4" t="b">
        <f t="shared" si="181"/>
        <v>1</v>
      </c>
      <c r="C1461" s="5" t="b">
        <f>IF(AND(B1461,A1461&lt;=$G$1),TRUE(),FALSE())</f>
        <v>1</v>
      </c>
      <c r="D1461" s="4">
        <f ca="1">IF(AND($C1460,$I1460),IF(AND($L1460&lt;$C$3,$L1461&gt;=$C$3),$D1460+0.5,IF(AND($L1460&gt;=$C$3,$L1461&lt;$C$3),$D1460+0.5,$D1460)),$D1460)</f>
        <v>3</v>
      </c>
      <c r="E1461" s="4">
        <f t="shared" si="178"/>
        <v>2908</v>
      </c>
      <c r="F1461">
        <f>IF(C1461,ROW(),"")</f>
        <v>1461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>IF(C1461,IF(E1461-$E$7&gt;=$C$1/2,TRUE(),FALSE()),FALSE())</f>
        <v>1</v>
      </c>
      <c r="J1461" s="4">
        <f t="shared" ca="1" si="179"/>
        <v>209.54864637199498</v>
      </c>
      <c r="K1461" s="4">
        <f t="shared" ca="1" si="182"/>
        <v>0.43823011686572499</v>
      </c>
      <c r="L1461" s="4">
        <f t="shared" ca="1" si="183"/>
        <v>0.23076168263469299</v>
      </c>
      <c r="M1461" s="4"/>
    </row>
    <row r="1462" spans="1:13" x14ac:dyDescent="0.2">
      <c r="A1462">
        <f t="shared" si="180"/>
        <v>2910</v>
      </c>
      <c r="B1462" s="4" t="b">
        <f t="shared" si="181"/>
        <v>1</v>
      </c>
      <c r="C1462" s="5" t="b">
        <f>IF(AND(B1462,A1462&lt;=$G$1),TRUE(),FALSE())</f>
        <v>1</v>
      </c>
      <c r="D1462" s="4">
        <f ca="1">IF(AND($C1461,$I1461),IF(AND($L1461&lt;$C$3,$L1462&gt;=$C$3),$D1461+0.5,IF(AND($L1461&gt;=$C$3,$L1462&lt;$C$3),$D1461+0.5,$D1461)),$D1461)</f>
        <v>3</v>
      </c>
      <c r="E1462" s="4">
        <f t="shared" si="178"/>
        <v>2910</v>
      </c>
      <c r="F1462">
        <f>IF(C1462,ROW(),"")</f>
        <v>1462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>IF(C1462,IF(E1462-$E$7&gt;=$C$1/2,TRUE(),FALSE()),FALSE())</f>
        <v>1</v>
      </c>
      <c r="J1462" s="4">
        <f t="shared" ca="1" si="179"/>
        <v>209.61077604138026</v>
      </c>
      <c r="K1462" s="4">
        <f t="shared" ca="1" si="182"/>
        <v>0.51774641218685247</v>
      </c>
      <c r="L1462" s="4">
        <f t="shared" ca="1" si="183"/>
        <v>0.13464502084855212</v>
      </c>
      <c r="M1462" s="4"/>
    </row>
    <row r="1463" spans="1:13" x14ac:dyDescent="0.2">
      <c r="A1463">
        <f t="shared" si="180"/>
        <v>2912</v>
      </c>
      <c r="B1463" s="4" t="b">
        <f t="shared" si="181"/>
        <v>1</v>
      </c>
      <c r="C1463" s="5" t="b">
        <f>IF(AND(B1463,A1463&lt;=$G$1),TRUE(),FALSE())</f>
        <v>1</v>
      </c>
      <c r="D1463" s="4">
        <f ca="1">IF(AND($C1462,$I1462),IF(AND($L1462&lt;$C$3,$L1463&gt;=$C$3),$D1462+0.5,IF(AND($L1462&gt;=$C$3,$L1463&lt;$C$3),$D1462+0.5,$D1462)),$D1462)</f>
        <v>3</v>
      </c>
      <c r="E1463" s="4">
        <f t="shared" si="178"/>
        <v>2912</v>
      </c>
      <c r="F1463">
        <f>IF(C1463,ROW(),"")</f>
        <v>1463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>IF(C1463,IF(E1463-$E$7&gt;=$C$1/2,TRUE(),FALSE()),FALSE())</f>
        <v>1</v>
      </c>
      <c r="J1463" s="4">
        <f t="shared" ca="1" si="179"/>
        <v>209.68051347724438</v>
      </c>
      <c r="K1463" s="4">
        <f t="shared" ca="1" si="182"/>
        <v>0.57578934919831681</v>
      </c>
      <c r="L1463" s="4">
        <f t="shared" ca="1" si="183"/>
        <v>3.0509013678454266E-2</v>
      </c>
      <c r="M1463" s="4"/>
    </row>
    <row r="1464" spans="1:13" x14ac:dyDescent="0.2">
      <c r="A1464">
        <f t="shared" si="180"/>
        <v>2914</v>
      </c>
      <c r="B1464" s="4" t="b">
        <f t="shared" si="181"/>
        <v>1</v>
      </c>
      <c r="C1464" s="5" t="b">
        <f>IF(AND(B1464,A1464&lt;=$G$1),TRUE(),FALSE())</f>
        <v>1</v>
      </c>
      <c r="D1464" s="4">
        <f ca="1">IF(AND($C1463,$I1463),IF(AND($L1463&lt;$C$3,$L1464&gt;=$C$3),$D1463+0.5,IF(AND($L1463&gt;=$C$3,$L1464&lt;$C$3),$D1463+0.5,$D1463)),$D1463)</f>
        <v>3</v>
      </c>
      <c r="E1464" s="4">
        <f t="shared" si="178"/>
        <v>2914</v>
      </c>
      <c r="F1464">
        <f>IF(C1464,ROW(),"")</f>
        <v>1464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>IF(C1464,IF(E1464-$E$7&gt;=$C$1/2,TRUE(),FALSE()),FALSE())</f>
        <v>1</v>
      </c>
      <c r="J1464" s="4">
        <f t="shared" ca="1" si="179"/>
        <v>209.75386359400497</v>
      </c>
      <c r="K1464" s="4">
        <f t="shared" ca="1" si="182"/>
        <v>0.61188890964766074</v>
      </c>
      <c r="L1464" s="4">
        <f t="shared" ca="1" si="183"/>
        <v>7.6328731846757591E-2</v>
      </c>
      <c r="M1464" s="4"/>
    </row>
    <row r="1465" spans="1:13" x14ac:dyDescent="0.2">
      <c r="A1465">
        <f t="shared" si="180"/>
        <v>2916</v>
      </c>
      <c r="B1465" s="4" t="b">
        <f t="shared" si="181"/>
        <v>1</v>
      </c>
      <c r="C1465" s="5" t="b">
        <f>IF(AND(B1465,A1465&lt;=$G$1),TRUE(),FALSE())</f>
        <v>1</v>
      </c>
      <c r="D1465" s="4">
        <f ca="1">IF(AND($C1464,$I1464),IF(AND($L1464&lt;$C$3,$L1465&gt;=$C$3),$D1464+0.5,IF(AND($L1464&gt;=$C$3,$L1465&lt;$C$3),$D1464+0.5,$D1464)),$D1464)</f>
        <v>3</v>
      </c>
      <c r="E1465" s="4">
        <f t="shared" si="178"/>
        <v>2916</v>
      </c>
      <c r="F1465">
        <f>IF(C1465,ROW(),"")</f>
        <v>1465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>IF(C1465,IF(E1465-$E$7&gt;=$C$1/2,TRUE(),FALSE()),FALSE())</f>
        <v>1</v>
      </c>
      <c r="J1465" s="4">
        <f t="shared" ca="1" si="179"/>
        <v>209.82683139166201</v>
      </c>
      <c r="K1465" s="4">
        <f t="shared" ca="1" si="182"/>
        <v>0.62457617151829936</v>
      </c>
      <c r="L1465" s="4">
        <f t="shared" ca="1" si="183"/>
        <v>0.17887684143735783</v>
      </c>
      <c r="M1465" s="4"/>
    </row>
    <row r="1466" spans="1:13" x14ac:dyDescent="0.2">
      <c r="A1466">
        <f t="shared" si="180"/>
        <v>2918</v>
      </c>
      <c r="B1466" s="4" t="b">
        <f t="shared" si="181"/>
        <v>1</v>
      </c>
      <c r="C1466" s="5" t="b">
        <f>IF(AND(B1466,A1466&lt;=$G$1),TRUE(),FALSE())</f>
        <v>1</v>
      </c>
      <c r="D1466" s="4">
        <f ca="1">IF(AND($C1465,$I1465),IF(AND($L1465&lt;$C$3,$L1466&gt;=$C$3),$D1465+0.5,IF(AND($L1465&gt;=$C$3,$L1466&lt;$C$3),$D1465+0.5,$D1465)),$D1465)</f>
        <v>3</v>
      </c>
      <c r="E1466" s="4">
        <f t="shared" si="178"/>
        <v>2918</v>
      </c>
      <c r="F1466">
        <f>IF(C1466,ROW(),"")</f>
        <v>1466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>IF(C1466,IF(E1466-$E$7&gt;=$C$1/2,TRUE(),FALSE()),FALSE())</f>
        <v>1</v>
      </c>
      <c r="J1466" s="4">
        <f t="shared" ca="1" si="179"/>
        <v>209.89686143086809</v>
      </c>
      <c r="K1466" s="4">
        <f t="shared" ca="1" si="182"/>
        <v>0.61329324624395554</v>
      </c>
      <c r="L1466" s="4">
        <f t="shared" ca="1" si="183"/>
        <v>0.27158370990775893</v>
      </c>
      <c r="M1466" s="4"/>
    </row>
    <row r="1467" spans="1:13" x14ac:dyDescent="0.2">
      <c r="A1467">
        <f t="shared" si="180"/>
        <v>2920</v>
      </c>
      <c r="B1467" s="4" t="b">
        <f t="shared" si="181"/>
        <v>1</v>
      </c>
      <c r="C1467" s="5" t="b">
        <f>IF(AND(B1467,A1467&lt;=$G$1),TRUE(),FALSE())</f>
        <v>1</v>
      </c>
      <c r="D1467" s="4">
        <f ca="1">IF(AND($C1466,$I1466),IF(AND($L1466&lt;$C$3,$L1467&gt;=$C$3),$D1466+0.5,IF(AND($L1466&gt;=$C$3,$L1467&lt;$C$3),$D1466+0.5,$D1466)),$D1466)</f>
        <v>3</v>
      </c>
      <c r="E1467" s="4">
        <f t="shared" si="178"/>
        <v>2920</v>
      </c>
      <c r="F1467">
        <f>IF(C1467,ROW(),"")</f>
        <v>1467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>IF(C1467,IF(E1467-$E$7&gt;=$C$1/2,TRUE(),FALSE()),FALSE())</f>
        <v>1</v>
      </c>
      <c r="J1467" s="4">
        <f t="shared" ca="1" si="179"/>
        <v>209.9614275533844</v>
      </c>
      <c r="K1467" s="4">
        <f t="shared" ca="1" si="182"/>
        <v>0.5818890113082773</v>
      </c>
      <c r="L1467" s="4">
        <f t="shared" ca="1" si="183"/>
        <v>0.35139462518318965</v>
      </c>
      <c r="M1467" s="4"/>
    </row>
    <row r="1468" spans="1:13" x14ac:dyDescent="0.2">
      <c r="A1468">
        <f t="shared" si="180"/>
        <v>2922</v>
      </c>
      <c r="B1468" s="4" t="b">
        <f t="shared" si="181"/>
        <v>1</v>
      </c>
      <c r="C1468" s="5" t="b">
        <f>IF(AND(B1468,A1468&lt;=$G$1),TRUE(),FALSE())</f>
        <v>1</v>
      </c>
      <c r="D1468" s="4">
        <f ca="1">IF(AND($C1467,$I1467),IF(AND($L1467&lt;$C$3,$L1468&gt;=$C$3),$D1467+0.5,IF(AND($L1467&gt;=$C$3,$L1468&lt;$C$3),$D1467+0.5,$D1467)),$D1467)</f>
        <v>3</v>
      </c>
      <c r="E1468" s="4">
        <f t="shared" si="178"/>
        <v>2922</v>
      </c>
      <c r="F1468">
        <f>IF(C1468,ROW(),"")</f>
        <v>1468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>IF(C1468,IF(E1468-$E$7&gt;=$C$1/2,TRUE(),FALSE()),FALSE())</f>
        <v>1</v>
      </c>
      <c r="J1468" s="4">
        <f t="shared" ca="1" si="179"/>
        <v>210.02146996688035</v>
      </c>
      <c r="K1468" s="4">
        <f t="shared" ca="1" si="182"/>
        <v>0.5338882772942668</v>
      </c>
      <c r="L1468" s="4">
        <f t="shared" ca="1" si="183"/>
        <v>0.41431442142575747</v>
      </c>
      <c r="M1468" s="4"/>
    </row>
    <row r="1469" spans="1:13" x14ac:dyDescent="0.2">
      <c r="A1469">
        <f t="shared" si="180"/>
        <v>2924</v>
      </c>
      <c r="B1469" s="4" t="b">
        <f t="shared" si="181"/>
        <v>1</v>
      </c>
      <c r="C1469" s="5" t="b">
        <f>IF(AND(B1469,A1469&lt;=$G$1),TRUE(),FALSE())</f>
        <v>1</v>
      </c>
      <c r="D1469" s="4">
        <f ca="1">IF(AND($C1468,$I1468),IF(AND($L1468&lt;$C$3,$L1469&gt;=$C$3),$D1468+0.5,IF(AND($L1468&gt;=$C$3,$L1469&lt;$C$3),$D1468+0.5,$D1468)),$D1468)</f>
        <v>3</v>
      </c>
      <c r="E1469" s="4">
        <f t="shared" si="178"/>
        <v>2924</v>
      </c>
      <c r="F1469">
        <f>IF(C1469,ROW(),"")</f>
        <v>1469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>IF(C1469,IF(E1469-$E$7&gt;=$C$1/2,TRUE(),FALSE()),FALSE())</f>
        <v>1</v>
      </c>
      <c r="J1469" s="4">
        <f t="shared" ca="1" si="179"/>
        <v>210.07557844010725</v>
      </c>
      <c r="K1469" s="4">
        <f t="shared" ca="1" si="182"/>
        <v>0.47181713283876547</v>
      </c>
      <c r="L1469" s="4">
        <f t="shared" ca="1" si="183"/>
        <v>0.45778766461481268</v>
      </c>
      <c r="M1469" s="4"/>
    </row>
    <row r="1470" spans="1:13" x14ac:dyDescent="0.2">
      <c r="A1470">
        <f t="shared" si="180"/>
        <v>2926</v>
      </c>
      <c r="B1470" s="4" t="b">
        <f t="shared" si="181"/>
        <v>1</v>
      </c>
      <c r="C1470" s="5" t="b">
        <f>IF(AND(B1470,A1470&lt;=$G$1),TRUE(),FALSE())</f>
        <v>1</v>
      </c>
      <c r="D1470" s="4">
        <f ca="1">IF(AND($C1469,$I1469),IF(AND($L1469&lt;$C$3,$L1470&gt;=$C$3),$D1469+0.5,IF(AND($L1469&gt;=$C$3,$L1470&lt;$C$3),$D1469+0.5,$D1469)),$D1469)</f>
        <v>3</v>
      </c>
      <c r="E1470" s="4">
        <f t="shared" si="178"/>
        <v>2926</v>
      </c>
      <c r="F1470">
        <f>IF(C1470,ROW(),"")</f>
        <v>1470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>IF(C1470,IF(E1470-$E$7&gt;=$C$1/2,TRUE(),FALSE()),FALSE())</f>
        <v>1</v>
      </c>
      <c r="J1470" s="4">
        <f t="shared" ca="1" si="179"/>
        <v>210.12272481482606</v>
      </c>
      <c r="K1470" s="4">
        <f t="shared" ca="1" si="182"/>
        <v>0.39914194385053747</v>
      </c>
      <c r="L1470" s="4">
        <f t="shared" ca="1" si="183"/>
        <v>0.48037486369989324</v>
      </c>
      <c r="M1470" s="4"/>
    </row>
    <row r="1471" spans="1:13" x14ac:dyDescent="0.2">
      <c r="A1471">
        <f t="shared" si="180"/>
        <v>2928</v>
      </c>
      <c r="B1471" s="4" t="b">
        <f t="shared" si="181"/>
        <v>1</v>
      </c>
      <c r="C1471" s="5" t="b">
        <f>IF(AND(B1471,A1471&lt;=$G$1),TRUE(),FALSE())</f>
        <v>1</v>
      </c>
      <c r="D1471" s="4">
        <f ca="1">IF(AND($C1470,$I1470),IF(AND($L1470&lt;$C$3,$L1471&gt;=$C$3),$D1470+0.5,IF(AND($L1470&gt;=$C$3,$L1471&lt;$C$3),$D1470+0.5,$D1470)),$D1470)</f>
        <v>3</v>
      </c>
      <c r="E1471" s="4">
        <f t="shared" si="178"/>
        <v>2928</v>
      </c>
      <c r="F1471">
        <f>IF(C1471,ROW(),"")</f>
        <v>1471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>IF(C1471,IF(E1471-$E$7&gt;=$C$1/2,TRUE(),FALSE()),FALSE())</f>
        <v>1</v>
      </c>
      <c r="J1471" s="4">
        <f t="shared" ca="1" si="179"/>
        <v>210.16193961823893</v>
      </c>
      <c r="K1471" s="4">
        <f t="shared" ca="1" si="182"/>
        <v>0.31844749506083758</v>
      </c>
      <c r="L1471" s="4">
        <f t="shared" ca="1" si="183"/>
        <v>0.48101859531402624</v>
      </c>
      <c r="M1471" s="4"/>
    </row>
    <row r="1472" spans="1:13" x14ac:dyDescent="0.2">
      <c r="A1472">
        <f t="shared" si="180"/>
        <v>2930</v>
      </c>
      <c r="B1472" s="4" t="b">
        <f t="shared" si="181"/>
        <v>1</v>
      </c>
      <c r="C1472" s="5" t="b">
        <f>IF(AND(B1472,A1472&lt;=$G$1),TRUE(),FALSE())</f>
        <v>1</v>
      </c>
      <c r="D1472" s="4">
        <f ca="1">IF(AND($C1471,$I1471),IF(AND($L1471&lt;$C$3,$L1472&gt;=$C$3),$D1471+0.5,IF(AND($L1471&gt;=$C$3,$L1472&lt;$C$3),$D1471+0.5,$D1471)),$D1471)</f>
        <v>3</v>
      </c>
      <c r="E1472" s="4">
        <f t="shared" si="178"/>
        <v>2930</v>
      </c>
      <c r="F1472">
        <f>IF(C1472,ROW(),"")</f>
        <v>1472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>IF(C1472,IF(E1472-$E$7&gt;=$C$1/2,TRUE(),FALSE()),FALSE())</f>
        <v>1</v>
      </c>
      <c r="J1472" s="4">
        <f t="shared" ca="1" si="179"/>
        <v>210.19266505268854</v>
      </c>
      <c r="K1472" s="4">
        <f t="shared" ca="1" si="182"/>
        <v>0.23076168263469299</v>
      </c>
      <c r="L1472" s="4">
        <f t="shared" ca="1" si="183"/>
        <v>0.45678119724175303</v>
      </c>
      <c r="M1472" s="4"/>
    </row>
    <row r="1473" spans="1:13" x14ac:dyDescent="0.2">
      <c r="A1473">
        <f t="shared" si="180"/>
        <v>2932</v>
      </c>
      <c r="B1473" s="4" t="b">
        <f t="shared" si="181"/>
        <v>1</v>
      </c>
      <c r="C1473" s="5" t="b">
        <f>IF(AND(B1473,A1473&lt;=$G$1),TRUE(),FALSE())</f>
        <v>1</v>
      </c>
      <c r="D1473" s="4">
        <f ca="1">IF(AND($C1472,$I1472),IF(AND($L1472&lt;$C$3,$L1473&gt;=$C$3),$D1472+0.5,IF(AND($L1472&gt;=$C$3,$L1473&lt;$C$3),$D1472+0.5,$D1472)),$D1472)</f>
        <v>3</v>
      </c>
      <c r="E1473" s="4">
        <f t="shared" si="178"/>
        <v>2932</v>
      </c>
      <c r="F1473">
        <f>IF(C1473,ROW(),"")</f>
        <v>1473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>IF(C1473,IF(E1473-$E$7&gt;=$C$1/2,TRUE(),FALSE()),FALSE())</f>
        <v>1</v>
      </c>
      <c r="J1473" s="4">
        <f t="shared" ca="1" si="179"/>
        <v>210.21440175453864</v>
      </c>
      <c r="K1473" s="4">
        <f t="shared" ca="1" si="182"/>
        <v>0.13464502084855212</v>
      </c>
      <c r="L1473" s="4">
        <f t="shared" ca="1" si="183"/>
        <v>0.40660542793420973</v>
      </c>
      <c r="M1473" s="4"/>
    </row>
    <row r="1474" spans="1:13" x14ac:dyDescent="0.2">
      <c r="A1474">
        <f t="shared" si="180"/>
        <v>2934</v>
      </c>
      <c r="B1474" s="4" t="b">
        <f t="shared" si="181"/>
        <v>1</v>
      </c>
      <c r="C1474" s="5" t="b">
        <f>IF(AND(B1474,A1474&lt;=$G$1),TRUE(),FALSE())</f>
        <v>1</v>
      </c>
      <c r="D1474" s="4">
        <f ca="1">IF(AND($C1473,$I1473),IF(AND($L1473&lt;$C$3,$L1474&gt;=$C$3),$D1473+0.5,IF(AND($L1473&gt;=$C$3,$L1474&lt;$C$3),$D1473+0.5,$D1473)),$D1473)</f>
        <v>3</v>
      </c>
      <c r="E1474" s="4">
        <f t="shared" si="178"/>
        <v>2934</v>
      </c>
      <c r="F1474">
        <f>IF(C1474,ROW(),"")</f>
        <v>1474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>IF(C1474,IF(E1474-$E$7&gt;=$C$1/2,TRUE(),FALSE()),FALSE())</f>
        <v>1</v>
      </c>
      <c r="J1474" s="4">
        <f t="shared" ca="1" si="179"/>
        <v>210.22568072684373</v>
      </c>
      <c r="K1474" s="4">
        <f t="shared" ca="1" si="182"/>
        <v>3.0509013678454266E-2</v>
      </c>
      <c r="L1474" s="4">
        <f t="shared" ca="1" si="183"/>
        <v>0.33331181416443201</v>
      </c>
      <c r="M1474" s="4"/>
    </row>
    <row r="1475" spans="1:13" x14ac:dyDescent="0.2">
      <c r="A1475">
        <f t="shared" si="180"/>
        <v>2936</v>
      </c>
      <c r="B1475" s="4" t="b">
        <f t="shared" si="181"/>
        <v>1</v>
      </c>
      <c r="C1475" s="5" t="b">
        <f>IF(AND(B1475,A1475&lt;=$G$1),TRUE(),FALSE())</f>
        <v>1</v>
      </c>
      <c r="D1475" s="4">
        <f ca="1">IF(AND($C1474,$I1474),IF(AND($L1474&lt;$C$3,$L1475&gt;=$C$3),$D1474+0.5,IF(AND($L1474&gt;=$C$3,$L1475&lt;$C$3),$D1474+0.5,$D1474)),$D1474)</f>
        <v>3</v>
      </c>
      <c r="E1475" s="4">
        <f t="shared" si="178"/>
        <v>2936</v>
      </c>
      <c r="F1475">
        <f>IF(C1475,ROW(),"")</f>
        <v>1475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>IF(C1475,IF(E1475-$E$7&gt;=$C$1/2,TRUE(),FALSE()),FALSE())</f>
        <v>1</v>
      </c>
      <c r="J1475" s="4">
        <f t="shared" ca="1" si="179"/>
        <v>210.22597333551255</v>
      </c>
      <c r="K1475" s="4">
        <f t="shared" ca="1" si="182"/>
        <v>7.6328731846757591E-2</v>
      </c>
      <c r="L1475" s="4">
        <f t="shared" ca="1" si="183"/>
        <v>0.24480275301914389</v>
      </c>
      <c r="M1475" s="4"/>
    </row>
    <row r="1476" spans="1:13" x14ac:dyDescent="0.2">
      <c r="A1476">
        <f t="shared" si="180"/>
        <v>2938</v>
      </c>
      <c r="B1476" s="4" t="b">
        <f t="shared" si="181"/>
        <v>1</v>
      </c>
      <c r="C1476" s="5" t="b">
        <f>IF(AND(B1476,A1476&lt;=$G$1),TRUE(),FALSE())</f>
        <v>1</v>
      </c>
      <c r="D1476" s="4">
        <f ca="1">IF(AND($C1475,$I1475),IF(AND($L1475&lt;$C$3,$L1476&gt;=$C$3),$D1475+0.5,IF(AND($L1475&gt;=$C$3,$L1476&lt;$C$3),$D1475+0.5,$D1475)),$D1475)</f>
        <v>3</v>
      </c>
      <c r="E1476" s="4">
        <f t="shared" si="178"/>
        <v>2938</v>
      </c>
      <c r="F1476">
        <f>IF(C1476,ROW(),"")</f>
        <v>1476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>IF(C1476,IF(E1476-$E$7&gt;=$C$1/2,TRUE(),FALSE()),FALSE())</f>
        <v>1</v>
      </c>
      <c r="J1476" s="4">
        <f t="shared" ca="1" si="179"/>
        <v>210.21530892592892</v>
      </c>
      <c r="K1476" s="4">
        <f t="shared" ca="1" si="182"/>
        <v>0.17887684143735783</v>
      </c>
      <c r="L1476" s="4">
        <f t="shared" ca="1" si="183"/>
        <v>0.1505372520973367</v>
      </c>
      <c r="M1476" s="4"/>
    </row>
    <row r="1477" spans="1:13" x14ac:dyDescent="0.2">
      <c r="A1477">
        <f t="shared" si="180"/>
        <v>2940</v>
      </c>
      <c r="B1477" s="4" t="b">
        <f t="shared" si="181"/>
        <v>1</v>
      </c>
      <c r="C1477" s="5" t="b">
        <f>IF(AND(B1477,A1477&lt;=$G$1),TRUE(),FALSE())</f>
        <v>1</v>
      </c>
      <c r="D1477" s="4">
        <f ca="1">IF(AND($C1476,$I1476),IF(AND($L1476&lt;$C$3,$L1477&gt;=$C$3),$D1476+0.5,IF(AND($L1476&gt;=$C$3,$L1477&lt;$C$3),$D1476+0.5,$D1476)),$D1476)</f>
        <v>3</v>
      </c>
      <c r="E1477" s="4">
        <f t="shared" si="178"/>
        <v>2940</v>
      </c>
      <c r="F1477">
        <f>IF(C1477,ROW(),"")</f>
        <v>1477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>IF(C1477,IF(E1477-$E$7&gt;=$C$1/2,TRUE(),FALSE()),FALSE())</f>
        <v>1</v>
      </c>
      <c r="J1477" s="4">
        <f t="shared" ca="1" si="179"/>
        <v>210.19218923601909</v>
      </c>
      <c r="K1477" s="4">
        <f t="shared" ca="1" si="182"/>
        <v>0.27158370990775893</v>
      </c>
      <c r="L1477" s="4">
        <f t="shared" ca="1" si="183"/>
        <v>5.6125446841264193E-2</v>
      </c>
      <c r="M1477" s="4"/>
    </row>
    <row r="1478" spans="1:13" x14ac:dyDescent="0.2">
      <c r="A1478">
        <f t="shared" si="180"/>
        <v>2942</v>
      </c>
      <c r="B1478" s="4" t="b">
        <f t="shared" si="181"/>
        <v>1</v>
      </c>
      <c r="C1478" s="5" t="b">
        <f>IF(AND(B1478,A1478&lt;=$G$1),TRUE(),FALSE())</f>
        <v>1</v>
      </c>
      <c r="D1478" s="4">
        <f ca="1">IF(AND($C1477,$I1477),IF(AND($L1477&lt;$C$3,$L1478&gt;=$C$3),$D1477+0.5,IF(AND($L1477&gt;=$C$3,$L1478&lt;$C$3),$D1477+0.5,$D1477)),$D1477)</f>
        <v>3</v>
      </c>
      <c r="E1478" s="4">
        <f t="shared" si="178"/>
        <v>2942</v>
      </c>
      <c r="F1478">
        <f>IF(C1478,ROW(),"")</f>
        <v>1478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>IF(C1478,IF(E1478-$E$7&gt;=$C$1/2,TRUE(),FALSE()),FALSE())</f>
        <v>1</v>
      </c>
      <c r="J1478" s="4">
        <f t="shared" ca="1" si="179"/>
        <v>210.1561149877289</v>
      </c>
      <c r="K1478" s="4">
        <f t="shared" ca="1" si="182"/>
        <v>0.35139462518318965</v>
      </c>
      <c r="L1478" s="4">
        <f t="shared" ca="1" si="183"/>
        <v>3.3908953729024915E-2</v>
      </c>
      <c r="M1478" s="4"/>
    </row>
    <row r="1479" spans="1:13" x14ac:dyDescent="0.2">
      <c r="A1479">
        <f t="shared" si="180"/>
        <v>2944</v>
      </c>
      <c r="B1479" s="4" t="b">
        <f t="shared" si="181"/>
        <v>1</v>
      </c>
      <c r="C1479" s="5" t="b">
        <f>IF(AND(B1479,A1479&lt;=$G$1),TRUE(),FALSE())</f>
        <v>1</v>
      </c>
      <c r="D1479" s="4">
        <f ca="1">IF(AND($C1478,$I1478),IF(AND($L1478&lt;$C$3,$L1479&gt;=$C$3),$D1478+0.5,IF(AND($L1478&gt;=$C$3,$L1479&lt;$C$3),$D1478+0.5,$D1478)),$D1478)</f>
        <v>3</v>
      </c>
      <c r="E1479" s="4">
        <f t="shared" ref="E1479:E1542" si="184">IF(C1479,A1479,"")</f>
        <v>2944</v>
      </c>
      <c r="F1479">
        <f>IF(C1479,ROW(),"")</f>
        <v>1479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>IF(C1479,IF(E1479-$E$7&gt;=$C$1/2,TRUE(),FALSE()),FALSE())</f>
        <v>1</v>
      </c>
      <c r="J1479" s="4">
        <f t="shared" ref="J1479:J1542" ca="1" si="185">IF(I1479,IF(C1479,AVERAGE(OFFSET($H$1:$H$27000,ROW()-$C$1/$C$4/2-1,0,$C$1/$C$4+1,1)),NA()),NA())</f>
        <v>210.1060874537857</v>
      </c>
      <c r="K1479" s="4">
        <f t="shared" ca="1" si="182"/>
        <v>0.41431442142575747</v>
      </c>
      <c r="L1479" s="4">
        <f t="shared" ca="1" si="183"/>
        <v>0.11651123753864567</v>
      </c>
      <c r="M1479" s="4"/>
    </row>
    <row r="1480" spans="1:13" x14ac:dyDescent="0.2">
      <c r="A1480">
        <f t="shared" ref="A1480:A1543" si="186">A1479+$C$4</f>
        <v>2946</v>
      </c>
      <c r="B1480" s="4" t="b">
        <f t="shared" ref="B1480:B1543" si="187">IF(ROW()&lt;7+$G$4,TRUE(),FALSE())</f>
        <v>1</v>
      </c>
      <c r="C1480" s="5" t="b">
        <f>IF(AND(B1480,A1480&lt;=$G$1),TRUE(),FALSE())</f>
        <v>1</v>
      </c>
      <c r="D1480" s="4">
        <f ca="1">IF(AND($C1479,$I1479),IF(AND($L1479&lt;$C$3,$L1480&gt;=$C$3),$D1479+0.5,IF(AND($L1479&gt;=$C$3,$L1480&lt;$C$3),$D1479+0.5,$D1479)),$D1479)</f>
        <v>3</v>
      </c>
      <c r="E1480" s="4">
        <f t="shared" si="184"/>
        <v>2946</v>
      </c>
      <c r="F1480">
        <f>IF(C1480,ROW(),"")</f>
        <v>1480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>IF(C1480,IF(E1480-$E$7&gt;=$C$1/2,TRUE(),FALSE()),FALSE())</f>
        <v>1</v>
      </c>
      <c r="J1480" s="4">
        <f t="shared" ca="1" si="185"/>
        <v>210.0463960829793</v>
      </c>
      <c r="K1480" s="4">
        <f t="shared" ref="K1480:K1543" ca="1" si="188">IF(I1480,ABS(INDEX($J$1:$J$27000,ROW()+$C$1/$C$4/2)-INDEX($J$1:$J$27000,ROW()-$C$1/$C$4/2)),NA())</f>
        <v>0.45778766461481268</v>
      </c>
      <c r="L1480" s="4">
        <f t="shared" ref="L1480:L1543" ca="1" si="189">IF(AND(C1480,I1480),INDEX($K$1:$K$27000,ROW()+$C$1/$C$4+1),NA())</f>
        <v>0.18871439166187542</v>
      </c>
      <c r="M1480" s="4"/>
    </row>
    <row r="1481" spans="1:13" x14ac:dyDescent="0.2">
      <c r="A1481">
        <f t="shared" si="186"/>
        <v>2948</v>
      </c>
      <c r="B1481" s="4" t="b">
        <f t="shared" si="187"/>
        <v>1</v>
      </c>
      <c r="C1481" s="5" t="b">
        <f>IF(AND(B1481,A1481&lt;=$G$1),TRUE(),FALSE())</f>
        <v>1</v>
      </c>
      <c r="D1481" s="4">
        <f ca="1">IF(AND($C1480,$I1480),IF(AND($L1480&lt;$C$3,$L1481&gt;=$C$3),$D1480+0.5,IF(AND($L1480&gt;=$C$3,$L1481&lt;$C$3),$D1480+0.5,$D1480)),$D1480)</f>
        <v>3</v>
      </c>
      <c r="E1481" s="4">
        <f t="shared" si="184"/>
        <v>2948</v>
      </c>
      <c r="F1481">
        <f>IF(C1481,ROW(),"")</f>
        <v>1481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>IF(C1481,IF(E1481-$E$7&gt;=$C$1/2,TRUE(),FALSE()),FALSE())</f>
        <v>1</v>
      </c>
      <c r="J1481" s="4">
        <f t="shared" ca="1" si="185"/>
        <v>209.98306277680157</v>
      </c>
      <c r="K1481" s="4">
        <f t="shared" ca="1" si="188"/>
        <v>0.48037486369989324</v>
      </c>
      <c r="L1481" s="4">
        <f t="shared" ca="1" si="189"/>
        <v>0.25045989116912892</v>
      </c>
      <c r="M1481" s="4"/>
    </row>
    <row r="1482" spans="1:13" x14ac:dyDescent="0.2">
      <c r="A1482">
        <f t="shared" si="186"/>
        <v>2950</v>
      </c>
      <c r="B1482" s="4" t="b">
        <f t="shared" si="187"/>
        <v>1</v>
      </c>
      <c r="C1482" s="5" t="b">
        <f>IF(AND(B1482,A1482&lt;=$G$1),TRUE(),FALSE())</f>
        <v>1</v>
      </c>
      <c r="D1482" s="4">
        <f ca="1">IF(AND($C1481,$I1481),IF(AND($L1481&lt;$C$3,$L1482&gt;=$C$3),$D1481+0.5,IF(AND($L1481&gt;=$C$3,$L1482&lt;$C$3),$D1481+0.5,$D1481)),$D1481)</f>
        <v>3</v>
      </c>
      <c r="E1482" s="4">
        <f t="shared" si="184"/>
        <v>2950</v>
      </c>
      <c r="F1482">
        <f>IF(C1482,ROW(),"")</f>
        <v>1482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>IF(C1482,IF(E1482-$E$7&gt;=$C$1/2,TRUE(),FALSE()),FALSE())</f>
        <v>1</v>
      </c>
      <c r="J1482" s="4">
        <f t="shared" ca="1" si="185"/>
        <v>209.92108134278078</v>
      </c>
      <c r="K1482" s="4">
        <f t="shared" ca="1" si="188"/>
        <v>0.48101859531402624</v>
      </c>
      <c r="L1482" s="4">
        <f t="shared" ca="1" si="189"/>
        <v>0.3002495542421002</v>
      </c>
      <c r="M1482" s="4"/>
    </row>
    <row r="1483" spans="1:13" x14ac:dyDescent="0.2">
      <c r="A1483">
        <f t="shared" si="186"/>
        <v>2952</v>
      </c>
      <c r="B1483" s="4" t="b">
        <f t="shared" si="187"/>
        <v>1</v>
      </c>
      <c r="C1483" s="5" t="b">
        <f>IF(AND(B1483,A1483&lt;=$G$1),TRUE(),FALSE())</f>
        <v>1</v>
      </c>
      <c r="D1483" s="4">
        <f ca="1">IF(AND($C1482,$I1482),IF(AND($L1482&lt;$C$3,$L1483&gt;=$C$3),$D1482+0.5,IF(AND($L1482&gt;=$C$3,$L1483&lt;$C$3),$D1482+0.5,$D1482)),$D1482)</f>
        <v>3</v>
      </c>
      <c r="E1483" s="4">
        <f t="shared" si="184"/>
        <v>2952</v>
      </c>
      <c r="F1483">
        <f>IF(C1483,ROW(),"")</f>
        <v>1483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>IF(C1483,IF(E1483-$E$7&gt;=$C$1/2,TRUE(),FALSE()),FALSE())</f>
        <v>1</v>
      </c>
      <c r="J1483" s="4">
        <f t="shared" ca="1" si="185"/>
        <v>209.86300712935545</v>
      </c>
      <c r="K1483" s="4">
        <f t="shared" ca="1" si="188"/>
        <v>0.45678119724175303</v>
      </c>
      <c r="L1483" s="4">
        <f t="shared" ca="1" si="189"/>
        <v>0.33708466426159589</v>
      </c>
      <c r="M1483" s="4"/>
    </row>
    <row r="1484" spans="1:13" x14ac:dyDescent="0.2">
      <c r="A1484">
        <f t="shared" si="186"/>
        <v>2954</v>
      </c>
      <c r="B1484" s="4" t="b">
        <f t="shared" si="187"/>
        <v>1</v>
      </c>
      <c r="C1484" s="5" t="b">
        <f>IF(AND(B1484,A1484&lt;=$G$1),TRUE(),FALSE())</f>
        <v>1</v>
      </c>
      <c r="D1484" s="4">
        <f ca="1">IF(AND($C1483,$I1483),IF(AND($L1483&lt;$C$3,$L1484&gt;=$C$3),$D1483+0.5,IF(AND($L1483&gt;=$C$3,$L1484&lt;$C$3),$D1483+0.5,$D1483)),$D1483)</f>
        <v>3</v>
      </c>
      <c r="E1484" s="4">
        <f t="shared" si="184"/>
        <v>2954</v>
      </c>
      <c r="F1484">
        <f>IF(C1484,ROW(),"")</f>
        <v>1484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>IF(C1484,IF(E1484-$E$7&gt;=$C$1/2,TRUE(),FALSE()),FALSE())</f>
        <v>1</v>
      </c>
      <c r="J1484" s="4">
        <f t="shared" ca="1" si="185"/>
        <v>209.81136630541798</v>
      </c>
      <c r="K1484" s="4">
        <f t="shared" ca="1" si="188"/>
        <v>0.40660542793420973</v>
      </c>
      <c r="L1484" s="4">
        <f t="shared" ca="1" si="189"/>
        <v>0.359937057661881</v>
      </c>
      <c r="M1484" s="4"/>
    </row>
    <row r="1485" spans="1:13" x14ac:dyDescent="0.2">
      <c r="A1485">
        <f t="shared" si="186"/>
        <v>2956</v>
      </c>
      <c r="B1485" s="4" t="b">
        <f t="shared" si="187"/>
        <v>1</v>
      </c>
      <c r="C1485" s="5" t="b">
        <f>IF(AND(B1485,A1485&lt;=$G$1),TRUE(),FALSE())</f>
        <v>1</v>
      </c>
      <c r="D1485" s="4">
        <f ca="1">IF(AND($C1484,$I1484),IF(AND($L1484&lt;$C$3,$L1485&gt;=$C$3),$D1484+0.5,IF(AND($L1484&gt;=$C$3,$L1485&lt;$C$3),$D1484+0.5,$D1484)),$D1484)</f>
        <v>3</v>
      </c>
      <c r="E1485" s="4">
        <f t="shared" si="184"/>
        <v>2956</v>
      </c>
      <c r="F1485">
        <f>IF(C1485,ROW(),"")</f>
        <v>1485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>IF(C1485,IF(E1485-$E$7&gt;=$C$1/2,TRUE(),FALSE()),FALSE())</f>
        <v>1</v>
      </c>
      <c r="J1485" s="4">
        <f t="shared" ca="1" si="185"/>
        <v>209.76818567089774</v>
      </c>
      <c r="K1485" s="4">
        <f t="shared" ca="1" si="188"/>
        <v>0.33331181416443201</v>
      </c>
      <c r="L1485" s="4">
        <f t="shared" ca="1" si="189"/>
        <v>0.37024638600436788</v>
      </c>
      <c r="M1485" s="4"/>
    </row>
    <row r="1486" spans="1:13" x14ac:dyDescent="0.2">
      <c r="A1486">
        <f t="shared" si="186"/>
        <v>2958</v>
      </c>
      <c r="B1486" s="4" t="b">
        <f t="shared" si="187"/>
        <v>1</v>
      </c>
      <c r="C1486" s="5" t="b">
        <f>IF(AND(B1486,A1486&lt;=$G$1),TRUE(),FALSE())</f>
        <v>1</v>
      </c>
      <c r="D1486" s="4">
        <f ca="1">IF(AND($C1485,$I1485),IF(AND($L1485&lt;$C$3,$L1486&gt;=$C$3),$D1485+0.5,IF(AND($L1485&gt;=$C$3,$L1486&lt;$C$3),$D1485+0.5,$D1485)),$D1485)</f>
        <v>3</v>
      </c>
      <c r="E1486" s="4">
        <f t="shared" si="184"/>
        <v>2958</v>
      </c>
      <c r="F1486">
        <f>IF(C1486,ROW(),"")</f>
        <v>1486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>IF(C1486,IF(E1486-$E$7&gt;=$C$1/2,TRUE(),FALSE()),FALSE())</f>
        <v>1</v>
      </c>
      <c r="J1486" s="4">
        <f t="shared" ca="1" si="185"/>
        <v>209.73493406222903</v>
      </c>
      <c r="K1486" s="4">
        <f t="shared" ca="1" si="188"/>
        <v>0.24480275301914389</v>
      </c>
      <c r="L1486" s="4">
        <f t="shared" ca="1" si="189"/>
        <v>0.37291877897558834</v>
      </c>
      <c r="M1486" s="4"/>
    </row>
    <row r="1487" spans="1:13" x14ac:dyDescent="0.2">
      <c r="A1487">
        <f t="shared" si="186"/>
        <v>2960</v>
      </c>
      <c r="B1487" s="4" t="b">
        <f t="shared" si="187"/>
        <v>1</v>
      </c>
      <c r="C1487" s="5" t="b">
        <f>IF(AND(B1487,A1487&lt;=$G$1),TRUE(),FALSE())</f>
        <v>1</v>
      </c>
      <c r="D1487" s="4">
        <f ca="1">IF(AND($C1486,$I1486),IF(AND($L1486&lt;$C$3,$L1487&gt;=$C$3),$D1486+0.5,IF(AND($L1486&gt;=$C$3,$L1487&lt;$C$3),$D1486+0.5,$D1486)),$D1486)</f>
        <v>3</v>
      </c>
      <c r="E1487" s="4">
        <f t="shared" si="184"/>
        <v>2960</v>
      </c>
      <c r="F1487">
        <f>IF(C1487,ROW(),"")</f>
        <v>1487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>IF(C1487,IF(E1487-$E$7&gt;=$C$1/2,TRUE(),FALSE()),FALSE())</f>
        <v>1</v>
      </c>
      <c r="J1487" s="4">
        <f t="shared" ca="1" si="185"/>
        <v>209.71117064070506</v>
      </c>
      <c r="K1487" s="4">
        <f t="shared" ca="1" si="188"/>
        <v>0.1505372520973367</v>
      </c>
      <c r="L1487" s="4">
        <f t="shared" ca="1" si="189"/>
        <v>0.37006881058266572</v>
      </c>
      <c r="M1487" s="4"/>
    </row>
    <row r="1488" spans="1:13" x14ac:dyDescent="0.2">
      <c r="A1488">
        <f t="shared" si="186"/>
        <v>2962</v>
      </c>
      <c r="B1488" s="4" t="b">
        <f t="shared" si="187"/>
        <v>1</v>
      </c>
      <c r="C1488" s="5" t="b">
        <f>IF(AND(B1488,A1488&lt;=$G$1),TRUE(),FALSE())</f>
        <v>1</v>
      </c>
      <c r="D1488" s="4">
        <f ca="1">IF(AND($C1487,$I1487),IF(AND($L1487&lt;$C$3,$L1488&gt;=$C$3),$D1487+0.5,IF(AND($L1487&gt;=$C$3,$L1488&lt;$C$3),$D1487+0.5,$D1487)),$D1487)</f>
        <v>3</v>
      </c>
      <c r="E1488" s="4">
        <f t="shared" si="184"/>
        <v>2962</v>
      </c>
      <c r="F1488">
        <f>IF(C1488,ROW(),"")</f>
        <v>1488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>IF(C1488,IF(E1488-$E$7&gt;=$C$1/2,TRUE(),FALSE()),FALSE())</f>
        <v>1</v>
      </c>
      <c r="J1488" s="4">
        <f t="shared" ca="1" si="185"/>
        <v>209.69933379048715</v>
      </c>
      <c r="K1488" s="4">
        <f t="shared" ca="1" si="188"/>
        <v>5.6125446841264193E-2</v>
      </c>
      <c r="L1488" s="4">
        <f t="shared" ca="1" si="189"/>
        <v>0.36369402628017156</v>
      </c>
      <c r="M1488" s="4"/>
    </row>
    <row r="1489" spans="1:13" x14ac:dyDescent="0.2">
      <c r="A1489">
        <f t="shared" si="186"/>
        <v>2964</v>
      </c>
      <c r="B1489" s="4" t="b">
        <f t="shared" si="187"/>
        <v>1</v>
      </c>
      <c r="C1489" s="5" t="b">
        <f>IF(AND(B1489,A1489&lt;=$G$1),TRUE(),FALSE())</f>
        <v>1</v>
      </c>
      <c r="D1489" s="4">
        <f ca="1">IF(AND($C1488,$I1488),IF(AND($L1488&lt;$C$3,$L1489&gt;=$C$3),$D1488+0.5,IF(AND($L1488&gt;=$C$3,$L1489&lt;$C$3),$D1488+0.5,$D1488)),$D1488)</f>
        <v>3</v>
      </c>
      <c r="E1489" s="4">
        <f t="shared" si="184"/>
        <v>2964</v>
      </c>
      <c r="F1489">
        <f>IF(C1489,ROW(),"")</f>
        <v>1489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>IF(C1489,IF(E1489-$E$7&gt;=$C$1/2,TRUE(),FALSE()),FALSE())</f>
        <v>1</v>
      </c>
      <c r="J1489" s="4">
        <f t="shared" ca="1" si="185"/>
        <v>209.69948202585149</v>
      </c>
      <c r="K1489" s="4">
        <f t="shared" ca="1" si="188"/>
        <v>3.3908953729024915E-2</v>
      </c>
      <c r="L1489" s="4">
        <f t="shared" ca="1" si="189"/>
        <v>0.35482224730444045</v>
      </c>
      <c r="M1489" s="4"/>
    </row>
    <row r="1490" spans="1:13" x14ac:dyDescent="0.2">
      <c r="A1490">
        <f t="shared" si="186"/>
        <v>2966</v>
      </c>
      <c r="B1490" s="4" t="b">
        <f t="shared" si="187"/>
        <v>1</v>
      </c>
      <c r="C1490" s="5" t="b">
        <f>IF(AND(B1490,A1490&lt;=$G$1),TRUE(),FALSE())</f>
        <v>1</v>
      </c>
      <c r="D1490" s="4">
        <f ca="1">IF(AND($C1489,$I1489),IF(AND($L1489&lt;$C$3,$L1490&gt;=$C$3),$D1489+0.5,IF(AND($L1489&gt;=$C$3,$L1490&lt;$C$3),$D1489+0.5,$D1489)),$D1489)</f>
        <v>3</v>
      </c>
      <c r="E1490" s="4">
        <f t="shared" si="184"/>
        <v>2966</v>
      </c>
      <c r="F1490">
        <f>IF(C1490,ROW(),"")</f>
        <v>1490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>IF(C1490,IF(E1490-$E$7&gt;=$C$1/2,TRUE(),FALSE()),FALSE())</f>
        <v>1</v>
      </c>
      <c r="J1490" s="4">
        <f t="shared" ca="1" si="185"/>
        <v>209.71308426881487</v>
      </c>
      <c r="K1490" s="4">
        <f t="shared" ca="1" si="188"/>
        <v>0.11651123753864567</v>
      </c>
      <c r="L1490" s="4">
        <f t="shared" ca="1" si="189"/>
        <v>0.34489313587064885</v>
      </c>
      <c r="M1490" s="4"/>
    </row>
    <row r="1491" spans="1:13" x14ac:dyDescent="0.2">
      <c r="A1491">
        <f t="shared" si="186"/>
        <v>2968</v>
      </c>
      <c r="B1491" s="4" t="b">
        <f t="shared" si="187"/>
        <v>1</v>
      </c>
      <c r="C1491" s="5" t="b">
        <f>IF(AND(B1491,A1491&lt;=$G$1),TRUE(),FALSE())</f>
        <v>1</v>
      </c>
      <c r="D1491" s="4">
        <f ca="1">IF(AND($C1490,$I1490),IF(AND($L1490&lt;$C$3,$L1491&gt;=$C$3),$D1490+0.5,IF(AND($L1490&gt;=$C$3,$L1491&lt;$C$3),$D1490+0.5,$D1490)),$D1490)</f>
        <v>3</v>
      </c>
      <c r="E1491" s="4">
        <f t="shared" si="184"/>
        <v>2968</v>
      </c>
      <c r="F1491">
        <f>IF(C1491,ROW(),"")</f>
        <v>1491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>IF(C1491,IF(E1491-$E$7&gt;=$C$1/2,TRUE(),FALSE()),FALSE())</f>
        <v>1</v>
      </c>
      <c r="J1491" s="4">
        <f t="shared" ca="1" si="185"/>
        <v>209.73826002378243</v>
      </c>
      <c r="K1491" s="4">
        <f t="shared" ca="1" si="188"/>
        <v>0.18871439166187542</v>
      </c>
      <c r="L1491" s="4">
        <f t="shared" ca="1" si="189"/>
        <v>0.33537560334190175</v>
      </c>
      <c r="M1491" s="4"/>
    </row>
    <row r="1492" spans="1:13" x14ac:dyDescent="0.2">
      <c r="A1492">
        <f t="shared" si="186"/>
        <v>2970</v>
      </c>
      <c r="B1492" s="4" t="b">
        <f t="shared" si="187"/>
        <v>1</v>
      </c>
      <c r="C1492" s="5" t="b">
        <f>IF(AND(B1492,A1492&lt;=$G$1),TRUE(),FALSE())</f>
        <v>1</v>
      </c>
      <c r="D1492" s="4">
        <f ca="1">IF(AND($C1491,$I1491),IF(AND($L1491&lt;$C$3,$L1492&gt;=$C$3),$D1491+0.5,IF(AND($L1491&gt;=$C$3,$L1492&lt;$C$3),$D1491+0.5,$D1491)),$D1491)</f>
        <v>3</v>
      </c>
      <c r="E1492" s="4">
        <f t="shared" si="184"/>
        <v>2970</v>
      </c>
      <c r="F1492">
        <f>IF(C1492,ROW(),"")</f>
        <v>1492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>IF(C1492,IF(E1492-$E$7&gt;=$C$1/2,TRUE(),FALSE()),FALSE())</f>
        <v>1</v>
      </c>
      <c r="J1492" s="4">
        <f t="shared" ca="1" si="185"/>
        <v>209.77054409068344</v>
      </c>
      <c r="K1492" s="4">
        <f t="shared" ca="1" si="188"/>
        <v>0.25045989116912892</v>
      </c>
      <c r="L1492" s="4">
        <f t="shared" ca="1" si="189"/>
        <v>0.3249178684702656</v>
      </c>
      <c r="M1492" s="4"/>
    </row>
    <row r="1493" spans="1:13" x14ac:dyDescent="0.2">
      <c r="A1493">
        <f t="shared" si="186"/>
        <v>2972</v>
      </c>
      <c r="B1493" s="4" t="b">
        <f t="shared" si="187"/>
        <v>1</v>
      </c>
      <c r="C1493" s="5" t="b">
        <f>IF(AND(B1493,A1493&lt;=$G$1),TRUE(),FALSE())</f>
        <v>1</v>
      </c>
      <c r="D1493" s="4">
        <f ca="1">IF(AND($C1492,$I1492),IF(AND($L1492&lt;$C$3,$L1493&gt;=$C$3),$D1492+0.5,IF(AND($L1492&gt;=$C$3,$L1493&lt;$C$3),$D1492+0.5,$D1492)),$D1492)</f>
        <v>3</v>
      </c>
      <c r="E1493" s="4">
        <f t="shared" si="184"/>
        <v>2972</v>
      </c>
      <c r="F1493">
        <f>IF(C1493,ROW(),"")</f>
        <v>1493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>IF(C1493,IF(E1493-$E$7&gt;=$C$1/2,TRUE(),FALSE()),FALSE())</f>
        <v>1</v>
      </c>
      <c r="J1493" s="4">
        <f t="shared" ca="1" si="185"/>
        <v>209.80688168251419</v>
      </c>
      <c r="K1493" s="4">
        <f t="shared" ca="1" si="188"/>
        <v>0.3002495542421002</v>
      </c>
      <c r="L1493" s="4">
        <f t="shared" ca="1" si="189"/>
        <v>0.31443078821465065</v>
      </c>
      <c r="M1493" s="4"/>
    </row>
    <row r="1494" spans="1:13" x14ac:dyDescent="0.2">
      <c r="A1494">
        <f t="shared" si="186"/>
        <v>2974</v>
      </c>
      <c r="B1494" s="4" t="b">
        <f t="shared" si="187"/>
        <v>1</v>
      </c>
      <c r="C1494" s="5" t="b">
        <f>IF(AND(B1494,A1494&lt;=$G$1),TRUE(),FALSE())</f>
        <v>1</v>
      </c>
      <c r="D1494" s="4">
        <f ca="1">IF(AND($C1493,$I1493),IF(AND($L1493&lt;$C$3,$L1494&gt;=$C$3),$D1493+0.5,IF(AND($L1493&gt;=$C$3,$L1494&lt;$C$3),$D1493+0.5,$D1493)),$D1493)</f>
        <v>3</v>
      </c>
      <c r="E1494" s="4">
        <f t="shared" si="184"/>
        <v>2974</v>
      </c>
      <c r="F1494">
        <f>IF(C1494,ROW(),"")</f>
        <v>1494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>IF(C1494,IF(E1494-$E$7&gt;=$C$1/2,TRUE(),FALSE()),FALSE())</f>
        <v>1</v>
      </c>
      <c r="J1494" s="4">
        <f t="shared" ca="1" si="185"/>
        <v>209.845275259147</v>
      </c>
      <c r="K1494" s="4">
        <f t="shared" ca="1" si="188"/>
        <v>0.33708466426159589</v>
      </c>
      <c r="L1494" s="4">
        <f t="shared" ca="1" si="189"/>
        <v>0.30300358587172127</v>
      </c>
      <c r="M1494" s="4"/>
    </row>
    <row r="1495" spans="1:13" x14ac:dyDescent="0.2">
      <c r="A1495">
        <f t="shared" si="186"/>
        <v>2976</v>
      </c>
      <c r="B1495" s="4" t="b">
        <f t="shared" si="187"/>
        <v>1</v>
      </c>
      <c r="C1495" s="5" t="b">
        <f>IF(AND(B1495,A1495&lt;=$G$1),TRUE(),FALSE())</f>
        <v>1</v>
      </c>
      <c r="D1495" s="4">
        <f ca="1">IF(AND($C1494,$I1494),IF(AND($L1494&lt;$C$3,$L1495&gt;=$C$3),$D1494+0.5,IF(AND($L1494&gt;=$C$3,$L1495&lt;$C$3),$D1494+0.5,$D1494)),$D1494)</f>
        <v>3</v>
      </c>
      <c r="E1495" s="4">
        <f t="shared" si="184"/>
        <v>2976</v>
      </c>
      <c r="F1495">
        <f>IF(C1495,ROW(),"")</f>
        <v>1495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>IF(C1495,IF(E1495-$E$7&gt;=$C$1/2,TRUE(),FALSE()),FALSE())</f>
        <v>1</v>
      </c>
      <c r="J1495" s="4">
        <f t="shared" ca="1" si="185"/>
        <v>209.88469690843638</v>
      </c>
      <c r="K1495" s="4">
        <f t="shared" ca="1" si="188"/>
        <v>0.359937057661881</v>
      </c>
      <c r="L1495" s="4">
        <f t="shared" ca="1" si="189"/>
        <v>0.29104784034657882</v>
      </c>
      <c r="M1495" s="4"/>
    </row>
    <row r="1496" spans="1:13" x14ac:dyDescent="0.2">
      <c r="A1496">
        <f t="shared" si="186"/>
        <v>2978</v>
      </c>
      <c r="B1496" s="4" t="b">
        <f t="shared" si="187"/>
        <v>1</v>
      </c>
      <c r="C1496" s="5" t="b">
        <f>IF(AND(B1496,A1496&lt;=$G$1),TRUE(),FALSE())</f>
        <v>1</v>
      </c>
      <c r="D1496" s="4">
        <f ca="1">IF(AND($C1495,$I1495),IF(AND($L1495&lt;$C$3,$L1496&gt;=$C$3),$D1495+0.5,IF(AND($L1495&gt;=$C$3,$L1496&lt;$C$3),$D1495+0.5,$D1495)),$D1495)</f>
        <v>3</v>
      </c>
      <c r="E1496" s="4">
        <f t="shared" si="184"/>
        <v>2978</v>
      </c>
      <c r="F1496">
        <f>IF(C1496,ROW(),"")</f>
        <v>1496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>IF(C1496,IF(E1496-$E$7&gt;=$C$1/2,TRUE(),FALSE()),FALSE())</f>
        <v>1</v>
      </c>
      <c r="J1496" s="4">
        <f t="shared" ca="1" si="185"/>
        <v>209.92364845389091</v>
      </c>
      <c r="K1496" s="4">
        <f t="shared" ca="1" si="188"/>
        <v>0.37024638600436788</v>
      </c>
      <c r="L1496" s="4">
        <f t="shared" ca="1" si="189"/>
        <v>0.27809327663953809</v>
      </c>
      <c r="M1496" s="4"/>
    </row>
    <row r="1497" spans="1:13" x14ac:dyDescent="0.2">
      <c r="A1497">
        <f t="shared" si="186"/>
        <v>2980</v>
      </c>
      <c r="B1497" s="4" t="b">
        <f t="shared" si="187"/>
        <v>1</v>
      </c>
      <c r="C1497" s="5" t="b">
        <f>IF(AND(B1497,A1497&lt;=$G$1),TRUE(),FALSE())</f>
        <v>1</v>
      </c>
      <c r="D1497" s="4">
        <f ca="1">IF(AND($C1496,$I1496),IF(AND($L1496&lt;$C$3,$L1497&gt;=$C$3),$D1496+0.5,IF(AND($L1496&gt;=$C$3,$L1497&lt;$C$3),$D1496+0.5,$D1496)),$D1496)</f>
        <v>3</v>
      </c>
      <c r="E1497" s="4">
        <f t="shared" si="184"/>
        <v>2980</v>
      </c>
      <c r="F1497">
        <f>IF(C1497,ROW(),"")</f>
        <v>1497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>IF(C1497,IF(E1497-$E$7&gt;=$C$1/2,TRUE(),FALSE()),FALSE())</f>
        <v>1</v>
      </c>
      <c r="J1497" s="4">
        <f t="shared" ca="1" si="185"/>
        <v>209.96163053187419</v>
      </c>
      <c r="K1497" s="4">
        <f t="shared" ca="1" si="188"/>
        <v>0.37291877897558834</v>
      </c>
      <c r="L1497" s="4">
        <f t="shared" ca="1" si="189"/>
        <v>0.26463935462297172</v>
      </c>
      <c r="M1497" s="4"/>
    </row>
    <row r="1498" spans="1:13" x14ac:dyDescent="0.2">
      <c r="A1498">
        <f t="shared" si="186"/>
        <v>2982</v>
      </c>
      <c r="B1498" s="4" t="b">
        <f t="shared" si="187"/>
        <v>1</v>
      </c>
      <c r="C1498" s="5" t="b">
        <f>IF(AND(B1498,A1498&lt;=$G$1),TRUE(),FALSE())</f>
        <v>1</v>
      </c>
      <c r="D1498" s="4">
        <f ca="1">IF(AND($C1497,$I1497),IF(AND($L1497&lt;$C$3,$L1498&gt;=$C$3),$D1497+0.5,IF(AND($L1497&gt;=$C$3,$L1498&lt;$C$3),$D1497+0.5,$D1497)),$D1497)</f>
        <v>3</v>
      </c>
      <c r="E1498" s="4">
        <f t="shared" si="184"/>
        <v>2982</v>
      </c>
      <c r="F1498">
        <f>IF(C1498,ROW(),"")</f>
        <v>1498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>IF(C1498,IF(E1498-$E$7&gt;=$C$1/2,TRUE(),FALSE()),FALSE())</f>
        <v>1</v>
      </c>
      <c r="J1498" s="4">
        <f t="shared" ca="1" si="185"/>
        <v>209.99958334472925</v>
      </c>
      <c r="K1498" s="4">
        <f t="shared" ca="1" si="188"/>
        <v>0.37006881058266572</v>
      </c>
      <c r="L1498" s="4">
        <f t="shared" ca="1" si="189"/>
        <v>0.25115608722245497</v>
      </c>
      <c r="M1498" s="4"/>
    </row>
    <row r="1499" spans="1:13" x14ac:dyDescent="0.2">
      <c r="A1499">
        <f t="shared" si="186"/>
        <v>2984</v>
      </c>
      <c r="B1499" s="4" t="b">
        <f t="shared" si="187"/>
        <v>1</v>
      </c>
      <c r="C1499" s="5" t="b">
        <f>IF(AND(B1499,A1499&lt;=$G$1),TRUE(),FALSE())</f>
        <v>1</v>
      </c>
      <c r="D1499" s="4">
        <f ca="1">IF(AND($C1498,$I1498),IF(AND($L1498&lt;$C$3,$L1499&gt;=$C$3),$D1498+0.5,IF(AND($L1498&gt;=$C$3,$L1499&lt;$C$3),$D1498+0.5,$D1498)),$D1498)</f>
        <v>3</v>
      </c>
      <c r="E1499" s="4">
        <f t="shared" si="184"/>
        <v>2984</v>
      </c>
      <c r="F1499">
        <f>IF(C1499,ROW(),"")</f>
        <v>1499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>IF(C1499,IF(E1499-$E$7&gt;=$C$1/2,TRUE(),FALSE()),FALSE())</f>
        <v>1</v>
      </c>
      <c r="J1499" s="4">
        <f t="shared" ca="1" si="185"/>
        <v>210.03656669011309</v>
      </c>
      <c r="K1499" s="4">
        <f t="shared" ca="1" si="188"/>
        <v>0.36369402628017156</v>
      </c>
      <c r="L1499" s="4">
        <f t="shared" ca="1" si="189"/>
        <v>0.23714419638406525</v>
      </c>
      <c r="M1499" s="4"/>
    </row>
    <row r="1500" spans="1:13" x14ac:dyDescent="0.2">
      <c r="A1500">
        <f t="shared" si="186"/>
        <v>2986</v>
      </c>
      <c r="B1500" s="4" t="b">
        <f t="shared" si="187"/>
        <v>1</v>
      </c>
      <c r="C1500" s="5" t="b">
        <f>IF(AND(B1500,A1500&lt;=$G$1),TRUE(),FALSE())</f>
        <v>1</v>
      </c>
      <c r="D1500" s="4">
        <f ca="1">IF(AND($C1499,$I1499),IF(AND($L1499&lt;$C$3,$L1500&gt;=$C$3),$D1499+0.5,IF(AND($L1499&gt;=$C$3,$L1500&lt;$C$3),$D1499+0.5,$D1499)),$D1499)</f>
        <v>3</v>
      </c>
      <c r="E1500" s="4">
        <f t="shared" si="184"/>
        <v>2986</v>
      </c>
      <c r="F1500">
        <f>IF(C1500,ROW(),"")</f>
        <v>1500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>IF(C1500,IF(E1500-$E$7&gt;=$C$1/2,TRUE(),FALSE()),FALSE())</f>
        <v>1</v>
      </c>
      <c r="J1500" s="4">
        <f t="shared" ca="1" si="185"/>
        <v>210.07302132647675</v>
      </c>
      <c r="K1500" s="4">
        <f t="shared" ca="1" si="188"/>
        <v>0.35482224730444045</v>
      </c>
      <c r="L1500" s="4">
        <f t="shared" ca="1" si="189"/>
        <v>0.22360248963605045</v>
      </c>
      <c r="M1500" s="4"/>
    </row>
    <row r="1501" spans="1:13" x14ac:dyDescent="0.2">
      <c r="A1501">
        <f t="shared" si="186"/>
        <v>2988</v>
      </c>
      <c r="B1501" s="4" t="b">
        <f t="shared" si="187"/>
        <v>1</v>
      </c>
      <c r="C1501" s="5" t="b">
        <f>IF(AND(B1501,A1501&lt;=$G$1),TRUE(),FALSE())</f>
        <v>1</v>
      </c>
      <c r="D1501" s="4">
        <f ca="1">IF(AND($C1500,$I1500),IF(AND($L1500&lt;$C$3,$L1501&gt;=$C$3),$D1500+0.5,IF(AND($L1500&gt;=$C$3,$L1501&lt;$C$3),$D1500+0.5,$D1500)),$D1500)</f>
        <v>3</v>
      </c>
      <c r="E1501" s="4">
        <f t="shared" si="184"/>
        <v>2988</v>
      </c>
      <c r="F1501">
        <f>IF(C1501,ROW(),"")</f>
        <v>1501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>IF(C1501,IF(E1501-$E$7&gt;=$C$1/2,TRUE(),FALSE()),FALSE())</f>
        <v>1</v>
      </c>
      <c r="J1501" s="4">
        <f t="shared" ca="1" si="185"/>
        <v>210.1085064097868</v>
      </c>
      <c r="K1501" s="4">
        <f t="shared" ca="1" si="188"/>
        <v>0.34489313587064885</v>
      </c>
      <c r="L1501" s="4">
        <f t="shared" ca="1" si="189"/>
        <v>0.2081802819664631</v>
      </c>
      <c r="M1501" s="4"/>
    </row>
    <row r="1502" spans="1:13" x14ac:dyDescent="0.2">
      <c r="A1502">
        <f t="shared" si="186"/>
        <v>2990</v>
      </c>
      <c r="B1502" s="4" t="b">
        <f t="shared" si="187"/>
        <v>1</v>
      </c>
      <c r="C1502" s="5" t="b">
        <f>IF(AND(B1502,A1502&lt;=$G$1),TRUE(),FALSE())</f>
        <v>1</v>
      </c>
      <c r="D1502" s="4">
        <f ca="1">IF(AND($C1501,$I1501),IF(AND($L1501&lt;$C$3,$L1502&gt;=$C$3),$D1501+0.5,IF(AND($L1501&gt;=$C$3,$L1502&lt;$C$3),$D1501+0.5,$D1501)),$D1501)</f>
        <v>3</v>
      </c>
      <c r="E1502" s="4">
        <f t="shared" si="184"/>
        <v>2990</v>
      </c>
      <c r="F1502">
        <f>IF(C1502,ROW(),"")</f>
        <v>1502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>IF(C1502,IF(E1502-$E$7&gt;=$C$1/2,TRUE(),FALSE()),FALSE())</f>
        <v>1</v>
      </c>
      <c r="J1502" s="4">
        <f t="shared" ca="1" si="185"/>
        <v>210.14346286965903</v>
      </c>
      <c r="K1502" s="4">
        <f t="shared" ca="1" si="188"/>
        <v>0.33537560334190175</v>
      </c>
      <c r="L1502" s="4">
        <f t="shared" ca="1" si="189"/>
        <v>0.19175935235074348</v>
      </c>
      <c r="M1502" s="4"/>
    </row>
    <row r="1503" spans="1:13" x14ac:dyDescent="0.2">
      <c r="A1503">
        <f t="shared" si="186"/>
        <v>2992</v>
      </c>
      <c r="B1503" s="4" t="b">
        <f t="shared" si="187"/>
        <v>1</v>
      </c>
      <c r="C1503" s="5" t="b">
        <f>IF(AND(B1503,A1503&lt;=$G$1),TRUE(),FALSE())</f>
        <v>1</v>
      </c>
      <c r="D1503" s="4">
        <f ca="1">IF(AND($C1502,$I1502),IF(AND($L1502&lt;$C$3,$L1503&gt;=$C$3),$D1502+0.5,IF(AND($L1502&gt;=$C$3,$L1503&lt;$C$3),$D1502+0.5,$D1502)),$D1502)</f>
        <v>3</v>
      </c>
      <c r="E1503" s="4">
        <f t="shared" si="184"/>
        <v>2992</v>
      </c>
      <c r="F1503">
        <f>IF(C1503,ROW(),"")</f>
        <v>1503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>IF(C1503,IF(E1503-$E$7&gt;=$C$1/2,TRUE(),FALSE()),FALSE())</f>
        <v>1</v>
      </c>
      <c r="J1503" s="4">
        <f t="shared" ca="1" si="185"/>
        <v>210.17695049309685</v>
      </c>
      <c r="K1503" s="4">
        <f t="shared" ca="1" si="188"/>
        <v>0.3249178684702656</v>
      </c>
      <c r="L1503" s="4">
        <f t="shared" ca="1" si="189"/>
        <v>0.17431043033417382</v>
      </c>
      <c r="M1503" s="4"/>
    </row>
    <row r="1504" spans="1:13" x14ac:dyDescent="0.2">
      <c r="A1504">
        <f t="shared" si="186"/>
        <v>2994</v>
      </c>
      <c r="B1504" s="4" t="b">
        <f t="shared" si="187"/>
        <v>1</v>
      </c>
      <c r="C1504" s="5" t="b">
        <f>IF(AND(B1504,A1504&lt;=$G$1),TRUE(),FALSE())</f>
        <v>1</v>
      </c>
      <c r="D1504" s="4">
        <f ca="1">IF(AND($C1503,$I1503),IF(AND($L1503&lt;$C$3,$L1504&gt;=$C$3),$D1503+0.5,IF(AND($L1503&gt;=$C$3,$L1504&lt;$C$3),$D1503+0.5,$D1503)),$D1503)</f>
        <v>3</v>
      </c>
      <c r="E1504" s="4">
        <f t="shared" si="184"/>
        <v>2994</v>
      </c>
      <c r="F1504">
        <f>IF(C1504,ROW(),"")</f>
        <v>1504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>IF(C1504,IF(E1504-$E$7&gt;=$C$1/2,TRUE(),FALSE()),FALSE())</f>
        <v>1</v>
      </c>
      <c r="J1504" s="4">
        <f t="shared" ca="1" si="185"/>
        <v>210.20896928542717</v>
      </c>
      <c r="K1504" s="4">
        <f t="shared" ca="1" si="188"/>
        <v>0.31443078821465065</v>
      </c>
      <c r="L1504" s="4">
        <f t="shared" ca="1" si="189"/>
        <v>0.15439775473052464</v>
      </c>
      <c r="M1504" s="4"/>
    </row>
    <row r="1505" spans="1:13" x14ac:dyDescent="0.2">
      <c r="A1505">
        <f t="shared" si="186"/>
        <v>2996</v>
      </c>
      <c r="B1505" s="4" t="b">
        <f t="shared" si="187"/>
        <v>1</v>
      </c>
      <c r="C1505" s="5" t="b">
        <f>IF(AND(B1505,A1505&lt;=$G$1),TRUE(),FALSE())</f>
        <v>1</v>
      </c>
      <c r="D1505" s="4">
        <f ca="1">IF(AND($C1504,$I1504),IF(AND($L1504&lt;$C$3,$L1505&gt;=$C$3),$D1504+0.5,IF(AND($L1504&gt;=$C$3,$L1505&lt;$C$3),$D1504+0.5,$D1504)),$D1504)</f>
        <v>3</v>
      </c>
      <c r="E1505" s="4">
        <f t="shared" si="184"/>
        <v>2996</v>
      </c>
      <c r="F1505">
        <f>IF(C1505,ROW(),"")</f>
        <v>1505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>IF(C1505,IF(E1505-$E$7&gt;=$C$1/2,TRUE(),FALSE()),FALSE())</f>
        <v>1</v>
      </c>
      <c r="J1505" s="4">
        <f t="shared" ca="1" si="185"/>
        <v>210.23951915574082</v>
      </c>
      <c r="K1505" s="4">
        <f t="shared" ca="1" si="188"/>
        <v>0.30300358587172127</v>
      </c>
      <c r="L1505" s="4">
        <f t="shared" ca="1" si="189"/>
        <v>0.1319900406500949</v>
      </c>
      <c r="M1505" s="4"/>
    </row>
    <row r="1506" spans="1:13" x14ac:dyDescent="0.2">
      <c r="A1506">
        <f t="shared" si="186"/>
        <v>2998</v>
      </c>
      <c r="B1506" s="4" t="b">
        <f t="shared" si="187"/>
        <v>1</v>
      </c>
      <c r="C1506" s="5" t="b">
        <f>IF(AND(B1506,A1506&lt;=$G$1),TRUE(),FALSE())</f>
        <v>1</v>
      </c>
      <c r="D1506" s="4">
        <f ca="1">IF(AND($C1505,$I1505),IF(AND($L1505&lt;$C$3,$L1506&gt;=$C$3),$D1505+0.5,IF(AND($L1505&gt;=$C$3,$L1506&lt;$C$3),$D1505+0.5,$D1505)),$D1505)</f>
        <v>3</v>
      </c>
      <c r="E1506" s="4">
        <f t="shared" si="184"/>
        <v>2998</v>
      </c>
      <c r="F1506">
        <f>IF(C1506,ROW(),"")</f>
        <v>1506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>IF(C1506,IF(E1506-$E$7&gt;=$C$1/2,TRUE(),FALSE()),FALSE())</f>
        <v>1</v>
      </c>
      <c r="J1506" s="4">
        <f t="shared" ca="1" si="185"/>
        <v>210.26854158976155</v>
      </c>
      <c r="K1506" s="4">
        <f t="shared" ca="1" si="188"/>
        <v>0.29104784034657882</v>
      </c>
      <c r="L1506" s="4">
        <f t="shared" ca="1" si="189"/>
        <v>0.10664661486907789</v>
      </c>
      <c r="M1506" s="4"/>
    </row>
    <row r="1507" spans="1:13" x14ac:dyDescent="0.2">
      <c r="A1507">
        <f t="shared" si="186"/>
        <v>3000</v>
      </c>
      <c r="B1507" s="4" t="b">
        <f t="shared" si="187"/>
        <v>1</v>
      </c>
      <c r="C1507" s="5" t="b">
        <f>IF(AND(B1507,A1507&lt;=$G$1),TRUE(),FALSE())</f>
        <v>1</v>
      </c>
      <c r="D1507" s="4">
        <f ca="1">IF(AND($C1506,$I1506),IF(AND($L1506&lt;$C$3,$L1507&gt;=$C$3),$D1506+0.5,IF(AND($L1506&gt;=$C$3,$L1507&lt;$C$3),$D1506+0.5,$D1506)),$D1506)</f>
        <v>3</v>
      </c>
      <c r="E1507" s="4">
        <f t="shared" si="184"/>
        <v>3000</v>
      </c>
      <c r="F1507">
        <f>IF(C1507,ROW(),"")</f>
        <v>1507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>IF(C1507,IF(E1507-$E$7&gt;=$C$1/2,TRUE(),FALSE()),FALSE())</f>
        <v>1</v>
      </c>
      <c r="J1507" s="4">
        <f t="shared" ca="1" si="185"/>
        <v>210.29700613521609</v>
      </c>
      <c r="K1507" s="4">
        <f t="shared" ca="1" si="188"/>
        <v>0.27809327663953809</v>
      </c>
      <c r="L1507" s="4">
        <f t="shared" ca="1" si="189"/>
        <v>7.8277650877453198E-2</v>
      </c>
      <c r="M1507" s="4"/>
    </row>
    <row r="1508" spans="1:13" x14ac:dyDescent="0.2">
      <c r="A1508">
        <f t="shared" si="186"/>
        <v>3002</v>
      </c>
      <c r="B1508" s="4" t="b">
        <f t="shared" si="187"/>
        <v>1</v>
      </c>
      <c r="C1508" s="5" t="b">
        <f>IF(AND(B1508,A1508&lt;=$G$1),TRUE(),FALSE())</f>
        <v>1</v>
      </c>
      <c r="D1508" s="4">
        <f ca="1">IF(AND($C1507,$I1507),IF(AND($L1507&lt;$C$3,$L1508&gt;=$C$3),$D1507+0.5,IF(AND($L1507&gt;=$C$3,$L1508&lt;$C$3),$D1507+0.5,$D1507)),$D1507)</f>
        <v>3</v>
      </c>
      <c r="E1508" s="4">
        <f t="shared" si="184"/>
        <v>3002</v>
      </c>
      <c r="F1508">
        <f>IF(C1508,ROW(),"")</f>
        <v>1508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>IF(C1508,IF(E1508-$E$7&gt;=$C$1/2,TRUE(),FALSE()),FALSE())</f>
        <v>1</v>
      </c>
      <c r="J1508" s="4">
        <f t="shared" ca="1" si="185"/>
        <v>210.32450121319951</v>
      </c>
      <c r="K1508" s="4">
        <f t="shared" ca="1" si="188"/>
        <v>0.26463935462297172</v>
      </c>
      <c r="L1508" s="4">
        <f t="shared" ca="1" si="189"/>
        <v>4.5944806647867154E-2</v>
      </c>
      <c r="M1508" s="4"/>
    </row>
    <row r="1509" spans="1:13" x14ac:dyDescent="0.2">
      <c r="A1509">
        <f t="shared" si="186"/>
        <v>3004</v>
      </c>
      <c r="B1509" s="4" t="b">
        <f t="shared" si="187"/>
        <v>1</v>
      </c>
      <c r="C1509" s="5" t="b">
        <f>IF(AND(B1509,A1509&lt;=$G$1),TRUE(),FALSE())</f>
        <v>1</v>
      </c>
      <c r="D1509" s="4">
        <f ca="1">IF(AND($C1508,$I1508),IF(AND($L1508&lt;$C$3,$L1509&gt;=$C$3),$D1508+0.5,IF(AND($L1508&gt;=$C$3,$L1509&lt;$C$3),$D1508+0.5,$D1508)),$D1508)</f>
        <v>3</v>
      </c>
      <c r="E1509" s="4">
        <f t="shared" si="184"/>
        <v>3004</v>
      </c>
      <c r="F1509">
        <f>IF(C1509,ROW(),"")</f>
        <v>1509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>IF(C1509,IF(E1509-$E$7&gt;=$C$1/2,TRUE(),FALSE()),FALSE())</f>
        <v>1</v>
      </c>
      <c r="J1509" s="4">
        <f t="shared" ca="1" si="185"/>
        <v>210.35099747832774</v>
      </c>
      <c r="K1509" s="4">
        <f t="shared" ca="1" si="188"/>
        <v>0.25115608722245497</v>
      </c>
      <c r="L1509" s="4">
        <f t="shared" ca="1" si="189"/>
        <v>9.6189129327513001E-3</v>
      </c>
      <c r="M1509" s="4"/>
    </row>
    <row r="1510" spans="1:13" x14ac:dyDescent="0.2">
      <c r="A1510">
        <f t="shared" si="186"/>
        <v>3006</v>
      </c>
      <c r="B1510" s="4" t="b">
        <f t="shared" si="187"/>
        <v>1</v>
      </c>
      <c r="C1510" s="5" t="b">
        <f>IF(AND(B1510,A1510&lt;=$G$1),TRUE(),FALSE())</f>
        <v>1</v>
      </c>
      <c r="D1510" s="4">
        <f ca="1">IF(AND($C1509,$I1509),IF(AND($L1509&lt;$C$3,$L1510&gt;=$C$3),$D1509+0.5,IF(AND($L1509&gt;=$C$3,$L1510&lt;$C$3),$D1509+0.5,$D1509)),$D1509)</f>
        <v>3</v>
      </c>
      <c r="E1510" s="4">
        <f t="shared" si="184"/>
        <v>3006</v>
      </c>
      <c r="F1510">
        <f>IF(C1510,ROW(),"")</f>
        <v>1510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>IF(C1510,IF(E1510-$E$7&gt;=$C$1/2,TRUE(),FALSE()),FALSE())</f>
        <v>1</v>
      </c>
      <c r="J1510" s="4">
        <f t="shared" ca="1" si="185"/>
        <v>210.37602491234847</v>
      </c>
      <c r="K1510" s="4">
        <f t="shared" ca="1" si="188"/>
        <v>0.23714419638406525</v>
      </c>
      <c r="L1510" s="4">
        <f t="shared" ca="1" si="189"/>
        <v>3.2141637670662249E-2</v>
      </c>
      <c r="M1510" s="4"/>
    </row>
    <row r="1511" spans="1:13" x14ac:dyDescent="0.2">
      <c r="A1511">
        <f t="shared" si="186"/>
        <v>3008</v>
      </c>
      <c r="B1511" s="4" t="b">
        <f t="shared" si="187"/>
        <v>1</v>
      </c>
      <c r="C1511" s="5" t="b">
        <f>IF(AND(B1511,A1511&lt;=$G$1),TRUE(),FALSE())</f>
        <v>1</v>
      </c>
      <c r="D1511" s="4">
        <f ca="1">IF(AND($C1510,$I1510),IF(AND($L1510&lt;$C$3,$L1511&gt;=$C$3),$D1510+0.5,IF(AND($L1510&gt;=$C$3,$L1511&lt;$C$3),$D1510+0.5,$D1510)),$D1510)</f>
        <v>3</v>
      </c>
      <c r="E1511" s="4">
        <f t="shared" si="184"/>
        <v>3008</v>
      </c>
      <c r="F1511">
        <f>IF(C1511,ROW(),"")</f>
        <v>1511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>IF(C1511,IF(E1511-$E$7&gt;=$C$1/2,TRUE(),FALSE()),FALSE())</f>
        <v>1</v>
      </c>
      <c r="J1511" s="4">
        <f t="shared" ca="1" si="185"/>
        <v>210.39955425013338</v>
      </c>
      <c r="K1511" s="4">
        <f t="shared" ca="1" si="188"/>
        <v>0.22360248963605045</v>
      </c>
      <c r="L1511" s="4">
        <f t="shared" ca="1" si="189"/>
        <v>7.8425811712008908E-2</v>
      </c>
      <c r="M1511" s="4"/>
    </row>
    <row r="1512" spans="1:13" x14ac:dyDescent="0.2">
      <c r="A1512">
        <f t="shared" si="186"/>
        <v>3010</v>
      </c>
      <c r="B1512" s="4" t="b">
        <f t="shared" si="187"/>
        <v>1</v>
      </c>
      <c r="C1512" s="5" t="b">
        <f>IF(AND(B1512,A1512&lt;=$G$1),TRUE(),FALSE())</f>
        <v>1</v>
      </c>
      <c r="D1512" s="4">
        <f ca="1">IF(AND($C1511,$I1511),IF(AND($L1511&lt;$C$3,$L1512&gt;=$C$3),$D1511+0.5,IF(AND($L1511&gt;=$C$3,$L1512&lt;$C$3),$D1511+0.5,$D1511)),$D1511)</f>
        <v>3</v>
      </c>
      <c r="E1512" s="4">
        <f t="shared" si="184"/>
        <v>3010</v>
      </c>
      <c r="F1512">
        <f>IF(C1512,ROW(),"")</f>
        <v>1512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>IF(C1512,IF(E1512-$E$7&gt;=$C$1/2,TRUE(),FALSE()),FALSE())</f>
        <v>1</v>
      </c>
      <c r="J1512" s="4">
        <f t="shared" ca="1" si="185"/>
        <v>210.42155614629857</v>
      </c>
      <c r="K1512" s="4">
        <f t="shared" ca="1" si="188"/>
        <v>0.2081802819664631</v>
      </c>
      <c r="L1512" s="4">
        <f t="shared" ca="1" si="189"/>
        <v>0.12973111854881836</v>
      </c>
      <c r="M1512" s="4"/>
    </row>
    <row r="1513" spans="1:13" x14ac:dyDescent="0.2">
      <c r="A1513">
        <f t="shared" si="186"/>
        <v>3012</v>
      </c>
      <c r="B1513" s="4" t="b">
        <f t="shared" si="187"/>
        <v>1</v>
      </c>
      <c r="C1513" s="5" t="b">
        <f>IF(AND(B1513,A1513&lt;=$G$1),TRUE(),FALSE())</f>
        <v>1</v>
      </c>
      <c r="D1513" s="4">
        <f ca="1">IF(AND($C1512,$I1512),IF(AND($L1512&lt;$C$3,$L1513&gt;=$C$3),$D1512+0.5,IF(AND($L1512&gt;=$C$3,$L1513&lt;$C$3),$D1512+0.5,$D1512)),$D1512)</f>
        <v>3</v>
      </c>
      <c r="E1513" s="4">
        <f t="shared" si="184"/>
        <v>3012</v>
      </c>
      <c r="F1513">
        <f>IF(C1513,ROW(),"")</f>
        <v>1513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>IF(C1513,IF(E1513-$E$7&gt;=$C$1/2,TRUE(),FALSE()),FALSE())</f>
        <v>1</v>
      </c>
      <c r="J1513" s="4">
        <f t="shared" ca="1" si="185"/>
        <v>210.44158984771983</v>
      </c>
      <c r="K1513" s="4">
        <f t="shared" ca="1" si="188"/>
        <v>0.19175935235074348</v>
      </c>
      <c r="L1513" s="4">
        <f t="shared" ca="1" si="189"/>
        <v>0.18696850072259963</v>
      </c>
      <c r="M1513" s="4"/>
    </row>
    <row r="1514" spans="1:13" x14ac:dyDescent="0.2">
      <c r="A1514">
        <f t="shared" si="186"/>
        <v>3014</v>
      </c>
      <c r="B1514" s="4" t="b">
        <f t="shared" si="187"/>
        <v>1</v>
      </c>
      <c r="C1514" s="5" t="b">
        <f>IF(AND(B1514,A1514&lt;=$G$1),TRUE(),FALSE())</f>
        <v>1</v>
      </c>
      <c r="D1514" s="4">
        <f ca="1">IF(AND($C1513,$I1513),IF(AND($L1513&lt;$C$3,$L1514&gt;=$C$3),$D1513+0.5,IF(AND($L1513&gt;=$C$3,$L1514&lt;$C$3),$D1513+0.5,$D1513)),$D1513)</f>
        <v>3</v>
      </c>
      <c r="E1514" s="4">
        <f t="shared" si="184"/>
        <v>3014</v>
      </c>
      <c r="F1514">
        <f>IF(C1514,ROW(),"")</f>
        <v>1514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>IF(C1514,IF(E1514-$E$7&gt;=$C$1/2,TRUE(),FALSE()),FALSE())</f>
        <v>1</v>
      </c>
      <c r="J1514" s="4">
        <f t="shared" ca="1" si="185"/>
        <v>210.46012537264963</v>
      </c>
      <c r="K1514" s="4">
        <f t="shared" ca="1" si="188"/>
        <v>0.17431043033417382</v>
      </c>
      <c r="L1514" s="4">
        <f t="shared" ca="1" si="189"/>
        <v>0.24826338911083212</v>
      </c>
      <c r="M1514" s="4"/>
    </row>
    <row r="1515" spans="1:13" x14ac:dyDescent="0.2">
      <c r="A1515">
        <f t="shared" si="186"/>
        <v>3016</v>
      </c>
      <c r="B1515" s="4" t="b">
        <f t="shared" si="187"/>
        <v>1</v>
      </c>
      <c r="C1515" s="5" t="b">
        <f>IF(AND(B1515,A1515&lt;=$G$1),TRUE(),FALSE())</f>
        <v>1</v>
      </c>
      <c r="D1515" s="4">
        <f ca="1">IF(AND($C1514,$I1514),IF(AND($L1514&lt;$C$3,$L1515&gt;=$C$3),$D1514+0.5,IF(AND($L1514&gt;=$C$3,$L1515&lt;$C$3),$D1514+0.5,$D1514)),$D1514)</f>
        <v>3</v>
      </c>
      <c r="E1515" s="4">
        <f t="shared" si="184"/>
        <v>3016</v>
      </c>
      <c r="F1515">
        <f>IF(C1515,ROW(),"")</f>
        <v>1515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>IF(C1515,IF(E1515-$E$7&gt;=$C$1/2,TRUE(),FALSE()),FALSE())</f>
        <v>1</v>
      </c>
      <c r="J1515" s="4">
        <f t="shared" ca="1" si="185"/>
        <v>210.47666335212489</v>
      </c>
      <c r="K1515" s="4">
        <f t="shared" ca="1" si="188"/>
        <v>0.15439775473052464</v>
      </c>
      <c r="L1515" s="4">
        <f t="shared" ca="1" si="189"/>
        <v>0.31208825651165739</v>
      </c>
      <c r="M1515" s="4"/>
    </row>
    <row r="1516" spans="1:13" x14ac:dyDescent="0.2">
      <c r="A1516">
        <f t="shared" si="186"/>
        <v>3018</v>
      </c>
      <c r="B1516" s="4" t="b">
        <f t="shared" si="187"/>
        <v>1</v>
      </c>
      <c r="C1516" s="5" t="b">
        <f>IF(AND(B1516,A1516&lt;=$G$1),TRUE(),FALSE())</f>
        <v>1</v>
      </c>
      <c r="D1516" s="4">
        <f ca="1">IF(AND($C1515,$I1515),IF(AND($L1515&lt;$C$3,$L1516&gt;=$C$3),$D1515+0.5,IF(AND($L1515&gt;=$C$3,$L1516&lt;$C$3),$D1515+0.5,$D1515)),$D1515)</f>
        <v>3</v>
      </c>
      <c r="E1516" s="4">
        <f t="shared" si="184"/>
        <v>3018</v>
      </c>
      <c r="F1516">
        <f>IF(C1516,ROW(),"")</f>
        <v>1516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>IF(C1516,IF(E1516-$E$7&gt;=$C$1/2,TRUE(),FALSE()),FALSE())</f>
        <v>1</v>
      </c>
      <c r="J1516" s="4">
        <f t="shared" ca="1" si="185"/>
        <v>210.4921440793976</v>
      </c>
      <c r="K1516" s="4">
        <f t="shared" ca="1" si="188"/>
        <v>0.1319900406500949</v>
      </c>
      <c r="L1516" s="4">
        <f t="shared" ca="1" si="189"/>
        <v>0.37797309568108517</v>
      </c>
      <c r="M1516" s="4"/>
    </row>
    <row r="1517" spans="1:13" x14ac:dyDescent="0.2">
      <c r="A1517">
        <f t="shared" si="186"/>
        <v>3020</v>
      </c>
      <c r="B1517" s="4" t="b">
        <f t="shared" si="187"/>
        <v>1</v>
      </c>
      <c r="C1517" s="5" t="b">
        <f>IF(AND(B1517,A1517&lt;=$G$1),TRUE(),FALSE())</f>
        <v>1</v>
      </c>
      <c r="D1517" s="4">
        <f ca="1">IF(AND($C1516,$I1516),IF(AND($L1516&lt;$C$3,$L1517&gt;=$C$3),$D1516+0.5,IF(AND($L1516&gt;=$C$3,$L1517&lt;$C$3),$D1516+0.5,$D1516)),$D1516)</f>
        <v>3</v>
      </c>
      <c r="E1517" s="4">
        <f t="shared" si="184"/>
        <v>3020</v>
      </c>
      <c r="F1517">
        <f>IF(C1517,ROW(),"")</f>
        <v>1517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>IF(C1517,IF(E1517-$E$7&gt;=$C$1/2,TRUE(),FALSE()),FALSE())</f>
        <v>1</v>
      </c>
      <c r="J1517" s="4">
        <f t="shared" ca="1" si="185"/>
        <v>210.50518641718256</v>
      </c>
      <c r="K1517" s="4">
        <f t="shared" ca="1" si="188"/>
        <v>0.10664661486907789</v>
      </c>
      <c r="L1517" s="4">
        <f t="shared" ca="1" si="189"/>
        <v>0.44485674735045677</v>
      </c>
      <c r="M1517" s="4"/>
    </row>
    <row r="1518" spans="1:13" x14ac:dyDescent="0.2">
      <c r="A1518">
        <f t="shared" si="186"/>
        <v>3022</v>
      </c>
      <c r="B1518" s="4" t="b">
        <f t="shared" si="187"/>
        <v>1</v>
      </c>
      <c r="C1518" s="5" t="b">
        <f>IF(AND(B1518,A1518&lt;=$G$1),TRUE(),FALSE())</f>
        <v>1</v>
      </c>
      <c r="D1518" s="4">
        <f ca="1">IF(AND($C1517,$I1517),IF(AND($L1517&lt;$C$3,$L1518&gt;=$C$3),$D1517+0.5,IF(AND($L1517&gt;=$C$3,$L1518&lt;$C$3),$D1517+0.5,$D1517)),$D1517)</f>
        <v>3</v>
      </c>
      <c r="E1518" s="4">
        <f t="shared" si="184"/>
        <v>3022</v>
      </c>
      <c r="F1518">
        <f>IF(C1518,ROW(),"")</f>
        <v>1518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>IF(C1518,IF(E1518-$E$7&gt;=$C$1/2,TRUE(),FALSE()),FALSE())</f>
        <v>1</v>
      </c>
      <c r="J1518" s="4">
        <f t="shared" ca="1" si="185"/>
        <v>210.51626056555025</v>
      </c>
      <c r="K1518" s="4">
        <f t="shared" ca="1" si="188"/>
        <v>7.8277650877453198E-2</v>
      </c>
      <c r="L1518" s="4">
        <f t="shared" ca="1" si="189"/>
        <v>0.51277025138131194</v>
      </c>
      <c r="M1518" s="4"/>
    </row>
    <row r="1519" spans="1:13" x14ac:dyDescent="0.2">
      <c r="A1519">
        <f t="shared" si="186"/>
        <v>3024</v>
      </c>
      <c r="B1519" s="4" t="b">
        <f t="shared" si="187"/>
        <v>1</v>
      </c>
      <c r="C1519" s="5" t="b">
        <f>IF(AND(B1519,A1519&lt;=$G$1),TRUE(),FALSE())</f>
        <v>1</v>
      </c>
      <c r="D1519" s="4">
        <f ca="1">IF(AND($C1518,$I1518),IF(AND($L1518&lt;$C$3,$L1519&gt;=$C$3),$D1518+0.5,IF(AND($L1518&gt;=$C$3,$L1519&lt;$C$3),$D1518+0.5,$D1518)),$D1518)</f>
        <v>3</v>
      </c>
      <c r="E1519" s="4">
        <f t="shared" si="184"/>
        <v>3024</v>
      </c>
      <c r="F1519">
        <f>IF(C1519,ROW(),"")</f>
        <v>1519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>IF(C1519,IF(E1519-$E$7&gt;=$C$1/2,TRUE(),FALSE()),FALSE())</f>
        <v>1</v>
      </c>
      <c r="J1519" s="4">
        <f t="shared" ca="1" si="185"/>
        <v>210.52530790866192</v>
      </c>
      <c r="K1519" s="4">
        <f t="shared" ca="1" si="188"/>
        <v>4.5944806647867154E-2</v>
      </c>
      <c r="L1519" s="4">
        <f t="shared" ca="1" si="189"/>
        <v>0.58118506956290616</v>
      </c>
      <c r="M1519" s="4"/>
    </row>
    <row r="1520" spans="1:13" x14ac:dyDescent="0.2">
      <c r="A1520">
        <f t="shared" si="186"/>
        <v>3026</v>
      </c>
      <c r="B1520" s="4" t="b">
        <f t="shared" si="187"/>
        <v>1</v>
      </c>
      <c r="C1520" s="5" t="b">
        <f>IF(AND(B1520,A1520&lt;=$G$1),TRUE(),FALSE())</f>
        <v>1</v>
      </c>
      <c r="D1520" s="4">
        <f ca="1">IF(AND($C1519,$I1519),IF(AND($L1519&lt;$C$3,$L1520&gt;=$C$3),$D1519+0.5,IF(AND($L1519&gt;=$C$3,$L1520&lt;$C$3),$D1519+0.5,$D1519)),$D1519)</f>
        <v>3</v>
      </c>
      <c r="E1520" s="4">
        <f t="shared" si="184"/>
        <v>3026</v>
      </c>
      <c r="F1520">
        <f>IF(C1520,ROW(),"")</f>
        <v>1520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>IF(C1520,IF(E1520-$E$7&gt;=$C$1/2,TRUE(),FALSE()),FALSE())</f>
        <v>1</v>
      </c>
      <c r="J1520" s="4">
        <f t="shared" ca="1" si="185"/>
        <v>210.53042266707899</v>
      </c>
      <c r="K1520" s="4">
        <f t="shared" ca="1" si="188"/>
        <v>9.6189129327513001E-3</v>
      </c>
      <c r="L1520" s="4">
        <f t="shared" ca="1" si="189"/>
        <v>0.64813292192440031</v>
      </c>
      <c r="M1520" s="4"/>
    </row>
    <row r="1521" spans="1:13" x14ac:dyDescent="0.2">
      <c r="A1521">
        <f t="shared" si="186"/>
        <v>3028</v>
      </c>
      <c r="B1521" s="4" t="b">
        <f t="shared" si="187"/>
        <v>1</v>
      </c>
      <c r="C1521" s="5" t="b">
        <f>IF(AND(B1521,A1521&lt;=$G$1),TRUE(),FALSE())</f>
        <v>1</v>
      </c>
      <c r="D1521" s="4">
        <f ca="1">IF(AND($C1520,$I1520),IF(AND($L1520&lt;$C$3,$L1521&gt;=$C$3),$D1520+0.5,IF(AND($L1520&gt;=$C$3,$L1521&lt;$C$3),$D1520+0.5,$D1520)),$D1520)</f>
        <v>3</v>
      </c>
      <c r="E1521" s="4">
        <f t="shared" si="184"/>
        <v>3028</v>
      </c>
      <c r="F1521">
        <f>IF(C1521,ROW(),"")</f>
        <v>1521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>IF(C1521,IF(E1521-$E$7&gt;=$C$1/2,TRUE(),FALSE()),FALSE())</f>
        <v>1</v>
      </c>
      <c r="J1521" s="4">
        <f t="shared" ca="1" si="185"/>
        <v>210.53154429078347</v>
      </c>
      <c r="K1521" s="4">
        <f t="shared" ca="1" si="188"/>
        <v>3.2141637670662249E-2</v>
      </c>
      <c r="L1521" s="4">
        <f t="shared" ca="1" si="189"/>
        <v>0.71217626721960414</v>
      </c>
      <c r="M1521" s="4"/>
    </row>
    <row r="1522" spans="1:13" x14ac:dyDescent="0.2">
      <c r="A1522">
        <f t="shared" si="186"/>
        <v>3030</v>
      </c>
      <c r="B1522" s="4" t="b">
        <f t="shared" si="187"/>
        <v>1</v>
      </c>
      <c r="C1522" s="5" t="b">
        <f>IF(AND(B1522,A1522&lt;=$G$1),TRUE(),FALSE())</f>
        <v>1</v>
      </c>
      <c r="D1522" s="4">
        <f ca="1">IF(AND($C1521,$I1521),IF(AND($L1521&lt;$C$3,$L1522&gt;=$C$3),$D1521+0.5,IF(AND($L1521&gt;=$C$3,$L1522&lt;$C$3),$D1521+0.5,$D1521)),$D1521)</f>
        <v>3</v>
      </c>
      <c r="E1522" s="4">
        <f t="shared" si="184"/>
        <v>3030</v>
      </c>
      <c r="F1522">
        <f>IF(C1522,ROW(),"")</f>
        <v>1522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>IF(C1522,IF(E1522-$E$7&gt;=$C$1/2,TRUE(),FALSE()),FALSE())</f>
        <v>1</v>
      </c>
      <c r="J1522" s="4">
        <f t="shared" ca="1" si="185"/>
        <v>210.52820276116765</v>
      </c>
      <c r="K1522" s="4">
        <f t="shared" ca="1" si="188"/>
        <v>7.8425811712008908E-2</v>
      </c>
      <c r="L1522" s="4">
        <f t="shared" ca="1" si="189"/>
        <v>0.76885568838488894</v>
      </c>
      <c r="M1522" s="4"/>
    </row>
    <row r="1523" spans="1:13" x14ac:dyDescent="0.2">
      <c r="A1523">
        <f t="shared" si="186"/>
        <v>3032</v>
      </c>
      <c r="B1523" s="4" t="b">
        <f t="shared" si="187"/>
        <v>1</v>
      </c>
      <c r="C1523" s="5" t="b">
        <f>IF(AND(B1523,A1523&lt;=$G$1),TRUE(),FALSE())</f>
        <v>1</v>
      </c>
      <c r="D1523" s="4">
        <f ca="1">IF(AND($C1522,$I1522),IF(AND($L1522&lt;$C$3,$L1523&gt;=$C$3),$D1522+0.5,IF(AND($L1522&gt;=$C$3,$L1523&lt;$C$3),$D1522+0.5,$D1522)),$D1522)</f>
        <v>3</v>
      </c>
      <c r="E1523" s="4">
        <f t="shared" si="184"/>
        <v>3032</v>
      </c>
      <c r="F1523">
        <f>IF(C1523,ROW(),"")</f>
        <v>1523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>IF(C1523,IF(E1523-$E$7&gt;=$C$1/2,TRUE(),FALSE()),FALSE())</f>
        <v>1</v>
      </c>
      <c r="J1523" s="4">
        <f t="shared" ca="1" si="185"/>
        <v>210.51986749859728</v>
      </c>
      <c r="K1523" s="4">
        <f t="shared" ca="1" si="188"/>
        <v>0.12973111854881836</v>
      </c>
      <c r="L1523" s="4">
        <f t="shared" ca="1" si="189"/>
        <v>0.81370607022148533</v>
      </c>
      <c r="M1523" s="4"/>
    </row>
    <row r="1524" spans="1:13" x14ac:dyDescent="0.2">
      <c r="A1524">
        <f t="shared" si="186"/>
        <v>3034</v>
      </c>
      <c r="B1524" s="4" t="b">
        <f t="shared" si="187"/>
        <v>1</v>
      </c>
      <c r="C1524" s="5" t="b">
        <f>IF(AND(B1524,A1524&lt;=$G$1),TRUE(),FALSE())</f>
        <v>1</v>
      </c>
      <c r="D1524" s="4">
        <f ca="1">IF(AND($C1523,$I1523),IF(AND($L1523&lt;$C$3,$L1524&gt;=$C$3),$D1523+0.5,IF(AND($L1523&gt;=$C$3,$L1524&lt;$C$3),$D1523+0.5,$D1523)),$D1523)</f>
        <v>3</v>
      </c>
      <c r="E1524" s="4">
        <f t="shared" si="184"/>
        <v>3034</v>
      </c>
      <c r="F1524">
        <f>IF(C1524,ROW(),"")</f>
        <v>1524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>IF(C1524,IF(E1524-$E$7&gt;=$C$1/2,TRUE(),FALSE()),FALSE())</f>
        <v>1</v>
      </c>
      <c r="J1524" s="4">
        <f t="shared" ca="1" si="185"/>
        <v>210.5060701792975</v>
      </c>
      <c r="K1524" s="4">
        <f t="shared" ca="1" si="188"/>
        <v>0.18696850072259963</v>
      </c>
      <c r="L1524" s="4">
        <f t="shared" ca="1" si="189"/>
        <v>0.84366881027915497</v>
      </c>
      <c r="M1524" s="4"/>
    </row>
    <row r="1525" spans="1:13" x14ac:dyDescent="0.2">
      <c r="A1525">
        <f t="shared" si="186"/>
        <v>3036</v>
      </c>
      <c r="B1525" s="4" t="b">
        <f t="shared" si="187"/>
        <v>1</v>
      </c>
      <c r="C1525" s="5" t="b">
        <f>IF(AND(B1525,A1525&lt;=$G$1),TRUE(),FALSE())</f>
        <v>1</v>
      </c>
      <c r="D1525" s="4">
        <f ca="1">IF(AND($C1524,$I1524),IF(AND($L1524&lt;$C$3,$L1525&gt;=$C$3),$D1524+0.5,IF(AND($L1524&gt;=$C$3,$L1525&lt;$C$3),$D1524+0.5,$D1524)),$D1524)</f>
        <v>3</v>
      </c>
      <c r="E1525" s="4">
        <f t="shared" si="184"/>
        <v>3036</v>
      </c>
      <c r="F1525">
        <f>IF(C1525,ROW(),"")</f>
        <v>1525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>IF(C1525,IF(E1525-$E$7&gt;=$C$1/2,TRUE(),FALSE()),FALSE())</f>
        <v>1</v>
      </c>
      <c r="J1525" s="4">
        <f t="shared" ca="1" si="185"/>
        <v>210.48628226505764</v>
      </c>
      <c r="K1525" s="4">
        <f t="shared" ca="1" si="188"/>
        <v>0.24826338911083212</v>
      </c>
      <c r="L1525" s="4">
        <f t="shared" ca="1" si="189"/>
        <v>0.85718322088018795</v>
      </c>
      <c r="M1525" s="4"/>
    </row>
    <row r="1526" spans="1:13" x14ac:dyDescent="0.2">
      <c r="A1526">
        <f t="shared" si="186"/>
        <v>3038</v>
      </c>
      <c r="B1526" s="4" t="b">
        <f t="shared" si="187"/>
        <v>1</v>
      </c>
      <c r="C1526" s="5" t="b">
        <f>IF(AND(B1526,A1526&lt;=$G$1),TRUE(),FALSE())</f>
        <v>1</v>
      </c>
      <c r="D1526" s="4">
        <f ca="1">IF(AND($C1525,$I1525),IF(AND($L1525&lt;$C$3,$L1526&gt;=$C$3),$D1525+0.5,IF(AND($L1525&gt;=$C$3,$L1526&lt;$C$3),$D1525+0.5,$D1525)),$D1525)</f>
        <v>3</v>
      </c>
      <c r="E1526" s="4">
        <f t="shared" si="184"/>
        <v>3038</v>
      </c>
      <c r="F1526">
        <f>IF(C1526,ROW(),"")</f>
        <v>1526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>IF(C1526,IF(E1526-$E$7&gt;=$C$1/2,TRUE(),FALSE()),FALSE())</f>
        <v>1</v>
      </c>
      <c r="J1526" s="4">
        <f t="shared" ca="1" si="185"/>
        <v>210.46000244172694</v>
      </c>
      <c r="K1526" s="4">
        <f t="shared" ca="1" si="188"/>
        <v>0.31208825651165739</v>
      </c>
      <c r="L1526" s="4">
        <f t="shared" ca="1" si="189"/>
        <v>0.85178368847701336</v>
      </c>
      <c r="M1526" s="4"/>
    </row>
    <row r="1527" spans="1:13" x14ac:dyDescent="0.2">
      <c r="A1527">
        <f t="shared" si="186"/>
        <v>3040</v>
      </c>
      <c r="B1527" s="4" t="b">
        <f t="shared" si="187"/>
        <v>1</v>
      </c>
      <c r="C1527" s="5" t="b">
        <f>IF(AND(B1527,A1527&lt;=$G$1),TRUE(),FALSE())</f>
        <v>1</v>
      </c>
      <c r="D1527" s="4">
        <f ca="1">IF(AND($C1526,$I1526),IF(AND($L1526&lt;$C$3,$L1527&gt;=$C$3),$D1526+0.5,IF(AND($L1526&gt;=$C$3,$L1527&lt;$C$3),$D1526+0.5,$D1526)),$D1526)</f>
        <v>3</v>
      </c>
      <c r="E1527" s="4">
        <f t="shared" si="184"/>
        <v>3040</v>
      </c>
      <c r="F1527">
        <f>IF(C1527,ROW(),"")</f>
        <v>1527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>IF(C1527,IF(E1527-$E$7&gt;=$C$1/2,TRUE(),FALSE()),FALSE())</f>
        <v>1</v>
      </c>
      <c r="J1527" s="4">
        <f t="shared" ca="1" si="185"/>
        <v>210.42676060547055</v>
      </c>
      <c r="K1527" s="4">
        <f t="shared" ca="1" si="188"/>
        <v>0.37797309568108517</v>
      </c>
      <c r="L1527" s="4">
        <f t="shared" ca="1" si="189"/>
        <v>0.82693955388987206</v>
      </c>
      <c r="M1527" s="4"/>
    </row>
    <row r="1528" spans="1:13" x14ac:dyDescent="0.2">
      <c r="A1528">
        <f t="shared" si="186"/>
        <v>3042</v>
      </c>
      <c r="B1528" s="4" t="b">
        <f t="shared" si="187"/>
        <v>1</v>
      </c>
      <c r="C1528" s="5" t="b">
        <f>IF(AND(B1528,A1528&lt;=$G$1),TRUE(),FALSE())</f>
        <v>1</v>
      </c>
      <c r="D1528" s="4">
        <f ca="1">IF(AND($C1527,$I1527),IF(AND($L1527&lt;$C$3,$L1528&gt;=$C$3),$D1527+0.5,IF(AND($L1527&gt;=$C$3,$L1528&lt;$C$3),$D1527+0.5,$D1527)),$D1527)</f>
        <v>3</v>
      </c>
      <c r="E1528" s="4">
        <f t="shared" si="184"/>
        <v>3042</v>
      </c>
      <c r="F1528">
        <f>IF(C1528,ROW(),"")</f>
        <v>1528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>IF(C1528,IF(E1528-$E$7&gt;=$C$1/2,TRUE(),FALSE()),FALSE())</f>
        <v>1</v>
      </c>
      <c r="J1528" s="4">
        <f t="shared" ca="1" si="185"/>
        <v>210.38652944700144</v>
      </c>
      <c r="K1528" s="4">
        <f t="shared" ca="1" si="188"/>
        <v>0.44485674735045677</v>
      </c>
      <c r="L1528" s="4">
        <f t="shared" ca="1" si="189"/>
        <v>0.78065335689171889</v>
      </c>
      <c r="M1528" s="4"/>
    </row>
    <row r="1529" spans="1:13" x14ac:dyDescent="0.2">
      <c r="A1529">
        <f t="shared" si="186"/>
        <v>3044</v>
      </c>
      <c r="B1529" s="4" t="b">
        <f t="shared" si="187"/>
        <v>1</v>
      </c>
      <c r="C1529" s="5" t="b">
        <f>IF(AND(B1529,A1529&lt;=$G$1),TRUE(),FALSE())</f>
        <v>1</v>
      </c>
      <c r="D1529" s="4">
        <f ca="1">IF(AND($C1528,$I1528),IF(AND($L1528&lt;$C$3,$L1529&gt;=$C$3),$D1528+0.5,IF(AND($L1528&gt;=$C$3,$L1529&lt;$C$3),$D1528+0.5,$D1528)),$D1528)</f>
        <v>3</v>
      </c>
      <c r="E1529" s="4">
        <f t="shared" si="184"/>
        <v>3044</v>
      </c>
      <c r="F1529">
        <f>IF(C1529,ROW(),"")</f>
        <v>1529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>IF(C1529,IF(E1529-$E$7&gt;=$C$1/2,TRUE(),FALSE()),FALSE())</f>
        <v>1</v>
      </c>
      <c r="J1529" s="4">
        <f t="shared" ca="1" si="185"/>
        <v>210.33833940793932</v>
      </c>
      <c r="K1529" s="4">
        <f t="shared" ca="1" si="188"/>
        <v>0.51277025138131194</v>
      </c>
      <c r="L1529" s="4">
        <f t="shared" ca="1" si="189"/>
        <v>0.71192645543698063</v>
      </c>
      <c r="M1529" s="4"/>
    </row>
    <row r="1530" spans="1:13" x14ac:dyDescent="0.2">
      <c r="A1530">
        <f t="shared" si="186"/>
        <v>3046</v>
      </c>
      <c r="B1530" s="4" t="b">
        <f t="shared" si="187"/>
        <v>1</v>
      </c>
      <c r="C1530" s="5" t="b">
        <f>IF(AND(B1530,A1530&lt;=$G$1),TRUE(),FALSE())</f>
        <v>1</v>
      </c>
      <c r="D1530" s="4">
        <f ca="1">IF(AND($C1529,$I1529),IF(AND($L1529&lt;$C$3,$L1530&gt;=$C$3),$D1529+0.5,IF(AND($L1529&gt;=$C$3,$L1530&lt;$C$3),$D1529+0.5,$D1529)),$D1529)</f>
        <v>3</v>
      </c>
      <c r="E1530" s="4">
        <f t="shared" si="184"/>
        <v>3046</v>
      </c>
      <c r="F1530">
        <f>IF(C1530,ROW(),"")</f>
        <v>1530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>IF(C1530,IF(E1530-$E$7&gt;=$C$1/2,TRUE(),FALSE()),FALSE())</f>
        <v>1</v>
      </c>
      <c r="J1530" s="4">
        <f t="shared" ca="1" si="185"/>
        <v>210.28215927796816</v>
      </c>
      <c r="K1530" s="4">
        <f t="shared" ca="1" si="188"/>
        <v>0.58118506956290616</v>
      </c>
      <c r="L1530" s="4">
        <f t="shared" ca="1" si="189"/>
        <v>0.62266258789551898</v>
      </c>
      <c r="M1530" s="4"/>
    </row>
    <row r="1531" spans="1:13" x14ac:dyDescent="0.2">
      <c r="A1531">
        <f t="shared" si="186"/>
        <v>3048</v>
      </c>
      <c r="B1531" s="4" t="b">
        <f t="shared" si="187"/>
        <v>1</v>
      </c>
      <c r="C1531" s="5" t="b">
        <f>IF(AND(B1531,A1531&lt;=$G$1),TRUE(),FALSE())</f>
        <v>1</v>
      </c>
      <c r="D1531" s="4">
        <f ca="1">IF(AND($C1530,$I1530),IF(AND($L1530&lt;$C$3,$L1531&gt;=$C$3),$D1530+0.5,IF(AND($L1530&gt;=$C$3,$L1531&lt;$C$3),$D1530+0.5,$D1530)),$D1530)</f>
        <v>3</v>
      </c>
      <c r="E1531" s="4">
        <f t="shared" si="184"/>
        <v>3048</v>
      </c>
      <c r="F1531">
        <f>IF(C1531,ROW(),"")</f>
        <v>1531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>IF(C1531,IF(E1531-$E$7&gt;=$C$1/2,TRUE(),FALSE()),FALSE())</f>
        <v>1</v>
      </c>
      <c r="J1531" s="4">
        <f t="shared" ca="1" si="185"/>
        <v>210.21945603427181</v>
      </c>
      <c r="K1531" s="4">
        <f t="shared" ca="1" si="188"/>
        <v>0.64813292192440031</v>
      </c>
      <c r="L1531" s="4">
        <f t="shared" ca="1" si="189"/>
        <v>0.51292417489949571</v>
      </c>
      <c r="M1531" s="4"/>
    </row>
    <row r="1532" spans="1:13" x14ac:dyDescent="0.2">
      <c r="A1532">
        <f t="shared" si="186"/>
        <v>3050</v>
      </c>
      <c r="B1532" s="4" t="b">
        <f t="shared" si="187"/>
        <v>1</v>
      </c>
      <c r="C1532" s="5" t="b">
        <f>IF(AND(B1532,A1532&lt;=$G$1),TRUE(),FALSE())</f>
        <v>1</v>
      </c>
      <c r="D1532" s="4">
        <f ca="1">IF(AND($C1531,$I1531),IF(AND($L1531&lt;$C$3,$L1532&gt;=$C$3),$D1531+0.5,IF(AND($L1531&gt;=$C$3,$L1532&lt;$C$3),$D1531+0.5,$D1531)),$D1531)</f>
        <v>3</v>
      </c>
      <c r="E1532" s="4">
        <f t="shared" si="184"/>
        <v>3050</v>
      </c>
      <c r="F1532">
        <f>IF(C1532,ROW(),"")</f>
        <v>1532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>IF(C1532,IF(E1532-$E$7&gt;=$C$1/2,TRUE(),FALSE()),FALSE())</f>
        <v>1</v>
      </c>
      <c r="J1532" s="4">
        <f t="shared" ca="1" si="185"/>
        <v>210.15022966548656</v>
      </c>
      <c r="K1532" s="4">
        <f t="shared" ca="1" si="188"/>
        <v>0.71217626721960414</v>
      </c>
      <c r="L1532" s="4">
        <f t="shared" ca="1" si="189"/>
        <v>0.38655025009546762</v>
      </c>
      <c r="M1532" s="4"/>
    </row>
    <row r="1533" spans="1:13" x14ac:dyDescent="0.2">
      <c r="A1533">
        <f t="shared" si="186"/>
        <v>3052</v>
      </c>
      <c r="B1533" s="4" t="b">
        <f t="shared" si="187"/>
        <v>1</v>
      </c>
      <c r="C1533" s="5" t="b">
        <f>IF(AND(B1533,A1533&lt;=$G$1),TRUE(),FALSE())</f>
        <v>1</v>
      </c>
      <c r="D1533" s="4">
        <f ca="1">IF(AND($C1532,$I1532),IF(AND($L1532&lt;$C$3,$L1533&gt;=$C$3),$D1532+0.5,IF(AND($L1532&gt;=$C$3,$L1533&lt;$C$3),$D1532+0.5,$D1532)),$D1532)</f>
        <v>3</v>
      </c>
      <c r="E1533" s="4">
        <f t="shared" si="184"/>
        <v>3052</v>
      </c>
      <c r="F1533">
        <f>IF(C1533,ROW(),"")</f>
        <v>1533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>IF(C1533,IF(E1533-$E$7&gt;=$C$1/2,TRUE(),FALSE()),FALSE())</f>
        <v>1</v>
      </c>
      <c r="J1533" s="4">
        <f t="shared" ca="1" si="185"/>
        <v>210.07501075124682</v>
      </c>
      <c r="K1533" s="4">
        <f t="shared" ca="1" si="188"/>
        <v>0.76885568838488894</v>
      </c>
      <c r="L1533" s="4">
        <f t="shared" ca="1" si="189"/>
        <v>0.25093781889901834</v>
      </c>
      <c r="M1533" s="4"/>
    </row>
    <row r="1534" spans="1:13" x14ac:dyDescent="0.2">
      <c r="A1534">
        <f t="shared" si="186"/>
        <v>3054</v>
      </c>
      <c r="B1534" s="4" t="b">
        <f t="shared" si="187"/>
        <v>1</v>
      </c>
      <c r="C1534" s="5" t="b">
        <f>IF(AND(B1534,A1534&lt;=$G$1),TRUE(),FALSE())</f>
        <v>1</v>
      </c>
      <c r="D1534" s="4">
        <f ca="1">IF(AND($C1533,$I1533),IF(AND($L1533&lt;$C$3,$L1534&gt;=$C$3),$D1533+0.5,IF(AND($L1533&gt;=$C$3,$L1534&lt;$C$3),$D1533+0.5,$D1533)),$D1533)</f>
        <v>3</v>
      </c>
      <c r="E1534" s="4">
        <f t="shared" si="184"/>
        <v>3054</v>
      </c>
      <c r="F1534">
        <f>IF(C1534,ROW(),"")</f>
        <v>1534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>IF(C1534,IF(E1534-$E$7&gt;=$C$1/2,TRUE(),FALSE()),FALSE())</f>
        <v>1</v>
      </c>
      <c r="J1534" s="4">
        <f t="shared" ca="1" si="185"/>
        <v>209.99329992791618</v>
      </c>
      <c r="K1534" s="4">
        <f t="shared" ca="1" si="188"/>
        <v>0.81370607022148533</v>
      </c>
      <c r="L1534" s="4">
        <f t="shared" ca="1" si="189"/>
        <v>0.11264112012420924</v>
      </c>
      <c r="M1534" s="4"/>
    </row>
    <row r="1535" spans="1:13" x14ac:dyDescent="0.2">
      <c r="A1535">
        <f t="shared" si="186"/>
        <v>3056</v>
      </c>
      <c r="B1535" s="4" t="b">
        <f t="shared" si="187"/>
        <v>1</v>
      </c>
      <c r="C1535" s="5" t="b">
        <f>IF(AND(B1535,A1535&lt;=$G$1),TRUE(),FALSE())</f>
        <v>1</v>
      </c>
      <c r="D1535" s="4">
        <f ca="1">IF(AND($C1534,$I1534),IF(AND($L1534&lt;$C$3,$L1535&gt;=$C$3),$D1534+0.5,IF(AND($L1534&gt;=$C$3,$L1535&lt;$C$3),$D1534+0.5,$D1534)),$D1534)</f>
        <v>3</v>
      </c>
      <c r="E1535" s="4">
        <f t="shared" si="184"/>
        <v>3056</v>
      </c>
      <c r="F1535">
        <f>IF(C1535,ROW(),"")</f>
        <v>1535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>IF(C1535,IF(E1535-$E$7&gt;=$C$1/2,TRUE(),FALSE()),FALSE())</f>
        <v>1</v>
      </c>
      <c r="J1535" s="4">
        <f t="shared" ca="1" si="185"/>
        <v>209.90509719549473</v>
      </c>
      <c r="K1535" s="4">
        <f t="shared" ca="1" si="188"/>
        <v>0.84366881027915497</v>
      </c>
      <c r="L1535" s="4">
        <f t="shared" ca="1" si="189"/>
        <v>2.1847840547309261E-2</v>
      </c>
      <c r="M1535" s="4"/>
    </row>
    <row r="1536" spans="1:13" x14ac:dyDescent="0.2">
      <c r="A1536">
        <f t="shared" si="186"/>
        <v>3058</v>
      </c>
      <c r="B1536" s="4" t="b">
        <f t="shared" si="187"/>
        <v>1</v>
      </c>
      <c r="C1536" s="5" t="b">
        <f>IF(AND(B1536,A1536&lt;=$G$1),TRUE(),FALSE())</f>
        <v>1</v>
      </c>
      <c r="D1536" s="4">
        <f ca="1">IF(AND($C1535,$I1535),IF(AND($L1535&lt;$C$3,$L1536&gt;=$C$3),$D1535+0.5,IF(AND($L1535&gt;=$C$3,$L1536&lt;$C$3),$D1535+0.5,$D1535)),$D1535)</f>
        <v>3</v>
      </c>
      <c r="E1536" s="4">
        <f t="shared" si="184"/>
        <v>3058</v>
      </c>
      <c r="F1536">
        <f>IF(C1536,ROW(),"")</f>
        <v>1536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>IF(C1536,IF(E1536-$E$7&gt;=$C$1/2,TRUE(),FALSE()),FALSE())</f>
        <v>1</v>
      </c>
      <c r="J1536" s="4">
        <f t="shared" ca="1" si="185"/>
        <v>209.81186951980254</v>
      </c>
      <c r="K1536" s="4">
        <f t="shared" ca="1" si="188"/>
        <v>0.85718322088018795</v>
      </c>
      <c r="L1536" s="4">
        <f t="shared" ca="1" si="189"/>
        <v>0.14700458575373432</v>
      </c>
      <c r="M1536" s="4"/>
    </row>
    <row r="1537" spans="1:13" x14ac:dyDescent="0.2">
      <c r="A1537">
        <f t="shared" si="186"/>
        <v>3060</v>
      </c>
      <c r="B1537" s="4" t="b">
        <f t="shared" si="187"/>
        <v>1</v>
      </c>
      <c r="C1537" s="5" t="b">
        <f>IF(AND(B1537,A1537&lt;=$G$1),TRUE(),FALSE())</f>
        <v>1</v>
      </c>
      <c r="D1537" s="4">
        <f ca="1">IF(AND($C1536,$I1536),IF(AND($L1536&lt;$C$3,$L1537&gt;=$C$3),$D1536+0.5,IF(AND($L1536&gt;=$C$3,$L1537&lt;$C$3),$D1536+0.5,$D1536)),$D1536)</f>
        <v>3</v>
      </c>
      <c r="E1537" s="4">
        <f t="shared" si="184"/>
        <v>3060</v>
      </c>
      <c r="F1537">
        <f>IF(C1537,ROW(),"")</f>
        <v>1537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>IF(C1537,IF(E1537-$E$7&gt;=$C$1/2,TRUE(),FALSE()),FALSE())</f>
        <v>1</v>
      </c>
      <c r="J1537" s="4">
        <f t="shared" ca="1" si="185"/>
        <v>209.71458433825094</v>
      </c>
      <c r="K1537" s="4">
        <f t="shared" ca="1" si="188"/>
        <v>0.85178368847701336</v>
      </c>
      <c r="L1537" s="4">
        <f t="shared" ca="1" si="189"/>
        <v>0.25977051304479915</v>
      </c>
      <c r="M1537" s="4"/>
    </row>
    <row r="1538" spans="1:13" x14ac:dyDescent="0.2">
      <c r="A1538">
        <f t="shared" si="186"/>
        <v>3062</v>
      </c>
      <c r="B1538" s="4" t="b">
        <f t="shared" si="187"/>
        <v>1</v>
      </c>
      <c r="C1538" s="5" t="b">
        <f>IF(AND(B1538,A1538&lt;=$G$1),TRUE(),FALSE())</f>
        <v>1</v>
      </c>
      <c r="D1538" s="4">
        <f ca="1">IF(AND($C1537,$I1537),IF(AND($L1537&lt;$C$3,$L1538&gt;=$C$3),$D1537+0.5,IF(AND($L1537&gt;=$C$3,$L1538&lt;$C$3),$D1537+0.5,$D1537)),$D1537)</f>
        <v>3</v>
      </c>
      <c r="E1538" s="4">
        <f t="shared" si="184"/>
        <v>3062</v>
      </c>
      <c r="F1538">
        <f>IF(C1538,ROW(),"")</f>
        <v>1538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>IF(C1538,IF(E1538-$E$7&gt;=$C$1/2,TRUE(),FALSE()),FALSE())</f>
        <v>1</v>
      </c>
      <c r="J1538" s="4">
        <f t="shared" ca="1" si="185"/>
        <v>209.61767375861655</v>
      </c>
      <c r="K1538" s="4">
        <f t="shared" ca="1" si="188"/>
        <v>0.82693955388987206</v>
      </c>
      <c r="L1538" s="4">
        <f t="shared" ca="1" si="189"/>
        <v>0.35811686664990816</v>
      </c>
      <c r="M1538" s="4"/>
    </row>
    <row r="1539" spans="1:13" x14ac:dyDescent="0.2">
      <c r="A1539">
        <f t="shared" si="186"/>
        <v>3064</v>
      </c>
      <c r="B1539" s="4" t="b">
        <f t="shared" si="187"/>
        <v>1</v>
      </c>
      <c r="C1539" s="5" t="b">
        <f>IF(AND(B1539,A1539&lt;=$G$1),TRUE(),FALSE())</f>
        <v>1</v>
      </c>
      <c r="D1539" s="4">
        <f ca="1">IF(AND($C1538,$I1538),IF(AND($L1538&lt;$C$3,$L1539&gt;=$C$3),$D1538+0.5,IF(AND($L1538&gt;=$C$3,$L1539&lt;$C$3),$D1538+0.5,$D1538)),$D1538)</f>
        <v>3</v>
      </c>
      <c r="E1539" s="4">
        <f t="shared" si="184"/>
        <v>3064</v>
      </c>
      <c r="F1539">
        <f>IF(C1539,ROW(),"")</f>
        <v>1539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>IF(C1539,IF(E1539-$E$7&gt;=$C$1/2,TRUE(),FALSE()),FALSE())</f>
        <v>1</v>
      </c>
      <c r="J1539" s="4">
        <f t="shared" ca="1" si="185"/>
        <v>209.52463333771783</v>
      </c>
      <c r="K1539" s="4">
        <f t="shared" ca="1" si="188"/>
        <v>0.78065335689171889</v>
      </c>
      <c r="L1539" s="4">
        <f t="shared" ca="1" si="189"/>
        <v>0.43954681702359721</v>
      </c>
      <c r="M1539" s="4"/>
    </row>
    <row r="1540" spans="1:13" x14ac:dyDescent="0.2">
      <c r="A1540">
        <f t="shared" si="186"/>
        <v>3066</v>
      </c>
      <c r="B1540" s="4" t="b">
        <f t="shared" si="187"/>
        <v>1</v>
      </c>
      <c r="C1540" s="5" t="b">
        <f>IF(AND(B1540,A1540&lt;=$G$1),TRUE(),FALSE())</f>
        <v>1</v>
      </c>
      <c r="D1540" s="4">
        <f ca="1">IF(AND($C1539,$I1539),IF(AND($L1539&lt;$C$3,$L1540&gt;=$C$3),$D1539+0.5,IF(AND($L1539&gt;=$C$3,$L1540&lt;$C$3),$D1539+0.5,$D1539)),$D1539)</f>
        <v>3</v>
      </c>
      <c r="E1540" s="4">
        <f t="shared" si="184"/>
        <v>3066</v>
      </c>
      <c r="F1540">
        <f>IF(C1540,ROW(),"")</f>
        <v>1540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>IF(C1540,IF(E1540-$E$7&gt;=$C$1/2,TRUE(),FALSE()),FALSE())</f>
        <v>1</v>
      </c>
      <c r="J1540" s="4">
        <f t="shared" ca="1" si="185"/>
        <v>209.43849046768901</v>
      </c>
      <c r="K1540" s="4">
        <f t="shared" ca="1" si="188"/>
        <v>0.71192645543698063</v>
      </c>
      <c r="L1540" s="4">
        <f t="shared" ca="1" si="189"/>
        <v>0.50399786967011551</v>
      </c>
      <c r="M1540" s="4"/>
    </row>
    <row r="1541" spans="1:13" x14ac:dyDescent="0.2">
      <c r="A1541">
        <f t="shared" si="186"/>
        <v>3068</v>
      </c>
      <c r="B1541" s="4" t="b">
        <f t="shared" si="187"/>
        <v>1</v>
      </c>
      <c r="C1541" s="5" t="b">
        <f>IF(AND(B1541,A1541&lt;=$G$1),TRUE(),FALSE())</f>
        <v>1</v>
      </c>
      <c r="D1541" s="4">
        <f ca="1">IF(AND($C1540,$I1540),IF(AND($L1540&lt;$C$3,$L1541&gt;=$C$3),$D1540+0.5,IF(AND($L1540&gt;=$C$3,$L1541&lt;$C$3),$D1540+0.5,$D1540)),$D1540)</f>
        <v>3</v>
      </c>
      <c r="E1541" s="4">
        <f t="shared" si="184"/>
        <v>3068</v>
      </c>
      <c r="F1541">
        <f>IF(C1541,ROW(),"")</f>
        <v>1541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>IF(C1541,IF(E1541-$E$7&gt;=$C$1/2,TRUE(),FALSE()),FALSE())</f>
        <v>1</v>
      </c>
      <c r="J1541" s="4">
        <f t="shared" ca="1" si="185"/>
        <v>209.36227281339163</v>
      </c>
      <c r="K1541" s="4">
        <f t="shared" ca="1" si="188"/>
        <v>0.62266258789551898</v>
      </c>
      <c r="L1541" s="4">
        <f t="shared" ca="1" si="189"/>
        <v>0.55150130308734902</v>
      </c>
      <c r="M1541" s="4"/>
    </row>
    <row r="1542" spans="1:13" x14ac:dyDescent="0.2">
      <c r="A1542">
        <f t="shared" si="186"/>
        <v>3070</v>
      </c>
      <c r="B1542" s="4" t="b">
        <f t="shared" si="187"/>
        <v>1</v>
      </c>
      <c r="C1542" s="5" t="b">
        <f>IF(AND(B1542,A1542&lt;=$G$1),TRUE(),FALSE())</f>
        <v>1</v>
      </c>
      <c r="D1542" s="4">
        <f ca="1">IF(AND($C1541,$I1541),IF(AND($L1541&lt;$C$3,$L1542&gt;=$C$3),$D1541+0.5,IF(AND($L1541&gt;=$C$3,$L1542&lt;$C$3),$D1541+0.5,$D1541)),$D1541)</f>
        <v>3</v>
      </c>
      <c r="E1542" s="4">
        <f t="shared" si="184"/>
        <v>3070</v>
      </c>
      <c r="F1542">
        <f>IF(C1542,ROW(),"")</f>
        <v>1542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>IF(C1542,IF(E1542-$E$7&gt;=$C$1/2,TRUE(),FALSE()),FALSE())</f>
        <v>1</v>
      </c>
      <c r="J1542" s="4">
        <f t="shared" ca="1" si="185"/>
        <v>209.29844597700955</v>
      </c>
      <c r="K1542" s="4">
        <f t="shared" ca="1" si="188"/>
        <v>0.51292417489949571</v>
      </c>
      <c r="L1542" s="4">
        <f t="shared" ca="1" si="189"/>
        <v>0.5800282876408005</v>
      </c>
      <c r="M1542" s="4"/>
    </row>
    <row r="1543" spans="1:13" x14ac:dyDescent="0.2">
      <c r="A1543">
        <f t="shared" si="186"/>
        <v>3072</v>
      </c>
      <c r="B1543" s="4" t="b">
        <f t="shared" si="187"/>
        <v>1</v>
      </c>
      <c r="C1543" s="5" t="b">
        <f>IF(AND(B1543,A1543&lt;=$G$1),TRUE(),FALSE())</f>
        <v>1</v>
      </c>
      <c r="D1543" s="4">
        <f ca="1">IF(AND($C1542,$I1542),IF(AND($L1542&lt;$C$3,$L1543&gt;=$C$3),$D1542+0.5,IF(AND($L1542&gt;=$C$3,$L1543&lt;$C$3),$D1542+0.5,$D1542)),$D1542)</f>
        <v>3</v>
      </c>
      <c r="E1543" s="4">
        <f t="shared" ref="E1543:E1606" si="190">IF(C1543,A1543,"")</f>
        <v>3072</v>
      </c>
      <c r="F1543">
        <f>IF(C1543,ROW(),"")</f>
        <v>1543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>IF(C1543,IF(E1543-$E$7&gt;=$C$1/2,TRUE(),FALSE()),FALSE())</f>
        <v>1</v>
      </c>
      <c r="J1543" s="4">
        <f t="shared" ref="J1543:J1606" ca="1" si="191">IF(I1543,IF(C1543,AVERAGE(OFFSET($H$1:$H$27000,ROW()-$C$1/$C$4/2-1,0,$C$1/$C$4+1,1)),NA()),NA())</f>
        <v>209.24807119735695</v>
      </c>
      <c r="K1543" s="4">
        <f t="shared" ca="1" si="188"/>
        <v>0.38655025009546762</v>
      </c>
      <c r="L1543" s="4">
        <f t="shared" ca="1" si="189"/>
        <v>0.59151402769839478</v>
      </c>
      <c r="M1543" s="4"/>
    </row>
    <row r="1544" spans="1:13" x14ac:dyDescent="0.2">
      <c r="A1544">
        <f t="shared" ref="A1544:A1607" si="192">A1543+$C$4</f>
        <v>3074</v>
      </c>
      <c r="B1544" s="4" t="b">
        <f t="shared" ref="B1544:B1607" si="193">IF(ROW()&lt;7+$G$4,TRUE(),FALSE())</f>
        <v>1</v>
      </c>
      <c r="C1544" s="5" t="b">
        <f>IF(AND(B1544,A1544&lt;=$G$1),TRUE(),FALSE())</f>
        <v>1</v>
      </c>
      <c r="D1544" s="4">
        <f ca="1">IF(AND($C1543,$I1543),IF(AND($L1543&lt;$C$3,$L1544&gt;=$C$3),$D1543+0.5,IF(AND($L1543&gt;=$C$3,$L1544&lt;$C$3),$D1543+0.5,$D1543)),$D1543)</f>
        <v>3</v>
      </c>
      <c r="E1544" s="4">
        <f t="shared" si="190"/>
        <v>3074</v>
      </c>
      <c r="F1544">
        <f>IF(C1544,ROW(),"")</f>
        <v>1544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>IF(C1544,IF(E1544-$E$7&gt;=$C$1/2,TRUE(),FALSE()),FALSE())</f>
        <v>1</v>
      </c>
      <c r="J1544" s="4">
        <f t="shared" ca="1" si="191"/>
        <v>209.21264657102446</v>
      </c>
      <c r="K1544" s="4">
        <f t="shared" ref="K1544:K1607" ca="1" si="194">IF(I1544,ABS(INDEX($J$1:$J$27000,ROW()+$C$1/$C$4/2)-INDEX($J$1:$J$27000,ROW()-$C$1/$C$4/2)),NA())</f>
        <v>0.25093781889901834</v>
      </c>
      <c r="L1544" s="4">
        <f t="shared" ref="L1544:L1607" ca="1" si="195">IF(AND(C1544,I1544),INDEX($K$1:$K$27000,ROW()+$C$1/$C$4+1),NA())</f>
        <v>0.58892350044402519</v>
      </c>
      <c r="M1544" s="4"/>
    </row>
    <row r="1545" spans="1:13" x14ac:dyDescent="0.2">
      <c r="A1545">
        <f t="shared" si="192"/>
        <v>3076</v>
      </c>
      <c r="B1545" s="4" t="b">
        <f t="shared" si="193"/>
        <v>1</v>
      </c>
      <c r="C1545" s="5" t="b">
        <f>IF(AND(B1545,A1545&lt;=$G$1),TRUE(),FALSE())</f>
        <v>1</v>
      </c>
      <c r="D1545" s="4">
        <f ca="1">IF(AND($C1544,$I1544),IF(AND($L1544&lt;$C$3,$L1545&gt;=$C$3),$D1544+0.5,IF(AND($L1544&gt;=$C$3,$L1545&lt;$C$3),$D1544+0.5,$D1544)),$D1544)</f>
        <v>3</v>
      </c>
      <c r="E1545" s="4">
        <f t="shared" si="190"/>
        <v>3076</v>
      </c>
      <c r="F1545">
        <f>IF(C1545,ROW(),"")</f>
        <v>1545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>IF(C1545,IF(E1545-$E$7&gt;=$C$1/2,TRUE(),FALSE()),FALSE())</f>
        <v>1</v>
      </c>
      <c r="J1545" s="4">
        <f t="shared" ca="1" si="191"/>
        <v>209.19317074005775</v>
      </c>
      <c r="K1545" s="4">
        <f t="shared" ca="1" si="194"/>
        <v>0.11264112012420924</v>
      </c>
      <c r="L1545" s="4">
        <f t="shared" ca="1" si="195"/>
        <v>0.57671985351606736</v>
      </c>
      <c r="M1545" s="4"/>
    </row>
    <row r="1546" spans="1:13" x14ac:dyDescent="0.2">
      <c r="A1546">
        <f t="shared" si="192"/>
        <v>3078</v>
      </c>
      <c r="B1546" s="4" t="b">
        <f t="shared" si="193"/>
        <v>1</v>
      </c>
      <c r="C1546" s="5" t="b">
        <f>IF(AND(B1546,A1546&lt;=$G$1),TRUE(),FALSE())</f>
        <v>1</v>
      </c>
      <c r="D1546" s="4">
        <f ca="1">IF(AND($C1545,$I1545),IF(AND($L1545&lt;$C$3,$L1546&gt;=$C$3),$D1545+0.5,IF(AND($L1545&gt;=$C$3,$L1546&lt;$C$3),$D1545+0.5,$D1545)),$D1545)</f>
        <v>3</v>
      </c>
      <c r="E1546" s="4">
        <f t="shared" si="190"/>
        <v>3078</v>
      </c>
      <c r="F1546">
        <f>IF(C1546,ROW(),"")</f>
        <v>1546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>IF(C1546,IF(E1546-$E$7&gt;=$C$1/2,TRUE(),FALSE()),FALSE())</f>
        <v>1</v>
      </c>
      <c r="J1546" s="4">
        <f t="shared" ca="1" si="191"/>
        <v>209.18920693190702</v>
      </c>
      <c r="K1546" s="4">
        <f t="shared" ca="1" si="194"/>
        <v>2.1847840547309261E-2</v>
      </c>
      <c r="L1546" s="4">
        <f t="shared" ca="1" si="195"/>
        <v>0.55843012109454548</v>
      </c>
      <c r="M1546" s="4"/>
    </row>
    <row r="1547" spans="1:13" x14ac:dyDescent="0.2">
      <c r="A1547">
        <f t="shared" si="192"/>
        <v>3080</v>
      </c>
      <c r="B1547" s="4" t="b">
        <f t="shared" si="193"/>
        <v>1</v>
      </c>
      <c r="C1547" s="5" t="b">
        <f>IF(AND(B1547,A1547&lt;=$G$1),TRUE(),FALSE())</f>
        <v>1</v>
      </c>
      <c r="D1547" s="4">
        <f ca="1">IF(AND($C1546,$I1546),IF(AND($L1546&lt;$C$3,$L1547&gt;=$C$3),$D1546+0.5,IF(AND($L1546&gt;=$C$3,$L1547&lt;$C$3),$D1546+0.5,$D1546)),$D1546)</f>
        <v>3</v>
      </c>
      <c r="E1547" s="4">
        <f t="shared" si="190"/>
        <v>3080</v>
      </c>
      <c r="F1547">
        <f>IF(C1547,ROW(),"")</f>
        <v>1547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>IF(C1547,IF(E1547-$E$7&gt;=$C$1/2,TRUE(),FALSE()),FALSE())</f>
        <v>1</v>
      </c>
      <c r="J1547" s="4">
        <f t="shared" ca="1" si="191"/>
        <v>209.20166016335145</v>
      </c>
      <c r="K1547" s="4">
        <f t="shared" ca="1" si="194"/>
        <v>0.14700458575373432</v>
      </c>
      <c r="L1547" s="4">
        <f t="shared" ca="1" si="195"/>
        <v>0.53658233167718095</v>
      </c>
      <c r="M1547" s="4"/>
    </row>
    <row r="1548" spans="1:13" x14ac:dyDescent="0.2">
      <c r="A1548">
        <f t="shared" si="192"/>
        <v>3082</v>
      </c>
      <c r="B1548" s="4" t="b">
        <f t="shared" si="193"/>
        <v>1</v>
      </c>
      <c r="C1548" s="5" t="b">
        <f>IF(AND(B1548,A1548&lt;=$G$1),TRUE(),FALSE())</f>
        <v>1</v>
      </c>
      <c r="D1548" s="4">
        <f ca="1">IF(AND($C1547,$I1547),IF(AND($L1547&lt;$C$3,$L1548&gt;=$C$3),$D1547+0.5,IF(AND($L1547&gt;=$C$3,$L1548&lt;$C$3),$D1547+0.5,$D1547)),$D1547)</f>
        <v>3</v>
      </c>
      <c r="E1548" s="4">
        <f t="shared" si="190"/>
        <v>3082</v>
      </c>
      <c r="F1548">
        <f>IF(C1548,ROW(),"")</f>
        <v>1548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>IF(C1548,IF(E1548-$E$7&gt;=$C$1/2,TRUE(),FALSE()),FALSE())</f>
        <v>1</v>
      </c>
      <c r="J1548" s="4">
        <f t="shared" ca="1" si="191"/>
        <v>209.23112350852108</v>
      </c>
      <c r="K1548" s="4">
        <f t="shared" ca="1" si="194"/>
        <v>0.25977051304479915</v>
      </c>
      <c r="L1548" s="4">
        <f t="shared" ca="1" si="195"/>
        <v>0.51120760467105697</v>
      </c>
      <c r="M1548" s="4"/>
    </row>
    <row r="1549" spans="1:13" x14ac:dyDescent="0.2">
      <c r="A1549">
        <f t="shared" si="192"/>
        <v>3084</v>
      </c>
      <c r="B1549" s="4" t="b">
        <f t="shared" si="193"/>
        <v>1</v>
      </c>
      <c r="C1549" s="5" t="b">
        <f>IF(AND(B1549,A1549&lt;=$G$1),TRUE(),FALSE())</f>
        <v>1</v>
      </c>
      <c r="D1549" s="4">
        <f ca="1">IF(AND($C1548,$I1548),IF(AND($L1548&lt;$C$3,$L1549&gt;=$C$3),$D1548+0.5,IF(AND($L1548&gt;=$C$3,$L1549&lt;$C$3),$D1548+0.5,$D1548)),$D1548)</f>
        <v>3</v>
      </c>
      <c r="E1549" s="4">
        <f t="shared" si="190"/>
        <v>3084</v>
      </c>
      <c r="F1549">
        <f>IF(C1549,ROW(),"")</f>
        <v>1549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>IF(C1549,IF(E1549-$E$7&gt;=$C$1/2,TRUE(),FALSE()),FALSE())</f>
        <v>1</v>
      </c>
      <c r="J1549" s="4">
        <f t="shared" ca="1" si="191"/>
        <v>209.27369551881881</v>
      </c>
      <c r="K1549" s="4">
        <f t="shared" ca="1" si="194"/>
        <v>0.35811686664990816</v>
      </c>
      <c r="L1549" s="4">
        <f t="shared" ca="1" si="195"/>
        <v>0.48380420712157957</v>
      </c>
      <c r="M1549" s="4"/>
    </row>
    <row r="1550" spans="1:13" x14ac:dyDescent="0.2">
      <c r="A1550">
        <f t="shared" si="192"/>
        <v>3086</v>
      </c>
      <c r="B1550" s="4" t="b">
        <f t="shared" si="193"/>
        <v>1</v>
      </c>
      <c r="C1550" s="5" t="b">
        <f>IF(AND(B1550,A1550&lt;=$G$1),TRUE(),FALSE())</f>
        <v>1</v>
      </c>
      <c r="D1550" s="4">
        <f ca="1">IF(AND($C1549,$I1549),IF(AND($L1549&lt;$C$3,$L1550&gt;=$C$3),$D1549+0.5,IF(AND($L1549&gt;=$C$3,$L1550&lt;$C$3),$D1549+0.5,$D1549)),$D1549)</f>
        <v>3</v>
      </c>
      <c r="E1550" s="4">
        <f t="shared" si="190"/>
        <v>3086</v>
      </c>
      <c r="F1550">
        <f>IF(C1550,ROW(),"")</f>
        <v>1550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>IF(C1550,IF(E1550-$E$7&gt;=$C$1/2,TRUE(),FALSE()),FALSE())</f>
        <v>1</v>
      </c>
      <c r="J1550" s="4">
        <f t="shared" ca="1" si="191"/>
        <v>209.3258493475648</v>
      </c>
      <c r="K1550" s="4">
        <f t="shared" ca="1" si="194"/>
        <v>0.43954681702359721</v>
      </c>
      <c r="L1550" s="4">
        <f t="shared" ca="1" si="195"/>
        <v>0.45487141743765847</v>
      </c>
      <c r="M1550" s="4"/>
    </row>
    <row r="1551" spans="1:13" x14ac:dyDescent="0.2">
      <c r="A1551">
        <f t="shared" si="192"/>
        <v>3088</v>
      </c>
      <c r="B1551" s="4" t="b">
        <f t="shared" si="193"/>
        <v>1</v>
      </c>
      <c r="C1551" s="5" t="b">
        <f>IF(AND(B1551,A1551&lt;=$G$1),TRUE(),FALSE())</f>
        <v>1</v>
      </c>
      <c r="D1551" s="4">
        <f ca="1">IF(AND($C1550,$I1550),IF(AND($L1550&lt;$C$3,$L1551&gt;=$C$3),$D1550+0.5,IF(AND($L1550&gt;=$C$3,$L1551&lt;$C$3),$D1550+0.5,$D1550)),$D1550)</f>
        <v>3</v>
      </c>
      <c r="E1551" s="4">
        <f t="shared" si="190"/>
        <v>3088</v>
      </c>
      <c r="F1551">
        <f>IF(C1551,ROW(),"")</f>
        <v>1551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>IF(C1551,IF(E1551-$E$7&gt;=$C$1/2,TRUE(),FALSE()),FALSE())</f>
        <v>1</v>
      </c>
      <c r="J1551" s="4">
        <f t="shared" ca="1" si="191"/>
        <v>209.38412065393894</v>
      </c>
      <c r="K1551" s="4">
        <f t="shared" ca="1" si="194"/>
        <v>0.50399786967011551</v>
      </c>
      <c r="L1551" s="4">
        <f t="shared" ca="1" si="195"/>
        <v>0.42444053684457117</v>
      </c>
      <c r="M1551" s="4"/>
    </row>
    <row r="1552" spans="1:13" x14ac:dyDescent="0.2">
      <c r="A1552">
        <f t="shared" si="192"/>
        <v>3090</v>
      </c>
      <c r="B1552" s="4" t="b">
        <f t="shared" si="193"/>
        <v>1</v>
      </c>
      <c r="C1552" s="5" t="b">
        <f>IF(AND(B1552,A1552&lt;=$G$1),TRUE(),FALSE())</f>
        <v>1</v>
      </c>
      <c r="D1552" s="4">
        <f ca="1">IF(AND($C1551,$I1551),IF(AND($L1551&lt;$C$3,$L1552&gt;=$C$3),$D1551+0.5,IF(AND($L1551&gt;=$C$3,$L1552&lt;$C$3),$D1551+0.5,$D1551)),$D1551)</f>
        <v>3</v>
      </c>
      <c r="E1552" s="4">
        <f t="shared" si="190"/>
        <v>3090</v>
      </c>
      <c r="F1552">
        <f>IF(C1552,ROW(),"")</f>
        <v>1552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>IF(C1552,IF(E1552-$E$7&gt;=$C$1/2,TRUE(),FALSE()),FALSE())</f>
        <v>1</v>
      </c>
      <c r="J1552" s="4">
        <f t="shared" ca="1" si="191"/>
        <v>209.44545056276328</v>
      </c>
      <c r="K1552" s="4">
        <f t="shared" ca="1" si="194"/>
        <v>0.55150130308734902</v>
      </c>
      <c r="L1552" s="4">
        <f t="shared" ca="1" si="195"/>
        <v>0.39251148011521764</v>
      </c>
      <c r="M1552" s="4"/>
    </row>
    <row r="1553" spans="1:13" x14ac:dyDescent="0.2">
      <c r="A1553">
        <f t="shared" si="192"/>
        <v>3092</v>
      </c>
      <c r="B1553" s="4" t="b">
        <f t="shared" si="193"/>
        <v>1</v>
      </c>
      <c r="C1553" s="5" t="b">
        <f>IF(AND(B1553,A1553&lt;=$G$1),TRUE(),FALSE())</f>
        <v>1</v>
      </c>
      <c r="D1553" s="4">
        <f ca="1">IF(AND($C1552,$I1552),IF(AND($L1552&lt;$C$3,$L1553&gt;=$C$3),$D1552+0.5,IF(AND($L1552&gt;=$C$3,$L1553&lt;$C$3),$D1552+0.5,$D1552)),$D1552)</f>
        <v>3</v>
      </c>
      <c r="E1553" s="4">
        <f t="shared" si="190"/>
        <v>3092</v>
      </c>
      <c r="F1553">
        <f>IF(C1553,ROW(),"")</f>
        <v>1553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>IF(C1553,IF(E1553-$E$7&gt;=$C$1/2,TRUE(),FALSE()),FALSE())</f>
        <v>1</v>
      </c>
      <c r="J1553" s="4">
        <f t="shared" ca="1" si="191"/>
        <v>209.50784171040175</v>
      </c>
      <c r="K1553" s="4">
        <f t="shared" ca="1" si="194"/>
        <v>0.5800282876408005</v>
      </c>
      <c r="L1553" s="4">
        <f t="shared" ca="1" si="195"/>
        <v>0.35958369611319085</v>
      </c>
      <c r="M1553" s="4"/>
    </row>
    <row r="1554" spans="1:13" x14ac:dyDescent="0.2">
      <c r="A1554">
        <f t="shared" si="192"/>
        <v>3094</v>
      </c>
      <c r="B1554" s="4" t="b">
        <f t="shared" si="193"/>
        <v>1</v>
      </c>
      <c r="C1554" s="5" t="b">
        <f>IF(AND(B1554,A1554&lt;=$G$1),TRUE(),FALSE())</f>
        <v>1</v>
      </c>
      <c r="D1554" s="4">
        <f ca="1">IF(AND($C1553,$I1553),IF(AND($L1553&lt;$C$3,$L1554&gt;=$C$3),$D1553+0.5,IF(AND($L1553&gt;=$C$3,$L1554&lt;$C$3),$D1553+0.5,$D1553)),$D1553)</f>
        <v>3</v>
      </c>
      <c r="E1554" s="4">
        <f t="shared" si="190"/>
        <v>3094</v>
      </c>
      <c r="F1554">
        <f>IF(C1554,ROW(),"")</f>
        <v>1554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>IF(C1554,IF(E1554-$E$7&gt;=$C$1/2,TRUE(),FALSE()),FALSE())</f>
        <v>1</v>
      </c>
      <c r="J1554" s="4">
        <f t="shared" ca="1" si="191"/>
        <v>209.57076343767437</v>
      </c>
      <c r="K1554" s="4">
        <f t="shared" ca="1" si="194"/>
        <v>0.59151402769839478</v>
      </c>
      <c r="L1554" s="4">
        <f t="shared" ca="1" si="195"/>
        <v>0.3251890258363801</v>
      </c>
      <c r="M1554" s="4"/>
    </row>
    <row r="1555" spans="1:13" x14ac:dyDescent="0.2">
      <c r="A1555">
        <f t="shared" si="192"/>
        <v>3096</v>
      </c>
      <c r="B1555" s="4" t="b">
        <f t="shared" si="193"/>
        <v>1</v>
      </c>
      <c r="C1555" s="5" t="b">
        <f>IF(AND(B1555,A1555&lt;=$G$1),TRUE(),FALSE())</f>
        <v>1</v>
      </c>
      <c r="D1555" s="4">
        <f ca="1">IF(AND($C1554,$I1554),IF(AND($L1554&lt;$C$3,$L1555&gt;=$C$3),$D1554+0.5,IF(AND($L1554&gt;=$C$3,$L1555&lt;$C$3),$D1554+0.5,$D1554)),$D1554)</f>
        <v>3</v>
      </c>
      <c r="E1555" s="4">
        <f t="shared" si="190"/>
        <v>3096</v>
      </c>
      <c r="F1555">
        <f>IF(C1555,ROW(),"")</f>
        <v>1555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>IF(C1555,IF(E1555-$E$7&gt;=$C$1/2,TRUE(),FALSE()),FALSE())</f>
        <v>1</v>
      </c>
      <c r="J1555" s="4">
        <f t="shared" ca="1" si="191"/>
        <v>209.63271755708135</v>
      </c>
      <c r="K1555" s="4">
        <f t="shared" ca="1" si="194"/>
        <v>0.58892350044402519</v>
      </c>
      <c r="L1555" s="4">
        <f t="shared" ca="1" si="195"/>
        <v>0.28782929883027464</v>
      </c>
      <c r="M1555" s="4"/>
    </row>
    <row r="1556" spans="1:13" x14ac:dyDescent="0.2">
      <c r="A1556">
        <f t="shared" si="192"/>
        <v>3098</v>
      </c>
      <c r="B1556" s="4" t="b">
        <f t="shared" si="193"/>
        <v>1</v>
      </c>
      <c r="C1556" s="5" t="b">
        <f>IF(AND(B1556,A1556&lt;=$G$1),TRUE(),FALSE())</f>
        <v>1</v>
      </c>
      <c r="D1556" s="4">
        <f ca="1">IF(AND($C1555,$I1555),IF(AND($L1555&lt;$C$3,$L1556&gt;=$C$3),$D1555+0.5,IF(AND($L1555&gt;=$C$3,$L1556&lt;$C$3),$D1555+0.5,$D1555)),$D1555)</f>
        <v>3</v>
      </c>
      <c r="E1556" s="4">
        <f t="shared" si="190"/>
        <v>3098</v>
      </c>
      <c r="F1556">
        <f>IF(C1556,ROW(),"")</f>
        <v>1556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>IF(C1556,IF(E1556-$E$7&gt;=$C$1/2,TRUE(),FALSE()),FALSE())</f>
        <v>1</v>
      </c>
      <c r="J1556" s="4">
        <f t="shared" ca="1" si="191"/>
        <v>209.69320480157714</v>
      </c>
      <c r="K1556" s="4">
        <f t="shared" ca="1" si="194"/>
        <v>0.57671985351606736</v>
      </c>
      <c r="L1556" s="4">
        <f t="shared" ca="1" si="195"/>
        <v>0.24553817995629856</v>
      </c>
      <c r="M1556" s="4"/>
    </row>
    <row r="1557" spans="1:13" x14ac:dyDescent="0.2">
      <c r="A1557">
        <f t="shared" si="192"/>
        <v>3100</v>
      </c>
      <c r="B1557" s="4" t="b">
        <f t="shared" si="193"/>
        <v>1</v>
      </c>
      <c r="C1557" s="5" t="b">
        <f>IF(AND(B1557,A1557&lt;=$G$1),TRUE(),FALSE())</f>
        <v>1</v>
      </c>
      <c r="D1557" s="4">
        <f ca="1">IF(AND($C1556,$I1556),IF(AND($L1556&lt;$C$3,$L1557&gt;=$C$3),$D1556+0.5,IF(AND($L1556&gt;=$C$3,$L1557&lt;$C$3),$D1556+0.5,$D1556)),$D1556)</f>
        <v>3</v>
      </c>
      <c r="E1557" s="4">
        <f t="shared" si="190"/>
        <v>3100</v>
      </c>
      <c r="F1557">
        <f>IF(C1557,ROW(),"")</f>
        <v>1557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>IF(C1557,IF(E1557-$E$7&gt;=$C$1/2,TRUE(),FALSE()),FALSE())</f>
        <v>1</v>
      </c>
      <c r="J1557" s="4">
        <f t="shared" ca="1" si="191"/>
        <v>209.7531614664388</v>
      </c>
      <c r="K1557" s="4">
        <f t="shared" ca="1" si="194"/>
        <v>0.55843012109454548</v>
      </c>
      <c r="L1557" s="4">
        <f t="shared" ca="1" si="195"/>
        <v>0.19725442471855104</v>
      </c>
      <c r="M1557" s="4"/>
    </row>
    <row r="1558" spans="1:13" x14ac:dyDescent="0.2">
      <c r="A1558">
        <f t="shared" si="192"/>
        <v>3102</v>
      </c>
      <c r="B1558" s="4" t="b">
        <f t="shared" si="193"/>
        <v>1</v>
      </c>
      <c r="C1558" s="5" t="b">
        <f>IF(AND(B1558,A1558&lt;=$G$1),TRUE(),FALSE())</f>
        <v>1</v>
      </c>
      <c r="D1558" s="4">
        <f ca="1">IF(AND($C1557,$I1557),IF(AND($L1557&lt;$C$3,$L1558&gt;=$C$3),$D1557+0.5,IF(AND($L1557&gt;=$C$3,$L1558&lt;$C$3),$D1557+0.5,$D1557)),$D1557)</f>
        <v>3</v>
      </c>
      <c r="E1558" s="4">
        <f t="shared" si="190"/>
        <v>3102</v>
      </c>
      <c r="F1558">
        <f>IF(C1558,ROW(),"")</f>
        <v>1558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>IF(C1558,IF(E1558-$E$7&gt;=$C$1/2,TRUE(),FALSE()),FALSE())</f>
        <v>1</v>
      </c>
      <c r="J1558" s="4">
        <f t="shared" ca="1" si="191"/>
        <v>209.81115179616188</v>
      </c>
      <c r="K1558" s="4">
        <f t="shared" ca="1" si="194"/>
        <v>0.53658233167718095</v>
      </c>
      <c r="L1558" s="4">
        <f t="shared" ca="1" si="195"/>
        <v>0.14204190261307303</v>
      </c>
      <c r="M1558" s="4"/>
    </row>
    <row r="1559" spans="1:13" x14ac:dyDescent="0.2">
      <c r="A1559">
        <f t="shared" si="192"/>
        <v>3104</v>
      </c>
      <c r="B1559" s="4" t="b">
        <f t="shared" si="193"/>
        <v>1</v>
      </c>
      <c r="C1559" s="5" t="b">
        <f>IF(AND(B1559,A1559&lt;=$G$1),TRUE(),FALSE())</f>
        <v>1</v>
      </c>
      <c r="D1559" s="4">
        <f ca="1">IF(AND($C1558,$I1558),IF(AND($L1558&lt;$C$3,$L1559&gt;=$C$3),$D1558+0.5,IF(AND($L1558&gt;=$C$3,$L1559&lt;$C$3),$D1558+0.5,$D1558)),$D1558)</f>
        <v>3</v>
      </c>
      <c r="E1559" s="4">
        <f t="shared" si="190"/>
        <v>3104</v>
      </c>
      <c r="F1559">
        <f>IF(C1559,ROW(),"")</f>
        <v>1559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>IF(C1559,IF(E1559-$E$7&gt;=$C$1/2,TRUE(),FALSE()),FALSE())</f>
        <v>1</v>
      </c>
      <c r="J1559" s="4">
        <f t="shared" ca="1" si="191"/>
        <v>209.86520954651721</v>
      </c>
      <c r="K1559" s="4">
        <f t="shared" ca="1" si="194"/>
        <v>0.51120760467105697</v>
      </c>
      <c r="L1559" s="4">
        <f t="shared" ca="1" si="195"/>
        <v>8.0337471416612516E-2</v>
      </c>
      <c r="M1559" s="4"/>
    </row>
    <row r="1560" spans="1:13" x14ac:dyDescent="0.2">
      <c r="A1560">
        <f t="shared" si="192"/>
        <v>3106</v>
      </c>
      <c r="B1560" s="4" t="b">
        <f t="shared" si="193"/>
        <v>1</v>
      </c>
      <c r="C1560" s="5" t="b">
        <f>IF(AND(B1560,A1560&lt;=$G$1),TRUE(),FALSE())</f>
        <v>1</v>
      </c>
      <c r="D1560" s="4">
        <f ca="1">IF(AND($C1559,$I1559),IF(AND($L1559&lt;$C$3,$L1560&gt;=$C$3),$D1559+0.5,IF(AND($L1559&gt;=$C$3,$L1560&lt;$C$3),$D1559+0.5,$D1559)),$D1559)</f>
        <v>3</v>
      </c>
      <c r="E1560" s="4">
        <f t="shared" si="190"/>
        <v>3106</v>
      </c>
      <c r="F1560">
        <f>IF(C1560,ROW(),"")</f>
        <v>1560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>IF(C1560,IF(E1560-$E$7&gt;=$C$1/2,TRUE(),FALSE()),FALSE())</f>
        <v>1</v>
      </c>
      <c r="J1560" s="4">
        <f t="shared" ca="1" si="191"/>
        <v>209.91477284800882</v>
      </c>
      <c r="K1560" s="4">
        <f t="shared" ca="1" si="194"/>
        <v>0.48380420712157957</v>
      </c>
      <c r="L1560" s="4">
        <f t="shared" ca="1" si="195"/>
        <v>1.1142318629396186E-2</v>
      </c>
      <c r="M1560" s="4"/>
    </row>
    <row r="1561" spans="1:13" x14ac:dyDescent="0.2">
      <c r="A1561">
        <f t="shared" si="192"/>
        <v>3108</v>
      </c>
      <c r="B1561" s="4" t="b">
        <f t="shared" si="193"/>
        <v>1</v>
      </c>
      <c r="C1561" s="5" t="b">
        <f>IF(AND(B1561,A1561&lt;=$G$1),TRUE(),FALSE())</f>
        <v>1</v>
      </c>
      <c r="D1561" s="4">
        <f ca="1">IF(AND($C1560,$I1560),IF(AND($L1560&lt;$C$3,$L1561&gt;=$C$3),$D1560+0.5,IF(AND($L1560&gt;=$C$3,$L1561&lt;$C$3),$D1560+0.5,$D1560)),$D1560)</f>
        <v>3</v>
      </c>
      <c r="E1561" s="4">
        <f t="shared" si="190"/>
        <v>3108</v>
      </c>
      <c r="F1561">
        <f>IF(C1561,ROW(),"")</f>
        <v>1561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>IF(C1561,IF(E1561-$E$7&gt;=$C$1/2,TRUE(),FALSE()),FALSE())</f>
        <v>1</v>
      </c>
      <c r="J1561" s="4">
        <f t="shared" ca="1" si="191"/>
        <v>209.960840507455</v>
      </c>
      <c r="K1561" s="4">
        <f t="shared" ca="1" si="194"/>
        <v>0.45487141743765847</v>
      </c>
      <c r="L1561" s="4">
        <f t="shared" ca="1" si="195"/>
        <v>6.6979231707477993E-2</v>
      </c>
      <c r="M1561" s="4"/>
    </row>
    <row r="1562" spans="1:13" x14ac:dyDescent="0.2">
      <c r="A1562">
        <f t="shared" si="192"/>
        <v>3110</v>
      </c>
      <c r="B1562" s="4" t="b">
        <f t="shared" si="193"/>
        <v>1</v>
      </c>
      <c r="C1562" s="5" t="b">
        <f>IF(AND(B1562,A1562&lt;=$G$1),TRUE(),FALSE())</f>
        <v>1</v>
      </c>
      <c r="D1562" s="4">
        <f ca="1">IF(AND($C1561,$I1561),IF(AND($L1561&lt;$C$3,$L1562&gt;=$C$3),$D1561+0.5,IF(AND($L1561&gt;=$C$3,$L1562&lt;$C$3),$D1561+0.5,$D1561)),$D1561)</f>
        <v>3</v>
      </c>
      <c r="E1562" s="4">
        <f t="shared" si="190"/>
        <v>3110</v>
      </c>
      <c r="F1562">
        <f>IF(C1562,ROW(),"")</f>
        <v>1562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>IF(C1562,IF(E1562-$E$7&gt;=$C$1/2,TRUE(),FALSE()),FALSE())</f>
        <v>1</v>
      </c>
      <c r="J1562" s="4">
        <f t="shared" ca="1" si="191"/>
        <v>210.00388068385783</v>
      </c>
      <c r="K1562" s="4">
        <f t="shared" ca="1" si="194"/>
        <v>0.42444053684457117</v>
      </c>
      <c r="L1562" s="4">
        <f t="shared" ca="1" si="195"/>
        <v>0.15359015136246512</v>
      </c>
      <c r="M1562" s="4"/>
    </row>
    <row r="1563" spans="1:13" x14ac:dyDescent="0.2">
      <c r="A1563">
        <f t="shared" si="192"/>
        <v>3112</v>
      </c>
      <c r="B1563" s="4" t="b">
        <f t="shared" si="193"/>
        <v>1</v>
      </c>
      <c r="C1563" s="5" t="b">
        <f>IF(AND(B1563,A1563&lt;=$G$1),TRUE(),FALSE())</f>
        <v>1</v>
      </c>
      <c r="D1563" s="4">
        <f ca="1">IF(AND($C1562,$I1562),IF(AND($L1562&lt;$C$3,$L1563&gt;=$C$3),$D1562+0.5,IF(AND($L1562&gt;=$C$3,$L1563&lt;$C$3),$D1562+0.5,$D1562)),$D1562)</f>
        <v>3</v>
      </c>
      <c r="E1563" s="4">
        <f t="shared" si="190"/>
        <v>3112</v>
      </c>
      <c r="F1563">
        <f>IF(C1563,ROW(),"")</f>
        <v>1563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>IF(C1563,IF(E1563-$E$7&gt;=$C$1/2,TRUE(),FALSE()),FALSE())</f>
        <v>1</v>
      </c>
      <c r="J1563" s="4">
        <f t="shared" ca="1" si="191"/>
        <v>210.04442404207893</v>
      </c>
      <c r="K1563" s="4">
        <f t="shared" ca="1" si="194"/>
        <v>0.39251148011521764</v>
      </c>
      <c r="L1563" s="4">
        <f t="shared" ca="1" si="195"/>
        <v>0.24628725310219579</v>
      </c>
      <c r="M1563" s="4"/>
    </row>
    <row r="1564" spans="1:13" x14ac:dyDescent="0.2">
      <c r="A1564">
        <f t="shared" si="192"/>
        <v>3114</v>
      </c>
      <c r="B1564" s="4" t="b">
        <f t="shared" si="193"/>
        <v>1</v>
      </c>
      <c r="C1564" s="5" t="b">
        <f>IF(AND(B1564,A1564&lt;=$G$1),TRUE(),FALSE())</f>
        <v>1</v>
      </c>
      <c r="D1564" s="4">
        <f ca="1">IF(AND($C1563,$I1563),IF(AND($L1563&lt;$C$3,$L1564&gt;=$C$3),$D1563+0.5,IF(AND($L1563&gt;=$C$3,$L1564&lt;$C$3),$D1563+0.5,$D1563)),$D1563)</f>
        <v>3</v>
      </c>
      <c r="E1564" s="4">
        <f t="shared" si="190"/>
        <v>3114</v>
      </c>
      <c r="F1564">
        <f>IF(C1564,ROW(),"")</f>
        <v>1564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>IF(C1564,IF(E1564-$E$7&gt;=$C$1/2,TRUE(),FALSE()),FALSE())</f>
        <v>1</v>
      </c>
      <c r="J1564" s="4">
        <f t="shared" ca="1" si="191"/>
        <v>210.08197104234543</v>
      </c>
      <c r="K1564" s="4">
        <f t="shared" ca="1" si="194"/>
        <v>0.35958369611319085</v>
      </c>
      <c r="L1564" s="4">
        <f t="shared" ca="1" si="195"/>
        <v>0.34354122433762768</v>
      </c>
      <c r="M1564" s="4"/>
    </row>
    <row r="1565" spans="1:13" x14ac:dyDescent="0.2">
      <c r="A1565">
        <f t="shared" si="192"/>
        <v>3116</v>
      </c>
      <c r="B1565" s="4" t="b">
        <f t="shared" si="193"/>
        <v>1</v>
      </c>
      <c r="C1565" s="5" t="b">
        <f>IF(AND(B1565,A1565&lt;=$G$1),TRUE(),FALSE())</f>
        <v>1</v>
      </c>
      <c r="D1565" s="4">
        <f ca="1">IF(AND($C1564,$I1564),IF(AND($L1564&lt;$C$3,$L1565&gt;=$C$3),$D1564+0.5,IF(AND($L1564&gt;=$C$3,$L1565&lt;$C$3),$D1564+0.5,$D1564)),$D1564)</f>
        <v>3</v>
      </c>
      <c r="E1565" s="4">
        <f t="shared" si="190"/>
        <v>3116</v>
      </c>
      <c r="F1565">
        <f>IF(C1565,ROW(),"")</f>
        <v>1565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>IF(C1565,IF(E1565-$E$7&gt;=$C$1/2,TRUE(),FALSE()),FALSE())</f>
        <v>1</v>
      </c>
      <c r="J1565" s="4">
        <f t="shared" ca="1" si="191"/>
        <v>210.11652176420293</v>
      </c>
      <c r="K1565" s="4">
        <f t="shared" ca="1" si="194"/>
        <v>0.3251890258363801</v>
      </c>
      <c r="L1565" s="4">
        <f t="shared" ca="1" si="195"/>
        <v>0.44388510493070044</v>
      </c>
      <c r="M1565" s="4"/>
    </row>
    <row r="1566" spans="1:13" x14ac:dyDescent="0.2">
      <c r="A1566">
        <f t="shared" si="192"/>
        <v>3118</v>
      </c>
      <c r="B1566" s="4" t="b">
        <f t="shared" si="193"/>
        <v>1</v>
      </c>
      <c r="C1566" s="5" t="b">
        <f>IF(AND(B1566,A1566&lt;=$G$1),TRUE(),FALSE())</f>
        <v>1</v>
      </c>
      <c r="D1566" s="4">
        <f ca="1">IF(AND($C1565,$I1565),IF(AND($L1565&lt;$C$3,$L1566&gt;=$C$3),$D1565+0.5,IF(AND($L1565&gt;=$C$3,$L1566&lt;$C$3),$D1565+0.5,$D1565)),$D1565)</f>
        <v>3</v>
      </c>
      <c r="E1566" s="4">
        <f t="shared" si="190"/>
        <v>3118</v>
      </c>
      <c r="F1566">
        <f>IF(C1566,ROW(),"")</f>
        <v>1566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>IF(C1566,IF(E1566-$E$7&gt;=$C$1/2,TRUE(),FALSE()),FALSE())</f>
        <v>1</v>
      </c>
      <c r="J1566" s="4">
        <f t="shared" ca="1" si="191"/>
        <v>210.1480762190148</v>
      </c>
      <c r="K1566" s="4">
        <f t="shared" ca="1" si="194"/>
        <v>0.28782929883027464</v>
      </c>
      <c r="L1566" s="4">
        <f t="shared" ca="1" si="195"/>
        <v>0.54335509951550875</v>
      </c>
      <c r="M1566" s="4"/>
    </row>
    <row r="1567" spans="1:13" x14ac:dyDescent="0.2">
      <c r="A1567">
        <f t="shared" si="192"/>
        <v>3120</v>
      </c>
      <c r="B1567" s="4" t="b">
        <f t="shared" si="193"/>
        <v>1</v>
      </c>
      <c r="C1567" s="5" t="b">
        <f>IF(AND(B1567,A1567&lt;=$G$1),TRUE(),FALSE())</f>
        <v>1</v>
      </c>
      <c r="D1567" s="4">
        <f ca="1">IF(AND($C1566,$I1566),IF(AND($L1566&lt;$C$3,$L1567&gt;=$C$3),$D1566+0.5,IF(AND($L1566&gt;=$C$3,$L1567&lt;$C$3),$D1566+0.5,$D1566)),$D1566)</f>
        <v>3</v>
      </c>
      <c r="E1567" s="4">
        <f t="shared" si="190"/>
        <v>3120</v>
      </c>
      <c r="F1567">
        <f>IF(C1567,ROW(),"")</f>
        <v>1567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>IF(C1567,IF(E1567-$E$7&gt;=$C$1/2,TRUE(),FALSE()),FALSE())</f>
        <v>1</v>
      </c>
      <c r="J1567" s="4">
        <f t="shared" ca="1" si="191"/>
        <v>210.17760200328337</v>
      </c>
      <c r="K1567" s="4">
        <f t="shared" ca="1" si="194"/>
        <v>0.24553817995629856</v>
      </c>
      <c r="L1567" s="4">
        <f t="shared" ca="1" si="195"/>
        <v>0.63499106613528511</v>
      </c>
      <c r="M1567" s="4"/>
    </row>
    <row r="1568" spans="1:13" x14ac:dyDescent="0.2">
      <c r="A1568">
        <f t="shared" si="192"/>
        <v>3122</v>
      </c>
      <c r="B1568" s="4" t="b">
        <f t="shared" si="193"/>
        <v>1</v>
      </c>
      <c r="C1568" s="5" t="b">
        <f>IF(AND(B1568,A1568&lt;=$G$1),TRUE(),FALSE())</f>
        <v>1</v>
      </c>
      <c r="D1568" s="4">
        <f ca="1">IF(AND($C1567,$I1567),IF(AND($L1567&lt;$C$3,$L1568&gt;=$C$3),$D1567+0.5,IF(AND($L1567&gt;=$C$3,$L1568&lt;$C$3),$D1567+0.5,$D1567)),$D1567)</f>
        <v>3</v>
      </c>
      <c r="E1568" s="4">
        <f t="shared" si="190"/>
        <v>3122</v>
      </c>
      <c r="F1568">
        <f>IF(C1568,ROW(),"")</f>
        <v>1568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>IF(C1568,IF(E1568-$E$7&gt;=$C$1/2,TRUE(),FALSE()),FALSE())</f>
        <v>1</v>
      </c>
      <c r="J1568" s="4">
        <f t="shared" ca="1" si="191"/>
        <v>210.2036632762771</v>
      </c>
      <c r="K1568" s="4">
        <f t="shared" ca="1" si="194"/>
        <v>0.19725442471855104</v>
      </c>
      <c r="L1568" s="4">
        <f t="shared" ca="1" si="195"/>
        <v>0.71148962464124565</v>
      </c>
      <c r="M1568" s="4"/>
    </row>
    <row r="1569" spans="1:13" x14ac:dyDescent="0.2">
      <c r="A1569">
        <f t="shared" si="192"/>
        <v>3124</v>
      </c>
      <c r="B1569" s="4" t="b">
        <f t="shared" si="193"/>
        <v>1</v>
      </c>
      <c r="C1569" s="5" t="b">
        <f>IF(AND(B1569,A1569&lt;=$G$1),TRUE(),FALSE())</f>
        <v>1</v>
      </c>
      <c r="D1569" s="4">
        <f ca="1">IF(AND($C1568,$I1568),IF(AND($L1568&lt;$C$3,$L1569&gt;=$C$3),$D1568+0.5,IF(AND($L1568&gt;=$C$3,$L1569&lt;$C$3),$D1568+0.5,$D1568)),$D1568)</f>
        <v>3</v>
      </c>
      <c r="E1569" s="4">
        <f t="shared" si="190"/>
        <v>3124</v>
      </c>
      <c r="F1569">
        <f>IF(C1569,ROW(),"")</f>
        <v>1569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>IF(C1569,IF(E1569-$E$7&gt;=$C$1/2,TRUE(),FALSE()),FALSE())</f>
        <v>1</v>
      </c>
      <c r="J1569" s="4">
        <f t="shared" ca="1" si="191"/>
        <v>210.2247932426304</v>
      </c>
      <c r="K1569" s="4">
        <f t="shared" ca="1" si="194"/>
        <v>0.14204190261307303</v>
      </c>
      <c r="L1569" s="4">
        <f t="shared" ca="1" si="195"/>
        <v>0.76904302414510539</v>
      </c>
      <c r="M1569" s="4"/>
    </row>
    <row r="1570" spans="1:13" x14ac:dyDescent="0.2">
      <c r="A1570">
        <f t="shared" si="192"/>
        <v>3126</v>
      </c>
      <c r="B1570" s="4" t="b">
        <f t="shared" si="193"/>
        <v>1</v>
      </c>
      <c r="C1570" s="5" t="b">
        <f>IF(AND(B1570,A1570&lt;=$G$1),TRUE(),FALSE())</f>
        <v>1</v>
      </c>
      <c r="D1570" s="4">
        <f ca="1">IF(AND($C1569,$I1569),IF(AND($L1569&lt;$C$3,$L1570&gt;=$C$3),$D1569+0.5,IF(AND($L1569&gt;=$C$3,$L1570&lt;$C$3),$D1569+0.5,$D1569)),$D1569)</f>
        <v>3</v>
      </c>
      <c r="E1570" s="4">
        <f t="shared" si="190"/>
        <v>3126</v>
      </c>
      <c r="F1570">
        <f>IF(C1570,ROW(),"")</f>
        <v>1570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>IF(C1570,IF(E1570-$E$7&gt;=$C$1/2,TRUE(),FALSE()),FALSE())</f>
        <v>1</v>
      </c>
      <c r="J1570" s="4">
        <f t="shared" ca="1" si="191"/>
        <v>210.2399618738452</v>
      </c>
      <c r="K1570" s="4">
        <f t="shared" ca="1" si="194"/>
        <v>8.0337471416612516E-2</v>
      </c>
      <c r="L1570" s="4">
        <f t="shared" ca="1" si="195"/>
        <v>0.80852507679156815</v>
      </c>
      <c r="M1570" s="4"/>
    </row>
    <row r="1571" spans="1:13" x14ac:dyDescent="0.2">
      <c r="A1571">
        <f t="shared" si="192"/>
        <v>3128</v>
      </c>
      <c r="B1571" s="4" t="b">
        <f t="shared" si="193"/>
        <v>1</v>
      </c>
      <c r="C1571" s="5" t="b">
        <f>IF(AND(B1571,A1571&lt;=$G$1),TRUE(),FALSE())</f>
        <v>1</v>
      </c>
      <c r="D1571" s="4">
        <f ca="1">IF(AND($C1570,$I1570),IF(AND($L1570&lt;$C$3,$L1571&gt;=$C$3),$D1570+0.5,IF(AND($L1570&gt;=$C$3,$L1571&lt;$C$3),$D1570+0.5,$D1570)),$D1570)</f>
        <v>3</v>
      </c>
      <c r="E1571" s="4">
        <f t="shared" si="190"/>
        <v>3128</v>
      </c>
      <c r="F1571">
        <f>IF(C1571,ROW(),"")</f>
        <v>1571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>IF(C1571,IF(E1571-$E$7&gt;=$C$1/2,TRUE(),FALSE()),FALSE())</f>
        <v>1</v>
      </c>
      <c r="J1571" s="4">
        <f t="shared" ca="1" si="191"/>
        <v>210.24866980628528</v>
      </c>
      <c r="K1571" s="4">
        <f t="shared" ca="1" si="194"/>
        <v>1.1142318629396186E-2</v>
      </c>
      <c r="L1571" s="4">
        <f t="shared" ca="1" si="195"/>
        <v>0.82909318643393703</v>
      </c>
      <c r="M1571" s="4"/>
    </row>
    <row r="1572" spans="1:13" x14ac:dyDescent="0.2">
      <c r="A1572">
        <f t="shared" si="192"/>
        <v>3130</v>
      </c>
      <c r="B1572" s="4" t="b">
        <f t="shared" si="193"/>
        <v>1</v>
      </c>
      <c r="C1572" s="5" t="b">
        <f>IF(AND(B1572,A1572&lt;=$G$1),TRUE(),FALSE())</f>
        <v>1</v>
      </c>
      <c r="D1572" s="4">
        <f ca="1">IF(AND($C1571,$I1571),IF(AND($L1571&lt;$C$3,$L1572&gt;=$C$3),$D1571+0.5,IF(AND($L1571&gt;=$C$3,$L1572&lt;$C$3),$D1571+0.5,$D1571)),$D1571)</f>
        <v>3</v>
      </c>
      <c r="E1572" s="4">
        <f t="shared" si="190"/>
        <v>3130</v>
      </c>
      <c r="F1572">
        <f>IF(C1572,ROW(),"")</f>
        <v>1572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>IF(C1572,IF(E1572-$E$7&gt;=$C$1/2,TRUE(),FALSE()),FALSE())</f>
        <v>1</v>
      </c>
      <c r="J1572" s="4">
        <f t="shared" ca="1" si="191"/>
        <v>210.24941886381413</v>
      </c>
      <c r="K1572" s="4">
        <f t="shared" ca="1" si="194"/>
        <v>6.6979231707477993E-2</v>
      </c>
      <c r="L1572" s="4">
        <f t="shared" ca="1" si="195"/>
        <v>0.82874980761766892</v>
      </c>
      <c r="M1572" s="4"/>
    </row>
    <row r="1573" spans="1:13" x14ac:dyDescent="0.2">
      <c r="A1573">
        <f t="shared" si="192"/>
        <v>3132</v>
      </c>
      <c r="B1573" s="4" t="b">
        <f t="shared" si="193"/>
        <v>1</v>
      </c>
      <c r="C1573" s="5" t="b">
        <f>IF(AND(B1573,A1573&lt;=$G$1),TRUE(),FALSE())</f>
        <v>1</v>
      </c>
      <c r="D1573" s="4">
        <f ca="1">IF(AND($C1572,$I1572),IF(AND($L1572&lt;$C$3,$L1573&gt;=$C$3),$D1572+0.5,IF(AND($L1572&gt;=$C$3,$L1573&lt;$C$3),$D1572+0.5,$D1572)),$D1572)</f>
        <v>3</v>
      </c>
      <c r="E1573" s="4">
        <f t="shared" si="190"/>
        <v>3132</v>
      </c>
      <c r="F1573">
        <f>IF(C1573,ROW(),"")</f>
        <v>1573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>IF(C1573,IF(E1573-$E$7&gt;=$C$1/2,TRUE(),FALSE()),FALSE())</f>
        <v>1</v>
      </c>
      <c r="J1573" s="4">
        <f t="shared" ca="1" si="191"/>
        <v>210.24167846679748</v>
      </c>
      <c r="K1573" s="4">
        <f t="shared" ca="1" si="194"/>
        <v>0.15359015136246512</v>
      </c>
      <c r="L1573" s="4">
        <f t="shared" ca="1" si="195"/>
        <v>0.80743260493781577</v>
      </c>
      <c r="M1573" s="4"/>
    </row>
    <row r="1574" spans="1:13" x14ac:dyDescent="0.2">
      <c r="A1574">
        <f t="shared" si="192"/>
        <v>3134</v>
      </c>
      <c r="B1574" s="4" t="b">
        <f t="shared" si="193"/>
        <v>1</v>
      </c>
      <c r="C1574" s="5" t="b">
        <f>IF(AND(B1574,A1574&lt;=$G$1),TRUE(),FALSE())</f>
        <v>1</v>
      </c>
      <c r="D1574" s="4">
        <f ca="1">IF(AND($C1573,$I1573),IF(AND($L1573&lt;$C$3,$L1574&gt;=$C$3),$D1573+0.5,IF(AND($L1573&gt;=$C$3,$L1574&lt;$C$3),$D1573+0.5,$D1573)),$D1573)</f>
        <v>3</v>
      </c>
      <c r="E1574" s="4">
        <f t="shared" si="190"/>
        <v>3134</v>
      </c>
      <c r="F1574">
        <f>IF(C1574,ROW(),"")</f>
        <v>1574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>IF(C1574,IF(E1574-$E$7&gt;=$C$1/2,TRUE(),FALSE()),FALSE())</f>
        <v>1</v>
      </c>
      <c r="J1574" s="4">
        <f t="shared" ca="1" si="191"/>
        <v>210.2240129449585</v>
      </c>
      <c r="K1574" s="4">
        <f t="shared" ca="1" si="194"/>
        <v>0.24628725310219579</v>
      </c>
      <c r="L1574" s="4">
        <f t="shared" ca="1" si="195"/>
        <v>0.76420518652651026</v>
      </c>
      <c r="M1574" s="4"/>
    </row>
    <row r="1575" spans="1:13" x14ac:dyDescent="0.2">
      <c r="A1575">
        <f t="shared" si="192"/>
        <v>3136</v>
      </c>
      <c r="B1575" s="4" t="b">
        <f t="shared" si="193"/>
        <v>1</v>
      </c>
      <c r="C1575" s="5" t="b">
        <f>IF(AND(B1575,A1575&lt;=$G$1),TRUE(),FALSE())</f>
        <v>1</v>
      </c>
      <c r="D1575" s="4">
        <f ca="1">IF(AND($C1574,$I1574),IF(AND($L1574&lt;$C$3,$L1575&gt;=$C$3),$D1574+0.5,IF(AND($L1574&gt;=$C$3,$L1575&lt;$C$3),$D1574+0.5,$D1574)),$D1574)</f>
        <v>3</v>
      </c>
      <c r="E1575" s="4">
        <f t="shared" si="190"/>
        <v>3136</v>
      </c>
      <c r="F1575">
        <f>IF(C1575,ROW(),"")</f>
        <v>1575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>IF(C1575,IF(E1575-$E$7&gt;=$C$1/2,TRUE(),FALSE()),FALSE())</f>
        <v>1</v>
      </c>
      <c r="J1575" s="4">
        <f t="shared" ca="1" si="191"/>
        <v>210.19685923561954</v>
      </c>
      <c r="K1575" s="4">
        <f t="shared" ca="1" si="194"/>
        <v>0.34354122433762768</v>
      </c>
      <c r="L1575" s="4">
        <f t="shared" ca="1" si="195"/>
        <v>0.69891150080320585</v>
      </c>
      <c r="M1575" s="4"/>
    </row>
    <row r="1576" spans="1:13" x14ac:dyDescent="0.2">
      <c r="A1576">
        <f t="shared" si="192"/>
        <v>3138</v>
      </c>
      <c r="B1576" s="4" t="b">
        <f t="shared" si="193"/>
        <v>1</v>
      </c>
      <c r="C1576" s="5" t="b">
        <f>IF(AND(B1576,A1576&lt;=$G$1),TRUE(),FALSE())</f>
        <v>1</v>
      </c>
      <c r="D1576" s="4">
        <f ca="1">IF(AND($C1575,$I1575),IF(AND($L1575&lt;$C$3,$L1576&gt;=$C$3),$D1575+0.5,IF(AND($L1575&gt;=$C$3,$L1576&lt;$C$3),$D1575+0.5,$D1575)),$D1575)</f>
        <v>3</v>
      </c>
      <c r="E1576" s="4">
        <f t="shared" si="190"/>
        <v>3138</v>
      </c>
      <c r="F1576">
        <f>IF(C1576,ROW(),"")</f>
        <v>1576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>IF(C1576,IF(E1576-$E$7&gt;=$C$1/2,TRUE(),FALSE()),FALSE())</f>
        <v>1</v>
      </c>
      <c r="J1576" s="4">
        <f t="shared" ca="1" si="191"/>
        <v>210.15921853764419</v>
      </c>
      <c r="K1576" s="4">
        <f t="shared" ca="1" si="194"/>
        <v>0.44388510493070044</v>
      </c>
      <c r="L1576" s="4">
        <f t="shared" ca="1" si="195"/>
        <v>0.6135490023131922</v>
      </c>
      <c r="M1576" s="4"/>
    </row>
    <row r="1577" spans="1:13" x14ac:dyDescent="0.2">
      <c r="A1577">
        <f t="shared" si="192"/>
        <v>3140</v>
      </c>
      <c r="B1577" s="4" t="b">
        <f t="shared" si="193"/>
        <v>1</v>
      </c>
      <c r="C1577" s="5" t="b">
        <f>IF(AND(B1577,A1577&lt;=$G$1),TRUE(),FALSE())</f>
        <v>1</v>
      </c>
      <c r="D1577" s="4">
        <f ca="1">IF(AND($C1576,$I1576),IF(AND($L1576&lt;$C$3,$L1577&gt;=$C$3),$D1576+0.5,IF(AND($L1576&gt;=$C$3,$L1577&lt;$C$3),$D1576+0.5,$D1576)),$D1576)</f>
        <v>3</v>
      </c>
      <c r="E1577" s="4">
        <f t="shared" si="190"/>
        <v>3140</v>
      </c>
      <c r="F1577">
        <f>IF(C1577,ROW(),"")</f>
        <v>1577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>IF(C1577,IF(E1577-$E$7&gt;=$C$1/2,TRUE(),FALSE()),FALSE())</f>
        <v>1</v>
      </c>
      <c r="J1577" s="4">
        <f t="shared" ca="1" si="191"/>
        <v>210.11062277157589</v>
      </c>
      <c r="K1577" s="4">
        <f t="shared" ca="1" si="194"/>
        <v>0.54335509951550875</v>
      </c>
      <c r="L1577" s="4">
        <f t="shared" ca="1" si="195"/>
        <v>0.51598284411048212</v>
      </c>
      <c r="M1577" s="4"/>
    </row>
    <row r="1578" spans="1:13" x14ac:dyDescent="0.2">
      <c r="A1578">
        <f t="shared" si="192"/>
        <v>3142</v>
      </c>
      <c r="B1578" s="4" t="b">
        <f t="shared" si="193"/>
        <v>1</v>
      </c>
      <c r="C1578" s="5" t="b">
        <f>IF(AND(B1578,A1578&lt;=$G$1),TRUE(),FALSE())</f>
        <v>1</v>
      </c>
      <c r="D1578" s="4">
        <f ca="1">IF(AND($C1577,$I1577),IF(AND($L1577&lt;$C$3,$L1578&gt;=$C$3),$D1577+0.5,IF(AND($L1577&gt;=$C$3,$L1578&lt;$C$3),$D1577+0.5,$D1577)),$D1577)</f>
        <v>3</v>
      </c>
      <c r="E1578" s="4">
        <f t="shared" si="190"/>
        <v>3142</v>
      </c>
      <c r="F1578">
        <f>IF(C1578,ROW(),"")</f>
        <v>1578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>IF(C1578,IF(E1578-$E$7&gt;=$C$1/2,TRUE(),FALSE()),FALSE())</f>
        <v>1</v>
      </c>
      <c r="J1578" s="4">
        <f t="shared" ca="1" si="191"/>
        <v>210.05007312491463</v>
      </c>
      <c r="K1578" s="4">
        <f t="shared" ca="1" si="194"/>
        <v>0.63499106613528511</v>
      </c>
      <c r="L1578" s="4">
        <f t="shared" ca="1" si="195"/>
        <v>0.41701221316205306</v>
      </c>
      <c r="M1578" s="4"/>
    </row>
    <row r="1579" spans="1:13" x14ac:dyDescent="0.2">
      <c r="A1579">
        <f t="shared" si="192"/>
        <v>3144</v>
      </c>
      <c r="B1579" s="4" t="b">
        <f t="shared" si="193"/>
        <v>1</v>
      </c>
      <c r="C1579" s="5" t="b">
        <f>IF(AND(B1579,A1579&lt;=$G$1),TRUE(),FALSE())</f>
        <v>1</v>
      </c>
      <c r="D1579" s="4">
        <f ca="1">IF(AND($C1578,$I1578),IF(AND($L1578&lt;$C$3,$L1579&gt;=$C$3),$D1578+0.5,IF(AND($L1578&gt;=$C$3,$L1579&lt;$C$3),$D1578+0.5,$D1578)),$D1578)</f>
        <v>3</v>
      </c>
      <c r="E1579" s="4">
        <f t="shared" si="190"/>
        <v>3144</v>
      </c>
      <c r="F1579">
        <f>IF(C1579,ROW(),"")</f>
        <v>1579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>IF(C1579,IF(E1579-$E$7&gt;=$C$1/2,TRUE(),FALSE()),FALSE())</f>
        <v>1</v>
      </c>
      <c r="J1579" s="4">
        <f t="shared" ca="1" si="191"/>
        <v>209.9785059895282</v>
      </c>
      <c r="K1579" s="4">
        <f t="shared" ca="1" si="194"/>
        <v>0.71148962464124565</v>
      </c>
      <c r="L1579" s="4">
        <f t="shared" ca="1" si="195"/>
        <v>0.32575077459614477</v>
      </c>
      <c r="M1579" s="4"/>
    </row>
    <row r="1580" spans="1:13" x14ac:dyDescent="0.2">
      <c r="A1580">
        <f t="shared" si="192"/>
        <v>3146</v>
      </c>
      <c r="B1580" s="4" t="b">
        <f t="shared" si="193"/>
        <v>1</v>
      </c>
      <c r="C1580" s="5" t="b">
        <f>IF(AND(B1580,A1580&lt;=$G$1),TRUE(),FALSE())</f>
        <v>1</v>
      </c>
      <c r="D1580" s="4">
        <f ca="1">IF(AND($C1579,$I1579),IF(AND($L1579&lt;$C$3,$L1580&gt;=$C$3),$D1579+0.5,IF(AND($L1579&gt;=$C$3,$L1580&lt;$C$3),$D1579+0.5,$D1579)),$D1579)</f>
        <v>3</v>
      </c>
      <c r="E1580" s="4">
        <f t="shared" si="190"/>
        <v>3146</v>
      </c>
      <c r="F1580">
        <f>IF(C1580,ROW(),"")</f>
        <v>1580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>IF(C1580,IF(E1580-$E$7&gt;=$C$1/2,TRUE(),FALSE()),FALSE())</f>
        <v>1</v>
      </c>
      <c r="J1580" s="4">
        <f t="shared" ca="1" si="191"/>
        <v>209.89642064950758</v>
      </c>
      <c r="K1580" s="4">
        <f t="shared" ca="1" si="194"/>
        <v>0.76904302414510539</v>
      </c>
      <c r="L1580" s="4">
        <f t="shared" ca="1" si="195"/>
        <v>0.24216732519951734</v>
      </c>
      <c r="M1580" s="4"/>
    </row>
    <row r="1581" spans="1:13" x14ac:dyDescent="0.2">
      <c r="A1581">
        <f t="shared" si="192"/>
        <v>3148</v>
      </c>
      <c r="B1581" s="4" t="b">
        <f t="shared" si="193"/>
        <v>1</v>
      </c>
      <c r="C1581" s="5" t="b">
        <f>IF(AND(B1581,A1581&lt;=$G$1),TRUE(),FALSE())</f>
        <v>1</v>
      </c>
      <c r="D1581" s="4">
        <f ca="1">IF(AND($C1580,$I1580),IF(AND($L1580&lt;$C$3,$L1581&gt;=$C$3),$D1580+0.5,IF(AND($L1580&gt;=$C$3,$L1581&lt;$C$3),$D1580+0.5,$D1580)),$D1580)</f>
        <v>3</v>
      </c>
      <c r="E1581" s="4">
        <f t="shared" si="190"/>
        <v>3148</v>
      </c>
      <c r="F1581">
        <f>IF(C1581,ROW(),"")</f>
        <v>1581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>IF(C1581,IF(E1581-$E$7&gt;=$C$1/2,TRUE(),FALSE()),FALSE())</f>
        <v>1</v>
      </c>
      <c r="J1581" s="4">
        <f t="shared" ca="1" si="191"/>
        <v>209.80478470135458</v>
      </c>
      <c r="K1581" s="4">
        <f t="shared" ca="1" si="194"/>
        <v>0.80852507679156815</v>
      </c>
      <c r="L1581" s="4">
        <f t="shared" ca="1" si="195"/>
        <v>0.16220443865819334</v>
      </c>
      <c r="M1581" s="4"/>
    </row>
    <row r="1582" spans="1:13" x14ac:dyDescent="0.2">
      <c r="A1582">
        <f t="shared" si="192"/>
        <v>3150</v>
      </c>
      <c r="B1582" s="4" t="b">
        <f t="shared" si="193"/>
        <v>1</v>
      </c>
      <c r="C1582" s="5" t="b">
        <f>IF(AND(B1582,A1582&lt;=$G$1),TRUE(),FALSE())</f>
        <v>1</v>
      </c>
      <c r="D1582" s="4">
        <f ca="1">IF(AND($C1581,$I1581),IF(AND($L1581&lt;$C$3,$L1582&gt;=$C$3),$D1581+0.5,IF(AND($L1581&gt;=$C$3,$L1582&lt;$C$3),$D1581+0.5,$D1581)),$D1581)</f>
        <v>3</v>
      </c>
      <c r="E1582" s="4">
        <f t="shared" si="190"/>
        <v>3150</v>
      </c>
      <c r="F1582">
        <f>IF(C1582,ROW(),"")</f>
        <v>1582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>IF(C1582,IF(E1582-$E$7&gt;=$C$1/2,TRUE(),FALSE()),FALSE())</f>
        <v>1</v>
      </c>
      <c r="J1582" s="4">
        <f t="shared" ca="1" si="191"/>
        <v>209.70606376429862</v>
      </c>
      <c r="K1582" s="4">
        <f t="shared" ca="1" si="194"/>
        <v>0.82909318643393703</v>
      </c>
      <c r="L1582" s="4">
        <f t="shared" ca="1" si="195"/>
        <v>8.3739648707762626E-2</v>
      </c>
      <c r="M1582" s="4"/>
    </row>
    <row r="1583" spans="1:13" x14ac:dyDescent="0.2">
      <c r="A1583">
        <f t="shared" si="192"/>
        <v>3152</v>
      </c>
      <c r="B1583" s="4" t="b">
        <f t="shared" si="193"/>
        <v>1</v>
      </c>
      <c r="C1583" s="5" t="b">
        <f>IF(AND(B1583,A1583&lt;=$G$1),TRUE(),FALSE())</f>
        <v>1</v>
      </c>
      <c r="D1583" s="4">
        <f ca="1">IF(AND($C1582,$I1582),IF(AND($L1582&lt;$C$3,$L1583&gt;=$C$3),$D1582+0.5,IF(AND($L1582&gt;=$C$3,$L1583&lt;$C$3),$D1582+0.5,$D1582)),$D1582)</f>
        <v>3</v>
      </c>
      <c r="E1583" s="4">
        <f t="shared" si="190"/>
        <v>3152</v>
      </c>
      <c r="F1583">
        <f>IF(C1583,ROW(),"")</f>
        <v>1583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>IF(C1583,IF(E1583-$E$7&gt;=$C$1/2,TRUE(),FALSE()),FALSE())</f>
        <v>1</v>
      </c>
      <c r="J1583" s="4">
        <f t="shared" ca="1" si="191"/>
        <v>209.6066874006622</v>
      </c>
      <c r="K1583" s="4">
        <f t="shared" ca="1" si="194"/>
        <v>0.82874980761766892</v>
      </c>
      <c r="L1583" s="4">
        <f t="shared" ca="1" si="195"/>
        <v>6.3048020280120909E-3</v>
      </c>
      <c r="M1583" s="4"/>
    </row>
    <row r="1584" spans="1:13" x14ac:dyDescent="0.2">
      <c r="A1584">
        <f t="shared" si="192"/>
        <v>3154</v>
      </c>
      <c r="B1584" s="4" t="b">
        <f t="shared" si="193"/>
        <v>1</v>
      </c>
      <c r="C1584" s="5" t="b">
        <f>IF(AND(B1584,A1584&lt;=$G$1),TRUE(),FALSE())</f>
        <v>1</v>
      </c>
      <c r="D1584" s="4">
        <f ca="1">IF(AND($C1583,$I1583),IF(AND($L1583&lt;$C$3,$L1584&gt;=$C$3),$D1583+0.5,IF(AND($L1583&gt;=$C$3,$L1584&lt;$C$3),$D1583+0.5,$D1583)),$D1583)</f>
        <v>3</v>
      </c>
      <c r="E1584" s="4">
        <f t="shared" si="190"/>
        <v>3154</v>
      </c>
      <c r="F1584">
        <f>IF(C1584,ROW(),"")</f>
        <v>1584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>IF(C1584,IF(E1584-$E$7&gt;=$C$1/2,TRUE(),FALSE()),FALSE())</f>
        <v>1</v>
      </c>
      <c r="J1584" s="4">
        <f t="shared" ca="1" si="191"/>
        <v>209.51252332031726</v>
      </c>
      <c r="K1584" s="4">
        <f t="shared" ca="1" si="194"/>
        <v>0.80743260493781577</v>
      </c>
      <c r="L1584" s="4">
        <f t="shared" ca="1" si="195"/>
        <v>6.822740287273632E-2</v>
      </c>
      <c r="M1584" s="4"/>
    </row>
    <row r="1585" spans="1:13" x14ac:dyDescent="0.2">
      <c r="A1585">
        <f t="shared" si="192"/>
        <v>3156</v>
      </c>
      <c r="B1585" s="4" t="b">
        <f t="shared" si="193"/>
        <v>1</v>
      </c>
      <c r="C1585" s="5" t="b">
        <f>IF(AND(B1585,A1585&lt;=$G$1),TRUE(),FALSE())</f>
        <v>1</v>
      </c>
      <c r="D1585" s="4">
        <f ca="1">IF(AND($C1584,$I1584),IF(AND($L1584&lt;$C$3,$L1585&gt;=$C$3),$D1584+0.5,IF(AND($L1584&gt;=$C$3,$L1585&lt;$C$3),$D1584+0.5,$D1584)),$D1584)</f>
        <v>3</v>
      </c>
      <c r="E1585" s="4">
        <f t="shared" si="190"/>
        <v>3156</v>
      </c>
      <c r="F1585">
        <f>IF(C1585,ROW(),"")</f>
        <v>1585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>IF(C1585,IF(E1585-$E$7&gt;=$C$1/2,TRUE(),FALSE()),FALSE())</f>
        <v>1</v>
      </c>
      <c r="J1585" s="4">
        <f t="shared" ca="1" si="191"/>
        <v>209.42781621147444</v>
      </c>
      <c r="K1585" s="4">
        <f t="shared" ca="1" si="194"/>
        <v>0.76420518652651026</v>
      </c>
      <c r="L1585" s="4">
        <f t="shared" ca="1" si="195"/>
        <v>0.1368295795421659</v>
      </c>
      <c r="M1585" s="4"/>
    </row>
    <row r="1586" spans="1:13" x14ac:dyDescent="0.2">
      <c r="A1586">
        <f t="shared" si="192"/>
        <v>3158</v>
      </c>
      <c r="B1586" s="4" t="b">
        <f t="shared" si="193"/>
        <v>1</v>
      </c>
      <c r="C1586" s="5" t="b">
        <f>IF(AND(B1586,A1586&lt;=$G$1),TRUE(),FALSE())</f>
        <v>1</v>
      </c>
      <c r="D1586" s="4">
        <f ca="1">IF(AND($C1585,$I1585),IF(AND($L1585&lt;$C$3,$L1586&gt;=$C$3),$D1585+0.5,IF(AND($L1585&gt;=$C$3,$L1586&lt;$C$3),$D1585+0.5,$D1585)),$D1585)</f>
        <v>3</v>
      </c>
      <c r="E1586" s="4">
        <f t="shared" si="190"/>
        <v>3158</v>
      </c>
      <c r="F1586">
        <f>IF(C1586,ROW(),"")</f>
        <v>1586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>IF(C1586,IF(E1586-$E$7&gt;=$C$1/2,TRUE(),FALSE()),FALSE())</f>
        <v>1</v>
      </c>
      <c r="J1586" s="4">
        <f t="shared" ca="1" si="191"/>
        <v>209.35069346085263</v>
      </c>
      <c r="K1586" s="4">
        <f t="shared" ca="1" si="194"/>
        <v>0.69891150080320585</v>
      </c>
      <c r="L1586" s="4">
        <f t="shared" ca="1" si="195"/>
        <v>0.19844047780236451</v>
      </c>
      <c r="M1586" s="4"/>
    </row>
    <row r="1587" spans="1:13" x14ac:dyDescent="0.2">
      <c r="A1587">
        <f t="shared" si="192"/>
        <v>3160</v>
      </c>
      <c r="B1587" s="4" t="b">
        <f t="shared" si="193"/>
        <v>1</v>
      </c>
      <c r="C1587" s="5" t="b">
        <f>IF(AND(B1587,A1587&lt;=$G$1),TRUE(),FALSE())</f>
        <v>1</v>
      </c>
      <c r="D1587" s="4">
        <f ca="1">IF(AND($C1586,$I1586),IF(AND($L1586&lt;$C$3,$L1587&gt;=$C$3),$D1586+0.5,IF(AND($L1586&gt;=$C$3,$L1587&lt;$C$3),$D1586+0.5,$D1586)),$D1586)</f>
        <v>3</v>
      </c>
      <c r="E1587" s="4">
        <f t="shared" si="190"/>
        <v>3160</v>
      </c>
      <c r="F1587">
        <f>IF(C1587,ROW(),"")</f>
        <v>1587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>IF(C1587,IF(E1587-$E$7&gt;=$C$1/2,TRUE(),FALSE()),FALSE())</f>
        <v>1</v>
      </c>
      <c r="J1587" s="4">
        <f t="shared" ca="1" si="191"/>
        <v>209.28152958514195</v>
      </c>
      <c r="K1587" s="4">
        <f t="shared" ca="1" si="194"/>
        <v>0.6135490023131922</v>
      </c>
      <c r="L1587" s="4">
        <f t="shared" ca="1" si="195"/>
        <v>0.25452689870101608</v>
      </c>
      <c r="M1587" s="4"/>
    </row>
    <row r="1588" spans="1:13" x14ac:dyDescent="0.2">
      <c r="A1588">
        <f t="shared" si="192"/>
        <v>3162</v>
      </c>
      <c r="B1588" s="4" t="b">
        <f t="shared" si="193"/>
        <v>1</v>
      </c>
      <c r="C1588" s="5" t="b">
        <f>IF(AND(B1588,A1588&lt;=$G$1),TRUE(),FALSE())</f>
        <v>1</v>
      </c>
      <c r="D1588" s="4">
        <f ca="1">IF(AND($C1587,$I1587),IF(AND($L1587&lt;$C$3,$L1588&gt;=$C$3),$D1587+0.5,IF(AND($L1587&gt;=$C$3,$L1588&lt;$C$3),$D1587+0.5,$D1587)),$D1587)</f>
        <v>3</v>
      </c>
      <c r="E1588" s="4">
        <f t="shared" si="190"/>
        <v>3162</v>
      </c>
      <c r="F1588">
        <f>IF(C1588,ROW(),"")</f>
        <v>1588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>IF(C1588,IF(E1588-$E$7&gt;=$C$1/2,TRUE(),FALSE()),FALSE())</f>
        <v>1</v>
      </c>
      <c r="J1588" s="4">
        <f t="shared" ca="1" si="191"/>
        <v>209.22132331729696</v>
      </c>
      <c r="K1588" s="4">
        <f t="shared" ca="1" si="194"/>
        <v>0.51598284411048212</v>
      </c>
      <c r="L1588" s="4">
        <f t="shared" ca="1" si="195"/>
        <v>0.30899029083514051</v>
      </c>
      <c r="M1588" s="4"/>
    </row>
    <row r="1589" spans="1:13" x14ac:dyDescent="0.2">
      <c r="A1589">
        <f t="shared" si="192"/>
        <v>3164</v>
      </c>
      <c r="B1589" s="4" t="b">
        <f t="shared" si="193"/>
        <v>1</v>
      </c>
      <c r="C1589" s="5" t="b">
        <f>IF(AND(B1589,A1589&lt;=$G$1),TRUE(),FALSE())</f>
        <v>1</v>
      </c>
      <c r="D1589" s="4">
        <f ca="1">IF(AND($C1588,$I1588),IF(AND($L1588&lt;$C$3,$L1589&gt;=$C$3),$D1588+0.5,IF(AND($L1588&gt;=$C$3,$L1589&lt;$C$3),$D1588+0.5,$D1588)),$D1588)</f>
        <v>3</v>
      </c>
      <c r="E1589" s="4">
        <f t="shared" si="190"/>
        <v>3164</v>
      </c>
      <c r="F1589">
        <f>IF(C1589,ROW(),"")</f>
        <v>1589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>IF(C1589,IF(E1589-$E$7&gt;=$C$1/2,TRUE(),FALSE()),FALSE())</f>
        <v>1</v>
      </c>
      <c r="J1589" s="4">
        <f t="shared" ca="1" si="191"/>
        <v>209.17107338459039</v>
      </c>
      <c r="K1589" s="4">
        <f t="shared" ca="1" si="194"/>
        <v>0.41701221316205306</v>
      </c>
      <c r="L1589" s="4">
        <f t="shared" ca="1" si="195"/>
        <v>0.36623156871124252</v>
      </c>
      <c r="M1589" s="4"/>
    </row>
    <row r="1590" spans="1:13" x14ac:dyDescent="0.2">
      <c r="A1590">
        <f t="shared" si="192"/>
        <v>3166</v>
      </c>
      <c r="B1590" s="4" t="b">
        <f t="shared" si="193"/>
        <v>1</v>
      </c>
      <c r="C1590" s="5" t="b">
        <f>IF(AND(B1590,A1590&lt;=$G$1),TRUE(),FALSE())</f>
        <v>1</v>
      </c>
      <c r="D1590" s="4">
        <f ca="1">IF(AND($C1589,$I1589),IF(AND($L1589&lt;$C$3,$L1590&gt;=$C$3),$D1589+0.5,IF(AND($L1589&gt;=$C$3,$L1590&lt;$C$3),$D1589+0.5,$D1589)),$D1589)</f>
        <v>3</v>
      </c>
      <c r="E1590" s="4">
        <f t="shared" si="190"/>
        <v>3166</v>
      </c>
      <c r="F1590">
        <f>IF(C1590,ROW(),"")</f>
        <v>1590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>IF(C1590,IF(E1590-$E$7&gt;=$C$1/2,TRUE(),FALSE()),FALSE())</f>
        <v>1</v>
      </c>
      <c r="J1590" s="4">
        <f t="shared" ca="1" si="191"/>
        <v>209.13221546298107</v>
      </c>
      <c r="K1590" s="4">
        <f t="shared" ca="1" si="194"/>
        <v>0.32575077459614477</v>
      </c>
      <c r="L1590" s="4">
        <f t="shared" ca="1" si="195"/>
        <v>0.4275615684447871</v>
      </c>
      <c r="M1590" s="4"/>
    </row>
    <row r="1591" spans="1:13" x14ac:dyDescent="0.2">
      <c r="A1591">
        <f t="shared" si="192"/>
        <v>3168</v>
      </c>
      <c r="B1591" s="4" t="b">
        <f t="shared" si="193"/>
        <v>1</v>
      </c>
      <c r="C1591" s="5" t="b">
        <f>IF(AND(B1591,A1591&lt;=$G$1),TRUE(),FALSE())</f>
        <v>1</v>
      </c>
      <c r="D1591" s="4">
        <f ca="1">IF(AND($C1590,$I1590),IF(AND($L1590&lt;$C$3,$L1591&gt;=$C$3),$D1590+0.5,IF(AND($L1590&gt;=$C$3,$L1591&lt;$C$3),$D1590+0.5,$D1590)),$D1590)</f>
        <v>3</v>
      </c>
      <c r="E1591" s="4">
        <f t="shared" si="190"/>
        <v>3168</v>
      </c>
      <c r="F1591">
        <f>IF(C1591,ROW(),"")</f>
        <v>1591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>IF(C1591,IF(E1591-$E$7&gt;=$C$1/2,TRUE(),FALSE()),FALSE())</f>
        <v>1</v>
      </c>
      <c r="J1591" s="4">
        <f t="shared" ca="1" si="191"/>
        <v>209.10587320055137</v>
      </c>
      <c r="K1591" s="4">
        <f t="shared" ca="1" si="194"/>
        <v>0.24216732519951734</v>
      </c>
      <c r="L1591" s="4">
        <f t="shared" ca="1" si="195"/>
        <v>0.4881112278911246</v>
      </c>
      <c r="M1591" s="4"/>
    </row>
    <row r="1592" spans="1:13" x14ac:dyDescent="0.2">
      <c r="A1592">
        <f t="shared" si="192"/>
        <v>3170</v>
      </c>
      <c r="B1592" s="4" t="b">
        <f t="shared" si="193"/>
        <v>1</v>
      </c>
      <c r="C1592" s="5" t="b">
        <f>IF(AND(B1592,A1592&lt;=$G$1),TRUE(),FALSE())</f>
        <v>1</v>
      </c>
      <c r="D1592" s="4">
        <f ca="1">IF(AND($C1591,$I1591),IF(AND($L1591&lt;$C$3,$L1592&gt;=$C$3),$D1591+0.5,IF(AND($L1591&gt;=$C$3,$L1592&lt;$C$3),$D1591+0.5,$D1591)),$D1591)</f>
        <v>3</v>
      </c>
      <c r="E1592" s="4">
        <f t="shared" si="190"/>
        <v>3170</v>
      </c>
      <c r="F1592">
        <f>IF(C1592,ROW(),"")</f>
        <v>1592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>IF(C1592,IF(E1592-$E$7&gt;=$C$1/2,TRUE(),FALSE()),FALSE())</f>
        <v>1</v>
      </c>
      <c r="J1592" s="4">
        <f t="shared" ca="1" si="191"/>
        <v>209.09251476198543</v>
      </c>
      <c r="K1592" s="4">
        <f t="shared" ca="1" si="194"/>
        <v>0.16220443865819334</v>
      </c>
      <c r="L1592" s="4">
        <f t="shared" ca="1" si="195"/>
        <v>0.54223139887861294</v>
      </c>
      <c r="M1592" s="4"/>
    </row>
    <row r="1593" spans="1:13" x14ac:dyDescent="0.2">
      <c r="A1593">
        <f t="shared" si="192"/>
        <v>3172</v>
      </c>
      <c r="B1593" s="4" t="b">
        <f t="shared" si="193"/>
        <v>1</v>
      </c>
      <c r="C1593" s="5" t="b">
        <f>IF(AND(B1593,A1593&lt;=$G$1),TRUE(),FALSE())</f>
        <v>1</v>
      </c>
      <c r="D1593" s="4">
        <f ca="1">IF(AND($C1592,$I1592),IF(AND($L1592&lt;$C$3,$L1593&gt;=$C$3),$D1592+0.5,IF(AND($L1592&gt;=$C$3,$L1593&lt;$C$3),$D1592+0.5,$D1592)),$D1592)</f>
        <v>3</v>
      </c>
      <c r="E1593" s="4">
        <f t="shared" si="190"/>
        <v>3172</v>
      </c>
      <c r="F1593">
        <f>IF(C1593,ROW(),"")</f>
        <v>1593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>IF(C1593,IF(E1593-$E$7&gt;=$C$1/2,TRUE(),FALSE()),FALSE())</f>
        <v>1</v>
      </c>
      <c r="J1593" s="4">
        <f t="shared" ca="1" si="191"/>
        <v>209.09070455655171</v>
      </c>
      <c r="K1593" s="4">
        <f t="shared" ca="1" si="194"/>
        <v>8.3739648707762626E-2</v>
      </c>
      <c r="L1593" s="4">
        <f t="shared" ca="1" si="195"/>
        <v>0.585989422494265</v>
      </c>
      <c r="M1593" s="4"/>
    </row>
    <row r="1594" spans="1:13" x14ac:dyDescent="0.2">
      <c r="A1594">
        <f t="shared" si="192"/>
        <v>3174</v>
      </c>
      <c r="B1594" s="4" t="b">
        <f t="shared" si="193"/>
        <v>1</v>
      </c>
      <c r="C1594" s="5" t="b">
        <f>IF(AND(B1594,A1594&lt;=$G$1),TRUE(),FALSE())</f>
        <v>1</v>
      </c>
      <c r="D1594" s="4">
        <f ca="1">IF(AND($C1593,$I1593),IF(AND($L1593&lt;$C$3,$L1594&gt;=$C$3),$D1593+0.5,IF(AND($L1593&gt;=$C$3,$L1594&lt;$C$3),$D1593+0.5,$D1593)),$D1593)</f>
        <v>3</v>
      </c>
      <c r="E1594" s="4">
        <f t="shared" si="190"/>
        <v>3174</v>
      </c>
      <c r="F1594">
        <f>IF(C1594,ROW(),"")</f>
        <v>1594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>IF(C1594,IF(E1594-$E$7&gt;=$C$1/2,TRUE(),FALSE()),FALSE())</f>
        <v>1</v>
      </c>
      <c r="J1594" s="4">
        <f t="shared" ca="1" si="191"/>
        <v>209.0955111071552</v>
      </c>
      <c r="K1594" s="4">
        <f t="shared" ca="1" si="194"/>
        <v>6.3048020280120909E-3</v>
      </c>
      <c r="L1594" s="4">
        <f t="shared" ca="1" si="195"/>
        <v>0.61829302006242415</v>
      </c>
      <c r="M1594" s="4"/>
    </row>
    <row r="1595" spans="1:13" x14ac:dyDescent="0.2">
      <c r="A1595">
        <f t="shared" si="192"/>
        <v>3176</v>
      </c>
      <c r="B1595" s="4" t="b">
        <f t="shared" si="193"/>
        <v>1</v>
      </c>
      <c r="C1595" s="5" t="b">
        <f>IF(AND(B1595,A1595&lt;=$G$1),TRUE(),FALSE())</f>
        <v>1</v>
      </c>
      <c r="D1595" s="4">
        <f ca="1">IF(AND($C1594,$I1594),IF(AND($L1594&lt;$C$3,$L1595&gt;=$C$3),$D1594+0.5,IF(AND($L1594&gt;=$C$3,$L1595&lt;$C$3),$D1594+0.5,$D1594)),$D1594)</f>
        <v>3</v>
      </c>
      <c r="E1595" s="4">
        <f t="shared" si="190"/>
        <v>3176</v>
      </c>
      <c r="F1595">
        <f>IF(C1595,ROW(),"")</f>
        <v>1595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>IF(C1595,IF(E1595-$E$7&gt;=$C$1/2,TRUE(),FALSE()),FALSE())</f>
        <v>1</v>
      </c>
      <c r="J1595" s="4">
        <f t="shared" ca="1" si="191"/>
        <v>209.10206543687829</v>
      </c>
      <c r="K1595" s="4">
        <f t="shared" ca="1" si="194"/>
        <v>6.822740287273632E-2</v>
      </c>
      <c r="L1595" s="4">
        <f t="shared" ca="1" si="195"/>
        <v>0.64104600949815449</v>
      </c>
      <c r="M1595" s="4"/>
    </row>
    <row r="1596" spans="1:13" x14ac:dyDescent="0.2">
      <c r="A1596">
        <f t="shared" si="192"/>
        <v>3178</v>
      </c>
      <c r="B1596" s="4" t="b">
        <f t="shared" si="193"/>
        <v>1</v>
      </c>
      <c r="C1596" s="5" t="b">
        <f>IF(AND(B1596,A1596&lt;=$G$1),TRUE(),FALSE())</f>
        <v>1</v>
      </c>
      <c r="D1596" s="4">
        <f ca="1">IF(AND($C1595,$I1595),IF(AND($L1595&lt;$C$3,$L1596&gt;=$C$3),$D1595+0.5,IF(AND($L1595&gt;=$C$3,$L1596&lt;$C$3),$D1595+0.5,$D1595)),$D1595)</f>
        <v>3</v>
      </c>
      <c r="E1596" s="4">
        <f t="shared" si="190"/>
        <v>3178</v>
      </c>
      <c r="F1596">
        <f>IF(C1596,ROW(),"")</f>
        <v>1596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>IF(C1596,IF(E1596-$E$7&gt;=$C$1/2,TRUE(),FALSE()),FALSE())</f>
        <v>1</v>
      </c>
      <c r="J1596" s="4">
        <f t="shared" ca="1" si="191"/>
        <v>209.10852613565311</v>
      </c>
      <c r="K1596" s="4">
        <f t="shared" ca="1" si="194"/>
        <v>0.1368295795421659</v>
      </c>
      <c r="L1596" s="4">
        <f t="shared" ca="1" si="195"/>
        <v>0.65577761248164279</v>
      </c>
      <c r="M1596" s="4"/>
    </row>
    <row r="1597" spans="1:13" x14ac:dyDescent="0.2">
      <c r="A1597">
        <f t="shared" si="192"/>
        <v>3180</v>
      </c>
      <c r="B1597" s="4" t="b">
        <f t="shared" si="193"/>
        <v>1</v>
      </c>
      <c r="C1597" s="5" t="b">
        <f>IF(AND(B1597,A1597&lt;=$G$1),TRUE(),FALSE())</f>
        <v>1</v>
      </c>
      <c r="D1597" s="4">
        <f ca="1">IF(AND($C1596,$I1596),IF(AND($L1596&lt;$C$3,$L1597&gt;=$C$3),$D1596+0.5,IF(AND($L1596&gt;=$C$3,$L1597&lt;$C$3),$D1596+0.5,$D1596)),$D1596)</f>
        <v>3</v>
      </c>
      <c r="E1597" s="4">
        <f t="shared" si="190"/>
        <v>3180</v>
      </c>
      <c r="F1597">
        <f>IF(C1597,ROW(),"")</f>
        <v>1597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>IF(C1597,IF(E1597-$E$7&gt;=$C$1/2,TRUE(),FALSE()),FALSE())</f>
        <v>1</v>
      </c>
      <c r="J1597" s="4">
        <f t="shared" ca="1" si="191"/>
        <v>209.11932514648376</v>
      </c>
      <c r="K1597" s="4">
        <f t="shared" ca="1" si="194"/>
        <v>0.19844047780236451</v>
      </c>
      <c r="L1597" s="4">
        <f t="shared" ca="1" si="195"/>
        <v>0.6624879994671744</v>
      </c>
      <c r="M1597" s="4"/>
    </row>
    <row r="1598" spans="1:13" x14ac:dyDescent="0.2">
      <c r="A1598">
        <f t="shared" si="192"/>
        <v>3182</v>
      </c>
      <c r="B1598" s="4" t="b">
        <f t="shared" si="193"/>
        <v>1</v>
      </c>
      <c r="C1598" s="5" t="b">
        <f>IF(AND(B1598,A1598&lt;=$G$1),TRUE(),FALSE())</f>
        <v>1</v>
      </c>
      <c r="D1598" s="4">
        <f ca="1">IF(AND($C1597,$I1597),IF(AND($L1597&lt;$C$3,$L1598&gt;=$C$3),$D1597+0.5,IF(AND($L1597&gt;=$C$3,$L1598&lt;$C$3),$D1597+0.5,$D1597)),$D1597)</f>
        <v>3</v>
      </c>
      <c r="E1598" s="4">
        <f t="shared" si="190"/>
        <v>3182</v>
      </c>
      <c r="F1598">
        <f>IF(C1598,ROW(),"")</f>
        <v>1598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>IF(C1598,IF(E1598-$E$7&gt;=$C$1/2,TRUE(),FALSE()),FALSE())</f>
        <v>1</v>
      </c>
      <c r="J1598" s="4">
        <f t="shared" ca="1" si="191"/>
        <v>209.1375836685892</v>
      </c>
      <c r="K1598" s="4">
        <f t="shared" ca="1" si="194"/>
        <v>0.25452689870101608</v>
      </c>
      <c r="L1598" s="4">
        <f t="shared" ca="1" si="195"/>
        <v>0.66267535795483923</v>
      </c>
      <c r="M1598" s="4"/>
    </row>
    <row r="1599" spans="1:13" x14ac:dyDescent="0.2">
      <c r="A1599">
        <f t="shared" si="192"/>
        <v>3184</v>
      </c>
      <c r="B1599" s="4" t="b">
        <f t="shared" si="193"/>
        <v>1</v>
      </c>
      <c r="C1599" s="5" t="b">
        <f>IF(AND(B1599,A1599&lt;=$G$1),TRUE(),FALSE())</f>
        <v>1</v>
      </c>
      <c r="D1599" s="4">
        <f ca="1">IF(AND($C1598,$I1598),IF(AND($L1598&lt;$C$3,$L1599&gt;=$C$3),$D1598+0.5,IF(AND($L1598&gt;=$C$3,$L1599&lt;$C$3),$D1598+0.5,$D1598)),$D1598)</f>
        <v>3</v>
      </c>
      <c r="E1599" s="4">
        <f t="shared" si="190"/>
        <v>3184</v>
      </c>
      <c r="F1599">
        <f>IF(C1599,ROW(),"")</f>
        <v>1599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>IF(C1599,IF(E1599-$E$7&gt;=$C$1/2,TRUE(),FALSE()),FALSE())</f>
        <v>1</v>
      </c>
      <c r="J1599" s="4">
        <f t="shared" ca="1" si="191"/>
        <v>209.16476858256237</v>
      </c>
      <c r="K1599" s="4">
        <f t="shared" ca="1" si="194"/>
        <v>0.30899029083514051</v>
      </c>
      <c r="L1599" s="4">
        <f t="shared" ca="1" si="195"/>
        <v>0.65733823908078648</v>
      </c>
      <c r="M1599" s="4"/>
    </row>
    <row r="1600" spans="1:13" x14ac:dyDescent="0.2">
      <c r="A1600">
        <f t="shared" si="192"/>
        <v>3186</v>
      </c>
      <c r="B1600" s="4" t="b">
        <f t="shared" si="193"/>
        <v>1</v>
      </c>
      <c r="C1600" s="5" t="b">
        <f>IF(AND(B1600,A1600&lt;=$G$1),TRUE(),FALSE())</f>
        <v>1</v>
      </c>
      <c r="D1600" s="4">
        <f ca="1">IF(AND($C1599,$I1599),IF(AND($L1599&lt;$C$3,$L1600&gt;=$C$3),$D1599+0.5,IF(AND($L1599&gt;=$C$3,$L1600&lt;$C$3),$D1599+0.5,$D1599)),$D1599)</f>
        <v>3</v>
      </c>
      <c r="E1600" s="4">
        <f t="shared" si="190"/>
        <v>3186</v>
      </c>
      <c r="F1600">
        <f>IF(C1600,ROW(),"")</f>
        <v>1600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>IF(C1600,IF(E1600-$E$7&gt;=$C$1/2,TRUE(),FALSE()),FALSE())</f>
        <v>1</v>
      </c>
      <c r="J1600" s="4">
        <f t="shared" ca="1" si="191"/>
        <v>209.2004428658538</v>
      </c>
      <c r="K1600" s="4">
        <f t="shared" ca="1" si="194"/>
        <v>0.36623156871124252</v>
      </c>
      <c r="L1600" s="4">
        <f t="shared" ca="1" si="195"/>
        <v>0.64794360298364495</v>
      </c>
      <c r="M1600" s="4"/>
    </row>
    <row r="1601" spans="1:13" x14ac:dyDescent="0.2">
      <c r="A1601">
        <f t="shared" si="192"/>
        <v>3188</v>
      </c>
      <c r="B1601" s="4" t="b">
        <f t="shared" si="193"/>
        <v>1</v>
      </c>
      <c r="C1601" s="5" t="b">
        <f>IF(AND(B1601,A1601&lt;=$G$1),TRUE(),FALSE())</f>
        <v>1</v>
      </c>
      <c r="D1601" s="4">
        <f ca="1">IF(AND($C1600,$I1600),IF(AND($L1600&lt;$C$3,$L1601&gt;=$C$3),$D1600+0.5,IF(AND($L1600&gt;=$C$3,$L1601&lt;$C$3),$D1600+0.5,$D1600)),$D1600)</f>
        <v>3</v>
      </c>
      <c r="E1601" s="4">
        <f t="shared" si="190"/>
        <v>3188</v>
      </c>
      <c r="F1601">
        <f>IF(C1601,ROW(),"")</f>
        <v>1601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>IF(C1601,IF(E1601-$E$7&gt;=$C$1/2,TRUE(),FALSE()),FALSE())</f>
        <v>1</v>
      </c>
      <c r="J1601" s="4">
        <f t="shared" ca="1" si="191"/>
        <v>209.24270278009354</v>
      </c>
      <c r="K1601" s="4">
        <f t="shared" ca="1" si="194"/>
        <v>0.4275615684447871</v>
      </c>
      <c r="L1601" s="4">
        <f t="shared" ca="1" si="195"/>
        <v>0.63502220543387011</v>
      </c>
      <c r="M1601" s="4"/>
    </row>
    <row r="1602" spans="1:13" x14ac:dyDescent="0.2">
      <c r="A1602">
        <f t="shared" si="192"/>
        <v>3190</v>
      </c>
      <c r="B1602" s="4" t="b">
        <f t="shared" si="193"/>
        <v>1</v>
      </c>
      <c r="C1602" s="5" t="b">
        <f>IF(AND(B1602,A1602&lt;=$G$1),TRUE(),FALSE())</f>
        <v>1</v>
      </c>
      <c r="D1602" s="4">
        <f ca="1">IF(AND($C1601,$I1601),IF(AND($L1601&lt;$C$3,$L1602&gt;=$C$3),$D1601+0.5,IF(AND($L1601&gt;=$C$3,$L1602&lt;$C$3),$D1601+0.5,$D1601)),$D1601)</f>
        <v>3</v>
      </c>
      <c r="E1602" s="4">
        <f t="shared" si="190"/>
        <v>3190</v>
      </c>
      <c r="F1602">
        <f>IF(C1602,ROW(),"")</f>
        <v>1602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>IF(C1602,IF(E1602-$E$7&gt;=$C$1/2,TRUE(),FALSE()),FALSE())</f>
        <v>1</v>
      </c>
      <c r="J1602" s="4">
        <f t="shared" ca="1" si="191"/>
        <v>209.29095523978779</v>
      </c>
      <c r="K1602" s="4">
        <f t="shared" ca="1" si="194"/>
        <v>0.4881112278911246</v>
      </c>
      <c r="L1602" s="4">
        <f t="shared" ca="1" si="195"/>
        <v>0.62057150665904715</v>
      </c>
      <c r="M1602" s="4"/>
    </row>
    <row r="1603" spans="1:13" x14ac:dyDescent="0.2">
      <c r="A1603">
        <f t="shared" si="192"/>
        <v>3192</v>
      </c>
      <c r="B1603" s="4" t="b">
        <f t="shared" si="193"/>
        <v>1</v>
      </c>
      <c r="C1603" s="5" t="b">
        <f>IF(AND(B1603,A1603&lt;=$G$1),TRUE(),FALSE())</f>
        <v>1</v>
      </c>
      <c r="D1603" s="4">
        <f ca="1">IF(AND($C1602,$I1602),IF(AND($L1602&lt;$C$3,$L1603&gt;=$C$3),$D1602+0.5,IF(AND($L1602&gt;=$C$3,$L1603&lt;$C$3),$D1602+0.5,$D1602)),$D1602)</f>
        <v>3</v>
      </c>
      <c r="E1603" s="4">
        <f t="shared" si="190"/>
        <v>3192</v>
      </c>
      <c r="F1603">
        <f>IF(C1603,ROW(),"")</f>
        <v>1603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>IF(C1603,IF(E1603-$E$7&gt;=$C$1/2,TRUE(),FALSE()),FALSE())</f>
        <v>1</v>
      </c>
      <c r="J1603" s="4">
        <f t="shared" ca="1" si="191"/>
        <v>209.34523145525273</v>
      </c>
      <c r="K1603" s="4">
        <f t="shared" ca="1" si="194"/>
        <v>0.54223139887861294</v>
      </c>
      <c r="L1603" s="4">
        <f t="shared" ca="1" si="195"/>
        <v>0.60708832484090181</v>
      </c>
      <c r="M1603" s="4"/>
    </row>
    <row r="1604" spans="1:13" x14ac:dyDescent="0.2">
      <c r="A1604">
        <f t="shared" si="192"/>
        <v>3194</v>
      </c>
      <c r="B1604" s="4" t="b">
        <f t="shared" si="193"/>
        <v>1</v>
      </c>
      <c r="C1604" s="5" t="b">
        <f>IF(AND(B1604,A1604&lt;=$G$1),TRUE(),FALSE())</f>
        <v>1</v>
      </c>
      <c r="D1604" s="4">
        <f ca="1">IF(AND($C1603,$I1603),IF(AND($L1603&lt;$C$3,$L1604&gt;=$C$3),$D1603+0.5,IF(AND($L1603&gt;=$C$3,$L1604&lt;$C$3),$D1603+0.5,$D1603)),$D1603)</f>
        <v>3</v>
      </c>
      <c r="E1604" s="4">
        <f t="shared" si="190"/>
        <v>3194</v>
      </c>
      <c r="F1604">
        <f>IF(C1604,ROW(),"")</f>
        <v>1604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>IF(C1604,IF(E1604-$E$7&gt;=$C$1/2,TRUE(),FALSE()),FALSE())</f>
        <v>1</v>
      </c>
      <c r="J1604" s="4">
        <f t="shared" ca="1" si="191"/>
        <v>209.40450139799034</v>
      </c>
      <c r="K1604" s="4">
        <f t="shared" ca="1" si="194"/>
        <v>0.585989422494265</v>
      </c>
      <c r="L1604" s="4">
        <f t="shared" ca="1" si="195"/>
        <v>0.59607083611567191</v>
      </c>
      <c r="M1604" s="4"/>
    </row>
    <row r="1605" spans="1:13" x14ac:dyDescent="0.2">
      <c r="A1605">
        <f t="shared" si="192"/>
        <v>3196</v>
      </c>
      <c r="B1605" s="4" t="b">
        <f t="shared" si="193"/>
        <v>1</v>
      </c>
      <c r="C1605" s="5" t="b">
        <f>IF(AND(B1605,A1605&lt;=$G$1),TRUE(),FALSE())</f>
        <v>1</v>
      </c>
      <c r="D1605" s="4">
        <f ca="1">IF(AND($C1604,$I1604),IF(AND($L1604&lt;$C$3,$L1605&gt;=$C$3),$D1604+0.5,IF(AND($L1604&gt;=$C$3,$L1605&lt;$C$3),$D1604+0.5,$D1604)),$D1604)</f>
        <v>3</v>
      </c>
      <c r="E1605" s="4">
        <f t="shared" si="190"/>
        <v>3196</v>
      </c>
      <c r="F1605">
        <f>IF(C1605,ROW(),"")</f>
        <v>1605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>IF(C1605,IF(E1605-$E$7&gt;=$C$1/2,TRUE(),FALSE()),FALSE())</f>
        <v>1</v>
      </c>
      <c r="J1605" s="4">
        <f t="shared" ca="1" si="191"/>
        <v>209.46829700558953</v>
      </c>
      <c r="K1605" s="4">
        <f t="shared" ca="1" si="194"/>
        <v>0.61829302006242415</v>
      </c>
      <c r="L1605" s="4">
        <f t="shared" ca="1" si="195"/>
        <v>0.58751887571085604</v>
      </c>
      <c r="M1605" s="4"/>
    </row>
    <row r="1606" spans="1:13" x14ac:dyDescent="0.2">
      <c r="A1606">
        <f t="shared" si="192"/>
        <v>3198</v>
      </c>
      <c r="B1606" s="4" t="b">
        <f t="shared" si="193"/>
        <v>1</v>
      </c>
      <c r="C1606" s="5" t="b">
        <f>IF(AND(B1606,A1606&lt;=$G$1),TRUE(),FALSE())</f>
        <v>1</v>
      </c>
      <c r="D1606" s="4">
        <f ca="1">IF(AND($C1605,$I1605),IF(AND($L1605&lt;$C$3,$L1606&gt;=$C$3),$D1605+0.5,IF(AND($L1605&gt;=$C$3,$L1606&lt;$C$3),$D1605+0.5,$D1605)),$D1605)</f>
        <v>3</v>
      </c>
      <c r="E1606" s="4">
        <f t="shared" si="190"/>
        <v>3198</v>
      </c>
      <c r="F1606">
        <f>IF(C1606,ROW(),"")</f>
        <v>1606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>IF(C1606,IF(E1606-$E$7&gt;=$C$1/2,TRUE(),FALSE()),FALSE())</f>
        <v>1</v>
      </c>
      <c r="J1606" s="4">
        <f t="shared" ca="1" si="191"/>
        <v>209.53608770409789</v>
      </c>
      <c r="K1606" s="4">
        <f t="shared" ca="1" si="194"/>
        <v>0.64104600949815449</v>
      </c>
      <c r="L1606" s="4">
        <f t="shared" ca="1" si="195"/>
        <v>0.58002823366533107</v>
      </c>
      <c r="M1606" s="4"/>
    </row>
    <row r="1607" spans="1:13" x14ac:dyDescent="0.2">
      <c r="A1607">
        <f t="shared" si="192"/>
        <v>3200</v>
      </c>
      <c r="B1607" s="4" t="b">
        <f t="shared" si="193"/>
        <v>1</v>
      </c>
      <c r="C1607" s="5" t="b">
        <f>IF(AND(B1607,A1607&lt;=$G$1),TRUE(),FALSE())</f>
        <v>1</v>
      </c>
      <c r="D1607" s="4">
        <f ca="1">IF(AND($C1606,$I1606),IF(AND($L1606&lt;$C$3,$L1607&gt;=$C$3),$D1606+0.5,IF(AND($L1606&gt;=$C$3,$L1607&lt;$C$3),$D1606+0.5,$D1606)),$D1606)</f>
        <v>3</v>
      </c>
      <c r="E1607" s="4">
        <f t="shared" ref="E1607:E1670" si="196">IF(C1607,A1607,"")</f>
        <v>3200</v>
      </c>
      <c r="F1607">
        <f>IF(C1607,ROW(),"")</f>
        <v>1607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>IF(C1607,IF(E1607-$E$7&gt;=$C$1/2,TRUE(),FALSE()),FALSE())</f>
        <v>1</v>
      </c>
      <c r="J1607" s="4">
        <f t="shared" ref="J1607:J1670" ca="1" si="197">IF(I1607,IF(C1607,AVERAGE(OFFSET($H$1:$H$27000,ROW()-$C$1/$C$4/2-1,0,$C$1/$C$4+1,1)),NA()),NA())</f>
        <v>209.60743637437488</v>
      </c>
      <c r="K1607" s="4">
        <f t="shared" ca="1" si="194"/>
        <v>0.65577761248164279</v>
      </c>
      <c r="L1607" s="4">
        <f t="shared" ca="1" si="195"/>
        <v>0.57063368279528959</v>
      </c>
      <c r="M1607" s="4"/>
    </row>
    <row r="1608" spans="1:13" x14ac:dyDescent="0.2">
      <c r="A1608">
        <f t="shared" ref="A1608:A1671" si="198">A1607+$C$4</f>
        <v>3202</v>
      </c>
      <c r="B1608" s="4" t="b">
        <f t="shared" ref="B1608:B1671" si="199">IF(ROW()&lt;7+$G$4,TRUE(),FALSE())</f>
        <v>1</v>
      </c>
      <c r="C1608" s="5" t="b">
        <f>IF(AND(B1608,A1608&lt;=$G$1),TRUE(),FALSE())</f>
        <v>1</v>
      </c>
      <c r="D1608" s="4">
        <f ca="1">IF(AND($C1607,$I1607),IF(AND($L1607&lt;$C$3,$L1608&gt;=$C$3),$D1607+0.5,IF(AND($L1607&gt;=$C$3,$L1608&lt;$C$3),$D1607+0.5,$D1607)),$D1607)</f>
        <v>3</v>
      </c>
      <c r="E1608" s="4">
        <f t="shared" si="196"/>
        <v>3202</v>
      </c>
      <c r="F1608">
        <f>IF(C1608,ROW(),"")</f>
        <v>1608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>IF(C1608,IF(E1608-$E$7&gt;=$C$1/2,TRUE(),FALSE()),FALSE())</f>
        <v>1</v>
      </c>
      <c r="J1608" s="4">
        <f t="shared" ca="1" si="197"/>
        <v>209.67981506746781</v>
      </c>
      <c r="K1608" s="4">
        <f t="shared" ref="K1608:K1671" ca="1" si="200">IF(I1608,ABS(INDEX($J$1:$J$27000,ROW()+$C$1/$C$4/2)-INDEX($J$1:$J$27000,ROW()-$C$1/$C$4/2)),NA())</f>
        <v>0.6624879994671744</v>
      </c>
      <c r="L1608" s="4">
        <f t="shared" ref="L1608:L1671" ca="1" si="201">IF(AND(C1608,I1608),INDEX($K$1:$K$27000,ROW()+$C$1/$C$4+1),NA())</f>
        <v>0.55683831400986605</v>
      </c>
      <c r="M1608" s="4"/>
    </row>
    <row r="1609" spans="1:13" x14ac:dyDescent="0.2">
      <c r="A1609">
        <f t="shared" si="198"/>
        <v>3204</v>
      </c>
      <c r="B1609" s="4" t="b">
        <f t="shared" si="199"/>
        <v>1</v>
      </c>
      <c r="C1609" s="5" t="b">
        <f>IF(AND(B1609,A1609&lt;=$G$1),TRUE(),FALSE())</f>
        <v>1</v>
      </c>
      <c r="D1609" s="4">
        <f ca="1">IF(AND($C1608,$I1608),IF(AND($L1608&lt;$C$3,$L1609&gt;=$C$3),$D1608+0.5,IF(AND($L1608&gt;=$C$3,$L1609&lt;$C$3),$D1608+0.5,$D1608)),$D1608)</f>
        <v>3</v>
      </c>
      <c r="E1609" s="4">
        <f t="shared" si="196"/>
        <v>3204</v>
      </c>
      <c r="F1609">
        <f>IF(C1609,ROW(),"")</f>
        <v>1609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>IF(C1609,IF(E1609-$E$7&gt;=$C$1/2,TRUE(),FALSE()),FALSE())</f>
        <v>1</v>
      </c>
      <c r="J1609" s="4">
        <f t="shared" ca="1" si="197"/>
        <v>209.75075800505664</v>
      </c>
      <c r="K1609" s="4">
        <f t="shared" ca="1" si="200"/>
        <v>0.66267535795483923</v>
      </c>
      <c r="L1609" s="4">
        <f t="shared" ca="1" si="201"/>
        <v>0.53561472949320432</v>
      </c>
      <c r="M1609" s="4"/>
    </row>
    <row r="1610" spans="1:13" x14ac:dyDescent="0.2">
      <c r="A1610">
        <f t="shared" si="198"/>
        <v>3206</v>
      </c>
      <c r="B1610" s="4" t="b">
        <f t="shared" si="199"/>
        <v>1</v>
      </c>
      <c r="C1610" s="5" t="b">
        <f>IF(AND(B1610,A1610&lt;=$G$1),TRUE(),FALSE())</f>
        <v>1</v>
      </c>
      <c r="D1610" s="4">
        <f ca="1">IF(AND($C1609,$I1609),IF(AND($L1609&lt;$C$3,$L1610&gt;=$C$3),$D1609+0.5,IF(AND($L1609&gt;=$C$3,$L1610&lt;$C$3),$D1609+0.5,$D1609)),$D1609)</f>
        <v>3</v>
      </c>
      <c r="E1610" s="4">
        <f t="shared" si="196"/>
        <v>3206</v>
      </c>
      <c r="F1610">
        <f>IF(C1610,ROW(),"")</f>
        <v>1610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>IF(C1610,IF(E1610-$E$7&gt;=$C$1/2,TRUE(),FALSE()),FALSE())</f>
        <v>1</v>
      </c>
      <c r="J1610" s="4">
        <f t="shared" ca="1" si="197"/>
        <v>209.81873588591623</v>
      </c>
      <c r="K1610" s="4">
        <f t="shared" ca="1" si="200"/>
        <v>0.65733823908078648</v>
      </c>
      <c r="L1610" s="4">
        <f t="shared" ca="1" si="201"/>
        <v>0.50402907714999401</v>
      </c>
      <c r="M1610" s="4"/>
    </row>
    <row r="1611" spans="1:13" x14ac:dyDescent="0.2">
      <c r="A1611">
        <f t="shared" si="198"/>
        <v>3208</v>
      </c>
      <c r="B1611" s="4" t="b">
        <f t="shared" si="199"/>
        <v>1</v>
      </c>
      <c r="C1611" s="5" t="b">
        <f>IF(AND(B1611,A1611&lt;=$G$1),TRUE(),FALSE())</f>
        <v>1</v>
      </c>
      <c r="D1611" s="4">
        <f ca="1">IF(AND($C1610,$I1610),IF(AND($L1610&lt;$C$3,$L1611&gt;=$C$3),$D1610+0.5,IF(AND($L1610&gt;=$C$3,$L1611&lt;$C$3),$D1610+0.5,$D1610)),$D1610)</f>
        <v>3</v>
      </c>
      <c r="E1611" s="4">
        <f t="shared" si="196"/>
        <v>3208</v>
      </c>
      <c r="F1611">
        <f>IF(C1611,ROW(),"")</f>
        <v>1611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>IF(C1611,IF(E1611-$E$7&gt;=$C$1/2,TRUE(),FALSE()),FALSE())</f>
        <v>1</v>
      </c>
      <c r="J1611" s="4">
        <f t="shared" ca="1" si="197"/>
        <v>209.88374878959169</v>
      </c>
      <c r="K1611" s="4">
        <f t="shared" ca="1" si="200"/>
        <v>0.64794360298364495</v>
      </c>
      <c r="L1611" s="4">
        <f t="shared" ca="1" si="201"/>
        <v>0.45902258407551244</v>
      </c>
      <c r="M1611" s="4"/>
    </row>
    <row r="1612" spans="1:13" x14ac:dyDescent="0.2">
      <c r="A1612">
        <f t="shared" si="198"/>
        <v>3210</v>
      </c>
      <c r="B1612" s="4" t="b">
        <f t="shared" si="199"/>
        <v>1</v>
      </c>
      <c r="C1612" s="5" t="b">
        <f>IF(AND(B1612,A1612&lt;=$G$1),TRUE(),FALSE())</f>
        <v>1</v>
      </c>
      <c r="D1612" s="4">
        <f ca="1">IF(AND($C1611,$I1611),IF(AND($L1611&lt;$C$3,$L1612&gt;=$C$3),$D1611+0.5,IF(AND($L1611&gt;=$C$3,$L1612&lt;$C$3),$D1611+0.5,$D1611)),$D1611)</f>
        <v>3</v>
      </c>
      <c r="E1612" s="4">
        <f t="shared" si="196"/>
        <v>3210</v>
      </c>
      <c r="F1612">
        <f>IF(C1612,ROW(),"")</f>
        <v>1612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>IF(C1612,IF(E1612-$E$7&gt;=$C$1/2,TRUE(),FALSE()),FALSE())</f>
        <v>1</v>
      </c>
      <c r="J1612" s="4">
        <f t="shared" ca="1" si="197"/>
        <v>209.94673285226943</v>
      </c>
      <c r="K1612" s="4">
        <f t="shared" ca="1" si="200"/>
        <v>0.63502220543387011</v>
      </c>
      <c r="L1612" s="4">
        <f t="shared" ca="1" si="201"/>
        <v>0.39959642640604898</v>
      </c>
      <c r="M1612" s="4"/>
    </row>
    <row r="1613" spans="1:13" x14ac:dyDescent="0.2">
      <c r="A1613">
        <f t="shared" si="198"/>
        <v>3212</v>
      </c>
      <c r="B1613" s="4" t="b">
        <f t="shared" si="199"/>
        <v>1</v>
      </c>
      <c r="C1613" s="5" t="b">
        <f>IF(AND(B1613,A1613&lt;=$G$1),TRUE(),FALSE())</f>
        <v>1</v>
      </c>
      <c r="D1613" s="4">
        <f ca="1">IF(AND($C1612,$I1612),IF(AND($L1612&lt;$C$3,$L1613&gt;=$C$3),$D1612+0.5,IF(AND($L1612&gt;=$C$3,$L1613&lt;$C$3),$D1612+0.5,$D1612)),$D1612)</f>
        <v>3</v>
      </c>
      <c r="E1613" s="4">
        <f t="shared" si="196"/>
        <v>3212</v>
      </c>
      <c r="F1613">
        <f>IF(C1613,ROW(),"")</f>
        <v>1613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>IF(C1613,IF(E1613-$E$7&gt;=$C$1/2,TRUE(),FALSE()),FALSE())</f>
        <v>1</v>
      </c>
      <c r="J1613" s="4">
        <f t="shared" ca="1" si="197"/>
        <v>210.0077194547199</v>
      </c>
      <c r="K1613" s="4">
        <f t="shared" ca="1" si="200"/>
        <v>0.62057150665904715</v>
      </c>
      <c r="L1613" s="4">
        <f t="shared" ca="1" si="201"/>
        <v>0.32419017214553492</v>
      </c>
      <c r="M1613" s="4"/>
    </row>
    <row r="1614" spans="1:13" x14ac:dyDescent="0.2">
      <c r="A1614">
        <f t="shared" si="198"/>
        <v>3214</v>
      </c>
      <c r="B1614" s="4" t="b">
        <f t="shared" si="199"/>
        <v>1</v>
      </c>
      <c r="C1614" s="5" t="b">
        <f>IF(AND(B1614,A1614&lt;=$G$1),TRUE(),FALSE())</f>
        <v>1</v>
      </c>
      <c r="D1614" s="4">
        <f ca="1">IF(AND($C1613,$I1613),IF(AND($L1613&lt;$C$3,$L1614&gt;=$C$3),$D1613+0.5,IF(AND($L1613&gt;=$C$3,$L1614&lt;$C$3),$D1613+0.5,$D1613)),$D1613)</f>
        <v>3</v>
      </c>
      <c r="E1614" s="4">
        <f t="shared" si="196"/>
        <v>3214</v>
      </c>
      <c r="F1614">
        <f>IF(C1614,ROW(),"")</f>
        <v>1614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>IF(C1614,IF(E1614-$E$7&gt;=$C$1/2,TRUE(),FALSE()),FALSE())</f>
        <v>1</v>
      </c>
      <c r="J1614" s="4">
        <f t="shared" ca="1" si="197"/>
        <v>210.06717675594518</v>
      </c>
      <c r="K1614" s="4">
        <f t="shared" ca="1" si="200"/>
        <v>0.60708832484090181</v>
      </c>
      <c r="L1614" s="4">
        <f t="shared" ca="1" si="201"/>
        <v>0.23227325302337931</v>
      </c>
      <c r="M1614" s="4"/>
    </row>
    <row r="1615" spans="1:13" x14ac:dyDescent="0.2">
      <c r="A1615">
        <f t="shared" si="198"/>
        <v>3216</v>
      </c>
      <c r="B1615" s="4" t="b">
        <f t="shared" si="199"/>
        <v>1</v>
      </c>
      <c r="C1615" s="5" t="b">
        <f>IF(AND(B1615,A1615&lt;=$G$1),TRUE(),FALSE())</f>
        <v>1</v>
      </c>
      <c r="D1615" s="4">
        <f ca="1">IF(AND($C1614,$I1614),IF(AND($L1614&lt;$C$3,$L1615&gt;=$C$3),$D1614+0.5,IF(AND($L1614&gt;=$C$3,$L1615&lt;$C$3),$D1614+0.5,$D1614)),$D1614)</f>
        <v>3</v>
      </c>
      <c r="E1615" s="4">
        <f t="shared" si="196"/>
        <v>3216</v>
      </c>
      <c r="F1615">
        <f>IF(C1615,ROW(),"")</f>
        <v>1615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>IF(C1615,IF(E1615-$E$7&gt;=$C$1/2,TRUE(),FALSE()),FALSE())</f>
        <v>1</v>
      </c>
      <c r="J1615" s="4">
        <f t="shared" ca="1" si="197"/>
        <v>210.12563524467032</v>
      </c>
      <c r="K1615" s="4">
        <f t="shared" ca="1" si="200"/>
        <v>0.59607083611567191</v>
      </c>
      <c r="L1615" s="4">
        <f t="shared" ca="1" si="201"/>
        <v>0.12677960068015182</v>
      </c>
      <c r="M1615" s="4"/>
    </row>
    <row r="1616" spans="1:13" x14ac:dyDescent="0.2">
      <c r="A1616">
        <f t="shared" si="198"/>
        <v>3218</v>
      </c>
      <c r="B1616" s="4" t="b">
        <f t="shared" si="199"/>
        <v>1</v>
      </c>
      <c r="C1616" s="5" t="b">
        <f>IF(AND(B1616,A1616&lt;=$G$1),TRUE(),FALSE())</f>
        <v>1</v>
      </c>
      <c r="D1616" s="4">
        <f ca="1">IF(AND($C1615,$I1615),IF(AND($L1615&lt;$C$3,$L1616&gt;=$C$3),$D1615+0.5,IF(AND($L1615&gt;=$C$3,$L1616&lt;$C$3),$D1615+0.5,$D1615)),$D1615)</f>
        <v>3</v>
      </c>
      <c r="E1616" s="4">
        <f t="shared" si="196"/>
        <v>3218</v>
      </c>
      <c r="F1616">
        <f>IF(C1616,ROW(),"")</f>
        <v>1616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>IF(C1616,IF(E1616-$E$7&gt;=$C$1/2,TRUE(),FALSE()),FALSE())</f>
        <v>1</v>
      </c>
      <c r="J1616" s="4">
        <f t="shared" ca="1" si="197"/>
        <v>210.18403130708154</v>
      </c>
      <c r="K1616" s="4">
        <f t="shared" ca="1" si="200"/>
        <v>0.58751887571085604</v>
      </c>
      <c r="L1616" s="4">
        <f t="shared" ca="1" si="201"/>
        <v>1.0705317388641333E-2</v>
      </c>
      <c r="M1616" s="4"/>
    </row>
    <row r="1617" spans="1:13" x14ac:dyDescent="0.2">
      <c r="A1617">
        <f t="shared" si="198"/>
        <v>3220</v>
      </c>
      <c r="B1617" s="4" t="b">
        <f t="shared" si="199"/>
        <v>1</v>
      </c>
      <c r="C1617" s="5" t="b">
        <f>IF(AND(B1617,A1617&lt;=$G$1),TRUE(),FALSE())</f>
        <v>1</v>
      </c>
      <c r="D1617" s="4">
        <f ca="1">IF(AND($C1616,$I1616),IF(AND($L1616&lt;$C$3,$L1617&gt;=$C$3),$D1616+0.5,IF(AND($L1616&gt;=$C$3,$L1617&lt;$C$3),$D1616+0.5,$D1616)),$D1616)</f>
        <v>3</v>
      </c>
      <c r="E1617" s="4">
        <f t="shared" si="196"/>
        <v>3220</v>
      </c>
      <c r="F1617">
        <f>IF(C1617,ROW(),"")</f>
        <v>1617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>IF(C1617,IF(E1617-$E$7&gt;=$C$1/2,TRUE(),FALSE()),FALSE())</f>
        <v>1</v>
      </c>
      <c r="J1617" s="4">
        <f t="shared" ca="1" si="197"/>
        <v>210.24245857980875</v>
      </c>
      <c r="K1617" s="4">
        <f t="shared" ca="1" si="200"/>
        <v>0.58002823366533107</v>
      </c>
      <c r="L1617" s="4">
        <f t="shared" ca="1" si="201"/>
        <v>0.1105500402993016</v>
      </c>
      <c r="M1617" s="4"/>
    </row>
    <row r="1618" spans="1:13" x14ac:dyDescent="0.2">
      <c r="A1618">
        <f t="shared" si="198"/>
        <v>3222</v>
      </c>
      <c r="B1618" s="4" t="b">
        <f t="shared" si="199"/>
        <v>1</v>
      </c>
      <c r="C1618" s="5" t="b">
        <f>IF(AND(B1618,A1618&lt;=$G$1),TRUE(),FALSE())</f>
        <v>1</v>
      </c>
      <c r="D1618" s="4">
        <f ca="1">IF(AND($C1617,$I1617),IF(AND($L1617&lt;$C$3,$L1618&gt;=$C$3),$D1617+0.5,IF(AND($L1617&gt;=$C$3,$L1618&lt;$C$3),$D1617+0.5,$D1617)),$D1617)</f>
        <v>3</v>
      </c>
      <c r="E1618" s="4">
        <f t="shared" si="196"/>
        <v>3222</v>
      </c>
      <c r="F1618">
        <f>IF(C1618,ROW(),"")</f>
        <v>1618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>IF(C1618,IF(E1618-$E$7&gt;=$C$1/2,TRUE(),FALSE()),FALSE())</f>
        <v>1</v>
      </c>
      <c r="J1618" s="4">
        <f t="shared" ca="1" si="197"/>
        <v>210.30038657412686</v>
      </c>
      <c r="K1618" s="4">
        <f t="shared" ca="1" si="200"/>
        <v>0.57063368279528959</v>
      </c>
      <c r="L1618" s="4">
        <f t="shared" ca="1" si="201"/>
        <v>0.23099385874749601</v>
      </c>
      <c r="M1618" s="4"/>
    </row>
    <row r="1619" spans="1:13" x14ac:dyDescent="0.2">
      <c r="A1619">
        <f t="shared" si="198"/>
        <v>3224</v>
      </c>
      <c r="B1619" s="4" t="b">
        <f t="shared" si="199"/>
        <v>1</v>
      </c>
      <c r="C1619" s="5" t="b">
        <f>IF(AND(B1619,A1619&lt;=$G$1),TRUE(),FALSE())</f>
        <v>1</v>
      </c>
      <c r="D1619" s="4">
        <f ca="1">IF(AND($C1618,$I1618),IF(AND($L1618&lt;$C$3,$L1619&gt;=$C$3),$D1618+0.5,IF(AND($L1618&gt;=$C$3,$L1619&lt;$C$3),$D1618+0.5,$D1618)),$D1618)</f>
        <v>3</v>
      </c>
      <c r="E1619" s="4">
        <f t="shared" si="196"/>
        <v>3224</v>
      </c>
      <c r="F1619">
        <f>IF(C1619,ROW(),"")</f>
        <v>1619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>IF(C1619,IF(E1619-$E$7&gt;=$C$1/2,TRUE(),FALSE()),FALSE())</f>
        <v>1</v>
      </c>
      <c r="J1619" s="4">
        <f t="shared" ca="1" si="197"/>
        <v>210.35784632989754</v>
      </c>
      <c r="K1619" s="4">
        <f t="shared" ca="1" si="200"/>
        <v>0.55683831400986605</v>
      </c>
      <c r="L1619" s="4">
        <f t="shared" ca="1" si="201"/>
        <v>0.34413430841050285</v>
      </c>
      <c r="M1619" s="4"/>
    </row>
    <row r="1620" spans="1:13" x14ac:dyDescent="0.2">
      <c r="A1620">
        <f t="shared" si="198"/>
        <v>3226</v>
      </c>
      <c r="B1620" s="4" t="b">
        <f t="shared" si="199"/>
        <v>1</v>
      </c>
      <c r="C1620" s="5" t="b">
        <f>IF(AND(B1620,A1620&lt;=$G$1),TRUE(),FALSE())</f>
        <v>1</v>
      </c>
      <c r="D1620" s="4">
        <f ca="1">IF(AND($C1619,$I1619),IF(AND($L1619&lt;$C$3,$L1620&gt;=$C$3),$D1619+0.5,IF(AND($L1619&gt;=$C$3,$L1620&lt;$C$3),$D1619+0.5,$D1619)),$D1619)</f>
        <v>3</v>
      </c>
      <c r="E1620" s="4">
        <f t="shared" si="196"/>
        <v>3226</v>
      </c>
      <c r="F1620">
        <f>IF(C1620,ROW(),"")</f>
        <v>1620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>IF(C1620,IF(E1620-$E$7&gt;=$C$1/2,TRUE(),FALSE()),FALSE())</f>
        <v>1</v>
      </c>
      <c r="J1620" s="4">
        <f t="shared" ca="1" si="197"/>
        <v>210.4148067220319</v>
      </c>
      <c r="K1620" s="4">
        <f t="shared" ca="1" si="200"/>
        <v>0.53561472949320432</v>
      </c>
      <c r="L1620" s="4">
        <f t="shared" ca="1" si="201"/>
        <v>0.44494635510861258</v>
      </c>
      <c r="M1620" s="4"/>
    </row>
    <row r="1621" spans="1:13" x14ac:dyDescent="0.2">
      <c r="A1621">
        <f t="shared" si="198"/>
        <v>3228</v>
      </c>
      <c r="B1621" s="4" t="b">
        <f t="shared" si="199"/>
        <v>1</v>
      </c>
      <c r="C1621" s="5" t="b">
        <f>IF(AND(B1621,A1621&lt;=$G$1),TRUE(),FALSE())</f>
        <v>1</v>
      </c>
      <c r="D1621" s="4">
        <f ca="1">IF(AND($C1620,$I1620),IF(AND($L1620&lt;$C$3,$L1621&gt;=$C$3),$D1620+0.5,IF(AND($L1620&gt;=$C$3,$L1621&lt;$C$3),$D1620+0.5,$D1620)),$D1620)</f>
        <v>3</v>
      </c>
      <c r="E1621" s="4">
        <f t="shared" si="196"/>
        <v>3228</v>
      </c>
      <c r="F1621">
        <f>IF(C1621,ROW(),"")</f>
        <v>1621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>IF(C1621,IF(E1621-$E$7&gt;=$C$1/2,TRUE(),FALSE()),FALSE())</f>
        <v>1</v>
      </c>
      <c r="J1621" s="4">
        <f t="shared" ca="1" si="197"/>
        <v>210.47126766530255</v>
      </c>
      <c r="K1621" s="4">
        <f t="shared" ca="1" si="200"/>
        <v>0.50402907714999401</v>
      </c>
      <c r="L1621" s="4">
        <f t="shared" ca="1" si="201"/>
        <v>0.52746867506695594</v>
      </c>
      <c r="M1621" s="4"/>
    </row>
    <row r="1622" spans="1:13" x14ac:dyDescent="0.2">
      <c r="A1622">
        <f t="shared" si="198"/>
        <v>3230</v>
      </c>
      <c r="B1622" s="4" t="b">
        <f t="shared" si="199"/>
        <v>1</v>
      </c>
      <c r="C1622" s="5" t="b">
        <f>IF(AND(B1622,A1622&lt;=$G$1),TRUE(),FALSE())</f>
        <v>1</v>
      </c>
      <c r="D1622" s="4">
        <f ca="1">IF(AND($C1621,$I1621),IF(AND($L1621&lt;$C$3,$L1622&gt;=$C$3),$D1621+0.5,IF(AND($L1621&gt;=$C$3,$L1622&lt;$C$3),$D1621+0.5,$D1621)),$D1621)</f>
        <v>3</v>
      </c>
      <c r="E1622" s="4">
        <f t="shared" si="196"/>
        <v>3230</v>
      </c>
      <c r="F1622">
        <f>IF(C1622,ROW(),"")</f>
        <v>1622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>IF(C1622,IF(E1622-$E$7&gt;=$C$1/2,TRUE(),FALSE()),FALSE())</f>
        <v>1</v>
      </c>
      <c r="J1622" s="4">
        <f t="shared" ca="1" si="197"/>
        <v>210.52676108593477</v>
      </c>
      <c r="K1622" s="4">
        <f t="shared" ca="1" si="200"/>
        <v>0.45902258407551244</v>
      </c>
      <c r="L1622" s="4">
        <f t="shared" ca="1" si="201"/>
        <v>0.58714438742623543</v>
      </c>
      <c r="M1622" s="4"/>
    </row>
    <row r="1623" spans="1:13" x14ac:dyDescent="0.2">
      <c r="A1623">
        <f t="shared" si="198"/>
        <v>3232</v>
      </c>
      <c r="B1623" s="4" t="b">
        <f t="shared" si="199"/>
        <v>1</v>
      </c>
      <c r="C1623" s="5" t="b">
        <f>IF(AND(B1623,A1623&lt;=$G$1),TRUE(),FALSE())</f>
        <v>1</v>
      </c>
      <c r="D1623" s="4">
        <f ca="1">IF(AND($C1622,$I1622),IF(AND($L1622&lt;$C$3,$L1623&gt;=$C$3),$D1622+0.5,IF(AND($L1622&gt;=$C$3,$L1623&lt;$C$3),$D1622+0.5,$D1622)),$D1622)</f>
        <v>3</v>
      </c>
      <c r="E1623" s="4">
        <f t="shared" si="196"/>
        <v>3232</v>
      </c>
      <c r="F1623">
        <f>IF(C1623,ROW(),"")</f>
        <v>1623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>IF(C1623,IF(E1623-$E$7&gt;=$C$1/2,TRUE(),FALSE()),FALSE())</f>
        <v>1</v>
      </c>
      <c r="J1623" s="4">
        <f t="shared" ca="1" si="197"/>
        <v>210.57835313751519</v>
      </c>
      <c r="K1623" s="4">
        <f t="shared" ca="1" si="200"/>
        <v>0.39959642640604898</v>
      </c>
      <c r="L1623" s="4">
        <f t="shared" ca="1" si="201"/>
        <v>0.61997839559538193</v>
      </c>
      <c r="M1623" s="4"/>
    </row>
    <row r="1624" spans="1:13" x14ac:dyDescent="0.2">
      <c r="A1624">
        <f t="shared" si="198"/>
        <v>3234</v>
      </c>
      <c r="B1624" s="4" t="b">
        <f t="shared" si="199"/>
        <v>1</v>
      </c>
      <c r="C1624" s="5" t="b">
        <f>IF(AND(B1624,A1624&lt;=$G$1),TRUE(),FALSE())</f>
        <v>1</v>
      </c>
      <c r="D1624" s="4">
        <f ca="1">IF(AND($C1623,$I1623),IF(AND($L1623&lt;$C$3,$L1624&gt;=$C$3),$D1623+0.5,IF(AND($L1623&gt;=$C$3,$L1624&lt;$C$3),$D1623+0.5,$D1623)),$D1623)</f>
        <v>3</v>
      </c>
      <c r="E1624" s="4">
        <f t="shared" si="196"/>
        <v>3234</v>
      </c>
      <c r="F1624">
        <f>IF(C1624,ROW(),"")</f>
        <v>1624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>IF(C1624,IF(E1624-$E$7&gt;=$C$1/2,TRUE(),FALSE()),FALSE())</f>
        <v>1</v>
      </c>
      <c r="J1624" s="4">
        <f t="shared" ca="1" si="197"/>
        <v>210.62401506995505</v>
      </c>
      <c r="K1624" s="4">
        <f t="shared" ca="1" si="200"/>
        <v>0.32419017214553492</v>
      </c>
      <c r="L1624" s="4">
        <f t="shared" ca="1" si="201"/>
        <v>0.62338034135336784</v>
      </c>
      <c r="M1624" s="4"/>
    </row>
    <row r="1625" spans="1:13" x14ac:dyDescent="0.2">
      <c r="A1625">
        <f t="shared" si="198"/>
        <v>3236</v>
      </c>
      <c r="B1625" s="4" t="b">
        <f t="shared" si="199"/>
        <v>1</v>
      </c>
      <c r="C1625" s="5" t="b">
        <f>IF(AND(B1625,A1625&lt;=$G$1),TRUE(),FALSE())</f>
        <v>1</v>
      </c>
      <c r="D1625" s="4">
        <f ca="1">IF(AND($C1624,$I1624),IF(AND($L1624&lt;$C$3,$L1625&gt;=$C$3),$D1624+0.5,IF(AND($L1624&gt;=$C$3,$L1625&lt;$C$3),$D1624+0.5,$D1624)),$D1624)</f>
        <v>3</v>
      </c>
      <c r="E1625" s="4">
        <f t="shared" si="196"/>
        <v>3236</v>
      </c>
      <c r="F1625">
        <f>IF(C1625,ROW(),"")</f>
        <v>1625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>IF(C1625,IF(E1625-$E$7&gt;=$C$1/2,TRUE(),FALSE()),FALSE())</f>
        <v>1</v>
      </c>
      <c r="J1625" s="4">
        <f t="shared" ca="1" si="197"/>
        <v>210.66124997416352</v>
      </c>
      <c r="K1625" s="4">
        <f t="shared" ca="1" si="200"/>
        <v>0.23227325302337931</v>
      </c>
      <c r="L1625" s="4">
        <f t="shared" ca="1" si="201"/>
        <v>0.5996598662124768</v>
      </c>
      <c r="M1625" s="4"/>
    </row>
    <row r="1626" spans="1:13" x14ac:dyDescent="0.2">
      <c r="A1626">
        <f t="shared" si="198"/>
        <v>3238</v>
      </c>
      <c r="B1626" s="4" t="b">
        <f t="shared" si="199"/>
        <v>1</v>
      </c>
      <c r="C1626" s="5" t="b">
        <f>IF(AND(B1626,A1626&lt;=$G$1),TRUE(),FALSE())</f>
        <v>1</v>
      </c>
      <c r="D1626" s="4">
        <f ca="1">IF(AND($C1625,$I1625),IF(AND($L1625&lt;$C$3,$L1626&gt;=$C$3),$D1625+0.5,IF(AND($L1625&gt;=$C$3,$L1626&lt;$C$3),$D1625+0.5,$D1625)),$D1625)</f>
        <v>3</v>
      </c>
      <c r="E1626" s="4">
        <f t="shared" si="196"/>
        <v>3238</v>
      </c>
      <c r="F1626">
        <f>IF(C1626,ROW(),"")</f>
        <v>1626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>IF(C1626,IF(E1626-$E$7&gt;=$C$1/2,TRUE(),FALSE()),FALSE())</f>
        <v>1</v>
      </c>
      <c r="J1626" s="4">
        <f t="shared" ca="1" si="197"/>
        <v>210.68806038423153</v>
      </c>
      <c r="K1626" s="4">
        <f t="shared" ca="1" si="200"/>
        <v>0.12677960068015182</v>
      </c>
      <c r="L1626" s="4">
        <f t="shared" ca="1" si="201"/>
        <v>0.55431005540017964</v>
      </c>
      <c r="M1626" s="4"/>
    </row>
    <row r="1627" spans="1:13" x14ac:dyDescent="0.2">
      <c r="A1627">
        <f t="shared" si="198"/>
        <v>3240</v>
      </c>
      <c r="B1627" s="4" t="b">
        <f t="shared" si="199"/>
        <v>1</v>
      </c>
      <c r="C1627" s="5" t="b">
        <f>IF(AND(B1627,A1627&lt;=$G$1),TRUE(),FALSE())</f>
        <v>1</v>
      </c>
      <c r="D1627" s="4">
        <f ca="1">IF(AND($C1626,$I1626),IF(AND($L1626&lt;$C$3,$L1627&gt;=$C$3),$D1626+0.5,IF(AND($L1626&gt;=$C$3,$L1627&lt;$C$3),$D1626+0.5,$D1626)),$D1626)</f>
        <v>3</v>
      </c>
      <c r="E1627" s="4">
        <f t="shared" si="196"/>
        <v>3240</v>
      </c>
      <c r="F1627">
        <f>IF(C1627,ROW(),"")</f>
        <v>1627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>IF(C1627,IF(E1627-$E$7&gt;=$C$1/2,TRUE(),FALSE()),FALSE())</f>
        <v>1</v>
      </c>
      <c r="J1627" s="4">
        <f t="shared" ca="1" si="197"/>
        <v>210.70148116388427</v>
      </c>
      <c r="K1627" s="4">
        <f t="shared" ca="1" si="200"/>
        <v>1.0705317388641333E-2</v>
      </c>
      <c r="L1627" s="4">
        <f t="shared" ca="1" si="201"/>
        <v>0.49282401687105448</v>
      </c>
      <c r="M1627" s="4"/>
    </row>
    <row r="1628" spans="1:13" x14ac:dyDescent="0.2">
      <c r="A1628">
        <f t="shared" si="198"/>
        <v>3242</v>
      </c>
      <c r="B1628" s="4" t="b">
        <f t="shared" si="199"/>
        <v>1</v>
      </c>
      <c r="C1628" s="5" t="b">
        <f>IF(AND(B1628,A1628&lt;=$G$1),TRUE(),FALSE())</f>
        <v>1</v>
      </c>
      <c r="D1628" s="4">
        <f ca="1">IF(AND($C1627,$I1627),IF(AND($L1627&lt;$C$3,$L1628&gt;=$C$3),$D1627+0.5,IF(AND($L1627&gt;=$C$3,$L1628&lt;$C$3),$D1627+0.5,$D1627)),$D1627)</f>
        <v>3</v>
      </c>
      <c r="E1628" s="4">
        <f t="shared" si="196"/>
        <v>3242</v>
      </c>
      <c r="F1628">
        <f>IF(C1628,ROW(),"")</f>
        <v>1628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>IF(C1628,IF(E1628-$E$7&gt;=$C$1/2,TRUE(),FALSE()),FALSE())</f>
        <v>1</v>
      </c>
      <c r="J1628" s="4">
        <f t="shared" ca="1" si="197"/>
        <v>210.69998300053291</v>
      </c>
      <c r="K1628" s="4">
        <f t="shared" ca="1" si="200"/>
        <v>0.1105500402993016</v>
      </c>
      <c r="L1628" s="4">
        <f t="shared" ca="1" si="201"/>
        <v>0.42166261417253281</v>
      </c>
      <c r="M1628" s="4"/>
    </row>
    <row r="1629" spans="1:13" x14ac:dyDescent="0.2">
      <c r="A1629">
        <f t="shared" si="198"/>
        <v>3244</v>
      </c>
      <c r="B1629" s="4" t="b">
        <f t="shared" si="199"/>
        <v>1</v>
      </c>
      <c r="C1629" s="5" t="b">
        <f>IF(AND(B1629,A1629&lt;=$G$1),TRUE(),FALSE())</f>
        <v>1</v>
      </c>
      <c r="D1629" s="4">
        <f ca="1">IF(AND($C1628,$I1628),IF(AND($L1628&lt;$C$3,$L1629&gt;=$C$3),$D1628+0.5,IF(AND($L1628&gt;=$C$3,$L1629&lt;$C$3),$D1628+0.5,$D1628)),$D1628)</f>
        <v>3</v>
      </c>
      <c r="E1629" s="4">
        <f t="shared" si="196"/>
        <v>3244</v>
      </c>
      <c r="F1629">
        <f>IF(C1629,ROW(),"")</f>
        <v>1629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>IF(C1629,IF(E1629-$E$7&gt;=$C$1/2,TRUE(),FALSE()),FALSE())</f>
        <v>1</v>
      </c>
      <c r="J1629" s="4">
        <f t="shared" ca="1" si="197"/>
        <v>210.68203650204308</v>
      </c>
      <c r="K1629" s="4">
        <f t="shared" ca="1" si="200"/>
        <v>0.23099385874749601</v>
      </c>
      <c r="L1629" s="4">
        <f t="shared" ca="1" si="201"/>
        <v>0.34631885298657039</v>
      </c>
      <c r="M1629" s="4"/>
    </row>
    <row r="1630" spans="1:13" x14ac:dyDescent="0.2">
      <c r="A1630">
        <f t="shared" si="198"/>
        <v>3246</v>
      </c>
      <c r="B1630" s="4" t="b">
        <f t="shared" si="199"/>
        <v>1</v>
      </c>
      <c r="C1630" s="5" t="b">
        <f>IF(AND(B1630,A1630&lt;=$G$1),TRUE(),FALSE())</f>
        <v>1</v>
      </c>
      <c r="D1630" s="4">
        <f ca="1">IF(AND($C1629,$I1629),IF(AND($L1629&lt;$C$3,$L1630&gt;=$C$3),$D1629+0.5,IF(AND($L1629&gt;=$C$3,$L1630&lt;$C$3),$D1629+0.5,$D1629)),$D1629)</f>
        <v>3</v>
      </c>
      <c r="E1630" s="4">
        <f t="shared" si="196"/>
        <v>3246</v>
      </c>
      <c r="F1630">
        <f>IF(C1630,ROW(),"")</f>
        <v>1630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>IF(C1630,IF(E1630-$E$7&gt;=$C$1/2,TRUE(),FALSE()),FALSE())</f>
        <v>1</v>
      </c>
      <c r="J1630" s="4">
        <f t="shared" ca="1" si="197"/>
        <v>210.64707997505528</v>
      </c>
      <c r="K1630" s="4">
        <f t="shared" ca="1" si="200"/>
        <v>0.34413430841050285</v>
      </c>
      <c r="L1630" s="4">
        <f t="shared" ca="1" si="201"/>
        <v>0.27088145517041085</v>
      </c>
      <c r="M1630" s="4"/>
    </row>
    <row r="1631" spans="1:13" x14ac:dyDescent="0.2">
      <c r="A1631">
        <f t="shared" si="198"/>
        <v>3248</v>
      </c>
      <c r="B1631" s="4" t="b">
        <f t="shared" si="199"/>
        <v>1</v>
      </c>
      <c r="C1631" s="5" t="b">
        <f>IF(AND(B1631,A1631&lt;=$G$1),TRUE(),FALSE())</f>
        <v>1</v>
      </c>
      <c r="D1631" s="4">
        <f ca="1">IF(AND($C1630,$I1630),IF(AND($L1630&lt;$C$3,$L1631&gt;=$C$3),$D1630+0.5,IF(AND($L1630&gt;=$C$3,$L1631&lt;$C$3),$D1630+0.5,$D1630)),$D1630)</f>
        <v>3</v>
      </c>
      <c r="E1631" s="4">
        <f t="shared" si="196"/>
        <v>3248</v>
      </c>
      <c r="F1631">
        <f>IF(C1631,ROW(),"")</f>
        <v>1631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>IF(C1631,IF(E1631-$E$7&gt;=$C$1/2,TRUE(),FALSE()),FALSE())</f>
        <v>1</v>
      </c>
      <c r="J1631" s="4">
        <f t="shared" ca="1" si="197"/>
        <v>210.5980472659827</v>
      </c>
      <c r="K1631" s="4">
        <f t="shared" ca="1" si="200"/>
        <v>0.44494635510861258</v>
      </c>
      <c r="L1631" s="4">
        <f t="shared" ca="1" si="201"/>
        <v>0.199283091001206</v>
      </c>
      <c r="M1631" s="4"/>
    </row>
    <row r="1632" spans="1:13" x14ac:dyDescent="0.2">
      <c r="A1632">
        <f t="shared" si="198"/>
        <v>3250</v>
      </c>
      <c r="B1632" s="4" t="b">
        <f t="shared" si="199"/>
        <v>1</v>
      </c>
      <c r="C1632" s="5" t="b">
        <f>IF(AND(B1632,A1632&lt;=$G$1),TRUE(),FALSE())</f>
        <v>1</v>
      </c>
      <c r="D1632" s="4">
        <f ca="1">IF(AND($C1631,$I1631),IF(AND($L1631&lt;$C$3,$L1632&gt;=$C$3),$D1631+0.5,IF(AND($L1631&gt;=$C$3,$L1632&lt;$C$3),$D1631+0.5,$D1631)),$D1631)</f>
        <v>3</v>
      </c>
      <c r="E1632" s="4">
        <f t="shared" si="196"/>
        <v>3250</v>
      </c>
      <c r="F1632">
        <f>IF(C1632,ROW(),"")</f>
        <v>1632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>IF(C1632,IF(E1632-$E$7&gt;=$C$1/2,TRUE(),FALSE()),FALSE())</f>
        <v>1</v>
      </c>
      <c r="J1632" s="4">
        <f t="shared" ca="1" si="197"/>
        <v>210.53746640332341</v>
      </c>
      <c r="K1632" s="4">
        <f t="shared" ca="1" si="200"/>
        <v>0.52746867506695594</v>
      </c>
      <c r="L1632" s="4">
        <f t="shared" ca="1" si="201"/>
        <v>0.13608045951994541</v>
      </c>
      <c r="M1632" s="4"/>
    </row>
    <row r="1633" spans="1:13" x14ac:dyDescent="0.2">
      <c r="A1633">
        <f t="shared" si="198"/>
        <v>3252</v>
      </c>
      <c r="B1633" s="4" t="b">
        <f t="shared" si="199"/>
        <v>1</v>
      </c>
      <c r="C1633" s="5" t="b">
        <f>IF(AND(B1633,A1633&lt;=$G$1),TRUE(),FALSE())</f>
        <v>1</v>
      </c>
      <c r="D1633" s="4">
        <f ca="1">IF(AND($C1632,$I1632),IF(AND($L1632&lt;$C$3,$L1633&gt;=$C$3),$D1632+0.5,IF(AND($L1632&gt;=$C$3,$L1633&lt;$C$3),$D1632+0.5,$D1632)),$D1632)</f>
        <v>3</v>
      </c>
      <c r="E1633" s="4">
        <f t="shared" si="196"/>
        <v>3252</v>
      </c>
      <c r="F1633">
        <f>IF(C1633,ROW(),"")</f>
        <v>1633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>IF(C1633,IF(E1633-$E$7&gt;=$C$1/2,TRUE(),FALSE()),FALSE())</f>
        <v>1</v>
      </c>
      <c r="J1633" s="4">
        <f t="shared" ca="1" si="197"/>
        <v>210.46780309721589</v>
      </c>
      <c r="K1633" s="4">
        <f t="shared" ca="1" si="200"/>
        <v>0.58714438742623543</v>
      </c>
      <c r="L1633" s="4">
        <f t="shared" ca="1" si="201"/>
        <v>8.3770560726691201E-2</v>
      </c>
      <c r="M1633" s="4"/>
    </row>
    <row r="1634" spans="1:13" x14ac:dyDescent="0.2">
      <c r="A1634">
        <f t="shared" si="198"/>
        <v>3254</v>
      </c>
      <c r="B1634" s="4" t="b">
        <f t="shared" si="199"/>
        <v>1</v>
      </c>
      <c r="C1634" s="5" t="b">
        <f>IF(AND(B1634,A1634&lt;=$G$1),TRUE(),FALSE())</f>
        <v>1</v>
      </c>
      <c r="D1634" s="4">
        <f ca="1">IF(AND($C1633,$I1633),IF(AND($L1633&lt;$C$3,$L1634&gt;=$C$3),$D1633+0.5,IF(AND($L1633&gt;=$C$3,$L1634&lt;$C$3),$D1633+0.5,$D1633)),$D1633)</f>
        <v>3</v>
      </c>
      <c r="E1634" s="4">
        <f t="shared" si="196"/>
        <v>3254</v>
      </c>
      <c r="F1634">
        <f>IF(C1634,ROW(),"")</f>
        <v>1634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>IF(C1634,IF(E1634-$E$7&gt;=$C$1/2,TRUE(),FALSE()),FALSE())</f>
        <v>1</v>
      </c>
      <c r="J1634" s="4">
        <f t="shared" ca="1" si="197"/>
        <v>210.39302121120755</v>
      </c>
      <c r="K1634" s="4">
        <f t="shared" ca="1" si="200"/>
        <v>0.61997839559538193</v>
      </c>
      <c r="L1634" s="4">
        <f t="shared" ca="1" si="201"/>
        <v>4.5380877664825903E-2</v>
      </c>
      <c r="M1634" s="4"/>
    </row>
    <row r="1635" spans="1:13" x14ac:dyDescent="0.2">
      <c r="A1635">
        <f t="shared" si="198"/>
        <v>3256</v>
      </c>
      <c r="B1635" s="4" t="b">
        <f t="shared" si="199"/>
        <v>1</v>
      </c>
      <c r="C1635" s="5" t="b">
        <f>IF(AND(B1635,A1635&lt;=$G$1),TRUE(),FALSE())</f>
        <v>1</v>
      </c>
      <c r="D1635" s="4">
        <f ca="1">IF(AND($C1634,$I1634),IF(AND($L1634&lt;$C$3,$L1635&gt;=$C$3),$D1634+0.5,IF(AND($L1634&gt;=$C$3,$L1635&lt;$C$3),$D1634+0.5,$D1634)),$D1634)</f>
        <v>3</v>
      </c>
      <c r="E1635" s="4">
        <f t="shared" si="196"/>
        <v>3256</v>
      </c>
      <c r="F1635">
        <f>IF(C1635,ROW(),"")</f>
        <v>1635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>IF(C1635,IF(E1635-$E$7&gt;=$C$1/2,TRUE(),FALSE()),FALSE())</f>
        <v>1</v>
      </c>
      <c r="J1635" s="4">
        <f t="shared" ca="1" si="197"/>
        <v>210.31711566575302</v>
      </c>
      <c r="K1635" s="4">
        <f t="shared" ca="1" si="200"/>
        <v>0.62338034135336784</v>
      </c>
      <c r="L1635" s="4">
        <f t="shared" ca="1" si="201"/>
        <v>2.2003768555521219E-2</v>
      </c>
      <c r="M1635" s="4"/>
    </row>
    <row r="1636" spans="1:13" x14ac:dyDescent="0.2">
      <c r="A1636">
        <f t="shared" si="198"/>
        <v>3258</v>
      </c>
      <c r="B1636" s="4" t="b">
        <f t="shared" si="199"/>
        <v>1</v>
      </c>
      <c r="C1636" s="5" t="b">
        <f>IF(AND(B1636,A1636&lt;=$G$1),TRUE(),FALSE())</f>
        <v>1</v>
      </c>
      <c r="D1636" s="4">
        <f ca="1">IF(AND($C1635,$I1635),IF(AND($L1635&lt;$C$3,$L1636&gt;=$C$3),$D1635+0.5,IF(AND($L1635&gt;=$C$3,$L1636&lt;$C$3),$D1635+0.5,$D1635)),$D1635)</f>
        <v>3</v>
      </c>
      <c r="E1636" s="4">
        <f t="shared" si="196"/>
        <v>3258</v>
      </c>
      <c r="F1636">
        <f>IF(C1636,ROW(),"")</f>
        <v>1636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>IF(C1636,IF(E1636-$E$7&gt;=$C$1/2,TRUE(),FALSE()),FALSE())</f>
        <v>1</v>
      </c>
      <c r="J1636" s="4">
        <f t="shared" ca="1" si="197"/>
        <v>210.24311402912292</v>
      </c>
      <c r="K1636" s="4">
        <f t="shared" ca="1" si="200"/>
        <v>0.5996598662124768</v>
      </c>
      <c r="L1636" s="4">
        <f t="shared" ca="1" si="201"/>
        <v>1.1204659712660714E-2</v>
      </c>
      <c r="M1636" s="4"/>
    </row>
    <row r="1637" spans="1:13" x14ac:dyDescent="0.2">
      <c r="A1637">
        <f t="shared" si="198"/>
        <v>3260</v>
      </c>
      <c r="B1637" s="4" t="b">
        <f t="shared" si="199"/>
        <v>1</v>
      </c>
      <c r="C1637" s="5" t="b">
        <f>IF(AND(B1637,A1637&lt;=$G$1),TRUE(),FALSE())</f>
        <v>1</v>
      </c>
      <c r="D1637" s="4">
        <f ca="1">IF(AND($C1636,$I1636),IF(AND($L1636&lt;$C$3,$L1637&gt;=$C$3),$D1636+0.5,IF(AND($L1636&gt;=$C$3,$L1637&lt;$C$3),$D1636+0.5,$D1636)),$D1636)</f>
        <v>3</v>
      </c>
      <c r="E1637" s="4">
        <f t="shared" si="196"/>
        <v>3260</v>
      </c>
      <c r="F1637">
        <f>IF(C1637,ROW(),"")</f>
        <v>1637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>IF(C1637,IF(E1637-$E$7&gt;=$C$1/2,TRUE(),FALSE()),FALSE())</f>
        <v>1</v>
      </c>
      <c r="J1637" s="4">
        <f t="shared" ca="1" si="197"/>
        <v>210.17401248881731</v>
      </c>
      <c r="K1637" s="4">
        <f t="shared" ca="1" si="200"/>
        <v>0.55431005540017964</v>
      </c>
      <c r="L1637" s="4">
        <f t="shared" ca="1" si="201"/>
        <v>9.4881761363581063E-3</v>
      </c>
      <c r="M1637" s="4"/>
    </row>
    <row r="1638" spans="1:13" x14ac:dyDescent="0.2">
      <c r="A1638">
        <f t="shared" si="198"/>
        <v>3262</v>
      </c>
      <c r="B1638" s="4" t="b">
        <f t="shared" si="199"/>
        <v>1</v>
      </c>
      <c r="C1638" s="5" t="b">
        <f>IF(AND(B1638,A1638&lt;=$G$1),TRUE(),FALSE())</f>
        <v>1</v>
      </c>
      <c r="D1638" s="4">
        <f ca="1">IF(AND($C1637,$I1637),IF(AND($L1637&lt;$C$3,$L1638&gt;=$C$3),$D1637+0.5,IF(AND($L1637&gt;=$C$3,$L1638&lt;$C$3),$D1637+0.5,$D1637)),$D1637)</f>
        <v>3</v>
      </c>
      <c r="E1638" s="4">
        <f t="shared" si="196"/>
        <v>3262</v>
      </c>
      <c r="F1638">
        <f>IF(C1638,ROW(),"")</f>
        <v>1638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>IF(C1638,IF(E1638-$E$7&gt;=$C$1/2,TRUE(),FALSE()),FALSE())</f>
        <v>1</v>
      </c>
      <c r="J1638" s="4">
        <f t="shared" ca="1" si="197"/>
        <v>210.11283861310667</v>
      </c>
      <c r="K1638" s="4">
        <f t="shared" ca="1" si="200"/>
        <v>0.49282401687105448</v>
      </c>
      <c r="L1638" s="4">
        <f t="shared" ca="1" si="201"/>
        <v>1.4325937055957638E-2</v>
      </c>
      <c r="M1638" s="4"/>
    </row>
    <row r="1639" spans="1:13" x14ac:dyDescent="0.2">
      <c r="A1639">
        <f t="shared" si="198"/>
        <v>3264</v>
      </c>
      <c r="B1639" s="4" t="b">
        <f t="shared" si="199"/>
        <v>1</v>
      </c>
      <c r="C1639" s="5" t="b">
        <f>IF(AND(B1639,A1639&lt;=$G$1),TRUE(),FALSE())</f>
        <v>1</v>
      </c>
      <c r="D1639" s="4">
        <f ca="1">IF(AND($C1638,$I1638),IF(AND($L1638&lt;$C$3,$L1639&gt;=$C$3),$D1638+0.5,IF(AND($L1638&gt;=$C$3,$L1639&lt;$C$3),$D1638+0.5,$D1638)),$D1638)</f>
        <v>3</v>
      </c>
      <c r="E1639" s="4">
        <f t="shared" si="196"/>
        <v>3264</v>
      </c>
      <c r="F1639">
        <f>IF(C1639,ROW(),"")</f>
        <v>1639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>IF(C1639,IF(E1639-$E$7&gt;=$C$1/2,TRUE(),FALSE()),FALSE())</f>
        <v>1</v>
      </c>
      <c r="J1639" s="4">
        <f t="shared" ca="1" si="197"/>
        <v>210.06205810644769</v>
      </c>
      <c r="K1639" s="4">
        <f t="shared" ca="1" si="200"/>
        <v>0.42166261417253281</v>
      </c>
      <c r="L1639" s="4">
        <f t="shared" ca="1" si="201"/>
        <v>2.3720487925828593E-2</v>
      </c>
      <c r="M1639" s="4"/>
    </row>
    <row r="1640" spans="1:13" x14ac:dyDescent="0.2">
      <c r="A1640">
        <f t="shared" si="198"/>
        <v>3266</v>
      </c>
      <c r="B1640" s="4" t="b">
        <f t="shared" si="199"/>
        <v>1</v>
      </c>
      <c r="C1640" s="5" t="b">
        <f>IF(AND(B1640,A1640&lt;=$G$1),TRUE(),FALSE())</f>
        <v>1</v>
      </c>
      <c r="D1640" s="4">
        <f ca="1">IF(AND($C1639,$I1639),IF(AND($L1639&lt;$C$3,$L1640&gt;=$C$3),$D1639+0.5,IF(AND($L1639&gt;=$C$3,$L1640&lt;$C$3),$D1639+0.5,$D1639)),$D1639)</f>
        <v>3</v>
      </c>
      <c r="E1640" s="4">
        <f t="shared" si="196"/>
        <v>3266</v>
      </c>
      <c r="F1640">
        <f>IF(C1640,ROW(),"")</f>
        <v>1640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>IF(C1640,IF(E1640-$E$7&gt;=$C$1/2,TRUE(),FALSE()),FALSE())</f>
        <v>1</v>
      </c>
      <c r="J1640" s="4">
        <f t="shared" ca="1" si="197"/>
        <v>210.02369963370191</v>
      </c>
      <c r="K1640" s="4">
        <f t="shared" ca="1" si="200"/>
        <v>0.34631885298657039</v>
      </c>
      <c r="L1640" s="4">
        <f t="shared" ca="1" si="201"/>
        <v>3.5643249111899422E-2</v>
      </c>
      <c r="M1640" s="4"/>
    </row>
    <row r="1641" spans="1:13" x14ac:dyDescent="0.2">
      <c r="A1641">
        <f t="shared" si="198"/>
        <v>3268</v>
      </c>
      <c r="B1641" s="4" t="b">
        <f t="shared" si="199"/>
        <v>1</v>
      </c>
      <c r="C1641" s="5" t="b">
        <f>IF(AND(B1641,A1641&lt;=$G$1),TRUE(),FALSE())</f>
        <v>1</v>
      </c>
      <c r="D1641" s="4">
        <f ca="1">IF(AND($C1640,$I1640),IF(AND($L1640&lt;$C$3,$L1641&gt;=$C$3),$D1640+0.5,IF(AND($L1640&gt;=$C$3,$L1641&lt;$C$3),$D1640+0.5,$D1640)),$D1640)</f>
        <v>3</v>
      </c>
      <c r="E1641" s="4">
        <f t="shared" si="196"/>
        <v>3268</v>
      </c>
      <c r="F1641">
        <f>IF(C1641,ROW(),"")</f>
        <v>1641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>IF(C1641,IF(E1641-$E$7&gt;=$C$1/2,TRUE(),FALSE()),FALSE())</f>
        <v>1</v>
      </c>
      <c r="J1641" s="4">
        <f t="shared" ca="1" si="197"/>
        <v>209.99838739977022</v>
      </c>
      <c r="K1641" s="4">
        <f t="shared" ca="1" si="200"/>
        <v>0.27088145517041085</v>
      </c>
      <c r="L1641" s="4">
        <f t="shared" ca="1" si="201"/>
        <v>4.9594589932155486E-2</v>
      </c>
      <c r="M1641" s="4"/>
    </row>
    <row r="1642" spans="1:13" x14ac:dyDescent="0.2">
      <c r="A1642">
        <f t="shared" si="198"/>
        <v>3270</v>
      </c>
      <c r="B1642" s="4" t="b">
        <f t="shared" si="199"/>
        <v>1</v>
      </c>
      <c r="C1642" s="5" t="b">
        <f>IF(AND(B1642,A1642&lt;=$G$1),TRUE(),FALSE())</f>
        <v>1</v>
      </c>
      <c r="D1642" s="4">
        <f ca="1">IF(AND($C1641,$I1641),IF(AND($L1641&lt;$C$3,$L1642&gt;=$C$3),$D1641+0.5,IF(AND($L1641&gt;=$C$3,$L1642&lt;$C$3),$D1641+0.5,$D1641)),$D1641)</f>
        <v>3</v>
      </c>
      <c r="E1642" s="4">
        <f t="shared" si="196"/>
        <v>3270</v>
      </c>
      <c r="F1642">
        <f>IF(C1642,ROW(),"")</f>
        <v>1642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>IF(C1642,IF(E1642-$E$7&gt;=$C$1/2,TRUE(),FALSE()),FALSE())</f>
        <v>1</v>
      </c>
      <c r="J1642" s="4">
        <f t="shared" ca="1" si="197"/>
        <v>209.98315634792323</v>
      </c>
      <c r="K1642" s="4">
        <f t="shared" ca="1" si="200"/>
        <v>0.199283091001206</v>
      </c>
      <c r="L1642" s="4">
        <f t="shared" ca="1" si="201"/>
        <v>6.3577141068464016E-2</v>
      </c>
      <c r="M1642" s="4"/>
    </row>
    <row r="1643" spans="1:13" x14ac:dyDescent="0.2">
      <c r="A1643">
        <f t="shared" si="198"/>
        <v>3272</v>
      </c>
      <c r="B1643" s="4" t="b">
        <f t="shared" si="199"/>
        <v>1</v>
      </c>
      <c r="C1643" s="5" t="b">
        <f>IF(AND(B1643,A1643&lt;=$G$1),TRUE(),FALSE())</f>
        <v>1</v>
      </c>
      <c r="D1643" s="4">
        <f ca="1">IF(AND($C1642,$I1642),IF(AND($L1642&lt;$C$3,$L1643&gt;=$C$3),$D1642+0.5,IF(AND($L1642&gt;=$C$3,$L1643&lt;$C$3),$D1642+0.5,$D1642)),$D1642)</f>
        <v>3</v>
      </c>
      <c r="E1643" s="4">
        <f t="shared" si="196"/>
        <v>3272</v>
      </c>
      <c r="F1643">
        <f>IF(C1643,ROW(),"")</f>
        <v>1643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>IF(C1643,IF(E1643-$E$7&gt;=$C$1/2,TRUE(),FALSE()),FALSE())</f>
        <v>1</v>
      </c>
      <c r="J1643" s="4">
        <f t="shared" ca="1" si="197"/>
        <v>209.97497908034484</v>
      </c>
      <c r="K1643" s="4">
        <f t="shared" ca="1" si="200"/>
        <v>0.13608045951994541</v>
      </c>
      <c r="L1643" s="4">
        <f t="shared" ca="1" si="201"/>
        <v>7.6592254793638403E-2</v>
      </c>
      <c r="M1643" s="4"/>
    </row>
    <row r="1644" spans="1:13" x14ac:dyDescent="0.2">
      <c r="A1644">
        <f t="shared" si="198"/>
        <v>3274</v>
      </c>
      <c r="B1644" s="4" t="b">
        <f t="shared" si="199"/>
        <v>1</v>
      </c>
      <c r="C1644" s="5" t="b">
        <f>IF(AND(B1644,A1644&lt;=$G$1),TRUE(),FALSE())</f>
        <v>1</v>
      </c>
      <c r="D1644" s="4">
        <f ca="1">IF(AND($C1643,$I1643),IF(AND($L1643&lt;$C$3,$L1644&gt;=$C$3),$D1643+0.5,IF(AND($L1643&gt;=$C$3,$L1644&lt;$C$3),$D1643+0.5,$D1643)),$D1643)</f>
        <v>3</v>
      </c>
      <c r="E1644" s="4">
        <f t="shared" si="196"/>
        <v>3274</v>
      </c>
      <c r="F1644">
        <f>IF(C1644,ROW(),"")</f>
        <v>1644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>IF(C1644,IF(E1644-$E$7&gt;=$C$1/2,TRUE(),FALSE()),FALSE())</f>
        <v>1</v>
      </c>
      <c r="J1644" s="4">
        <f t="shared" ca="1" si="197"/>
        <v>209.97135859703502</v>
      </c>
      <c r="K1644" s="4">
        <f t="shared" ca="1" si="200"/>
        <v>8.3770560726691201E-2</v>
      </c>
      <c r="L1644" s="4">
        <f t="shared" ca="1" si="201"/>
        <v>8.8608556018840545E-2</v>
      </c>
      <c r="M1644" s="4"/>
    </row>
    <row r="1645" spans="1:13" x14ac:dyDescent="0.2">
      <c r="A1645">
        <f t="shared" si="198"/>
        <v>3276</v>
      </c>
      <c r="B1645" s="4" t="b">
        <f t="shared" si="199"/>
        <v>1</v>
      </c>
      <c r="C1645" s="5" t="b">
        <f>IF(AND(B1645,A1645&lt;=$G$1),TRUE(),FALSE())</f>
        <v>1</v>
      </c>
      <c r="D1645" s="4">
        <f ca="1">IF(AND($C1644,$I1644),IF(AND($L1644&lt;$C$3,$L1645&gt;=$C$3),$D1644+0.5,IF(AND($L1644&gt;=$C$3,$L1645&lt;$C$3),$D1644+0.5,$D1644)),$D1644)</f>
        <v>3</v>
      </c>
      <c r="E1645" s="4">
        <f t="shared" si="196"/>
        <v>3276</v>
      </c>
      <c r="F1645">
        <f>IF(C1645,ROW(),"")</f>
        <v>1645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>IF(C1645,IF(E1645-$E$7&gt;=$C$1/2,TRUE(),FALSE()),FALSE())</f>
        <v>1</v>
      </c>
      <c r="J1645" s="4">
        <f t="shared" ca="1" si="197"/>
        <v>209.97079681276645</v>
      </c>
      <c r="K1645" s="4">
        <f t="shared" ca="1" si="200"/>
        <v>4.5380877664825903E-2</v>
      </c>
      <c r="L1645" s="4">
        <f t="shared" ca="1" si="201"/>
        <v>9.9126675425793565E-2</v>
      </c>
      <c r="M1645" s="4"/>
    </row>
    <row r="1646" spans="1:13" x14ac:dyDescent="0.2">
      <c r="A1646">
        <f t="shared" si="198"/>
        <v>3278</v>
      </c>
      <c r="B1646" s="4" t="b">
        <f t="shared" si="199"/>
        <v>1</v>
      </c>
      <c r="C1646" s="5" t="b">
        <f>IF(AND(B1646,A1646&lt;=$G$1),TRUE(),FALSE())</f>
        <v>1</v>
      </c>
      <c r="D1646" s="4">
        <f ca="1">IF(AND($C1645,$I1645),IF(AND($L1645&lt;$C$3,$L1646&gt;=$C$3),$D1645+0.5,IF(AND($L1645&gt;=$C$3,$L1646&lt;$C$3),$D1645+0.5,$D1645)),$D1645)</f>
        <v>3</v>
      </c>
      <c r="E1646" s="4">
        <f t="shared" si="196"/>
        <v>3278</v>
      </c>
      <c r="F1646">
        <f>IF(C1646,ROW(),"")</f>
        <v>1646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>IF(C1646,IF(E1646-$E$7&gt;=$C$1/2,TRUE(),FALSE()),FALSE())</f>
        <v>1</v>
      </c>
      <c r="J1646" s="4">
        <f t="shared" ca="1" si="197"/>
        <v>209.97223257395251</v>
      </c>
      <c r="K1646" s="4">
        <f t="shared" ca="1" si="200"/>
        <v>2.2003768555521219E-2</v>
      </c>
      <c r="L1646" s="4">
        <f t="shared" ca="1" si="201"/>
        <v>0.10764734028740008</v>
      </c>
      <c r="M1646" s="4"/>
    </row>
    <row r="1647" spans="1:13" x14ac:dyDescent="0.2">
      <c r="A1647">
        <f t="shared" si="198"/>
        <v>3280</v>
      </c>
      <c r="B1647" s="4" t="b">
        <f t="shared" si="199"/>
        <v>1</v>
      </c>
      <c r="C1647" s="5" t="b">
        <f>IF(AND(B1647,A1647&lt;=$G$1),TRUE(),FALSE())</f>
        <v>1</v>
      </c>
      <c r="D1647" s="4">
        <f ca="1">IF(AND($C1646,$I1646),IF(AND($L1646&lt;$C$3,$L1647&gt;=$C$3),$D1646+0.5,IF(AND($L1646&gt;=$C$3,$L1647&lt;$C$3),$D1646+0.5,$D1646)),$D1646)</f>
        <v>3</v>
      </c>
      <c r="E1647" s="4">
        <f t="shared" si="196"/>
        <v>3280</v>
      </c>
      <c r="F1647">
        <f>IF(C1647,ROW(),"")</f>
        <v>1647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>IF(C1647,IF(E1647-$E$7&gt;=$C$1/2,TRUE(),FALSE()),FALSE())</f>
        <v>1</v>
      </c>
      <c r="J1647" s="4">
        <f t="shared" ca="1" si="197"/>
        <v>209.97472939781611</v>
      </c>
      <c r="K1647" s="4">
        <f t="shared" ca="1" si="200"/>
        <v>1.1204659712660714E-2</v>
      </c>
      <c r="L1647" s="4">
        <f t="shared" ca="1" si="201"/>
        <v>0.11370222114689454</v>
      </c>
      <c r="M1647" s="4"/>
    </row>
    <row r="1648" spans="1:13" x14ac:dyDescent="0.2">
      <c r="A1648">
        <f t="shared" si="198"/>
        <v>3282</v>
      </c>
      <c r="B1648" s="4" t="b">
        <f t="shared" si="199"/>
        <v>1</v>
      </c>
      <c r="C1648" s="5" t="b">
        <f>IF(AND(B1648,A1648&lt;=$G$1),TRUE(),FALSE())</f>
        <v>1</v>
      </c>
      <c r="D1648" s="4">
        <f ca="1">IF(AND($C1647,$I1647),IF(AND($L1647&lt;$C$3,$L1648&gt;=$C$3),$D1647+0.5,IF(AND($L1647&gt;=$C$3,$L1648&lt;$C$3),$D1647+0.5,$D1647)),$D1647)</f>
        <v>3</v>
      </c>
      <c r="E1648" s="4">
        <f t="shared" si="196"/>
        <v>3282</v>
      </c>
      <c r="F1648">
        <f>IF(C1648,ROW(),"")</f>
        <v>1648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>IF(C1648,IF(E1648-$E$7&gt;=$C$1/2,TRUE(),FALSE()),FALSE())</f>
        <v>1</v>
      </c>
      <c r="J1648" s="4">
        <f t="shared" ca="1" si="197"/>
        <v>209.97675815358673</v>
      </c>
      <c r="K1648" s="4">
        <f t="shared" ca="1" si="200"/>
        <v>9.4881761363581063E-3</v>
      </c>
      <c r="L1648" s="4">
        <f t="shared" ca="1" si="201"/>
        <v>0.11772843146286505</v>
      </c>
      <c r="M1648" s="4"/>
    </row>
    <row r="1649" spans="1:13" x14ac:dyDescent="0.2">
      <c r="A1649">
        <f t="shared" si="198"/>
        <v>3284</v>
      </c>
      <c r="B1649" s="4" t="b">
        <f t="shared" si="199"/>
        <v>1</v>
      </c>
      <c r="C1649" s="5" t="b">
        <f>IF(AND(B1649,A1649&lt;=$G$1),TRUE(),FALSE())</f>
        <v>1</v>
      </c>
      <c r="D1649" s="4">
        <f ca="1">IF(AND($C1648,$I1648),IF(AND($L1648&lt;$C$3,$L1649&gt;=$C$3),$D1648+0.5,IF(AND($L1648&gt;=$C$3,$L1649&lt;$C$3),$D1648+0.5,$D1648)),$D1648)</f>
        <v>3</v>
      </c>
      <c r="E1649" s="4">
        <f t="shared" si="196"/>
        <v>3284</v>
      </c>
      <c r="F1649">
        <f>IF(C1649,ROW(),"")</f>
        <v>1649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>IF(C1649,IF(E1649-$E$7&gt;=$C$1/2,TRUE(),FALSE()),FALSE())</f>
        <v>1</v>
      </c>
      <c r="J1649" s="4">
        <f t="shared" ca="1" si="197"/>
        <v>209.978287545721</v>
      </c>
      <c r="K1649" s="4">
        <f t="shared" ca="1" si="200"/>
        <v>1.4325937055957638E-2</v>
      </c>
      <c r="L1649" s="4">
        <f t="shared" ca="1" si="201"/>
        <v>0.12022534055378742</v>
      </c>
      <c r="M1649" s="4"/>
    </row>
    <row r="1650" spans="1:13" x14ac:dyDescent="0.2">
      <c r="A1650">
        <f t="shared" si="198"/>
        <v>3286</v>
      </c>
      <c r="B1650" s="4" t="b">
        <f t="shared" si="199"/>
        <v>1</v>
      </c>
      <c r="C1650" s="5" t="b">
        <f>IF(AND(B1650,A1650&lt;=$G$1),TRUE(),FALSE())</f>
        <v>1</v>
      </c>
      <c r="D1650" s="4">
        <f ca="1">IF(AND($C1649,$I1649),IF(AND($L1649&lt;$C$3,$L1650&gt;=$C$3),$D1649+0.5,IF(AND($L1649&gt;=$C$3,$L1650&lt;$C$3),$D1649+0.5,$D1649)),$D1649)</f>
        <v>3</v>
      </c>
      <c r="E1650" s="4">
        <f t="shared" si="196"/>
        <v>3286</v>
      </c>
      <c r="F1650">
        <f>IF(C1650,ROW(),"")</f>
        <v>1650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>IF(C1650,IF(E1650-$E$7&gt;=$C$1/2,TRUE(),FALSE()),FALSE())</f>
        <v>1</v>
      </c>
      <c r="J1650" s="4">
        <f t="shared" ca="1" si="197"/>
        <v>209.97831875603708</v>
      </c>
      <c r="K1650" s="4">
        <f t="shared" ca="1" si="200"/>
        <v>2.3720487925828593E-2</v>
      </c>
      <c r="L1650" s="4">
        <f t="shared" ca="1" si="201"/>
        <v>0.12172343146286835</v>
      </c>
      <c r="M1650" s="4"/>
    </row>
    <row r="1651" spans="1:13" x14ac:dyDescent="0.2">
      <c r="A1651">
        <f t="shared" si="198"/>
        <v>3288</v>
      </c>
      <c r="B1651" s="4" t="b">
        <f t="shared" si="199"/>
        <v>1</v>
      </c>
      <c r="C1651" s="5" t="b">
        <f>IF(AND(B1651,A1651&lt;=$G$1),TRUE(),FALSE())</f>
        <v>1</v>
      </c>
      <c r="D1651" s="4">
        <f ca="1">IF(AND($C1650,$I1650),IF(AND($L1650&lt;$C$3,$L1651&gt;=$C$3),$D1650+0.5,IF(AND($L1650&gt;=$C$3,$L1651&lt;$C$3),$D1650+0.5,$D1650)),$D1650)</f>
        <v>3</v>
      </c>
      <c r="E1651" s="4">
        <f t="shared" si="196"/>
        <v>3288</v>
      </c>
      <c r="F1651">
        <f>IF(C1651,ROW(),"")</f>
        <v>1651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>IF(C1651,IF(E1651-$E$7&gt;=$C$1/2,TRUE(),FALSE()),FALSE())</f>
        <v>1</v>
      </c>
      <c r="J1651" s="4">
        <f t="shared" ca="1" si="197"/>
        <v>209.9763836312147</v>
      </c>
      <c r="K1651" s="4">
        <f t="shared" ca="1" si="200"/>
        <v>3.5643249111899422E-2</v>
      </c>
      <c r="L1651" s="4">
        <f t="shared" ca="1" si="201"/>
        <v>0.12225400541530007</v>
      </c>
      <c r="M1651" s="4"/>
    </row>
    <row r="1652" spans="1:13" x14ac:dyDescent="0.2">
      <c r="A1652">
        <f t="shared" si="198"/>
        <v>3290</v>
      </c>
      <c r="B1652" s="4" t="b">
        <f t="shared" si="199"/>
        <v>1</v>
      </c>
      <c r="C1652" s="5" t="b">
        <f>IF(AND(B1652,A1652&lt;=$G$1),TRUE(),FALSE())</f>
        <v>1</v>
      </c>
      <c r="D1652" s="4">
        <f ca="1">IF(AND($C1651,$I1651),IF(AND($L1651&lt;$C$3,$L1652&gt;=$C$3),$D1651+0.5,IF(AND($L1651&gt;=$C$3,$L1652&lt;$C$3),$D1651+0.5,$D1651)),$D1651)</f>
        <v>3</v>
      </c>
      <c r="E1652" s="4">
        <f t="shared" si="196"/>
        <v>3290</v>
      </c>
      <c r="F1652">
        <f>IF(C1652,ROW(),"")</f>
        <v>1652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>IF(C1652,IF(E1652-$E$7&gt;=$C$1/2,TRUE(),FALSE()),FALSE())</f>
        <v>1</v>
      </c>
      <c r="J1652" s="4">
        <f t="shared" ca="1" si="197"/>
        <v>209.97195168821057</v>
      </c>
      <c r="K1652" s="4">
        <f t="shared" ca="1" si="200"/>
        <v>4.9594589932155486E-2</v>
      </c>
      <c r="L1652" s="4">
        <f t="shared" ca="1" si="201"/>
        <v>0.1222853009587368</v>
      </c>
      <c r="M1652" s="4"/>
    </row>
    <row r="1653" spans="1:13" x14ac:dyDescent="0.2">
      <c r="A1653">
        <f t="shared" si="198"/>
        <v>3292</v>
      </c>
      <c r="B1653" s="4" t="b">
        <f t="shared" si="199"/>
        <v>1</v>
      </c>
      <c r="C1653" s="5" t="b">
        <f>IF(AND(B1653,A1653&lt;=$G$1),TRUE(),FALSE())</f>
        <v>1</v>
      </c>
      <c r="D1653" s="4">
        <f ca="1">IF(AND($C1652,$I1652),IF(AND($L1652&lt;$C$3,$L1653&gt;=$C$3),$D1652+0.5,IF(AND($L1652&gt;=$C$3,$L1653&lt;$C$3),$D1652+0.5,$D1652)),$D1652)</f>
        <v>3</v>
      </c>
      <c r="E1653" s="4">
        <f t="shared" si="196"/>
        <v>3292</v>
      </c>
      <c r="F1653">
        <f>IF(C1653,ROW(),"")</f>
        <v>1653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>IF(C1653,IF(E1653-$E$7&gt;=$C$1/2,TRUE(),FALSE()),FALSE())</f>
        <v>1</v>
      </c>
      <c r="J1653" s="4">
        <f t="shared" ca="1" si="197"/>
        <v>209.96549090420848</v>
      </c>
      <c r="K1653" s="4">
        <f t="shared" ca="1" si="200"/>
        <v>6.3577141068464016E-2</v>
      </c>
      <c r="L1653" s="4">
        <f t="shared" ca="1" si="201"/>
        <v>0.12281588059295245</v>
      </c>
      <c r="M1653" s="4"/>
    </row>
    <row r="1654" spans="1:13" x14ac:dyDescent="0.2">
      <c r="A1654">
        <f t="shared" si="198"/>
        <v>3294</v>
      </c>
      <c r="B1654" s="4" t="b">
        <f t="shared" si="199"/>
        <v>1</v>
      </c>
      <c r="C1654" s="5" t="b">
        <f>IF(AND(B1654,A1654&lt;=$G$1),TRUE(),FALSE())</f>
        <v>1</v>
      </c>
      <c r="D1654" s="4">
        <f ca="1">IF(AND($C1653,$I1653),IF(AND($L1653&lt;$C$3,$L1654&gt;=$C$3),$D1653+0.5,IF(AND($L1653&gt;=$C$3,$L1654&lt;$C$3),$D1653+0.5,$D1653)),$D1653)</f>
        <v>3</v>
      </c>
      <c r="E1654" s="4">
        <f t="shared" si="196"/>
        <v>3294</v>
      </c>
      <c r="F1654">
        <f>IF(C1654,ROW(),"")</f>
        <v>1654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>IF(C1654,IF(E1654-$E$7&gt;=$C$1/2,TRUE(),FALSE()),FALSE())</f>
        <v>1</v>
      </c>
      <c r="J1654" s="4">
        <f t="shared" ca="1" si="197"/>
        <v>209.95703265997906</v>
      </c>
      <c r="K1654" s="4">
        <f t="shared" ca="1" si="200"/>
        <v>7.6592254793638403E-2</v>
      </c>
      <c r="L1654" s="4">
        <f t="shared" ca="1" si="201"/>
        <v>0.12331524991111564</v>
      </c>
      <c r="M1654" s="4"/>
    </row>
    <row r="1655" spans="1:13" x14ac:dyDescent="0.2">
      <c r="A1655">
        <f t="shared" si="198"/>
        <v>3296</v>
      </c>
      <c r="B1655" s="4" t="b">
        <f t="shared" si="199"/>
        <v>1</v>
      </c>
      <c r="C1655" s="5" t="b">
        <f>IF(AND(B1655,A1655&lt;=$G$1),TRUE(),FALSE())</f>
        <v>1</v>
      </c>
      <c r="D1655" s="4">
        <f ca="1">IF(AND($C1654,$I1654),IF(AND($L1654&lt;$C$3,$L1655&gt;=$C$3),$D1654+0.5,IF(AND($L1654&gt;=$C$3,$L1655&lt;$C$3),$D1654+0.5,$D1654)),$D1654)</f>
        <v>3</v>
      </c>
      <c r="E1655" s="4">
        <f t="shared" si="196"/>
        <v>3296</v>
      </c>
      <c r="F1655">
        <f>IF(C1655,ROW(),"")</f>
        <v>1655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>IF(C1655,IF(E1655-$E$7&gt;=$C$1/2,TRUE(),FALSE()),FALSE())</f>
        <v>1</v>
      </c>
      <c r="J1655" s="4">
        <f t="shared" ca="1" si="197"/>
        <v>209.94707632484062</v>
      </c>
      <c r="K1655" s="4">
        <f t="shared" ca="1" si="200"/>
        <v>8.8608556018840545E-2</v>
      </c>
      <c r="L1655" s="4">
        <f t="shared" ca="1" si="201"/>
        <v>0.1238146135474949</v>
      </c>
      <c r="M1655" s="4"/>
    </row>
    <row r="1656" spans="1:13" x14ac:dyDescent="0.2">
      <c r="A1656">
        <f t="shared" si="198"/>
        <v>3298</v>
      </c>
      <c r="B1656" s="4" t="b">
        <f t="shared" si="199"/>
        <v>1</v>
      </c>
      <c r="C1656" s="5" t="b">
        <f>IF(AND(B1656,A1656&lt;=$G$1),TRUE(),FALSE())</f>
        <v>1</v>
      </c>
      <c r="D1656" s="4">
        <f ca="1">IF(AND($C1655,$I1655),IF(AND($L1655&lt;$C$3,$L1656&gt;=$C$3),$D1655+0.5,IF(AND($L1655&gt;=$C$3,$L1656&lt;$C$3),$D1655+0.5,$D1655)),$D1655)</f>
        <v>3</v>
      </c>
      <c r="E1656" s="4">
        <f t="shared" si="196"/>
        <v>3298</v>
      </c>
      <c r="F1656">
        <f>IF(C1656,ROW(),"")</f>
        <v>1656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>IF(C1656,IF(E1656-$E$7&gt;=$C$1/2,TRUE(),FALSE()),FALSE())</f>
        <v>1</v>
      </c>
      <c r="J1656" s="4">
        <f t="shared" ca="1" si="197"/>
        <v>209.93658932484061</v>
      </c>
      <c r="K1656" s="4">
        <f t="shared" ca="1" si="200"/>
        <v>9.9126675425793565E-2</v>
      </c>
      <c r="L1656" s="4">
        <f t="shared" ca="1" si="201"/>
        <v>0.12337775577060484</v>
      </c>
      <c r="M1656" s="4"/>
    </row>
    <row r="1657" spans="1:13" x14ac:dyDescent="0.2">
      <c r="A1657">
        <f t="shared" si="198"/>
        <v>3300</v>
      </c>
      <c r="B1657" s="4" t="b">
        <f t="shared" si="199"/>
        <v>1</v>
      </c>
      <c r="C1657" s="5" t="b">
        <f>IF(AND(B1657,A1657&lt;=$G$1),TRUE(),FALSE())</f>
        <v>1</v>
      </c>
      <c r="D1657" s="4">
        <f ca="1">IF(AND($C1656,$I1656),IF(AND($L1656&lt;$C$3,$L1657&gt;=$C$3),$D1656+0.5,IF(AND($L1656&gt;=$C$3,$L1657&lt;$C$3),$D1656+0.5,$D1656)),$D1656)</f>
        <v>3</v>
      </c>
      <c r="E1657" s="4">
        <f t="shared" si="196"/>
        <v>3300</v>
      </c>
      <c r="F1657">
        <f>IF(C1657,ROW(),"")</f>
        <v>1657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>IF(C1657,IF(E1657-$E$7&gt;=$C$1/2,TRUE(),FALSE()),FALSE())</f>
        <v>1</v>
      </c>
      <c r="J1657" s="4">
        <f t="shared" ca="1" si="197"/>
        <v>209.92513480788395</v>
      </c>
      <c r="K1657" s="4">
        <f t="shared" ca="1" si="200"/>
        <v>0.10764734028740008</v>
      </c>
      <c r="L1657" s="4">
        <f t="shared" ca="1" si="201"/>
        <v>0.12384590909081794</v>
      </c>
      <c r="M1657" s="4"/>
    </row>
    <row r="1658" spans="1:13" x14ac:dyDescent="0.2">
      <c r="A1658">
        <f t="shared" si="198"/>
        <v>3302</v>
      </c>
      <c r="B1658" s="4" t="b">
        <f t="shared" si="199"/>
        <v>1</v>
      </c>
      <c r="C1658" s="5" t="b">
        <f>IF(AND(B1658,A1658&lt;=$G$1),TRUE(),FALSE())</f>
        <v>1</v>
      </c>
      <c r="D1658" s="4">
        <f ca="1">IF(AND($C1657,$I1657),IF(AND($L1657&lt;$C$3,$L1658&gt;=$C$3),$D1657+0.5,IF(AND($L1657&gt;=$C$3,$L1658&lt;$C$3),$D1657+0.5,$D1657)),$D1657)</f>
        <v>3</v>
      </c>
      <c r="E1658" s="4">
        <f t="shared" si="196"/>
        <v>3302</v>
      </c>
      <c r="F1658">
        <f>IF(C1658,ROW(),"")</f>
        <v>1658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>IF(C1658,IF(E1658-$E$7&gt;=$C$1/2,TRUE(),FALSE()),FALSE())</f>
        <v>1</v>
      </c>
      <c r="J1658" s="4">
        <f t="shared" ca="1" si="197"/>
        <v>209.91318101251827</v>
      </c>
      <c r="K1658" s="4">
        <f t="shared" ca="1" si="200"/>
        <v>0.11370222114689454</v>
      </c>
      <c r="L1658" s="4">
        <f t="shared" ca="1" si="201"/>
        <v>0.1253128805930146</v>
      </c>
      <c r="M1658" s="4"/>
    </row>
    <row r="1659" spans="1:13" x14ac:dyDescent="0.2">
      <c r="A1659">
        <f t="shared" si="198"/>
        <v>3304</v>
      </c>
      <c r="B1659" s="4" t="b">
        <f t="shared" si="199"/>
        <v>1</v>
      </c>
      <c r="C1659" s="5" t="b">
        <f>IF(AND(B1659,A1659&lt;=$G$1),TRUE(),FALSE())</f>
        <v>1</v>
      </c>
      <c r="D1659" s="4">
        <f ca="1">IF(AND($C1658,$I1658),IF(AND($L1658&lt;$C$3,$L1659&gt;=$C$3),$D1658+0.5,IF(AND($L1658&gt;=$C$3,$L1659&lt;$C$3),$D1658+0.5,$D1658)),$D1658)</f>
        <v>3</v>
      </c>
      <c r="E1659" s="4">
        <f t="shared" si="196"/>
        <v>3304</v>
      </c>
      <c r="F1659">
        <f>IF(C1659,ROW(),"")</f>
        <v>1659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>IF(C1659,IF(E1659-$E$7&gt;=$C$1/2,TRUE(),FALSE()),FALSE())</f>
        <v>1</v>
      </c>
      <c r="J1659" s="4">
        <f t="shared" ca="1" si="197"/>
        <v>209.90169529092736</v>
      </c>
      <c r="K1659" s="4">
        <f t="shared" ca="1" si="200"/>
        <v>0.11772843146286505</v>
      </c>
      <c r="L1659" s="4">
        <f t="shared" ca="1" si="201"/>
        <v>0.12780978968393697</v>
      </c>
      <c r="M1659" s="4"/>
    </row>
    <row r="1660" spans="1:13" x14ac:dyDescent="0.2">
      <c r="A1660">
        <f t="shared" si="198"/>
        <v>3306</v>
      </c>
      <c r="B1660" s="4" t="b">
        <f t="shared" si="199"/>
        <v>1</v>
      </c>
      <c r="C1660" s="5" t="b">
        <f>IF(AND(B1660,A1660&lt;=$G$1),TRUE(),FALSE())</f>
        <v>1</v>
      </c>
      <c r="D1660" s="4">
        <f ca="1">IF(AND($C1659,$I1659),IF(AND($L1659&lt;$C$3,$L1660&gt;=$C$3),$D1659+0.5,IF(AND($L1659&gt;=$C$3,$L1660&lt;$C$3),$D1659+0.5,$D1659)),$D1659)</f>
        <v>3</v>
      </c>
      <c r="E1660" s="4">
        <f t="shared" si="196"/>
        <v>3306</v>
      </c>
      <c r="F1660">
        <f>IF(C1660,ROW(),"")</f>
        <v>1660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>IF(C1660,IF(E1660-$E$7&gt;=$C$1/2,TRUE(),FALSE()),FALSE())</f>
        <v>1</v>
      </c>
      <c r="J1660" s="4">
        <f t="shared" ca="1" si="197"/>
        <v>209.88971020001824</v>
      </c>
      <c r="K1660" s="4">
        <f t="shared" ca="1" si="200"/>
        <v>0.12022534055378742</v>
      </c>
      <c r="L1660" s="4">
        <f t="shared" ca="1" si="201"/>
        <v>0.13033790909094023</v>
      </c>
      <c r="M1660" s="4"/>
    </row>
    <row r="1661" spans="1:13" x14ac:dyDescent="0.2">
      <c r="A1661">
        <f t="shared" si="198"/>
        <v>3308</v>
      </c>
      <c r="B1661" s="4" t="b">
        <f t="shared" si="199"/>
        <v>1</v>
      </c>
      <c r="C1661" s="5" t="b">
        <f>IF(AND(B1661,A1661&lt;=$G$1),TRUE(),FALSE())</f>
        <v>1</v>
      </c>
      <c r="D1661" s="4">
        <f ca="1">IF(AND($C1660,$I1660),IF(AND($L1660&lt;$C$3,$L1661&gt;=$C$3),$D1660+0.5,IF(AND($L1660&gt;=$C$3,$L1661&lt;$C$3),$D1660+0.5,$D1660)),$D1660)</f>
        <v>3</v>
      </c>
      <c r="E1661" s="4">
        <f t="shared" si="196"/>
        <v>3308</v>
      </c>
      <c r="F1661">
        <f>IF(C1661,ROW(),"")</f>
        <v>1661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>IF(C1661,IF(E1661-$E$7&gt;=$C$1/2,TRUE(),FALSE()),FALSE())</f>
        <v>1</v>
      </c>
      <c r="J1661" s="4">
        <f t="shared" ca="1" si="197"/>
        <v>209.87725695578891</v>
      </c>
      <c r="K1661" s="4">
        <f t="shared" ca="1" si="200"/>
        <v>0.12172343146286835</v>
      </c>
      <c r="L1661" s="4">
        <f t="shared" ca="1" si="201"/>
        <v>0.13380242036572554</v>
      </c>
      <c r="M1661" s="4"/>
    </row>
    <row r="1662" spans="1:13" x14ac:dyDescent="0.2">
      <c r="A1662">
        <f t="shared" si="198"/>
        <v>3310</v>
      </c>
      <c r="B1662" s="4" t="b">
        <f t="shared" si="199"/>
        <v>1</v>
      </c>
      <c r="C1662" s="5" t="b">
        <f>IF(AND(B1662,A1662&lt;=$G$1),TRUE(),FALSE())</f>
        <v>1</v>
      </c>
      <c r="D1662" s="4">
        <f ca="1">IF(AND($C1661,$I1661),IF(AND($L1661&lt;$C$3,$L1662&gt;=$C$3),$D1661+0.5,IF(AND($L1661&gt;=$C$3,$L1662&lt;$C$3),$D1661+0.5,$D1661)),$D1661)</f>
        <v>3</v>
      </c>
      <c r="E1662" s="4">
        <f t="shared" si="196"/>
        <v>3310</v>
      </c>
      <c r="F1662">
        <f>IF(C1662,ROW(),"")</f>
        <v>1662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>IF(C1662,IF(E1662-$E$7&gt;=$C$1/2,TRUE(),FALSE()),FALSE())</f>
        <v>1</v>
      </c>
      <c r="J1662" s="4">
        <f t="shared" ca="1" si="197"/>
        <v>209.86430434792317</v>
      </c>
      <c r="K1662" s="4">
        <f t="shared" ca="1" si="200"/>
        <v>0.12225400541530007</v>
      </c>
      <c r="L1662" s="4">
        <f t="shared" ca="1" si="201"/>
        <v>0.13776621004959111</v>
      </c>
      <c r="M1662" s="4"/>
    </row>
    <row r="1663" spans="1:13" x14ac:dyDescent="0.2">
      <c r="A1663">
        <f t="shared" si="198"/>
        <v>3312</v>
      </c>
      <c r="B1663" s="4" t="b">
        <f t="shared" si="199"/>
        <v>1</v>
      </c>
      <c r="C1663" s="5" t="b">
        <f>IF(AND(B1663,A1663&lt;=$G$1),TRUE(),FALSE())</f>
        <v>1</v>
      </c>
      <c r="D1663" s="4">
        <f ca="1">IF(AND($C1662,$I1662),IF(AND($L1662&lt;$C$3,$L1663&gt;=$C$3),$D1662+0.5,IF(AND($L1662&gt;=$C$3,$L1663&lt;$C$3),$D1662+0.5,$D1662)),$D1662)</f>
        <v>3</v>
      </c>
      <c r="E1663" s="4">
        <f t="shared" si="196"/>
        <v>3312</v>
      </c>
      <c r="F1663">
        <f>IF(C1663,ROW(),"")</f>
        <v>1663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>IF(C1663,IF(E1663-$E$7&gt;=$C$1/2,TRUE(),FALSE()),FALSE())</f>
        <v>1</v>
      </c>
      <c r="J1663" s="4">
        <f t="shared" ca="1" si="197"/>
        <v>209.85178868306159</v>
      </c>
      <c r="K1663" s="4">
        <f t="shared" ca="1" si="200"/>
        <v>0.1222853009587368</v>
      </c>
      <c r="L1663" s="4">
        <f t="shared" ca="1" si="201"/>
        <v>0.1408249034091682</v>
      </c>
      <c r="M1663" s="4"/>
    </row>
    <row r="1664" spans="1:13" x14ac:dyDescent="0.2">
      <c r="A1664">
        <f t="shared" si="198"/>
        <v>3314</v>
      </c>
      <c r="B1664" s="4" t="b">
        <f t="shared" si="199"/>
        <v>1</v>
      </c>
      <c r="C1664" s="5" t="b">
        <f>IF(AND(B1664,A1664&lt;=$G$1),TRUE(),FALSE())</f>
        <v>1</v>
      </c>
      <c r="D1664" s="4">
        <f ca="1">IF(AND($C1663,$I1663),IF(AND($L1663&lt;$C$3,$L1664&gt;=$C$3),$D1663+0.5,IF(AND($L1663&gt;=$C$3,$L1664&lt;$C$3),$D1663+0.5,$D1663)),$D1663)</f>
        <v>3</v>
      </c>
      <c r="E1664" s="4">
        <f t="shared" si="196"/>
        <v>3314</v>
      </c>
      <c r="F1664">
        <f>IF(C1664,ROW(),"")</f>
        <v>1664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>IF(C1664,IF(E1664-$E$7&gt;=$C$1/2,TRUE(),FALSE()),FALSE())</f>
        <v>1</v>
      </c>
      <c r="J1664" s="4">
        <f t="shared" ca="1" si="197"/>
        <v>209.8393042285162</v>
      </c>
      <c r="K1664" s="4">
        <f t="shared" ca="1" si="200"/>
        <v>0.12281588059295245</v>
      </c>
      <c r="L1664" s="4">
        <f t="shared" ca="1" si="201"/>
        <v>0.14041917072114529</v>
      </c>
      <c r="M1664" s="4"/>
    </row>
    <row r="1665" spans="1:13" x14ac:dyDescent="0.2">
      <c r="A1665">
        <f t="shared" si="198"/>
        <v>3316</v>
      </c>
      <c r="B1665" s="4" t="b">
        <f t="shared" si="199"/>
        <v>1</v>
      </c>
      <c r="C1665" s="5" t="b">
        <f>IF(AND(B1665,A1665&lt;=$G$1),TRUE(),FALSE())</f>
        <v>1</v>
      </c>
      <c r="D1665" s="4">
        <f ca="1">IF(AND($C1664,$I1664),IF(AND($L1664&lt;$C$3,$L1665&gt;=$C$3),$D1664+0.5,IF(AND($L1664&gt;=$C$3,$L1665&lt;$C$3),$D1664+0.5,$D1664)),$D1664)</f>
        <v>3</v>
      </c>
      <c r="E1665" s="4">
        <f t="shared" si="196"/>
        <v>3316</v>
      </c>
      <c r="F1665">
        <f>IF(C1665,ROW(),"")</f>
        <v>1665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>IF(C1665,IF(E1665-$E$7&gt;=$C$1/2,TRUE(),FALSE()),FALSE())</f>
        <v>1</v>
      </c>
      <c r="J1665" s="4">
        <f t="shared" ca="1" si="197"/>
        <v>209.82685098428684</v>
      </c>
      <c r="K1665" s="4">
        <f t="shared" ca="1" si="200"/>
        <v>0.12331524991111564</v>
      </c>
      <c r="L1665" s="4">
        <f t="shared" ca="1" si="201"/>
        <v>0.13604964834922839</v>
      </c>
      <c r="M1665" s="4"/>
    </row>
    <row r="1666" spans="1:13" x14ac:dyDescent="0.2">
      <c r="A1666">
        <f t="shared" si="198"/>
        <v>3318</v>
      </c>
      <c r="B1666" s="4" t="b">
        <f t="shared" si="199"/>
        <v>1</v>
      </c>
      <c r="C1666" s="5" t="b">
        <f>IF(AND(B1666,A1666&lt;=$G$1),TRUE(),FALSE())</f>
        <v>1</v>
      </c>
      <c r="D1666" s="4">
        <f ca="1">IF(AND($C1665,$I1665),IF(AND($L1665&lt;$C$3,$L1666&gt;=$C$3),$D1665+0.5,IF(AND($L1665&gt;=$C$3,$L1666&lt;$C$3),$D1665+0.5,$D1665)),$D1665)</f>
        <v>3</v>
      </c>
      <c r="E1666" s="4">
        <f t="shared" si="196"/>
        <v>3318</v>
      </c>
      <c r="F1666">
        <f>IF(C1666,ROW(),"")</f>
        <v>1666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>IF(C1666,IF(E1666-$E$7&gt;=$C$1/2,TRUE(),FALSE()),FALSE())</f>
        <v>1</v>
      </c>
      <c r="J1666" s="4">
        <f t="shared" ca="1" si="197"/>
        <v>209.81486589337774</v>
      </c>
      <c r="K1666" s="4">
        <f t="shared" ca="1" si="200"/>
        <v>0.1238146135474949</v>
      </c>
      <c r="L1666" s="4">
        <f t="shared" ca="1" si="201"/>
        <v>0.12818440438630319</v>
      </c>
      <c r="M1666" s="4"/>
    </row>
    <row r="1667" spans="1:13" x14ac:dyDescent="0.2">
      <c r="A1667">
        <f t="shared" si="198"/>
        <v>3320</v>
      </c>
      <c r="B1667" s="4" t="b">
        <f t="shared" si="199"/>
        <v>1</v>
      </c>
      <c r="C1667" s="5" t="b">
        <f>IF(AND(B1667,A1667&lt;=$G$1),TRUE(),FALSE())</f>
        <v>1</v>
      </c>
      <c r="D1667" s="4">
        <f ca="1">IF(AND($C1666,$I1666),IF(AND($L1666&lt;$C$3,$L1667&gt;=$C$3),$D1666+0.5,IF(AND($L1666&gt;=$C$3,$L1667&lt;$C$3),$D1666+0.5,$D1666)),$D1666)</f>
        <v>3</v>
      </c>
      <c r="E1667" s="4">
        <f t="shared" si="196"/>
        <v>3320</v>
      </c>
      <c r="F1667">
        <f>IF(C1667,ROW(),"")</f>
        <v>1667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>IF(C1667,IF(E1667-$E$7&gt;=$C$1/2,TRUE(),FALSE()),FALSE())</f>
        <v>1</v>
      </c>
      <c r="J1667" s="4">
        <f t="shared" ca="1" si="197"/>
        <v>209.80288080246865</v>
      </c>
      <c r="K1667" s="4">
        <f t="shared" ca="1" si="200"/>
        <v>0.12337775577060484</v>
      </c>
      <c r="L1667" s="4">
        <f t="shared" ca="1" si="201"/>
        <v>0.11582479678705226</v>
      </c>
      <c r="M1667" s="4"/>
    </row>
    <row r="1668" spans="1:13" x14ac:dyDescent="0.2">
      <c r="A1668">
        <f t="shared" si="198"/>
        <v>3322</v>
      </c>
      <c r="B1668" s="4" t="b">
        <f t="shared" si="199"/>
        <v>1</v>
      </c>
      <c r="C1668" s="5" t="b">
        <f>IF(AND(B1668,A1668&lt;=$G$1),TRUE(),FALSE())</f>
        <v>1</v>
      </c>
      <c r="D1668" s="4">
        <f ca="1">IF(AND($C1667,$I1667),IF(AND($L1667&lt;$C$3,$L1668&gt;=$C$3),$D1667+0.5,IF(AND($L1667&gt;=$C$3,$L1668&lt;$C$3),$D1667+0.5,$D1667)),$D1667)</f>
        <v>3</v>
      </c>
      <c r="E1668" s="4">
        <f t="shared" si="196"/>
        <v>3322</v>
      </c>
      <c r="F1668">
        <f>IF(C1668,ROW(),"")</f>
        <v>1668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>IF(C1668,IF(E1668-$E$7&gt;=$C$1/2,TRUE(),FALSE()),FALSE())</f>
        <v>1</v>
      </c>
      <c r="J1668" s="4">
        <f t="shared" ca="1" si="197"/>
        <v>209.79089571155953</v>
      </c>
      <c r="K1668" s="4">
        <f t="shared" ca="1" si="200"/>
        <v>0.12384590909081794</v>
      </c>
      <c r="L1668" s="4">
        <f t="shared" ca="1" si="201"/>
        <v>9.803442231989834E-2</v>
      </c>
      <c r="M1668" s="4"/>
    </row>
    <row r="1669" spans="1:13" x14ac:dyDescent="0.2">
      <c r="A1669">
        <f t="shared" si="198"/>
        <v>3324</v>
      </c>
      <c r="B1669" s="4" t="b">
        <f t="shared" si="199"/>
        <v>1</v>
      </c>
      <c r="C1669" s="5" t="b">
        <f>IF(AND(B1669,A1669&lt;=$G$1),TRUE(),FALSE())</f>
        <v>1</v>
      </c>
      <c r="D1669" s="4">
        <f ca="1">IF(AND($C1668,$I1668),IF(AND($L1668&lt;$C$3,$L1669&gt;=$C$3),$D1668+0.5,IF(AND($L1668&gt;=$C$3,$L1669&lt;$C$3),$D1668+0.5,$D1668)),$D1668)</f>
        <v>3</v>
      </c>
      <c r="E1669" s="4">
        <f t="shared" si="196"/>
        <v>3324</v>
      </c>
      <c r="F1669">
        <f>IF(C1669,ROW(),"")</f>
        <v>1669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>IF(C1669,IF(E1669-$E$7&gt;=$C$1/2,TRUE(),FALSE()),FALSE())</f>
        <v>1</v>
      </c>
      <c r="J1669" s="4">
        <f t="shared" ca="1" si="197"/>
        <v>209.77887941033441</v>
      </c>
      <c r="K1669" s="4">
        <f t="shared" ca="1" si="200"/>
        <v>0.1253128805930146</v>
      </c>
      <c r="L1669" s="4">
        <f t="shared" ca="1" si="201"/>
        <v>7.4251502398226421E-2</v>
      </c>
      <c r="M1669" s="4"/>
    </row>
    <row r="1670" spans="1:13" x14ac:dyDescent="0.2">
      <c r="A1670">
        <f t="shared" si="198"/>
        <v>3326</v>
      </c>
      <c r="B1670" s="4" t="b">
        <f t="shared" si="199"/>
        <v>1</v>
      </c>
      <c r="C1670" s="5" t="b">
        <f>IF(AND(B1670,A1670&lt;=$G$1),TRUE(),FALSE())</f>
        <v>1</v>
      </c>
      <c r="D1670" s="4">
        <f ca="1">IF(AND($C1669,$I1669),IF(AND($L1669&lt;$C$3,$L1670&gt;=$C$3),$D1669+0.5,IF(AND($L1669&gt;=$C$3,$L1670&lt;$C$3),$D1669+0.5,$D1669)),$D1669)</f>
        <v>3</v>
      </c>
      <c r="E1670" s="4">
        <f t="shared" si="196"/>
        <v>3326</v>
      </c>
      <c r="F1670">
        <f>IF(C1670,ROW(),"")</f>
        <v>1670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>IF(C1670,IF(E1670-$E$7&gt;=$C$1/2,TRUE(),FALSE()),FALSE())</f>
        <v>1</v>
      </c>
      <c r="J1670" s="4">
        <f t="shared" ca="1" si="197"/>
        <v>209.76639495010713</v>
      </c>
      <c r="K1670" s="4">
        <f t="shared" ca="1" si="200"/>
        <v>0.12780978968393697</v>
      </c>
      <c r="L1670" s="4">
        <f t="shared" ca="1" si="201"/>
        <v>4.6411082299073314E-2</v>
      </c>
      <c r="M1670" s="4"/>
    </row>
    <row r="1671" spans="1:13" x14ac:dyDescent="0.2">
      <c r="A1671">
        <f t="shared" si="198"/>
        <v>3328</v>
      </c>
      <c r="B1671" s="4" t="b">
        <f t="shared" si="199"/>
        <v>1</v>
      </c>
      <c r="C1671" s="5" t="b">
        <f>IF(AND(B1671,A1671&lt;=$G$1),TRUE(),FALSE())</f>
        <v>1</v>
      </c>
      <c r="D1671" s="4">
        <f ca="1">IF(AND($C1670,$I1670),IF(AND($L1670&lt;$C$3,$L1671&gt;=$C$3),$D1670+0.5,IF(AND($L1670&gt;=$C$3,$L1671&lt;$C$3),$D1670+0.5,$D1670)),$D1670)</f>
        <v>3</v>
      </c>
      <c r="E1671" s="4">
        <f t="shared" ref="E1671:E1734" si="202">IF(C1671,A1671,"")</f>
        <v>3328</v>
      </c>
      <c r="F1671">
        <f>IF(C1671,ROW(),"")</f>
        <v>1671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>IF(C1671,IF(E1671-$E$7&gt;=$C$1/2,TRUE(),FALSE()),FALSE())</f>
        <v>1</v>
      </c>
      <c r="J1671" s="4">
        <f t="shared" ref="J1671:J1734" ca="1" si="203">IF(I1671,IF(C1671,AVERAGE(OFFSET($H$1:$H$27000,ROW()-$C$1/$C$4/2-1,0,$C$1/$C$4+1,1)),NA()),NA())</f>
        <v>209.75344234224141</v>
      </c>
      <c r="K1671" s="4">
        <f t="shared" ca="1" si="200"/>
        <v>0.13033790909094023</v>
      </c>
      <c r="L1671" s="4">
        <f t="shared" ca="1" si="201"/>
        <v>1.4575571290720291E-2</v>
      </c>
      <c r="M1671" s="4"/>
    </row>
    <row r="1672" spans="1:13" x14ac:dyDescent="0.2">
      <c r="A1672">
        <f t="shared" ref="A1672:A1735" si="204">A1671+$C$4</f>
        <v>3330</v>
      </c>
      <c r="B1672" s="4" t="b">
        <f t="shared" ref="B1672:B1735" si="205">IF(ROW()&lt;7+$G$4,TRUE(),FALSE())</f>
        <v>1</v>
      </c>
      <c r="C1672" s="5" t="b">
        <f>IF(AND(B1672,A1672&lt;=$G$1),TRUE(),FALSE())</f>
        <v>1</v>
      </c>
      <c r="D1672" s="4">
        <f ca="1">IF(AND($C1671,$I1671),IF(AND($L1671&lt;$C$3,$L1672&gt;=$C$3),$D1671+0.5,IF(AND($L1671&gt;=$C$3,$L1672&lt;$C$3),$D1671+0.5,$D1671)),$D1671)</f>
        <v>3</v>
      </c>
      <c r="E1672" s="4">
        <f t="shared" si="202"/>
        <v>3330</v>
      </c>
      <c r="F1672">
        <f>IF(C1672,ROW(),"")</f>
        <v>1672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>IF(C1672,IF(E1672-$E$7&gt;=$C$1/2,TRUE(),FALSE()),FALSE())</f>
        <v>1</v>
      </c>
      <c r="J1672" s="4">
        <f t="shared" ca="1" si="203"/>
        <v>209.74092659215256</v>
      </c>
      <c r="K1672" s="4">
        <f t="shared" ref="K1672:K1735" ca="1" si="206">IF(I1672,ABS(INDEX($J$1:$J$27000,ROW()+$C$1/$C$4/2)-INDEX($J$1:$J$27000,ROW()-$C$1/$C$4/2)),NA())</f>
        <v>0.13380242036572554</v>
      </c>
      <c r="L1672" s="4">
        <f t="shared" ref="L1672:L1735" ca="1" si="207">IF(AND(C1672,I1672),INDEX($K$1:$K$27000,ROW()+$C$1/$C$4+1),NA())</f>
        <v>2.1723007810635409E-2</v>
      </c>
      <c r="M1672" s="4"/>
    </row>
    <row r="1673" spans="1:13" x14ac:dyDescent="0.2">
      <c r="A1673">
        <f t="shared" si="204"/>
        <v>3332</v>
      </c>
      <c r="B1673" s="4" t="b">
        <f t="shared" si="205"/>
        <v>1</v>
      </c>
      <c r="C1673" s="5" t="b">
        <f>IF(AND(B1673,A1673&lt;=$G$1),TRUE(),FALSE())</f>
        <v>1</v>
      </c>
      <c r="D1673" s="4">
        <f ca="1">IF(AND($C1672,$I1672),IF(AND($L1672&lt;$C$3,$L1673&gt;=$C$3),$D1672+0.5,IF(AND($L1672&gt;=$C$3,$L1673&lt;$C$3),$D1672+0.5,$D1672)),$D1672)</f>
        <v>3</v>
      </c>
      <c r="E1673" s="4">
        <f t="shared" si="202"/>
        <v>3332</v>
      </c>
      <c r="F1673">
        <f>IF(C1673,ROW(),"")</f>
        <v>1673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>IF(C1673,IF(E1673-$E$7&gt;=$C$1/2,TRUE(),FALSE()),FALSE())</f>
        <v>1</v>
      </c>
      <c r="J1673" s="4">
        <f t="shared" ca="1" si="203"/>
        <v>209.72794277397077</v>
      </c>
      <c r="K1673" s="4">
        <f t="shared" ca="1" si="206"/>
        <v>0.13776621004959111</v>
      </c>
      <c r="L1673" s="4">
        <f t="shared" ca="1" si="207"/>
        <v>6.064334294916307E-2</v>
      </c>
      <c r="M1673" s="4"/>
    </row>
    <row r="1674" spans="1:13" x14ac:dyDescent="0.2">
      <c r="A1674">
        <f t="shared" si="204"/>
        <v>3334</v>
      </c>
      <c r="B1674" s="4" t="b">
        <f t="shared" si="205"/>
        <v>1</v>
      </c>
      <c r="C1674" s="5" t="b">
        <f>IF(AND(B1674,A1674&lt;=$G$1),TRUE(),FALSE())</f>
        <v>1</v>
      </c>
      <c r="D1674" s="4">
        <f ca="1">IF(AND($C1673,$I1673),IF(AND($L1673&lt;$C$3,$L1674&gt;=$C$3),$D1673+0.5,IF(AND($L1673&gt;=$C$3,$L1674&lt;$C$3),$D1673+0.5,$D1673)),$D1673)</f>
        <v>3</v>
      </c>
      <c r="E1674" s="4">
        <f t="shared" si="202"/>
        <v>3334</v>
      </c>
      <c r="F1674">
        <f>IF(C1674,ROW(),"")</f>
        <v>1674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>IF(C1674,IF(E1674-$E$7&gt;=$C$1/2,TRUE(),FALSE()),FALSE())</f>
        <v>1</v>
      </c>
      <c r="J1674" s="4">
        <f t="shared" ca="1" si="203"/>
        <v>209.71399134792318</v>
      </c>
      <c r="K1674" s="4">
        <f t="shared" ca="1" si="206"/>
        <v>0.1408249034091682</v>
      </c>
      <c r="L1674" s="4">
        <f t="shared" ca="1" si="207"/>
        <v>9.8685889696923823E-2</v>
      </c>
      <c r="M1674" s="4"/>
    </row>
    <row r="1675" spans="1:13" x14ac:dyDescent="0.2">
      <c r="A1675">
        <f t="shared" si="204"/>
        <v>3336</v>
      </c>
      <c r="B1675" s="4" t="b">
        <f t="shared" si="205"/>
        <v>1</v>
      </c>
      <c r="C1675" s="5" t="b">
        <f>IF(AND(B1675,A1675&lt;=$G$1),TRUE(),FALSE())</f>
        <v>1</v>
      </c>
      <c r="D1675" s="4">
        <f ca="1">IF(AND($C1674,$I1674),IF(AND($L1674&lt;$C$3,$L1675&gt;=$C$3),$D1674+0.5,IF(AND($L1674&gt;=$C$3,$L1675&lt;$C$3),$D1674+0.5,$D1674)),$D1674)</f>
        <v>3</v>
      </c>
      <c r="E1675" s="4">
        <f t="shared" si="202"/>
        <v>3336</v>
      </c>
      <c r="F1675">
        <f>IF(C1675,ROW(),"")</f>
        <v>1675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>IF(C1675,IF(E1675-$E$7&gt;=$C$1/2,TRUE(),FALSE()),FALSE())</f>
        <v>1</v>
      </c>
      <c r="J1675" s="4">
        <f t="shared" ca="1" si="203"/>
        <v>209.6990411946029</v>
      </c>
      <c r="K1675" s="4">
        <f t="shared" ca="1" si="206"/>
        <v>0.14041917072114529</v>
      </c>
      <c r="L1675" s="4">
        <f t="shared" ca="1" si="207"/>
        <v>0.13323271520908975</v>
      </c>
      <c r="M1675" s="4"/>
    </row>
    <row r="1676" spans="1:13" x14ac:dyDescent="0.2">
      <c r="A1676">
        <f t="shared" si="204"/>
        <v>3338</v>
      </c>
      <c r="B1676" s="4" t="b">
        <f t="shared" si="205"/>
        <v>1</v>
      </c>
      <c r="C1676" s="5" t="b">
        <f>IF(AND(B1676,A1676&lt;=$G$1),TRUE(),FALSE())</f>
        <v>1</v>
      </c>
      <c r="D1676" s="4">
        <f ca="1">IF(AND($C1675,$I1675),IF(AND($L1675&lt;$C$3,$L1676&gt;=$C$3),$D1675+0.5,IF(AND($L1675&gt;=$C$3,$L1676&lt;$C$3),$D1675+0.5,$D1675)),$D1675)</f>
        <v>3</v>
      </c>
      <c r="E1676" s="4">
        <f t="shared" si="202"/>
        <v>3338</v>
      </c>
      <c r="F1676">
        <f>IF(C1676,ROW(),"")</f>
        <v>1676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>IF(C1676,IF(E1676-$E$7&gt;=$C$1/2,TRUE(),FALSE()),FALSE())</f>
        <v>1</v>
      </c>
      <c r="J1676" s="4">
        <f t="shared" ca="1" si="203"/>
        <v>209.6845279842868</v>
      </c>
      <c r="K1676" s="4">
        <f t="shared" ca="1" si="206"/>
        <v>0.13604964834922839</v>
      </c>
      <c r="L1676" s="4">
        <f t="shared" ca="1" si="207"/>
        <v>0.16334768294427704</v>
      </c>
      <c r="M1676" s="4"/>
    </row>
    <row r="1677" spans="1:13" x14ac:dyDescent="0.2">
      <c r="A1677">
        <f t="shared" si="204"/>
        <v>3340</v>
      </c>
      <c r="B1677" s="4" t="b">
        <f t="shared" si="205"/>
        <v>1</v>
      </c>
      <c r="C1677" s="5" t="b">
        <f>IF(AND(B1677,A1677&lt;=$G$1),TRUE(),FALSE())</f>
        <v>1</v>
      </c>
      <c r="D1677" s="4">
        <f ca="1">IF(AND($C1676,$I1676),IF(AND($L1676&lt;$C$3,$L1677&gt;=$C$3),$D1676+0.5,IF(AND($L1676&gt;=$C$3,$L1677&lt;$C$3),$D1676+0.5,$D1676)),$D1676)</f>
        <v>3</v>
      </c>
      <c r="E1677" s="4">
        <f t="shared" si="202"/>
        <v>3340</v>
      </c>
      <c r="F1677">
        <f>IF(C1677,ROW(),"")</f>
        <v>1677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>IF(C1677,IF(E1677-$E$7&gt;=$C$1/2,TRUE(),FALSE()),FALSE())</f>
        <v>1</v>
      </c>
      <c r="J1677" s="4">
        <f t="shared" ca="1" si="203"/>
        <v>209.66907838210292</v>
      </c>
      <c r="K1677" s="4">
        <f t="shared" ca="1" si="206"/>
        <v>0.12818440438630319</v>
      </c>
      <c r="L1677" s="4">
        <f t="shared" ca="1" si="207"/>
        <v>0.18850190859993177</v>
      </c>
      <c r="M1677" s="4"/>
    </row>
    <row r="1678" spans="1:13" x14ac:dyDescent="0.2">
      <c r="A1678">
        <f t="shared" si="204"/>
        <v>3342</v>
      </c>
      <c r="B1678" s="4" t="b">
        <f t="shared" si="205"/>
        <v>1</v>
      </c>
      <c r="C1678" s="5" t="b">
        <f>IF(AND(B1678,A1678&lt;=$G$1),TRUE(),FALSE())</f>
        <v>1</v>
      </c>
      <c r="D1678" s="4">
        <f ca="1">IF(AND($C1677,$I1677),IF(AND($L1677&lt;$C$3,$L1678&gt;=$C$3),$D1677+0.5,IF(AND($L1677&gt;=$C$3,$L1678&lt;$C$3),$D1677+0.5,$D1677)),$D1677)</f>
        <v>3</v>
      </c>
      <c r="E1678" s="4">
        <f t="shared" si="202"/>
        <v>3342</v>
      </c>
      <c r="F1678">
        <f>IF(C1678,ROW(),"")</f>
        <v>1678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>IF(C1678,IF(E1678-$E$7&gt;=$C$1/2,TRUE(),FALSE()),FALSE())</f>
        <v>1</v>
      </c>
      <c r="J1678" s="4">
        <f t="shared" ca="1" si="203"/>
        <v>209.65312950150994</v>
      </c>
      <c r="K1678" s="4">
        <f t="shared" ca="1" si="206"/>
        <v>0.11582479678705226</v>
      </c>
      <c r="L1678" s="4">
        <f t="shared" ca="1" si="207"/>
        <v>0.20769488434444838</v>
      </c>
      <c r="M1678" s="4"/>
    </row>
    <row r="1679" spans="1:13" x14ac:dyDescent="0.2">
      <c r="A1679">
        <f t="shared" si="204"/>
        <v>3344</v>
      </c>
      <c r="B1679" s="4" t="b">
        <f t="shared" si="205"/>
        <v>1</v>
      </c>
      <c r="C1679" s="5" t="b">
        <f>IF(AND(B1679,A1679&lt;=$G$1),TRUE(),FALSE())</f>
        <v>1</v>
      </c>
      <c r="D1679" s="4">
        <f ca="1">IF(AND($C1678,$I1678),IF(AND($L1678&lt;$C$3,$L1679&gt;=$C$3),$D1678+0.5,IF(AND($L1678&gt;=$C$3,$L1679&lt;$C$3),$D1678+0.5,$D1678)),$D1678)</f>
        <v>3</v>
      </c>
      <c r="E1679" s="4">
        <f t="shared" si="202"/>
        <v>3344</v>
      </c>
      <c r="F1679">
        <f>IF(C1679,ROW(),"")</f>
        <v>1679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>IF(C1679,IF(E1679-$E$7&gt;=$C$1/2,TRUE(),FALSE()),FALSE())</f>
        <v>1</v>
      </c>
      <c r="J1679" s="4">
        <f t="shared" ca="1" si="203"/>
        <v>209.63805450692524</v>
      </c>
      <c r="K1679" s="4">
        <f t="shared" ca="1" si="206"/>
        <v>9.803442231989834E-2</v>
      </c>
      <c r="L1679" s="4">
        <f t="shared" ca="1" si="207"/>
        <v>0.22089522372533565</v>
      </c>
      <c r="M1679" s="4"/>
    </row>
    <row r="1680" spans="1:13" x14ac:dyDescent="0.2">
      <c r="A1680">
        <f t="shared" si="204"/>
        <v>3346</v>
      </c>
      <c r="B1680" s="4" t="b">
        <f t="shared" si="205"/>
        <v>1</v>
      </c>
      <c r="C1680" s="5" t="b">
        <f>IF(AND(B1680,A1680&lt;=$G$1),TRUE(),FALSE())</f>
        <v>1</v>
      </c>
      <c r="D1680" s="4">
        <f ca="1">IF(AND($C1679,$I1679),IF(AND($L1679&lt;$C$3,$L1680&gt;=$C$3),$D1679+0.5,IF(AND($L1679&gt;=$C$3,$L1680&lt;$C$3),$D1679+0.5,$D1679)),$D1679)</f>
        <v>3</v>
      </c>
      <c r="E1680" s="4">
        <f t="shared" si="202"/>
        <v>3346</v>
      </c>
      <c r="F1680">
        <f>IF(C1680,ROW(),"")</f>
        <v>1680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>IF(C1680,IF(E1680-$E$7&gt;=$C$1/2,TRUE(),FALSE()),FALSE())</f>
        <v>1</v>
      </c>
      <c r="J1680" s="4">
        <f t="shared" ca="1" si="203"/>
        <v>209.62597577938598</v>
      </c>
      <c r="K1680" s="4">
        <f t="shared" ca="1" si="206"/>
        <v>7.4251502398226421E-2</v>
      </c>
      <c r="L1680" s="4">
        <f t="shared" ca="1" si="207"/>
        <v>0.22810302901535806</v>
      </c>
      <c r="M1680" s="4"/>
    </row>
    <row r="1681" spans="1:13" x14ac:dyDescent="0.2">
      <c r="A1681">
        <f t="shared" si="204"/>
        <v>3348</v>
      </c>
      <c r="B1681" s="4" t="b">
        <f t="shared" si="205"/>
        <v>1</v>
      </c>
      <c r="C1681" s="5" t="b">
        <f>IF(AND(B1681,A1681&lt;=$G$1),TRUE(),FALSE())</f>
        <v>1</v>
      </c>
      <c r="D1681" s="4">
        <f ca="1">IF(AND($C1680,$I1680),IF(AND($L1680&lt;$C$3,$L1681&gt;=$C$3),$D1680+0.5,IF(AND($L1680&gt;=$C$3,$L1681&lt;$C$3),$D1680+0.5,$D1680)),$D1680)</f>
        <v>3</v>
      </c>
      <c r="E1681" s="4">
        <f t="shared" si="202"/>
        <v>3348</v>
      </c>
      <c r="F1681">
        <f>IF(C1681,ROW(),"")</f>
        <v>1681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>IF(C1681,IF(E1681-$E$7&gt;=$C$1/2,TRUE(),FALSE()),FALSE())</f>
        <v>1</v>
      </c>
      <c r="J1681" s="4">
        <f t="shared" ca="1" si="203"/>
        <v>209.61739269389219</v>
      </c>
      <c r="K1681" s="4">
        <f t="shared" ca="1" si="206"/>
        <v>4.6411082299073314E-2</v>
      </c>
      <c r="L1681" s="4">
        <f t="shared" ca="1" si="207"/>
        <v>0.23171952507075844</v>
      </c>
      <c r="M1681" s="4"/>
    </row>
    <row r="1682" spans="1:13" x14ac:dyDescent="0.2">
      <c r="A1682">
        <f t="shared" si="204"/>
        <v>3350</v>
      </c>
      <c r="B1682" s="4" t="b">
        <f t="shared" si="205"/>
        <v>1</v>
      </c>
      <c r="C1682" s="5" t="b">
        <f>IF(AND(B1682,A1682&lt;=$G$1),TRUE(),FALSE())</f>
        <v>1</v>
      </c>
      <c r="D1682" s="4">
        <f ca="1">IF(AND($C1681,$I1681),IF(AND($L1681&lt;$C$3,$L1682&gt;=$C$3),$D1681+0.5,IF(AND($L1681&gt;=$C$3,$L1682&lt;$C$3),$D1681+0.5,$D1681)),$D1681)</f>
        <v>3</v>
      </c>
      <c r="E1682" s="4">
        <f t="shared" si="202"/>
        <v>3350</v>
      </c>
      <c r="F1682">
        <f>IF(C1682,ROW(),"")</f>
        <v>1682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>IF(C1682,IF(E1682-$E$7&gt;=$C$1/2,TRUE(),FALSE()),FALSE())</f>
        <v>1</v>
      </c>
      <c r="J1682" s="4">
        <f t="shared" ca="1" si="203"/>
        <v>209.61274218776626</v>
      </c>
      <c r="K1682" s="4">
        <f t="shared" ca="1" si="206"/>
        <v>1.4575571290720291E-2</v>
      </c>
      <c r="L1682" s="4">
        <f t="shared" ca="1" si="207"/>
        <v>0.23134102112612709</v>
      </c>
      <c r="M1682" s="4"/>
    </row>
    <row r="1683" spans="1:13" x14ac:dyDescent="0.2">
      <c r="A1683">
        <f t="shared" si="204"/>
        <v>3352</v>
      </c>
      <c r="B1683" s="4" t="b">
        <f t="shared" si="205"/>
        <v>1</v>
      </c>
      <c r="C1683" s="5" t="b">
        <f>IF(AND(B1683,A1683&lt;=$G$1),TRUE(),FALSE())</f>
        <v>1</v>
      </c>
      <c r="D1683" s="4">
        <f ca="1">IF(AND($C1682,$I1682),IF(AND($L1682&lt;$C$3,$L1683&gt;=$C$3),$D1682+0.5,IF(AND($L1682&gt;=$C$3,$L1683&lt;$C$3),$D1682+0.5,$D1682)),$D1682)</f>
        <v>3</v>
      </c>
      <c r="E1683" s="4">
        <f t="shared" si="202"/>
        <v>3352</v>
      </c>
      <c r="F1683">
        <f>IF(C1683,ROW(),"")</f>
        <v>1683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>IF(C1683,IF(E1683-$E$7&gt;=$C$1/2,TRUE(),FALSE()),FALSE())</f>
        <v>1</v>
      </c>
      <c r="J1683" s="4">
        <f t="shared" ca="1" si="203"/>
        <v>209.61211797718371</v>
      </c>
      <c r="K1683" s="4">
        <f t="shared" ca="1" si="206"/>
        <v>2.1723007810635409E-2</v>
      </c>
      <c r="L1683" s="4">
        <f t="shared" ca="1" si="207"/>
        <v>0.22696759068986694</v>
      </c>
      <c r="M1683" s="4"/>
    </row>
    <row r="1684" spans="1:13" x14ac:dyDescent="0.2">
      <c r="A1684">
        <f t="shared" si="204"/>
        <v>3354</v>
      </c>
      <c r="B1684" s="4" t="b">
        <f t="shared" si="205"/>
        <v>1</v>
      </c>
      <c r="C1684" s="5" t="b">
        <f>IF(AND(B1684,A1684&lt;=$G$1),TRUE(),FALSE())</f>
        <v>1</v>
      </c>
      <c r="D1684" s="4">
        <f ca="1">IF(AND($C1683,$I1683),IF(AND($L1683&lt;$C$3,$L1684&gt;=$C$3),$D1683+0.5,IF(AND($L1683&gt;=$C$3,$L1684&lt;$C$3),$D1683+0.5,$D1683)),$D1683)</f>
        <v>3</v>
      </c>
      <c r="E1684" s="4">
        <f t="shared" si="202"/>
        <v>3354</v>
      </c>
      <c r="F1684">
        <f>IF(C1684,ROW(),"")</f>
        <v>1684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>IF(C1684,IF(E1684-$E$7&gt;=$C$1/2,TRUE(),FALSE()),FALSE())</f>
        <v>1</v>
      </c>
      <c r="J1684" s="4">
        <f t="shared" ca="1" si="203"/>
        <v>209.61595692560329</v>
      </c>
      <c r="K1684" s="4">
        <f t="shared" ca="1" si="206"/>
        <v>6.064334294916307E-2</v>
      </c>
      <c r="L1684" s="4">
        <f t="shared" ca="1" si="207"/>
        <v>0.22000939442028766</v>
      </c>
      <c r="M1684" s="4"/>
    </row>
    <row r="1685" spans="1:13" x14ac:dyDescent="0.2">
      <c r="A1685">
        <f t="shared" si="204"/>
        <v>3356</v>
      </c>
      <c r="B1685" s="4" t="b">
        <f t="shared" si="205"/>
        <v>1</v>
      </c>
      <c r="C1685" s="5" t="b">
        <f>IF(AND(B1685,A1685&lt;=$G$1),TRUE(),FALSE())</f>
        <v>1</v>
      </c>
      <c r="D1685" s="4">
        <f ca="1">IF(AND($C1684,$I1684),IF(AND($L1684&lt;$C$3,$L1685&gt;=$C$3),$D1684+0.5,IF(AND($L1684&gt;=$C$3,$L1685&lt;$C$3),$D1684+0.5,$D1684)),$D1684)</f>
        <v>3</v>
      </c>
      <c r="E1685" s="4">
        <f t="shared" si="202"/>
        <v>3356</v>
      </c>
      <c r="F1685">
        <f>IF(C1685,ROW(),"")</f>
        <v>1685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>IF(C1685,IF(E1685-$E$7&gt;=$C$1/2,TRUE(),FALSE()),FALSE())</f>
        <v>1</v>
      </c>
      <c r="J1685" s="4">
        <f t="shared" ca="1" si="203"/>
        <v>209.62478969220467</v>
      </c>
      <c r="K1685" s="4">
        <f t="shared" ca="1" si="206"/>
        <v>9.8685889696923823E-2</v>
      </c>
      <c r="L1685" s="4">
        <f t="shared" ca="1" si="207"/>
        <v>0.2130220180382878</v>
      </c>
      <c r="M1685" s="4"/>
    </row>
    <row r="1686" spans="1:13" x14ac:dyDescent="0.2">
      <c r="A1686">
        <f t="shared" si="204"/>
        <v>3358</v>
      </c>
      <c r="B1686" s="4" t="b">
        <f t="shared" si="205"/>
        <v>1</v>
      </c>
      <c r="C1686" s="5" t="b">
        <f>IF(AND(B1686,A1686&lt;=$G$1),TRUE(),FALSE())</f>
        <v>1</v>
      </c>
      <c r="D1686" s="4">
        <f ca="1">IF(AND($C1685,$I1685),IF(AND($L1685&lt;$C$3,$L1686&gt;=$C$3),$D1685+0.5,IF(AND($L1685&gt;=$C$3,$L1686&lt;$C$3),$D1685+0.5,$D1685)),$D1685)</f>
        <v>3</v>
      </c>
      <c r="E1686" s="4">
        <f t="shared" si="202"/>
        <v>3358</v>
      </c>
      <c r="F1686">
        <f>IF(C1686,ROW(),"")</f>
        <v>1686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>IF(C1686,IF(E1686-$E$7&gt;=$C$1/2,TRUE(),FALSE()),FALSE())</f>
        <v>1</v>
      </c>
      <c r="J1686" s="4">
        <f t="shared" ca="1" si="203"/>
        <v>209.63811690198773</v>
      </c>
      <c r="K1686" s="4">
        <f t="shared" ca="1" si="206"/>
        <v>0.13323271520908975</v>
      </c>
      <c r="L1686" s="4">
        <f t="shared" ca="1" si="207"/>
        <v>0.20653392006533977</v>
      </c>
      <c r="M1686" s="4"/>
    </row>
    <row r="1687" spans="1:13" x14ac:dyDescent="0.2">
      <c r="A1687">
        <f t="shared" si="204"/>
        <v>3360</v>
      </c>
      <c r="B1687" s="4" t="b">
        <f t="shared" si="205"/>
        <v>1</v>
      </c>
      <c r="C1687" s="5" t="b">
        <f>IF(AND(B1687,A1687&lt;=$G$1),TRUE(),FALSE())</f>
        <v>1</v>
      </c>
      <c r="D1687" s="4">
        <f ca="1">IF(AND($C1686,$I1686),IF(AND($L1686&lt;$C$3,$L1687&gt;=$C$3),$D1686+0.5,IF(AND($L1686&gt;=$C$3,$L1687&lt;$C$3),$D1686+0.5,$D1686)),$D1686)</f>
        <v>3</v>
      </c>
      <c r="E1687" s="4">
        <f t="shared" si="202"/>
        <v>3360</v>
      </c>
      <c r="F1687">
        <f>IF(C1687,ROW(),"")</f>
        <v>1687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>IF(C1687,IF(E1687-$E$7&gt;=$C$1/2,TRUE(),FALSE()),FALSE())</f>
        <v>1</v>
      </c>
      <c r="J1687" s="4">
        <f t="shared" ca="1" si="203"/>
        <v>209.6545028108122</v>
      </c>
      <c r="K1687" s="4">
        <f t="shared" ca="1" si="206"/>
        <v>0.16334768294427704</v>
      </c>
      <c r="L1687" s="4">
        <f t="shared" ca="1" si="207"/>
        <v>0.20048090499227555</v>
      </c>
      <c r="M1687" s="4"/>
    </row>
    <row r="1688" spans="1:13" x14ac:dyDescent="0.2">
      <c r="A1688">
        <f t="shared" si="204"/>
        <v>3362</v>
      </c>
      <c r="B1688" s="4" t="b">
        <f t="shared" si="205"/>
        <v>1</v>
      </c>
      <c r="C1688" s="5" t="b">
        <f>IF(AND(B1688,A1688&lt;=$G$1),TRUE(),FALSE())</f>
        <v>1</v>
      </c>
      <c r="D1688" s="4">
        <f ca="1">IF(AND($C1687,$I1687),IF(AND($L1687&lt;$C$3,$L1688&gt;=$C$3),$D1687+0.5,IF(AND($L1687&gt;=$C$3,$L1688&lt;$C$3),$D1687+0.5,$D1687)),$D1687)</f>
        <v>3</v>
      </c>
      <c r="E1688" s="4">
        <f t="shared" si="202"/>
        <v>3362</v>
      </c>
      <c r="F1688">
        <f>IF(C1688,ROW(),"")</f>
        <v>1688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>IF(C1688,IF(E1688-$E$7&gt;=$C$1/2,TRUE(),FALSE()),FALSE())</f>
        <v>1</v>
      </c>
      <c r="J1688" s="4">
        <f t="shared" ca="1" si="203"/>
        <v>209.67485250932057</v>
      </c>
      <c r="K1688" s="4">
        <f t="shared" ca="1" si="206"/>
        <v>0.18850190859993177</v>
      </c>
      <c r="L1688" s="4">
        <f t="shared" ca="1" si="207"/>
        <v>0.19639226800700271</v>
      </c>
      <c r="M1688" s="4"/>
    </row>
    <row r="1689" spans="1:13" x14ac:dyDescent="0.2">
      <c r="A1689">
        <f t="shared" si="204"/>
        <v>3364</v>
      </c>
      <c r="B1689" s="4" t="b">
        <f t="shared" si="205"/>
        <v>1</v>
      </c>
      <c r="C1689" s="5" t="b">
        <f>IF(AND(B1689,A1689&lt;=$G$1),TRUE(),FALSE())</f>
        <v>1</v>
      </c>
      <c r="D1689" s="4">
        <f ca="1">IF(AND($C1688,$I1688),IF(AND($L1688&lt;$C$3,$L1689&gt;=$C$3),$D1688+0.5,IF(AND($L1688&gt;=$C$3,$L1689&lt;$C$3),$D1688+0.5,$D1688)),$D1688)</f>
        <v>3</v>
      </c>
      <c r="E1689" s="4">
        <f t="shared" si="202"/>
        <v>3364</v>
      </c>
      <c r="F1689">
        <f>IF(C1689,ROW(),"")</f>
        <v>1689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>IF(C1689,IF(E1689-$E$7&gt;=$C$1/2,TRUE(),FALSE()),FALSE())</f>
        <v>1</v>
      </c>
      <c r="J1689" s="4">
        <f t="shared" ca="1" si="203"/>
        <v>209.69869784987441</v>
      </c>
      <c r="K1689" s="4">
        <f t="shared" ca="1" si="206"/>
        <v>0.20769488434444838</v>
      </c>
      <c r="L1689" s="4">
        <f t="shared" ca="1" si="207"/>
        <v>0.19333552566101275</v>
      </c>
      <c r="M1689" s="4"/>
    </row>
    <row r="1690" spans="1:13" x14ac:dyDescent="0.2">
      <c r="A1690">
        <f t="shared" si="204"/>
        <v>3366</v>
      </c>
      <c r="B1690" s="4" t="b">
        <f t="shared" si="205"/>
        <v>1</v>
      </c>
      <c r="C1690" s="5" t="b">
        <f>IF(AND(B1690,A1690&lt;=$G$1),TRUE(),FALSE())</f>
        <v>1</v>
      </c>
      <c r="D1690" s="4">
        <f ca="1">IF(AND($C1689,$I1689),IF(AND($L1689&lt;$C$3,$L1690&gt;=$C$3),$D1689+0.5,IF(AND($L1689&gt;=$C$3,$L1690&lt;$C$3),$D1689+0.5,$D1689)),$D1689)</f>
        <v>3</v>
      </c>
      <c r="E1690" s="4">
        <f t="shared" si="202"/>
        <v>3366</v>
      </c>
      <c r="F1690">
        <f>IF(C1690,ROW(),"")</f>
        <v>1690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>IF(C1690,IF(E1690-$E$7&gt;=$C$1/2,TRUE(),FALSE()),FALSE())</f>
        <v>1</v>
      </c>
      <c r="J1690" s="4">
        <f t="shared" ca="1" si="203"/>
        <v>209.72466166908291</v>
      </c>
      <c r="K1690" s="4">
        <f t="shared" ca="1" si="206"/>
        <v>0.22089522372533565</v>
      </c>
      <c r="L1690" s="4">
        <f t="shared" ca="1" si="207"/>
        <v>0.19174379776660544</v>
      </c>
      <c r="M1690" s="4"/>
    </row>
    <row r="1691" spans="1:13" x14ac:dyDescent="0.2">
      <c r="A1691">
        <f t="shared" si="204"/>
        <v>3368</v>
      </c>
      <c r="B1691" s="4" t="b">
        <f t="shared" si="205"/>
        <v>1</v>
      </c>
      <c r="C1691" s="5" t="b">
        <f>IF(AND(B1691,A1691&lt;=$G$1),TRUE(),FALSE())</f>
        <v>1</v>
      </c>
      <c r="D1691" s="4">
        <f ca="1">IF(AND($C1690,$I1690),IF(AND($L1690&lt;$C$3,$L1691&gt;=$C$3),$D1690+0.5,IF(AND($L1690&gt;=$C$3,$L1691&lt;$C$3),$D1690+0.5,$D1690)),$D1690)</f>
        <v>3</v>
      </c>
      <c r="E1691" s="4">
        <f t="shared" si="202"/>
        <v>3368</v>
      </c>
      <c r="F1691">
        <f>IF(C1691,ROW(),"")</f>
        <v>1691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>IF(C1691,IF(E1691-$E$7&gt;=$C$1/2,TRUE(),FALSE()),FALSE())</f>
        <v>1</v>
      </c>
      <c r="J1691" s="4">
        <f t="shared" ca="1" si="203"/>
        <v>209.75062540910127</v>
      </c>
      <c r="K1691" s="4">
        <f t="shared" ca="1" si="206"/>
        <v>0.22810302901535806</v>
      </c>
      <c r="L1691" s="4">
        <f t="shared" ca="1" si="207"/>
        <v>0.19021839288686238</v>
      </c>
      <c r="M1691" s="4"/>
    </row>
    <row r="1692" spans="1:13" x14ac:dyDescent="0.2">
      <c r="A1692">
        <f t="shared" si="204"/>
        <v>3370</v>
      </c>
      <c r="B1692" s="4" t="b">
        <f t="shared" si="205"/>
        <v>1</v>
      </c>
      <c r="C1692" s="5" t="b">
        <f>IF(AND(B1692,A1692&lt;=$G$1),TRUE(),FALSE())</f>
        <v>1</v>
      </c>
      <c r="D1692" s="4">
        <f ca="1">IF(AND($C1691,$I1691),IF(AND($L1691&lt;$C$3,$L1692&gt;=$C$3),$D1691+0.5,IF(AND($L1691&gt;=$C$3,$L1692&lt;$C$3),$D1691+0.5,$D1691)),$D1691)</f>
        <v>3</v>
      </c>
      <c r="E1692" s="4">
        <f t="shared" si="202"/>
        <v>3370</v>
      </c>
      <c r="F1692">
        <f>IF(C1692,ROW(),"")</f>
        <v>1692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>IF(C1692,IF(E1692-$E$7&gt;=$C$1/2,TRUE(),FALSE()),FALSE())</f>
        <v>1</v>
      </c>
      <c r="J1692" s="4">
        <f t="shared" ca="1" si="203"/>
        <v>209.77608987071054</v>
      </c>
      <c r="K1692" s="4">
        <f t="shared" ca="1" si="206"/>
        <v>0.23171952507075844</v>
      </c>
      <c r="L1692" s="4">
        <f t="shared" ca="1" si="207"/>
        <v>0.18872428319522783</v>
      </c>
      <c r="M1692" s="4"/>
    </row>
    <row r="1693" spans="1:13" x14ac:dyDescent="0.2">
      <c r="A1693">
        <f t="shared" si="204"/>
        <v>3372</v>
      </c>
      <c r="B1693" s="4" t="b">
        <f t="shared" si="205"/>
        <v>1</v>
      </c>
      <c r="C1693" s="5" t="b">
        <f>IF(AND(B1693,A1693&lt;=$G$1),TRUE(),FALSE())</f>
        <v>1</v>
      </c>
      <c r="D1693" s="4">
        <f ca="1">IF(AND($C1692,$I1692),IF(AND($L1692&lt;$C$3,$L1693&gt;=$C$3),$D1692+0.5,IF(AND($L1692&gt;=$C$3,$L1693&lt;$C$3),$D1692+0.5,$D1692)),$D1692)</f>
        <v>3</v>
      </c>
      <c r="E1693" s="4">
        <f t="shared" si="202"/>
        <v>3372</v>
      </c>
      <c r="F1693">
        <f>IF(C1693,ROW(),"")</f>
        <v>1693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>IF(C1693,IF(E1693-$E$7&gt;=$C$1/2,TRUE(),FALSE()),FALSE())</f>
        <v>1</v>
      </c>
      <c r="J1693" s="4">
        <f t="shared" ca="1" si="203"/>
        <v>209.80061988578365</v>
      </c>
      <c r="K1693" s="4">
        <f t="shared" ca="1" si="206"/>
        <v>0.23134102112612709</v>
      </c>
      <c r="L1693" s="4">
        <f t="shared" ca="1" si="207"/>
        <v>0.18726317077090471</v>
      </c>
      <c r="M1693" s="4"/>
    </row>
    <row r="1694" spans="1:13" x14ac:dyDescent="0.2">
      <c r="A1694">
        <f t="shared" si="204"/>
        <v>3374</v>
      </c>
      <c r="B1694" s="4" t="b">
        <f t="shared" si="205"/>
        <v>1</v>
      </c>
      <c r="C1694" s="5" t="b">
        <f>IF(AND(B1694,A1694&lt;=$G$1),TRUE(),FALSE())</f>
        <v>1</v>
      </c>
      <c r="D1694" s="4">
        <f ca="1">IF(AND($C1693,$I1693),IF(AND($L1693&lt;$C$3,$L1694&gt;=$C$3),$D1693+0.5,IF(AND($L1693&gt;=$C$3,$L1694&lt;$C$3),$D1693+0.5,$D1693)),$D1693)</f>
        <v>3</v>
      </c>
      <c r="E1694" s="4">
        <f t="shared" si="202"/>
        <v>3374</v>
      </c>
      <c r="F1694">
        <f>IF(C1694,ROW(),"")</f>
        <v>1694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>IF(C1694,IF(E1694-$E$7&gt;=$C$1/2,TRUE(),FALSE()),FALSE())</f>
        <v>1</v>
      </c>
      <c r="J1694" s="4">
        <f t="shared" ca="1" si="203"/>
        <v>209.82365180994773</v>
      </c>
      <c r="K1694" s="4">
        <f t="shared" ca="1" si="206"/>
        <v>0.22696759068986694</v>
      </c>
      <c r="L1694" s="4">
        <f t="shared" ca="1" si="207"/>
        <v>0.18673454783206012</v>
      </c>
      <c r="M1694" s="4"/>
    </row>
    <row r="1695" spans="1:13" x14ac:dyDescent="0.2">
      <c r="A1695">
        <f t="shared" si="204"/>
        <v>3376</v>
      </c>
      <c r="B1695" s="4" t="b">
        <f t="shared" si="205"/>
        <v>1</v>
      </c>
      <c r="C1695" s="5" t="b">
        <f>IF(AND(B1695,A1695&lt;=$G$1),TRUE(),FALSE())</f>
        <v>1</v>
      </c>
      <c r="D1695" s="4">
        <f ca="1">IF(AND($C1694,$I1694),IF(AND($L1694&lt;$C$3,$L1695&gt;=$C$3),$D1694+0.5,IF(AND($L1694&gt;=$C$3,$L1695&lt;$C$3),$D1694+0.5,$D1694)),$D1694)</f>
        <v>3</v>
      </c>
      <c r="E1695" s="4">
        <f t="shared" si="202"/>
        <v>3376</v>
      </c>
      <c r="F1695">
        <f>IF(C1695,ROW(),"")</f>
        <v>1695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>IF(C1695,IF(E1695-$E$7&gt;=$C$1/2,TRUE(),FALSE()),FALSE())</f>
        <v>1</v>
      </c>
      <c r="J1695" s="4">
        <f t="shared" ca="1" si="203"/>
        <v>209.84568491593001</v>
      </c>
      <c r="K1695" s="4">
        <f t="shared" ca="1" si="206"/>
        <v>0.22000939442028766</v>
      </c>
      <c r="L1695" s="4">
        <f t="shared" ca="1" si="207"/>
        <v>0.18670138650233525</v>
      </c>
      <c r="M1695" s="4"/>
    </row>
    <row r="1696" spans="1:13" x14ac:dyDescent="0.2">
      <c r="A1696">
        <f t="shared" si="204"/>
        <v>3378</v>
      </c>
      <c r="B1696" s="4" t="b">
        <f t="shared" si="205"/>
        <v>1</v>
      </c>
      <c r="C1696" s="5" t="b">
        <f>IF(AND(B1696,A1696&lt;=$G$1),TRUE(),FALSE())</f>
        <v>1</v>
      </c>
      <c r="D1696" s="4">
        <f ca="1">IF(AND($C1695,$I1695),IF(AND($L1695&lt;$C$3,$L1696&gt;=$C$3),$D1695+0.5,IF(AND($L1695&gt;=$C$3,$L1696&lt;$C$3),$D1695+0.5,$D1695)),$D1695)</f>
        <v>3</v>
      </c>
      <c r="E1696" s="4">
        <f t="shared" si="202"/>
        <v>3378</v>
      </c>
      <c r="F1696">
        <f>IF(C1696,ROW(),"")</f>
        <v>1696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>IF(C1696,IF(E1696-$E$7&gt;=$C$1/2,TRUE(),FALSE()),FALSE())</f>
        <v>1</v>
      </c>
      <c r="J1696" s="4">
        <f t="shared" ca="1" si="203"/>
        <v>209.86621993100309</v>
      </c>
      <c r="K1696" s="4">
        <f t="shared" ca="1" si="206"/>
        <v>0.2130220180382878</v>
      </c>
      <c r="L1696" s="4">
        <f t="shared" ca="1" si="207"/>
        <v>0.18620202286601284</v>
      </c>
      <c r="M1696" s="4"/>
    </row>
    <row r="1697" spans="1:13" x14ac:dyDescent="0.2">
      <c r="A1697">
        <f t="shared" si="204"/>
        <v>3380</v>
      </c>
      <c r="B1697" s="4" t="b">
        <f t="shared" si="205"/>
        <v>1</v>
      </c>
      <c r="C1697" s="5" t="b">
        <f>IF(AND(B1697,A1697&lt;=$G$1),TRUE(),FALSE())</f>
        <v>1</v>
      </c>
      <c r="D1697" s="4">
        <f ca="1">IF(AND($C1696,$I1696),IF(AND($L1696&lt;$C$3,$L1697&gt;=$C$3),$D1696+0.5,IF(AND($L1696&gt;=$C$3,$L1697&lt;$C$3),$D1696+0.5,$D1696)),$D1696)</f>
        <v>3</v>
      </c>
      <c r="E1697" s="4">
        <f t="shared" si="202"/>
        <v>3380</v>
      </c>
      <c r="F1697">
        <f>IF(C1697,ROW(),"")</f>
        <v>1697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>IF(C1697,IF(E1697-$E$7&gt;=$C$1/2,TRUE(),FALSE()),FALSE())</f>
        <v>1</v>
      </c>
      <c r="J1697" s="4">
        <f t="shared" ca="1" si="203"/>
        <v>209.88622233588296</v>
      </c>
      <c r="K1697" s="4">
        <f t="shared" ca="1" si="206"/>
        <v>0.20653392006533977</v>
      </c>
      <c r="L1697" s="4">
        <f t="shared" ca="1" si="207"/>
        <v>0.18570265922963358</v>
      </c>
      <c r="M1697" s="4"/>
    </row>
    <row r="1698" spans="1:13" x14ac:dyDescent="0.2">
      <c r="A1698">
        <f t="shared" si="204"/>
        <v>3382</v>
      </c>
      <c r="B1698" s="4" t="b">
        <f t="shared" si="205"/>
        <v>1</v>
      </c>
      <c r="C1698" s="5" t="b">
        <f>IF(AND(B1698,A1698&lt;=$G$1),TRUE(),FALSE())</f>
        <v>1</v>
      </c>
      <c r="D1698" s="4">
        <f ca="1">IF(AND($C1697,$I1697),IF(AND($L1697&lt;$C$3,$L1698&gt;=$C$3),$D1697+0.5,IF(AND($L1697&gt;=$C$3,$L1698&lt;$C$3),$D1697+0.5,$D1697)),$D1697)</f>
        <v>3</v>
      </c>
      <c r="E1698" s="4">
        <f t="shared" si="202"/>
        <v>3382</v>
      </c>
      <c r="F1698">
        <f>IF(C1698,ROW(),"")</f>
        <v>1698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>IF(C1698,IF(E1698-$E$7&gt;=$C$1/2,TRUE(),FALSE()),FALSE())</f>
        <v>1</v>
      </c>
      <c r="J1698" s="4">
        <f t="shared" ca="1" si="203"/>
        <v>209.9061935304467</v>
      </c>
      <c r="K1698" s="4">
        <f t="shared" ca="1" si="206"/>
        <v>0.20048090499227555</v>
      </c>
      <c r="L1698" s="4">
        <f t="shared" ca="1" si="207"/>
        <v>0.18523637205080945</v>
      </c>
      <c r="M1698" s="4"/>
    </row>
    <row r="1699" spans="1:13" x14ac:dyDescent="0.2">
      <c r="A1699">
        <f t="shared" si="204"/>
        <v>3384</v>
      </c>
      <c r="B1699" s="4" t="b">
        <f t="shared" si="205"/>
        <v>1</v>
      </c>
      <c r="C1699" s="5" t="b">
        <f>IF(AND(B1699,A1699&lt;=$G$1),TRUE(),FALSE())</f>
        <v>1</v>
      </c>
      <c r="D1699" s="4">
        <f ca="1">IF(AND($C1698,$I1698),IF(AND($L1698&lt;$C$3,$L1699&gt;=$C$3),$D1698+0.5,IF(AND($L1698&gt;=$C$3,$L1699&lt;$C$3),$D1698+0.5,$D1698)),$D1698)</f>
        <v>3</v>
      </c>
      <c r="E1699" s="4">
        <f t="shared" si="202"/>
        <v>3384</v>
      </c>
      <c r="F1699">
        <f>IF(C1699,ROW(),"")</f>
        <v>1699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>IF(C1699,IF(E1699-$E$7&gt;=$C$1/2,TRUE(),FALSE()),FALSE())</f>
        <v>1</v>
      </c>
      <c r="J1699" s="4">
        <f t="shared" ca="1" si="203"/>
        <v>209.92566544056427</v>
      </c>
      <c r="K1699" s="4">
        <f t="shared" ca="1" si="206"/>
        <v>0.19639226800700271</v>
      </c>
      <c r="L1699" s="4">
        <f t="shared" ca="1" si="207"/>
        <v>0.18473700841454388</v>
      </c>
      <c r="M1699" s="4"/>
    </row>
    <row r="1700" spans="1:13" x14ac:dyDescent="0.2">
      <c r="A1700">
        <f t="shared" si="204"/>
        <v>3386</v>
      </c>
      <c r="B1700" s="4" t="b">
        <f t="shared" si="205"/>
        <v>1</v>
      </c>
      <c r="C1700" s="5" t="b">
        <f>IF(AND(B1700,A1700&lt;=$G$1),TRUE(),FALSE())</f>
        <v>1</v>
      </c>
      <c r="D1700" s="4">
        <f ca="1">IF(AND($C1699,$I1699),IF(AND($L1699&lt;$C$3,$L1700&gt;=$C$3),$D1699+0.5,IF(AND($L1699&gt;=$C$3,$L1700&lt;$C$3),$D1699+0.5,$D1699)),$D1699)</f>
        <v>3</v>
      </c>
      <c r="E1700" s="4">
        <f t="shared" si="202"/>
        <v>3386</v>
      </c>
      <c r="F1700">
        <f>IF(C1700,ROW(),"")</f>
        <v>1700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>IF(C1700,IF(E1700-$E$7&gt;=$C$1/2,TRUE(),FALSE()),FALSE())</f>
        <v>1</v>
      </c>
      <c r="J1700" s="4">
        <f t="shared" ca="1" si="203"/>
        <v>209.94467106350319</v>
      </c>
      <c r="K1700" s="4">
        <f t="shared" ca="1" si="206"/>
        <v>0.19333552566101275</v>
      </c>
      <c r="L1700" s="4">
        <f t="shared" ca="1" si="207"/>
        <v>0.18470376221284823</v>
      </c>
      <c r="M1700" s="4"/>
    </row>
    <row r="1701" spans="1:13" x14ac:dyDescent="0.2">
      <c r="A1701">
        <f t="shared" si="204"/>
        <v>3388</v>
      </c>
      <c r="B1701" s="4" t="b">
        <f t="shared" si="205"/>
        <v>1</v>
      </c>
      <c r="C1701" s="5" t="b">
        <f>IF(AND(B1701,A1701&lt;=$G$1),TRUE(),FALSE())</f>
        <v>1</v>
      </c>
      <c r="D1701" s="4">
        <f ca="1">IF(AND($C1700,$I1700),IF(AND($L1700&lt;$C$3,$L1701&gt;=$C$3),$D1700+0.5,IF(AND($L1700&gt;=$C$3,$L1701&lt;$C$3),$D1700+0.5,$D1700)),$D1700)</f>
        <v>3</v>
      </c>
      <c r="E1701" s="4">
        <f t="shared" si="202"/>
        <v>3388</v>
      </c>
      <c r="F1701">
        <f>IF(C1701,ROW(),"")</f>
        <v>1701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>IF(C1701,IF(E1701-$E$7&gt;=$C$1/2,TRUE(),FALSE()),FALSE())</f>
        <v>1</v>
      </c>
      <c r="J1701" s="4">
        <f t="shared" ca="1" si="203"/>
        <v>209.96364742713956</v>
      </c>
      <c r="K1701" s="4">
        <f t="shared" ca="1" si="206"/>
        <v>0.19174379776660544</v>
      </c>
      <c r="L1701" s="4">
        <f t="shared" ca="1" si="207"/>
        <v>0.18570249552249152</v>
      </c>
      <c r="M1701" s="4"/>
    </row>
    <row r="1702" spans="1:13" x14ac:dyDescent="0.2">
      <c r="A1702">
        <f t="shared" si="204"/>
        <v>3390</v>
      </c>
      <c r="B1702" s="4" t="b">
        <f t="shared" si="205"/>
        <v>1</v>
      </c>
      <c r="C1702" s="5" t="b">
        <f>IF(AND(B1702,A1702&lt;=$G$1),TRUE(),FALSE())</f>
        <v>1</v>
      </c>
      <c r="D1702" s="4">
        <f ca="1">IF(AND($C1701,$I1701),IF(AND($L1701&lt;$C$3,$L1702&gt;=$C$3),$D1701+0.5,IF(AND($L1701&gt;=$C$3,$L1702&lt;$C$3),$D1701+0.5,$D1701)),$D1701)</f>
        <v>3</v>
      </c>
      <c r="E1702" s="4">
        <f t="shared" si="202"/>
        <v>3390</v>
      </c>
      <c r="F1702">
        <f>IF(C1702,ROW(),"")</f>
        <v>1702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>IF(C1702,IF(E1702-$E$7&gt;=$C$1/2,TRUE(),FALSE()),FALSE())</f>
        <v>1</v>
      </c>
      <c r="J1702" s="4">
        <f t="shared" ca="1" si="203"/>
        <v>209.98262379077588</v>
      </c>
      <c r="K1702" s="4">
        <f t="shared" ca="1" si="206"/>
        <v>0.19021839288686238</v>
      </c>
      <c r="L1702" s="4">
        <f t="shared" ca="1" si="207"/>
        <v>0.18620177428661577</v>
      </c>
      <c r="M1702" s="4"/>
    </row>
    <row r="1703" spans="1:13" x14ac:dyDescent="0.2">
      <c r="A1703">
        <f t="shared" si="204"/>
        <v>3392</v>
      </c>
      <c r="B1703" s="4" t="b">
        <f t="shared" si="205"/>
        <v>1</v>
      </c>
      <c r="C1703" s="5" t="b">
        <f>IF(AND(B1703,A1703&lt;=$G$1),TRUE(),FALSE())</f>
        <v>1</v>
      </c>
      <c r="D1703" s="4">
        <f ca="1">IF(AND($C1702,$I1702),IF(AND($L1702&lt;$C$3,$L1703&gt;=$C$3),$D1702+0.5,IF(AND($L1702&gt;=$C$3,$L1703&lt;$C$3),$D1702+0.5,$D1702)),$D1702)</f>
        <v>3</v>
      </c>
      <c r="E1703" s="4">
        <f t="shared" si="202"/>
        <v>3392</v>
      </c>
      <c r="F1703">
        <f>IF(C1703,ROW(),"")</f>
        <v>1703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>IF(C1703,IF(E1703-$E$7&gt;=$C$1/2,TRUE(),FALSE()),FALSE())</f>
        <v>1</v>
      </c>
      <c r="J1703" s="4">
        <f t="shared" ca="1" si="203"/>
        <v>210.00110079077592</v>
      </c>
      <c r="K1703" s="4">
        <f t="shared" ca="1" si="206"/>
        <v>0.18872428319522783</v>
      </c>
      <c r="L1703" s="4">
        <f t="shared" ca="1" si="207"/>
        <v>0.18427055752849242</v>
      </c>
      <c r="M1703" s="4"/>
    </row>
    <row r="1704" spans="1:13" x14ac:dyDescent="0.2">
      <c r="A1704">
        <f t="shared" si="204"/>
        <v>3394</v>
      </c>
      <c r="B1704" s="4" t="b">
        <f t="shared" si="205"/>
        <v>1</v>
      </c>
      <c r="C1704" s="5" t="b">
        <f>IF(AND(B1704,A1704&lt;=$G$1),TRUE(),FALSE())</f>
        <v>1</v>
      </c>
      <c r="D1704" s="4">
        <f ca="1">IF(AND($C1703,$I1703),IF(AND($L1703&lt;$C$3,$L1704&gt;=$C$3),$D1703+0.5,IF(AND($L1703&gt;=$C$3,$L1704&lt;$C$3),$D1703+0.5,$D1703)),$D1703)</f>
        <v>3</v>
      </c>
      <c r="E1704" s="4">
        <f t="shared" si="202"/>
        <v>3394</v>
      </c>
      <c r="F1704">
        <f>IF(C1704,ROW(),"")</f>
        <v>1704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>IF(C1704,IF(E1704-$E$7&gt;=$C$1/2,TRUE(),FALSE()),FALSE())</f>
        <v>1</v>
      </c>
      <c r="J1704" s="4">
        <f t="shared" ca="1" si="203"/>
        <v>210.02004407795474</v>
      </c>
      <c r="K1704" s="4">
        <f t="shared" ca="1" si="206"/>
        <v>0.18726317077090471</v>
      </c>
      <c r="L1704" s="4">
        <f t="shared" ca="1" si="207"/>
        <v>0.17791129375618198</v>
      </c>
      <c r="M1704" s="4"/>
    </row>
    <row r="1705" spans="1:13" x14ac:dyDescent="0.2">
      <c r="A1705">
        <f t="shared" si="204"/>
        <v>3396</v>
      </c>
      <c r="B1705" s="4" t="b">
        <f t="shared" si="205"/>
        <v>1</v>
      </c>
      <c r="C1705" s="5" t="b">
        <f>IF(AND(B1705,A1705&lt;=$G$1),TRUE(),FALSE())</f>
        <v>1</v>
      </c>
      <c r="D1705" s="4">
        <f ca="1">IF(AND($C1704,$I1704),IF(AND($L1704&lt;$C$3,$L1705&gt;=$C$3),$D1704+0.5,IF(AND($L1704&gt;=$C$3,$L1705&lt;$C$3),$D1704+0.5,$D1704)),$D1704)</f>
        <v>3</v>
      </c>
      <c r="E1705" s="4">
        <f t="shared" si="202"/>
        <v>3396</v>
      </c>
      <c r="F1705">
        <f>IF(C1705,ROW(),"")</f>
        <v>1705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>IF(C1705,IF(E1705-$E$7&gt;=$C$1/2,TRUE(),FALSE()),FALSE())</f>
        <v>1</v>
      </c>
      <c r="J1705" s="4">
        <f t="shared" ca="1" si="203"/>
        <v>210.03902044159102</v>
      </c>
      <c r="K1705" s="4">
        <f t="shared" ca="1" si="206"/>
        <v>0.18673454783206012</v>
      </c>
      <c r="L1705" s="4">
        <f t="shared" ca="1" si="207"/>
        <v>0.16565897455558343</v>
      </c>
      <c r="M1705" s="4"/>
    </row>
    <row r="1706" spans="1:13" x14ac:dyDescent="0.2">
      <c r="A1706">
        <f t="shared" si="204"/>
        <v>3398</v>
      </c>
      <c r="B1706" s="4" t="b">
        <f t="shared" si="205"/>
        <v>1</v>
      </c>
      <c r="C1706" s="5" t="b">
        <f>IF(AND(B1706,A1706&lt;=$G$1),TRUE(),FALSE())</f>
        <v>1</v>
      </c>
      <c r="D1706" s="4">
        <f ca="1">IF(AND($C1705,$I1705),IF(AND($L1705&lt;$C$3,$L1706&gt;=$C$3),$D1705+0.5,IF(AND($L1705&gt;=$C$3,$L1706&lt;$C$3),$D1705+0.5,$D1705)),$D1705)</f>
        <v>3</v>
      </c>
      <c r="E1706" s="4">
        <f t="shared" si="202"/>
        <v>3398</v>
      </c>
      <c r="F1706">
        <f>IF(C1706,ROW(),"")</f>
        <v>1706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>IF(C1706,IF(E1706-$E$7&gt;=$C$1/2,TRUE(),FALSE()),FALSE())</f>
        <v>1</v>
      </c>
      <c r="J1706" s="4">
        <f t="shared" ca="1" si="203"/>
        <v>210.05796372876969</v>
      </c>
      <c r="K1706" s="4">
        <f t="shared" ca="1" si="206"/>
        <v>0.18670138650233525</v>
      </c>
      <c r="L1706" s="4">
        <f t="shared" ca="1" si="207"/>
        <v>0.14788031220706443</v>
      </c>
      <c r="M1706" s="4"/>
    </row>
    <row r="1707" spans="1:13" x14ac:dyDescent="0.2">
      <c r="A1707">
        <f t="shared" si="204"/>
        <v>3400</v>
      </c>
      <c r="B1707" s="4" t="b">
        <f t="shared" si="205"/>
        <v>1</v>
      </c>
      <c r="C1707" s="5" t="b">
        <f>IF(AND(B1707,A1707&lt;=$G$1),TRUE(),FALSE())</f>
        <v>1</v>
      </c>
      <c r="D1707" s="4">
        <f ca="1">IF(AND($C1706,$I1706),IF(AND($L1706&lt;$C$3,$L1707&gt;=$C$3),$D1706+0.5,IF(AND($L1706&gt;=$C$3,$L1707&lt;$C$3),$D1706+0.5,$D1706)),$D1706)</f>
        <v>3</v>
      </c>
      <c r="E1707" s="4">
        <f t="shared" si="202"/>
        <v>3400</v>
      </c>
      <c r="F1707">
        <f>IF(C1707,ROW(),"")</f>
        <v>1707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>IF(C1707,IF(E1707-$E$7&gt;=$C$1/2,TRUE(),FALSE()),FALSE())</f>
        <v>1</v>
      </c>
      <c r="J1707" s="4">
        <f t="shared" ca="1" si="203"/>
        <v>210.07644072876982</v>
      </c>
      <c r="K1707" s="4">
        <f t="shared" ca="1" si="206"/>
        <v>0.18620202286601284</v>
      </c>
      <c r="L1707" s="4">
        <f t="shared" ca="1" si="207"/>
        <v>0.12460847407729148</v>
      </c>
      <c r="M1707" s="4"/>
    </row>
    <row r="1708" spans="1:13" x14ac:dyDescent="0.2">
      <c r="A1708">
        <f t="shared" si="204"/>
        <v>3402</v>
      </c>
      <c r="B1708" s="4" t="b">
        <f t="shared" si="205"/>
        <v>1</v>
      </c>
      <c r="C1708" s="5" t="b">
        <f>IF(AND(B1708,A1708&lt;=$G$1),TRUE(),FALSE())</f>
        <v>1</v>
      </c>
      <c r="D1708" s="4">
        <f ca="1">IF(AND($C1707,$I1707),IF(AND($L1707&lt;$C$3,$L1708&gt;=$C$3),$D1707+0.5,IF(AND($L1707&gt;=$C$3,$L1708&lt;$C$3),$D1707+0.5,$D1707)),$D1707)</f>
        <v>3</v>
      </c>
      <c r="E1708" s="4">
        <f t="shared" si="202"/>
        <v>3402</v>
      </c>
      <c r="F1708">
        <f>IF(C1708,ROW(),"")</f>
        <v>1708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>IF(C1708,IF(E1708-$E$7&gt;=$C$1/2,TRUE(),FALSE()),FALSE())</f>
        <v>1</v>
      </c>
      <c r="J1708" s="4">
        <f t="shared" ca="1" si="203"/>
        <v>210.09491781364193</v>
      </c>
      <c r="K1708" s="4">
        <f t="shared" ca="1" si="206"/>
        <v>0.18570265922963358</v>
      </c>
      <c r="L1708" s="4">
        <f t="shared" ca="1" si="207"/>
        <v>9.3912316206370861E-2</v>
      </c>
      <c r="M1708" s="4"/>
    </row>
    <row r="1709" spans="1:13" x14ac:dyDescent="0.2">
      <c r="A1709">
        <f t="shared" si="204"/>
        <v>3404</v>
      </c>
      <c r="B1709" s="4" t="b">
        <f t="shared" si="205"/>
        <v>1</v>
      </c>
      <c r="C1709" s="5" t="b">
        <f>IF(AND(B1709,A1709&lt;=$G$1),TRUE(),FALSE())</f>
        <v>1</v>
      </c>
      <c r="D1709" s="4">
        <f ca="1">IF(AND($C1708,$I1708),IF(AND($L1708&lt;$C$3,$L1709&gt;=$C$3),$D1708+0.5,IF(AND($L1708&gt;=$C$3,$L1709&lt;$C$3),$D1708+0.5,$D1708)),$D1708)</f>
        <v>3</v>
      </c>
      <c r="E1709" s="4">
        <f t="shared" si="202"/>
        <v>3404</v>
      </c>
      <c r="F1709">
        <f>IF(C1709,ROW(),"")</f>
        <v>1709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>IF(C1709,IF(E1709-$E$7&gt;=$C$1/2,TRUE(),FALSE()),FALSE())</f>
        <v>1</v>
      </c>
      <c r="J1709" s="4">
        <f t="shared" ca="1" si="203"/>
        <v>210.11292861133518</v>
      </c>
      <c r="K1709" s="4">
        <f t="shared" ca="1" si="206"/>
        <v>0.18523637205080945</v>
      </c>
      <c r="L1709" s="4">
        <f t="shared" ca="1" si="207"/>
        <v>5.5226067426332293E-2</v>
      </c>
      <c r="M1709" s="4"/>
    </row>
    <row r="1710" spans="1:13" x14ac:dyDescent="0.2">
      <c r="A1710">
        <f t="shared" si="204"/>
        <v>3406</v>
      </c>
      <c r="B1710" s="4" t="b">
        <f t="shared" si="205"/>
        <v>1</v>
      </c>
      <c r="C1710" s="5" t="b">
        <f>IF(AND(B1710,A1710&lt;=$G$1),TRUE(),FALSE())</f>
        <v>1</v>
      </c>
      <c r="D1710" s="4">
        <f ca="1">IF(AND($C1709,$I1709),IF(AND($L1709&lt;$C$3,$L1710&gt;=$C$3),$D1709+0.5,IF(AND($L1709&gt;=$C$3,$L1710&lt;$C$3),$D1709+0.5,$D1709)),$D1709)</f>
        <v>3</v>
      </c>
      <c r="E1710" s="4">
        <f t="shared" si="202"/>
        <v>3406</v>
      </c>
      <c r="F1710">
        <f>IF(C1710,ROW(),"")</f>
        <v>1710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>IF(C1710,IF(E1710-$E$7&gt;=$C$1/2,TRUE(),FALSE()),FALSE())</f>
        <v>1</v>
      </c>
      <c r="J1710" s="4">
        <f t="shared" ca="1" si="203"/>
        <v>210.13140561133525</v>
      </c>
      <c r="K1710" s="4">
        <f t="shared" ca="1" si="206"/>
        <v>0.18473700841454388</v>
      </c>
      <c r="L1710" s="4">
        <f t="shared" ca="1" si="207"/>
        <v>7.1511268540689343E-3</v>
      </c>
      <c r="M1710" s="4"/>
    </row>
    <row r="1711" spans="1:13" x14ac:dyDescent="0.2">
      <c r="A1711">
        <f t="shared" si="204"/>
        <v>3408</v>
      </c>
      <c r="B1711" s="4" t="b">
        <f t="shared" si="205"/>
        <v>1</v>
      </c>
      <c r="C1711" s="5" t="b">
        <f>IF(AND(B1711,A1711&lt;=$G$1),TRUE(),FALSE())</f>
        <v>1</v>
      </c>
      <c r="D1711" s="4">
        <f ca="1">IF(AND($C1710,$I1710),IF(AND($L1710&lt;$C$3,$L1711&gt;=$C$3),$D1710+0.5,IF(AND($L1710&gt;=$C$3,$L1711&lt;$C$3),$D1710+0.5,$D1710)),$D1710)</f>
        <v>3</v>
      </c>
      <c r="E1711" s="4">
        <f t="shared" si="202"/>
        <v>3408</v>
      </c>
      <c r="F1711">
        <f>IF(C1711,ROW(),"")</f>
        <v>1711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>IF(C1711,IF(E1711-$E$7&gt;=$C$1/2,TRUE(),FALSE()),FALSE())</f>
        <v>1</v>
      </c>
      <c r="J1711" s="4">
        <f t="shared" ca="1" si="203"/>
        <v>210.1503488136419</v>
      </c>
      <c r="K1711" s="4">
        <f t="shared" ca="1" si="206"/>
        <v>0.18470376221284823</v>
      </c>
      <c r="L1711" s="4">
        <f t="shared" ca="1" si="207"/>
        <v>5.0911365209685755E-2</v>
      </c>
      <c r="M1711" s="4"/>
    </row>
    <row r="1712" spans="1:13" x14ac:dyDescent="0.2">
      <c r="A1712">
        <f t="shared" si="204"/>
        <v>3410</v>
      </c>
      <c r="B1712" s="4" t="b">
        <f t="shared" si="205"/>
        <v>1</v>
      </c>
      <c r="C1712" s="5" t="b">
        <f>IF(AND(B1712,A1712&lt;=$G$1),TRUE(),FALSE())</f>
        <v>1</v>
      </c>
      <c r="D1712" s="4">
        <f ca="1">IF(AND($C1711,$I1711),IF(AND($L1711&lt;$C$3,$L1712&gt;=$C$3),$D1711+0.5,IF(AND($L1711&gt;=$C$3,$L1712&lt;$C$3),$D1711+0.5,$D1711)),$D1711)</f>
        <v>3</v>
      </c>
      <c r="E1712" s="4">
        <f t="shared" si="202"/>
        <v>3410</v>
      </c>
      <c r="F1712">
        <f>IF(C1712,ROW(),"")</f>
        <v>1712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>IF(C1712,IF(E1712-$E$7&gt;=$C$1/2,TRUE(),FALSE()),FALSE())</f>
        <v>1</v>
      </c>
      <c r="J1712" s="4">
        <f t="shared" ca="1" si="203"/>
        <v>210.16882581364189</v>
      </c>
      <c r="K1712" s="4">
        <f t="shared" ca="1" si="206"/>
        <v>0.18570249552249152</v>
      </c>
      <c r="L1712" s="4">
        <f t="shared" ca="1" si="207"/>
        <v>0.11896140272784805</v>
      </c>
      <c r="M1712" s="4"/>
    </row>
    <row r="1713" spans="1:13" x14ac:dyDescent="0.2">
      <c r="A1713">
        <f t="shared" si="204"/>
        <v>3412</v>
      </c>
      <c r="B1713" s="4" t="b">
        <f t="shared" si="205"/>
        <v>1</v>
      </c>
      <c r="C1713" s="5" t="b">
        <f>IF(AND(B1713,A1713&lt;=$G$1),TRUE(),FALSE())</f>
        <v>1</v>
      </c>
      <c r="D1713" s="4">
        <f ca="1">IF(AND($C1712,$I1712),IF(AND($L1712&lt;$C$3,$L1713&gt;=$C$3),$D1712+0.5,IF(AND($L1712&gt;=$C$3,$L1713&lt;$C$3),$D1712+0.5,$D1712)),$D1712)</f>
        <v>3</v>
      </c>
      <c r="E1713" s="4">
        <f t="shared" si="202"/>
        <v>3412</v>
      </c>
      <c r="F1713">
        <f>IF(C1713,ROW(),"")</f>
        <v>1713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>IF(C1713,IF(E1713-$E$7&gt;=$C$1/2,TRUE(),FALSE()),FALSE())</f>
        <v>1</v>
      </c>
      <c r="J1713" s="4">
        <f t="shared" ca="1" si="203"/>
        <v>210.18680345000556</v>
      </c>
      <c r="K1713" s="4">
        <f t="shared" ca="1" si="206"/>
        <v>0.18620177428661577</v>
      </c>
      <c r="L1713" s="4">
        <f t="shared" ca="1" si="207"/>
        <v>0.19413536432907108</v>
      </c>
      <c r="M1713" s="4"/>
    </row>
    <row r="1714" spans="1:13" x14ac:dyDescent="0.2">
      <c r="A1714">
        <f t="shared" si="204"/>
        <v>3414</v>
      </c>
      <c r="B1714" s="4" t="b">
        <f t="shared" si="205"/>
        <v>1</v>
      </c>
      <c r="C1714" s="5" t="b">
        <f>IF(AND(B1714,A1714&lt;=$G$1),TRUE(),FALSE())</f>
        <v>1</v>
      </c>
      <c r="D1714" s="4">
        <f ca="1">IF(AND($C1713,$I1713),IF(AND($L1713&lt;$C$3,$L1714&gt;=$C$3),$D1713+0.5,IF(AND($L1713&gt;=$C$3,$L1714&lt;$C$3),$D1713+0.5,$D1713)),$D1713)</f>
        <v>3</v>
      </c>
      <c r="E1714" s="4">
        <f t="shared" si="202"/>
        <v>3414</v>
      </c>
      <c r="F1714">
        <f>IF(C1714,ROW(),"")</f>
        <v>1714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>IF(C1714,IF(E1714-$E$7&gt;=$C$1/2,TRUE(),FALSE()),FALSE())</f>
        <v>1</v>
      </c>
      <c r="J1714" s="4">
        <f t="shared" ca="1" si="203"/>
        <v>210.20528045000555</v>
      </c>
      <c r="K1714" s="4">
        <f t="shared" ca="1" si="206"/>
        <v>0.18427055752849242</v>
      </c>
      <c r="L1714" s="4">
        <f t="shared" ca="1" si="207"/>
        <v>0.2724383288482386</v>
      </c>
      <c r="M1714" s="4"/>
    </row>
    <row r="1715" spans="1:13" x14ac:dyDescent="0.2">
      <c r="A1715">
        <f t="shared" si="204"/>
        <v>3416</v>
      </c>
      <c r="B1715" s="4" t="b">
        <f t="shared" si="205"/>
        <v>1</v>
      </c>
      <c r="C1715" s="5" t="b">
        <f>IF(AND(B1715,A1715&lt;=$G$1),TRUE(),FALSE())</f>
        <v>1</v>
      </c>
      <c r="D1715" s="4">
        <f ca="1">IF(AND($C1714,$I1714),IF(AND($L1714&lt;$C$3,$L1715&gt;=$C$3),$D1714+0.5,IF(AND($L1714&gt;=$C$3,$L1715&lt;$C$3),$D1714+0.5,$D1714)),$D1714)</f>
        <v>3</v>
      </c>
      <c r="E1715" s="4">
        <f t="shared" si="202"/>
        <v>3416</v>
      </c>
      <c r="F1715">
        <f>IF(C1715,ROW(),"")</f>
        <v>1715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>IF(C1715,IF(E1715-$E$7&gt;=$C$1/2,TRUE(),FALSE()),FALSE())</f>
        <v>1</v>
      </c>
      <c r="J1715" s="4">
        <f t="shared" ca="1" si="203"/>
        <v>210.22375745000556</v>
      </c>
      <c r="K1715" s="4">
        <f t="shared" ca="1" si="206"/>
        <v>0.17791129375618198</v>
      </c>
      <c r="L1715" s="4">
        <f t="shared" ca="1" si="207"/>
        <v>0.35140646968923761</v>
      </c>
      <c r="M1715" s="4"/>
    </row>
    <row r="1716" spans="1:13" x14ac:dyDescent="0.2">
      <c r="A1716">
        <f t="shared" si="204"/>
        <v>3418</v>
      </c>
      <c r="B1716" s="4" t="b">
        <f t="shared" si="205"/>
        <v>1</v>
      </c>
      <c r="C1716" s="5" t="b">
        <f>IF(AND(B1716,A1716&lt;=$G$1),TRUE(),FALSE())</f>
        <v>1</v>
      </c>
      <c r="D1716" s="4">
        <f ca="1">IF(AND($C1715,$I1715),IF(AND($L1715&lt;$C$3,$L1716&gt;=$C$3),$D1715+0.5,IF(AND($L1715&gt;=$C$3,$L1716&lt;$C$3),$D1715+0.5,$D1715)),$D1715)</f>
        <v>3</v>
      </c>
      <c r="E1716" s="4">
        <f t="shared" si="202"/>
        <v>3418</v>
      </c>
      <c r="F1716">
        <f>IF(C1716,ROW(),"")</f>
        <v>1716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>IF(C1716,IF(E1716-$E$7&gt;=$C$1/2,TRUE(),FALSE()),FALSE())</f>
        <v>1</v>
      </c>
      <c r="J1716" s="4">
        <f t="shared" ca="1" si="203"/>
        <v>210.24266749098254</v>
      </c>
      <c r="K1716" s="4">
        <f t="shared" ca="1" si="206"/>
        <v>0.16565897455558343</v>
      </c>
      <c r="L1716" s="4">
        <f t="shared" ca="1" si="207"/>
        <v>0.42647909451960686</v>
      </c>
      <c r="M1716" s="4"/>
    </row>
    <row r="1717" spans="1:13" x14ac:dyDescent="0.2">
      <c r="A1717">
        <f t="shared" si="204"/>
        <v>3420</v>
      </c>
      <c r="B1717" s="4" t="b">
        <f t="shared" si="205"/>
        <v>1</v>
      </c>
      <c r="C1717" s="5" t="b">
        <f>IF(AND(B1717,A1717&lt;=$G$1),TRUE(),FALSE())</f>
        <v>1</v>
      </c>
      <c r="D1717" s="4">
        <f ca="1">IF(AND($C1716,$I1716),IF(AND($L1716&lt;$C$3,$L1717&gt;=$C$3),$D1716+0.5,IF(AND($L1716&gt;=$C$3,$L1717&lt;$C$3),$D1716+0.5,$D1716)),$D1716)</f>
        <v>3</v>
      </c>
      <c r="E1717" s="4">
        <f t="shared" si="202"/>
        <v>3420</v>
      </c>
      <c r="F1717">
        <f>IF(C1717,ROW(),"")</f>
        <v>1717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>IF(C1717,IF(E1717-$E$7&gt;=$C$1/2,TRUE(),FALSE()),FALSE())</f>
        <v>1</v>
      </c>
      <c r="J1717" s="4">
        <f t="shared" ca="1" si="203"/>
        <v>210.26214322429232</v>
      </c>
      <c r="K1717" s="4">
        <f t="shared" ca="1" si="206"/>
        <v>0.14788031220706443</v>
      </c>
      <c r="L1717" s="4">
        <f t="shared" ca="1" si="207"/>
        <v>0.49705719200628096</v>
      </c>
      <c r="M1717" s="4"/>
    </row>
    <row r="1718" spans="1:13" x14ac:dyDescent="0.2">
      <c r="A1718">
        <f t="shared" si="204"/>
        <v>3422</v>
      </c>
      <c r="B1718" s="4" t="b">
        <f t="shared" si="205"/>
        <v>1</v>
      </c>
      <c r="C1718" s="5" t="b">
        <f>IF(AND(B1718,A1718&lt;=$G$1),TRUE(),FALSE())</f>
        <v>1</v>
      </c>
      <c r="D1718" s="4">
        <f ca="1">IF(AND($C1717,$I1717),IF(AND($L1717&lt;$C$3,$L1718&gt;=$C$3),$D1717+0.5,IF(AND($L1717&gt;=$C$3,$L1718&lt;$C$3),$D1717+0.5,$D1717)),$D1717)</f>
        <v>3</v>
      </c>
      <c r="E1718" s="4">
        <f t="shared" si="202"/>
        <v>3422</v>
      </c>
      <c r="F1718">
        <f>IF(C1718,ROW(),"")</f>
        <v>1718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>IF(C1718,IF(E1718-$E$7&gt;=$C$1/2,TRUE(),FALSE()),FALSE())</f>
        <v>1</v>
      </c>
      <c r="J1718" s="4">
        <f t="shared" ca="1" si="203"/>
        <v>210.28111958792854</v>
      </c>
      <c r="K1718" s="4">
        <f t="shared" ca="1" si="206"/>
        <v>0.12460847407729148</v>
      </c>
      <c r="L1718" s="4">
        <f t="shared" ca="1" si="207"/>
        <v>0.56027737728317106</v>
      </c>
      <c r="M1718" s="4"/>
    </row>
    <row r="1719" spans="1:13" x14ac:dyDescent="0.2">
      <c r="A1719">
        <f t="shared" si="204"/>
        <v>3424</v>
      </c>
      <c r="B1719" s="4" t="b">
        <f t="shared" si="205"/>
        <v>1</v>
      </c>
      <c r="C1719" s="5" t="b">
        <f>IF(AND(B1719,A1719&lt;=$G$1),TRUE(),FALSE())</f>
        <v>1</v>
      </c>
      <c r="D1719" s="4">
        <f ca="1">IF(AND($C1718,$I1718),IF(AND($L1718&lt;$C$3,$L1719&gt;=$C$3),$D1718+0.5,IF(AND($L1718&gt;=$C$3,$L1719&lt;$C$3),$D1718+0.5,$D1718)),$D1718)</f>
        <v>3</v>
      </c>
      <c r="E1719" s="4">
        <f t="shared" si="202"/>
        <v>3424</v>
      </c>
      <c r="F1719">
        <f>IF(C1719,ROW(),"")</f>
        <v>1719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>IF(C1719,IF(E1719-$E$7&gt;=$C$1/2,TRUE(),FALSE()),FALSE())</f>
        <v>1</v>
      </c>
      <c r="J1719" s="4">
        <f t="shared" ca="1" si="203"/>
        <v>210.29719916886367</v>
      </c>
      <c r="K1719" s="4">
        <f t="shared" ca="1" si="206"/>
        <v>9.3912316206370861E-2</v>
      </c>
      <c r="L1719" s="4">
        <f t="shared" ca="1" si="207"/>
        <v>0.61067946615474966</v>
      </c>
      <c r="M1719" s="4"/>
    </row>
    <row r="1720" spans="1:13" x14ac:dyDescent="0.2">
      <c r="A1720">
        <f t="shared" si="204"/>
        <v>3426</v>
      </c>
      <c r="B1720" s="4" t="b">
        <f t="shared" si="205"/>
        <v>1</v>
      </c>
      <c r="C1720" s="5" t="b">
        <f>IF(AND(B1720,A1720&lt;=$G$1),TRUE(),FALSE())</f>
        <v>1</v>
      </c>
      <c r="D1720" s="4">
        <f ca="1">IF(AND($C1719,$I1719),IF(AND($L1719&lt;$C$3,$L1720&gt;=$C$3),$D1719+0.5,IF(AND($L1719&gt;=$C$3,$L1720&lt;$C$3),$D1719+0.5,$D1719)),$D1719)</f>
        <v>3</v>
      </c>
      <c r="E1720" s="4">
        <f t="shared" si="202"/>
        <v>3426</v>
      </c>
      <c r="F1720">
        <f>IF(C1720,ROW(),"")</f>
        <v>1720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>IF(C1720,IF(E1720-$E$7&gt;=$C$1/2,TRUE(),FALSE()),FALSE())</f>
        <v>1</v>
      </c>
      <c r="J1720" s="4">
        <f t="shared" ca="1" si="203"/>
        <v>210.30931690509144</v>
      </c>
      <c r="K1720" s="4">
        <f t="shared" ca="1" si="206"/>
        <v>5.5226067426332293E-2</v>
      </c>
      <c r="L1720" s="4">
        <f t="shared" ca="1" si="207"/>
        <v>0.64659956106305572</v>
      </c>
      <c r="M1720" s="4"/>
    </row>
    <row r="1721" spans="1:13" x14ac:dyDescent="0.2">
      <c r="A1721">
        <f t="shared" si="204"/>
        <v>3428</v>
      </c>
      <c r="B1721" s="4" t="b">
        <f t="shared" si="205"/>
        <v>1</v>
      </c>
      <c r="C1721" s="5" t="b">
        <f>IF(AND(B1721,A1721&lt;=$G$1),TRUE(),FALSE())</f>
        <v>1</v>
      </c>
      <c r="D1721" s="4">
        <f ca="1">IF(AND($C1720,$I1720),IF(AND($L1720&lt;$C$3,$L1721&gt;=$C$3),$D1720+0.5,IF(AND($L1720&gt;=$C$3,$L1721&lt;$C$3),$D1720+0.5,$D1720)),$D1720)</f>
        <v>3</v>
      </c>
      <c r="E1721" s="4">
        <f t="shared" si="202"/>
        <v>3428</v>
      </c>
      <c r="F1721">
        <f>IF(C1721,ROW(),"")</f>
        <v>1721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>IF(C1721,IF(E1721-$E$7&gt;=$C$1/2,TRUE(),FALSE()),FALSE())</f>
        <v>1</v>
      </c>
      <c r="J1721" s="4">
        <f t="shared" ca="1" si="203"/>
        <v>210.31600778819748</v>
      </c>
      <c r="K1721" s="4">
        <f t="shared" ca="1" si="206"/>
        <v>7.1511268540689343E-3</v>
      </c>
      <c r="L1721" s="4">
        <f t="shared" ca="1" si="207"/>
        <v>0.66617284674467214</v>
      </c>
      <c r="M1721" s="4"/>
    </row>
    <row r="1722" spans="1:13" x14ac:dyDescent="0.2">
      <c r="A1722">
        <f t="shared" si="204"/>
        <v>3430</v>
      </c>
      <c r="B1722" s="4" t="b">
        <f t="shared" si="205"/>
        <v>1</v>
      </c>
      <c r="C1722" s="5" t="b">
        <f>IF(AND(B1722,A1722&lt;=$G$1),TRUE(),FALSE())</f>
        <v>1</v>
      </c>
      <c r="D1722" s="4">
        <f ca="1">IF(AND($C1721,$I1721),IF(AND($L1721&lt;$C$3,$L1722&gt;=$C$3),$D1721+0.5,IF(AND($L1721&gt;=$C$3,$L1722&lt;$C$3),$D1721+0.5,$D1721)),$D1721)</f>
        <v>3</v>
      </c>
      <c r="E1722" s="4">
        <f t="shared" si="202"/>
        <v>3430</v>
      </c>
      <c r="F1722">
        <f>IF(C1722,ROW(),"")</f>
        <v>1722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>IF(C1722,IF(E1722-$E$7&gt;=$C$1/2,TRUE(),FALSE()),FALSE())</f>
        <v>1</v>
      </c>
      <c r="J1722" s="4">
        <f t="shared" ca="1" si="203"/>
        <v>210.31670612584895</v>
      </c>
      <c r="K1722" s="4">
        <f t="shared" ca="1" si="206"/>
        <v>5.0911365209685755E-2</v>
      </c>
      <c r="L1722" s="4">
        <f t="shared" ca="1" si="207"/>
        <v>0.66826785969914226</v>
      </c>
      <c r="M1722" s="4"/>
    </row>
    <row r="1723" spans="1:13" x14ac:dyDescent="0.2">
      <c r="A1723">
        <f t="shared" si="204"/>
        <v>3432</v>
      </c>
      <c r="B1723" s="4" t="b">
        <f t="shared" si="205"/>
        <v>1</v>
      </c>
      <c r="C1723" s="5" t="b">
        <f>IF(AND(B1723,A1723&lt;=$G$1),TRUE(),FALSE())</f>
        <v>1</v>
      </c>
      <c r="D1723" s="4">
        <f ca="1">IF(AND($C1722,$I1722),IF(AND($L1722&lt;$C$3,$L1723&gt;=$C$3),$D1722+0.5,IF(AND($L1722&gt;=$C$3,$L1723&lt;$C$3),$D1722+0.5,$D1722)),$D1722)</f>
        <v>3</v>
      </c>
      <c r="E1723" s="4">
        <f t="shared" si="202"/>
        <v>3432</v>
      </c>
      <c r="F1723">
        <f>IF(C1723,ROW(),"")</f>
        <v>1723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>IF(C1723,IF(E1723-$E$7&gt;=$C$1/2,TRUE(),FALSE()),FALSE())</f>
        <v>1</v>
      </c>
      <c r="J1723" s="4">
        <f t="shared" ca="1" si="203"/>
        <v>210.31141192408285</v>
      </c>
      <c r="K1723" s="4">
        <f t="shared" ca="1" si="206"/>
        <v>0.11896140272784805</v>
      </c>
      <c r="L1723" s="4">
        <f t="shared" ca="1" si="207"/>
        <v>0.65191911885540321</v>
      </c>
      <c r="M1723" s="4"/>
    </row>
    <row r="1724" spans="1:13" x14ac:dyDescent="0.2">
      <c r="A1724">
        <f t="shared" si="204"/>
        <v>3434</v>
      </c>
      <c r="B1724" s="4" t="b">
        <f t="shared" si="205"/>
        <v>1</v>
      </c>
      <c r="C1724" s="5" t="b">
        <f>IF(AND(B1724,A1724&lt;=$G$1),TRUE(),FALSE())</f>
        <v>1</v>
      </c>
      <c r="D1724" s="4">
        <f ca="1">IF(AND($C1723,$I1723),IF(AND($L1723&lt;$C$3,$L1724&gt;=$C$3),$D1723+0.5,IF(AND($L1723&gt;=$C$3,$L1724&lt;$C$3),$D1723+0.5,$D1723)),$D1723)</f>
        <v>3</v>
      </c>
      <c r="E1724" s="4">
        <f t="shared" si="202"/>
        <v>3434</v>
      </c>
      <c r="F1724">
        <f>IF(C1724,ROW(),"")</f>
        <v>1724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>IF(C1724,IF(E1724-$E$7&gt;=$C$1/2,TRUE(),FALSE()),FALSE())</f>
        <v>1</v>
      </c>
      <c r="J1724" s="4">
        <f t="shared" ca="1" si="203"/>
        <v>210.29919276621192</v>
      </c>
      <c r="K1724" s="4">
        <f t="shared" ca="1" si="206"/>
        <v>0.19413536432907108</v>
      </c>
      <c r="L1724" s="4">
        <f t="shared" ca="1" si="207"/>
        <v>0.61995699938327675</v>
      </c>
      <c r="M1724" s="4"/>
    </row>
    <row r="1725" spans="1:13" x14ac:dyDescent="0.2">
      <c r="A1725">
        <f t="shared" si="204"/>
        <v>3436</v>
      </c>
      <c r="B1725" s="4" t="b">
        <f t="shared" si="205"/>
        <v>1</v>
      </c>
      <c r="C1725" s="5" t="b">
        <f>IF(AND(B1725,A1725&lt;=$G$1),TRUE(),FALSE())</f>
        <v>1</v>
      </c>
      <c r="D1725" s="4">
        <f ca="1">IF(AND($C1724,$I1724),IF(AND($L1724&lt;$C$3,$L1725&gt;=$C$3),$D1724+0.5,IF(AND($L1724&gt;=$C$3,$L1725&lt;$C$3),$D1724+0.5,$D1724)),$D1724)</f>
        <v>3</v>
      </c>
      <c r="E1725" s="4">
        <f t="shared" si="202"/>
        <v>3436</v>
      </c>
      <c r="F1725">
        <f>IF(C1725,ROW(),"")</f>
        <v>1725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>IF(C1725,IF(E1725-$E$7&gt;=$C$1/2,TRUE(),FALSE()),FALSE())</f>
        <v>1</v>
      </c>
      <c r="J1725" s="4">
        <f t="shared" ca="1" si="203"/>
        <v>210.2789835174319</v>
      </c>
      <c r="K1725" s="4">
        <f t="shared" ca="1" si="206"/>
        <v>0.2724383288482386</v>
      </c>
      <c r="L1725" s="4">
        <f t="shared" ca="1" si="207"/>
        <v>0.57487833153862766</v>
      </c>
      <c r="M1725" s="4"/>
    </row>
    <row r="1726" spans="1:13" x14ac:dyDescent="0.2">
      <c r="A1726">
        <f t="shared" si="204"/>
        <v>3438</v>
      </c>
      <c r="B1726" s="4" t="b">
        <f t="shared" si="205"/>
        <v>1</v>
      </c>
      <c r="C1726" s="5" t="b">
        <f>IF(AND(B1726,A1726&lt;=$G$1),TRUE(),FALSE())</f>
        <v>1</v>
      </c>
      <c r="D1726" s="4">
        <f ca="1">IF(AND($C1725,$I1725),IF(AND($L1725&lt;$C$3,$L1726&gt;=$C$3),$D1725+0.5,IF(AND($L1725&gt;=$C$3,$L1726&lt;$C$3),$D1725+0.5,$D1725)),$D1725)</f>
        <v>3</v>
      </c>
      <c r="E1726" s="4">
        <f t="shared" si="202"/>
        <v>3438</v>
      </c>
      <c r="F1726">
        <f>IF(C1726,ROW(),"")</f>
        <v>1726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>IF(C1726,IF(E1726-$E$7&gt;=$C$1/2,TRUE(),FALSE()),FALSE())</f>
        <v>1</v>
      </c>
      <c r="J1726" s="4">
        <f t="shared" ca="1" si="203"/>
        <v>210.24981861783661</v>
      </c>
      <c r="K1726" s="4">
        <f t="shared" ca="1" si="206"/>
        <v>0.35140646968923761</v>
      </c>
      <c r="L1726" s="4">
        <f t="shared" ca="1" si="207"/>
        <v>0.52114439646280175</v>
      </c>
      <c r="M1726" s="4"/>
    </row>
    <row r="1727" spans="1:13" x14ac:dyDescent="0.2">
      <c r="A1727">
        <f t="shared" si="204"/>
        <v>3440</v>
      </c>
      <c r="B1727" s="4" t="b">
        <f t="shared" si="205"/>
        <v>1</v>
      </c>
      <c r="C1727" s="5" t="b">
        <f>IF(AND(B1727,A1727&lt;=$G$1),TRUE(),FALSE())</f>
        <v>1</v>
      </c>
      <c r="D1727" s="4">
        <f ca="1">IF(AND($C1726,$I1726),IF(AND($L1726&lt;$C$3,$L1727&gt;=$C$3),$D1726+0.5,IF(AND($L1726&gt;=$C$3,$L1727&lt;$C$3),$D1726+0.5,$D1726)),$D1726)</f>
        <v>3</v>
      </c>
      <c r="E1727" s="4">
        <f t="shared" si="202"/>
        <v>3440</v>
      </c>
      <c r="F1727">
        <f>IF(C1727,ROW(),"")</f>
        <v>1727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>IF(C1727,IF(E1727-$E$7&gt;=$C$1/2,TRUE(),FALSE()),FALSE())</f>
        <v>1</v>
      </c>
      <c r="J1727" s="4">
        <f t="shared" ca="1" si="203"/>
        <v>210.21123185908263</v>
      </c>
      <c r="K1727" s="4">
        <f t="shared" ca="1" si="206"/>
        <v>0.42647909451960686</v>
      </c>
      <c r="L1727" s="4">
        <f t="shared" ca="1" si="207"/>
        <v>0.46138483947470377</v>
      </c>
      <c r="M1727" s="4"/>
    </row>
    <row r="1728" spans="1:13" x14ac:dyDescent="0.2">
      <c r="A1728">
        <f t="shared" si="204"/>
        <v>3442</v>
      </c>
      <c r="B1728" s="4" t="b">
        <f t="shared" si="205"/>
        <v>1</v>
      </c>
      <c r="C1728" s="5" t="b">
        <f>IF(AND(B1728,A1728&lt;=$G$1),TRUE(),FALSE())</f>
        <v>1</v>
      </c>
      <c r="D1728" s="4">
        <f ca="1">IF(AND($C1727,$I1727),IF(AND($L1727&lt;$C$3,$L1728&gt;=$C$3),$D1727+0.5,IF(AND($L1727&gt;=$C$3,$L1728&lt;$C$3),$D1727+0.5,$D1727)),$D1727)</f>
        <v>3</v>
      </c>
      <c r="E1728" s="4">
        <f t="shared" si="202"/>
        <v>3442</v>
      </c>
      <c r="F1728">
        <f>IF(C1728,ROW(),"")</f>
        <v>1728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>IF(C1728,IF(E1728-$E$7&gt;=$C$1/2,TRUE(),FALSE()),FALSE())</f>
        <v>1</v>
      </c>
      <c r="J1728" s="4">
        <f t="shared" ca="1" si="203"/>
        <v>210.1621581852007</v>
      </c>
      <c r="K1728" s="4">
        <f t="shared" ca="1" si="206"/>
        <v>0.49705719200628096</v>
      </c>
      <c r="L1728" s="4">
        <f t="shared" ca="1" si="207"/>
        <v>0.39806323255461962</v>
      </c>
      <c r="M1728" s="4"/>
    </row>
    <row r="1729" spans="1:13" x14ac:dyDescent="0.2">
      <c r="A1729">
        <f t="shared" si="204"/>
        <v>3444</v>
      </c>
      <c r="B1729" s="4" t="b">
        <f t="shared" si="205"/>
        <v>1</v>
      </c>
      <c r="C1729" s="5" t="b">
        <f>IF(AND(B1729,A1729&lt;=$G$1),TRUE(),FALSE())</f>
        <v>1</v>
      </c>
      <c r="D1729" s="4">
        <f ca="1">IF(AND($C1728,$I1728),IF(AND($L1728&lt;$C$3,$L1729&gt;=$C$3),$D1728+0.5,IF(AND($L1728&gt;=$C$3,$L1729&lt;$C$3),$D1728+0.5,$D1728)),$D1728)</f>
        <v>3</v>
      </c>
      <c r="E1729" s="4">
        <f t="shared" si="202"/>
        <v>3444</v>
      </c>
      <c r="F1729">
        <f>IF(C1729,ROW(),"")</f>
        <v>1729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>IF(C1729,IF(E1729-$E$7&gt;=$C$1/2,TRUE(),FALSE()),FALSE())</f>
        <v>1</v>
      </c>
      <c r="J1729" s="4">
        <f t="shared" ca="1" si="203"/>
        <v>210.1030638045346</v>
      </c>
      <c r="K1729" s="4">
        <f t="shared" ca="1" si="206"/>
        <v>0.56027737728317106</v>
      </c>
      <c r="L1729" s="4">
        <f t="shared" ca="1" si="207"/>
        <v>0.33650704178131718</v>
      </c>
      <c r="M1729" s="4"/>
    </row>
    <row r="1730" spans="1:13" x14ac:dyDescent="0.2">
      <c r="A1730">
        <f t="shared" si="204"/>
        <v>3446</v>
      </c>
      <c r="B1730" s="4" t="b">
        <f t="shared" si="205"/>
        <v>1</v>
      </c>
      <c r="C1730" s="5" t="b">
        <f>IF(AND(B1730,A1730&lt;=$G$1),TRUE(),FALSE())</f>
        <v>1</v>
      </c>
      <c r="D1730" s="4">
        <f ca="1">IF(AND($C1729,$I1729),IF(AND($L1729&lt;$C$3,$L1730&gt;=$C$3),$D1729+0.5,IF(AND($L1729&gt;=$C$3,$L1730&lt;$C$3),$D1729+0.5,$D1729)),$D1729)</f>
        <v>3</v>
      </c>
      <c r="E1730" s="4">
        <f t="shared" si="202"/>
        <v>3446</v>
      </c>
      <c r="F1730">
        <f>IF(C1730,ROW(),"")</f>
        <v>1730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>IF(C1730,IF(E1730-$E$7&gt;=$C$1/2,TRUE(),FALSE()),FALSE())</f>
        <v>1</v>
      </c>
      <c r="J1730" s="4">
        <f t="shared" ca="1" si="203"/>
        <v>210.0368785762432</v>
      </c>
      <c r="K1730" s="4">
        <f t="shared" ca="1" si="206"/>
        <v>0.61067946615474966</v>
      </c>
      <c r="L1730" s="4">
        <f t="shared" ca="1" si="207"/>
        <v>0.2804108654596007</v>
      </c>
      <c r="M1730" s="4"/>
    </row>
    <row r="1731" spans="1:13" x14ac:dyDescent="0.2">
      <c r="A1731">
        <f t="shared" si="204"/>
        <v>3448</v>
      </c>
      <c r="B1731" s="4" t="b">
        <f t="shared" si="205"/>
        <v>1</v>
      </c>
      <c r="C1731" s="5" t="b">
        <f>IF(AND(B1731,A1731&lt;=$G$1),TRUE(),FALSE())</f>
        <v>1</v>
      </c>
      <c r="D1731" s="4">
        <f ca="1">IF(AND($C1730,$I1730),IF(AND($L1730&lt;$C$3,$L1731&gt;=$C$3),$D1730+0.5,IF(AND($L1730&gt;=$C$3,$L1731&lt;$C$3),$D1730+0.5,$D1730)),$D1730)</f>
        <v>3</v>
      </c>
      <c r="E1731" s="4">
        <f t="shared" si="202"/>
        <v>3448</v>
      </c>
      <c r="F1731">
        <f>IF(C1731,ROW(),"")</f>
        <v>1731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>IF(C1731,IF(E1731-$E$7&gt;=$C$1/2,TRUE(),FALSE()),FALSE())</f>
        <v>1</v>
      </c>
      <c r="J1731" s="4">
        <f t="shared" ca="1" si="203"/>
        <v>209.96460131850824</v>
      </c>
      <c r="K1731" s="4">
        <f t="shared" ca="1" si="206"/>
        <v>0.64659956106305572</v>
      </c>
      <c r="L1731" s="4">
        <f t="shared" ca="1" si="207"/>
        <v>0.22934158377728409</v>
      </c>
      <c r="M1731" s="4"/>
    </row>
    <row r="1732" spans="1:13" x14ac:dyDescent="0.2">
      <c r="A1732">
        <f t="shared" si="204"/>
        <v>3450</v>
      </c>
      <c r="B1732" s="4" t="b">
        <f t="shared" si="205"/>
        <v>1</v>
      </c>
      <c r="C1732" s="5" t="b">
        <f>IF(AND(B1732,A1732&lt;=$G$1),TRUE(),FALSE())</f>
        <v>1</v>
      </c>
      <c r="D1732" s="4">
        <f ca="1">IF(AND($C1731,$I1731),IF(AND($L1731&lt;$C$3,$L1732&gt;=$C$3),$D1731+0.5,IF(AND($L1731&gt;=$C$3,$L1732&lt;$C$3),$D1731+0.5,$D1731)),$D1731)</f>
        <v>3</v>
      </c>
      <c r="E1732" s="4">
        <f t="shared" si="202"/>
        <v>3450</v>
      </c>
      <c r="F1732">
        <f>IF(C1732,ROW(),"")</f>
        <v>1732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>IF(C1732,IF(E1732-$E$7&gt;=$C$1/2,TRUE(),FALSE()),FALSE())</f>
        <v>1</v>
      </c>
      <c r="J1732" s="4">
        <f t="shared" ca="1" si="203"/>
        <v>209.89022703132935</v>
      </c>
      <c r="K1732" s="4">
        <f t="shared" ca="1" si="206"/>
        <v>0.66617284674467214</v>
      </c>
      <c r="L1732" s="4">
        <f t="shared" ca="1" si="207"/>
        <v>0.18230054829666642</v>
      </c>
      <c r="M1732" s="4"/>
    </row>
    <row r="1733" spans="1:13" x14ac:dyDescent="0.2">
      <c r="A1733">
        <f t="shared" si="204"/>
        <v>3452</v>
      </c>
      <c r="B1733" s="4" t="b">
        <f t="shared" si="205"/>
        <v>1</v>
      </c>
      <c r="C1733" s="5" t="b">
        <f>IF(AND(B1733,A1733&lt;=$G$1),TRUE(),FALSE())</f>
        <v>1</v>
      </c>
      <c r="D1733" s="4">
        <f ca="1">IF(AND($C1732,$I1732),IF(AND($L1732&lt;$C$3,$L1733&gt;=$C$3),$D1732+0.5,IF(AND($L1732&gt;=$C$3,$L1733&lt;$C$3),$D1732+0.5,$D1732)),$D1732)</f>
        <v>3</v>
      </c>
      <c r="E1733" s="4">
        <f t="shared" si="202"/>
        <v>3452</v>
      </c>
      <c r="F1733">
        <f>IF(C1733,ROW(),"")</f>
        <v>1733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>IF(C1733,IF(E1733-$E$7&gt;=$C$1/2,TRUE(),FALSE()),FALSE())</f>
        <v>1</v>
      </c>
      <c r="J1733" s="4">
        <f t="shared" ca="1" si="203"/>
        <v>209.81435473207657</v>
      </c>
      <c r="K1733" s="4">
        <f t="shared" ca="1" si="206"/>
        <v>0.66826785969914226</v>
      </c>
      <c r="L1733" s="4">
        <f t="shared" ca="1" si="207"/>
        <v>0.13875515521667126</v>
      </c>
      <c r="M1733" s="4"/>
    </row>
    <row r="1734" spans="1:13" x14ac:dyDescent="0.2">
      <c r="A1734">
        <f t="shared" si="204"/>
        <v>3454</v>
      </c>
      <c r="B1734" s="4" t="b">
        <f t="shared" si="205"/>
        <v>1</v>
      </c>
      <c r="C1734" s="5" t="b">
        <f>IF(AND(B1734,A1734&lt;=$G$1),TRUE(),FALSE())</f>
        <v>1</v>
      </c>
      <c r="D1734" s="4">
        <f ca="1">IF(AND($C1733,$I1733),IF(AND($L1733&lt;$C$3,$L1734&gt;=$C$3),$D1733+0.5,IF(AND($L1733&gt;=$C$3,$L1734&lt;$C$3),$D1733+0.5,$D1733)),$D1733)</f>
        <v>3</v>
      </c>
      <c r="E1734" s="4">
        <f t="shared" si="202"/>
        <v>3454</v>
      </c>
      <c r="F1734">
        <f>IF(C1734,ROW(),"")</f>
        <v>1734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>IF(C1734,IF(E1734-$E$7&gt;=$C$1/2,TRUE(),FALSE()),FALSE())</f>
        <v>1</v>
      </c>
      <c r="J1734" s="4">
        <f t="shared" ca="1" si="203"/>
        <v>209.73891538892875</v>
      </c>
      <c r="K1734" s="4">
        <f t="shared" ca="1" si="206"/>
        <v>0.65191911885540321</v>
      </c>
      <c r="L1734" s="4">
        <f t="shared" ca="1" si="207"/>
        <v>9.8205949991921671E-2</v>
      </c>
      <c r="M1734" s="4"/>
    </row>
    <row r="1735" spans="1:13" x14ac:dyDescent="0.2">
      <c r="A1735">
        <f t="shared" si="204"/>
        <v>3456</v>
      </c>
      <c r="B1735" s="4" t="b">
        <f t="shared" si="205"/>
        <v>1</v>
      </c>
      <c r="C1735" s="5" t="b">
        <f>IF(AND(B1735,A1735&lt;=$G$1),TRUE(),FALSE())</f>
        <v>1</v>
      </c>
      <c r="D1735" s="4">
        <f ca="1">IF(AND($C1734,$I1734),IF(AND($L1734&lt;$C$3,$L1735&gt;=$C$3),$D1734+0.5,IF(AND($L1734&gt;=$C$3,$L1735&lt;$C$3),$D1734+0.5,$D1734)),$D1734)</f>
        <v>3</v>
      </c>
      <c r="E1735" s="4">
        <f t="shared" ref="E1735:E1798" si="208">IF(C1735,A1735,"")</f>
        <v>3456</v>
      </c>
      <c r="F1735">
        <f>IF(C1735,ROW(),"")</f>
        <v>1735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>IF(C1735,IF(E1735-$E$7&gt;=$C$1/2,TRUE(),FALSE()),FALSE())</f>
        <v>1</v>
      </c>
      <c r="J1735" s="4">
        <f t="shared" ref="J1735:J1798" ca="1" si="209">IF(I1735,IF(C1735,AVERAGE(OFFSET($H$1:$H$27000,ROW()-$C$1/$C$4/2-1,0,$C$1/$C$4+1,1)),NA()),NA())</f>
        <v>209.66830405127715</v>
      </c>
      <c r="K1735" s="4">
        <f t="shared" ca="1" si="206"/>
        <v>0.61995699938327675</v>
      </c>
      <c r="L1735" s="4">
        <f t="shared" ca="1" si="207"/>
        <v>5.6790662813085646E-2</v>
      </c>
      <c r="M1735" s="4"/>
    </row>
    <row r="1736" spans="1:13" x14ac:dyDescent="0.2">
      <c r="A1736">
        <f t="shared" ref="A1736:A1799" si="210">A1735+$C$4</f>
        <v>3458</v>
      </c>
      <c r="B1736" s="4" t="b">
        <f t="shared" ref="B1736:B1799" si="211">IF(ROW()&lt;7+$G$4,TRUE(),FALSE())</f>
        <v>1</v>
      </c>
      <c r="C1736" s="5" t="b">
        <f>IF(AND(B1736,A1736&lt;=$G$1),TRUE(),FALSE())</f>
        <v>1</v>
      </c>
      <c r="D1736" s="4">
        <f ca="1">IF(AND($C1735,$I1735),IF(AND($L1735&lt;$C$3,$L1736&gt;=$C$3),$D1735+0.5,IF(AND($L1735&gt;=$C$3,$L1736&lt;$C$3),$D1735+0.5,$D1735)),$D1735)</f>
        <v>3</v>
      </c>
      <c r="E1736" s="4">
        <f t="shared" si="208"/>
        <v>3458</v>
      </c>
      <c r="F1736">
        <f>IF(C1736,ROW(),"")</f>
        <v>1736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>IF(C1736,IF(E1736-$E$7&gt;=$C$1/2,TRUE(),FALSE()),FALSE())</f>
        <v>1</v>
      </c>
      <c r="J1736" s="4">
        <f t="shared" ca="1" si="209"/>
        <v>209.60321905677355</v>
      </c>
      <c r="K1736" s="4">
        <f t="shared" ref="K1736:K1799" ca="1" si="212">IF(I1736,ABS(INDEX($J$1:$J$27000,ROW()+$C$1/$C$4/2)-INDEX($J$1:$J$27000,ROW()-$C$1/$C$4/2)),NA())</f>
        <v>0.57487833153862766</v>
      </c>
      <c r="L1736" s="4">
        <f t="shared" ref="L1736:L1799" ca="1" si="213">IF(AND(C1736,I1736),INDEX($K$1:$K$27000,ROW()+$C$1/$C$4+1),NA())</f>
        <v>1.3477320205737442E-2</v>
      </c>
      <c r="M1736" s="4"/>
    </row>
    <row r="1737" spans="1:13" x14ac:dyDescent="0.2">
      <c r="A1737">
        <f t="shared" si="210"/>
        <v>3460</v>
      </c>
      <c r="B1737" s="4" t="b">
        <f t="shared" si="211"/>
        <v>1</v>
      </c>
      <c r="C1737" s="5" t="b">
        <f>IF(AND(B1737,A1737&lt;=$G$1),TRUE(),FALSE())</f>
        <v>1</v>
      </c>
      <c r="D1737" s="4">
        <f ca="1">IF(AND($C1736,$I1736),IF(AND($L1736&lt;$C$3,$L1737&gt;=$C$3),$D1736+0.5,IF(AND($L1736&gt;=$C$3,$L1737&lt;$C$3),$D1736+0.5,$D1736)),$D1736)</f>
        <v>3</v>
      </c>
      <c r="E1737" s="4">
        <f t="shared" si="208"/>
        <v>3460</v>
      </c>
      <c r="F1737">
        <f>IF(C1737,ROW(),"")</f>
        <v>1737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>IF(C1737,IF(E1737-$E$7&gt;=$C$1/2,TRUE(),FALSE()),FALSE())</f>
        <v>1</v>
      </c>
      <c r="J1737" s="4">
        <f t="shared" ca="1" si="209"/>
        <v>209.54505901233796</v>
      </c>
      <c r="K1737" s="4">
        <f t="shared" ca="1" si="212"/>
        <v>0.52114439646280175</v>
      </c>
      <c r="L1737" s="4">
        <f t="shared" ca="1" si="213"/>
        <v>3.6228447503248162E-2</v>
      </c>
      <c r="M1737" s="4"/>
    </row>
    <row r="1738" spans="1:13" x14ac:dyDescent="0.2">
      <c r="A1738">
        <f t="shared" si="210"/>
        <v>3462</v>
      </c>
      <c r="B1738" s="4" t="b">
        <f t="shared" si="211"/>
        <v>1</v>
      </c>
      <c r="C1738" s="5" t="b">
        <f>IF(AND(B1738,A1738&lt;=$G$1),TRUE(),FALSE())</f>
        <v>1</v>
      </c>
      <c r="D1738" s="4">
        <f ca="1">IF(AND($C1737,$I1737),IF(AND($L1737&lt;$C$3,$L1738&gt;=$C$3),$D1737+0.5,IF(AND($L1737&gt;=$C$3,$L1738&lt;$C$3),$D1737+0.5,$D1737)),$D1737)</f>
        <v>3</v>
      </c>
      <c r="E1738" s="4">
        <f t="shared" si="208"/>
        <v>3462</v>
      </c>
      <c r="F1738">
        <f>IF(C1738,ROW(),"")</f>
        <v>1738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>IF(C1738,IF(E1738-$E$7&gt;=$C$1/2,TRUE(),FALSE()),FALSE())</f>
        <v>1</v>
      </c>
      <c r="J1738" s="4">
        <f t="shared" ca="1" si="209"/>
        <v>209.49389032550155</v>
      </c>
      <c r="K1738" s="4">
        <f t="shared" ca="1" si="212"/>
        <v>0.46138483947470377</v>
      </c>
      <c r="L1738" s="4">
        <f t="shared" ca="1" si="213"/>
        <v>9.2925487939425011E-2</v>
      </c>
      <c r="M1738" s="4"/>
    </row>
    <row r="1739" spans="1:13" x14ac:dyDescent="0.2">
      <c r="A1739">
        <f t="shared" si="210"/>
        <v>3464</v>
      </c>
      <c r="B1739" s="4" t="b">
        <f t="shared" si="211"/>
        <v>1</v>
      </c>
      <c r="C1739" s="5" t="b">
        <f>IF(AND(B1739,A1739&lt;=$G$1),TRUE(),FALSE())</f>
        <v>1</v>
      </c>
      <c r="D1739" s="4">
        <f ca="1">IF(AND($C1738,$I1738),IF(AND($L1738&lt;$C$3,$L1739&gt;=$C$3),$D1738+0.5,IF(AND($L1738&gt;=$C$3,$L1739&lt;$C$3),$D1738+0.5,$D1738)),$D1738)</f>
        <v>3</v>
      </c>
      <c r="E1739" s="4">
        <f t="shared" si="208"/>
        <v>3464</v>
      </c>
      <c r="F1739">
        <f>IF(C1739,ROW(),"")</f>
        <v>1739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>IF(C1739,IF(E1739-$E$7&gt;=$C$1/2,TRUE(),FALSE()),FALSE())</f>
        <v>1</v>
      </c>
      <c r="J1739" s="4">
        <f t="shared" ca="1" si="209"/>
        <v>209.4511446856792</v>
      </c>
      <c r="K1739" s="4">
        <f t="shared" ca="1" si="212"/>
        <v>0.39806323255461962</v>
      </c>
      <c r="L1739" s="4">
        <f t="shared" ca="1" si="213"/>
        <v>0.15754621175341299</v>
      </c>
      <c r="M1739" s="4"/>
    </row>
    <row r="1740" spans="1:13" x14ac:dyDescent="0.2">
      <c r="A1740">
        <f t="shared" si="210"/>
        <v>3466</v>
      </c>
      <c r="B1740" s="4" t="b">
        <f t="shared" si="211"/>
        <v>1</v>
      </c>
      <c r="C1740" s="5" t="b">
        <f>IF(AND(B1740,A1740&lt;=$G$1),TRUE(),FALSE())</f>
        <v>1</v>
      </c>
      <c r="D1740" s="4">
        <f ca="1">IF(AND($C1739,$I1739),IF(AND($L1739&lt;$C$3,$L1740&gt;=$C$3),$D1739+0.5,IF(AND($L1739&gt;=$C$3,$L1740&lt;$C$3),$D1739+0.5,$D1739)),$D1739)</f>
        <v>3</v>
      </c>
      <c r="E1740" s="4">
        <f t="shared" si="208"/>
        <v>3466</v>
      </c>
      <c r="F1740">
        <f>IF(C1740,ROW(),"")</f>
        <v>1740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>IF(C1740,IF(E1740-$E$7&gt;=$C$1/2,TRUE(),FALSE()),FALSE())</f>
        <v>1</v>
      </c>
      <c r="J1740" s="4">
        <f t="shared" ca="1" si="209"/>
        <v>209.41692157685992</v>
      </c>
      <c r="K1740" s="4">
        <f t="shared" ca="1" si="212"/>
        <v>0.33650704178131718</v>
      </c>
      <c r="L1740" s="4">
        <f t="shared" ca="1" si="213"/>
        <v>0.2316552022576559</v>
      </c>
      <c r="M1740" s="4"/>
    </row>
    <row r="1741" spans="1:13" x14ac:dyDescent="0.2">
      <c r="A1741">
        <f t="shared" si="210"/>
        <v>3468</v>
      </c>
      <c r="B1741" s="4" t="b">
        <f t="shared" si="211"/>
        <v>1</v>
      </c>
      <c r="C1741" s="5" t="b">
        <f>IF(AND(B1741,A1741&lt;=$G$1),TRUE(),FALSE())</f>
        <v>1</v>
      </c>
      <c r="D1741" s="4">
        <f ca="1">IF(AND($C1740,$I1740),IF(AND($L1740&lt;$C$3,$L1741&gt;=$C$3),$D1740+0.5,IF(AND($L1740&gt;=$C$3,$L1741&lt;$C$3),$D1740+0.5,$D1740)),$D1740)</f>
        <v>3</v>
      </c>
      <c r="E1741" s="4">
        <f t="shared" si="208"/>
        <v>3468</v>
      </c>
      <c r="F1741">
        <f>IF(C1741,ROW(),"")</f>
        <v>1741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>IF(C1741,IF(E1741-$E$7&gt;=$C$1/2,TRUE(),FALSE()),FALSE())</f>
        <v>1</v>
      </c>
      <c r="J1741" s="4">
        <f t="shared" ca="1" si="209"/>
        <v>209.38972298696962</v>
      </c>
      <c r="K1741" s="4">
        <f t="shared" ca="1" si="212"/>
        <v>0.2804108654596007</v>
      </c>
      <c r="L1741" s="4">
        <f t="shared" ca="1" si="213"/>
        <v>0.31242182966619225</v>
      </c>
      <c r="M1741" s="4"/>
    </row>
    <row r="1742" spans="1:13" x14ac:dyDescent="0.2">
      <c r="A1742">
        <f t="shared" si="210"/>
        <v>3470</v>
      </c>
      <c r="B1742" s="4" t="b">
        <f t="shared" si="211"/>
        <v>1</v>
      </c>
      <c r="C1742" s="5" t="b">
        <f>IF(AND(B1742,A1742&lt;=$G$1),TRUE(),FALSE())</f>
        <v>1</v>
      </c>
      <c r="D1742" s="4">
        <f ca="1">IF(AND($C1741,$I1741),IF(AND($L1741&lt;$C$3,$L1742&gt;=$C$3),$D1741+0.5,IF(AND($L1741&gt;=$C$3,$L1742&lt;$C$3),$D1741+0.5,$D1741)),$D1741)</f>
        <v>3</v>
      </c>
      <c r="E1742" s="4">
        <f t="shared" si="208"/>
        <v>3470</v>
      </c>
      <c r="F1742">
        <f>IF(C1742,ROW(),"")</f>
        <v>1742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>IF(C1742,IF(E1742-$E$7&gt;=$C$1/2,TRUE(),FALSE()),FALSE())</f>
        <v>1</v>
      </c>
      <c r="J1742" s="4">
        <f t="shared" ca="1" si="209"/>
        <v>209.36908263486654</v>
      </c>
      <c r="K1742" s="4">
        <f t="shared" ca="1" si="212"/>
        <v>0.22934158377728409</v>
      </c>
      <c r="L1742" s="4">
        <f t="shared" ca="1" si="213"/>
        <v>0.39628421982817486</v>
      </c>
      <c r="M1742" s="4"/>
    </row>
    <row r="1743" spans="1:13" x14ac:dyDescent="0.2">
      <c r="A1743">
        <f t="shared" si="210"/>
        <v>3472</v>
      </c>
      <c r="B1743" s="4" t="b">
        <f t="shared" si="211"/>
        <v>1</v>
      </c>
      <c r="C1743" s="5" t="b">
        <f>IF(AND(B1743,A1743&lt;=$G$1),TRUE(),FALSE())</f>
        <v>1</v>
      </c>
      <c r="D1743" s="4">
        <f ca="1">IF(AND($C1742,$I1742),IF(AND($L1742&lt;$C$3,$L1743&gt;=$C$3),$D1742+0.5,IF(AND($L1742&gt;=$C$3,$L1743&lt;$C$3),$D1742+0.5,$D1742)),$D1742)</f>
        <v>3</v>
      </c>
      <c r="E1743" s="4">
        <f t="shared" si="208"/>
        <v>3472</v>
      </c>
      <c r="F1743">
        <f>IF(C1743,ROW(),"")</f>
        <v>1743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>IF(C1743,IF(E1743-$E$7&gt;=$C$1/2,TRUE(),FALSE()),FALSE())</f>
        <v>1</v>
      </c>
      <c r="J1743" s="4">
        <f t="shared" ca="1" si="209"/>
        <v>209.35296989260186</v>
      </c>
      <c r="K1743" s="4">
        <f t="shared" ca="1" si="212"/>
        <v>0.18230054829666642</v>
      </c>
      <c r="L1743" s="4">
        <f t="shared" ca="1" si="213"/>
        <v>0.47881432572927451</v>
      </c>
      <c r="M1743" s="4"/>
    </row>
    <row r="1744" spans="1:13" x14ac:dyDescent="0.2">
      <c r="A1744">
        <f t="shared" si="210"/>
        <v>3474</v>
      </c>
      <c r="B1744" s="4" t="b">
        <f t="shared" si="211"/>
        <v>1</v>
      </c>
      <c r="C1744" s="5" t="b">
        <f>IF(AND(B1744,A1744&lt;=$G$1),TRUE(),FALSE())</f>
        <v>1</v>
      </c>
      <c r="D1744" s="4">
        <f ca="1">IF(AND($C1743,$I1743),IF(AND($L1743&lt;$C$3,$L1744&gt;=$C$3),$D1743+0.5,IF(AND($L1743&gt;=$C$3,$L1744&lt;$C$3),$D1743+0.5,$D1743)),$D1743)</f>
        <v>3</v>
      </c>
      <c r="E1744" s="4">
        <f t="shared" si="208"/>
        <v>3474</v>
      </c>
      <c r="F1744">
        <f>IF(C1744,ROW(),"")</f>
        <v>1744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>IF(C1744,IF(E1744-$E$7&gt;=$C$1/2,TRUE(),FALSE()),FALSE())</f>
        <v>1</v>
      </c>
      <c r="J1744" s="4">
        <f t="shared" ca="1" si="209"/>
        <v>209.34085215637413</v>
      </c>
      <c r="K1744" s="4">
        <f t="shared" ca="1" si="212"/>
        <v>0.13875515521667126</v>
      </c>
      <c r="L1744" s="4">
        <f t="shared" ca="1" si="213"/>
        <v>0.55688322932383016</v>
      </c>
      <c r="M1744" s="4"/>
    </row>
    <row r="1745" spans="1:13" x14ac:dyDescent="0.2">
      <c r="A1745">
        <f t="shared" si="210"/>
        <v>3476</v>
      </c>
      <c r="B1745" s="4" t="b">
        <f t="shared" si="211"/>
        <v>1</v>
      </c>
      <c r="C1745" s="5" t="b">
        <f>IF(AND(B1745,A1745&lt;=$G$1),TRUE(),FALSE())</f>
        <v>1</v>
      </c>
      <c r="D1745" s="4">
        <f ca="1">IF(AND($C1744,$I1744),IF(AND($L1744&lt;$C$3,$L1745&gt;=$C$3),$D1744+0.5,IF(AND($L1744&gt;=$C$3,$L1745&lt;$C$3),$D1744+0.5,$D1744)),$D1744)</f>
        <v>3</v>
      </c>
      <c r="E1745" s="4">
        <f t="shared" si="208"/>
        <v>3476</v>
      </c>
      <c r="F1745">
        <f>IF(C1745,ROW(),"")</f>
        <v>1745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>IF(C1745,IF(E1745-$E$7&gt;=$C$1/2,TRUE(),FALSE()),FALSE())</f>
        <v>1</v>
      </c>
      <c r="J1745" s="4">
        <f t="shared" ca="1" si="209"/>
        <v>209.33179700949583</v>
      </c>
      <c r="K1745" s="4">
        <f t="shared" ca="1" si="212"/>
        <v>9.8205949991921671E-2</v>
      </c>
      <c r="L1745" s="4">
        <f t="shared" ca="1" si="213"/>
        <v>0.62656208352683507</v>
      </c>
      <c r="M1745" s="4"/>
    </row>
    <row r="1746" spans="1:13" x14ac:dyDescent="0.2">
      <c r="A1746">
        <f t="shared" si="210"/>
        <v>3478</v>
      </c>
      <c r="B1746" s="4" t="b">
        <f t="shared" si="211"/>
        <v>1</v>
      </c>
      <c r="C1746" s="5" t="b">
        <f>IF(AND(B1746,A1746&lt;=$G$1),TRUE(),FALSE())</f>
        <v>1</v>
      </c>
      <c r="D1746" s="4">
        <f ca="1">IF(AND($C1745,$I1745),IF(AND($L1745&lt;$C$3,$L1746&gt;=$C$3),$D1745+0.5,IF(AND($L1745&gt;=$C$3,$L1746&lt;$C$3),$D1745+0.5,$D1745)),$D1745)</f>
        <v>3</v>
      </c>
      <c r="E1746" s="4">
        <f t="shared" si="208"/>
        <v>3478</v>
      </c>
      <c r="F1746">
        <f>IF(C1746,ROW(),"")</f>
        <v>1746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>IF(C1746,IF(E1746-$E$7&gt;=$C$1/2,TRUE(),FALSE()),FALSE())</f>
        <v>1</v>
      </c>
      <c r="J1746" s="4">
        <f t="shared" ca="1" si="209"/>
        <v>209.32280819131395</v>
      </c>
      <c r="K1746" s="4">
        <f t="shared" ca="1" si="212"/>
        <v>5.6790662813085646E-2</v>
      </c>
      <c r="L1746" s="4">
        <f t="shared" ca="1" si="213"/>
        <v>0.683456087526082</v>
      </c>
      <c r="M1746" s="4"/>
    </row>
    <row r="1747" spans="1:13" x14ac:dyDescent="0.2">
      <c r="A1747">
        <f t="shared" si="210"/>
        <v>3480</v>
      </c>
      <c r="B1747" s="4" t="b">
        <f t="shared" si="211"/>
        <v>1</v>
      </c>
      <c r="C1747" s="5" t="b">
        <f>IF(AND(B1747,A1747&lt;=$G$1),TRUE(),FALSE())</f>
        <v>1</v>
      </c>
      <c r="D1747" s="4">
        <f ca="1">IF(AND($C1746,$I1746),IF(AND($L1746&lt;$C$3,$L1747&gt;=$C$3),$D1746+0.5,IF(AND($L1746&gt;=$C$3,$L1747&lt;$C$3),$D1746+0.5,$D1746)),$D1746)</f>
        <v>3</v>
      </c>
      <c r="E1747" s="4">
        <f t="shared" si="208"/>
        <v>3480</v>
      </c>
      <c r="F1747">
        <f>IF(C1747,ROW(),"")</f>
        <v>1747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>IF(C1747,IF(E1747-$E$7&gt;=$C$1/2,TRUE(),FALSE()),FALSE())</f>
        <v>1</v>
      </c>
      <c r="J1747" s="4">
        <f t="shared" ca="1" si="209"/>
        <v>209.31571742856067</v>
      </c>
      <c r="K1747" s="4">
        <f t="shared" ca="1" si="212"/>
        <v>1.3477320205737442E-2</v>
      </c>
      <c r="L1747" s="4">
        <f t="shared" ca="1" si="213"/>
        <v>0.7234706724605644</v>
      </c>
      <c r="M1747" s="4"/>
    </row>
    <row r="1748" spans="1:13" x14ac:dyDescent="0.2">
      <c r="A1748">
        <f t="shared" si="210"/>
        <v>3482</v>
      </c>
      <c r="B1748" s="4" t="b">
        <f t="shared" si="211"/>
        <v>1</v>
      </c>
      <c r="C1748" s="5" t="b">
        <f>IF(AND(B1748,A1748&lt;=$G$1),TRUE(),FALSE())</f>
        <v>1</v>
      </c>
      <c r="D1748" s="4">
        <f ca="1">IF(AND($C1747,$I1747),IF(AND($L1747&lt;$C$3,$L1748&gt;=$C$3),$D1747+0.5,IF(AND($L1747&gt;=$C$3,$L1748&lt;$C$3),$D1747+0.5,$D1747)),$D1747)</f>
        <v>3</v>
      </c>
      <c r="E1748" s="4">
        <f t="shared" si="208"/>
        <v>3482</v>
      </c>
      <c r="F1748">
        <f>IF(C1748,ROW(),"")</f>
        <v>1748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>IF(C1748,IF(E1748-$E$7&gt;=$C$1/2,TRUE(),FALSE()),FALSE())</f>
        <v>1</v>
      </c>
      <c r="J1748" s="4">
        <f t="shared" ca="1" si="209"/>
        <v>209.31158977720489</v>
      </c>
      <c r="K1748" s="4">
        <f t="shared" ca="1" si="212"/>
        <v>3.6228447503248162E-2</v>
      </c>
      <c r="L1748" s="4">
        <f t="shared" ca="1" si="213"/>
        <v>0.74360965047506511</v>
      </c>
      <c r="M1748" s="4"/>
    </row>
    <row r="1749" spans="1:13" x14ac:dyDescent="0.2">
      <c r="A1749">
        <f t="shared" si="210"/>
        <v>3484</v>
      </c>
      <c r="B1749" s="4" t="b">
        <f t="shared" si="211"/>
        <v>1</v>
      </c>
      <c r="C1749" s="5" t="b">
        <f>IF(AND(B1749,A1749&lt;=$G$1),TRUE(),FALSE())</f>
        <v>1</v>
      </c>
      <c r="D1749" s="4">
        <f ca="1">IF(AND($C1748,$I1748),IF(AND($L1748&lt;$C$3,$L1749&gt;=$C$3),$D1748+0.5,IF(AND($L1748&gt;=$C$3,$L1749&lt;$C$3),$D1748+0.5,$D1748)),$D1748)</f>
        <v>3</v>
      </c>
      <c r="E1749" s="4">
        <f t="shared" si="208"/>
        <v>3484</v>
      </c>
      <c r="F1749">
        <f>IF(C1749,ROW(),"")</f>
        <v>1749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>IF(C1749,IF(E1749-$E$7&gt;=$C$1/2,TRUE(),FALSE()),FALSE())</f>
        <v>1</v>
      </c>
      <c r="J1749" s="4">
        <f t="shared" ca="1" si="209"/>
        <v>209.31238953046253</v>
      </c>
      <c r="K1749" s="4">
        <f t="shared" ca="1" si="212"/>
        <v>9.2925487939425011E-2</v>
      </c>
      <c r="L1749" s="4">
        <f t="shared" ca="1" si="213"/>
        <v>0.74137611851574547</v>
      </c>
      <c r="M1749" s="4"/>
    </row>
    <row r="1750" spans="1:13" x14ac:dyDescent="0.2">
      <c r="A1750">
        <f t="shared" si="210"/>
        <v>3486</v>
      </c>
      <c r="B1750" s="4" t="b">
        <f t="shared" si="211"/>
        <v>1</v>
      </c>
      <c r="C1750" s="5" t="b">
        <f>IF(AND(B1750,A1750&lt;=$G$1),TRUE(),FALSE())</f>
        <v>1</v>
      </c>
      <c r="D1750" s="4">
        <f ca="1">IF(AND($C1749,$I1749),IF(AND($L1749&lt;$C$3,$L1750&gt;=$C$3),$D1749+0.5,IF(AND($L1749&gt;=$C$3,$L1750&lt;$C$3),$D1749+0.5,$D1749)),$D1749)</f>
        <v>3</v>
      </c>
      <c r="E1750" s="4">
        <f t="shared" si="208"/>
        <v>3486</v>
      </c>
      <c r="F1750">
        <f>IF(C1750,ROW(),"")</f>
        <v>1750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>IF(C1750,IF(E1750-$E$7&gt;=$C$1/2,TRUE(),FALSE()),FALSE())</f>
        <v>1</v>
      </c>
      <c r="J1750" s="4">
        <f t="shared" ca="1" si="209"/>
        <v>209.318715626868</v>
      </c>
      <c r="K1750" s="4">
        <f t="shared" ca="1" si="212"/>
        <v>0.15754621175341299</v>
      </c>
      <c r="L1750" s="4">
        <f t="shared" ca="1" si="213"/>
        <v>0.71667049564729268</v>
      </c>
      <c r="M1750" s="4"/>
    </row>
    <row r="1751" spans="1:13" x14ac:dyDescent="0.2">
      <c r="A1751">
        <f t="shared" si="210"/>
        <v>3488</v>
      </c>
      <c r="B1751" s="4" t="b">
        <f t="shared" si="211"/>
        <v>1</v>
      </c>
      <c r="C1751" s="5" t="b">
        <f>IF(AND(B1751,A1751&lt;=$G$1),TRUE(),FALSE())</f>
        <v>1</v>
      </c>
      <c r="D1751" s="4">
        <f ca="1">IF(AND($C1750,$I1750),IF(AND($L1750&lt;$C$3,$L1751&gt;=$C$3),$D1750+0.5,IF(AND($L1750&gt;=$C$3,$L1751&lt;$C$3),$D1750+0.5,$D1750)),$D1750)</f>
        <v>3</v>
      </c>
      <c r="E1751" s="4">
        <f t="shared" si="208"/>
        <v>3488</v>
      </c>
      <c r="F1751">
        <f>IF(C1751,ROW(),"")</f>
        <v>1751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>IF(C1751,IF(E1751-$E$7&gt;=$C$1/2,TRUE(),FALSE()),FALSE())</f>
        <v>1</v>
      </c>
      <c r="J1751" s="4">
        <f t="shared" ca="1" si="209"/>
        <v>209.33293232415653</v>
      </c>
      <c r="K1751" s="4">
        <f t="shared" ca="1" si="212"/>
        <v>0.2316552022576559</v>
      </c>
      <c r="L1751" s="4">
        <f t="shared" ca="1" si="213"/>
        <v>0.67039219489760171</v>
      </c>
      <c r="M1751" s="4"/>
    </row>
    <row r="1752" spans="1:13" x14ac:dyDescent="0.2">
      <c r="A1752">
        <f t="shared" si="210"/>
        <v>3490</v>
      </c>
      <c r="B1752" s="4" t="b">
        <f t="shared" si="211"/>
        <v>1</v>
      </c>
      <c r="C1752" s="5" t="b">
        <f>IF(AND(B1752,A1752&lt;=$G$1),TRUE(),FALSE())</f>
        <v>1</v>
      </c>
      <c r="D1752" s="4">
        <f ca="1">IF(AND($C1751,$I1751),IF(AND($L1751&lt;$C$3,$L1752&gt;=$C$3),$D1751+0.5,IF(AND($L1751&gt;=$C$3,$L1752&lt;$C$3),$D1751+0.5,$D1751)),$D1751)</f>
        <v>3</v>
      </c>
      <c r="E1752" s="4">
        <f t="shared" si="208"/>
        <v>3490</v>
      </c>
      <c r="F1752">
        <f>IF(C1752,ROW(),"")</f>
        <v>1752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>IF(C1752,IF(E1752-$E$7&gt;=$C$1/2,TRUE(),FALSE()),FALSE())</f>
        <v>1</v>
      </c>
      <c r="J1752" s="4">
        <f t="shared" ca="1" si="209"/>
        <v>209.35560531466081</v>
      </c>
      <c r="K1752" s="4">
        <f t="shared" ca="1" si="212"/>
        <v>0.31242182966619225</v>
      </c>
      <c r="L1752" s="4">
        <f t="shared" ca="1" si="213"/>
        <v>0.60410563587188904</v>
      </c>
      <c r="M1752" s="4"/>
    </row>
    <row r="1753" spans="1:13" x14ac:dyDescent="0.2">
      <c r="A1753">
        <f t="shared" si="210"/>
        <v>3492</v>
      </c>
      <c r="B1753" s="4" t="b">
        <f t="shared" si="211"/>
        <v>1</v>
      </c>
      <c r="C1753" s="5" t="b">
        <f>IF(AND(B1753,A1753&lt;=$G$1),TRUE(),FALSE())</f>
        <v>1</v>
      </c>
      <c r="D1753" s="4">
        <f ca="1">IF(AND($C1752,$I1752),IF(AND($L1752&lt;$C$3,$L1753&gt;=$C$3),$D1752+0.5,IF(AND($L1752&gt;=$C$3,$L1753&lt;$C$3),$D1752+0.5,$D1752)),$D1752)</f>
        <v>3</v>
      </c>
      <c r="E1753" s="4">
        <f t="shared" si="208"/>
        <v>3492</v>
      </c>
      <c r="F1753">
        <f>IF(C1753,ROW(),"")</f>
        <v>1753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>IF(C1753,IF(E1753-$E$7&gt;=$C$1/2,TRUE(),FALSE()),FALSE())</f>
        <v>1</v>
      </c>
      <c r="J1753" s="4">
        <f t="shared" ca="1" si="209"/>
        <v>209.38919834010511</v>
      </c>
      <c r="K1753" s="4">
        <f t="shared" ca="1" si="212"/>
        <v>0.39628421982817486</v>
      </c>
      <c r="L1753" s="4">
        <f t="shared" ca="1" si="213"/>
        <v>0.51927566931493629</v>
      </c>
      <c r="M1753" s="4"/>
    </row>
    <row r="1754" spans="1:13" x14ac:dyDescent="0.2">
      <c r="A1754">
        <f t="shared" si="210"/>
        <v>3494</v>
      </c>
      <c r="B1754" s="4" t="b">
        <f t="shared" si="211"/>
        <v>1</v>
      </c>
      <c r="C1754" s="5" t="b">
        <f>IF(AND(B1754,A1754&lt;=$G$1),TRUE(),FALSE())</f>
        <v>1</v>
      </c>
      <c r="D1754" s="4">
        <f ca="1">IF(AND($C1753,$I1753),IF(AND($L1753&lt;$C$3,$L1754&gt;=$C$3),$D1753+0.5,IF(AND($L1753&gt;=$C$3,$L1754&lt;$C$3),$D1753+0.5,$D1753)),$D1753)</f>
        <v>3</v>
      </c>
      <c r="E1754" s="4">
        <f t="shared" si="208"/>
        <v>3494</v>
      </c>
      <c r="F1754">
        <f>IF(C1754,ROW(),"")</f>
        <v>1754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>IF(C1754,IF(E1754-$E$7&gt;=$C$1/2,TRUE(),FALSE()),FALSE())</f>
        <v>1</v>
      </c>
      <c r="J1754" s="4">
        <f t="shared" ca="1" si="209"/>
        <v>209.43377764431355</v>
      </c>
      <c r="K1754" s="4">
        <f t="shared" ca="1" si="212"/>
        <v>0.47881432572927451</v>
      </c>
      <c r="L1754" s="4">
        <f t="shared" ca="1" si="213"/>
        <v>0.41793299597361511</v>
      </c>
      <c r="M1754" s="4"/>
    </row>
    <row r="1755" spans="1:13" x14ac:dyDescent="0.2">
      <c r="A1755">
        <f t="shared" si="210"/>
        <v>3496</v>
      </c>
      <c r="B1755" s="4" t="b">
        <f t="shared" si="211"/>
        <v>1</v>
      </c>
      <c r="C1755" s="5" t="b">
        <f>IF(AND(B1755,A1755&lt;=$G$1),TRUE(),FALSE())</f>
        <v>1</v>
      </c>
      <c r="D1755" s="4">
        <f ca="1">IF(AND($C1754,$I1754),IF(AND($L1754&lt;$C$3,$L1755&gt;=$C$3),$D1754+0.5,IF(AND($L1754&gt;=$C$3,$L1755&lt;$C$3),$D1754+0.5,$D1754)),$D1754)</f>
        <v>3</v>
      </c>
      <c r="E1755" s="4">
        <f t="shared" si="208"/>
        <v>3496</v>
      </c>
      <c r="F1755">
        <f>IF(C1755,ROW(),"")</f>
        <v>1755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>IF(C1755,IF(E1755-$E$7&gt;=$C$1/2,TRUE(),FALSE()),FALSE())</f>
        <v>1</v>
      </c>
      <c r="J1755" s="4">
        <f t="shared" ca="1" si="209"/>
        <v>209.48934322124924</v>
      </c>
      <c r="K1755" s="4">
        <f t="shared" ca="1" si="212"/>
        <v>0.55688322932383016</v>
      </c>
      <c r="L1755" s="4">
        <f t="shared" ca="1" si="213"/>
        <v>0.30300765078808922</v>
      </c>
      <c r="M1755" s="4"/>
    </row>
    <row r="1756" spans="1:13" x14ac:dyDescent="0.2">
      <c r="A1756">
        <f t="shared" si="210"/>
        <v>3498</v>
      </c>
      <c r="B1756" s="4" t="b">
        <f t="shared" si="211"/>
        <v>1</v>
      </c>
      <c r="C1756" s="5" t="b">
        <f>IF(AND(B1756,A1756&lt;=$G$1),TRUE(),FALSE())</f>
        <v>1</v>
      </c>
      <c r="D1756" s="4">
        <f ca="1">IF(AND($C1755,$I1755),IF(AND($L1755&lt;$C$3,$L1756&gt;=$C$3),$D1755+0.5,IF(AND($L1755&gt;=$C$3,$L1756&lt;$C$3),$D1755+0.5,$D1755)),$D1755)</f>
        <v>3</v>
      </c>
      <c r="E1756" s="4">
        <f t="shared" si="208"/>
        <v>3498</v>
      </c>
      <c r="F1756">
        <f>IF(C1756,ROW(),"")</f>
        <v>1756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>IF(C1756,IF(E1756-$E$7&gt;=$C$1/2,TRUE(),FALSE()),FALSE())</f>
        <v>1</v>
      </c>
      <c r="J1756" s="4">
        <f t="shared" ca="1" si="209"/>
        <v>209.55446339357161</v>
      </c>
      <c r="K1756" s="4">
        <f t="shared" ca="1" si="212"/>
        <v>0.62656208352683507</v>
      </c>
      <c r="L1756" s="4">
        <f t="shared" ca="1" si="213"/>
        <v>0.17942712324392573</v>
      </c>
      <c r="M1756" s="4"/>
    </row>
    <row r="1757" spans="1:13" x14ac:dyDescent="0.2">
      <c r="A1757">
        <f t="shared" si="210"/>
        <v>3500</v>
      </c>
      <c r="B1757" s="4" t="b">
        <f t="shared" si="211"/>
        <v>1</v>
      </c>
      <c r="C1757" s="5" t="b">
        <f>IF(AND(B1757,A1757&lt;=$G$1),TRUE(),FALSE())</f>
        <v>1</v>
      </c>
      <c r="D1757" s="4">
        <f ca="1">IF(AND($C1756,$I1756),IF(AND($L1756&lt;$C$3,$L1757&gt;=$C$3),$D1756+0.5,IF(AND($L1756&gt;=$C$3,$L1757&lt;$C$3),$D1756+0.5,$D1756)),$D1756)</f>
        <v>3</v>
      </c>
      <c r="E1757" s="4">
        <f t="shared" si="208"/>
        <v>3500</v>
      </c>
      <c r="F1757">
        <f>IF(C1757,ROW(),"")</f>
        <v>1757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>IF(C1757,IF(E1757-$E$7&gt;=$C$1/2,TRUE(),FALSE()),FALSE())</f>
        <v>1</v>
      </c>
      <c r="J1757" s="4">
        <f t="shared" ca="1" si="209"/>
        <v>209.62813925822687</v>
      </c>
      <c r="K1757" s="4">
        <f t="shared" ca="1" si="212"/>
        <v>0.683456087526082</v>
      </c>
      <c r="L1757" s="4">
        <f t="shared" ca="1" si="213"/>
        <v>5.2684516323893149E-2</v>
      </c>
      <c r="M1757" s="4"/>
    </row>
    <row r="1758" spans="1:13" x14ac:dyDescent="0.2">
      <c r="A1758">
        <f t="shared" si="210"/>
        <v>3502</v>
      </c>
      <c r="B1758" s="4" t="b">
        <f t="shared" si="211"/>
        <v>1</v>
      </c>
      <c r="C1758" s="5" t="b">
        <f>IF(AND(B1758,A1758&lt;=$G$1),TRUE(),FALSE())</f>
        <v>1</v>
      </c>
      <c r="D1758" s="4">
        <f ca="1">IF(AND($C1757,$I1757),IF(AND($L1757&lt;$C$3,$L1758&gt;=$C$3),$D1757+0.5,IF(AND($L1757&gt;=$C$3,$L1758&lt;$C$3),$D1757+0.5,$D1757)),$D1757)</f>
        <v>3</v>
      </c>
      <c r="E1758" s="4">
        <f t="shared" si="208"/>
        <v>3502</v>
      </c>
      <c r="F1758">
        <f>IF(C1758,ROW(),"")</f>
        <v>1758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>IF(C1758,IF(E1758-$E$7&gt;=$C$1/2,TRUE(),FALSE()),FALSE())</f>
        <v>1</v>
      </c>
      <c r="J1758" s="4">
        <f t="shared" ca="1" si="209"/>
        <v>209.70787399703306</v>
      </c>
      <c r="K1758" s="4">
        <f t="shared" ca="1" si="212"/>
        <v>0.7234706724605644</v>
      </c>
      <c r="L1758" s="4">
        <f t="shared" ca="1" si="213"/>
        <v>7.2226442699076188E-2</v>
      </c>
      <c r="M1758" s="4"/>
    </row>
    <row r="1759" spans="1:13" x14ac:dyDescent="0.2">
      <c r="A1759">
        <f t="shared" si="210"/>
        <v>3504</v>
      </c>
      <c r="B1759" s="4" t="b">
        <f t="shared" si="211"/>
        <v>1</v>
      </c>
      <c r="C1759" s="5" t="b">
        <f>IF(AND(B1759,A1759&lt;=$G$1),TRUE(),FALSE())</f>
        <v>1</v>
      </c>
      <c r="D1759" s="4">
        <f ca="1">IF(AND($C1758,$I1758),IF(AND($L1758&lt;$C$3,$L1759&gt;=$C$3),$D1758+0.5,IF(AND($L1758&gt;=$C$3,$L1759&lt;$C$3),$D1758+0.5,$D1758)),$D1758)</f>
        <v>3</v>
      </c>
      <c r="E1759" s="4">
        <f t="shared" si="208"/>
        <v>3504</v>
      </c>
      <c r="F1759">
        <f>IF(C1759,ROW(),"")</f>
        <v>1759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>IF(C1759,IF(E1759-$E$7&gt;=$C$1/2,TRUE(),FALSE()),FALSE())</f>
        <v>1</v>
      </c>
      <c r="J1759" s="4">
        <f t="shared" ca="1" si="209"/>
        <v>209.7912038561918</v>
      </c>
      <c r="K1759" s="4">
        <f t="shared" ca="1" si="212"/>
        <v>0.74360965047506511</v>
      </c>
      <c r="L1759" s="4">
        <f t="shared" ca="1" si="213"/>
        <v>0.19081131135357055</v>
      </c>
      <c r="M1759" s="4"/>
    </row>
    <row r="1760" spans="1:13" x14ac:dyDescent="0.2">
      <c r="A1760">
        <f t="shared" si="210"/>
        <v>3506</v>
      </c>
      <c r="B1760" s="4" t="b">
        <f t="shared" si="211"/>
        <v>1</v>
      </c>
      <c r="C1760" s="5" t="b">
        <f>IF(AND(B1760,A1760&lt;=$G$1),TRUE(),FALSE())</f>
        <v>1</v>
      </c>
      <c r="D1760" s="4">
        <f ca="1">IF(AND($C1759,$I1759),IF(AND($L1759&lt;$C$3,$L1760&gt;=$C$3),$D1759+0.5,IF(AND($L1759&gt;=$C$3,$L1760&lt;$C$3),$D1759+0.5,$D1759)),$D1759)</f>
        <v>3</v>
      </c>
      <c r="E1760" s="4">
        <f t="shared" si="208"/>
        <v>3506</v>
      </c>
      <c r="F1760">
        <f>IF(C1760,ROW(),"")</f>
        <v>1760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>IF(C1760,IF(E1760-$E$7&gt;=$C$1/2,TRUE(),FALSE()),FALSE())</f>
        <v>1</v>
      </c>
      <c r="J1760" s="4">
        <f t="shared" ca="1" si="209"/>
        <v>209.87559885619183</v>
      </c>
      <c r="K1760" s="4">
        <f t="shared" ca="1" si="212"/>
        <v>0.74137611851574547</v>
      </c>
      <c r="L1760" s="4">
        <f t="shared" ca="1" si="213"/>
        <v>0.29857562905729651</v>
      </c>
      <c r="M1760" s="4"/>
    </row>
    <row r="1761" spans="1:13" x14ac:dyDescent="0.2">
      <c r="A1761">
        <f t="shared" si="210"/>
        <v>3508</v>
      </c>
      <c r="B1761" s="4" t="b">
        <f t="shared" si="211"/>
        <v>1</v>
      </c>
      <c r="C1761" s="5" t="b">
        <f>IF(AND(B1761,A1761&lt;=$G$1),TRUE(),FALSE())</f>
        <v>1</v>
      </c>
      <c r="D1761" s="4">
        <f ca="1">IF(AND($C1760,$I1760),IF(AND($L1760&lt;$C$3,$L1761&gt;=$C$3),$D1760+0.5,IF(AND($L1760&gt;=$C$3,$L1761&lt;$C$3),$D1760+0.5,$D1760)),$D1760)</f>
        <v>3</v>
      </c>
      <c r="E1761" s="4">
        <f t="shared" si="208"/>
        <v>3508</v>
      </c>
      <c r="F1761">
        <f>IF(C1761,ROW(),"")</f>
        <v>1761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>IF(C1761,IF(E1761-$E$7&gt;=$C$1/2,TRUE(),FALSE()),FALSE())</f>
        <v>1</v>
      </c>
      <c r="J1761" s="4">
        <f t="shared" ca="1" si="209"/>
        <v>209.95949440768337</v>
      </c>
      <c r="K1761" s="4">
        <f t="shared" ca="1" si="212"/>
        <v>0.71667049564729268</v>
      </c>
      <c r="L1761" s="4">
        <f t="shared" ca="1" si="213"/>
        <v>0.39242371792883546</v>
      </c>
      <c r="M1761" s="4"/>
    </row>
    <row r="1762" spans="1:13" x14ac:dyDescent="0.2">
      <c r="A1762">
        <f t="shared" si="210"/>
        <v>3510</v>
      </c>
      <c r="B1762" s="4" t="b">
        <f t="shared" si="211"/>
        <v>1</v>
      </c>
      <c r="C1762" s="5" t="b">
        <f>IF(AND(B1762,A1762&lt;=$G$1),TRUE(),FALSE())</f>
        <v>1</v>
      </c>
      <c r="D1762" s="4">
        <f ca="1">IF(AND($C1761,$I1761),IF(AND($L1761&lt;$C$3,$L1762&gt;=$C$3),$D1761+0.5,IF(AND($L1761&gt;=$C$3,$L1762&lt;$C$3),$D1761+0.5,$D1761)),$D1761)</f>
        <v>3</v>
      </c>
      <c r="E1762" s="4">
        <f t="shared" si="208"/>
        <v>3510</v>
      </c>
      <c r="F1762">
        <f>IF(C1762,ROW(),"")</f>
        <v>1762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>IF(C1762,IF(E1762-$E$7&gt;=$C$1/2,TRUE(),FALSE()),FALSE())</f>
        <v>1</v>
      </c>
      <c r="J1762" s="4">
        <f t="shared" ca="1" si="209"/>
        <v>210.03906140218689</v>
      </c>
      <c r="K1762" s="4">
        <f t="shared" ca="1" si="212"/>
        <v>0.67039219489760171</v>
      </c>
      <c r="L1762" s="4">
        <f t="shared" ca="1" si="213"/>
        <v>0.46989183624387465</v>
      </c>
      <c r="M1762" s="4"/>
    </row>
    <row r="1763" spans="1:13" x14ac:dyDescent="0.2">
      <c r="A1763">
        <f t="shared" si="210"/>
        <v>3512</v>
      </c>
      <c r="B1763" s="4" t="b">
        <f t="shared" si="211"/>
        <v>1</v>
      </c>
      <c r="C1763" s="5" t="b">
        <f>IF(AND(B1763,A1763&lt;=$G$1),TRUE(),FALSE())</f>
        <v>1</v>
      </c>
      <c r="D1763" s="4">
        <f ca="1">IF(AND($C1762,$I1762),IF(AND($L1762&lt;$C$3,$L1763&gt;=$C$3),$D1762+0.5,IF(AND($L1762&gt;=$C$3,$L1763&lt;$C$3),$D1762+0.5,$D1762)),$D1762)</f>
        <v>3</v>
      </c>
      <c r="E1763" s="4">
        <f t="shared" si="208"/>
        <v>3512</v>
      </c>
      <c r="F1763">
        <f>IF(C1763,ROW(),"")</f>
        <v>1763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>IF(C1763,IF(E1763-$E$7&gt;=$C$1/2,TRUE(),FALSE()),FALSE())</f>
        <v>1</v>
      </c>
      <c r="J1763" s="4">
        <f t="shared" ca="1" si="209"/>
        <v>210.11266901256568</v>
      </c>
      <c r="K1763" s="4">
        <f t="shared" ca="1" si="212"/>
        <v>0.60410563587188904</v>
      </c>
      <c r="L1763" s="4">
        <f t="shared" ca="1" si="213"/>
        <v>0.5289491983832022</v>
      </c>
      <c r="M1763" s="4"/>
    </row>
    <row r="1764" spans="1:13" x14ac:dyDescent="0.2">
      <c r="A1764">
        <f t="shared" si="210"/>
        <v>3514</v>
      </c>
      <c r="B1764" s="4" t="b">
        <f t="shared" si="211"/>
        <v>1</v>
      </c>
      <c r="C1764" s="5" t="b">
        <f>IF(AND(B1764,A1764&lt;=$G$1),TRUE(),FALSE())</f>
        <v>1</v>
      </c>
      <c r="D1764" s="4">
        <f ca="1">IF(AND($C1763,$I1763),IF(AND($L1763&lt;$C$3,$L1764&gt;=$C$3),$D1763+0.5,IF(AND($L1763&gt;=$C$3,$L1764&lt;$C$3),$D1763+0.5,$D1763)),$D1763)</f>
        <v>3</v>
      </c>
      <c r="E1764" s="4">
        <f t="shared" si="208"/>
        <v>3514</v>
      </c>
      <c r="F1764">
        <f>IF(C1764,ROW(),"")</f>
        <v>1764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>IF(C1764,IF(E1764-$E$7&gt;=$C$1/2,TRUE(),FALSE()),FALSE())</f>
        <v>1</v>
      </c>
      <c r="J1764" s="4">
        <f t="shared" ca="1" si="209"/>
        <v>210.17738729478862</v>
      </c>
      <c r="K1764" s="4">
        <f t="shared" ca="1" si="212"/>
        <v>0.51927566931493629</v>
      </c>
      <c r="L1764" s="4">
        <f t="shared" ca="1" si="213"/>
        <v>0.56713214145779034</v>
      </c>
      <c r="M1764" s="4"/>
    </row>
    <row r="1765" spans="1:13" x14ac:dyDescent="0.2">
      <c r="A1765">
        <f t="shared" si="210"/>
        <v>3516</v>
      </c>
      <c r="B1765" s="4" t="b">
        <f t="shared" si="211"/>
        <v>1</v>
      </c>
      <c r="C1765" s="5" t="b">
        <f>IF(AND(B1765,A1765&lt;=$G$1),TRUE(),FALSE())</f>
        <v>1</v>
      </c>
      <c r="D1765" s="4">
        <f ca="1">IF(AND($C1764,$I1764),IF(AND($L1764&lt;$C$3,$L1765&gt;=$C$3),$D1764+0.5,IF(AND($L1764&gt;=$C$3,$L1765&lt;$C$3),$D1764+0.5,$D1764)),$D1764)</f>
        <v>3</v>
      </c>
      <c r="E1765" s="4">
        <f t="shared" si="208"/>
        <v>3516</v>
      </c>
      <c r="F1765">
        <f>IF(C1765,ROW(),"")</f>
        <v>1765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>IF(C1765,IF(E1765-$E$7&gt;=$C$1/2,TRUE(),FALSE()),FALSE())</f>
        <v>1</v>
      </c>
      <c r="J1765" s="4">
        <f t="shared" ca="1" si="209"/>
        <v>210.23071933976499</v>
      </c>
      <c r="K1765" s="4">
        <f t="shared" ca="1" si="212"/>
        <v>0.41793299597361511</v>
      </c>
      <c r="L1765" s="4">
        <f t="shared" ca="1" si="213"/>
        <v>0.58384172089580488</v>
      </c>
      <c r="M1765" s="4"/>
    </row>
    <row r="1766" spans="1:13" x14ac:dyDescent="0.2">
      <c r="A1766">
        <f t="shared" si="210"/>
        <v>3518</v>
      </c>
      <c r="B1766" s="4" t="b">
        <f t="shared" si="211"/>
        <v>1</v>
      </c>
      <c r="C1766" s="5" t="b">
        <f>IF(AND(B1766,A1766&lt;=$G$1),TRUE(),FALSE())</f>
        <v>1</v>
      </c>
      <c r="D1766" s="4">
        <f ca="1">IF(AND($C1765,$I1765),IF(AND($L1765&lt;$C$3,$L1766&gt;=$C$3),$D1765+0.5,IF(AND($L1765&gt;=$C$3,$L1766&lt;$C$3),$D1765+0.5,$D1765)),$D1765)</f>
        <v>3</v>
      </c>
      <c r="E1766" s="4">
        <f t="shared" si="208"/>
        <v>3518</v>
      </c>
      <c r="F1766">
        <f>IF(C1766,ROW(),"")</f>
        <v>1766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>IF(C1766,IF(E1766-$E$7&gt;=$C$1/2,TRUE(),FALSE()),FALSE())</f>
        <v>1</v>
      </c>
      <c r="J1766" s="4">
        <f t="shared" ca="1" si="209"/>
        <v>210.2711338892189</v>
      </c>
      <c r="K1766" s="4">
        <f t="shared" ca="1" si="212"/>
        <v>0.30300765078808922</v>
      </c>
      <c r="L1766" s="4">
        <f t="shared" ca="1" si="213"/>
        <v>0.58001059592717752</v>
      </c>
      <c r="M1766" s="4"/>
    </row>
    <row r="1767" spans="1:13" x14ac:dyDescent="0.2">
      <c r="A1767">
        <f t="shared" si="210"/>
        <v>3520</v>
      </c>
      <c r="B1767" s="4" t="b">
        <f t="shared" si="211"/>
        <v>1</v>
      </c>
      <c r="C1767" s="5" t="b">
        <f>IF(AND(B1767,A1767&lt;=$G$1),TRUE(),FALSE())</f>
        <v>1</v>
      </c>
      <c r="D1767" s="4">
        <f ca="1">IF(AND($C1766,$I1766),IF(AND($L1766&lt;$C$3,$L1767&gt;=$C$3),$D1766+0.5,IF(AND($L1766&gt;=$C$3,$L1767&lt;$C$3),$D1766+0.5,$D1766)),$D1766)</f>
        <v>3</v>
      </c>
      <c r="E1767" s="4">
        <f t="shared" si="208"/>
        <v>3520</v>
      </c>
      <c r="F1767">
        <f>IF(C1767,ROW(),"")</f>
        <v>1767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>IF(C1767,IF(E1767-$E$7&gt;=$C$1/2,TRUE(),FALSE()),FALSE())</f>
        <v>1</v>
      </c>
      <c r="J1767" s="4">
        <f t="shared" ca="1" si="209"/>
        <v>210.29853145312447</v>
      </c>
      <c r="K1767" s="4">
        <f t="shared" ca="1" si="212"/>
        <v>0.17942712324392573</v>
      </c>
      <c r="L1767" s="4">
        <f t="shared" ca="1" si="213"/>
        <v>0.55956737109445953</v>
      </c>
      <c r="M1767" s="4"/>
    </row>
    <row r="1768" spans="1:13" x14ac:dyDescent="0.2">
      <c r="A1768">
        <f t="shared" si="210"/>
        <v>3522</v>
      </c>
      <c r="B1768" s="4" t="b">
        <f t="shared" si="211"/>
        <v>1</v>
      </c>
      <c r="C1768" s="5" t="b">
        <f>IF(AND(B1768,A1768&lt;=$G$1),TRUE(),FALSE())</f>
        <v>1</v>
      </c>
      <c r="D1768" s="4">
        <f ca="1">IF(AND($C1767,$I1767),IF(AND($L1767&lt;$C$3,$L1768&gt;=$C$3),$D1767+0.5,IF(AND($L1767&gt;=$C$3,$L1768&lt;$C$3),$D1767+0.5,$D1767)),$D1767)</f>
        <v>3</v>
      </c>
      <c r="E1768" s="4">
        <f t="shared" si="208"/>
        <v>3522</v>
      </c>
      <c r="F1768">
        <f>IF(C1768,ROW(),"")</f>
        <v>1768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>IF(C1768,IF(E1768-$E$7&gt;=$C$1/2,TRUE(),FALSE()),FALSE())</f>
        <v>1</v>
      </c>
      <c r="J1768" s="4">
        <f t="shared" ca="1" si="209"/>
        <v>210.31197963290495</v>
      </c>
      <c r="K1768" s="4">
        <f t="shared" ca="1" si="212"/>
        <v>5.2684516323893149E-2</v>
      </c>
      <c r="L1768" s="4">
        <f t="shared" ca="1" si="213"/>
        <v>0.5260407592187164</v>
      </c>
      <c r="M1768" s="4"/>
    </row>
    <row r="1769" spans="1:13" x14ac:dyDescent="0.2">
      <c r="A1769">
        <f t="shared" si="210"/>
        <v>3524</v>
      </c>
      <c r="B1769" s="4" t="b">
        <f t="shared" si="211"/>
        <v>1</v>
      </c>
      <c r="C1769" s="5" t="b">
        <f>IF(AND(B1769,A1769&lt;=$G$1),TRUE(),FALSE())</f>
        <v>1</v>
      </c>
      <c r="D1769" s="4">
        <f ca="1">IF(AND($C1768,$I1768),IF(AND($L1768&lt;$C$3,$L1769&gt;=$C$3),$D1768+0.5,IF(AND($L1768&gt;=$C$3,$L1769&lt;$C$3),$D1768+0.5,$D1768)),$D1768)</f>
        <v>3</v>
      </c>
      <c r="E1769" s="4">
        <f t="shared" si="208"/>
        <v>3524</v>
      </c>
      <c r="F1769">
        <f>IF(C1769,ROW(),"")</f>
        <v>1769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>IF(C1769,IF(E1769-$E$7&gt;=$C$1/2,TRUE(),FALSE()),FALSE())</f>
        <v>1</v>
      </c>
      <c r="J1769" s="4">
        <f t="shared" ca="1" si="209"/>
        <v>210.31047952550674</v>
      </c>
      <c r="K1769" s="4">
        <f t="shared" ca="1" si="212"/>
        <v>7.2226442699076188E-2</v>
      </c>
      <c r="L1769" s="4">
        <f t="shared" ca="1" si="213"/>
        <v>0.48289322325996409</v>
      </c>
      <c r="M1769" s="4"/>
    </row>
    <row r="1770" spans="1:13" x14ac:dyDescent="0.2">
      <c r="A1770">
        <f t="shared" si="210"/>
        <v>3526</v>
      </c>
      <c r="B1770" s="4" t="b">
        <f t="shared" si="211"/>
        <v>1</v>
      </c>
      <c r="C1770" s="5" t="b">
        <f>IF(AND(B1770,A1770&lt;=$G$1),TRUE(),FALSE())</f>
        <v>1</v>
      </c>
      <c r="D1770" s="4">
        <f ca="1">IF(AND($C1769,$I1769),IF(AND($L1769&lt;$C$3,$L1770&gt;=$C$3),$D1769+0.5,IF(AND($L1769&gt;=$C$3,$L1770&lt;$C$3),$D1769+0.5,$D1769)),$D1769)</f>
        <v>3</v>
      </c>
      <c r="E1770" s="4">
        <f t="shared" si="208"/>
        <v>3526</v>
      </c>
      <c r="F1770">
        <f>IF(C1770,ROW(),"")</f>
        <v>1770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>IF(C1770,IF(E1770-$E$7&gt;=$C$1/2,TRUE(),FALSE()),FALSE())</f>
        <v>1</v>
      </c>
      <c r="J1770" s="4">
        <f t="shared" ca="1" si="209"/>
        <v>210.29353185216544</v>
      </c>
      <c r="K1770" s="4">
        <f t="shared" ca="1" si="212"/>
        <v>0.19081131135357055</v>
      </c>
      <c r="L1770" s="4">
        <f t="shared" ca="1" si="213"/>
        <v>0.43365373669249152</v>
      </c>
      <c r="M1770" s="4"/>
    </row>
    <row r="1771" spans="1:13" x14ac:dyDescent="0.2">
      <c r="A1771">
        <f t="shared" si="210"/>
        <v>3528</v>
      </c>
      <c r="B1771" s="4" t="b">
        <f t="shared" si="211"/>
        <v>1</v>
      </c>
      <c r="C1771" s="5" t="b">
        <f>IF(AND(B1771,A1771&lt;=$G$1),TRUE(),FALSE())</f>
        <v>1</v>
      </c>
      <c r="D1771" s="4">
        <f ca="1">IF(AND($C1770,$I1770),IF(AND($L1770&lt;$C$3,$L1771&gt;=$C$3),$D1770+0.5,IF(AND($L1770&gt;=$C$3,$L1771&lt;$C$3),$D1770+0.5,$D1770)),$D1770)</f>
        <v>3</v>
      </c>
      <c r="E1771" s="4">
        <f t="shared" si="208"/>
        <v>3528</v>
      </c>
      <c r="F1771">
        <f>IF(C1771,ROW(),"")</f>
        <v>1771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>IF(C1771,IF(E1771-$E$7&gt;=$C$1/2,TRUE(),FALSE()),FALSE())</f>
        <v>1</v>
      </c>
      <c r="J1771" s="4">
        <f t="shared" ca="1" si="209"/>
        <v>210.26250205847145</v>
      </c>
      <c r="K1771" s="4">
        <f t="shared" ca="1" si="212"/>
        <v>0.29857562905729651</v>
      </c>
      <c r="L1771" s="4">
        <f t="shared" ca="1" si="213"/>
        <v>0.38135157590355107</v>
      </c>
      <c r="M1771" s="4"/>
    </row>
    <row r="1772" spans="1:13" x14ac:dyDescent="0.2">
      <c r="A1772">
        <f t="shared" si="210"/>
        <v>3530</v>
      </c>
      <c r="B1772" s="4" t="b">
        <f t="shared" si="211"/>
        <v>1</v>
      </c>
      <c r="C1772" s="5" t="b">
        <f>IF(AND(B1772,A1772&lt;=$G$1),TRUE(),FALSE())</f>
        <v>1</v>
      </c>
      <c r="D1772" s="4">
        <f ca="1">IF(AND($C1771,$I1771),IF(AND($L1771&lt;$C$3,$L1772&gt;=$C$3),$D1771+0.5,IF(AND($L1771&gt;=$C$3,$L1772&lt;$C$3),$D1771+0.5,$D1771)),$D1771)</f>
        <v>3</v>
      </c>
      <c r="E1772" s="4">
        <f t="shared" si="208"/>
        <v>3530</v>
      </c>
      <c r="F1772">
        <f>IF(C1772,ROW(),"")</f>
        <v>1772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>IF(C1772,IF(E1772-$E$7&gt;=$C$1/2,TRUE(),FALSE()),FALSE())</f>
        <v>1</v>
      </c>
      <c r="J1772" s="4">
        <f t="shared" ca="1" si="209"/>
        <v>210.21848852543081</v>
      </c>
      <c r="K1772" s="4">
        <f t="shared" ca="1" si="212"/>
        <v>0.39242371792883546</v>
      </c>
      <c r="L1772" s="4">
        <f t="shared" ca="1" si="213"/>
        <v>0.32698563187261698</v>
      </c>
      <c r="M1772" s="4"/>
    </row>
    <row r="1773" spans="1:13" x14ac:dyDescent="0.2">
      <c r="A1773">
        <f t="shared" si="210"/>
        <v>3532</v>
      </c>
      <c r="B1773" s="4" t="b">
        <f t="shared" si="211"/>
        <v>1</v>
      </c>
      <c r="C1773" s="5" t="b">
        <f>IF(AND(B1773,A1773&lt;=$G$1),TRUE(),FALSE())</f>
        <v>1</v>
      </c>
      <c r="D1773" s="4">
        <f ca="1">IF(AND($C1772,$I1772),IF(AND($L1772&lt;$C$3,$L1773&gt;=$C$3),$D1772+0.5,IF(AND($L1772&gt;=$C$3,$L1773&lt;$C$3),$D1772+0.5,$D1772)),$D1772)</f>
        <v>3</v>
      </c>
      <c r="E1773" s="4">
        <f t="shared" si="208"/>
        <v>3532</v>
      </c>
      <c r="F1773">
        <f>IF(C1773,ROW(),"")</f>
        <v>1773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>IF(C1773,IF(E1773-$E$7&gt;=$C$1/2,TRUE(),FALSE()),FALSE())</f>
        <v>1</v>
      </c>
      <c r="J1773" s="4">
        <f t="shared" ca="1" si="209"/>
        <v>210.16535352888957</v>
      </c>
      <c r="K1773" s="4">
        <f t="shared" ca="1" si="212"/>
        <v>0.46989183624387465</v>
      </c>
      <c r="L1773" s="4">
        <f t="shared" ca="1" si="213"/>
        <v>0.27255335914531997</v>
      </c>
      <c r="M1773" s="4"/>
    </row>
    <row r="1774" spans="1:13" x14ac:dyDescent="0.2">
      <c r="A1774">
        <f t="shared" si="210"/>
        <v>3534</v>
      </c>
      <c r="B1774" s="4" t="b">
        <f t="shared" si="211"/>
        <v>1</v>
      </c>
      <c r="C1774" s="5" t="b">
        <f>IF(AND(B1774,A1774&lt;=$G$1),TRUE(),FALSE())</f>
        <v>1</v>
      </c>
      <c r="D1774" s="4">
        <f ca="1">IF(AND($C1773,$I1773),IF(AND($L1773&lt;$C$3,$L1774&gt;=$C$3),$D1773+0.5,IF(AND($L1773&gt;=$C$3,$L1774&lt;$C$3),$D1773+0.5,$D1773)),$D1773)</f>
        <v>3</v>
      </c>
      <c r="E1774" s="4">
        <f t="shared" si="208"/>
        <v>3534</v>
      </c>
      <c r="F1774">
        <f>IF(C1774,ROW(),"")</f>
        <v>1774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>IF(C1774,IF(E1774-$E$7&gt;=$C$1/2,TRUE(),FALSE()),FALSE())</f>
        <v>1</v>
      </c>
      <c r="J1774" s="4">
        <f t="shared" ca="1" si="209"/>
        <v>210.10516085208954</v>
      </c>
      <c r="K1774" s="4">
        <f t="shared" ca="1" si="212"/>
        <v>0.5289491983832022</v>
      </c>
      <c r="L1774" s="4">
        <f t="shared" ca="1" si="213"/>
        <v>0.21862052888937455</v>
      </c>
      <c r="M1774" s="4"/>
    </row>
    <row r="1775" spans="1:13" x14ac:dyDescent="0.2">
      <c r="A1775">
        <f t="shared" si="210"/>
        <v>3536</v>
      </c>
      <c r="B1775" s="4" t="b">
        <f t="shared" si="211"/>
        <v>1</v>
      </c>
      <c r="C1775" s="5" t="b">
        <f>IF(AND(B1775,A1775&lt;=$G$1),TRUE(),FALSE())</f>
        <v>1</v>
      </c>
      <c r="D1775" s="4">
        <f ca="1">IF(AND($C1774,$I1774),IF(AND($L1774&lt;$C$3,$L1775&gt;=$C$3),$D1774+0.5,IF(AND($L1774&gt;=$C$3,$L1775&lt;$C$3),$D1774+0.5,$D1774)),$D1774)</f>
        <v>3</v>
      </c>
      <c r="E1775" s="4">
        <f t="shared" si="208"/>
        <v>3536</v>
      </c>
      <c r="F1775">
        <f>IF(C1775,ROW(),"")</f>
        <v>1775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>IF(C1775,IF(E1775-$E$7&gt;=$C$1/2,TRUE(),FALSE()),FALSE())</f>
        <v>1</v>
      </c>
      <c r="J1775" s="4">
        <f t="shared" ca="1" si="209"/>
        <v>210.03990802841142</v>
      </c>
      <c r="K1775" s="4">
        <f t="shared" ca="1" si="212"/>
        <v>0.56713214145779034</v>
      </c>
      <c r="L1775" s="4">
        <f t="shared" ca="1" si="213"/>
        <v>0.16658567522699741</v>
      </c>
      <c r="M1775" s="4"/>
    </row>
    <row r="1776" spans="1:13" x14ac:dyDescent="0.2">
      <c r="A1776">
        <f t="shared" si="210"/>
        <v>3538</v>
      </c>
      <c r="B1776" s="4" t="b">
        <f t="shared" si="211"/>
        <v>1</v>
      </c>
      <c r="C1776" s="5" t="b">
        <f>IF(AND(B1776,A1776&lt;=$G$1),TRUE(),FALSE())</f>
        <v>1</v>
      </c>
      <c r="D1776" s="4">
        <f ca="1">IF(AND($C1775,$I1775),IF(AND($L1775&lt;$C$3,$L1776&gt;=$C$3),$D1775+0.5,IF(AND($L1775&gt;=$C$3,$L1776&lt;$C$3),$D1775+0.5,$D1775)),$D1775)</f>
        <v>3</v>
      </c>
      <c r="E1776" s="4">
        <f t="shared" si="208"/>
        <v>3538</v>
      </c>
      <c r="F1776">
        <f>IF(C1776,ROW(),"")</f>
        <v>1776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>IF(C1776,IF(E1776-$E$7&gt;=$C$1/2,TRUE(),FALSE()),FALSE())</f>
        <v>1</v>
      </c>
      <c r="J1776" s="4">
        <f t="shared" ca="1" si="209"/>
        <v>209.97255826016161</v>
      </c>
      <c r="K1776" s="4">
        <f t="shared" ca="1" si="212"/>
        <v>0.58384172089580488</v>
      </c>
      <c r="L1776" s="4">
        <f t="shared" ca="1" si="213"/>
        <v>0.11658153438591512</v>
      </c>
      <c r="M1776" s="4"/>
    </row>
    <row r="1777" spans="1:13" x14ac:dyDescent="0.2">
      <c r="A1777">
        <f t="shared" si="210"/>
        <v>3540</v>
      </c>
      <c r="B1777" s="4" t="b">
        <f t="shared" si="211"/>
        <v>1</v>
      </c>
      <c r="C1777" s="5" t="b">
        <f>IF(AND(B1777,A1777&lt;=$G$1),TRUE(),FALSE())</f>
        <v>1</v>
      </c>
      <c r="D1777" s="4">
        <f ca="1">IF(AND($C1776,$I1776),IF(AND($L1776&lt;$C$3,$L1777&gt;=$C$3),$D1776+0.5,IF(AND($L1776&gt;=$C$3,$L1777&lt;$C$3),$D1776+0.5,$D1776)),$D1776)</f>
        <v>3</v>
      </c>
      <c r="E1777" s="4">
        <f t="shared" si="208"/>
        <v>3540</v>
      </c>
      <c r="F1777">
        <f>IF(C1777,ROW(),"")</f>
        <v>1777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>IF(C1777,IF(E1777-$E$7&gt;=$C$1/2,TRUE(),FALSE()),FALSE())</f>
        <v>1</v>
      </c>
      <c r="J1777" s="4">
        <f t="shared" ca="1" si="209"/>
        <v>209.90610773519563</v>
      </c>
      <c r="K1777" s="4">
        <f t="shared" ca="1" si="212"/>
        <v>0.58001059592717752</v>
      </c>
      <c r="L1777" s="4">
        <f t="shared" ca="1" si="213"/>
        <v>6.8608009419847349E-2</v>
      </c>
      <c r="M1777" s="4"/>
    </row>
    <row r="1778" spans="1:13" x14ac:dyDescent="0.2">
      <c r="A1778">
        <f t="shared" si="210"/>
        <v>3542</v>
      </c>
      <c r="B1778" s="4" t="b">
        <f t="shared" si="211"/>
        <v>1</v>
      </c>
      <c r="C1778" s="5" t="b">
        <f>IF(AND(B1778,A1778&lt;=$G$1),TRUE(),FALSE())</f>
        <v>1</v>
      </c>
      <c r="D1778" s="4">
        <f ca="1">IF(AND($C1777,$I1777),IF(AND($L1777&lt;$C$3,$L1778&gt;=$C$3),$D1777+0.5,IF(AND($L1777&gt;=$C$3,$L1778&lt;$C$3),$D1777+0.5,$D1777)),$D1777)</f>
        <v>3</v>
      </c>
      <c r="E1778" s="4">
        <f t="shared" si="208"/>
        <v>3542</v>
      </c>
      <c r="F1778">
        <f>IF(C1778,ROW(),"")</f>
        <v>1778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>IF(C1778,IF(E1778-$E$7&gt;=$C$1/2,TRUE(),FALSE()),FALSE())</f>
        <v>1</v>
      </c>
      <c r="J1778" s="4">
        <f t="shared" ca="1" si="209"/>
        <v>209.84208779666108</v>
      </c>
      <c r="K1778" s="4">
        <f t="shared" ca="1" si="212"/>
        <v>0.55956737109445953</v>
      </c>
      <c r="L1778" s="4">
        <f t="shared" ca="1" si="213"/>
        <v>1.9701988931245751E-2</v>
      </c>
      <c r="M1778" s="4"/>
    </row>
    <row r="1779" spans="1:13" x14ac:dyDescent="0.2">
      <c r="A1779">
        <f t="shared" si="210"/>
        <v>3544</v>
      </c>
      <c r="B1779" s="4" t="b">
        <f t="shared" si="211"/>
        <v>1</v>
      </c>
      <c r="C1779" s="5" t="b">
        <f>IF(AND(B1779,A1779&lt;=$G$1),TRUE(),FALSE())</f>
        <v>1</v>
      </c>
      <c r="D1779" s="4">
        <f ca="1">IF(AND($C1778,$I1778),IF(AND($L1778&lt;$C$3,$L1779&gt;=$C$3),$D1778+0.5,IF(AND($L1778&gt;=$C$3,$L1779&lt;$C$3),$D1778+0.5,$D1778)),$D1778)</f>
        <v>3</v>
      </c>
      <c r="E1779" s="4">
        <f t="shared" si="208"/>
        <v>3544</v>
      </c>
      <c r="F1779">
        <f>IF(C1779,ROW(),"")</f>
        <v>1779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>IF(C1779,IF(E1779-$E$7&gt;=$C$1/2,TRUE(),FALSE()),FALSE())</f>
        <v>1</v>
      </c>
      <c r="J1779" s="4">
        <f t="shared" ca="1" si="209"/>
        <v>209.78153032712353</v>
      </c>
      <c r="K1779" s="4">
        <f t="shared" ca="1" si="212"/>
        <v>0.5260407592187164</v>
      </c>
      <c r="L1779" s="4">
        <f t="shared" ca="1" si="213"/>
        <v>3.1601365750134391E-2</v>
      </c>
      <c r="M1779" s="4"/>
    </row>
    <row r="1780" spans="1:13" x14ac:dyDescent="0.2">
      <c r="A1780">
        <f t="shared" si="210"/>
        <v>3546</v>
      </c>
      <c r="B1780" s="4" t="b">
        <f t="shared" si="211"/>
        <v>1</v>
      </c>
      <c r="C1780" s="5" t="b">
        <f>IF(AND(B1780,A1780&lt;=$G$1),TRUE(),FALSE())</f>
        <v>1</v>
      </c>
      <c r="D1780" s="4">
        <f ca="1">IF(AND($C1779,$I1779),IF(AND($L1779&lt;$C$3,$L1780&gt;=$C$3),$D1779+0.5,IF(AND($L1779&gt;=$C$3,$L1780&lt;$C$3),$D1779+0.5,$D1779)),$D1779)</f>
        <v>3</v>
      </c>
      <c r="E1780" s="4">
        <f t="shared" si="208"/>
        <v>3546</v>
      </c>
      <c r="F1780">
        <f>IF(C1780,ROW(),"")</f>
        <v>1780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>IF(C1780,IF(E1780-$E$7&gt;=$C$1/2,TRUE(),FALSE()),FALSE())</f>
        <v>1</v>
      </c>
      <c r="J1780" s="4">
        <f t="shared" ca="1" si="209"/>
        <v>209.72639971070765</v>
      </c>
      <c r="K1780" s="4">
        <f t="shared" ca="1" si="212"/>
        <v>0.48289322325996409</v>
      </c>
      <c r="L1780" s="4">
        <f t="shared" ca="1" si="213"/>
        <v>8.6400350757969591E-2</v>
      </c>
      <c r="M1780" s="4"/>
    </row>
    <row r="1781" spans="1:13" x14ac:dyDescent="0.2">
      <c r="A1781">
        <f t="shared" si="210"/>
        <v>3548</v>
      </c>
      <c r="B1781" s="4" t="b">
        <f t="shared" si="211"/>
        <v>1</v>
      </c>
      <c r="C1781" s="5" t="b">
        <f>IF(AND(B1781,A1781&lt;=$G$1),TRUE(),FALSE())</f>
        <v>1</v>
      </c>
      <c r="D1781" s="4">
        <f ca="1">IF(AND($C1780,$I1780),IF(AND($L1780&lt;$C$3,$L1781&gt;=$C$3),$D1780+0.5,IF(AND($L1780&gt;=$C$3,$L1781&lt;$C$3),$D1780+0.5,$D1780)),$D1780)</f>
        <v>3</v>
      </c>
      <c r="E1781" s="4">
        <f t="shared" si="208"/>
        <v>3548</v>
      </c>
      <c r="F1781">
        <f>IF(C1781,ROW(),"")</f>
        <v>1781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>IF(C1781,IF(E1781-$E$7&gt;=$C$1/2,TRUE(),FALSE()),FALSE())</f>
        <v>1</v>
      </c>
      <c r="J1781" s="4">
        <f t="shared" ca="1" si="209"/>
        <v>209.67866033757565</v>
      </c>
      <c r="K1781" s="4">
        <f t="shared" ca="1" si="212"/>
        <v>0.43365373669249152</v>
      </c>
      <c r="L1781" s="4">
        <f t="shared" ca="1" si="213"/>
        <v>0.14422877585982974</v>
      </c>
      <c r="M1781" s="4"/>
    </row>
    <row r="1782" spans="1:13" x14ac:dyDescent="0.2">
      <c r="A1782">
        <f t="shared" si="210"/>
        <v>3550</v>
      </c>
      <c r="B1782" s="4" t="b">
        <f t="shared" si="211"/>
        <v>1</v>
      </c>
      <c r="C1782" s="5" t="b">
        <f>IF(AND(B1782,A1782&lt;=$G$1),TRUE(),FALSE())</f>
        <v>1</v>
      </c>
      <c r="D1782" s="4">
        <f ca="1">IF(AND($C1781,$I1781),IF(AND($L1781&lt;$C$3,$L1782&gt;=$C$3),$D1781+0.5,IF(AND($L1781&gt;=$C$3,$L1782&lt;$C$3),$D1781+0.5,$D1781)),$D1781)</f>
        <v>3</v>
      </c>
      <c r="E1782" s="4">
        <f t="shared" si="208"/>
        <v>3550</v>
      </c>
      <c r="F1782">
        <f>IF(C1782,ROW(),"")</f>
        <v>1782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>IF(C1782,IF(E1782-$E$7&gt;=$C$1/2,TRUE(),FALSE()),FALSE())</f>
        <v>1</v>
      </c>
      <c r="J1782" s="4">
        <f t="shared" ca="1" si="209"/>
        <v>209.63847792950364</v>
      </c>
      <c r="K1782" s="4">
        <f t="shared" ca="1" si="212"/>
        <v>0.38135157590355107</v>
      </c>
      <c r="L1782" s="4">
        <f t="shared" ca="1" si="213"/>
        <v>0.20218976744536121</v>
      </c>
      <c r="M1782" s="4"/>
    </row>
    <row r="1783" spans="1:13" x14ac:dyDescent="0.2">
      <c r="A1783">
        <f t="shared" si="210"/>
        <v>3552</v>
      </c>
      <c r="B1783" s="4" t="b">
        <f t="shared" si="211"/>
        <v>1</v>
      </c>
      <c r="C1783" s="5" t="b">
        <f>IF(AND(B1783,A1783&lt;=$G$1),TRUE(),FALSE())</f>
        <v>1</v>
      </c>
      <c r="D1783" s="4">
        <f ca="1">IF(AND($C1782,$I1782),IF(AND($L1782&lt;$C$3,$L1783&gt;=$C$3),$D1782+0.5,IF(AND($L1782&gt;=$C$3,$L1783&lt;$C$3),$D1782+0.5,$D1782)),$D1782)</f>
        <v>3</v>
      </c>
      <c r="E1783" s="4">
        <f t="shared" si="208"/>
        <v>3552</v>
      </c>
      <c r="F1783">
        <f>IF(C1783,ROW(),"")</f>
        <v>1783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>IF(C1783,IF(E1783-$E$7&gt;=$C$1/2,TRUE(),FALSE()),FALSE())</f>
        <v>1</v>
      </c>
      <c r="J1783" s="4">
        <f t="shared" ca="1" si="209"/>
        <v>209.60578615779511</v>
      </c>
      <c r="K1783" s="4">
        <f t="shared" ca="1" si="212"/>
        <v>0.32698563187261698</v>
      </c>
      <c r="L1783" s="4">
        <f t="shared" ca="1" si="213"/>
        <v>0.25918527192288821</v>
      </c>
      <c r="M1783" s="4"/>
    </row>
    <row r="1784" spans="1:13" x14ac:dyDescent="0.2">
      <c r="A1784">
        <f t="shared" si="210"/>
        <v>3554</v>
      </c>
      <c r="B1784" s="4" t="b">
        <f t="shared" si="211"/>
        <v>1</v>
      </c>
      <c r="C1784" s="5" t="b">
        <f>IF(AND(B1784,A1784&lt;=$G$1),TRUE(),FALSE())</f>
        <v>1</v>
      </c>
      <c r="D1784" s="4">
        <f ca="1">IF(AND($C1783,$I1783),IF(AND($L1783&lt;$C$3,$L1784&gt;=$C$3),$D1783+0.5,IF(AND($L1783&gt;=$C$3,$L1784&lt;$C$3),$D1783+0.5,$D1783)),$D1783)</f>
        <v>3</v>
      </c>
      <c r="E1784" s="4">
        <f t="shared" si="208"/>
        <v>3554</v>
      </c>
      <c r="F1784">
        <f>IF(C1784,ROW(),"")</f>
        <v>1784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>IF(C1784,IF(E1784-$E$7&gt;=$C$1/2,TRUE(),FALSE()),FALSE())</f>
        <v>1</v>
      </c>
      <c r="J1784" s="4">
        <f t="shared" ca="1" si="209"/>
        <v>209.57912009287082</v>
      </c>
      <c r="K1784" s="4">
        <f t="shared" ca="1" si="212"/>
        <v>0.27255335914531997</v>
      </c>
      <c r="L1784" s="4">
        <f t="shared" ca="1" si="213"/>
        <v>0.31328399369917292</v>
      </c>
      <c r="M1784" s="4"/>
    </row>
    <row r="1785" spans="1:13" x14ac:dyDescent="0.2">
      <c r="A1785">
        <f t="shared" si="210"/>
        <v>3556</v>
      </c>
      <c r="B1785" s="4" t="b">
        <f t="shared" si="211"/>
        <v>1</v>
      </c>
      <c r="C1785" s="5" t="b">
        <f>IF(AND(B1785,A1785&lt;=$G$1),TRUE(),FALSE())</f>
        <v>1</v>
      </c>
      <c r="D1785" s="4">
        <f ca="1">IF(AND($C1784,$I1784),IF(AND($L1784&lt;$C$3,$L1785&gt;=$C$3),$D1784+0.5,IF(AND($L1784&gt;=$C$3,$L1785&lt;$C$3),$D1784+0.5,$D1784)),$D1784)</f>
        <v>3</v>
      </c>
      <c r="E1785" s="4">
        <f t="shared" si="208"/>
        <v>3556</v>
      </c>
      <c r="F1785">
        <f>IF(C1785,ROW(),"")</f>
        <v>1785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>IF(C1785,IF(E1785-$E$7&gt;=$C$1/2,TRUE(),FALSE()),FALSE())</f>
        <v>1</v>
      </c>
      <c r="J1785" s="4">
        <f t="shared" ca="1" si="209"/>
        <v>209.55701480515145</v>
      </c>
      <c r="K1785" s="4">
        <f t="shared" ca="1" si="212"/>
        <v>0.21862052888937455</v>
      </c>
      <c r="L1785" s="4">
        <f t="shared" ca="1" si="213"/>
        <v>0.36242205862333776</v>
      </c>
      <c r="M1785" s="4"/>
    </row>
    <row r="1786" spans="1:13" x14ac:dyDescent="0.2">
      <c r="A1786">
        <f t="shared" si="210"/>
        <v>3558</v>
      </c>
      <c r="B1786" s="4" t="b">
        <f t="shared" si="211"/>
        <v>1</v>
      </c>
      <c r="C1786" s="5" t="b">
        <f>IF(AND(B1786,A1786&lt;=$G$1),TRUE(),FALSE())</f>
        <v>1</v>
      </c>
      <c r="D1786" s="4">
        <f ca="1">IF(AND($C1785,$I1785),IF(AND($L1785&lt;$C$3,$L1786&gt;=$C$3),$D1785+0.5,IF(AND($L1785&gt;=$C$3,$L1786&lt;$C$3),$D1785+0.5,$D1785)),$D1785)</f>
        <v>3</v>
      </c>
      <c r="E1786" s="4">
        <f t="shared" si="208"/>
        <v>3558</v>
      </c>
      <c r="F1786">
        <f>IF(C1786,ROW(),"")</f>
        <v>1786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>IF(C1786,IF(E1786-$E$7&gt;=$C$1/2,TRUE(),FALSE()),FALSE())</f>
        <v>1</v>
      </c>
      <c r="J1786" s="4">
        <f t="shared" ca="1" si="209"/>
        <v>209.53890452346911</v>
      </c>
      <c r="K1786" s="4">
        <f t="shared" ca="1" si="212"/>
        <v>0.16658567522699741</v>
      </c>
      <c r="L1786" s="4">
        <f t="shared" ca="1" si="213"/>
        <v>0.40413580984323971</v>
      </c>
      <c r="M1786" s="4"/>
    </row>
    <row r="1787" spans="1:13" x14ac:dyDescent="0.2">
      <c r="A1787">
        <f t="shared" si="210"/>
        <v>3560</v>
      </c>
      <c r="B1787" s="4" t="b">
        <f t="shared" si="211"/>
        <v>1</v>
      </c>
      <c r="C1787" s="5" t="b">
        <f>IF(AND(B1787,A1787&lt;=$G$1),TRUE(),FALSE())</f>
        <v>1</v>
      </c>
      <c r="D1787" s="4">
        <f ca="1">IF(AND($C1786,$I1786),IF(AND($L1786&lt;$C$3,$L1787&gt;=$C$3),$D1786+0.5,IF(AND($L1786&gt;=$C$3,$L1787&lt;$C$3),$D1786+0.5,$D1786)),$D1786)</f>
        <v>3</v>
      </c>
      <c r="E1787" s="4">
        <f t="shared" si="208"/>
        <v>3560</v>
      </c>
      <c r="F1787">
        <f>IF(C1787,ROW(),"")</f>
        <v>1787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>IF(C1787,IF(E1787-$E$7&gt;=$C$1/2,TRUE(),FALSE()),FALSE())</f>
        <v>1</v>
      </c>
      <c r="J1787" s="4">
        <f t="shared" ca="1" si="209"/>
        <v>209.52475615929208</v>
      </c>
      <c r="K1787" s="4">
        <f t="shared" ca="1" si="212"/>
        <v>0.11658153438591512</v>
      </c>
      <c r="L1787" s="4">
        <f t="shared" ca="1" si="213"/>
        <v>0.43692707157782706</v>
      </c>
      <c r="M1787" s="4"/>
    </row>
    <row r="1788" spans="1:13" x14ac:dyDescent="0.2">
      <c r="A1788">
        <f t="shared" si="210"/>
        <v>3562</v>
      </c>
      <c r="B1788" s="4" t="b">
        <f t="shared" si="211"/>
        <v>1</v>
      </c>
      <c r="C1788" s="5" t="b">
        <f>IF(AND(B1788,A1788&lt;=$G$1),TRUE(),FALSE())</f>
        <v>1</v>
      </c>
      <c r="D1788" s="4">
        <f ca="1">IF(AND($C1787,$I1787),IF(AND($L1787&lt;$C$3,$L1788&gt;=$C$3),$D1787+0.5,IF(AND($L1787&gt;=$C$3,$L1788&lt;$C$3),$D1787+0.5,$D1787)),$D1787)</f>
        <v>3</v>
      </c>
      <c r="E1788" s="4">
        <f t="shared" si="208"/>
        <v>3562</v>
      </c>
      <c r="F1788">
        <f>IF(C1788,ROW(),"")</f>
        <v>1788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>IF(C1788,IF(E1788-$E$7&gt;=$C$1/2,TRUE(),FALSE()),FALSE())</f>
        <v>1</v>
      </c>
      <c r="J1788" s="4">
        <f t="shared" ca="1" si="209"/>
        <v>209.51510216478846</v>
      </c>
      <c r="K1788" s="4">
        <f t="shared" ca="1" si="212"/>
        <v>6.8608009419847349E-2</v>
      </c>
      <c r="L1788" s="4">
        <f t="shared" ca="1" si="213"/>
        <v>0.45829892266195316</v>
      </c>
      <c r="M1788" s="4"/>
    </row>
    <row r="1789" spans="1:13" x14ac:dyDescent="0.2">
      <c r="A1789">
        <f t="shared" si="210"/>
        <v>3564</v>
      </c>
      <c r="B1789" s="4" t="b">
        <f t="shared" si="211"/>
        <v>1</v>
      </c>
      <c r="C1789" s="5" t="b">
        <f>IF(AND(B1789,A1789&lt;=$G$1),TRUE(),FALSE())</f>
        <v>1</v>
      </c>
      <c r="D1789" s="4">
        <f ca="1">IF(AND($C1788,$I1788),IF(AND($L1788&lt;$C$3,$L1789&gt;=$C$3),$D1788+0.5,IF(AND($L1788&gt;=$C$3,$L1789&lt;$C$3),$D1788+0.5,$D1788)),$D1788)</f>
        <v>3</v>
      </c>
      <c r="E1789" s="4">
        <f t="shared" si="208"/>
        <v>3564</v>
      </c>
      <c r="F1789">
        <f>IF(C1789,ROW(),"")</f>
        <v>1789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>IF(C1789,IF(E1789-$E$7&gt;=$C$1/2,TRUE(),FALSE()),FALSE())</f>
        <v>1</v>
      </c>
      <c r="J1789" s="4">
        <f t="shared" ca="1" si="209"/>
        <v>209.50897696797821</v>
      </c>
      <c r="K1789" s="4">
        <f t="shared" ca="1" si="212"/>
        <v>1.9701988931245751E-2</v>
      </c>
      <c r="L1789" s="4">
        <f t="shared" ca="1" si="213"/>
        <v>0.46675319335153631</v>
      </c>
      <c r="M1789" s="4"/>
    </row>
    <row r="1790" spans="1:13" x14ac:dyDescent="0.2">
      <c r="A1790">
        <f t="shared" si="210"/>
        <v>3566</v>
      </c>
      <c r="B1790" s="4" t="b">
        <f t="shared" si="211"/>
        <v>1</v>
      </c>
      <c r="C1790" s="5" t="b">
        <f>IF(AND(B1790,A1790&lt;=$G$1),TRUE(),FALSE())</f>
        <v>1</v>
      </c>
      <c r="D1790" s="4">
        <f ca="1">IF(AND($C1789,$I1789),IF(AND($L1789&lt;$C$3,$L1790&gt;=$C$3),$D1789+0.5,IF(AND($L1789&gt;=$C$3,$L1790&lt;$C$3),$D1789+0.5,$D1789)),$D1789)</f>
        <v>3</v>
      </c>
      <c r="E1790" s="4">
        <f t="shared" si="208"/>
        <v>3566</v>
      </c>
      <c r="F1790">
        <f>IF(C1790,ROW(),"")</f>
        <v>1790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>IF(C1790,IF(E1790-$E$7&gt;=$C$1/2,TRUE(),FALSE()),FALSE())</f>
        <v>1</v>
      </c>
      <c r="J1790" s="4">
        <f t="shared" ca="1" si="209"/>
        <v>209.50777918181828</v>
      </c>
      <c r="K1790" s="4">
        <f t="shared" ca="1" si="212"/>
        <v>3.1601365750134391E-2</v>
      </c>
      <c r="L1790" s="4">
        <f t="shared" ca="1" si="213"/>
        <v>0.46172428222283202</v>
      </c>
      <c r="M1790" s="4"/>
    </row>
    <row r="1791" spans="1:13" x14ac:dyDescent="0.2">
      <c r="A1791">
        <f t="shared" si="210"/>
        <v>3568</v>
      </c>
      <c r="B1791" s="4" t="b">
        <f t="shared" si="211"/>
        <v>1</v>
      </c>
      <c r="C1791" s="5" t="b">
        <f>IF(AND(B1791,A1791&lt;=$G$1),TRUE(),FALSE())</f>
        <v>1</v>
      </c>
      <c r="D1791" s="4">
        <f ca="1">IF(AND($C1790,$I1790),IF(AND($L1790&lt;$C$3,$L1791&gt;=$C$3),$D1790+0.5,IF(AND($L1790&gt;=$C$3,$L1791&lt;$C$3),$D1790+0.5,$D1790)),$D1790)</f>
        <v>3</v>
      </c>
      <c r="E1791" s="4">
        <f t="shared" si="208"/>
        <v>3568</v>
      </c>
      <c r="F1791">
        <f>IF(C1791,ROW(),"")</f>
        <v>1791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>IF(C1791,IF(E1791-$E$7&gt;=$C$1/2,TRUE(),FALSE()),FALSE())</f>
        <v>1</v>
      </c>
      <c r="J1791" s="4">
        <f t="shared" ca="1" si="209"/>
        <v>209.51207466234865</v>
      </c>
      <c r="K1791" s="4">
        <f t="shared" ca="1" si="212"/>
        <v>8.6400350757969591E-2</v>
      </c>
      <c r="L1791" s="4">
        <f t="shared" ca="1" si="213"/>
        <v>0.444210831676628</v>
      </c>
      <c r="M1791" s="4"/>
    </row>
    <row r="1792" spans="1:13" x14ac:dyDescent="0.2">
      <c r="A1792">
        <f t="shared" si="210"/>
        <v>3570</v>
      </c>
      <c r="B1792" s="4" t="b">
        <f t="shared" si="211"/>
        <v>1</v>
      </c>
      <c r="C1792" s="5" t="b">
        <f>IF(AND(B1792,A1792&lt;=$G$1),TRUE(),FALSE())</f>
        <v>1</v>
      </c>
      <c r="D1792" s="4">
        <f ca="1">IF(AND($C1791,$I1791),IF(AND($L1791&lt;$C$3,$L1792&gt;=$C$3),$D1791+0.5,IF(AND($L1791&gt;=$C$3,$L1792&lt;$C$3),$D1791+0.5,$D1791)),$D1791)</f>
        <v>3</v>
      </c>
      <c r="E1792" s="4">
        <f t="shared" si="208"/>
        <v>3570</v>
      </c>
      <c r="F1792">
        <f>IF(C1792,ROW(),"")</f>
        <v>1792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>IF(C1792,IF(E1792-$E$7&gt;=$C$1/2,TRUE(),FALSE()),FALSE())</f>
        <v>1</v>
      </c>
      <c r="J1792" s="4">
        <f t="shared" ca="1" si="209"/>
        <v>209.52189639511772</v>
      </c>
      <c r="K1792" s="4">
        <f t="shared" ca="1" si="212"/>
        <v>0.14422877585982974</v>
      </c>
      <c r="L1792" s="4">
        <f t="shared" ca="1" si="213"/>
        <v>0.41707671770080879</v>
      </c>
      <c r="M1792" s="4"/>
    </row>
    <row r="1793" spans="1:13" x14ac:dyDescent="0.2">
      <c r="A1793">
        <f t="shared" si="210"/>
        <v>3572</v>
      </c>
      <c r="B1793" s="4" t="b">
        <f t="shared" si="211"/>
        <v>1</v>
      </c>
      <c r="C1793" s="5" t="b">
        <f>IF(AND(B1793,A1793&lt;=$G$1),TRUE(),FALSE())</f>
        <v>1</v>
      </c>
      <c r="D1793" s="4">
        <f ca="1">IF(AND($C1792,$I1792),IF(AND($L1792&lt;$C$3,$L1793&gt;=$C$3),$D1792+0.5,IF(AND($L1792&gt;=$C$3,$L1793&lt;$C$3),$D1792+0.5,$D1792)),$D1792)</f>
        <v>3</v>
      </c>
      <c r="E1793" s="4">
        <f t="shared" si="208"/>
        <v>3572</v>
      </c>
      <c r="F1793">
        <f>IF(C1793,ROW(),"")</f>
        <v>1793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>IF(C1793,IF(E1793-$E$7&gt;=$C$1/2,TRUE(),FALSE()),FALSE())</f>
        <v>1</v>
      </c>
      <c r="J1793" s="4">
        <f t="shared" ca="1" si="209"/>
        <v>209.53717814837526</v>
      </c>
      <c r="K1793" s="4">
        <f t="shared" ca="1" si="212"/>
        <v>0.20218976744536121</v>
      </c>
      <c r="L1793" s="4">
        <f t="shared" ca="1" si="213"/>
        <v>0.38331796444327892</v>
      </c>
      <c r="M1793" s="4"/>
    </row>
    <row r="1794" spans="1:13" x14ac:dyDescent="0.2">
      <c r="A1794">
        <f t="shared" si="210"/>
        <v>3574</v>
      </c>
      <c r="B1794" s="4" t="b">
        <f t="shared" si="211"/>
        <v>1</v>
      </c>
      <c r="C1794" s="5" t="b">
        <f>IF(AND(B1794,A1794&lt;=$G$1),TRUE(),FALSE())</f>
        <v>1</v>
      </c>
      <c r="D1794" s="4">
        <f ca="1">IF(AND($C1793,$I1793),IF(AND($L1793&lt;$C$3,$L1794&gt;=$C$3),$D1793+0.5,IF(AND($L1793&gt;=$C$3,$L1794&lt;$C$3),$D1793+0.5,$D1793)),$D1793)</f>
        <v>3</v>
      </c>
      <c r="E1794" s="4">
        <f t="shared" si="208"/>
        <v>3574</v>
      </c>
      <c r="F1794">
        <f>IF(C1794,ROW(),"")</f>
        <v>1794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>IF(C1794,IF(E1794-$E$7&gt;=$C$1/2,TRUE(),FALSE()),FALSE())</f>
        <v>1</v>
      </c>
      <c r="J1794" s="4">
        <f t="shared" ca="1" si="209"/>
        <v>209.55941810393958</v>
      </c>
      <c r="K1794" s="4">
        <f t="shared" ca="1" si="212"/>
        <v>0.25918527192288821</v>
      </c>
      <c r="L1794" s="4">
        <f t="shared" ca="1" si="213"/>
        <v>0.34399970067104846</v>
      </c>
      <c r="M1794" s="4"/>
    </row>
    <row r="1795" spans="1:13" x14ac:dyDescent="0.2">
      <c r="A1795">
        <f t="shared" si="210"/>
        <v>3576</v>
      </c>
      <c r="B1795" s="4" t="b">
        <f t="shared" si="211"/>
        <v>1</v>
      </c>
      <c r="C1795" s="5" t="b">
        <f>IF(AND(B1795,A1795&lt;=$G$1),TRUE(),FALSE())</f>
        <v>1</v>
      </c>
      <c r="D1795" s="4">
        <f ca="1">IF(AND($C1794,$I1794),IF(AND($L1794&lt;$C$3,$L1795&gt;=$C$3),$D1794+0.5,IF(AND($L1794&gt;=$C$3,$L1795&lt;$C$3),$D1794+0.5,$D1794)),$D1794)</f>
        <v>3</v>
      </c>
      <c r="E1795" s="4">
        <f t="shared" si="208"/>
        <v>3576</v>
      </c>
      <c r="F1795">
        <f>IF(C1795,ROW(),"")</f>
        <v>1795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>IF(C1795,IF(E1795-$E$7&gt;=$C$1/2,TRUE(),FALSE()),FALSE())</f>
        <v>1</v>
      </c>
      <c r="J1795" s="4">
        <f t="shared" ca="1" si="209"/>
        <v>209.58861617090159</v>
      </c>
      <c r="K1795" s="4">
        <f t="shared" ca="1" si="212"/>
        <v>0.31328399369917292</v>
      </c>
      <c r="L1795" s="4">
        <f t="shared" ca="1" si="213"/>
        <v>0.30111947183885945</v>
      </c>
      <c r="M1795" s="4"/>
    </row>
    <row r="1796" spans="1:13" x14ac:dyDescent="0.2">
      <c r="A1796">
        <f t="shared" si="210"/>
        <v>3578</v>
      </c>
      <c r="B1796" s="4" t="b">
        <f t="shared" si="211"/>
        <v>1</v>
      </c>
      <c r="C1796" s="5" t="b">
        <f>IF(AND(B1796,A1796&lt;=$G$1),TRUE(),FALSE())</f>
        <v>1</v>
      </c>
      <c r="D1796" s="4">
        <f ca="1">IF(AND($C1795,$I1795),IF(AND($L1795&lt;$C$3,$L1796&gt;=$C$3),$D1795+0.5,IF(AND($L1795&gt;=$C$3,$L1796&lt;$C$3),$D1795+0.5,$D1795)),$D1795)</f>
        <v>3</v>
      </c>
      <c r="E1796" s="4">
        <f t="shared" si="208"/>
        <v>3578</v>
      </c>
      <c r="F1796">
        <f>IF(C1796,ROW(),"")</f>
        <v>1796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>IF(C1796,IF(E1796-$E$7&gt;=$C$1/2,TRUE(),FALSE()),FALSE())</f>
        <v>1</v>
      </c>
      <c r="J1796" s="4">
        <f t="shared" ca="1" si="209"/>
        <v>209.62530487422708</v>
      </c>
      <c r="K1796" s="4">
        <f t="shared" ca="1" si="212"/>
        <v>0.36242205862333776</v>
      </c>
      <c r="L1796" s="4">
        <f t="shared" ca="1" si="213"/>
        <v>0.25813976505460801</v>
      </c>
      <c r="M1796" s="4"/>
    </row>
    <row r="1797" spans="1:13" x14ac:dyDescent="0.2">
      <c r="A1797">
        <f t="shared" si="210"/>
        <v>3580</v>
      </c>
      <c r="B1797" s="4" t="b">
        <f t="shared" si="211"/>
        <v>1</v>
      </c>
      <c r="C1797" s="5" t="b">
        <f>IF(AND(B1797,A1797&lt;=$G$1),TRUE(),FALSE())</f>
        <v>1</v>
      </c>
      <c r="D1797" s="4">
        <f ca="1">IF(AND($C1796,$I1796),IF(AND($L1796&lt;$C$3,$L1797&gt;=$C$3),$D1796+0.5,IF(AND($L1796&gt;=$C$3,$L1797&lt;$C$3),$D1796+0.5,$D1796)),$D1796)</f>
        <v>3</v>
      </c>
      <c r="E1797" s="4">
        <f t="shared" si="208"/>
        <v>3580</v>
      </c>
      <c r="F1797">
        <f>IF(C1797,ROW(),"")</f>
        <v>1797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>IF(C1797,IF(E1797-$E$7&gt;=$C$1/2,TRUE(),FALSE()),FALSE())</f>
        <v>1</v>
      </c>
      <c r="J1797" s="4">
        <f t="shared" ca="1" si="209"/>
        <v>209.66898493515191</v>
      </c>
      <c r="K1797" s="4">
        <f t="shared" ca="1" si="212"/>
        <v>0.40413580984323971</v>
      </c>
      <c r="L1797" s="4">
        <f t="shared" ca="1" si="213"/>
        <v>0.21755739246316352</v>
      </c>
      <c r="M1797" s="4"/>
    </row>
    <row r="1798" spans="1:13" x14ac:dyDescent="0.2">
      <c r="A1798">
        <f t="shared" si="210"/>
        <v>3582</v>
      </c>
      <c r="B1798" s="4" t="b">
        <f t="shared" si="211"/>
        <v>1</v>
      </c>
      <c r="C1798" s="5" t="b">
        <f>IF(AND(B1798,A1798&lt;=$G$1),TRUE(),FALSE())</f>
        <v>1</v>
      </c>
      <c r="D1798" s="4">
        <f ca="1">IF(AND($C1797,$I1797),IF(AND($L1797&lt;$C$3,$L1798&gt;=$C$3),$D1797+0.5,IF(AND($L1797&gt;=$C$3,$L1798&lt;$C$3),$D1797+0.5,$D1797)),$D1797)</f>
        <v>3</v>
      </c>
      <c r="E1798" s="4">
        <f t="shared" si="208"/>
        <v>3582</v>
      </c>
      <c r="F1798">
        <f>IF(C1798,ROW(),"")</f>
        <v>1798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>IF(C1798,IF(E1798-$E$7&gt;=$C$1/2,TRUE(),FALSE()),FALSE())</f>
        <v>1</v>
      </c>
      <c r="J1798" s="4">
        <f t="shared" ca="1" si="209"/>
        <v>209.71729193223382</v>
      </c>
      <c r="K1798" s="4">
        <f t="shared" ca="1" si="212"/>
        <v>0.43692707157782706</v>
      </c>
      <c r="L1798" s="4">
        <f t="shared" ca="1" si="213"/>
        <v>0.18143622217840516</v>
      </c>
      <c r="M1798" s="4"/>
    </row>
    <row r="1799" spans="1:13" x14ac:dyDescent="0.2">
      <c r="A1799">
        <f t="shared" si="210"/>
        <v>3584</v>
      </c>
      <c r="B1799" s="4" t="b">
        <f t="shared" si="211"/>
        <v>1</v>
      </c>
      <c r="C1799" s="5" t="b">
        <f>IF(AND(B1799,A1799&lt;=$G$1),TRUE(),FALSE())</f>
        <v>1</v>
      </c>
      <c r="D1799" s="4">
        <f ca="1">IF(AND($C1798,$I1798),IF(AND($L1798&lt;$C$3,$L1799&gt;=$C$3),$D1798+0.5,IF(AND($L1798&gt;=$C$3,$L1799&lt;$C$3),$D1798+0.5,$D1798)),$D1798)</f>
        <v>3</v>
      </c>
      <c r="E1799" s="4">
        <f t="shared" ref="E1799:E1862" si="214">IF(C1799,A1799,"")</f>
        <v>3584</v>
      </c>
      <c r="F1799">
        <f>IF(C1799,ROW(),"")</f>
        <v>1799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>IF(C1799,IF(E1799-$E$7&gt;=$C$1/2,TRUE(),FALSE()),FALSE())</f>
        <v>1</v>
      </c>
      <c r="J1799" s="4">
        <f t="shared" ref="J1799:J1862" ca="1" si="215">IF(I1799,IF(C1799,AVERAGE(OFFSET($H$1:$H$27000,ROW()-$C$1/$C$4/2-1,0,$C$1/$C$4+1,1)),NA()),NA())</f>
        <v>209.7681622399011</v>
      </c>
      <c r="K1799" s="4">
        <f t="shared" ca="1" si="212"/>
        <v>0.45829892266195316</v>
      </c>
      <c r="L1799" s="4">
        <f t="shared" ca="1" si="213"/>
        <v>0.15130768222002189</v>
      </c>
      <c r="M1799" s="4"/>
    </row>
    <row r="1800" spans="1:13" x14ac:dyDescent="0.2">
      <c r="A1800">
        <f t="shared" ref="A1800:A1863" si="216">A1799+$C$4</f>
        <v>3586</v>
      </c>
      <c r="B1800" s="4" t="b">
        <f t="shared" ref="B1800:B1863" si="217">IF(ROW()&lt;7+$G$4,TRUE(),FALSE())</f>
        <v>1</v>
      </c>
      <c r="C1800" s="5" t="b">
        <f>IF(AND(B1800,A1800&lt;=$G$1),TRUE(),FALSE())</f>
        <v>1</v>
      </c>
      <c r="D1800" s="4">
        <f ca="1">IF(AND($C1799,$I1799),IF(AND($L1799&lt;$C$3,$L1800&gt;=$C$3),$D1799+0.5,IF(AND($L1799&gt;=$C$3,$L1800&lt;$C$3),$D1799+0.5,$D1799)),$D1799)</f>
        <v>3</v>
      </c>
      <c r="E1800" s="4">
        <f t="shared" si="214"/>
        <v>3586</v>
      </c>
      <c r="F1800">
        <f>IF(C1800,ROW(),"")</f>
        <v>1800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>IF(C1800,IF(E1800-$E$7&gt;=$C$1/2,TRUE(),FALSE()),FALSE())</f>
        <v>1</v>
      </c>
      <c r="J1800" s="4">
        <f t="shared" ca="1" si="215"/>
        <v>209.82106317551745</v>
      </c>
      <c r="K1800" s="4">
        <f t="shared" ref="K1800:K1863" ca="1" si="218">IF(I1800,ABS(INDEX($J$1:$J$27000,ROW()+$C$1/$C$4/2)-INDEX($J$1:$J$27000,ROW()-$C$1/$C$4/2)),NA())</f>
        <v>0.46675319335153631</v>
      </c>
      <c r="L1800" s="4">
        <f t="shared" ref="L1800:L1863" ca="1" si="219">IF(AND(C1800,I1800),INDEX($K$1:$K$27000,ROW()+$C$1/$C$4+1),NA())</f>
        <v>0.12567359680750201</v>
      </c>
      <c r="M1800" s="4"/>
    </row>
    <row r="1801" spans="1:13" x14ac:dyDescent="0.2">
      <c r="A1801">
        <f t="shared" si="216"/>
        <v>3588</v>
      </c>
      <c r="B1801" s="4" t="b">
        <f t="shared" si="217"/>
        <v>1</v>
      </c>
      <c r="C1801" s="5" t="b">
        <f>IF(AND(B1801,A1801&lt;=$G$1),TRUE(),FALSE())</f>
        <v>1</v>
      </c>
      <c r="D1801" s="4">
        <f ca="1">IF(AND($C1800,$I1800),IF(AND($L1800&lt;$C$3,$L1801&gt;=$C$3),$D1800+0.5,IF(AND($L1800&gt;=$C$3,$L1801&lt;$C$3),$D1800+0.5,$D1800)),$D1800)</f>
        <v>3</v>
      </c>
      <c r="E1801" s="4">
        <f t="shared" si="214"/>
        <v>3588</v>
      </c>
      <c r="F1801">
        <f>IF(C1801,ROW(),"")</f>
        <v>1801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>IF(C1801,IF(E1801-$E$7&gt;=$C$1/2,TRUE(),FALSE()),FALSE())</f>
        <v>1</v>
      </c>
      <c r="J1801" s="4">
        <f t="shared" ca="1" si="215"/>
        <v>209.87449672097199</v>
      </c>
      <c r="K1801" s="4">
        <f t="shared" ca="1" si="218"/>
        <v>0.46172428222283202</v>
      </c>
      <c r="L1801" s="4">
        <f t="shared" ca="1" si="219"/>
        <v>0.10263591051204912</v>
      </c>
      <c r="M1801" s="4"/>
    </row>
    <row r="1802" spans="1:13" x14ac:dyDescent="0.2">
      <c r="A1802">
        <f t="shared" si="216"/>
        <v>3590</v>
      </c>
      <c r="B1802" s="4" t="b">
        <f t="shared" si="217"/>
        <v>1</v>
      </c>
      <c r="C1802" s="5" t="b">
        <f>IF(AND(B1802,A1802&lt;=$G$1),TRUE(),FALSE())</f>
        <v>1</v>
      </c>
      <c r="D1802" s="4">
        <f ca="1">IF(AND($C1801,$I1801),IF(AND($L1801&lt;$C$3,$L1802&gt;=$C$3),$D1801+0.5,IF(AND($L1801&gt;=$C$3,$L1802&lt;$C$3),$D1801+0.5,$D1801)),$D1801)</f>
        <v>3</v>
      </c>
      <c r="E1802" s="4">
        <f t="shared" si="214"/>
        <v>3590</v>
      </c>
      <c r="F1802">
        <f>IF(C1802,ROW(),"")</f>
        <v>1802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>IF(C1802,IF(E1802-$E$7&gt;=$C$1/2,TRUE(),FALSE()),FALSE())</f>
        <v>1</v>
      </c>
      <c r="J1802" s="4">
        <f t="shared" ca="1" si="215"/>
        <v>209.92603220496096</v>
      </c>
      <c r="K1802" s="4">
        <f t="shared" ca="1" si="218"/>
        <v>0.444210831676628</v>
      </c>
      <c r="L1802" s="4">
        <f t="shared" ca="1" si="219"/>
        <v>8.1096315125336105E-2</v>
      </c>
      <c r="M1802" s="4"/>
    </row>
    <row r="1803" spans="1:13" x14ac:dyDescent="0.2">
      <c r="A1803">
        <f t="shared" si="216"/>
        <v>3592</v>
      </c>
      <c r="B1803" s="4" t="b">
        <f t="shared" si="217"/>
        <v>1</v>
      </c>
      <c r="C1803" s="5" t="b">
        <f>IF(AND(B1803,A1803&lt;=$G$1),TRUE(),FALSE())</f>
        <v>1</v>
      </c>
      <c r="D1803" s="4">
        <f ca="1">IF(AND($C1802,$I1802),IF(AND($L1802&lt;$C$3,$L1803&gt;=$C$3),$D1802+0.5,IF(AND($L1802&gt;=$C$3,$L1803&lt;$C$3),$D1802+0.5,$D1802)),$D1802)</f>
        <v>3</v>
      </c>
      <c r="E1803" s="4">
        <f t="shared" si="214"/>
        <v>3592</v>
      </c>
      <c r="F1803">
        <f>IF(C1803,ROW(),"")</f>
        <v>1803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>IF(C1803,IF(E1803-$E$7&gt;=$C$1/2,TRUE(),FALSE()),FALSE())</f>
        <v>1</v>
      </c>
      <c r="J1803" s="4">
        <f t="shared" ca="1" si="215"/>
        <v>209.97410521995309</v>
      </c>
      <c r="K1803" s="4">
        <f t="shared" ca="1" si="218"/>
        <v>0.41707671770080879</v>
      </c>
      <c r="L1803" s="4">
        <f t="shared" ca="1" si="219"/>
        <v>5.9123593889552239E-2</v>
      </c>
      <c r="M1803" s="4"/>
    </row>
    <row r="1804" spans="1:13" x14ac:dyDescent="0.2">
      <c r="A1804">
        <f t="shared" si="216"/>
        <v>3594</v>
      </c>
      <c r="B1804" s="4" t="b">
        <f t="shared" si="217"/>
        <v>1</v>
      </c>
      <c r="C1804" s="5" t="b">
        <f>IF(AND(B1804,A1804&lt;=$G$1),TRUE(),FALSE())</f>
        <v>1</v>
      </c>
      <c r="D1804" s="4">
        <f ca="1">IF(AND($C1803,$I1803),IF(AND($L1803&lt;$C$3,$L1804&gt;=$C$3),$D1803+0.5,IF(AND($L1803&gt;=$C$3,$L1804&lt;$C$3),$D1803+0.5,$D1803)),$D1803)</f>
        <v>3</v>
      </c>
      <c r="E1804" s="4">
        <f t="shared" si="214"/>
        <v>3594</v>
      </c>
      <c r="F1804">
        <f>IF(C1804,ROW(),"")</f>
        <v>1804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>IF(C1804,IF(E1804-$E$7&gt;=$C$1/2,TRUE(),FALSE()),FALSE())</f>
        <v>1</v>
      </c>
      <c r="J1804" s="4">
        <f t="shared" ca="1" si="215"/>
        <v>210.01771702660153</v>
      </c>
      <c r="K1804" s="4">
        <f t="shared" ca="1" si="218"/>
        <v>0.38331796444327892</v>
      </c>
      <c r="L1804" s="4">
        <f t="shared" ca="1" si="219"/>
        <v>3.5719183239223185E-2</v>
      </c>
      <c r="M1804" s="4"/>
    </row>
    <row r="1805" spans="1:13" x14ac:dyDescent="0.2">
      <c r="A1805">
        <f t="shared" si="216"/>
        <v>3596</v>
      </c>
      <c r="B1805" s="4" t="b">
        <f t="shared" si="217"/>
        <v>1</v>
      </c>
      <c r="C1805" s="5" t="b">
        <f>IF(AND(B1805,A1805&lt;=$G$1),TRUE(),FALSE())</f>
        <v>1</v>
      </c>
      <c r="D1805" s="4">
        <f ca="1">IF(AND($C1804,$I1804),IF(AND($L1804&lt;$C$3,$L1805&gt;=$C$3),$D1804+0.5,IF(AND($L1804&gt;=$C$3,$L1805&lt;$C$3),$D1804+0.5,$D1804)),$D1804)</f>
        <v>3</v>
      </c>
      <c r="E1805" s="4">
        <f t="shared" si="214"/>
        <v>3596</v>
      </c>
      <c r="F1805">
        <f>IF(C1805,ROW(),"")</f>
        <v>1805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>IF(C1805,IF(E1805-$E$7&gt;=$C$1/2,TRUE(),FALSE()),FALSE())</f>
        <v>1</v>
      </c>
      <c r="J1805" s="4">
        <f t="shared" ca="1" si="215"/>
        <v>210.05536936425312</v>
      </c>
      <c r="K1805" s="4">
        <f t="shared" ca="1" si="218"/>
        <v>0.34399970067104846</v>
      </c>
      <c r="L1805" s="4">
        <f t="shared" ca="1" si="219"/>
        <v>1.178216878778926E-2</v>
      </c>
      <c r="M1805" s="4"/>
    </row>
    <row r="1806" spans="1:13" x14ac:dyDescent="0.2">
      <c r="A1806">
        <f t="shared" si="216"/>
        <v>3598</v>
      </c>
      <c r="B1806" s="4" t="b">
        <f t="shared" si="217"/>
        <v>1</v>
      </c>
      <c r="C1806" s="5" t="b">
        <f>IF(AND(B1806,A1806&lt;=$G$1),TRUE(),FALSE())</f>
        <v>1</v>
      </c>
      <c r="D1806" s="4">
        <f ca="1">IF(AND($C1805,$I1805),IF(AND($L1805&lt;$C$3,$L1806&gt;=$C$3),$D1805+0.5,IF(AND($L1805&gt;=$C$3,$L1806&lt;$C$3),$D1805+0.5,$D1805)),$D1805)</f>
        <v>3</v>
      </c>
      <c r="E1806" s="4">
        <f t="shared" si="214"/>
        <v>3598</v>
      </c>
      <c r="F1806">
        <f>IF(C1806,ROW(),"")</f>
        <v>1806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>IF(C1806,IF(E1806-$E$7&gt;=$C$1/2,TRUE(),FALSE()),FALSE())</f>
        <v>1</v>
      </c>
      <c r="J1806" s="4">
        <f t="shared" ca="1" si="215"/>
        <v>210.08702915644992</v>
      </c>
      <c r="K1806" s="4">
        <f t="shared" ca="1" si="218"/>
        <v>0.30111947183885945</v>
      </c>
      <c r="L1806" s="4">
        <f t="shared" ca="1" si="219"/>
        <v>1.3619866152026816E-2</v>
      </c>
      <c r="M1806" s="4"/>
    </row>
    <row r="1807" spans="1:13" x14ac:dyDescent="0.2">
      <c r="A1807">
        <f t="shared" si="216"/>
        <v>3600</v>
      </c>
      <c r="B1807" s="4" t="b">
        <f t="shared" si="217"/>
        <v>1</v>
      </c>
      <c r="C1807" s="5" t="b">
        <f>IF(AND(B1807,A1807&lt;=$G$1),TRUE(),FALSE())</f>
        <v>1</v>
      </c>
      <c r="D1807" s="4">
        <f ca="1">IF(AND($C1806,$I1806),IF(AND($L1806&lt;$C$3,$L1807&gt;=$C$3),$D1806+0.5,IF(AND($L1806&gt;=$C$3,$L1807&lt;$C$3),$D1806+0.5,$D1806)),$D1806)</f>
        <v>3</v>
      </c>
      <c r="E1807" s="4">
        <f t="shared" si="214"/>
        <v>3600</v>
      </c>
      <c r="F1807">
        <f>IF(C1807,ROW(),"")</f>
        <v>1807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>IF(C1807,IF(E1807-$E$7&gt;=$C$1/2,TRUE(),FALSE()),FALSE())</f>
        <v>1</v>
      </c>
      <c r="J1807" s="4">
        <f t="shared" ca="1" si="215"/>
        <v>210.11319576682854</v>
      </c>
      <c r="K1807" s="4">
        <f t="shared" ca="1" si="218"/>
        <v>0.25813976505460801</v>
      </c>
      <c r="L1807" s="4">
        <f t="shared" ca="1" si="219"/>
        <v>4.1452402651401599E-2</v>
      </c>
      <c r="M1807" s="4"/>
    </row>
    <row r="1808" spans="1:13" x14ac:dyDescent="0.2">
      <c r="A1808">
        <f t="shared" si="216"/>
        <v>3602</v>
      </c>
      <c r="B1808" s="4" t="b">
        <f t="shared" si="217"/>
        <v>1</v>
      </c>
      <c r="C1808" s="5" t="b">
        <f>IF(AND(B1808,A1808&lt;=$G$1),TRUE(),FALSE())</f>
        <v>1</v>
      </c>
      <c r="D1808" s="4">
        <f ca="1">IF(AND($C1807,$I1807),IF(AND($L1807&lt;$C$3,$L1808&gt;=$C$3),$D1807+0.5,IF(AND($L1807&gt;=$C$3,$L1808&lt;$C$3),$D1807+0.5,$D1807)),$D1807)</f>
        <v>3</v>
      </c>
      <c r="E1808" s="4">
        <f t="shared" si="214"/>
        <v>3602</v>
      </c>
      <c r="F1808">
        <f>IF(C1808,ROW(),"")</f>
        <v>1808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>IF(C1808,IF(E1808-$E$7&gt;=$C$1/2,TRUE(),FALSE()),FALSE())</f>
        <v>1</v>
      </c>
      <c r="J1808" s="4">
        <f t="shared" ca="1" si="215"/>
        <v>210.13436864993463</v>
      </c>
      <c r="K1808" s="4">
        <f t="shared" ca="1" si="218"/>
        <v>0.21755739246316352</v>
      </c>
      <c r="L1808" s="4">
        <f t="shared" ca="1" si="219"/>
        <v>7.2780569477458812E-2</v>
      </c>
      <c r="M1808" s="4"/>
    </row>
    <row r="1809" spans="1:13" x14ac:dyDescent="0.2">
      <c r="A1809">
        <f t="shared" si="216"/>
        <v>3604</v>
      </c>
      <c r="B1809" s="4" t="b">
        <f t="shared" si="217"/>
        <v>1</v>
      </c>
      <c r="C1809" s="5" t="b">
        <f>IF(AND(B1809,A1809&lt;=$G$1),TRUE(),FALSE())</f>
        <v>1</v>
      </c>
      <c r="D1809" s="4">
        <f ca="1">IF(AND($C1808,$I1808),IF(AND($L1808&lt;$C$3,$L1809&gt;=$C$3),$D1808+0.5,IF(AND($L1808&gt;=$C$3,$L1809&lt;$C$3),$D1808+0.5,$D1808)),$D1808)</f>
        <v>3</v>
      </c>
      <c r="E1809" s="4">
        <f t="shared" si="214"/>
        <v>3604</v>
      </c>
      <c r="F1809">
        <f>IF(C1809,ROW(),"")</f>
        <v>1809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>IF(C1809,IF(E1809-$E$7&gt;=$C$1/2,TRUE(),FALSE()),FALSE())</f>
        <v>1</v>
      </c>
      <c r="J1809" s="4">
        <f t="shared" ca="1" si="215"/>
        <v>210.15148020434438</v>
      </c>
      <c r="K1809" s="4">
        <f t="shared" ca="1" si="218"/>
        <v>0.18143622217840516</v>
      </c>
      <c r="L1809" s="4">
        <f t="shared" ca="1" si="219"/>
        <v>0.10717133169004001</v>
      </c>
      <c r="M1809" s="4"/>
    </row>
    <row r="1810" spans="1:13" x14ac:dyDescent="0.2">
      <c r="A1810">
        <f t="shared" si="216"/>
        <v>3606</v>
      </c>
      <c r="B1810" s="4" t="b">
        <f t="shared" si="217"/>
        <v>1</v>
      </c>
      <c r="C1810" s="5" t="b">
        <f>IF(AND(B1810,A1810&lt;=$G$1),TRUE(),FALSE())</f>
        <v>1</v>
      </c>
      <c r="D1810" s="4">
        <f ca="1">IF(AND($C1809,$I1809),IF(AND($L1809&lt;$C$3,$L1810&gt;=$C$3),$D1809+0.5,IF(AND($L1809&gt;=$C$3,$L1810&lt;$C$3),$D1809+0.5,$D1809)),$D1809)</f>
        <v>3</v>
      </c>
      <c r="E1810" s="4">
        <f t="shared" si="214"/>
        <v>3606</v>
      </c>
      <c r="F1810">
        <f>IF(C1810,ROW(),"")</f>
        <v>1810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>IF(C1810,IF(E1810-$E$7&gt;=$C$1/2,TRUE(),FALSE()),FALSE())</f>
        <v>1</v>
      </c>
      <c r="J1810" s="4">
        <f t="shared" ca="1" si="215"/>
        <v>210.1650628761885</v>
      </c>
      <c r="K1810" s="4">
        <f t="shared" ca="1" si="218"/>
        <v>0.15130768222002189</v>
      </c>
      <c r="L1810" s="4">
        <f t="shared" ca="1" si="219"/>
        <v>0.1430879950177939</v>
      </c>
      <c r="M1810" s="4"/>
    </row>
    <row r="1811" spans="1:13" x14ac:dyDescent="0.2">
      <c r="A1811">
        <f t="shared" si="216"/>
        <v>3608</v>
      </c>
      <c r="B1811" s="4" t="b">
        <f t="shared" si="217"/>
        <v>1</v>
      </c>
      <c r="C1811" s="5" t="b">
        <f>IF(AND(B1811,A1811&lt;=$G$1),TRUE(),FALSE())</f>
        <v>1</v>
      </c>
      <c r="D1811" s="4">
        <f ca="1">IF(AND($C1810,$I1810),IF(AND($L1810&lt;$C$3,$L1811&gt;=$C$3),$D1810+0.5,IF(AND($L1810&gt;=$C$3,$L1811&lt;$C$3),$D1810+0.5,$D1810)),$D1810)</f>
        <v>3</v>
      </c>
      <c r="E1811" s="4">
        <f t="shared" si="214"/>
        <v>3608</v>
      </c>
      <c r="F1811">
        <f>IF(C1811,ROW(),"")</f>
        <v>1811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>IF(C1811,IF(E1811-$E$7&gt;=$C$1/2,TRUE(),FALSE()),FALSE())</f>
        <v>1</v>
      </c>
      <c r="J1811" s="4">
        <f t="shared" ca="1" si="215"/>
        <v>210.17561619281085</v>
      </c>
      <c r="K1811" s="4">
        <f t="shared" ca="1" si="218"/>
        <v>0.12567359680750201</v>
      </c>
      <c r="L1811" s="4">
        <f t="shared" ca="1" si="219"/>
        <v>0.17764067492490199</v>
      </c>
      <c r="M1811" s="4"/>
    </row>
    <row r="1812" spans="1:13" x14ac:dyDescent="0.2">
      <c r="A1812">
        <f t="shared" si="216"/>
        <v>3610</v>
      </c>
      <c r="B1812" s="4" t="b">
        <f t="shared" si="217"/>
        <v>1</v>
      </c>
      <c r="C1812" s="5" t="b">
        <f>IF(AND(B1812,A1812&lt;=$G$1),TRUE(),FALSE())</f>
        <v>1</v>
      </c>
      <c r="D1812" s="4">
        <f ca="1">IF(AND($C1811,$I1811),IF(AND($L1811&lt;$C$3,$L1812&gt;=$C$3),$D1811+0.5,IF(AND($L1811&gt;=$C$3,$L1812&lt;$C$3),$D1811+0.5,$D1811)),$D1811)</f>
        <v>3</v>
      </c>
      <c r="E1812" s="4">
        <f t="shared" si="214"/>
        <v>3610</v>
      </c>
      <c r="F1812">
        <f>IF(C1812,ROW(),"")</f>
        <v>1812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>IF(C1812,IF(E1812-$E$7&gt;=$C$1/2,TRUE(),FALSE()),FALSE())</f>
        <v>1</v>
      </c>
      <c r="J1812" s="4">
        <f t="shared" ca="1" si="215"/>
        <v>210.18417197001557</v>
      </c>
      <c r="K1812" s="4">
        <f t="shared" ca="1" si="218"/>
        <v>0.10263591051204912</v>
      </c>
      <c r="L1812" s="4">
        <f t="shared" ca="1" si="219"/>
        <v>0.20922829895724249</v>
      </c>
      <c r="M1812" s="4"/>
    </row>
    <row r="1813" spans="1:13" x14ac:dyDescent="0.2">
      <c r="A1813">
        <f t="shared" si="216"/>
        <v>3612</v>
      </c>
      <c r="B1813" s="4" t="b">
        <f t="shared" si="217"/>
        <v>1</v>
      </c>
      <c r="C1813" s="5" t="b">
        <f>IF(AND(B1813,A1813&lt;=$G$1),TRUE(),FALSE())</f>
        <v>1</v>
      </c>
      <c r="D1813" s="4">
        <f ca="1">IF(AND($C1812,$I1812),IF(AND($L1812&lt;$C$3,$L1813&gt;=$C$3),$D1812+0.5,IF(AND($L1812&gt;=$C$3,$L1813&lt;$C$3),$D1812+0.5,$D1812)),$D1812)</f>
        <v>3</v>
      </c>
      <c r="E1813" s="4">
        <f t="shared" si="214"/>
        <v>3612</v>
      </c>
      <c r="F1813">
        <f>IF(C1813,ROW(),"")</f>
        <v>1813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>IF(C1813,IF(E1813-$E$7&gt;=$C$1/2,TRUE(),FALSE()),FALSE())</f>
        <v>1</v>
      </c>
      <c r="J1813" s="4">
        <f t="shared" ca="1" si="215"/>
        <v>210.19166261241625</v>
      </c>
      <c r="K1813" s="4">
        <f t="shared" ca="1" si="218"/>
        <v>8.1096315125336105E-2</v>
      </c>
      <c r="L1813" s="4">
        <f t="shared" ca="1" si="219"/>
        <v>0.23678572023666788</v>
      </c>
      <c r="M1813" s="4"/>
    </row>
    <row r="1814" spans="1:13" x14ac:dyDescent="0.2">
      <c r="A1814">
        <f t="shared" si="216"/>
        <v>3614</v>
      </c>
      <c r="B1814" s="4" t="b">
        <f t="shared" si="217"/>
        <v>1</v>
      </c>
      <c r="C1814" s="5" t="b">
        <f>IF(AND(B1814,A1814&lt;=$G$1),TRUE(),FALSE())</f>
        <v>1</v>
      </c>
      <c r="D1814" s="4">
        <f ca="1">IF(AND($C1813,$I1813),IF(AND($L1813&lt;$C$3,$L1814&gt;=$C$3),$D1813+0.5,IF(AND($L1813&gt;=$C$3,$L1814&lt;$C$3),$D1813+0.5,$D1813)),$D1813)</f>
        <v>3</v>
      </c>
      <c r="E1814" s="4">
        <f t="shared" si="214"/>
        <v>3614</v>
      </c>
      <c r="F1814">
        <f>IF(C1814,ROW(),"")</f>
        <v>1814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>IF(C1814,IF(E1814-$E$7&gt;=$C$1/2,TRUE(),FALSE()),FALSE())</f>
        <v>1</v>
      </c>
      <c r="J1814" s="4">
        <f t="shared" ca="1" si="215"/>
        <v>210.19915324877994</v>
      </c>
      <c r="K1814" s="4">
        <f t="shared" ca="1" si="218"/>
        <v>5.9123593889552239E-2</v>
      </c>
      <c r="L1814" s="4">
        <f t="shared" ca="1" si="219"/>
        <v>0.25845406595081499</v>
      </c>
      <c r="M1814" s="4"/>
    </row>
    <row r="1815" spans="1:13" x14ac:dyDescent="0.2">
      <c r="A1815">
        <f t="shared" si="216"/>
        <v>3616</v>
      </c>
      <c r="B1815" s="4" t="b">
        <f t="shared" si="217"/>
        <v>1</v>
      </c>
      <c r="C1815" s="5" t="b">
        <f>IF(AND(B1815,A1815&lt;=$G$1),TRUE(),FALSE())</f>
        <v>1</v>
      </c>
      <c r="D1815" s="4">
        <f ca="1">IF(AND($C1814,$I1814),IF(AND($L1814&lt;$C$3,$L1815&gt;=$C$3),$D1814+0.5,IF(AND($L1814&gt;=$C$3,$L1815&lt;$C$3),$D1814+0.5,$D1814)),$D1814)</f>
        <v>3</v>
      </c>
      <c r="E1815" s="4">
        <f t="shared" si="214"/>
        <v>3616</v>
      </c>
      <c r="F1815">
        <f>IF(C1815,ROW(),"")</f>
        <v>1815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>IF(C1815,IF(E1815-$E$7&gt;=$C$1/2,TRUE(),FALSE()),FALSE())</f>
        <v>1</v>
      </c>
      <c r="J1815" s="4">
        <f t="shared" ca="1" si="215"/>
        <v>210.20667704647315</v>
      </c>
      <c r="K1815" s="4">
        <f t="shared" ca="1" si="218"/>
        <v>3.5719183239223185E-2</v>
      </c>
      <c r="L1815" s="4">
        <f t="shared" ca="1" si="219"/>
        <v>0.27459615338926824</v>
      </c>
      <c r="M1815" s="4"/>
    </row>
    <row r="1816" spans="1:13" x14ac:dyDescent="0.2">
      <c r="A1816">
        <f t="shared" si="216"/>
        <v>3618</v>
      </c>
      <c r="B1816" s="4" t="b">
        <f t="shared" si="217"/>
        <v>1</v>
      </c>
      <c r="C1816" s="5" t="b">
        <f>IF(AND(B1816,A1816&lt;=$G$1),TRUE(),FALSE())</f>
        <v>1</v>
      </c>
      <c r="D1816" s="4">
        <f ca="1">IF(AND($C1815,$I1815),IF(AND($L1815&lt;$C$3,$L1816&gt;=$C$3),$D1815+0.5,IF(AND($L1815&gt;=$C$3,$L1816&lt;$C$3),$D1815+0.5,$D1815)),$D1815)</f>
        <v>3</v>
      </c>
      <c r="E1816" s="4">
        <f t="shared" si="214"/>
        <v>3618</v>
      </c>
      <c r="F1816">
        <f>IF(C1816,ROW(),"")</f>
        <v>1816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>IF(C1816,IF(E1816-$E$7&gt;=$C$1/2,TRUE(),FALSE()),FALSE())</f>
        <v>1</v>
      </c>
      <c r="J1816" s="4">
        <f t="shared" ca="1" si="215"/>
        <v>210.21270275325742</v>
      </c>
      <c r="K1816" s="4">
        <f t="shared" ca="1" si="218"/>
        <v>1.178216878778926E-2</v>
      </c>
      <c r="L1816" s="4">
        <f t="shared" ca="1" si="219"/>
        <v>0.28528203649540274</v>
      </c>
      <c r="M1816" s="4"/>
    </row>
    <row r="1817" spans="1:13" x14ac:dyDescent="0.2">
      <c r="A1817">
        <f t="shared" si="216"/>
        <v>3620</v>
      </c>
      <c r="B1817" s="4" t="b">
        <f t="shared" si="217"/>
        <v>1</v>
      </c>
      <c r="C1817" s="5" t="b">
        <f>IF(AND(B1817,A1817&lt;=$G$1),TRUE(),FALSE())</f>
        <v>1</v>
      </c>
      <c r="D1817" s="4">
        <f ca="1">IF(AND($C1816,$I1816),IF(AND($L1816&lt;$C$3,$L1817&gt;=$C$3),$D1816+0.5,IF(AND($L1816&gt;=$C$3,$L1817&lt;$C$3),$D1816+0.5,$D1816)),$D1816)</f>
        <v>3</v>
      </c>
      <c r="E1817" s="4">
        <f t="shared" si="214"/>
        <v>3620</v>
      </c>
      <c r="F1817">
        <f>IF(C1817,ROW(),"")</f>
        <v>1817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>IF(C1817,IF(E1817-$E$7&gt;=$C$1/2,TRUE(),FALSE()),FALSE())</f>
        <v>1</v>
      </c>
      <c r="J1817" s="4">
        <f t="shared" ca="1" si="215"/>
        <v>210.21583167734059</v>
      </c>
      <c r="K1817" s="4">
        <f t="shared" ca="1" si="218"/>
        <v>1.3619866152026816E-2</v>
      </c>
      <c r="L1817" s="4">
        <f t="shared" ca="1" si="219"/>
        <v>0.289509171840308</v>
      </c>
      <c r="M1817" s="4"/>
    </row>
    <row r="1818" spans="1:13" x14ac:dyDescent="0.2">
      <c r="A1818">
        <f t="shared" si="216"/>
        <v>3622</v>
      </c>
      <c r="B1818" s="4" t="b">
        <f t="shared" si="217"/>
        <v>1</v>
      </c>
      <c r="C1818" s="5" t="b">
        <f>IF(AND(B1818,A1818&lt;=$G$1),TRUE(),FALSE())</f>
        <v>1</v>
      </c>
      <c r="D1818" s="4">
        <f ca="1">IF(AND($C1817,$I1817),IF(AND($L1817&lt;$C$3,$L1818&gt;=$C$3),$D1817+0.5,IF(AND($L1817&gt;=$C$3,$L1818&lt;$C$3),$D1817+0.5,$D1817)),$D1817)</f>
        <v>3</v>
      </c>
      <c r="E1818" s="4">
        <f t="shared" si="214"/>
        <v>3622</v>
      </c>
      <c r="F1818">
        <f>IF(C1818,ROW(),"")</f>
        <v>1818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>IF(C1818,IF(E1818-$E$7&gt;=$C$1/2,TRUE(),FALSE()),FALSE())</f>
        <v>1</v>
      </c>
      <c r="J1818" s="4">
        <f t="shared" ca="1" si="215"/>
        <v>210.21546496505997</v>
      </c>
      <c r="K1818" s="4">
        <f t="shared" ca="1" si="218"/>
        <v>4.1452402651401599E-2</v>
      </c>
      <c r="L1818" s="4">
        <f t="shared" ca="1" si="219"/>
        <v>0.28774376776763688</v>
      </c>
      <c r="M1818" s="4"/>
    </row>
    <row r="1819" spans="1:13" x14ac:dyDescent="0.2">
      <c r="A1819">
        <f t="shared" si="216"/>
        <v>3624</v>
      </c>
      <c r="B1819" s="4" t="b">
        <f t="shared" si="217"/>
        <v>1</v>
      </c>
      <c r="C1819" s="5" t="b">
        <f>IF(AND(B1819,A1819&lt;=$G$1),TRUE(),FALSE())</f>
        <v>1</v>
      </c>
      <c r="D1819" s="4">
        <f ca="1">IF(AND($C1818,$I1818),IF(AND($L1818&lt;$C$3,$L1819&gt;=$C$3),$D1818+0.5,IF(AND($L1818&gt;=$C$3,$L1819&lt;$C$3),$D1818+0.5,$D1818)),$D1818)</f>
        <v>3</v>
      </c>
      <c r="E1819" s="4">
        <f t="shared" si="214"/>
        <v>3624</v>
      </c>
      <c r="F1819">
        <f>IF(C1819,ROW(),"")</f>
        <v>1819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>IF(C1819,IF(E1819-$E$7&gt;=$C$1/2,TRUE(),FALSE()),FALSE())</f>
        <v>1</v>
      </c>
      <c r="J1819" s="4">
        <f t="shared" ca="1" si="215"/>
        <v>210.21060379823393</v>
      </c>
      <c r="K1819" s="4">
        <f t="shared" ca="1" si="218"/>
        <v>7.2780569477458812E-2</v>
      </c>
      <c r="L1819" s="4">
        <f t="shared" ca="1" si="219"/>
        <v>0.27995265691077975</v>
      </c>
      <c r="M1819" s="4"/>
    </row>
    <row r="1820" spans="1:13" x14ac:dyDescent="0.2">
      <c r="A1820">
        <f t="shared" si="216"/>
        <v>3626</v>
      </c>
      <c r="B1820" s="4" t="b">
        <f t="shared" si="217"/>
        <v>1</v>
      </c>
      <c r="C1820" s="5" t="b">
        <f>IF(AND(B1820,A1820&lt;=$G$1),TRUE(),FALSE())</f>
        <v>1</v>
      </c>
      <c r="D1820" s="4">
        <f ca="1">IF(AND($C1819,$I1819),IF(AND($L1819&lt;$C$3,$L1820&gt;=$C$3),$D1819+0.5,IF(AND($L1819&gt;=$C$3,$L1820&lt;$C$3),$D1819+0.5,$D1819)),$D1819)</f>
        <v>3</v>
      </c>
      <c r="E1820" s="4">
        <f t="shared" si="214"/>
        <v>3626</v>
      </c>
      <c r="F1820">
        <f>IF(C1820,ROW(),"")</f>
        <v>1820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>IF(C1820,IF(E1820-$E$7&gt;=$C$1/2,TRUE(),FALSE()),FALSE())</f>
        <v>1</v>
      </c>
      <c r="J1820" s="4">
        <f t="shared" ca="1" si="215"/>
        <v>210.20078205942772</v>
      </c>
      <c r="K1820" s="4">
        <f t="shared" ca="1" si="218"/>
        <v>0.10717133169004001</v>
      </c>
      <c r="L1820" s="4">
        <f t="shared" ca="1" si="219"/>
        <v>0.26664064493880346</v>
      </c>
      <c r="M1820" s="4"/>
    </row>
    <row r="1821" spans="1:13" x14ac:dyDescent="0.2">
      <c r="A1821">
        <f t="shared" si="216"/>
        <v>3628</v>
      </c>
      <c r="B1821" s="4" t="b">
        <f t="shared" si="217"/>
        <v>1</v>
      </c>
      <c r="C1821" s="5" t="b">
        <f>IF(AND(B1821,A1821&lt;=$G$1),TRUE(),FALSE())</f>
        <v>1</v>
      </c>
      <c r="D1821" s="4">
        <f ca="1">IF(AND($C1820,$I1820),IF(AND($L1820&lt;$C$3,$L1821&gt;=$C$3),$D1820+0.5,IF(AND($L1820&gt;=$C$3,$L1821&lt;$C$3),$D1820+0.5,$D1820)),$D1820)</f>
        <v>3</v>
      </c>
      <c r="E1821" s="4">
        <f t="shared" si="214"/>
        <v>3628</v>
      </c>
      <c r="F1821">
        <f>IF(C1821,ROW(),"")</f>
        <v>1821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>IF(C1821,IF(E1821-$E$7&gt;=$C$1/2,TRUE(),FALSE()),FALSE())</f>
        <v>1</v>
      </c>
      <c r="J1821" s="4">
        <f t="shared" ca="1" si="215"/>
        <v>210.18739836159864</v>
      </c>
      <c r="K1821" s="4">
        <f t="shared" ca="1" si="218"/>
        <v>0.1430879950177939</v>
      </c>
      <c r="L1821" s="4">
        <f t="shared" ca="1" si="219"/>
        <v>0.24880500299195774</v>
      </c>
      <c r="M1821" s="4"/>
    </row>
    <row r="1822" spans="1:13" x14ac:dyDescent="0.2">
      <c r="A1822">
        <f t="shared" si="216"/>
        <v>3630</v>
      </c>
      <c r="B1822" s="4" t="b">
        <f t="shared" si="217"/>
        <v>1</v>
      </c>
      <c r="C1822" s="5" t="b">
        <f>IF(AND(B1822,A1822&lt;=$G$1),TRUE(),FALSE())</f>
        <v>1</v>
      </c>
      <c r="D1822" s="4">
        <f ca="1">IF(AND($C1821,$I1821),IF(AND($L1821&lt;$C$3,$L1822&gt;=$C$3),$D1821+0.5,IF(AND($L1821&gt;=$C$3,$L1822&lt;$C$3),$D1821+0.5,$D1821)),$D1821)</f>
        <v>3</v>
      </c>
      <c r="E1822" s="4">
        <f t="shared" si="214"/>
        <v>3630</v>
      </c>
      <c r="F1822">
        <f>IF(C1822,ROW(),"")</f>
        <v>1822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>IF(C1822,IF(E1822-$E$7&gt;=$C$1/2,TRUE(),FALSE()),FALSE())</f>
        <v>1</v>
      </c>
      <c r="J1822" s="4">
        <f t="shared" ca="1" si="215"/>
        <v>210.17055210386354</v>
      </c>
      <c r="K1822" s="4">
        <f t="shared" ca="1" si="218"/>
        <v>0.17764067492490199</v>
      </c>
      <c r="L1822" s="4">
        <f t="shared" ca="1" si="219"/>
        <v>0.22790725400292899</v>
      </c>
      <c r="M1822" s="4"/>
    </row>
    <row r="1823" spans="1:13" x14ac:dyDescent="0.2">
      <c r="A1823">
        <f t="shared" si="216"/>
        <v>3632</v>
      </c>
      <c r="B1823" s="4" t="b">
        <f t="shared" si="217"/>
        <v>1</v>
      </c>
      <c r="C1823" s="5" t="b">
        <f>IF(AND(B1823,A1823&lt;=$G$1),TRUE(),FALSE())</f>
        <v>1</v>
      </c>
      <c r="D1823" s="4">
        <f ca="1">IF(AND($C1822,$I1822),IF(AND($L1822&lt;$C$3,$L1823&gt;=$C$3),$D1822+0.5,IF(AND($L1822&gt;=$C$3,$L1823&lt;$C$3),$D1822+0.5,$D1822)),$D1822)</f>
        <v>3</v>
      </c>
      <c r="E1823" s="4">
        <f t="shared" si="214"/>
        <v>3632</v>
      </c>
      <c r="F1823">
        <f>IF(C1823,ROW(),"")</f>
        <v>1823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>IF(C1823,IF(E1823-$E$7&gt;=$C$1/2,TRUE(),FALSE()),FALSE())</f>
        <v>1</v>
      </c>
      <c r="J1823" s="4">
        <f t="shared" ca="1" si="215"/>
        <v>210.15021020976485</v>
      </c>
      <c r="K1823" s="4">
        <f t="shared" ca="1" si="218"/>
        <v>0.20922829895724249</v>
      </c>
      <c r="L1823" s="4">
        <f t="shared" ca="1" si="219"/>
        <v>0.20404834413045592</v>
      </c>
      <c r="M1823" s="4"/>
    </row>
    <row r="1824" spans="1:13" x14ac:dyDescent="0.2">
      <c r="A1824">
        <f t="shared" si="216"/>
        <v>3634</v>
      </c>
      <c r="B1824" s="4" t="b">
        <f t="shared" si="217"/>
        <v>1</v>
      </c>
      <c r="C1824" s="5" t="b">
        <f>IF(AND(B1824,A1824&lt;=$G$1),TRUE(),FALSE())</f>
        <v>1</v>
      </c>
      <c r="D1824" s="4">
        <f ca="1">IF(AND($C1823,$I1823),IF(AND($L1823&lt;$C$3,$L1824&gt;=$C$3),$D1823+0.5,IF(AND($L1823&gt;=$C$3,$L1824&lt;$C$3),$D1823+0.5,$D1823)),$D1823)</f>
        <v>3</v>
      </c>
      <c r="E1824" s="4">
        <f t="shared" si="214"/>
        <v>3634</v>
      </c>
      <c r="F1824">
        <f>IF(C1824,ROW(),"")</f>
        <v>1824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>IF(C1824,IF(E1824-$E$7&gt;=$C$1/2,TRUE(),FALSE()),FALSE())</f>
        <v>1</v>
      </c>
      <c r="J1824" s="4">
        <f t="shared" ca="1" si="215"/>
        <v>210.12637267930248</v>
      </c>
      <c r="K1824" s="4">
        <f t="shared" ca="1" si="218"/>
        <v>0.23678572023666788</v>
      </c>
      <c r="L1824" s="4">
        <f t="shared" ca="1" si="219"/>
        <v>0.17915558874938142</v>
      </c>
      <c r="M1824" s="4"/>
    </row>
    <row r="1825" spans="1:13" x14ac:dyDescent="0.2">
      <c r="A1825">
        <f t="shared" si="216"/>
        <v>3636</v>
      </c>
      <c r="B1825" s="4" t="b">
        <f t="shared" si="217"/>
        <v>1</v>
      </c>
      <c r="C1825" s="5" t="b">
        <f>IF(AND(B1825,A1825&lt;=$G$1),TRUE(),FALSE())</f>
        <v>1</v>
      </c>
      <c r="D1825" s="4">
        <f ca="1">IF(AND($C1824,$I1824),IF(AND($L1824&lt;$C$3,$L1825&gt;=$C$3),$D1824+0.5,IF(AND($L1824&gt;=$C$3,$L1825&lt;$C$3),$D1824+0.5,$D1824)),$D1824)</f>
        <v>3</v>
      </c>
      <c r="E1825" s="4">
        <f t="shared" si="214"/>
        <v>3636</v>
      </c>
      <c r="F1825">
        <f>IF(C1825,ROW(),"")</f>
        <v>1825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>IF(C1825,IF(E1825-$E$7&gt;=$C$1/2,TRUE(),FALSE()),FALSE())</f>
        <v>1</v>
      </c>
      <c r="J1825" s="4">
        <f t="shared" ca="1" si="215"/>
        <v>210.09950571478311</v>
      </c>
      <c r="K1825" s="4">
        <f t="shared" ca="1" si="218"/>
        <v>0.25845406595081499</v>
      </c>
      <c r="L1825" s="4">
        <f t="shared" ca="1" si="219"/>
        <v>0.15465873350740367</v>
      </c>
      <c r="M1825" s="4"/>
    </row>
    <row r="1826" spans="1:13" x14ac:dyDescent="0.2">
      <c r="A1826">
        <f t="shared" si="216"/>
        <v>3638</v>
      </c>
      <c r="B1826" s="4" t="b">
        <f t="shared" si="217"/>
        <v>1</v>
      </c>
      <c r="C1826" s="5" t="b">
        <f>IF(AND(B1826,A1826&lt;=$G$1),TRUE(),FALSE())</f>
        <v>1</v>
      </c>
      <c r="D1826" s="4">
        <f ca="1">IF(AND($C1825,$I1825),IF(AND($L1825&lt;$C$3,$L1826&gt;=$C$3),$D1825+0.5,IF(AND($L1825&gt;=$C$3,$L1826&lt;$C$3),$D1825+0.5,$D1825)),$D1825)</f>
        <v>3</v>
      </c>
      <c r="E1826" s="4">
        <f t="shared" si="214"/>
        <v>3638</v>
      </c>
      <c r="F1826">
        <f>IF(C1826,ROW(),"")</f>
        <v>1826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>IF(C1826,IF(E1826-$E$7&gt;=$C$1/2,TRUE(),FALSE()),FALSE())</f>
        <v>1</v>
      </c>
      <c r="J1826" s="4">
        <f t="shared" ca="1" si="215"/>
        <v>210.06961475823962</v>
      </c>
      <c r="K1826" s="4">
        <f t="shared" ca="1" si="218"/>
        <v>0.27459615338926824</v>
      </c>
      <c r="L1826" s="4">
        <f t="shared" ca="1" si="219"/>
        <v>0.13115670450989114</v>
      </c>
      <c r="M1826" s="4"/>
    </row>
    <row r="1827" spans="1:13" x14ac:dyDescent="0.2">
      <c r="A1827">
        <f t="shared" si="216"/>
        <v>3640</v>
      </c>
      <c r="B1827" s="4" t="b">
        <f t="shared" si="217"/>
        <v>1</v>
      </c>
      <c r="C1827" s="5" t="b">
        <f>IF(AND(B1827,A1827&lt;=$G$1),TRUE(),FALSE())</f>
        <v>1</v>
      </c>
      <c r="D1827" s="4">
        <f ca="1">IF(AND($C1826,$I1826),IF(AND($L1826&lt;$C$3,$L1827&gt;=$C$3),$D1826+0.5,IF(AND($L1826&gt;=$C$3,$L1827&lt;$C$3),$D1826+0.5,$D1826)),$D1826)</f>
        <v>3</v>
      </c>
      <c r="E1827" s="4">
        <f t="shared" si="214"/>
        <v>3640</v>
      </c>
      <c r="F1827">
        <f>IF(C1827,ROW(),"")</f>
        <v>1827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>IF(C1827,IF(E1827-$E$7&gt;=$C$1/2,TRUE(),FALSE()),FALSE())</f>
        <v>1</v>
      </c>
      <c r="J1827" s="4">
        <f t="shared" ca="1" si="215"/>
        <v>210.03819100241569</v>
      </c>
      <c r="K1827" s="4">
        <f t="shared" ca="1" si="218"/>
        <v>0.28528203649540274</v>
      </c>
      <c r="L1827" s="4">
        <f t="shared" ca="1" si="219"/>
        <v>0.11008331142991779</v>
      </c>
      <c r="M1827" s="4"/>
    </row>
    <row r="1828" spans="1:13" x14ac:dyDescent="0.2">
      <c r="A1828">
        <f t="shared" si="216"/>
        <v>3642</v>
      </c>
      <c r="B1828" s="4" t="b">
        <f t="shared" si="217"/>
        <v>1</v>
      </c>
      <c r="C1828" s="5" t="b">
        <f>IF(AND(B1828,A1828&lt;=$G$1),TRUE(),FALSE())</f>
        <v>1</v>
      </c>
      <c r="D1828" s="4">
        <f ca="1">IF(AND($C1827,$I1827),IF(AND($L1827&lt;$C$3,$L1828&gt;=$C$3),$D1827+0.5,IF(AND($L1827&gt;=$C$3,$L1828&lt;$C$3),$D1827+0.5,$D1827)),$D1827)</f>
        <v>3</v>
      </c>
      <c r="E1828" s="4">
        <f t="shared" si="214"/>
        <v>3642</v>
      </c>
      <c r="F1828">
        <f>IF(C1828,ROW(),"")</f>
        <v>1828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>IF(C1828,IF(E1828-$E$7&gt;=$C$1/2,TRUE(),FALSE()),FALSE())</f>
        <v>1</v>
      </c>
      <c r="J1828" s="4">
        <f t="shared" ca="1" si="215"/>
        <v>210.00623666610272</v>
      </c>
      <c r="K1828" s="4">
        <f t="shared" ca="1" si="218"/>
        <v>0.289509171840308</v>
      </c>
      <c r="L1828" s="4">
        <f t="shared" ca="1" si="219"/>
        <v>9.1007457767489086E-2</v>
      </c>
      <c r="M1828" s="4"/>
    </row>
    <row r="1829" spans="1:13" x14ac:dyDescent="0.2">
      <c r="A1829">
        <f t="shared" si="216"/>
        <v>3644</v>
      </c>
      <c r="B1829" s="4" t="b">
        <f t="shared" si="217"/>
        <v>1</v>
      </c>
      <c r="C1829" s="5" t="b">
        <f>IF(AND(B1829,A1829&lt;=$G$1),TRUE(),FALSE())</f>
        <v>1</v>
      </c>
      <c r="D1829" s="4">
        <f ca="1">IF(AND($C1828,$I1828),IF(AND($L1828&lt;$C$3,$L1829&gt;=$C$3),$D1828+0.5,IF(AND($L1828&gt;=$C$3,$L1829&lt;$C$3),$D1828+0.5,$D1828)),$D1828)</f>
        <v>3</v>
      </c>
      <c r="E1829" s="4">
        <f t="shared" si="214"/>
        <v>3644</v>
      </c>
      <c r="F1829">
        <f>IF(C1829,ROW(),"")</f>
        <v>1829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>IF(C1829,IF(E1829-$E$7&gt;=$C$1/2,TRUE(),FALSE()),FALSE())</f>
        <v>1</v>
      </c>
      <c r="J1829" s="4">
        <f t="shared" ca="1" si="215"/>
        <v>209.97381807799727</v>
      </c>
      <c r="K1829" s="4">
        <f t="shared" ca="1" si="218"/>
        <v>0.28774376776763688</v>
      </c>
      <c r="L1829" s="4">
        <f t="shared" ca="1" si="219"/>
        <v>7.4463625039697945E-2</v>
      </c>
      <c r="M1829" s="4"/>
    </row>
    <row r="1830" spans="1:13" x14ac:dyDescent="0.2">
      <c r="A1830">
        <f t="shared" si="216"/>
        <v>3646</v>
      </c>
      <c r="B1830" s="4" t="b">
        <f t="shared" si="217"/>
        <v>1</v>
      </c>
      <c r="C1830" s="5" t="b">
        <f>IF(AND(B1830,A1830&lt;=$G$1),TRUE(),FALSE())</f>
        <v>1</v>
      </c>
      <c r="D1830" s="4">
        <f ca="1">IF(AND($C1829,$I1829),IF(AND($L1829&lt;$C$3,$L1830&gt;=$C$3),$D1829+0.5,IF(AND($L1829&gt;=$C$3,$L1830&lt;$C$3),$D1829+0.5,$D1829)),$D1829)</f>
        <v>3</v>
      </c>
      <c r="E1830" s="4">
        <f t="shared" si="214"/>
        <v>3646</v>
      </c>
      <c r="F1830">
        <f>IF(C1830,ROW(),"")</f>
        <v>1830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>IF(C1830,IF(E1830-$E$7&gt;=$C$1/2,TRUE(),FALSE()),FALSE())</f>
        <v>1</v>
      </c>
      <c r="J1830" s="4">
        <f t="shared" ca="1" si="215"/>
        <v>209.94232799347691</v>
      </c>
      <c r="K1830" s="4">
        <f t="shared" ca="1" si="218"/>
        <v>0.27995265691077975</v>
      </c>
      <c r="L1830" s="4">
        <f t="shared" ca="1" si="219"/>
        <v>5.8918525976793035E-2</v>
      </c>
      <c r="M1830" s="4"/>
    </row>
    <row r="1831" spans="1:13" x14ac:dyDescent="0.2">
      <c r="A1831">
        <f t="shared" si="216"/>
        <v>3648</v>
      </c>
      <c r="B1831" s="4" t="b">
        <f t="shared" si="217"/>
        <v>1</v>
      </c>
      <c r="C1831" s="5" t="b">
        <f>IF(AND(B1831,A1831&lt;=$G$1),TRUE(),FALSE())</f>
        <v>1</v>
      </c>
      <c r="D1831" s="4">
        <f ca="1">IF(AND($C1830,$I1830),IF(AND($L1830&lt;$C$3,$L1831&gt;=$C$3),$D1830+0.5,IF(AND($L1830&gt;=$C$3,$L1831&lt;$C$3),$D1830+0.5,$D1830)),$D1830)</f>
        <v>3</v>
      </c>
      <c r="E1831" s="4">
        <f t="shared" si="214"/>
        <v>3648</v>
      </c>
      <c r="F1831">
        <f>IF(C1831,ROW(),"")</f>
        <v>1831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>IF(C1831,IF(E1831-$E$7&gt;=$C$1/2,TRUE(),FALSE()),FALSE())</f>
        <v>1</v>
      </c>
      <c r="J1831" s="4">
        <f t="shared" ca="1" si="215"/>
        <v>209.91280220820937</v>
      </c>
      <c r="K1831" s="4">
        <f t="shared" ca="1" si="218"/>
        <v>0.26664064493880346</v>
      </c>
      <c r="L1831" s="4">
        <f t="shared" ca="1" si="219"/>
        <v>4.4401908514515753E-2</v>
      </c>
      <c r="M1831" s="4"/>
    </row>
    <row r="1832" spans="1:13" x14ac:dyDescent="0.2">
      <c r="A1832">
        <f t="shared" si="216"/>
        <v>3650</v>
      </c>
      <c r="B1832" s="4" t="b">
        <f t="shared" si="217"/>
        <v>1</v>
      </c>
      <c r="C1832" s="5" t="b">
        <f>IF(AND(B1832,A1832&lt;=$G$1),TRUE(),FALSE())</f>
        <v>1</v>
      </c>
      <c r="D1832" s="4">
        <f ca="1">IF(AND($C1831,$I1831),IF(AND($L1831&lt;$C$3,$L1832&gt;=$C$3),$D1831+0.5,IF(AND($L1831&gt;=$C$3,$L1832&lt;$C$3),$D1831+0.5,$D1831)),$D1831)</f>
        <v>3</v>
      </c>
      <c r="E1832" s="4">
        <f t="shared" si="214"/>
        <v>3650</v>
      </c>
      <c r="F1832">
        <f>IF(C1832,ROW(),"")</f>
        <v>1832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>IF(C1832,IF(E1832-$E$7&gt;=$C$1/2,TRUE(),FALSE()),FALSE())</f>
        <v>1</v>
      </c>
      <c r="J1832" s="4">
        <f t="shared" ca="1" si="215"/>
        <v>209.88527006736814</v>
      </c>
      <c r="K1832" s="4">
        <f t="shared" ca="1" si="218"/>
        <v>0.24880500299195774</v>
      </c>
      <c r="L1832" s="4">
        <f t="shared" ca="1" si="219"/>
        <v>2.9919908514500548E-2</v>
      </c>
      <c r="M1832" s="4"/>
    </row>
    <row r="1833" spans="1:13" x14ac:dyDescent="0.2">
      <c r="A1833">
        <f t="shared" si="216"/>
        <v>3652</v>
      </c>
      <c r="B1833" s="4" t="b">
        <f t="shared" si="217"/>
        <v>1</v>
      </c>
      <c r="C1833" s="5" t="b">
        <f>IF(AND(B1833,A1833&lt;=$G$1),TRUE(),FALSE())</f>
        <v>1</v>
      </c>
      <c r="D1833" s="4">
        <f ca="1">IF(AND($C1832,$I1832),IF(AND($L1832&lt;$C$3,$L1833&gt;=$C$3),$D1832+0.5,IF(AND($L1832&gt;=$C$3,$L1833&lt;$C$3),$D1832+0.5,$D1832)),$D1832)</f>
        <v>3</v>
      </c>
      <c r="E1833" s="4">
        <f t="shared" si="214"/>
        <v>3652</v>
      </c>
      <c r="F1833">
        <f>IF(C1833,ROW(),"")</f>
        <v>1833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>IF(C1833,IF(E1833-$E$7&gt;=$C$1/2,TRUE(),FALSE()),FALSE())</f>
        <v>1</v>
      </c>
      <c r="J1833" s="4">
        <f t="shared" ca="1" si="215"/>
        <v>209.86070103792454</v>
      </c>
      <c r="K1833" s="4">
        <f t="shared" ca="1" si="218"/>
        <v>0.22790725400292899</v>
      </c>
      <c r="L1833" s="4">
        <f t="shared" ca="1" si="219"/>
        <v>1.4973656722020223E-2</v>
      </c>
      <c r="M1833" s="4"/>
    </row>
    <row r="1834" spans="1:13" x14ac:dyDescent="0.2">
      <c r="A1834">
        <f t="shared" si="216"/>
        <v>3654</v>
      </c>
      <c r="B1834" s="4" t="b">
        <f t="shared" si="217"/>
        <v>1</v>
      </c>
      <c r="C1834" s="5" t="b">
        <f>IF(AND(B1834,A1834&lt;=$G$1),TRUE(),FALSE())</f>
        <v>1</v>
      </c>
      <c r="D1834" s="4">
        <f ca="1">IF(AND($C1833,$I1833),IF(AND($L1833&lt;$C$3,$L1834&gt;=$C$3),$D1833+0.5,IF(AND($L1833&gt;=$C$3,$L1834&lt;$C$3),$D1833+0.5,$D1833)),$D1833)</f>
        <v>3</v>
      </c>
      <c r="E1834" s="4">
        <f t="shared" si="214"/>
        <v>3654</v>
      </c>
      <c r="F1834">
        <f>IF(C1834,ROW(),"")</f>
        <v>1834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>IF(C1834,IF(E1834-$E$7&gt;=$C$1/2,TRUE(),FALSE()),FALSE())</f>
        <v>1</v>
      </c>
      <c r="J1834" s="4">
        <f t="shared" ca="1" si="215"/>
        <v>209.83862891153484</v>
      </c>
      <c r="K1834" s="4">
        <f t="shared" ca="1" si="218"/>
        <v>0.20404834413045592</v>
      </c>
      <c r="L1834" s="4">
        <f t="shared" ca="1" si="219"/>
        <v>1.4707704966383517E-3</v>
      </c>
      <c r="M1834" s="4"/>
    </row>
    <row r="1835" spans="1:13" x14ac:dyDescent="0.2">
      <c r="A1835">
        <f t="shared" si="216"/>
        <v>3656</v>
      </c>
      <c r="B1835" s="4" t="b">
        <f t="shared" si="217"/>
        <v>1</v>
      </c>
      <c r="C1835" s="5" t="b">
        <f>IF(AND(B1835,A1835&lt;=$G$1),TRUE(),FALSE())</f>
        <v>1</v>
      </c>
      <c r="D1835" s="4">
        <f ca="1">IF(AND($C1834,$I1834),IF(AND($L1834&lt;$C$3,$L1835&gt;=$C$3),$D1834+0.5,IF(AND($L1834&gt;=$C$3,$L1835&lt;$C$3),$D1834+0.5,$D1834)),$D1834)</f>
        <v>3</v>
      </c>
      <c r="E1835" s="4">
        <f t="shared" si="214"/>
        <v>3656</v>
      </c>
      <c r="F1835">
        <f>IF(C1835,ROW(),"")</f>
        <v>1835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>IF(C1835,IF(E1835-$E$7&gt;=$C$1/2,TRUE(),FALSE()),FALSE())</f>
        <v>1</v>
      </c>
      <c r="J1835" s="4">
        <f t="shared" ca="1" si="215"/>
        <v>209.81955305787233</v>
      </c>
      <c r="K1835" s="4">
        <f t="shared" ca="1" si="218"/>
        <v>0.17915558874938142</v>
      </c>
      <c r="L1835" s="4">
        <f t="shared" ca="1" si="219"/>
        <v>2.0341883118561555E-2</v>
      </c>
      <c r="M1835" s="4"/>
    </row>
    <row r="1836" spans="1:13" x14ac:dyDescent="0.2">
      <c r="A1836">
        <f t="shared" si="216"/>
        <v>3658</v>
      </c>
      <c r="B1836" s="4" t="b">
        <f t="shared" si="217"/>
        <v>1</v>
      </c>
      <c r="C1836" s="5" t="b">
        <f>IF(AND(B1836,A1836&lt;=$G$1),TRUE(),FALSE())</f>
        <v>1</v>
      </c>
      <c r="D1836" s="4">
        <f ca="1">IF(AND($C1835,$I1835),IF(AND($L1835&lt;$C$3,$L1836&gt;=$C$3),$D1835+0.5,IF(AND($L1835&gt;=$C$3,$L1836&lt;$C$3),$D1835+0.5,$D1835)),$D1835)</f>
        <v>3</v>
      </c>
      <c r="E1836" s="4">
        <f t="shared" si="214"/>
        <v>3658</v>
      </c>
      <c r="F1836">
        <f>IF(C1836,ROW(),"")</f>
        <v>1836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>IF(C1836,IF(E1836-$E$7&gt;=$C$1/2,TRUE(),FALSE()),FALSE())</f>
        <v>1</v>
      </c>
      <c r="J1836" s="4">
        <f t="shared" ca="1" si="215"/>
        <v>209.80297411330082</v>
      </c>
      <c r="K1836" s="4">
        <f t="shared" ca="1" si="218"/>
        <v>0.15465873350740367</v>
      </c>
      <c r="L1836" s="4">
        <f t="shared" ca="1" si="219"/>
        <v>4.1709813922324201E-2</v>
      </c>
      <c r="M1836" s="4"/>
    </row>
    <row r="1837" spans="1:13" x14ac:dyDescent="0.2">
      <c r="A1837">
        <f t="shared" si="216"/>
        <v>3660</v>
      </c>
      <c r="B1837" s="4" t="b">
        <f t="shared" si="217"/>
        <v>1</v>
      </c>
      <c r="C1837" s="5" t="b">
        <f>IF(AND(B1837,A1837&lt;=$G$1),TRUE(),FALSE())</f>
        <v>1</v>
      </c>
      <c r="D1837" s="4">
        <f ca="1">IF(AND($C1836,$I1836),IF(AND($L1836&lt;$C$3,$L1837&gt;=$C$3),$D1836+0.5,IF(AND($L1836&gt;=$C$3,$L1837&lt;$C$3),$D1836+0.5,$D1836)),$D1836)</f>
        <v>3</v>
      </c>
      <c r="E1837" s="4">
        <f t="shared" si="214"/>
        <v>3660</v>
      </c>
      <c r="F1837">
        <f>IF(C1837,ROW(),"")</f>
        <v>1837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>IF(C1837,IF(E1837-$E$7&gt;=$C$1/2,TRUE(),FALSE()),FALSE())</f>
        <v>1</v>
      </c>
      <c r="J1837" s="4">
        <f t="shared" ca="1" si="215"/>
        <v>209.78938599942373</v>
      </c>
      <c r="K1837" s="4">
        <f t="shared" ca="1" si="218"/>
        <v>0.13115670450989114</v>
      </c>
      <c r="L1837" s="4">
        <f t="shared" ca="1" si="219"/>
        <v>6.6538269245938864E-2</v>
      </c>
      <c r="M1837" s="4"/>
    </row>
    <row r="1838" spans="1:13" x14ac:dyDescent="0.2">
      <c r="A1838">
        <f t="shared" si="216"/>
        <v>3662</v>
      </c>
      <c r="B1838" s="4" t="b">
        <f t="shared" si="217"/>
        <v>1</v>
      </c>
      <c r="C1838" s="5" t="b">
        <f>IF(AND(B1838,A1838&lt;=$G$1),TRUE(),FALSE())</f>
        <v>1</v>
      </c>
      <c r="D1838" s="4">
        <f ca="1">IF(AND($C1837,$I1837),IF(AND($L1837&lt;$C$3,$L1838&gt;=$C$3),$D1837+0.5,IF(AND($L1837&gt;=$C$3,$L1838&lt;$C$3),$D1837+0.5,$D1837)),$D1837)</f>
        <v>3</v>
      </c>
      <c r="E1838" s="4">
        <f t="shared" si="214"/>
        <v>3662</v>
      </c>
      <c r="F1838">
        <f>IF(C1838,ROW(),"")</f>
        <v>1838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>IF(C1838,IF(E1838-$E$7&gt;=$C$1/2,TRUE(),FALSE()),FALSE())</f>
        <v>1</v>
      </c>
      <c r="J1838" s="4">
        <f t="shared" ca="1" si="215"/>
        <v>209.77832941209979</v>
      </c>
      <c r="K1838" s="4">
        <f t="shared" ca="1" si="218"/>
        <v>0.11008331142991779</v>
      </c>
      <c r="L1838" s="4">
        <f t="shared" ca="1" si="219"/>
        <v>9.4862360933234413E-2</v>
      </c>
      <c r="M1838" s="4"/>
    </row>
    <row r="1839" spans="1:13" x14ac:dyDescent="0.2">
      <c r="A1839">
        <f t="shared" si="216"/>
        <v>3664</v>
      </c>
      <c r="B1839" s="4" t="b">
        <f t="shared" si="217"/>
        <v>1</v>
      </c>
      <c r="C1839" s="5" t="b">
        <f>IF(AND(B1839,A1839&lt;=$G$1),TRUE(),FALSE())</f>
        <v>1</v>
      </c>
      <c r="D1839" s="4">
        <f ca="1">IF(AND($C1838,$I1838),IF(AND($L1838&lt;$C$3,$L1839&gt;=$C$3),$D1838+0.5,IF(AND($L1838&gt;=$C$3,$L1839&lt;$C$3),$D1838+0.5,$D1838)),$D1838)</f>
        <v>3</v>
      </c>
      <c r="E1839" s="4">
        <f t="shared" si="214"/>
        <v>3664</v>
      </c>
      <c r="F1839">
        <f>IF(C1839,ROW(),"")</f>
        <v>1839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>IF(C1839,IF(E1839-$E$7&gt;=$C$1/2,TRUE(),FALSE()),FALSE())</f>
        <v>1</v>
      </c>
      <c r="J1839" s="4">
        <f t="shared" ca="1" si="215"/>
        <v>209.76976973386681</v>
      </c>
      <c r="K1839" s="4">
        <f t="shared" ca="1" si="218"/>
        <v>9.1007457767489086E-2</v>
      </c>
      <c r="L1839" s="4">
        <f t="shared" ca="1" si="219"/>
        <v>0.12718154352953093</v>
      </c>
      <c r="M1839" s="4"/>
    </row>
    <row r="1840" spans="1:13" x14ac:dyDescent="0.2">
      <c r="A1840">
        <f t="shared" si="216"/>
        <v>3666</v>
      </c>
      <c r="B1840" s="4" t="b">
        <f t="shared" si="217"/>
        <v>1</v>
      </c>
      <c r="C1840" s="5" t="b">
        <f>IF(AND(B1840,A1840&lt;=$G$1),TRUE(),FALSE())</f>
        <v>1</v>
      </c>
      <c r="D1840" s="4">
        <f ca="1">IF(AND($C1839,$I1839),IF(AND($L1839&lt;$C$3,$L1840&gt;=$C$3),$D1839+0.5,IF(AND($L1839&gt;=$C$3,$L1840&lt;$C$3),$D1839+0.5,$D1839)),$D1839)</f>
        <v>3</v>
      </c>
      <c r="E1840" s="4">
        <f t="shared" si="214"/>
        <v>3666</v>
      </c>
      <c r="F1840">
        <f>IF(C1840,ROW(),"")</f>
        <v>1840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>IF(C1840,IF(E1840-$E$7&gt;=$C$1/2,TRUE(),FALSE()),FALSE())</f>
        <v>1</v>
      </c>
      <c r="J1840" s="4">
        <f t="shared" ca="1" si="215"/>
        <v>209.76317240472753</v>
      </c>
      <c r="K1840" s="4">
        <f t="shared" ca="1" si="218"/>
        <v>7.4463625039697945E-2</v>
      </c>
      <c r="L1840" s="4">
        <f t="shared" ca="1" si="219"/>
        <v>0.16249691433625912</v>
      </c>
      <c r="M1840" s="4"/>
    </row>
    <row r="1841" spans="1:13" x14ac:dyDescent="0.2">
      <c r="A1841">
        <f t="shared" si="216"/>
        <v>3668</v>
      </c>
      <c r="B1841" s="4" t="b">
        <f t="shared" si="217"/>
        <v>1</v>
      </c>
      <c r="C1841" s="5" t="b">
        <f>IF(AND(B1841,A1841&lt;=$G$1),TRUE(),FALSE())</f>
        <v>1</v>
      </c>
      <c r="D1841" s="4">
        <f ca="1">IF(AND($C1840,$I1840),IF(AND($L1840&lt;$C$3,$L1841&gt;=$C$3),$D1840+0.5,IF(AND($L1840&gt;=$C$3,$L1841&lt;$C$3),$D1840+0.5,$D1840)),$D1840)</f>
        <v>3</v>
      </c>
      <c r="E1841" s="4">
        <f t="shared" si="214"/>
        <v>3668</v>
      </c>
      <c r="F1841">
        <f>IF(C1841,ROW(),"")</f>
        <v>1841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>IF(C1841,IF(E1841-$E$7&gt;=$C$1/2,TRUE(),FALSE()),FALSE())</f>
        <v>1</v>
      </c>
      <c r="J1841" s="4">
        <f t="shared" ca="1" si="215"/>
        <v>209.75814347470197</v>
      </c>
      <c r="K1841" s="4">
        <f t="shared" ca="1" si="218"/>
        <v>5.8918525976793035E-2</v>
      </c>
      <c r="L1841" s="4">
        <f t="shared" ca="1" si="219"/>
        <v>0.19938069064860997</v>
      </c>
      <c r="M1841" s="4"/>
    </row>
    <row r="1842" spans="1:13" x14ac:dyDescent="0.2">
      <c r="A1842">
        <f t="shared" si="216"/>
        <v>3670</v>
      </c>
      <c r="B1842" s="4" t="b">
        <f t="shared" si="217"/>
        <v>1</v>
      </c>
      <c r="C1842" s="5" t="b">
        <f>IF(AND(B1842,A1842&lt;=$G$1),TRUE(),FALSE())</f>
        <v>1</v>
      </c>
      <c r="D1842" s="4">
        <f ca="1">IF(AND($C1841,$I1841),IF(AND($L1841&lt;$C$3,$L1842&gt;=$C$3),$D1841+0.5,IF(AND($L1841&gt;=$C$3,$L1842&lt;$C$3),$D1841+0.5,$D1841)),$D1841)</f>
        <v>3</v>
      </c>
      <c r="E1842" s="4">
        <f t="shared" si="214"/>
        <v>3670</v>
      </c>
      <c r="F1842">
        <f>IF(C1842,ROW(),"")</f>
        <v>1842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>IF(C1842,IF(E1842-$E$7&gt;=$C$1/2,TRUE(),FALSE()),FALSE())</f>
        <v>1</v>
      </c>
      <c r="J1842" s="4">
        <f t="shared" ca="1" si="215"/>
        <v>209.75411336285825</v>
      </c>
      <c r="K1842" s="4">
        <f t="shared" ca="1" si="218"/>
        <v>4.4401908514515753E-2</v>
      </c>
      <c r="L1842" s="4">
        <f t="shared" ca="1" si="219"/>
        <v>0.23726327875073139</v>
      </c>
      <c r="M1842" s="4"/>
    </row>
    <row r="1843" spans="1:13" x14ac:dyDescent="0.2">
      <c r="A1843">
        <f t="shared" si="216"/>
        <v>3672</v>
      </c>
      <c r="B1843" s="4" t="b">
        <f t="shared" si="217"/>
        <v>1</v>
      </c>
      <c r="C1843" s="5" t="b">
        <f>IF(AND(B1843,A1843&lt;=$G$1),TRUE(),FALSE())</f>
        <v>1</v>
      </c>
      <c r="D1843" s="4">
        <f ca="1">IF(AND($C1842,$I1842),IF(AND($L1842&lt;$C$3,$L1843&gt;=$C$3),$D1842+0.5,IF(AND($L1842&gt;=$C$3,$L1843&lt;$C$3),$D1842+0.5,$D1842)),$D1842)</f>
        <v>3</v>
      </c>
      <c r="E1843" s="4">
        <f t="shared" si="214"/>
        <v>3672</v>
      </c>
      <c r="F1843">
        <f>IF(C1843,ROW(),"")</f>
        <v>1843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>IF(C1843,IF(E1843-$E$7&gt;=$C$1/2,TRUE(),FALSE()),FALSE())</f>
        <v>1</v>
      </c>
      <c r="J1843" s="4">
        <f t="shared" ca="1" si="215"/>
        <v>209.75061772649462</v>
      </c>
      <c r="K1843" s="4">
        <f t="shared" ca="1" si="218"/>
        <v>2.9919908514500548E-2</v>
      </c>
      <c r="L1843" s="4">
        <f t="shared" ca="1" si="219"/>
        <v>0.27471664238711924</v>
      </c>
      <c r="M1843" s="4"/>
    </row>
    <row r="1844" spans="1:13" x14ac:dyDescent="0.2">
      <c r="A1844">
        <f t="shared" si="216"/>
        <v>3674</v>
      </c>
      <c r="B1844" s="4" t="b">
        <f t="shared" si="217"/>
        <v>1</v>
      </c>
      <c r="C1844" s="5" t="b">
        <f>IF(AND(B1844,A1844&lt;=$G$1),TRUE(),FALSE())</f>
        <v>1</v>
      </c>
      <c r="D1844" s="4">
        <f ca="1">IF(AND($C1843,$I1843),IF(AND($L1843&lt;$C$3,$L1844&gt;=$C$3),$D1843+0.5,IF(AND($L1843&gt;=$C$3,$L1844&lt;$C$3),$D1843+0.5,$D1843)),$D1843)</f>
        <v>3</v>
      </c>
      <c r="E1844" s="4">
        <f t="shared" si="214"/>
        <v>3674</v>
      </c>
      <c r="F1844">
        <f>IF(C1844,ROW(),"")</f>
        <v>1844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>IF(C1844,IF(E1844-$E$7&gt;=$C$1/2,TRUE(),FALSE()),FALSE())</f>
        <v>1</v>
      </c>
      <c r="J1844" s="4">
        <f t="shared" ca="1" si="215"/>
        <v>209.74762145376735</v>
      </c>
      <c r="K1844" s="4">
        <f t="shared" ca="1" si="218"/>
        <v>1.4973656722020223E-2</v>
      </c>
      <c r="L1844" s="4">
        <f t="shared" ca="1" si="219"/>
        <v>0.31070702056609889</v>
      </c>
      <c r="M1844" s="4"/>
    </row>
    <row r="1845" spans="1:13" x14ac:dyDescent="0.2">
      <c r="A1845">
        <f t="shared" si="216"/>
        <v>3676</v>
      </c>
      <c r="B1845" s="4" t="b">
        <f t="shared" si="217"/>
        <v>1</v>
      </c>
      <c r="C1845" s="5" t="b">
        <f>IF(AND(B1845,A1845&lt;=$G$1),TRUE(),FALSE())</f>
        <v>1</v>
      </c>
      <c r="D1845" s="4">
        <f ca="1">IF(AND($C1844,$I1844),IF(AND($L1844&lt;$C$3,$L1845&gt;=$C$3),$D1844+0.5,IF(AND($L1844&gt;=$C$3,$L1845&lt;$C$3),$D1844+0.5,$D1844)),$D1844)</f>
        <v>3</v>
      </c>
      <c r="E1845" s="4">
        <f t="shared" si="214"/>
        <v>3676</v>
      </c>
      <c r="F1845">
        <f>IF(C1845,ROW(),"")</f>
        <v>1845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>IF(C1845,IF(E1845-$E$7&gt;=$C$1/2,TRUE(),FALSE()),FALSE())</f>
        <v>1</v>
      </c>
      <c r="J1845" s="4">
        <f t="shared" ca="1" si="215"/>
        <v>209.74508943283263</v>
      </c>
      <c r="K1845" s="4">
        <f t="shared" ca="1" si="218"/>
        <v>1.4707704966383517E-3</v>
      </c>
      <c r="L1845" s="4">
        <f t="shared" ca="1" si="219"/>
        <v>0.34377127158046505</v>
      </c>
      <c r="M1845" s="4"/>
    </row>
    <row r="1846" spans="1:13" x14ac:dyDescent="0.2">
      <c r="A1846">
        <f t="shared" si="216"/>
        <v>3678</v>
      </c>
      <c r="B1846" s="4" t="b">
        <f t="shared" si="217"/>
        <v>1</v>
      </c>
      <c r="C1846" s="5" t="b">
        <f>IF(AND(B1846,A1846&lt;=$G$1),TRUE(),FALSE())</f>
        <v>1</v>
      </c>
      <c r="D1846" s="4">
        <f ca="1">IF(AND($C1845,$I1845),IF(AND($L1845&lt;$C$3,$L1846&gt;=$C$3),$D1845+0.5,IF(AND($L1845&gt;=$C$3,$L1846&lt;$C$3),$D1845+0.5,$D1845)),$D1845)</f>
        <v>3</v>
      </c>
      <c r="E1846" s="4">
        <f t="shared" si="214"/>
        <v>3678</v>
      </c>
      <c r="F1846">
        <f>IF(C1846,ROW(),"")</f>
        <v>1846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>IF(C1846,IF(E1846-$E$7&gt;=$C$1/2,TRUE(),FALSE()),FALSE())</f>
        <v>1</v>
      </c>
      <c r="J1846" s="4">
        <f t="shared" ca="1" si="215"/>
        <v>209.74405558732403</v>
      </c>
      <c r="K1846" s="4">
        <f t="shared" ca="1" si="218"/>
        <v>2.0341883118561555E-2</v>
      </c>
      <c r="L1846" s="4">
        <f t="shared" ca="1" si="219"/>
        <v>0.37337499807500762</v>
      </c>
      <c r="M1846" s="4"/>
    </row>
    <row r="1847" spans="1:13" x14ac:dyDescent="0.2">
      <c r="A1847">
        <f t="shared" si="216"/>
        <v>3680</v>
      </c>
      <c r="B1847" s="4" t="b">
        <f t="shared" si="217"/>
        <v>1</v>
      </c>
      <c r="C1847" s="5" t="b">
        <f>IF(AND(B1847,A1847&lt;=$G$1),TRUE(),FALSE())</f>
        <v>1</v>
      </c>
      <c r="D1847" s="4">
        <f ca="1">IF(AND($C1846,$I1846),IF(AND($L1846&lt;$C$3,$L1847&gt;=$C$3),$D1846+0.5,IF(AND($L1846&gt;=$C$3,$L1847&lt;$C$3),$D1846+0.5,$D1846)),$D1846)</f>
        <v>3</v>
      </c>
      <c r="E1847" s="4">
        <f t="shared" si="214"/>
        <v>3680</v>
      </c>
      <c r="F1847">
        <f>IF(C1847,ROW(),"")</f>
        <v>1847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>IF(C1847,IF(E1847-$E$7&gt;=$C$1/2,TRUE(),FALSE()),FALSE())</f>
        <v>1</v>
      </c>
      <c r="J1847" s="4">
        <f t="shared" ca="1" si="215"/>
        <v>209.74498409090921</v>
      </c>
      <c r="K1847" s="4">
        <f t="shared" ca="1" si="218"/>
        <v>4.1709813922324201E-2</v>
      </c>
      <c r="L1847" s="4">
        <f t="shared" ca="1" si="219"/>
        <v>0.39994743090755946</v>
      </c>
      <c r="M1847" s="4"/>
    </row>
    <row r="1848" spans="1:13" x14ac:dyDescent="0.2">
      <c r="A1848">
        <f t="shared" si="216"/>
        <v>3682</v>
      </c>
      <c r="B1848" s="4" t="b">
        <f t="shared" si="217"/>
        <v>1</v>
      </c>
      <c r="C1848" s="5" t="b">
        <f>IF(AND(B1848,A1848&lt;=$G$1),TRUE(),FALSE())</f>
        <v>1</v>
      </c>
      <c r="D1848" s="4">
        <f ca="1">IF(AND($C1847,$I1847),IF(AND($L1847&lt;$C$3,$L1848&gt;=$C$3),$D1847+0.5,IF(AND($L1847&gt;=$C$3,$L1848&lt;$C$3),$D1847+0.5,$D1847)),$D1847)</f>
        <v>3</v>
      </c>
      <c r="E1848" s="4">
        <f t="shared" si="214"/>
        <v>3682</v>
      </c>
      <c r="F1848">
        <f>IF(C1848,ROW(),"")</f>
        <v>1848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>IF(C1848,IF(E1848-$E$7&gt;=$C$1/2,TRUE(),FALSE()),FALSE())</f>
        <v>1</v>
      </c>
      <c r="J1848" s="4">
        <f t="shared" ca="1" si="215"/>
        <v>209.74840950358529</v>
      </c>
      <c r="K1848" s="4">
        <f t="shared" ca="1" si="218"/>
        <v>6.6538269245938864E-2</v>
      </c>
      <c r="L1848" s="4">
        <f t="shared" ca="1" si="219"/>
        <v>0.42352359101286652</v>
      </c>
      <c r="M1848" s="4"/>
    </row>
    <row r="1849" spans="1:13" x14ac:dyDescent="0.2">
      <c r="A1849">
        <f t="shared" si="216"/>
        <v>3684</v>
      </c>
      <c r="B1849" s="4" t="b">
        <f t="shared" si="217"/>
        <v>1</v>
      </c>
      <c r="C1849" s="5" t="b">
        <f>IF(AND(B1849,A1849&lt;=$G$1),TRUE(),FALSE())</f>
        <v>1</v>
      </c>
      <c r="D1849" s="4">
        <f ca="1">IF(AND($C1848,$I1848),IF(AND($L1848&lt;$C$3,$L1849&gt;=$C$3),$D1848+0.5,IF(AND($L1848&gt;=$C$3,$L1849&lt;$C$3),$D1848+0.5,$D1848)),$D1848)</f>
        <v>3</v>
      </c>
      <c r="E1849" s="4">
        <f t="shared" si="214"/>
        <v>3684</v>
      </c>
      <c r="F1849">
        <f>IF(C1849,ROW(),"")</f>
        <v>1849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>IF(C1849,IF(E1849-$E$7&gt;=$C$1/2,TRUE(),FALSE()),FALSE())</f>
        <v>1</v>
      </c>
      <c r="J1849" s="4">
        <f t="shared" ca="1" si="215"/>
        <v>209.75479607714479</v>
      </c>
      <c r="K1849" s="4">
        <f t="shared" ca="1" si="218"/>
        <v>9.4862360933234413E-2</v>
      </c>
      <c r="L1849" s="4">
        <f t="shared" ca="1" si="219"/>
        <v>0.44221127485985789</v>
      </c>
      <c r="M1849" s="4"/>
    </row>
    <row r="1850" spans="1:13" x14ac:dyDescent="0.2">
      <c r="A1850">
        <f t="shared" si="216"/>
        <v>3686</v>
      </c>
      <c r="B1850" s="4" t="b">
        <f t="shared" si="217"/>
        <v>1</v>
      </c>
      <c r="C1850" s="5" t="b">
        <f>IF(AND(B1850,A1850&lt;=$G$1),TRUE(),FALSE())</f>
        <v>1</v>
      </c>
      <c r="D1850" s="4">
        <f ca="1">IF(AND($C1849,$I1849),IF(AND($L1849&lt;$C$3,$L1850&gt;=$C$3),$D1849+0.5,IF(AND($L1849&gt;=$C$3,$L1850&lt;$C$3),$D1849+0.5,$D1849)),$D1849)</f>
        <v>3</v>
      </c>
      <c r="E1850" s="4">
        <f t="shared" si="214"/>
        <v>3686</v>
      </c>
      <c r="F1850">
        <f>IF(C1850,ROW(),"")</f>
        <v>1850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>IF(C1850,IF(E1850-$E$7&gt;=$C$1/2,TRUE(),FALSE()),FALSE())</f>
        <v>1</v>
      </c>
      <c r="J1850" s="4">
        <f t="shared" ca="1" si="215"/>
        <v>209.76464317522417</v>
      </c>
      <c r="K1850" s="4">
        <f t="shared" ca="1" si="218"/>
        <v>0.12718154352953093</v>
      </c>
      <c r="L1850" s="4">
        <f t="shared" ca="1" si="219"/>
        <v>0.45397790966705998</v>
      </c>
      <c r="M1850" s="4"/>
    </row>
    <row r="1851" spans="1:13" x14ac:dyDescent="0.2">
      <c r="A1851">
        <f t="shared" si="216"/>
        <v>3688</v>
      </c>
      <c r="B1851" s="4" t="b">
        <f t="shared" si="217"/>
        <v>1</v>
      </c>
      <c r="C1851" s="5" t="b">
        <f>IF(AND(B1851,A1851&lt;=$G$1),TRUE(),FALSE())</f>
        <v>1</v>
      </c>
      <c r="D1851" s="4">
        <f ca="1">IF(AND($C1850,$I1850),IF(AND($L1850&lt;$C$3,$L1851&gt;=$C$3),$D1850+0.5,IF(AND($L1850&gt;=$C$3,$L1851&lt;$C$3),$D1850+0.5,$D1850)),$D1850)</f>
        <v>3</v>
      </c>
      <c r="E1851" s="4">
        <f t="shared" si="214"/>
        <v>3688</v>
      </c>
      <c r="F1851">
        <f>IF(C1851,ROW(),"")</f>
        <v>1851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>IF(C1851,IF(E1851-$E$7&gt;=$C$1/2,TRUE(),FALSE()),FALSE())</f>
        <v>1</v>
      </c>
      <c r="J1851" s="4">
        <f t="shared" ca="1" si="215"/>
        <v>209.77848535782053</v>
      </c>
      <c r="K1851" s="4">
        <f t="shared" ca="1" si="218"/>
        <v>0.16249691433625912</v>
      </c>
      <c r="L1851" s="4">
        <f t="shared" ca="1" si="219"/>
        <v>0.45828901356236429</v>
      </c>
      <c r="M1851" s="4"/>
    </row>
    <row r="1852" spans="1:13" x14ac:dyDescent="0.2">
      <c r="A1852">
        <f t="shared" si="216"/>
        <v>3690</v>
      </c>
      <c r="B1852" s="4" t="b">
        <f t="shared" si="217"/>
        <v>1</v>
      </c>
      <c r="C1852" s="5" t="b">
        <f>IF(AND(B1852,A1852&lt;=$G$1),TRUE(),FALSE())</f>
        <v>1</v>
      </c>
      <c r="D1852" s="4">
        <f ca="1">IF(AND($C1851,$I1851),IF(AND($L1851&lt;$C$3,$L1852&gt;=$C$3),$D1851+0.5,IF(AND($L1851&gt;=$C$3,$L1852&lt;$C$3),$D1851+0.5,$D1851)),$D1851)</f>
        <v>3</v>
      </c>
      <c r="E1852" s="4">
        <f t="shared" si="214"/>
        <v>3690</v>
      </c>
      <c r="F1852">
        <f>IF(C1852,ROW(),"")</f>
        <v>1852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>IF(C1852,IF(E1852-$E$7&gt;=$C$1/2,TRUE(),FALSE()),FALSE())</f>
        <v>1</v>
      </c>
      <c r="J1852" s="4">
        <f t="shared" ca="1" si="215"/>
        <v>209.79582317678057</v>
      </c>
      <c r="K1852" s="4">
        <f t="shared" ca="1" si="218"/>
        <v>0.19938069064860997</v>
      </c>
      <c r="L1852" s="4">
        <f t="shared" ca="1" si="219"/>
        <v>0.45411057839527302</v>
      </c>
      <c r="M1852" s="4"/>
    </row>
    <row r="1853" spans="1:13" x14ac:dyDescent="0.2">
      <c r="A1853">
        <f t="shared" si="216"/>
        <v>3692</v>
      </c>
      <c r="B1853" s="4" t="b">
        <f t="shared" si="217"/>
        <v>1</v>
      </c>
      <c r="C1853" s="5" t="b">
        <f>IF(AND(B1853,A1853&lt;=$G$1),TRUE(),FALSE())</f>
        <v>1</v>
      </c>
      <c r="D1853" s="4">
        <f ca="1">IF(AND($C1852,$I1852),IF(AND($L1852&lt;$C$3,$L1853&gt;=$C$3),$D1852+0.5,IF(AND($L1852&gt;=$C$3,$L1853&lt;$C$3),$D1852+0.5,$D1852)),$D1852)</f>
        <v>3</v>
      </c>
      <c r="E1853" s="4">
        <f t="shared" si="214"/>
        <v>3692</v>
      </c>
      <c r="F1853">
        <f>IF(C1853,ROW(),"")</f>
        <v>1853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>IF(C1853,IF(E1853-$E$7&gt;=$C$1/2,TRUE(),FALSE()),FALSE())</f>
        <v>1</v>
      </c>
      <c r="J1853" s="4">
        <f t="shared" ca="1" si="215"/>
        <v>209.81715599574056</v>
      </c>
      <c r="K1853" s="4">
        <f t="shared" ca="1" si="218"/>
        <v>0.23726327875073139</v>
      </c>
      <c r="L1853" s="4">
        <f t="shared" ca="1" si="219"/>
        <v>0.44051426961448215</v>
      </c>
      <c r="M1853" s="4"/>
    </row>
    <row r="1854" spans="1:13" x14ac:dyDescent="0.2">
      <c r="A1854">
        <f t="shared" si="216"/>
        <v>3694</v>
      </c>
      <c r="B1854" s="4" t="b">
        <f t="shared" si="217"/>
        <v>1</v>
      </c>
      <c r="C1854" s="5" t="b">
        <f>IF(AND(B1854,A1854&lt;=$G$1),TRUE(),FALSE())</f>
        <v>1</v>
      </c>
      <c r="D1854" s="4">
        <f ca="1">IF(AND($C1853,$I1853),IF(AND($L1853&lt;$C$3,$L1854&gt;=$C$3),$D1853+0.5,IF(AND($L1853&gt;=$C$3,$L1854&lt;$C$3),$D1853+0.5,$D1853)),$D1853)</f>
        <v>3</v>
      </c>
      <c r="E1854" s="4">
        <f t="shared" si="214"/>
        <v>3694</v>
      </c>
      <c r="F1854">
        <f>IF(C1854,ROW(),"")</f>
        <v>1854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>IF(C1854,IF(E1854-$E$7&gt;=$C$1/2,TRUE(),FALSE()),FALSE())</f>
        <v>1</v>
      </c>
      <c r="J1854" s="4">
        <f t="shared" ca="1" si="215"/>
        <v>209.84248381470059</v>
      </c>
      <c r="K1854" s="4">
        <f t="shared" ca="1" si="218"/>
        <v>0.27471664238711924</v>
      </c>
      <c r="L1854" s="4">
        <f t="shared" ca="1" si="219"/>
        <v>0.41792914904391409</v>
      </c>
      <c r="M1854" s="4"/>
    </row>
    <row r="1855" spans="1:13" x14ac:dyDescent="0.2">
      <c r="A1855">
        <f t="shared" si="216"/>
        <v>3696</v>
      </c>
      <c r="B1855" s="4" t="b">
        <f t="shared" si="217"/>
        <v>1</v>
      </c>
      <c r="C1855" s="5" t="b">
        <f>IF(AND(B1855,A1855&lt;=$G$1),TRUE(),FALSE())</f>
        <v>1</v>
      </c>
      <c r="D1855" s="4">
        <f ca="1">IF(AND($C1854,$I1854),IF(AND($L1854&lt;$C$3,$L1855&gt;=$C$3),$D1854+0.5,IF(AND($L1854&gt;=$C$3,$L1855&lt;$C$3),$D1854+0.5,$D1854)),$D1854)</f>
        <v>3</v>
      </c>
      <c r="E1855" s="4">
        <f t="shared" si="214"/>
        <v>3696</v>
      </c>
      <c r="F1855">
        <f>IF(C1855,ROW(),"")</f>
        <v>1855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>IF(C1855,IF(E1855-$E$7&gt;=$C$1/2,TRUE(),FALSE()),FALSE())</f>
        <v>1</v>
      </c>
      <c r="J1855" s="4">
        <f t="shared" ca="1" si="215"/>
        <v>209.87227097636216</v>
      </c>
      <c r="K1855" s="4">
        <f t="shared" ca="1" si="218"/>
        <v>0.31070702056609889</v>
      </c>
      <c r="L1855" s="4">
        <f t="shared" ca="1" si="219"/>
        <v>0.38585584665526085</v>
      </c>
      <c r="M1855" s="4"/>
    </row>
    <row r="1856" spans="1:13" x14ac:dyDescent="0.2">
      <c r="A1856">
        <f t="shared" si="216"/>
        <v>3698</v>
      </c>
      <c r="B1856" s="4" t="b">
        <f t="shared" si="217"/>
        <v>1</v>
      </c>
      <c r="C1856" s="5" t="b">
        <f>IF(AND(B1856,A1856&lt;=$G$1),TRUE(),FALSE())</f>
        <v>1</v>
      </c>
      <c r="D1856" s="4">
        <f ca="1">IF(AND($C1855,$I1855),IF(AND($L1855&lt;$C$3,$L1856&gt;=$C$3),$D1855+0.5,IF(AND($L1855&gt;=$C$3,$L1856&lt;$C$3),$D1855+0.5,$D1855)),$D1855)</f>
        <v>3</v>
      </c>
      <c r="E1856" s="4">
        <f t="shared" si="214"/>
        <v>3698</v>
      </c>
      <c r="F1856">
        <f>IF(C1856,ROW(),"")</f>
        <v>1856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>IF(C1856,IF(E1856-$E$7&gt;=$C$1/2,TRUE(),FALSE()),FALSE())</f>
        <v>1</v>
      </c>
      <c r="J1856" s="4">
        <f t="shared" ca="1" si="215"/>
        <v>209.90655250166029</v>
      </c>
      <c r="K1856" s="4">
        <f t="shared" ca="1" si="218"/>
        <v>0.34377127158046505</v>
      </c>
      <c r="L1856" s="4">
        <f t="shared" ca="1" si="219"/>
        <v>0.34572230779477309</v>
      </c>
      <c r="M1856" s="4"/>
    </row>
    <row r="1857" spans="1:13" x14ac:dyDescent="0.2">
      <c r="A1857">
        <f t="shared" si="216"/>
        <v>3700</v>
      </c>
      <c r="B1857" s="4" t="b">
        <f t="shared" si="217"/>
        <v>1</v>
      </c>
      <c r="C1857" s="5" t="b">
        <f>IF(AND(B1857,A1857&lt;=$G$1),TRUE(),FALSE())</f>
        <v>1</v>
      </c>
      <c r="D1857" s="4">
        <f ca="1">IF(AND($C1856,$I1856),IF(AND($L1856&lt;$C$3,$L1857&gt;=$C$3),$D1856+0.5,IF(AND($L1856&gt;=$C$3,$L1857&lt;$C$3),$D1856+0.5,$D1856)),$D1856)</f>
        <v>3</v>
      </c>
      <c r="E1857" s="4">
        <f t="shared" si="214"/>
        <v>3700</v>
      </c>
      <c r="F1857">
        <f>IF(C1857,ROW(),"")</f>
        <v>1857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>IF(C1857,IF(E1857-$E$7&gt;=$C$1/2,TRUE(),FALSE()),FALSE())</f>
        <v>1</v>
      </c>
      <c r="J1857" s="4">
        <f t="shared" ca="1" si="215"/>
        <v>209.94436478155782</v>
      </c>
      <c r="K1857" s="4">
        <f t="shared" ca="1" si="218"/>
        <v>0.37337499807500762</v>
      </c>
      <c r="L1857" s="4">
        <f t="shared" ca="1" si="219"/>
        <v>0.29659986623553891</v>
      </c>
      <c r="M1857" s="4"/>
    </row>
    <row r="1858" spans="1:13" x14ac:dyDescent="0.2">
      <c r="A1858">
        <f t="shared" si="216"/>
        <v>3702</v>
      </c>
      <c r="B1858" s="4" t="b">
        <f t="shared" si="217"/>
        <v>1</v>
      </c>
      <c r="C1858" s="5" t="b">
        <f>IF(AND(B1858,A1858&lt;=$G$1),TRUE(),FALSE())</f>
        <v>1</v>
      </c>
      <c r="D1858" s="4">
        <f ca="1">IF(AND($C1857,$I1857),IF(AND($L1857&lt;$C$3,$L1858&gt;=$C$3),$D1857+0.5,IF(AND($L1857&gt;=$C$3,$L1858&lt;$C$3),$D1857+0.5,$D1857)),$D1857)</f>
        <v>3</v>
      </c>
      <c r="E1858" s="4">
        <f t="shared" si="214"/>
        <v>3702</v>
      </c>
      <c r="F1858">
        <f>IF(C1858,ROW(),"")</f>
        <v>1858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>IF(C1858,IF(E1858-$E$7&gt;=$C$1/2,TRUE(),FALSE()),FALSE())</f>
        <v>1</v>
      </c>
      <c r="J1858" s="4">
        <f t="shared" ca="1" si="215"/>
        <v>209.98567278233602</v>
      </c>
      <c r="K1858" s="4">
        <f t="shared" ca="1" si="218"/>
        <v>0.39994743090755946</v>
      </c>
      <c r="L1858" s="4">
        <f t="shared" ca="1" si="219"/>
        <v>0.23706065475590776</v>
      </c>
      <c r="M1858" s="4"/>
    </row>
    <row r="1859" spans="1:13" x14ac:dyDescent="0.2">
      <c r="A1859">
        <f t="shared" si="216"/>
        <v>3704</v>
      </c>
      <c r="B1859" s="4" t="b">
        <f t="shared" si="217"/>
        <v>1</v>
      </c>
      <c r="C1859" s="5" t="b">
        <f>IF(AND(B1859,A1859&lt;=$G$1),TRUE(),FALSE())</f>
        <v>1</v>
      </c>
      <c r="D1859" s="4">
        <f ca="1">IF(AND($C1858,$I1858),IF(AND($L1858&lt;$C$3,$L1859&gt;=$C$3),$D1858+0.5,IF(AND($L1858&gt;=$C$3,$L1859&lt;$C$3),$D1858+0.5,$D1858)),$D1858)</f>
        <v>3</v>
      </c>
      <c r="E1859" s="4">
        <f t="shared" si="214"/>
        <v>3704</v>
      </c>
      <c r="F1859">
        <f>IF(C1859,ROW(),"")</f>
        <v>1859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>IF(C1859,IF(E1859-$E$7&gt;=$C$1/2,TRUE(),FALSE()),FALSE())</f>
        <v>1</v>
      </c>
      <c r="J1859" s="4">
        <f t="shared" ca="1" si="215"/>
        <v>210.02951271953191</v>
      </c>
      <c r="K1859" s="4">
        <f t="shared" ca="1" si="218"/>
        <v>0.42352359101286652</v>
      </c>
      <c r="L1859" s="4">
        <f t="shared" ca="1" si="219"/>
        <v>0.16699941594964685</v>
      </c>
      <c r="M1859" s="4"/>
    </row>
    <row r="1860" spans="1:13" x14ac:dyDescent="0.2">
      <c r="A1860">
        <f t="shared" si="216"/>
        <v>3706</v>
      </c>
      <c r="B1860" s="4" t="b">
        <f t="shared" si="217"/>
        <v>1</v>
      </c>
      <c r="C1860" s="5" t="b">
        <f>IF(AND(B1860,A1860&lt;=$G$1),TRUE(),FALSE())</f>
        <v>1</v>
      </c>
      <c r="D1860" s="4">
        <f ca="1">IF(AND($C1859,$I1859),IF(AND($L1859&lt;$C$3,$L1860&gt;=$C$3),$D1859+0.5,IF(AND($L1859&gt;=$C$3,$L1860&lt;$C$3),$D1859+0.5,$D1859)),$D1859)</f>
        <v>3</v>
      </c>
      <c r="E1860" s="4">
        <f t="shared" si="214"/>
        <v>3706</v>
      </c>
      <c r="F1860">
        <f>IF(C1860,ROW(),"")</f>
        <v>1860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>IF(C1860,IF(E1860-$E$7&gt;=$C$1/2,TRUE(),FALSE()),FALSE())</f>
        <v>1</v>
      </c>
      <c r="J1860" s="4">
        <f t="shared" ca="1" si="215"/>
        <v>210.07535019579026</v>
      </c>
      <c r="K1860" s="4">
        <f t="shared" ca="1" si="218"/>
        <v>0.44221127485985789</v>
      </c>
      <c r="L1860" s="4">
        <f t="shared" ca="1" si="219"/>
        <v>8.8378498910230974E-2</v>
      </c>
      <c r="M1860" s="4"/>
    </row>
    <row r="1861" spans="1:13" x14ac:dyDescent="0.2">
      <c r="A1861">
        <f t="shared" si="216"/>
        <v>3708</v>
      </c>
      <c r="B1861" s="4" t="b">
        <f t="shared" si="217"/>
        <v>1</v>
      </c>
      <c r="C1861" s="5" t="b">
        <f>IF(AND(B1861,A1861&lt;=$G$1),TRUE(),FALSE())</f>
        <v>1</v>
      </c>
      <c r="D1861" s="4">
        <f ca="1">IF(AND($C1860,$I1860),IF(AND($L1860&lt;$C$3,$L1861&gt;=$C$3),$D1860+0.5,IF(AND($L1860&gt;=$C$3,$L1861&lt;$C$3),$D1860+0.5,$D1860)),$D1860)</f>
        <v>3</v>
      </c>
      <c r="E1861" s="4">
        <f t="shared" si="214"/>
        <v>3708</v>
      </c>
      <c r="F1861">
        <f>IF(C1861,ROW(),"")</f>
        <v>1861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>IF(C1861,IF(E1861-$E$7&gt;=$C$1/2,TRUE(),FALSE()),FALSE())</f>
        <v>1</v>
      </c>
      <c r="J1861" s="4">
        <f t="shared" ca="1" si="215"/>
        <v>210.12225662940099</v>
      </c>
      <c r="K1861" s="4">
        <f t="shared" ca="1" si="218"/>
        <v>0.45397790966705998</v>
      </c>
      <c r="L1861" s="4">
        <f t="shared" ca="1" si="219"/>
        <v>3.1603308563887822E-3</v>
      </c>
      <c r="M1861" s="4"/>
    </row>
    <row r="1862" spans="1:13" x14ac:dyDescent="0.2">
      <c r="A1862">
        <f t="shared" si="216"/>
        <v>3710</v>
      </c>
      <c r="B1862" s="4" t="b">
        <f t="shared" si="217"/>
        <v>1</v>
      </c>
      <c r="C1862" s="5" t="b">
        <f>IF(AND(B1862,A1862&lt;=$G$1),TRUE(),FALSE())</f>
        <v>1</v>
      </c>
      <c r="D1862" s="4">
        <f ca="1">IF(AND($C1861,$I1861),IF(AND($L1861&lt;$C$3,$L1862&gt;=$C$3),$D1861+0.5,IF(AND($L1861&gt;=$C$3,$L1862&lt;$C$3),$D1861+0.5,$D1861)),$D1861)</f>
        <v>3</v>
      </c>
      <c r="E1862" s="4">
        <f t="shared" si="214"/>
        <v>3710</v>
      </c>
      <c r="F1862">
        <f>IF(C1862,ROW(),"")</f>
        <v>1862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>IF(C1862,IF(E1862-$E$7&gt;=$C$1/2,TRUE(),FALSE()),FALSE())</f>
        <v>1</v>
      </c>
      <c r="J1862" s="4">
        <f t="shared" ca="1" si="215"/>
        <v>210.16919817485558</v>
      </c>
      <c r="K1862" s="4">
        <f t="shared" ca="1" si="218"/>
        <v>0.45828901356236429</v>
      </c>
      <c r="L1862" s="4">
        <f t="shared" ca="1" si="219"/>
        <v>8.6123060885114455E-2</v>
      </c>
      <c r="M1862" s="4"/>
    </row>
    <row r="1863" spans="1:13" x14ac:dyDescent="0.2">
      <c r="A1863">
        <f t="shared" si="216"/>
        <v>3712</v>
      </c>
      <c r="B1863" s="4" t="b">
        <f t="shared" si="217"/>
        <v>1</v>
      </c>
      <c r="C1863" s="5" t="b">
        <f>IF(AND(B1863,A1863&lt;=$G$1),TRUE(),FALSE())</f>
        <v>1</v>
      </c>
      <c r="D1863" s="4">
        <f ca="1">IF(AND($C1862,$I1862),IF(AND($L1862&lt;$C$3,$L1863&gt;=$C$3),$D1862+0.5,IF(AND($L1862&gt;=$C$3,$L1863&lt;$C$3),$D1862+0.5,$D1862)),$D1862)</f>
        <v>3</v>
      </c>
      <c r="E1863" s="4">
        <f t="shared" ref="E1863:E1926" si="220">IF(C1863,A1863,"")</f>
        <v>3712</v>
      </c>
      <c r="F1863">
        <f>IF(C1863,ROW(),"")</f>
        <v>1863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>IF(C1863,IF(E1863-$E$7&gt;=$C$1/2,TRUE(),FALSE()),FALSE())</f>
        <v>1</v>
      </c>
      <c r="J1863" s="4">
        <f t="shared" ref="J1863:J1926" ca="1" si="221">IF(I1863,IF(C1863,AVERAGE(OFFSET($H$1:$H$27000,ROW()-$C$1/$C$4/2-1,0,$C$1/$C$4+1,1)),NA()),NA())</f>
        <v>210.21710342664812</v>
      </c>
      <c r="K1863" s="4">
        <f t="shared" ca="1" si="218"/>
        <v>0.45411057839527302</v>
      </c>
      <c r="L1863" s="4">
        <f t="shared" ca="1" si="219"/>
        <v>0.17504753636529813</v>
      </c>
      <c r="M1863" s="4"/>
    </row>
    <row r="1864" spans="1:13" x14ac:dyDescent="0.2">
      <c r="A1864">
        <f t="shared" ref="A1864:A1927" si="222">A1863+$C$4</f>
        <v>3714</v>
      </c>
      <c r="B1864" s="4" t="b">
        <f t="shared" ref="B1864:B1927" si="223">IF(ROW()&lt;7+$G$4,TRUE(),FALSE())</f>
        <v>1</v>
      </c>
      <c r="C1864" s="5" t="b">
        <f>IF(AND(B1864,A1864&lt;=$G$1),TRUE(),FALSE())</f>
        <v>1</v>
      </c>
      <c r="D1864" s="4">
        <f ca="1">IF(AND($C1863,$I1863),IF(AND($L1863&lt;$C$3,$L1864&gt;=$C$3),$D1863+0.5,IF(AND($L1863&gt;=$C$3,$L1864&lt;$C$3),$D1863+0.5,$D1863)),$D1863)</f>
        <v>3</v>
      </c>
      <c r="E1864" s="4">
        <f t="shared" si="220"/>
        <v>3714</v>
      </c>
      <c r="F1864">
        <f>IF(C1864,ROW(),"")</f>
        <v>1864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>IF(C1864,IF(E1864-$E$7&gt;=$C$1/2,TRUE(),FALSE()),FALSE())</f>
        <v>1</v>
      </c>
      <c r="J1864" s="4">
        <f t="shared" ca="1" si="221"/>
        <v>210.26600740571345</v>
      </c>
      <c r="K1864" s="4">
        <f t="shared" ref="K1864:K1927" ca="1" si="224">IF(I1864,ABS(INDEX($J$1:$J$27000,ROW()+$C$1/$C$4/2)-INDEX($J$1:$J$27000,ROW()-$C$1/$C$4/2)),NA())</f>
        <v>0.44051426961448215</v>
      </c>
      <c r="L1864" s="4">
        <f t="shared" ref="L1864:L1927" ca="1" si="225">IF(AND(C1864,I1864),INDEX($K$1:$K$27000,ROW()+$C$1/$C$4+1),NA())</f>
        <v>0.2615805291949016</v>
      </c>
      <c r="M1864" s="4"/>
    </row>
    <row r="1865" spans="1:13" x14ac:dyDescent="0.2">
      <c r="A1865">
        <f t="shared" si="222"/>
        <v>3716</v>
      </c>
      <c r="B1865" s="4" t="b">
        <f t="shared" si="223"/>
        <v>1</v>
      </c>
      <c r="C1865" s="5" t="b">
        <f>IF(AND(B1865,A1865&lt;=$G$1),TRUE(),FALSE())</f>
        <v>1</v>
      </c>
      <c r="D1865" s="4">
        <f ca="1">IF(AND($C1864,$I1864),IF(AND($L1864&lt;$C$3,$L1865&gt;=$C$3),$D1864+0.5,IF(AND($L1864&gt;=$C$3,$L1865&lt;$C$3),$D1864+0.5,$D1864)),$D1864)</f>
        <v>3</v>
      </c>
      <c r="E1865" s="4">
        <f t="shared" si="220"/>
        <v>3716</v>
      </c>
      <c r="F1865">
        <f>IF(C1865,ROW(),"")</f>
        <v>1865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>IF(C1865,IF(E1865-$E$7&gt;=$C$1/2,TRUE(),FALSE()),FALSE())</f>
        <v>1</v>
      </c>
      <c r="J1865" s="4">
        <f t="shared" ca="1" si="221"/>
        <v>210.31448225122202</v>
      </c>
      <c r="K1865" s="4">
        <f t="shared" ca="1" si="224"/>
        <v>0.41792914904391409</v>
      </c>
      <c r="L1865" s="4">
        <f t="shared" ca="1" si="225"/>
        <v>0.34222632488561544</v>
      </c>
      <c r="M1865" s="4"/>
    </row>
    <row r="1866" spans="1:13" x14ac:dyDescent="0.2">
      <c r="A1866">
        <f t="shared" si="222"/>
        <v>3718</v>
      </c>
      <c r="B1866" s="4" t="b">
        <f t="shared" si="223"/>
        <v>1</v>
      </c>
      <c r="C1866" s="5" t="b">
        <f>IF(AND(B1866,A1866&lt;=$G$1),TRUE(),FALSE())</f>
        <v>1</v>
      </c>
      <c r="D1866" s="4">
        <f ca="1">IF(AND($C1865,$I1865),IF(AND($L1865&lt;$C$3,$L1866&gt;=$C$3),$D1865+0.5,IF(AND($L1865&gt;=$C$3,$L1866&lt;$C$3),$D1865+0.5,$D1865)),$D1865)</f>
        <v>3</v>
      </c>
      <c r="E1866" s="4">
        <f t="shared" si="220"/>
        <v>3718</v>
      </c>
      <c r="F1866">
        <f>IF(C1866,ROW(),"")</f>
        <v>1866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>IF(C1866,IF(E1866-$E$7&gt;=$C$1/2,TRUE(),FALSE()),FALSE())</f>
        <v>1</v>
      </c>
      <c r="J1866" s="4">
        <f t="shared" ca="1" si="221"/>
        <v>210.36053041132735</v>
      </c>
      <c r="K1866" s="4">
        <f t="shared" ca="1" si="224"/>
        <v>0.38585584665526085</v>
      </c>
      <c r="L1866" s="4">
        <f t="shared" ca="1" si="225"/>
        <v>0.41641531054494862</v>
      </c>
      <c r="M1866" s="4"/>
    </row>
    <row r="1867" spans="1:13" x14ac:dyDescent="0.2">
      <c r="A1867">
        <f t="shared" si="222"/>
        <v>3720</v>
      </c>
      <c r="B1867" s="4" t="b">
        <f t="shared" si="223"/>
        <v>1</v>
      </c>
      <c r="C1867" s="5" t="b">
        <f>IF(AND(B1867,A1867&lt;=$G$1),TRUE(),FALSE())</f>
        <v>1</v>
      </c>
      <c r="D1867" s="4">
        <f ca="1">IF(AND($C1866,$I1866),IF(AND($L1866&lt;$C$3,$L1867&gt;=$C$3),$D1866+0.5,IF(AND($L1866&gt;=$C$3,$L1867&lt;$C$3),$D1866+0.5,$D1866)),$D1866)</f>
        <v>3</v>
      </c>
      <c r="E1867" s="4">
        <f t="shared" si="220"/>
        <v>3720</v>
      </c>
      <c r="F1867">
        <f>IF(C1867,ROW(),"")</f>
        <v>1867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>IF(C1867,IF(E1867-$E$7&gt;=$C$1/2,TRUE(),FALSE()),FALSE())</f>
        <v>1</v>
      </c>
      <c r="J1867" s="4">
        <f t="shared" ca="1" si="221"/>
        <v>210.40265379512019</v>
      </c>
      <c r="K1867" s="4">
        <f t="shared" ca="1" si="224"/>
        <v>0.34572230779477309</v>
      </c>
      <c r="L1867" s="4">
        <f t="shared" ca="1" si="225"/>
        <v>0.48361302347706214</v>
      </c>
      <c r="M1867" s="4"/>
    </row>
    <row r="1868" spans="1:13" x14ac:dyDescent="0.2">
      <c r="A1868">
        <f t="shared" si="222"/>
        <v>3722</v>
      </c>
      <c r="B1868" s="4" t="b">
        <f t="shared" si="223"/>
        <v>1</v>
      </c>
      <c r="C1868" s="5" t="b">
        <f>IF(AND(B1868,A1868&lt;=$G$1),TRUE(),FALSE())</f>
        <v>1</v>
      </c>
      <c r="D1868" s="4">
        <f ca="1">IF(AND($C1867,$I1867),IF(AND($L1867&lt;$C$3,$L1868&gt;=$C$3),$D1867+0.5,IF(AND($L1867&gt;=$C$3,$L1868&lt;$C$3),$D1867+0.5,$D1867)),$D1867)</f>
        <v>3</v>
      </c>
      <c r="E1868" s="4">
        <f t="shared" si="220"/>
        <v>3722</v>
      </c>
      <c r="F1868">
        <f>IF(C1868,ROW(),"")</f>
        <v>1868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>IF(C1868,IF(E1868-$E$7&gt;=$C$1/2,TRUE(),FALSE()),FALSE())</f>
        <v>1</v>
      </c>
      <c r="J1868" s="4">
        <f t="shared" ca="1" si="221"/>
        <v>210.4397833607313</v>
      </c>
      <c r="K1868" s="4">
        <f t="shared" ca="1" si="224"/>
        <v>0.29659986623553891</v>
      </c>
      <c r="L1868" s="4">
        <f t="shared" ca="1" si="225"/>
        <v>0.53996474841514441</v>
      </c>
      <c r="M1868" s="4"/>
    </row>
    <row r="1869" spans="1:13" x14ac:dyDescent="0.2">
      <c r="A1869">
        <f t="shared" si="222"/>
        <v>3724</v>
      </c>
      <c r="B1869" s="4" t="b">
        <f t="shared" si="223"/>
        <v>1</v>
      </c>
      <c r="C1869" s="5" t="b">
        <f>IF(AND(B1869,A1869&lt;=$G$1),TRUE(),FALSE())</f>
        <v>1</v>
      </c>
      <c r="D1869" s="4">
        <f ca="1">IF(AND($C1868,$I1868),IF(AND($L1868&lt;$C$3,$L1869&gt;=$C$3),$D1868+0.5,IF(AND($L1868&gt;=$C$3,$L1869&lt;$C$3),$D1868+0.5,$D1868)),$D1868)</f>
        <v>3</v>
      </c>
      <c r="E1869" s="4">
        <f t="shared" si="220"/>
        <v>3724</v>
      </c>
      <c r="F1869">
        <f>IF(C1869,ROW(),"")</f>
        <v>1869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>IF(C1869,IF(E1869-$E$7&gt;=$C$1/2,TRUE(),FALSE()),FALSE())</f>
        <v>1</v>
      </c>
      <c r="J1869" s="4">
        <f t="shared" ca="1" si="221"/>
        <v>210.47002698914639</v>
      </c>
      <c r="K1869" s="4">
        <f t="shared" ca="1" si="224"/>
        <v>0.23706065475590776</v>
      </c>
      <c r="L1869" s="4">
        <f t="shared" ca="1" si="225"/>
        <v>0.58147564800120222</v>
      </c>
      <c r="M1869" s="4"/>
    </row>
    <row r="1870" spans="1:13" x14ac:dyDescent="0.2">
      <c r="A1870">
        <f t="shared" si="222"/>
        <v>3726</v>
      </c>
      <c r="B1870" s="4" t="b">
        <f t="shared" si="223"/>
        <v>1</v>
      </c>
      <c r="C1870" s="5" t="b">
        <f>IF(AND(B1870,A1870&lt;=$G$1),TRUE(),FALSE())</f>
        <v>1</v>
      </c>
      <c r="D1870" s="4">
        <f ca="1">IF(AND($C1869,$I1869),IF(AND($L1869&lt;$C$3,$L1870&gt;=$C$3),$D1869+0.5,IF(AND($L1869&gt;=$C$3,$L1870&lt;$C$3),$D1869+0.5,$D1869)),$D1869)</f>
        <v>3</v>
      </c>
      <c r="E1870" s="4">
        <f t="shared" si="220"/>
        <v>3726</v>
      </c>
      <c r="F1870">
        <f>IF(C1870,ROW(),"")</f>
        <v>1870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>IF(C1870,IF(E1870-$E$7&gt;=$C$1/2,TRUE(),FALSE()),FALSE())</f>
        <v>1</v>
      </c>
      <c r="J1870" s="4">
        <f t="shared" ca="1" si="221"/>
        <v>210.49327934483418</v>
      </c>
      <c r="K1870" s="4">
        <f t="shared" ca="1" si="224"/>
        <v>0.16699941594964685</v>
      </c>
      <c r="L1870" s="4">
        <f t="shared" ca="1" si="225"/>
        <v>0.60604275034015131</v>
      </c>
      <c r="M1870" s="4"/>
    </row>
    <row r="1871" spans="1:13" x14ac:dyDescent="0.2">
      <c r="A1871">
        <f t="shared" si="222"/>
        <v>3728</v>
      </c>
      <c r="B1871" s="4" t="b">
        <f t="shared" si="223"/>
        <v>1</v>
      </c>
      <c r="C1871" s="5" t="b">
        <f>IF(AND(B1871,A1871&lt;=$G$1),TRUE(),FALSE())</f>
        <v>1</v>
      </c>
      <c r="D1871" s="4">
        <f ca="1">IF(AND($C1870,$I1870),IF(AND($L1870&lt;$C$3,$L1871&gt;=$C$3),$D1870+0.5,IF(AND($L1870&gt;=$C$3,$L1871&lt;$C$3),$D1870+0.5,$D1870)),$D1870)</f>
        <v>3</v>
      </c>
      <c r="E1871" s="4">
        <f t="shared" si="220"/>
        <v>3728</v>
      </c>
      <c r="F1871">
        <f>IF(C1871,ROW(),"")</f>
        <v>1871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>IF(C1871,IF(E1871-$E$7&gt;=$C$1/2,TRUE(),FALSE()),FALSE())</f>
        <v>1</v>
      </c>
      <c r="J1871" s="4">
        <f t="shared" ca="1" si="221"/>
        <v>210.50811247605625</v>
      </c>
      <c r="K1871" s="4">
        <f t="shared" ca="1" si="224"/>
        <v>8.8378498910230974E-2</v>
      </c>
      <c r="L1871" s="4">
        <f t="shared" ca="1" si="225"/>
        <v>0.61270244000294838</v>
      </c>
      <c r="M1871" s="4"/>
    </row>
    <row r="1872" spans="1:13" x14ac:dyDescent="0.2">
      <c r="A1872">
        <f t="shared" si="222"/>
        <v>3730</v>
      </c>
      <c r="B1872" s="4" t="b">
        <f t="shared" si="223"/>
        <v>1</v>
      </c>
      <c r="C1872" s="5" t="b">
        <f>IF(AND(B1872,A1872&lt;=$G$1),TRUE(),FALSE())</f>
        <v>1</v>
      </c>
      <c r="D1872" s="4">
        <f ca="1">IF(AND($C1871,$I1871),IF(AND($L1871&lt;$C$3,$L1872&gt;=$C$3),$D1871+0.5,IF(AND($L1871&gt;=$C$3,$L1872&lt;$C$3),$D1871+0.5,$D1871)),$D1871)</f>
        <v>3</v>
      </c>
      <c r="E1872" s="4">
        <f t="shared" si="220"/>
        <v>3730</v>
      </c>
      <c r="F1872">
        <f>IF(C1872,ROW(),"")</f>
        <v>1872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>IF(C1872,IF(E1872-$E$7&gt;=$C$1/2,TRUE(),FALSE()),FALSE())</f>
        <v>1</v>
      </c>
      <c r="J1872" s="4">
        <f t="shared" ca="1" si="221"/>
        <v>210.51492048265035</v>
      </c>
      <c r="K1872" s="4">
        <f t="shared" ca="1" si="224"/>
        <v>3.1603308563887822E-3</v>
      </c>
      <c r="L1872" s="4">
        <f t="shared" ca="1" si="225"/>
        <v>0.60131435413143208</v>
      </c>
      <c r="M1872" s="4"/>
    </row>
    <row r="1873" spans="1:13" x14ac:dyDescent="0.2">
      <c r="A1873">
        <f t="shared" si="222"/>
        <v>3732</v>
      </c>
      <c r="B1873" s="4" t="b">
        <f t="shared" si="223"/>
        <v>1</v>
      </c>
      <c r="C1873" s="5" t="b">
        <f>IF(AND(B1873,A1873&lt;=$G$1),TRUE(),FALSE())</f>
        <v>1</v>
      </c>
      <c r="D1873" s="4">
        <f ca="1">IF(AND($C1872,$I1872),IF(AND($L1872&lt;$C$3,$L1873&gt;=$C$3),$D1872+0.5,IF(AND($L1872&gt;=$C$3,$L1873&lt;$C$3),$D1872+0.5,$D1872)),$D1872)</f>
        <v>3</v>
      </c>
      <c r="E1873" s="4">
        <f t="shared" si="220"/>
        <v>3732</v>
      </c>
      <c r="F1873">
        <f>IF(C1873,ROW(),"")</f>
        <v>1873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>IF(C1873,IF(E1873-$E$7&gt;=$C$1/2,TRUE(),FALSE()),FALSE())</f>
        <v>1</v>
      </c>
      <c r="J1873" s="4">
        <f t="shared" ca="1" si="221"/>
        <v>210.51370329288366</v>
      </c>
      <c r="K1873" s="4">
        <f t="shared" ca="1" si="224"/>
        <v>8.6123060885114455E-2</v>
      </c>
      <c r="L1873" s="4">
        <f t="shared" ca="1" si="225"/>
        <v>0.57294735916894979</v>
      </c>
      <c r="M1873" s="4"/>
    </row>
    <row r="1874" spans="1:13" x14ac:dyDescent="0.2">
      <c r="A1874">
        <f t="shared" si="222"/>
        <v>3734</v>
      </c>
      <c r="B1874" s="4" t="b">
        <f t="shared" si="223"/>
        <v>1</v>
      </c>
      <c r="C1874" s="5" t="b">
        <f>IF(AND(B1874,A1874&lt;=$G$1),TRUE(),FALSE())</f>
        <v>1</v>
      </c>
      <c r="D1874" s="4">
        <f ca="1">IF(AND($C1873,$I1873),IF(AND($L1873&lt;$C$3,$L1874&gt;=$C$3),$D1873+0.5,IF(AND($L1873&gt;=$C$3,$L1874&lt;$C$3),$D1873+0.5,$D1873)),$D1873)</f>
        <v>3</v>
      </c>
      <c r="E1874" s="4">
        <f t="shared" si="220"/>
        <v>3734</v>
      </c>
      <c r="F1874">
        <f>IF(C1874,ROW(),"")</f>
        <v>1874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>IF(C1874,IF(E1874-$E$7&gt;=$C$1/2,TRUE(),FALSE()),FALSE())</f>
        <v>1</v>
      </c>
      <c r="J1874" s="4">
        <f t="shared" ca="1" si="221"/>
        <v>210.50306806046936</v>
      </c>
      <c r="K1874" s="4">
        <f t="shared" ca="1" si="224"/>
        <v>0.17504753636529813</v>
      </c>
      <c r="L1874" s="4">
        <f t="shared" ca="1" si="225"/>
        <v>0.52956388872644311</v>
      </c>
      <c r="M1874" s="4"/>
    </row>
    <row r="1875" spans="1:13" x14ac:dyDescent="0.2">
      <c r="A1875">
        <f t="shared" si="222"/>
        <v>3736</v>
      </c>
      <c r="B1875" s="4" t="b">
        <f t="shared" si="223"/>
        <v>1</v>
      </c>
      <c r="C1875" s="5" t="b">
        <f>IF(AND(B1875,A1875&lt;=$G$1),TRUE(),FALSE())</f>
        <v>1</v>
      </c>
      <c r="D1875" s="4">
        <f ca="1">IF(AND($C1874,$I1874),IF(AND($L1874&lt;$C$3,$L1875&gt;=$C$3),$D1874+0.5,IF(AND($L1874&gt;=$C$3,$L1875&lt;$C$3),$D1874+0.5,$D1874)),$D1874)</f>
        <v>3</v>
      </c>
      <c r="E1875" s="4">
        <f t="shared" si="220"/>
        <v>3736</v>
      </c>
      <c r="F1875">
        <f>IF(C1875,ROW(),"")</f>
        <v>1875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>IF(C1875,IF(E1875-$E$7&gt;=$C$1/2,TRUE(),FALSE()),FALSE())</f>
        <v>1</v>
      </c>
      <c r="J1875" s="4">
        <f t="shared" ca="1" si="221"/>
        <v>210.48148166717166</v>
      </c>
      <c r="K1875" s="4">
        <f t="shared" ca="1" si="224"/>
        <v>0.2615805291949016</v>
      </c>
      <c r="L1875" s="4">
        <f t="shared" ca="1" si="225"/>
        <v>0.47266203371290771</v>
      </c>
      <c r="M1875" s="4"/>
    </row>
    <row r="1876" spans="1:13" x14ac:dyDescent="0.2">
      <c r="A1876">
        <f t="shared" si="222"/>
        <v>3738</v>
      </c>
      <c r="B1876" s="4" t="b">
        <f t="shared" si="223"/>
        <v>1</v>
      </c>
      <c r="C1876" s="5" t="b">
        <f>IF(AND(B1876,A1876&lt;=$G$1),TRUE(),FALSE())</f>
        <v>1</v>
      </c>
      <c r="D1876" s="4">
        <f ca="1">IF(AND($C1875,$I1875),IF(AND($L1875&lt;$C$3,$L1876&gt;=$C$3),$D1875+0.5,IF(AND($L1875&gt;=$C$3,$L1876&lt;$C$3),$D1875+0.5,$D1875)),$D1875)</f>
        <v>3</v>
      </c>
      <c r="E1876" s="4">
        <f t="shared" si="220"/>
        <v>3738</v>
      </c>
      <c r="F1876">
        <f>IF(C1876,ROW(),"")</f>
        <v>1876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>IF(C1876,IF(E1876-$E$7&gt;=$C$1/2,TRUE(),FALSE()),FALSE())</f>
        <v>1</v>
      </c>
      <c r="J1876" s="4">
        <f t="shared" ca="1" si="221"/>
        <v>210.44890891023758</v>
      </c>
      <c r="K1876" s="4">
        <f t="shared" ca="1" si="224"/>
        <v>0.34222632488561544</v>
      </c>
      <c r="L1876" s="4">
        <f t="shared" ca="1" si="225"/>
        <v>0.40420422773917153</v>
      </c>
      <c r="M1876" s="4"/>
    </row>
    <row r="1877" spans="1:13" x14ac:dyDescent="0.2">
      <c r="A1877">
        <f t="shared" si="222"/>
        <v>3740</v>
      </c>
      <c r="B1877" s="4" t="b">
        <f t="shared" si="223"/>
        <v>1</v>
      </c>
      <c r="C1877" s="5" t="b">
        <f>IF(AND(B1877,A1877&lt;=$G$1),TRUE(),FALSE())</f>
        <v>1</v>
      </c>
      <c r="D1877" s="4">
        <f ca="1">IF(AND($C1876,$I1876),IF(AND($L1876&lt;$C$3,$L1877&gt;=$C$3),$D1876+0.5,IF(AND($L1876&gt;=$C$3,$L1877&lt;$C$3),$D1876+0.5,$D1876)),$D1876)</f>
        <v>3</v>
      </c>
      <c r="E1877" s="4">
        <f t="shared" si="220"/>
        <v>3740</v>
      </c>
      <c r="F1877">
        <f>IF(C1877,ROW(),"")</f>
        <v>1877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>IF(C1877,IF(E1877-$E$7&gt;=$C$1/2,TRUE(),FALSE()),FALSE())</f>
        <v>1</v>
      </c>
      <c r="J1877" s="4">
        <f t="shared" ca="1" si="221"/>
        <v>210.40581412597658</v>
      </c>
      <c r="K1877" s="4">
        <f t="shared" ca="1" si="224"/>
        <v>0.41641531054494862</v>
      </c>
      <c r="L1877" s="4">
        <f t="shared" ca="1" si="225"/>
        <v>0.32751055434187037</v>
      </c>
      <c r="M1877" s="4"/>
    </row>
    <row r="1878" spans="1:13" x14ac:dyDescent="0.2">
      <c r="A1878">
        <f t="shared" si="222"/>
        <v>3742</v>
      </c>
      <c r="B1878" s="4" t="b">
        <f t="shared" si="223"/>
        <v>1</v>
      </c>
      <c r="C1878" s="5" t="b">
        <f>IF(AND(B1878,A1878&lt;=$G$1),TRUE(),FALSE())</f>
        <v>1</v>
      </c>
      <c r="D1878" s="4">
        <f ca="1">IF(AND($C1877,$I1877),IF(AND($L1877&lt;$C$3,$L1878&gt;=$C$3),$D1877+0.5,IF(AND($L1877&gt;=$C$3,$L1878&lt;$C$3),$D1877+0.5,$D1877)),$D1877)</f>
        <v>3</v>
      </c>
      <c r="E1878" s="4">
        <f t="shared" si="220"/>
        <v>3742</v>
      </c>
      <c r="F1878">
        <f>IF(C1878,ROW(),"")</f>
        <v>1878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>IF(C1878,IF(E1878-$E$7&gt;=$C$1/2,TRUE(),FALSE()),FALSE())</f>
        <v>1</v>
      </c>
      <c r="J1878" s="4">
        <f t="shared" ca="1" si="221"/>
        <v>210.35366029984618</v>
      </c>
      <c r="K1878" s="4">
        <f t="shared" ca="1" si="224"/>
        <v>0.48361302347706214</v>
      </c>
      <c r="L1878" s="4">
        <f t="shared" ca="1" si="225"/>
        <v>0.25100030332748702</v>
      </c>
      <c r="M1878" s="4"/>
    </row>
    <row r="1879" spans="1:13" x14ac:dyDescent="0.2">
      <c r="A1879">
        <f t="shared" si="222"/>
        <v>3744</v>
      </c>
      <c r="B1879" s="4" t="b">
        <f t="shared" si="223"/>
        <v>1</v>
      </c>
      <c r="C1879" s="5" t="b">
        <f>IF(AND(B1879,A1879&lt;=$G$1),TRUE(),FALSE())</f>
        <v>1</v>
      </c>
      <c r="D1879" s="4">
        <f ca="1">IF(AND($C1878,$I1878),IF(AND($L1878&lt;$C$3,$L1879&gt;=$C$3),$D1878+0.5,IF(AND($L1878&gt;=$C$3,$L1879&lt;$C$3),$D1878+0.5,$D1878)),$D1878)</f>
        <v>3</v>
      </c>
      <c r="E1879" s="4">
        <f t="shared" si="220"/>
        <v>3744</v>
      </c>
      <c r="F1879">
        <f>IF(C1879,ROW(),"")</f>
        <v>1879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>IF(C1879,IF(E1879-$E$7&gt;=$C$1/2,TRUE(),FALSE()),FALSE())</f>
        <v>1</v>
      </c>
      <c r="J1879" s="4">
        <f t="shared" ca="1" si="221"/>
        <v>210.29497945278109</v>
      </c>
      <c r="K1879" s="4">
        <f t="shared" ca="1" si="224"/>
        <v>0.53996474841514441</v>
      </c>
      <c r="L1879" s="4">
        <f t="shared" ca="1" si="225"/>
        <v>0.18605378192035005</v>
      </c>
      <c r="M1879" s="4"/>
    </row>
    <row r="1880" spans="1:13" x14ac:dyDescent="0.2">
      <c r="A1880">
        <f t="shared" si="222"/>
        <v>3746</v>
      </c>
      <c r="B1880" s="4" t="b">
        <f t="shared" si="223"/>
        <v>1</v>
      </c>
      <c r="C1880" s="5" t="b">
        <f>IF(AND(B1880,A1880&lt;=$G$1),TRUE(),FALSE())</f>
        <v>1</v>
      </c>
      <c r="D1880" s="4">
        <f ca="1">IF(AND($C1879,$I1879),IF(AND($L1879&lt;$C$3,$L1880&gt;=$C$3),$D1879+0.5,IF(AND($L1879&gt;=$C$3,$L1880&lt;$C$3),$D1879+0.5,$D1879)),$D1879)</f>
        <v>3</v>
      </c>
      <c r="E1880" s="4">
        <f t="shared" si="220"/>
        <v>3746</v>
      </c>
      <c r="F1880">
        <f>IF(C1880,ROW(),"")</f>
        <v>1880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>IF(C1880,IF(E1880-$E$7&gt;=$C$1/2,TRUE(),FALSE()),FALSE())</f>
        <v>1</v>
      </c>
      <c r="J1880" s="4">
        <f t="shared" ca="1" si="221"/>
        <v>210.23169881563928</v>
      </c>
      <c r="K1880" s="4">
        <f t="shared" ca="1" si="224"/>
        <v>0.58147564800120222</v>
      </c>
      <c r="L1880" s="4">
        <f t="shared" ca="1" si="225"/>
        <v>0.14369238747607938</v>
      </c>
      <c r="M1880" s="4"/>
    </row>
    <row r="1881" spans="1:13" x14ac:dyDescent="0.2">
      <c r="A1881">
        <f t="shared" si="222"/>
        <v>3748</v>
      </c>
      <c r="B1881" s="4" t="b">
        <f t="shared" si="223"/>
        <v>1</v>
      </c>
      <c r="C1881" s="5" t="b">
        <f>IF(AND(B1881,A1881&lt;=$G$1),TRUE(),FALSE())</f>
        <v>1</v>
      </c>
      <c r="D1881" s="4">
        <f ca="1">IF(AND($C1880,$I1880),IF(AND($L1880&lt;$C$3,$L1881&gt;=$C$3),$D1880+0.5,IF(AND($L1880&gt;=$C$3,$L1881&lt;$C$3),$D1880+0.5,$D1880)),$D1880)</f>
        <v>3</v>
      </c>
      <c r="E1881" s="4">
        <f t="shared" si="220"/>
        <v>3748</v>
      </c>
      <c r="F1881">
        <f>IF(C1881,ROW(),"")</f>
        <v>1881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>IF(C1881,IF(E1881-$E$7&gt;=$C$1/2,TRUE(),FALSE()),FALSE())</f>
        <v>1</v>
      </c>
      <c r="J1881" s="4">
        <f t="shared" ca="1" si="221"/>
        <v>210.16588615117064</v>
      </c>
      <c r="K1881" s="4">
        <f t="shared" ca="1" si="224"/>
        <v>0.60604275034015131</v>
      </c>
      <c r="L1881" s="4">
        <f t="shared" ca="1" si="225"/>
        <v>0.13347461640918823</v>
      </c>
      <c r="M1881" s="4"/>
    </row>
    <row r="1882" spans="1:13" x14ac:dyDescent="0.2">
      <c r="A1882">
        <f t="shared" si="222"/>
        <v>3750</v>
      </c>
      <c r="B1882" s="4" t="b">
        <f t="shared" si="223"/>
        <v>1</v>
      </c>
      <c r="C1882" s="5" t="b">
        <f>IF(AND(B1882,A1882&lt;=$G$1),TRUE(),FALSE())</f>
        <v>1</v>
      </c>
      <c r="D1882" s="4">
        <f ca="1">IF(AND($C1881,$I1881),IF(AND($L1881&lt;$C$3,$L1882&gt;=$C$3),$D1881+0.5,IF(AND($L1881&gt;=$C$3,$L1882&lt;$C$3),$D1881+0.5,$D1881)),$D1881)</f>
        <v>3</v>
      </c>
      <c r="E1882" s="4">
        <f t="shared" si="220"/>
        <v>3750</v>
      </c>
      <c r="F1882">
        <f>IF(C1882,ROW(),"")</f>
        <v>1882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>IF(C1882,IF(E1882-$E$7&gt;=$C$1/2,TRUE(),FALSE()),FALSE())</f>
        <v>1</v>
      </c>
      <c r="J1882" s="4">
        <f t="shared" ca="1" si="221"/>
        <v>210.0985051721054</v>
      </c>
      <c r="K1882" s="4">
        <f t="shared" ca="1" si="224"/>
        <v>0.61270244000294838</v>
      </c>
      <c r="L1882" s="4">
        <f t="shared" ca="1" si="225"/>
        <v>0.16342558056356893</v>
      </c>
      <c r="M1882" s="4"/>
    </row>
    <row r="1883" spans="1:13" x14ac:dyDescent="0.2">
      <c r="A1883">
        <f t="shared" si="222"/>
        <v>3752</v>
      </c>
      <c r="B1883" s="4" t="b">
        <f t="shared" si="223"/>
        <v>1</v>
      </c>
      <c r="C1883" s="5" t="b">
        <f>IF(AND(B1883,A1883&lt;=$G$1),TRUE(),FALSE())</f>
        <v>1</v>
      </c>
      <c r="D1883" s="4">
        <f ca="1">IF(AND($C1882,$I1882),IF(AND($L1882&lt;$C$3,$L1883&gt;=$C$3),$D1882+0.5,IF(AND($L1882&gt;=$C$3,$L1883&lt;$C$3),$D1882+0.5,$D1882)),$D1882)</f>
        <v>3</v>
      </c>
      <c r="E1883" s="4">
        <f t="shared" si="220"/>
        <v>3752</v>
      </c>
      <c r="F1883">
        <f>IF(C1883,ROW(),"")</f>
        <v>1883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>IF(C1883,IF(E1883-$E$7&gt;=$C$1/2,TRUE(),FALSE()),FALSE())</f>
        <v>1</v>
      </c>
      <c r="J1883" s="4">
        <f t="shared" ca="1" si="221"/>
        <v>210.0300902694066</v>
      </c>
      <c r="K1883" s="4">
        <f t="shared" ca="1" si="224"/>
        <v>0.60131435413143208</v>
      </c>
      <c r="L1883" s="4">
        <f t="shared" ca="1" si="225"/>
        <v>0.2401776427971356</v>
      </c>
      <c r="M1883" s="4"/>
    </row>
    <row r="1884" spans="1:13" x14ac:dyDescent="0.2">
      <c r="A1884">
        <f t="shared" si="222"/>
        <v>3754</v>
      </c>
      <c r="B1884" s="4" t="b">
        <f t="shared" si="223"/>
        <v>1</v>
      </c>
      <c r="C1884" s="5" t="b">
        <f>IF(AND(B1884,A1884&lt;=$G$1),TRUE(),FALSE())</f>
        <v>1</v>
      </c>
      <c r="D1884" s="4">
        <f ca="1">IF(AND($C1883,$I1883),IF(AND($L1883&lt;$C$3,$L1884&gt;=$C$3),$D1883+0.5,IF(AND($L1883&gt;=$C$3,$L1884&lt;$C$3),$D1883+0.5,$D1883)),$D1883)</f>
        <v>3</v>
      </c>
      <c r="E1884" s="4">
        <f t="shared" si="220"/>
        <v>3754</v>
      </c>
      <c r="F1884">
        <f>IF(C1884,ROW(),"")</f>
        <v>1884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>IF(C1884,IF(E1884-$E$7&gt;=$C$1/2,TRUE(),FALSE()),FALSE())</f>
        <v>1</v>
      </c>
      <c r="J1884" s="4">
        <f t="shared" ca="1" si="221"/>
        <v>209.96310331205422</v>
      </c>
      <c r="K1884" s="4">
        <f t="shared" ca="1" si="224"/>
        <v>0.57294735916894979</v>
      </c>
      <c r="L1884" s="4">
        <f t="shared" ca="1" si="225"/>
        <v>0.36811992212417977</v>
      </c>
      <c r="M1884" s="4"/>
    </row>
    <row r="1885" spans="1:13" x14ac:dyDescent="0.2">
      <c r="A1885">
        <f t="shared" si="222"/>
        <v>3756</v>
      </c>
      <c r="B1885" s="4" t="b">
        <f t="shared" si="223"/>
        <v>1</v>
      </c>
      <c r="C1885" s="5" t="b">
        <f>IF(AND(B1885,A1885&lt;=$G$1),TRUE(),FALSE())</f>
        <v>1</v>
      </c>
      <c r="D1885" s="4">
        <f ca="1">IF(AND($C1884,$I1884),IF(AND($L1884&lt;$C$3,$L1885&gt;=$C$3),$D1884+0.5,IF(AND($L1884&gt;=$C$3,$L1885&lt;$C$3),$D1884+0.5,$D1884)),$D1884)</f>
        <v>3</v>
      </c>
      <c r="E1885" s="4">
        <f t="shared" si="220"/>
        <v>3756</v>
      </c>
      <c r="F1885">
        <f>IF(C1885,ROW(),"")</f>
        <v>1885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>IF(C1885,IF(E1885-$E$7&gt;=$C$1/2,TRUE(),FALSE()),FALSE())</f>
        <v>1</v>
      </c>
      <c r="J1885" s="4">
        <f t="shared" ca="1" si="221"/>
        <v>209.90000601917046</v>
      </c>
      <c r="K1885" s="4">
        <f t="shared" ca="1" si="224"/>
        <v>0.52956388872644311</v>
      </c>
      <c r="L1885" s="4">
        <f t="shared" ca="1" si="225"/>
        <v>0.55278069942247043</v>
      </c>
      <c r="M1885" s="4"/>
    </row>
    <row r="1886" spans="1:13" x14ac:dyDescent="0.2">
      <c r="A1886">
        <f t="shared" si="222"/>
        <v>3758</v>
      </c>
      <c r="B1886" s="4" t="b">
        <f t="shared" si="223"/>
        <v>1</v>
      </c>
      <c r="C1886" s="5" t="b">
        <f>IF(AND(B1886,A1886&lt;=$G$1),TRUE(),FALSE())</f>
        <v>1</v>
      </c>
      <c r="D1886" s="4">
        <f ca="1">IF(AND($C1885,$I1885),IF(AND($L1885&lt;$C$3,$L1886&gt;=$C$3),$D1885+0.5,IF(AND($L1885&gt;=$C$3,$L1886&lt;$C$3),$D1885+0.5,$D1885)),$D1885)</f>
        <v>3</v>
      </c>
      <c r="E1886" s="4">
        <f t="shared" si="220"/>
        <v>3758</v>
      </c>
      <c r="F1886">
        <f>IF(C1886,ROW(),"")</f>
        <v>1886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>IF(C1886,IF(E1886-$E$7&gt;=$C$1/2,TRUE(),FALSE()),FALSE())</f>
        <v>1</v>
      </c>
      <c r="J1886" s="4">
        <f t="shared" ca="1" si="221"/>
        <v>209.84286615989743</v>
      </c>
      <c r="K1886" s="4">
        <f t="shared" ca="1" si="224"/>
        <v>0.47266203371290771</v>
      </c>
      <c r="L1886" s="4">
        <f t="shared" ca="1" si="225"/>
        <v>0.79915379287413657</v>
      </c>
      <c r="M1886" s="4"/>
    </row>
    <row r="1887" spans="1:13" x14ac:dyDescent="0.2">
      <c r="A1887">
        <f t="shared" si="222"/>
        <v>3760</v>
      </c>
      <c r="B1887" s="4" t="b">
        <f t="shared" si="223"/>
        <v>1</v>
      </c>
      <c r="C1887" s="5" t="b">
        <f>IF(AND(B1887,A1887&lt;=$G$1),TRUE(),FALSE())</f>
        <v>1</v>
      </c>
      <c r="D1887" s="4">
        <f ca="1">IF(AND($C1886,$I1886),IF(AND($L1886&lt;$C$3,$L1887&gt;=$C$3),$D1886+0.5,IF(AND($L1886&gt;=$C$3,$L1887&lt;$C$3),$D1886+0.5,$D1886)),$D1886)</f>
        <v>3</v>
      </c>
      <c r="E1887" s="4">
        <f t="shared" si="220"/>
        <v>3760</v>
      </c>
      <c r="F1887">
        <f>IF(C1887,ROW(),"")</f>
        <v>1887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>IF(C1887,IF(E1887-$E$7&gt;=$C$1/2,TRUE(),FALSE()),FALSE())</f>
        <v>1</v>
      </c>
      <c r="J1887" s="4">
        <f t="shared" ca="1" si="221"/>
        <v>209.79311168597363</v>
      </c>
      <c r="K1887" s="4">
        <f t="shared" ca="1" si="224"/>
        <v>0.40420422773917153</v>
      </c>
      <c r="L1887" s="4">
        <f t="shared" ca="1" si="225"/>
        <v>1.1094824463229997</v>
      </c>
      <c r="M1887" s="4"/>
    </row>
    <row r="1888" spans="1:13" x14ac:dyDescent="0.2">
      <c r="A1888">
        <f t="shared" si="222"/>
        <v>3762</v>
      </c>
      <c r="B1888" s="4" t="b">
        <f t="shared" si="223"/>
        <v>1</v>
      </c>
      <c r="C1888" s="5" t="b">
        <f>IF(AND(B1888,A1888&lt;=$G$1),TRUE(),FALSE())</f>
        <v>1</v>
      </c>
      <c r="D1888" s="4">
        <f ca="1">IF(AND($C1887,$I1887),IF(AND($L1887&lt;$C$3,$L1888&gt;=$C$3),$D1887+0.5,IF(AND($L1887&gt;=$C$3,$L1888&lt;$C$3),$D1887+0.5,$D1887)),$D1887)</f>
        <v>3</v>
      </c>
      <c r="E1888" s="4">
        <f t="shared" si="220"/>
        <v>3762</v>
      </c>
      <c r="F1888">
        <f>IF(C1888,ROW(),"")</f>
        <v>1888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>IF(C1888,IF(E1888-$E$7&gt;=$C$1/2,TRUE(),FALSE()),FALSE())</f>
        <v>1</v>
      </c>
      <c r="J1888" s="4">
        <f t="shared" ca="1" si="221"/>
        <v>209.75234594571475</v>
      </c>
      <c r="K1888" s="4">
        <f t="shared" ca="1" si="224"/>
        <v>0.32751055434187037</v>
      </c>
      <c r="L1888" s="4">
        <f t="shared" ca="1" si="225"/>
        <v>1.4790186436701163</v>
      </c>
      <c r="M1888" s="4"/>
    </row>
    <row r="1889" spans="1:13" x14ac:dyDescent="0.2">
      <c r="A1889">
        <f t="shared" si="222"/>
        <v>3764</v>
      </c>
      <c r="B1889" s="4" t="b">
        <f t="shared" si="223"/>
        <v>1</v>
      </c>
      <c r="C1889" s="5" t="b">
        <f>IF(AND(B1889,A1889&lt;=$G$1),TRUE(),FALSE())</f>
        <v>1</v>
      </c>
      <c r="D1889" s="4">
        <f ca="1">IF(AND($C1888,$I1888),IF(AND($L1888&lt;$C$3,$L1889&gt;=$C$3),$D1888+0.5,IF(AND($L1888&gt;=$C$3,$L1889&lt;$C$3),$D1888+0.5,$D1888)),$D1888)</f>
        <v>3</v>
      </c>
      <c r="E1889" s="4">
        <f t="shared" si="220"/>
        <v>3764</v>
      </c>
      <c r="F1889">
        <f>IF(C1889,ROW(),"")</f>
        <v>1889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>IF(C1889,IF(E1889-$E$7&gt;=$C$1/2,TRUE(),FALSE()),FALSE())</f>
        <v>1</v>
      </c>
      <c r="J1889" s="4">
        <f t="shared" ca="1" si="221"/>
        <v>209.72203209361214</v>
      </c>
      <c r="K1889" s="4">
        <f t="shared" ca="1" si="224"/>
        <v>0.25100030332748702</v>
      </c>
      <c r="L1889" s="4">
        <f t="shared" ca="1" si="225"/>
        <v>1.897380733230392</v>
      </c>
      <c r="M1889" s="4"/>
    </row>
    <row r="1890" spans="1:13" x14ac:dyDescent="0.2">
      <c r="A1890">
        <f t="shared" si="222"/>
        <v>3766</v>
      </c>
      <c r="B1890" s="4" t="b">
        <f t="shared" si="223"/>
        <v>1</v>
      </c>
      <c r="C1890" s="5" t="b">
        <f>IF(AND(B1890,A1890&lt;=$G$1),TRUE(),FALSE())</f>
        <v>1</v>
      </c>
      <c r="D1890" s="4">
        <f ca="1">IF(AND($C1889,$I1889),IF(AND($L1889&lt;$C$3,$L1890&gt;=$C$3),$D1889+0.5,IF(AND($L1889&gt;=$C$3,$L1890&lt;$C$3),$D1889+0.5,$D1889)),$D1889)</f>
        <v>3</v>
      </c>
      <c r="E1890" s="4">
        <f t="shared" si="220"/>
        <v>3766</v>
      </c>
      <c r="F1890">
        <f>IF(C1890,ROW(),"")</f>
        <v>1890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>IF(C1890,IF(E1890-$E$7&gt;=$C$1/2,TRUE(),FALSE()),FALSE())</f>
        <v>1</v>
      </c>
      <c r="J1890" s="4">
        <f t="shared" ca="1" si="221"/>
        <v>209.70213492691283</v>
      </c>
      <c r="K1890" s="4">
        <f t="shared" ca="1" si="224"/>
        <v>0.18605378192035005</v>
      </c>
      <c r="L1890" s="4">
        <f t="shared" ca="1" si="225"/>
        <v>2.352189680507081</v>
      </c>
      <c r="M1890" s="4"/>
    </row>
    <row r="1891" spans="1:13" x14ac:dyDescent="0.2">
      <c r="A1891">
        <f t="shared" si="222"/>
        <v>3768</v>
      </c>
      <c r="B1891" s="4" t="b">
        <f t="shared" si="223"/>
        <v>1</v>
      </c>
      <c r="C1891" s="5" t="b">
        <f>IF(AND(B1891,A1891&lt;=$G$1),TRUE(),FALSE())</f>
        <v>1</v>
      </c>
      <c r="D1891" s="4">
        <f ca="1">IF(AND($C1890,$I1890),IF(AND($L1890&lt;$C$3,$L1891&gt;=$C$3),$D1890+0.5,IF(AND($L1890&gt;=$C$3,$L1891&lt;$C$3),$D1890+0.5,$D1890)),$D1890)</f>
        <v>3</v>
      </c>
      <c r="E1891" s="4">
        <f t="shared" si="220"/>
        <v>3768</v>
      </c>
      <c r="F1891">
        <f>IF(C1891,ROW(),"")</f>
        <v>1891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>IF(C1891,IF(E1891-$E$7&gt;=$C$1/2,TRUE(),FALSE()),FALSE())</f>
        <v>1</v>
      </c>
      <c r="J1891" s="4">
        <f t="shared" ca="1" si="221"/>
        <v>209.69322411745773</v>
      </c>
      <c r="K1891" s="4">
        <f t="shared" ca="1" si="224"/>
        <v>0.14369238747607938</v>
      </c>
      <c r="L1891" s="4">
        <f t="shared" ca="1" si="225"/>
        <v>2.8318193825850528</v>
      </c>
      <c r="M1891" s="4"/>
    </row>
    <row r="1892" spans="1:13" x14ac:dyDescent="0.2">
      <c r="A1892">
        <f t="shared" si="222"/>
        <v>3770</v>
      </c>
      <c r="B1892" s="4" t="b">
        <f t="shared" si="223"/>
        <v>1</v>
      </c>
      <c r="C1892" s="5" t="b">
        <f>IF(AND(B1892,A1892&lt;=$G$1),TRUE(),FALSE())</f>
        <v>1</v>
      </c>
      <c r="D1892" s="4">
        <f ca="1">IF(AND($C1891,$I1891),IF(AND($L1891&lt;$C$3,$L1892&gt;=$C$3),$D1891+0.5,IF(AND($L1891&gt;=$C$3,$L1892&lt;$C$3),$D1891+0.5,$D1891)),$D1891)</f>
        <v>3</v>
      </c>
      <c r="E1892" s="4">
        <f t="shared" si="220"/>
        <v>3770</v>
      </c>
      <c r="F1892">
        <f>IF(C1892,ROW(),"")</f>
        <v>1892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>IF(C1892,IF(E1892-$E$7&gt;=$C$1/2,TRUE(),FALSE()),FALSE())</f>
        <v>1</v>
      </c>
      <c r="J1892" s="4">
        <f t="shared" ca="1" si="221"/>
        <v>209.69430094436623</v>
      </c>
      <c r="K1892" s="4">
        <f t="shared" ca="1" si="224"/>
        <v>0.13347461640918823</v>
      </c>
      <c r="L1892" s="4">
        <f t="shared" ca="1" si="225"/>
        <v>3.3262822094924047</v>
      </c>
      <c r="M1892" s="4"/>
    </row>
    <row r="1893" spans="1:13" x14ac:dyDescent="0.2">
      <c r="A1893">
        <f t="shared" si="222"/>
        <v>3772</v>
      </c>
      <c r="B1893" s="4" t="b">
        <f t="shared" si="223"/>
        <v>1</v>
      </c>
      <c r="C1893" s="5" t="b">
        <f>IF(AND(B1893,A1893&lt;=$G$1),TRUE(),FALSE())</f>
        <v>1</v>
      </c>
      <c r="D1893" s="4">
        <f ca="1">IF(AND($C1892,$I1892),IF(AND($L1892&lt;$C$3,$L1893&gt;=$C$3),$D1892+0.5,IF(AND($L1892&gt;=$C$3,$L1893&lt;$C$3),$D1892+0.5,$D1892)),$D1892)</f>
        <v>3</v>
      </c>
      <c r="E1893" s="4">
        <f t="shared" si="220"/>
        <v>3772</v>
      </c>
      <c r="F1893">
        <f>IF(C1893,ROW(),"")</f>
        <v>1893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>IF(C1893,IF(E1893-$E$7&gt;=$C$1/2,TRUE(),FALSE()),FALSE())</f>
        <v>1</v>
      </c>
      <c r="J1893" s="4">
        <f t="shared" ca="1" si="221"/>
        <v>209.70257971506473</v>
      </c>
      <c r="K1893" s="4">
        <f t="shared" ca="1" si="224"/>
        <v>0.16342558056356893</v>
      </c>
      <c r="L1893" s="4">
        <f t="shared" ca="1" si="225"/>
        <v>3.8284463566119769</v>
      </c>
      <c r="M1893" s="4"/>
    </row>
    <row r="1894" spans="1:13" x14ac:dyDescent="0.2">
      <c r="A1894">
        <f t="shared" si="222"/>
        <v>3774</v>
      </c>
      <c r="B1894" s="4" t="b">
        <f t="shared" si="223"/>
        <v>1</v>
      </c>
      <c r="C1894" s="5" t="b">
        <f>IF(AND(B1894,A1894&lt;=$G$1),TRUE(),FALSE())</f>
        <v>1</v>
      </c>
      <c r="D1894" s="4">
        <f ca="1">IF(AND($C1893,$I1893),IF(AND($L1893&lt;$C$3,$L1894&gt;=$C$3),$D1893+0.5,IF(AND($L1893&gt;=$C$3,$L1894&lt;$C$3),$D1893+0.5,$D1893)),$D1893)</f>
        <v>3</v>
      </c>
      <c r="E1894" s="4">
        <f t="shared" si="220"/>
        <v>3774</v>
      </c>
      <c r="F1894">
        <f>IF(C1894,ROW(),"")</f>
        <v>1894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>IF(C1894,IF(E1894-$E$7&gt;=$C$1/2,TRUE(),FALSE()),FALSE())</f>
        <v>1</v>
      </c>
      <c r="J1894" s="4">
        <f t="shared" ca="1" si="221"/>
        <v>209.71210300872673</v>
      </c>
      <c r="K1894" s="4">
        <f t="shared" ca="1" si="224"/>
        <v>0.2401776427971356</v>
      </c>
      <c r="L1894" s="4">
        <f t="shared" ca="1" si="225"/>
        <v>4.3322842383768148</v>
      </c>
      <c r="M1894" s="4"/>
    </row>
    <row r="1895" spans="1:13" x14ac:dyDescent="0.2">
      <c r="A1895">
        <f t="shared" si="222"/>
        <v>3776</v>
      </c>
      <c r="B1895" s="4" t="b">
        <f t="shared" si="223"/>
        <v>1</v>
      </c>
      <c r="C1895" s="5" t="b">
        <f>IF(AND(B1895,A1895&lt;=$G$1),TRUE(),FALSE())</f>
        <v>1</v>
      </c>
      <c r="D1895" s="4">
        <f ca="1">IF(AND($C1894,$I1894),IF(AND($L1894&lt;$C$3,$L1895&gt;=$C$3),$D1894+0.5,IF(AND($L1894&gt;=$C$3,$L1895&lt;$C$3),$D1894+0.5,$D1894)),$D1894)</f>
        <v>3</v>
      </c>
      <c r="E1895" s="4">
        <f t="shared" si="220"/>
        <v>3776</v>
      </c>
      <c r="F1895">
        <f>IF(C1895,ROW(),"")</f>
        <v>1895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>IF(C1895,IF(E1895-$E$7&gt;=$C$1/2,TRUE(),FALSE()),FALSE())</f>
        <v>1</v>
      </c>
      <c r="J1895" s="4">
        <f t="shared" ca="1" si="221"/>
        <v>209.71395223725011</v>
      </c>
      <c r="K1895" s="4">
        <f t="shared" ca="1" si="224"/>
        <v>0.36811992212417977</v>
      </c>
      <c r="L1895" s="4">
        <f t="shared" ca="1" si="225"/>
        <v>4.8333365184763863</v>
      </c>
      <c r="M1895" s="4"/>
    </row>
    <row r="1896" spans="1:13" x14ac:dyDescent="0.2">
      <c r="A1896">
        <f t="shared" si="222"/>
        <v>3778</v>
      </c>
      <c r="B1896" s="4" t="b">
        <f t="shared" si="223"/>
        <v>1</v>
      </c>
      <c r="C1896" s="5" t="b">
        <f>IF(AND(B1896,A1896&lt;=$G$1),TRUE(),FALSE())</f>
        <v>1</v>
      </c>
      <c r="D1896" s="4">
        <f ca="1">IF(AND($C1895,$I1895),IF(AND($L1895&lt;$C$3,$L1896&gt;=$C$3),$D1895+0.5,IF(AND($L1895&gt;=$C$3,$L1896&lt;$C$3),$D1895+0.5,$D1895)),$D1895)</f>
        <v>3.5</v>
      </c>
      <c r="E1896" s="4">
        <f t="shared" si="220"/>
        <v>3778</v>
      </c>
      <c r="F1896">
        <f>IF(C1896,ROW(),"")</f>
        <v>1896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>IF(C1896,IF(E1896-$E$7&gt;=$C$1/2,TRUE(),FALSE()),FALSE())</f>
        <v>1</v>
      </c>
      <c r="J1896" s="4">
        <f t="shared" ca="1" si="221"/>
        <v>209.69917377242135</v>
      </c>
      <c r="K1896" s="4">
        <f t="shared" ca="1" si="224"/>
        <v>0.55278069942247043</v>
      </c>
      <c r="L1896" s="4">
        <f t="shared" ca="1" si="225"/>
        <v>5.3237184607095571</v>
      </c>
      <c r="M1896" s="4"/>
    </row>
    <row r="1897" spans="1:13" x14ac:dyDescent="0.2">
      <c r="A1897">
        <f t="shared" si="222"/>
        <v>3780</v>
      </c>
      <c r="B1897" s="4" t="b">
        <f t="shared" si="223"/>
        <v>1</v>
      </c>
      <c r="C1897" s="5" t="b">
        <f>IF(AND(B1897,A1897&lt;=$G$1),TRUE(),FALSE())</f>
        <v>1</v>
      </c>
      <c r="D1897" s="4">
        <f ca="1">IF(AND($C1896,$I1896),IF(AND($L1896&lt;$C$3,$L1897&gt;=$C$3),$D1896+0.5,IF(AND($L1896&gt;=$C$3,$L1897&lt;$C$3),$D1896+0.5,$D1896)),$D1896)</f>
        <v>3.5</v>
      </c>
      <c r="E1897" s="4">
        <f t="shared" si="220"/>
        <v>3780</v>
      </c>
      <c r="F1897">
        <f>IF(C1897,ROW(),"")</f>
        <v>1897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>IF(C1897,IF(E1897-$E$7&gt;=$C$1/2,TRUE(),FALSE()),FALSE())</f>
        <v>1</v>
      </c>
      <c r="J1897" s="4">
        <f t="shared" ca="1" si="221"/>
        <v>209.65963706956444</v>
      </c>
      <c r="K1897" s="4">
        <f t="shared" ca="1" si="224"/>
        <v>0.79915379287413657</v>
      </c>
      <c r="L1897" s="4">
        <f t="shared" ca="1" si="225"/>
        <v>5.7925491278803918</v>
      </c>
      <c r="M1897" s="4"/>
    </row>
    <row r="1898" spans="1:13" x14ac:dyDescent="0.2">
      <c r="A1898">
        <f t="shared" si="222"/>
        <v>3782</v>
      </c>
      <c r="B1898" s="4" t="b">
        <f t="shared" si="223"/>
        <v>1</v>
      </c>
      <c r="C1898" s="5" t="b">
        <f>IF(AND(B1898,A1898&lt;=$G$1),TRUE(),FALSE())</f>
        <v>1</v>
      </c>
      <c r="D1898" s="4">
        <f ca="1">IF(AND($C1897,$I1897),IF(AND($L1897&lt;$C$3,$L1898&gt;=$C$3),$D1897+0.5,IF(AND($L1897&gt;=$C$3,$L1898&lt;$C$3),$D1897+0.5,$D1897)),$D1897)</f>
        <v>3.5</v>
      </c>
      <c r="E1898" s="4">
        <f t="shared" si="220"/>
        <v>3782</v>
      </c>
      <c r="F1898">
        <f>IF(C1898,ROW(),"")</f>
        <v>1898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>IF(C1898,IF(E1898-$E$7&gt;=$C$1/2,TRUE(),FALSE()),FALSE())</f>
        <v>1</v>
      </c>
      <c r="J1898" s="4">
        <f t="shared" ca="1" si="221"/>
        <v>209.58892036515118</v>
      </c>
      <c r="K1898" s="4">
        <f t="shared" ca="1" si="224"/>
        <v>1.1094824463229997</v>
      </c>
      <c r="L1898" s="4">
        <f t="shared" ca="1" si="225"/>
        <v>6.2297355417021549</v>
      </c>
      <c r="M1898" s="4"/>
    </row>
    <row r="1899" spans="1:13" x14ac:dyDescent="0.2">
      <c r="A1899">
        <f t="shared" si="222"/>
        <v>3784</v>
      </c>
      <c r="B1899" s="4" t="b">
        <f t="shared" si="223"/>
        <v>1</v>
      </c>
      <c r="C1899" s="5" t="b">
        <f>IF(AND(B1899,A1899&lt;=$G$1),TRUE(),FALSE())</f>
        <v>1</v>
      </c>
      <c r="D1899" s="4">
        <f ca="1">IF(AND($C1898,$I1898),IF(AND($L1898&lt;$C$3,$L1899&gt;=$C$3),$D1898+0.5,IF(AND($L1898&gt;=$C$3,$L1899&lt;$C$3),$D1898+0.5,$D1898)),$D1898)</f>
        <v>3.5</v>
      </c>
      <c r="E1899" s="4">
        <f t="shared" si="220"/>
        <v>3784</v>
      </c>
      <c r="F1899">
        <f>IF(C1899,ROW(),"")</f>
        <v>1899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>IF(C1899,IF(E1899-$E$7&gt;=$C$1/2,TRUE(),FALSE()),FALSE())</f>
        <v>1</v>
      </c>
      <c r="J1899" s="4">
        <f t="shared" ca="1" si="221"/>
        <v>209.48185445081501</v>
      </c>
      <c r="K1899" s="4">
        <f t="shared" ca="1" si="224"/>
        <v>1.4790186436701163</v>
      </c>
      <c r="L1899" s="4">
        <f t="shared" ca="1" si="225"/>
        <v>6.6262539347924303</v>
      </c>
      <c r="M1899" s="4"/>
    </row>
    <row r="1900" spans="1:13" x14ac:dyDescent="0.2">
      <c r="A1900">
        <f t="shared" si="222"/>
        <v>3786</v>
      </c>
      <c r="B1900" s="4" t="b">
        <f t="shared" si="223"/>
        <v>1</v>
      </c>
      <c r="C1900" s="5" t="b">
        <f>IF(AND(B1900,A1900&lt;=$G$1),TRUE(),FALSE())</f>
        <v>1</v>
      </c>
      <c r="D1900" s="4">
        <f ca="1">IF(AND($C1899,$I1899),IF(AND($L1899&lt;$C$3,$L1900&gt;=$C$3),$D1899+0.5,IF(AND($L1899&gt;=$C$3,$L1900&lt;$C$3),$D1899+0.5,$D1899)),$D1899)</f>
        <v>3.5</v>
      </c>
      <c r="E1900" s="4">
        <f t="shared" si="220"/>
        <v>3786</v>
      </c>
      <c r="F1900">
        <f>IF(C1900,ROW(),"")</f>
        <v>1900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>IF(C1900,IF(E1900-$E$7&gt;=$C$1/2,TRUE(),FALSE()),FALSE())</f>
        <v>1</v>
      </c>
      <c r="J1900" s="4">
        <f t="shared" ca="1" si="221"/>
        <v>209.33401500478865</v>
      </c>
      <c r="K1900" s="4">
        <f t="shared" ca="1" si="224"/>
        <v>1.897380733230392</v>
      </c>
      <c r="L1900" s="4">
        <f t="shared" ca="1" si="225"/>
        <v>6.9750777535454347</v>
      </c>
      <c r="M1900" s="4"/>
    </row>
    <row r="1901" spans="1:13" x14ac:dyDescent="0.2">
      <c r="A1901">
        <f t="shared" si="222"/>
        <v>3788</v>
      </c>
      <c r="B1901" s="4" t="b">
        <f t="shared" si="223"/>
        <v>1</v>
      </c>
      <c r="C1901" s="5" t="b">
        <f>IF(AND(B1901,A1901&lt;=$G$1),TRUE(),FALSE())</f>
        <v>1</v>
      </c>
      <c r="D1901" s="4">
        <f ca="1">IF(AND($C1900,$I1900),IF(AND($L1900&lt;$C$3,$L1901&gt;=$C$3),$D1900+0.5,IF(AND($L1900&gt;=$C$3,$L1901&lt;$C$3),$D1900+0.5,$D1900)),$D1900)</f>
        <v>3.5</v>
      </c>
      <c r="E1901" s="4">
        <f t="shared" si="220"/>
        <v>3788</v>
      </c>
      <c r="F1901">
        <f>IF(C1901,ROW(),"")</f>
        <v>1901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>IF(C1901,IF(E1901-$E$7&gt;=$C$1/2,TRUE(),FALSE()),FALSE())</f>
        <v>1</v>
      </c>
      <c r="J1901" s="4">
        <f t="shared" ca="1" si="221"/>
        <v>209.14044341803526</v>
      </c>
      <c r="K1901" s="4">
        <f t="shared" ca="1" si="224"/>
        <v>2.352189680507081</v>
      </c>
      <c r="L1901" s="4">
        <f t="shared" ca="1" si="225"/>
        <v>7.2715720960403587</v>
      </c>
      <c r="M1901" s="4"/>
    </row>
    <row r="1902" spans="1:13" x14ac:dyDescent="0.2">
      <c r="A1902">
        <f t="shared" si="222"/>
        <v>3790</v>
      </c>
      <c r="B1902" s="4" t="b">
        <f t="shared" si="223"/>
        <v>1</v>
      </c>
      <c r="C1902" s="5" t="b">
        <f>IF(AND(B1902,A1902&lt;=$G$1),TRUE(),FALSE())</f>
        <v>1</v>
      </c>
      <c r="D1902" s="4">
        <f ca="1">IF(AND($C1901,$I1901),IF(AND($L1901&lt;$C$3,$L1902&gt;=$C$3),$D1901+0.5,IF(AND($L1901&gt;=$C$3,$L1902&lt;$C$3),$D1901+0.5,$D1901)),$D1901)</f>
        <v>3.5</v>
      </c>
      <c r="E1902" s="4">
        <f t="shared" si="220"/>
        <v>3790</v>
      </c>
      <c r="F1902">
        <f>IF(C1902,ROW(),"")</f>
        <v>1902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>IF(C1902,IF(E1902-$E$7&gt;=$C$1/2,TRUE(),FALSE()),FALSE())</f>
        <v>1</v>
      </c>
      <c r="J1902" s="4">
        <f t="shared" ca="1" si="221"/>
        <v>208.8951471514921</v>
      </c>
      <c r="K1902" s="4">
        <f t="shared" ca="1" si="224"/>
        <v>2.8318193825850528</v>
      </c>
      <c r="L1902" s="4">
        <f t="shared" ca="1" si="225"/>
        <v>7.5108484860187161</v>
      </c>
      <c r="M1902" s="4"/>
    </row>
    <row r="1903" spans="1:13" x14ac:dyDescent="0.2">
      <c r="A1903">
        <f t="shared" si="222"/>
        <v>3792</v>
      </c>
      <c r="B1903" s="4" t="b">
        <f t="shared" si="223"/>
        <v>1</v>
      </c>
      <c r="C1903" s="5" t="b">
        <f>IF(AND(B1903,A1903&lt;=$G$1),TRUE(),FALSE())</f>
        <v>1</v>
      </c>
      <c r="D1903" s="4">
        <f ca="1">IF(AND($C1902,$I1902),IF(AND($L1902&lt;$C$3,$L1903&gt;=$C$3),$D1902+0.5,IF(AND($L1902&gt;=$C$3,$L1903&lt;$C$3),$D1902+0.5,$D1902)),$D1902)</f>
        <v>3.5</v>
      </c>
      <c r="E1903" s="4">
        <f t="shared" si="220"/>
        <v>3792</v>
      </c>
      <c r="F1903">
        <f>IF(C1903,ROW(),"")</f>
        <v>1903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>IF(C1903,IF(E1903-$E$7&gt;=$C$1/2,TRUE(),FALSE()),FALSE())</f>
        <v>1</v>
      </c>
      <c r="J1903" s="4">
        <f t="shared" ca="1" si="221"/>
        <v>208.59309726874173</v>
      </c>
      <c r="K1903" s="4">
        <f t="shared" ca="1" si="224"/>
        <v>3.3262822094924047</v>
      </c>
      <c r="L1903" s="4">
        <f t="shared" ca="1" si="225"/>
        <v>7.6888067505901461</v>
      </c>
      <c r="M1903" s="4"/>
    </row>
    <row r="1904" spans="1:13" x14ac:dyDescent="0.2">
      <c r="A1904">
        <f t="shared" si="222"/>
        <v>3794</v>
      </c>
      <c r="B1904" s="4" t="b">
        <f t="shared" si="223"/>
        <v>1</v>
      </c>
      <c r="C1904" s="5" t="b">
        <f>IF(AND(B1904,A1904&lt;=$G$1),TRUE(),FALSE())</f>
        <v>1</v>
      </c>
      <c r="D1904" s="4">
        <f ca="1">IF(AND($C1903,$I1903),IF(AND($L1903&lt;$C$3,$L1904&gt;=$C$3),$D1903+0.5,IF(AND($L1903&gt;=$C$3,$L1904&lt;$C$3),$D1903+0.5,$D1903)),$D1903)</f>
        <v>3.5</v>
      </c>
      <c r="E1904" s="4">
        <f t="shared" si="220"/>
        <v>3794</v>
      </c>
      <c r="F1904">
        <f>IF(C1904,ROW(),"")</f>
        <v>1904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>IF(C1904,IF(E1904-$E$7&gt;=$C$1/2,TRUE(),FALSE()),FALSE())</f>
        <v>1</v>
      </c>
      <c r="J1904" s="4">
        <f t="shared" ca="1" si="221"/>
        <v>208.23308436505661</v>
      </c>
      <c r="K1904" s="4">
        <f t="shared" ca="1" si="224"/>
        <v>3.8284463566119769</v>
      </c>
      <c r="L1904" s="4">
        <f t="shared" ca="1" si="225"/>
        <v>7.8005583289783829</v>
      </c>
      <c r="M1904" s="4"/>
    </row>
    <row r="1905" spans="1:13" x14ac:dyDescent="0.2">
      <c r="A1905">
        <f t="shared" si="222"/>
        <v>3796</v>
      </c>
      <c r="B1905" s="4" t="b">
        <f t="shared" si="223"/>
        <v>1</v>
      </c>
      <c r="C1905" s="5" t="b">
        <f>IF(AND(B1905,A1905&lt;=$G$1),TRUE(),FALSE())</f>
        <v>1</v>
      </c>
      <c r="D1905" s="4">
        <f ca="1">IF(AND($C1904,$I1904),IF(AND($L1904&lt;$C$3,$L1905&gt;=$C$3),$D1904+0.5,IF(AND($L1904&gt;=$C$3,$L1905&lt;$C$3),$D1904+0.5,$D1904)),$D1904)</f>
        <v>3.5</v>
      </c>
      <c r="E1905" s="4">
        <f t="shared" si="220"/>
        <v>3796</v>
      </c>
      <c r="F1905">
        <f>IF(C1905,ROW(),"")</f>
        <v>1905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>IF(C1905,IF(E1905-$E$7&gt;=$C$1/2,TRUE(),FALSE()),FALSE())</f>
        <v>1</v>
      </c>
      <c r="J1905" s="4">
        <f t="shared" ca="1" si="221"/>
        <v>207.81657150401972</v>
      </c>
      <c r="K1905" s="4">
        <f t="shared" ca="1" si="224"/>
        <v>4.3322842383768148</v>
      </c>
      <c r="L1905" s="4">
        <f t="shared" ca="1" si="225"/>
        <v>7.8406100521522148</v>
      </c>
      <c r="M1905" s="4"/>
    </row>
    <row r="1906" spans="1:13" x14ac:dyDescent="0.2">
      <c r="A1906">
        <f t="shared" si="222"/>
        <v>3798</v>
      </c>
      <c r="B1906" s="4" t="b">
        <f t="shared" si="223"/>
        <v>1</v>
      </c>
      <c r="C1906" s="5" t="b">
        <f>IF(AND(B1906,A1906&lt;=$G$1),TRUE(),FALSE())</f>
        <v>1</v>
      </c>
      <c r="D1906" s="4">
        <f ca="1">IF(AND($C1905,$I1905),IF(AND($L1905&lt;$C$3,$L1906&gt;=$C$3),$D1905+0.5,IF(AND($L1905&gt;=$C$3,$L1906&lt;$C$3),$D1905+0.5,$D1905)),$D1905)</f>
        <v>3.5</v>
      </c>
      <c r="E1906" s="4">
        <f t="shared" si="220"/>
        <v>3798</v>
      </c>
      <c r="F1906">
        <f>IF(C1906,ROW(),"")</f>
        <v>1906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>IF(C1906,IF(E1906-$E$7&gt;=$C$1/2,TRUE(),FALSE()),FALSE())</f>
        <v>1</v>
      </c>
      <c r="J1906" s="4">
        <f t="shared" ca="1" si="221"/>
        <v>207.34698409191427</v>
      </c>
      <c r="K1906" s="4">
        <f t="shared" ca="1" si="224"/>
        <v>4.8333365184763863</v>
      </c>
      <c r="L1906" s="4">
        <f t="shared" ca="1" si="225"/>
        <v>7.8057901598979811</v>
      </c>
      <c r="M1906" s="4"/>
    </row>
    <row r="1907" spans="1:13" x14ac:dyDescent="0.2">
      <c r="A1907">
        <f t="shared" si="222"/>
        <v>3800</v>
      </c>
      <c r="B1907" s="4" t="b">
        <f t="shared" si="223"/>
        <v>1</v>
      </c>
      <c r="C1907" s="5" t="b">
        <f>IF(AND(B1907,A1907&lt;=$G$1),TRUE(),FALSE())</f>
        <v>1</v>
      </c>
      <c r="D1907" s="4">
        <f ca="1">IF(AND($C1906,$I1906),IF(AND($L1906&lt;$C$3,$L1907&gt;=$C$3),$D1906+0.5,IF(AND($L1906&gt;=$C$3,$L1907&lt;$C$3),$D1906+0.5,$D1906)),$D1906)</f>
        <v>3.5</v>
      </c>
      <c r="E1907" s="4">
        <f t="shared" si="220"/>
        <v>3800</v>
      </c>
      <c r="F1907">
        <f>IF(C1907,ROW(),"")</f>
        <v>1907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>IF(C1907,IF(E1907-$E$7&gt;=$C$1/2,TRUE(),FALSE()),FALSE())</f>
        <v>1</v>
      </c>
      <c r="J1907" s="4">
        <f t="shared" ca="1" si="221"/>
        <v>206.82781768697939</v>
      </c>
      <c r="K1907" s="4">
        <f t="shared" ca="1" si="224"/>
        <v>5.3237184607095571</v>
      </c>
      <c r="L1907" s="4">
        <f t="shared" ca="1" si="225"/>
        <v>7.6984198138768818</v>
      </c>
      <c r="M1907" s="4"/>
    </row>
    <row r="1908" spans="1:13" x14ac:dyDescent="0.2">
      <c r="A1908">
        <f t="shared" si="222"/>
        <v>3802</v>
      </c>
      <c r="B1908" s="4" t="b">
        <f t="shared" si="223"/>
        <v>1</v>
      </c>
      <c r="C1908" s="5" t="b">
        <f>IF(AND(B1908,A1908&lt;=$G$1),TRUE(),FALSE())</f>
        <v>1</v>
      </c>
      <c r="D1908" s="4">
        <f ca="1">IF(AND($C1907,$I1907),IF(AND($L1907&lt;$C$3,$L1908&gt;=$C$3),$D1907+0.5,IF(AND($L1907&gt;=$C$3,$L1908&lt;$C$3),$D1907+0.5,$D1907)),$D1907)</f>
        <v>3.5</v>
      </c>
      <c r="E1908" s="4">
        <f t="shared" si="220"/>
        <v>3802</v>
      </c>
      <c r="F1908">
        <f>IF(C1908,ROW(),"")</f>
        <v>1908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>IF(C1908,IF(E1908-$E$7&gt;=$C$1/2,TRUE(),FALSE()),FALSE())</f>
        <v>1</v>
      </c>
      <c r="J1908" s="4">
        <f t="shared" ca="1" si="221"/>
        <v>206.26263815565878</v>
      </c>
      <c r="K1908" s="4">
        <f t="shared" ca="1" si="224"/>
        <v>5.7925491278803918</v>
      </c>
      <c r="L1908" s="4">
        <f t="shared" ca="1" si="225"/>
        <v>7.526777966604925</v>
      </c>
      <c r="M1908" s="4"/>
    </row>
    <row r="1909" spans="1:13" x14ac:dyDescent="0.2">
      <c r="A1909">
        <f t="shared" si="222"/>
        <v>3804</v>
      </c>
      <c r="B1909" s="4" t="b">
        <f t="shared" si="223"/>
        <v>1</v>
      </c>
      <c r="C1909" s="5" t="b">
        <f>IF(AND(B1909,A1909&lt;=$G$1),TRUE(),FALSE())</f>
        <v>1</v>
      </c>
      <c r="D1909" s="4">
        <f ca="1">IF(AND($C1908,$I1908),IF(AND($L1908&lt;$C$3,$L1909&gt;=$C$3),$D1908+0.5,IF(AND($L1908&gt;=$C$3,$L1909&lt;$C$3),$D1908+0.5,$D1908)),$D1908)</f>
        <v>3.5</v>
      </c>
      <c r="E1909" s="4">
        <f t="shared" si="220"/>
        <v>3804</v>
      </c>
      <c r="F1909">
        <f>IF(C1909,ROW(),"")</f>
        <v>1909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>IF(C1909,IF(E1909-$E$7&gt;=$C$1/2,TRUE(),FALSE()),FALSE())</f>
        <v>1</v>
      </c>
      <c r="J1909" s="4">
        <f t="shared" ca="1" si="221"/>
        <v>205.65340809420303</v>
      </c>
      <c r="K1909" s="4">
        <f t="shared" ca="1" si="224"/>
        <v>6.2297355417021549</v>
      </c>
      <c r="L1909" s="4">
        <f t="shared" ca="1" si="225"/>
        <v>7.3032786862977446</v>
      </c>
      <c r="M1909" s="4"/>
    </row>
    <row r="1910" spans="1:13" x14ac:dyDescent="0.2">
      <c r="A1910">
        <f t="shared" si="222"/>
        <v>3806</v>
      </c>
      <c r="B1910" s="4" t="b">
        <f t="shared" si="223"/>
        <v>1</v>
      </c>
      <c r="C1910" s="5" t="b">
        <f>IF(AND(B1910,A1910&lt;=$G$1),TRUE(),FALSE())</f>
        <v>1</v>
      </c>
      <c r="D1910" s="4">
        <f ca="1">IF(AND($C1909,$I1909),IF(AND($L1909&lt;$C$3,$L1910&gt;=$C$3),$D1909+0.5,IF(AND($L1909&gt;=$C$3,$L1910&lt;$C$3),$D1909+0.5,$D1909)),$D1909)</f>
        <v>3.5</v>
      </c>
      <c r="E1910" s="4">
        <f t="shared" si="220"/>
        <v>3806</v>
      </c>
      <c r="F1910">
        <f>IF(C1910,ROW(),"")</f>
        <v>1910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>IF(C1910,IF(E1910-$E$7&gt;=$C$1/2,TRUE(),FALSE()),FALSE())</f>
        <v>1</v>
      </c>
      <c r="J1910" s="4">
        <f t="shared" ca="1" si="221"/>
        <v>205.00173076641184</v>
      </c>
      <c r="K1910" s="4">
        <f t="shared" ca="1" si="224"/>
        <v>6.6262539347924303</v>
      </c>
      <c r="L1910" s="4">
        <f t="shared" ca="1" si="225"/>
        <v>7.0403714782983968</v>
      </c>
      <c r="M1910" s="4"/>
    </row>
    <row r="1911" spans="1:13" x14ac:dyDescent="0.2">
      <c r="A1911">
        <f t="shared" si="222"/>
        <v>3808</v>
      </c>
      <c r="B1911" s="4" t="b">
        <f t="shared" si="223"/>
        <v>1</v>
      </c>
      <c r="C1911" s="5" t="b">
        <f>IF(AND(B1911,A1911&lt;=$G$1),TRUE(),FALSE())</f>
        <v>1</v>
      </c>
      <c r="D1911" s="4">
        <f ca="1">IF(AND($C1910,$I1910),IF(AND($L1910&lt;$C$3,$L1911&gt;=$C$3),$D1910+0.5,IF(AND($L1910&gt;=$C$3,$L1911&lt;$C$3),$D1910+0.5,$D1910)),$D1910)</f>
        <v>3.5</v>
      </c>
      <c r="E1911" s="4">
        <f t="shared" si="220"/>
        <v>3808</v>
      </c>
      <c r="F1911">
        <f>IF(C1911,ROW(),"")</f>
        <v>1911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>IF(C1911,IF(E1911-$E$7&gt;=$C$1/2,TRUE(),FALSE()),FALSE())</f>
        <v>1</v>
      </c>
      <c r="J1911" s="4">
        <f t="shared" ca="1" si="221"/>
        <v>204.30710689955887</v>
      </c>
      <c r="K1911" s="4">
        <f t="shared" ca="1" si="224"/>
        <v>6.9750777535454347</v>
      </c>
      <c r="L1911" s="4">
        <f t="shared" ca="1" si="225"/>
        <v>6.7471855236477722</v>
      </c>
      <c r="M1911" s="4"/>
    </row>
    <row r="1912" spans="1:13" x14ac:dyDescent="0.2">
      <c r="A1912">
        <f t="shared" si="222"/>
        <v>3810</v>
      </c>
      <c r="B1912" s="4" t="b">
        <f t="shared" si="223"/>
        <v>1</v>
      </c>
      <c r="C1912" s="5" t="b">
        <f>IF(AND(B1912,A1912&lt;=$G$1),TRUE(),FALSE())</f>
        <v>1</v>
      </c>
      <c r="D1912" s="4">
        <f ca="1">IF(AND($C1911,$I1911),IF(AND($L1911&lt;$C$3,$L1912&gt;=$C$3),$D1911+0.5,IF(AND($L1911&gt;=$C$3,$L1912&lt;$C$3),$D1911+0.5,$D1911)),$D1911)</f>
        <v>3.5</v>
      </c>
      <c r="E1912" s="4">
        <f t="shared" si="220"/>
        <v>3810</v>
      </c>
      <c r="F1912">
        <f>IF(C1912,ROW(),"")</f>
        <v>1912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>IF(C1912,IF(E1912-$E$7&gt;=$C$1/2,TRUE(),FALSE()),FALSE())</f>
        <v>1</v>
      </c>
      <c r="J1912" s="4">
        <f t="shared" ca="1" si="221"/>
        <v>203.57142869078254</v>
      </c>
      <c r="K1912" s="4">
        <f t="shared" ca="1" si="224"/>
        <v>7.2715720960403587</v>
      </c>
      <c r="L1912" s="4">
        <f t="shared" ca="1" si="225"/>
        <v>6.4279617089468957</v>
      </c>
      <c r="M1912" s="4"/>
    </row>
    <row r="1913" spans="1:13" x14ac:dyDescent="0.2">
      <c r="A1913">
        <f t="shared" si="222"/>
        <v>3812</v>
      </c>
      <c r="B1913" s="4" t="b">
        <f t="shared" si="223"/>
        <v>1</v>
      </c>
      <c r="C1913" s="5" t="b">
        <f>IF(AND(B1913,A1913&lt;=$G$1),TRUE(),FALSE())</f>
        <v>1</v>
      </c>
      <c r="D1913" s="4">
        <f ca="1">IF(AND($C1912,$I1912),IF(AND($L1912&lt;$C$3,$L1913&gt;=$C$3),$D1912+0.5,IF(AND($L1912&gt;=$C$3,$L1913&lt;$C$3),$D1912+0.5,$D1912)),$D1912)</f>
        <v>3.5</v>
      </c>
      <c r="E1913" s="4">
        <f t="shared" si="220"/>
        <v>3812</v>
      </c>
      <c r="F1913">
        <f>IF(C1913,ROW(),"")</f>
        <v>1913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>IF(C1913,IF(E1913-$E$7&gt;=$C$1/2,TRUE(),FALSE()),FALSE())</f>
        <v>1</v>
      </c>
      <c r="J1913" s="4">
        <f t="shared" ca="1" si="221"/>
        <v>202.80054814086134</v>
      </c>
      <c r="K1913" s="4">
        <f t="shared" ca="1" si="224"/>
        <v>7.5108484860187161</v>
      </c>
      <c r="L1913" s="4">
        <f t="shared" ca="1" si="225"/>
        <v>6.0832696215186957</v>
      </c>
      <c r="M1913" s="4"/>
    </row>
    <row r="1914" spans="1:13" x14ac:dyDescent="0.2">
      <c r="A1914">
        <f t="shared" si="222"/>
        <v>3814</v>
      </c>
      <c r="B1914" s="4" t="b">
        <f t="shared" si="223"/>
        <v>1</v>
      </c>
      <c r="C1914" s="5" t="b">
        <f>IF(AND(B1914,A1914&lt;=$G$1),TRUE(),FALSE())</f>
        <v>1</v>
      </c>
      <c r="D1914" s="4">
        <f ca="1">IF(AND($C1913,$I1913),IF(AND($L1913&lt;$C$3,$L1914&gt;=$C$3),$D1913+0.5,IF(AND($L1913&gt;=$C$3,$L1914&lt;$C$3),$D1913+0.5,$D1913)),$D1913)</f>
        <v>3.5</v>
      </c>
      <c r="E1914" s="4">
        <f t="shared" si="220"/>
        <v>3814</v>
      </c>
      <c r="F1914">
        <f>IF(C1914,ROW(),"")</f>
        <v>1914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>IF(C1914,IF(E1914-$E$7&gt;=$C$1/2,TRUE(),FALSE()),FALSE())</f>
        <v>1</v>
      </c>
      <c r="J1914" s="4">
        <f t="shared" ca="1" si="221"/>
        <v>202.00334882335446</v>
      </c>
      <c r="K1914" s="4">
        <f t="shared" ca="1" si="224"/>
        <v>7.6888067505901461</v>
      </c>
      <c r="L1914" s="4">
        <f t="shared" ca="1" si="225"/>
        <v>5.7117163369527191</v>
      </c>
      <c r="M1914" s="4"/>
    </row>
    <row r="1915" spans="1:13" x14ac:dyDescent="0.2">
      <c r="A1915">
        <f t="shared" si="222"/>
        <v>3816</v>
      </c>
      <c r="B1915" s="4" t="b">
        <f t="shared" si="223"/>
        <v>1</v>
      </c>
      <c r="C1915" s="5" t="b">
        <f>IF(AND(B1915,A1915&lt;=$G$1),TRUE(),FALSE())</f>
        <v>1</v>
      </c>
      <c r="D1915" s="4">
        <f ca="1">IF(AND($C1914,$I1914),IF(AND($L1914&lt;$C$3,$L1915&gt;=$C$3),$D1914+0.5,IF(AND($L1914&gt;=$C$3,$L1915&lt;$C$3),$D1914+0.5,$D1914)),$D1914)</f>
        <v>3.5</v>
      </c>
      <c r="E1915" s="4">
        <f t="shared" si="220"/>
        <v>3816</v>
      </c>
      <c r="F1915">
        <f>IF(C1915,ROW(),"")</f>
        <v>1915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>IF(C1915,IF(E1915-$E$7&gt;=$C$1/2,TRUE(),FALSE()),FALSE())</f>
        <v>1</v>
      </c>
      <c r="J1915" s="4">
        <f t="shared" ca="1" si="221"/>
        <v>201.19031756922729</v>
      </c>
      <c r="K1915" s="4">
        <f t="shared" ca="1" si="224"/>
        <v>7.8005583289783829</v>
      </c>
      <c r="L1915" s="4">
        <f t="shared" ca="1" si="225"/>
        <v>5.3140198440195832</v>
      </c>
      <c r="M1915" s="4"/>
    </row>
    <row r="1916" spans="1:13" x14ac:dyDescent="0.2">
      <c r="A1916">
        <f t="shared" si="222"/>
        <v>3818</v>
      </c>
      <c r="B1916" s="4" t="b">
        <f t="shared" si="223"/>
        <v>1</v>
      </c>
      <c r="C1916" s="5" t="b">
        <f>IF(AND(B1916,A1916&lt;=$G$1),TRUE(),FALSE())</f>
        <v>1</v>
      </c>
      <c r="D1916" s="4">
        <f ca="1">IF(AND($C1915,$I1915),IF(AND($L1915&lt;$C$3,$L1916&gt;=$C$3),$D1915+0.5,IF(AND($L1915&gt;=$C$3,$L1916&lt;$C$3),$D1915+0.5,$D1915)),$D1915)</f>
        <v>4</v>
      </c>
      <c r="E1916" s="4">
        <f t="shared" si="220"/>
        <v>3818</v>
      </c>
      <c r="F1916">
        <f>IF(C1916,ROW(),"")</f>
        <v>1916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>IF(C1916,IF(E1916-$E$7&gt;=$C$1/2,TRUE(),FALSE()),FALSE())</f>
        <v>1</v>
      </c>
      <c r="J1916" s="4">
        <f t="shared" ca="1" si="221"/>
        <v>200.37190633836883</v>
      </c>
      <c r="K1916" s="4">
        <f t="shared" ca="1" si="224"/>
        <v>7.8406100521522148</v>
      </c>
      <c r="L1916" s="4">
        <f t="shared" ca="1" si="225"/>
        <v>4.898099919030841</v>
      </c>
      <c r="M1916" s="4"/>
    </row>
    <row r="1917" spans="1:13" x14ac:dyDescent="0.2">
      <c r="A1917">
        <f t="shared" si="222"/>
        <v>3820</v>
      </c>
      <c r="B1917" s="4" t="b">
        <f t="shared" si="223"/>
        <v>1</v>
      </c>
      <c r="C1917" s="5" t="b">
        <f>IF(AND(B1917,A1917&lt;=$G$1),TRUE(),FALSE())</f>
        <v>1</v>
      </c>
      <c r="D1917" s="4">
        <f ca="1">IF(AND($C1916,$I1916),IF(AND($L1916&lt;$C$3,$L1917&gt;=$C$3),$D1916+0.5,IF(AND($L1916&gt;=$C$3,$L1917&lt;$C$3),$D1916+0.5,$D1916)),$D1916)</f>
        <v>4</v>
      </c>
      <c r="E1917" s="4">
        <f t="shared" si="220"/>
        <v>3820</v>
      </c>
      <c r="F1917">
        <f>IF(C1917,ROW(),"")</f>
        <v>1917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>IF(C1917,IF(E1917-$E$7&gt;=$C$1/2,TRUE(),FALSE()),FALSE())</f>
        <v>1</v>
      </c>
      <c r="J1917" s="4">
        <f t="shared" ca="1" si="221"/>
        <v>199.55624559093903</v>
      </c>
      <c r="K1917" s="4">
        <f t="shared" ca="1" si="224"/>
        <v>7.8057901598979811</v>
      </c>
      <c r="L1917" s="4">
        <f t="shared" ca="1" si="225"/>
        <v>4.4714472956525242</v>
      </c>
      <c r="M1917" s="4"/>
    </row>
    <row r="1918" spans="1:13" x14ac:dyDescent="0.2">
      <c r="A1918">
        <f t="shared" si="222"/>
        <v>3822</v>
      </c>
      <c r="B1918" s="4" t="b">
        <f t="shared" si="223"/>
        <v>1</v>
      </c>
      <c r="C1918" s="5" t="b">
        <f>IF(AND(B1918,A1918&lt;=$G$1),TRUE(),FALSE())</f>
        <v>1</v>
      </c>
      <c r="D1918" s="4">
        <f ca="1">IF(AND($C1917,$I1917),IF(AND($L1917&lt;$C$3,$L1918&gt;=$C$3),$D1917+0.5,IF(AND($L1917&gt;=$C$3,$L1918&lt;$C$3),$D1917+0.5,$D1917)),$D1917)</f>
        <v>4</v>
      </c>
      <c r="E1918" s="4">
        <f t="shared" si="220"/>
        <v>3822</v>
      </c>
      <c r="F1918">
        <f>IF(C1918,ROW(),"")</f>
        <v>1918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>IF(C1918,IF(E1918-$E$7&gt;=$C$1/2,TRUE(),FALSE()),FALSE())</f>
        <v>1</v>
      </c>
      <c r="J1918" s="4">
        <f t="shared" ca="1" si="221"/>
        <v>198.75178966964006</v>
      </c>
      <c r="K1918" s="4">
        <f t="shared" ca="1" si="224"/>
        <v>7.6984198138768818</v>
      </c>
      <c r="L1918" s="4">
        <f t="shared" ca="1" si="225"/>
        <v>4.0376980640159559</v>
      </c>
      <c r="M1918" s="4"/>
    </row>
    <row r="1919" spans="1:13" x14ac:dyDescent="0.2">
      <c r="A1919">
        <f t="shared" si="222"/>
        <v>3824</v>
      </c>
      <c r="B1919" s="4" t="b">
        <f t="shared" si="223"/>
        <v>1</v>
      </c>
      <c r="C1919" s="5" t="b">
        <f>IF(AND(B1919,A1919&lt;=$G$1),TRUE(),FALSE())</f>
        <v>1</v>
      </c>
      <c r="D1919" s="4">
        <f ca="1">IF(AND($C1918,$I1918),IF(AND($L1918&lt;$C$3,$L1919&gt;=$C$3),$D1918+0.5,IF(AND($L1918&gt;=$C$3,$L1919&lt;$C$3),$D1918+0.5,$D1918)),$D1918)</f>
        <v>4</v>
      </c>
      <c r="E1919" s="4">
        <f t="shared" si="220"/>
        <v>3824</v>
      </c>
      <c r="F1919">
        <f>IF(C1919,ROW(),"")</f>
        <v>1919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>IF(C1919,IF(E1919-$E$7&gt;=$C$1/2,TRUE(),FALSE()),FALSE())</f>
        <v>1</v>
      </c>
      <c r="J1919" s="4">
        <f t="shared" ca="1" si="221"/>
        <v>197.96460134361288</v>
      </c>
      <c r="K1919" s="4">
        <f t="shared" ca="1" si="224"/>
        <v>7.526777966604925</v>
      </c>
      <c r="L1919" s="4">
        <f t="shared" ca="1" si="225"/>
        <v>3.5979211686895383</v>
      </c>
      <c r="M1919" s="4"/>
    </row>
    <row r="1920" spans="1:13" x14ac:dyDescent="0.2">
      <c r="A1920">
        <f t="shared" si="222"/>
        <v>3826</v>
      </c>
      <c r="B1920" s="4" t="b">
        <f t="shared" si="223"/>
        <v>1</v>
      </c>
      <c r="C1920" s="5" t="b">
        <f>IF(AND(B1920,A1920&lt;=$G$1),TRUE(),FALSE())</f>
        <v>1</v>
      </c>
      <c r="D1920" s="4">
        <f ca="1">IF(AND($C1919,$I1919),IF(AND($L1919&lt;$C$3,$L1920&gt;=$C$3),$D1919+0.5,IF(AND($L1919&gt;=$C$3,$L1920&lt;$C$3),$D1919+0.5,$D1919)),$D1919)</f>
        <v>4</v>
      </c>
      <c r="E1920" s="4">
        <f t="shared" si="220"/>
        <v>3826</v>
      </c>
      <c r="F1920">
        <f>IF(C1920,ROW(),"")</f>
        <v>1920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>IF(C1920,IF(E1920-$E$7&gt;=$C$1/2,TRUE(),FALSE()),FALSE())</f>
        <v>1</v>
      </c>
      <c r="J1920" s="4">
        <f t="shared" ca="1" si="221"/>
        <v>197.20117243743346</v>
      </c>
      <c r="K1920" s="4">
        <f t="shared" ca="1" si="224"/>
        <v>7.3032786862977446</v>
      </c>
      <c r="L1920" s="4">
        <f t="shared" ca="1" si="225"/>
        <v>3.1540439314401851</v>
      </c>
      <c r="M1920" s="4"/>
    </row>
    <row r="1921" spans="1:13" x14ac:dyDescent="0.2">
      <c r="A1921">
        <f t="shared" si="222"/>
        <v>3828</v>
      </c>
      <c r="B1921" s="4" t="b">
        <f t="shared" si="223"/>
        <v>1</v>
      </c>
      <c r="C1921" s="5" t="b">
        <f>IF(AND(B1921,A1921&lt;=$G$1),TRUE(),FALSE())</f>
        <v>1</v>
      </c>
      <c r="D1921" s="4">
        <f ca="1">IF(AND($C1920,$I1920),IF(AND($L1920&lt;$C$3,$L1921&gt;=$C$3),$D1920+0.5,IF(AND($L1920&gt;=$C$3,$L1921&lt;$C$3),$D1920+0.5,$D1920)),$D1920)</f>
        <v>4</v>
      </c>
      <c r="E1921" s="4">
        <f t="shared" si="220"/>
        <v>3828</v>
      </c>
      <c r="F1921">
        <f>IF(C1921,ROW(),"")</f>
        <v>1921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>IF(C1921,IF(E1921-$E$7&gt;=$C$1/2,TRUE(),FALSE()),FALSE())</f>
        <v>1</v>
      </c>
      <c r="J1921" s="4">
        <f t="shared" ca="1" si="221"/>
        <v>196.46649684740666</v>
      </c>
      <c r="K1921" s="4">
        <f t="shared" ca="1" si="224"/>
        <v>7.0403714782983968</v>
      </c>
      <c r="L1921" s="4">
        <f t="shared" ca="1" si="225"/>
        <v>2.7095970223500956</v>
      </c>
      <c r="M1921" s="4"/>
    </row>
    <row r="1922" spans="1:13" x14ac:dyDescent="0.2">
      <c r="A1922">
        <f t="shared" si="222"/>
        <v>3830</v>
      </c>
      <c r="B1922" s="4" t="b">
        <f t="shared" si="223"/>
        <v>1</v>
      </c>
      <c r="C1922" s="5" t="b">
        <f>IF(AND(B1922,A1922&lt;=$G$1),TRUE(),FALSE())</f>
        <v>1</v>
      </c>
      <c r="D1922" s="4">
        <f ca="1">IF(AND($C1921,$I1921),IF(AND($L1921&lt;$C$3,$L1922&gt;=$C$3),$D1921+0.5,IF(AND($L1921&gt;=$C$3,$L1922&lt;$C$3),$D1921+0.5,$D1921)),$D1921)</f>
        <v>4</v>
      </c>
      <c r="E1922" s="4">
        <f t="shared" si="220"/>
        <v>3830</v>
      </c>
      <c r="F1922">
        <f>IF(C1922,ROW(),"")</f>
        <v>1922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>IF(C1922,IF(E1922-$E$7&gt;=$C$1/2,TRUE(),FALSE()),FALSE())</f>
        <v>1</v>
      </c>
      <c r="J1922" s="4">
        <f t="shared" ca="1" si="221"/>
        <v>195.76563853088456</v>
      </c>
      <c r="K1922" s="4">
        <f t="shared" ca="1" si="224"/>
        <v>6.7471855236477722</v>
      </c>
      <c r="L1922" s="4">
        <f t="shared" ca="1" si="225"/>
        <v>2.2742872547650279</v>
      </c>
      <c r="M1922" s="4"/>
    </row>
    <row r="1923" spans="1:13" x14ac:dyDescent="0.2">
      <c r="A1923">
        <f t="shared" si="222"/>
        <v>3832</v>
      </c>
      <c r="B1923" s="4" t="b">
        <f t="shared" si="223"/>
        <v>1</v>
      </c>
      <c r="C1923" s="5" t="b">
        <f>IF(AND(B1923,A1923&lt;=$G$1),TRUE(),FALSE())</f>
        <v>1</v>
      </c>
      <c r="D1923" s="4">
        <f ca="1">IF(AND($C1922,$I1922),IF(AND($L1922&lt;$C$3,$L1923&gt;=$C$3),$D1922+0.5,IF(AND($L1922&gt;=$C$3,$L1923&lt;$C$3),$D1922+0.5,$D1922)),$D1922)</f>
        <v>4</v>
      </c>
      <c r="E1923" s="4">
        <f t="shared" si="220"/>
        <v>3832</v>
      </c>
      <c r="F1923">
        <f>IF(C1923,ROW(),"")</f>
        <v>1923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>IF(C1923,IF(E1923-$E$7&gt;=$C$1/2,TRUE(),FALSE()),FALSE())</f>
        <v>1</v>
      </c>
      <c r="J1923" s="4">
        <f t="shared" ca="1" si="221"/>
        <v>195.10212832698446</v>
      </c>
      <c r="K1923" s="4">
        <f t="shared" ca="1" si="224"/>
        <v>6.4279617089468957</v>
      </c>
      <c r="L1923" s="4">
        <f t="shared" ca="1" si="225"/>
        <v>1.8604234267093602</v>
      </c>
      <c r="M1923" s="4"/>
    </row>
    <row r="1924" spans="1:13" x14ac:dyDescent="0.2">
      <c r="A1924">
        <f t="shared" si="222"/>
        <v>3834</v>
      </c>
      <c r="B1924" s="4" t="b">
        <f t="shared" si="223"/>
        <v>1</v>
      </c>
      <c r="C1924" s="5" t="b">
        <f>IF(AND(B1924,A1924&lt;=$G$1),TRUE(),FALSE())</f>
        <v>1</v>
      </c>
      <c r="D1924" s="4">
        <f ca="1">IF(AND($C1923,$I1923),IF(AND($L1923&lt;$C$3,$L1924&gt;=$C$3),$D1923+0.5,IF(AND($L1923&gt;=$C$3,$L1924&lt;$C$3),$D1923+0.5,$D1923)),$D1923)</f>
        <v>4</v>
      </c>
      <c r="E1924" s="4">
        <f t="shared" si="220"/>
        <v>3834</v>
      </c>
      <c r="F1924">
        <f>IF(C1924,ROW(),"")</f>
        <v>1924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>IF(C1924,IF(E1924-$E$7&gt;=$C$1/2,TRUE(),FALSE()),FALSE())</f>
        <v>1</v>
      </c>
      <c r="J1924" s="4">
        <f t="shared" ca="1" si="221"/>
        <v>194.47657085674953</v>
      </c>
      <c r="K1924" s="4">
        <f t="shared" ca="1" si="224"/>
        <v>6.0832696215186957</v>
      </c>
      <c r="L1924" s="4">
        <f t="shared" ca="1" si="225"/>
        <v>1.4868063426018523</v>
      </c>
      <c r="M1924" s="4"/>
    </row>
    <row r="1925" spans="1:13" x14ac:dyDescent="0.2">
      <c r="A1925">
        <f t="shared" si="222"/>
        <v>3836</v>
      </c>
      <c r="B1925" s="4" t="b">
        <f t="shared" si="223"/>
        <v>1</v>
      </c>
      <c r="C1925" s="5" t="b">
        <f>IF(AND(B1925,A1925&lt;=$G$1),TRUE(),FALSE())</f>
        <v>1</v>
      </c>
      <c r="D1925" s="4">
        <f ca="1">IF(AND($C1924,$I1924),IF(AND($L1924&lt;$C$3,$L1925&gt;=$C$3),$D1924+0.5,IF(AND($L1924&gt;=$C$3,$L1925&lt;$C$3),$D1924+0.5,$D1924)),$D1924)</f>
        <v>4</v>
      </c>
      <c r="E1925" s="4">
        <f t="shared" si="220"/>
        <v>3836</v>
      </c>
      <c r="F1925">
        <f>IF(C1925,ROW(),"")</f>
        <v>1925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>IF(C1925,IF(E1925-$E$7&gt;=$C$1/2,TRUE(),FALSE()),FALSE())</f>
        <v>1</v>
      </c>
      <c r="J1925" s="4">
        <f t="shared" ca="1" si="221"/>
        <v>193.88703888292955</v>
      </c>
      <c r="K1925" s="4">
        <f t="shared" ca="1" si="224"/>
        <v>5.7117163369527191</v>
      </c>
      <c r="L1925" s="4">
        <f t="shared" ca="1" si="225"/>
        <v>1.1663067000536387</v>
      </c>
      <c r="M1925" s="4"/>
    </row>
    <row r="1926" spans="1:13" x14ac:dyDescent="0.2">
      <c r="A1926">
        <f t="shared" si="222"/>
        <v>3838</v>
      </c>
      <c r="B1926" s="4" t="b">
        <f t="shared" si="223"/>
        <v>1</v>
      </c>
      <c r="C1926" s="5" t="b">
        <f>IF(AND(B1926,A1926&lt;=$G$1),TRUE(),FALSE())</f>
        <v>1</v>
      </c>
      <c r="D1926" s="4">
        <f ca="1">IF(AND($C1925,$I1925),IF(AND($L1925&lt;$C$3,$L1926&gt;=$C$3),$D1925+0.5,IF(AND($L1925&gt;=$C$3,$L1926&lt;$C$3),$D1925+0.5,$D1925)),$D1925)</f>
        <v>4</v>
      </c>
      <c r="E1926" s="4">
        <f t="shared" si="220"/>
        <v>3838</v>
      </c>
      <c r="F1926">
        <f>IF(C1926,ROW(),"")</f>
        <v>1926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>IF(C1926,IF(E1926-$E$7&gt;=$C$1/2,TRUE(),FALSE()),FALSE())</f>
        <v>1</v>
      </c>
      <c r="J1926" s="4">
        <f t="shared" ca="1" si="221"/>
        <v>193.33153486007043</v>
      </c>
      <c r="K1926" s="4">
        <f t="shared" ca="1" si="224"/>
        <v>5.3140198440195832</v>
      </c>
      <c r="L1926" s="4">
        <f t="shared" ca="1" si="225"/>
        <v>0.9007738121054274</v>
      </c>
      <c r="M1926" s="4"/>
    </row>
    <row r="1927" spans="1:13" x14ac:dyDescent="0.2">
      <c r="A1927">
        <f t="shared" si="222"/>
        <v>3840</v>
      </c>
      <c r="B1927" s="4" t="b">
        <f t="shared" si="223"/>
        <v>1</v>
      </c>
      <c r="C1927" s="5" t="b">
        <f>IF(AND(B1927,A1927&lt;=$G$1),TRUE(),FALSE())</f>
        <v>1</v>
      </c>
      <c r="D1927" s="4">
        <f ca="1">IF(AND($C1926,$I1926),IF(AND($L1926&lt;$C$3,$L1927&gt;=$C$3),$D1926+0.5,IF(AND($L1926&gt;=$C$3,$L1927&lt;$C$3),$D1926+0.5,$D1926)),$D1926)</f>
        <v>4</v>
      </c>
      <c r="E1927" s="4">
        <f t="shared" ref="E1927:E1990" si="226">IF(C1927,A1927,"")</f>
        <v>3840</v>
      </c>
      <c r="F1927">
        <f>IF(C1927,ROW(),"")</f>
        <v>1927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>IF(C1927,IF(E1927-$E$7&gt;=$C$1/2,TRUE(),FALSE()),FALSE())</f>
        <v>1</v>
      </c>
      <c r="J1927" s="4">
        <f t="shared" ref="J1927:J1990" ca="1" si="227">IF(I1927,IF(C1927,AVERAGE(OFFSET($H$1:$H$27000,ROW()-$C$1/$C$4/2-1,0,$C$1/$C$4+1,1)),NA()),NA())</f>
        <v>192.80906006729126</v>
      </c>
      <c r="K1927" s="4">
        <f t="shared" ca="1" si="224"/>
        <v>4.898099919030841</v>
      </c>
      <c r="L1927" s="4">
        <f t="shared" ca="1" si="225"/>
        <v>0.68292771345591063</v>
      </c>
      <c r="M1927" s="4"/>
    </row>
    <row r="1928" spans="1:13" x14ac:dyDescent="0.2">
      <c r="A1928">
        <f t="shared" ref="A1928:A1991" si="228">A1927+$C$4</f>
        <v>3842</v>
      </c>
      <c r="B1928" s="4" t="b">
        <f t="shared" ref="B1928:B1991" si="229">IF(ROW()&lt;7+$G$4,TRUE(),FALSE())</f>
        <v>1</v>
      </c>
      <c r="C1928" s="5" t="b">
        <f>IF(AND(B1928,A1928&lt;=$G$1),TRUE(),FALSE())</f>
        <v>1</v>
      </c>
      <c r="D1928" s="4">
        <f ca="1">IF(AND($C1927,$I1927),IF(AND($L1927&lt;$C$3,$L1928&gt;=$C$3),$D1927+0.5,IF(AND($L1927&gt;=$C$3,$L1928&lt;$C$3),$D1927+0.5,$D1927)),$D1927)</f>
        <v>4</v>
      </c>
      <c r="E1928" s="4">
        <f t="shared" si="226"/>
        <v>3842</v>
      </c>
      <c r="F1928">
        <f>IF(C1928,ROW(),"")</f>
        <v>1928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>IF(C1928,IF(E1928-$E$7&gt;=$C$1/2,TRUE(),FALSE()),FALSE())</f>
        <v>1</v>
      </c>
      <c r="J1928" s="4">
        <f t="shared" ca="1" si="227"/>
        <v>192.32382796069317</v>
      </c>
      <c r="K1928" s="4">
        <f t="shared" ref="K1928:K1991" ca="1" si="230">IF(I1928,ABS(INDEX($J$1:$J$27000,ROW()+$C$1/$C$4/2)-INDEX($J$1:$J$27000,ROW()-$C$1/$C$4/2)),NA())</f>
        <v>4.4714472956525242</v>
      </c>
      <c r="L1928" s="4">
        <f t="shared" ref="L1928:L1991" ca="1" si="231">IF(AND(C1928,I1928),INDEX($K$1:$K$27000,ROW()+$C$1/$C$4+1),NA())</f>
        <v>0.50531269776692511</v>
      </c>
      <c r="M1928" s="4"/>
    </row>
    <row r="1929" spans="1:13" x14ac:dyDescent="0.2">
      <c r="A1929">
        <f t="shared" si="228"/>
        <v>3844</v>
      </c>
      <c r="B1929" s="4" t="b">
        <f t="shared" si="229"/>
        <v>1</v>
      </c>
      <c r="C1929" s="5" t="b">
        <f>IF(AND(B1929,A1929&lt;=$G$1),TRUE(),FALSE())</f>
        <v>1</v>
      </c>
      <c r="D1929" s="4">
        <f ca="1">IF(AND($C1928,$I1928),IF(AND($L1928&lt;$C$3,$L1929&gt;=$C$3),$D1928+0.5,IF(AND($L1928&gt;=$C$3,$L1929&lt;$C$3),$D1928+0.5,$D1928)),$D1928)</f>
        <v>4</v>
      </c>
      <c r="E1929" s="4">
        <f t="shared" si="226"/>
        <v>3844</v>
      </c>
      <c r="F1929">
        <f>IF(C1929,ROW(),"")</f>
        <v>1929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>IF(C1929,IF(E1929-$E$7&gt;=$C$1/2,TRUE(),FALSE()),FALSE())</f>
        <v>1</v>
      </c>
      <c r="J1929" s="4">
        <f t="shared" ca="1" si="227"/>
        <v>191.88133172209419</v>
      </c>
      <c r="K1929" s="4">
        <f t="shared" ca="1" si="230"/>
        <v>4.0376980640159559</v>
      </c>
      <c r="L1929" s="4">
        <f t="shared" ca="1" si="231"/>
        <v>0.36233042950672711</v>
      </c>
      <c r="M1929" s="4"/>
    </row>
    <row r="1930" spans="1:13" x14ac:dyDescent="0.2">
      <c r="A1930">
        <f t="shared" si="228"/>
        <v>3846</v>
      </c>
      <c r="B1930" s="4" t="b">
        <f t="shared" si="229"/>
        <v>1</v>
      </c>
      <c r="C1930" s="5" t="b">
        <f>IF(AND(B1930,A1930&lt;=$G$1),TRUE(),FALSE())</f>
        <v>1</v>
      </c>
      <c r="D1930" s="4">
        <f ca="1">IF(AND($C1929,$I1929),IF(AND($L1929&lt;$C$3,$L1930&gt;=$C$3),$D1929+0.5,IF(AND($L1929&gt;=$C$3,$L1930&lt;$C$3),$D1929+0.5,$D1929)),$D1929)</f>
        <v>4</v>
      </c>
      <c r="E1930" s="4">
        <f t="shared" si="226"/>
        <v>3846</v>
      </c>
      <c r="F1930">
        <f>IF(C1930,ROW(),"")</f>
        <v>1930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>IF(C1930,IF(E1930-$E$7&gt;=$C$1/2,TRUE(),FALSE()),FALSE())</f>
        <v>1</v>
      </c>
      <c r="J1930" s="4">
        <f t="shared" ca="1" si="227"/>
        <v>191.48945610048074</v>
      </c>
      <c r="K1930" s="4">
        <f t="shared" ca="1" si="230"/>
        <v>3.5979211686895383</v>
      </c>
      <c r="L1930" s="4">
        <f t="shared" ca="1" si="231"/>
        <v>0.2470948024458437</v>
      </c>
      <c r="M1930" s="4"/>
    </row>
    <row r="1931" spans="1:13" x14ac:dyDescent="0.2">
      <c r="A1931">
        <f t="shared" si="228"/>
        <v>3848</v>
      </c>
      <c r="B1931" s="4" t="b">
        <f t="shared" si="229"/>
        <v>1</v>
      </c>
      <c r="C1931" s="5" t="b">
        <f>IF(AND(B1931,A1931&lt;=$G$1),TRUE(),FALSE())</f>
        <v>1</v>
      </c>
      <c r="D1931" s="4">
        <f ca="1">IF(AND($C1930,$I1930),IF(AND($L1930&lt;$C$3,$L1931&gt;=$C$3),$D1930+0.5,IF(AND($L1930&gt;=$C$3,$L1931&lt;$C$3),$D1930+0.5,$D1930)),$D1930)</f>
        <v>4</v>
      </c>
      <c r="E1931" s="4">
        <f t="shared" si="226"/>
        <v>3848</v>
      </c>
      <c r="F1931">
        <f>IF(C1931,ROW(),"")</f>
        <v>1931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>IF(C1931,IF(E1931-$E$7&gt;=$C$1/2,TRUE(),FALSE()),FALSE())</f>
        <v>1</v>
      </c>
      <c r="J1931" s="4">
        <f t="shared" ca="1" si="227"/>
        <v>191.15247700338708</v>
      </c>
      <c r="K1931" s="4">
        <f t="shared" ca="1" si="230"/>
        <v>3.1540439314401851</v>
      </c>
      <c r="L1931" s="4">
        <f t="shared" ca="1" si="231"/>
        <v>0.15350809824033718</v>
      </c>
      <c r="M1931" s="4"/>
    </row>
    <row r="1932" spans="1:13" x14ac:dyDescent="0.2">
      <c r="A1932">
        <f t="shared" si="228"/>
        <v>3850</v>
      </c>
      <c r="B1932" s="4" t="b">
        <f t="shared" si="229"/>
        <v>1</v>
      </c>
      <c r="C1932" s="5" t="b">
        <f>IF(AND(B1932,A1932&lt;=$G$1),TRUE(),FALSE())</f>
        <v>1</v>
      </c>
      <c r="D1932" s="4">
        <f ca="1">IF(AND($C1931,$I1931),IF(AND($L1931&lt;$C$3,$L1932&gt;=$C$3),$D1931+0.5,IF(AND($L1931&gt;=$C$3,$L1932&lt;$C$3),$D1931+0.5,$D1931)),$D1931)</f>
        <v>4</v>
      </c>
      <c r="E1932" s="4">
        <f t="shared" si="226"/>
        <v>3850</v>
      </c>
      <c r="F1932">
        <f>IF(C1932,ROW(),"")</f>
        <v>1932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>IF(C1932,IF(E1932-$E$7&gt;=$C$1/2,TRUE(),FALSE()),FALSE())</f>
        <v>1</v>
      </c>
      <c r="J1932" s="4">
        <f t="shared" ca="1" si="227"/>
        <v>190.86753861185372</v>
      </c>
      <c r="K1932" s="4">
        <f t="shared" ca="1" si="230"/>
        <v>2.7095970223500956</v>
      </c>
      <c r="L1932" s="4">
        <f t="shared" ca="1" si="231"/>
        <v>7.746979954029598E-2</v>
      </c>
      <c r="M1932" s="4"/>
    </row>
    <row r="1933" spans="1:13" x14ac:dyDescent="0.2">
      <c r="A1933">
        <f t="shared" si="228"/>
        <v>3852</v>
      </c>
      <c r="B1933" s="4" t="b">
        <f t="shared" si="229"/>
        <v>1</v>
      </c>
      <c r="C1933" s="5" t="b">
        <f>IF(AND(B1933,A1933&lt;=$G$1),TRUE(),FALSE())</f>
        <v>1</v>
      </c>
      <c r="D1933" s="4">
        <f ca="1">IF(AND($C1932,$I1932),IF(AND($L1932&lt;$C$3,$L1933&gt;=$C$3),$D1932+0.5,IF(AND($L1932&gt;=$C$3,$L1933&lt;$C$3),$D1932+0.5,$D1932)),$D1932)</f>
        <v>4</v>
      </c>
      <c r="E1933" s="4">
        <f t="shared" si="226"/>
        <v>3852</v>
      </c>
      <c r="F1933">
        <f>IF(C1933,ROW(),"")</f>
        <v>1933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>IF(C1933,IF(E1933-$E$7&gt;=$C$1/2,TRUE(),FALSE()),FALSE())</f>
        <v>1</v>
      </c>
      <c r="J1933" s="4">
        <f t="shared" ca="1" si="227"/>
        <v>190.63068103133193</v>
      </c>
      <c r="K1933" s="4">
        <f t="shared" ca="1" si="230"/>
        <v>2.2742872547650279</v>
      </c>
      <c r="L1933" s="4">
        <f t="shared" ca="1" si="231"/>
        <v>1.4126639233182914E-2</v>
      </c>
      <c r="M1933" s="4"/>
    </row>
    <row r="1934" spans="1:13" x14ac:dyDescent="0.2">
      <c r="A1934">
        <f t="shared" si="228"/>
        <v>3854</v>
      </c>
      <c r="B1934" s="4" t="b">
        <f t="shared" si="229"/>
        <v>1</v>
      </c>
      <c r="C1934" s="5" t="b">
        <f>IF(AND(B1934,A1934&lt;=$G$1),TRUE(),FALSE())</f>
        <v>1</v>
      </c>
      <c r="D1934" s="4">
        <f ca="1">IF(AND($C1933,$I1933),IF(AND($L1933&lt;$C$3,$L1934&gt;=$C$3),$D1933+0.5,IF(AND($L1933&gt;=$C$3,$L1934&lt;$C$3),$D1933+0.5,$D1933)),$D1933)</f>
        <v>4</v>
      </c>
      <c r="E1934" s="4">
        <f t="shared" si="226"/>
        <v>3854</v>
      </c>
      <c r="F1934">
        <f>IF(C1934,ROW(),"")</f>
        <v>1934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>IF(C1934,IF(E1934-$E$7&gt;=$C$1/2,TRUE(),FALSE()),FALSE())</f>
        <v>1</v>
      </c>
      <c r="J1934" s="4">
        <f t="shared" ca="1" si="227"/>
        <v>190.43887279273358</v>
      </c>
      <c r="K1934" s="4">
        <f t="shared" ca="1" si="230"/>
        <v>1.8604234267093602</v>
      </c>
      <c r="L1934" s="4">
        <f t="shared" ca="1" si="231"/>
        <v>4.5369675363332362E-2</v>
      </c>
      <c r="M1934" s="4"/>
    </row>
    <row r="1935" spans="1:13" x14ac:dyDescent="0.2">
      <c r="A1935">
        <f t="shared" si="228"/>
        <v>3856</v>
      </c>
      <c r="B1935" s="4" t="b">
        <f t="shared" si="229"/>
        <v>1</v>
      </c>
      <c r="C1935" s="5" t="b">
        <f>IF(AND(B1935,A1935&lt;=$G$1),TRUE(),FALSE())</f>
        <v>1</v>
      </c>
      <c r="D1935" s="4">
        <f ca="1">IF(AND($C1934,$I1934),IF(AND($L1934&lt;$C$3,$L1935&gt;=$C$3),$D1934+0.5,IF(AND($L1934&gt;=$C$3,$L1935&lt;$C$3),$D1934+0.5,$D1934)),$D1934)</f>
        <v>4</v>
      </c>
      <c r="E1935" s="4">
        <f t="shared" si="226"/>
        <v>3856</v>
      </c>
      <c r="F1935">
        <f>IF(C1935,ROW(),"")</f>
        <v>1935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>IF(C1935,IF(E1935-$E$7&gt;=$C$1/2,TRUE(),FALSE()),FALSE())</f>
        <v>1</v>
      </c>
      <c r="J1935" s="4">
        <f t="shared" ca="1" si="227"/>
        <v>190.28911771424001</v>
      </c>
      <c r="K1935" s="4">
        <f t="shared" ca="1" si="230"/>
        <v>1.4868063426018523</v>
      </c>
      <c r="L1935" s="4">
        <f t="shared" ca="1" si="231"/>
        <v>0.11004306788291274</v>
      </c>
      <c r="M1935" s="4"/>
    </row>
    <row r="1936" spans="1:13" x14ac:dyDescent="0.2">
      <c r="A1936">
        <f t="shared" si="228"/>
        <v>3858</v>
      </c>
      <c r="B1936" s="4" t="b">
        <f t="shared" si="229"/>
        <v>1</v>
      </c>
      <c r="C1936" s="5" t="b">
        <f>IF(AND(B1936,A1936&lt;=$G$1),TRUE(),FALSE())</f>
        <v>1</v>
      </c>
      <c r="D1936" s="4">
        <f ca="1">IF(AND($C1935,$I1935),IF(AND($L1935&lt;$C$3,$L1936&gt;=$C$3),$D1935+0.5,IF(AND($L1935&gt;=$C$3,$L1936&lt;$C$3),$D1935+0.5,$D1935)),$D1935)</f>
        <v>4</v>
      </c>
      <c r="E1936" s="4">
        <f t="shared" si="226"/>
        <v>3858</v>
      </c>
      <c r="F1936">
        <f>IF(C1936,ROW(),"")</f>
        <v>1936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>IF(C1936,IF(E1936-$E$7&gt;=$C$1/2,TRUE(),FALSE()),FALSE())</f>
        <v>1</v>
      </c>
      <c r="J1936" s="4">
        <f t="shared" ca="1" si="227"/>
        <v>190.17749092863025</v>
      </c>
      <c r="K1936" s="4">
        <f t="shared" ca="1" si="230"/>
        <v>1.1663067000536387</v>
      </c>
      <c r="L1936" s="4">
        <f t="shared" ca="1" si="231"/>
        <v>0.18274157863834262</v>
      </c>
      <c r="M1936" s="4"/>
    </row>
    <row r="1937" spans="1:13" x14ac:dyDescent="0.2">
      <c r="A1937">
        <f t="shared" si="228"/>
        <v>3860</v>
      </c>
      <c r="B1937" s="4" t="b">
        <f t="shared" si="229"/>
        <v>1</v>
      </c>
      <c r="C1937" s="5" t="b">
        <f>IF(AND(B1937,A1937&lt;=$G$1),TRUE(),FALSE())</f>
        <v>1</v>
      </c>
      <c r="D1937" s="4">
        <f ca="1">IF(AND($C1936,$I1936),IF(AND($L1936&lt;$C$3,$L1937&gt;=$C$3),$D1936+0.5,IF(AND($L1936&gt;=$C$3,$L1937&lt;$C$3),$D1936+0.5,$D1936)),$D1936)</f>
        <v>4</v>
      </c>
      <c r="E1937" s="4">
        <f t="shared" si="226"/>
        <v>3860</v>
      </c>
      <c r="F1937">
        <f>IF(C1937,ROW(),"")</f>
        <v>1937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>IF(C1937,IF(E1937-$E$7&gt;=$C$1/2,TRUE(),FALSE()),FALSE())</f>
        <v>1</v>
      </c>
      <c r="J1937" s="4">
        <f t="shared" ca="1" si="227"/>
        <v>190.09946304494116</v>
      </c>
      <c r="K1937" s="4">
        <f t="shared" ca="1" si="230"/>
        <v>0.9007738121054274</v>
      </c>
      <c r="L1937" s="4">
        <f t="shared" ca="1" si="231"/>
        <v>0.25714894866689519</v>
      </c>
      <c r="M1937" s="4"/>
    </row>
    <row r="1938" spans="1:13" x14ac:dyDescent="0.2">
      <c r="A1938">
        <f t="shared" si="228"/>
        <v>3862</v>
      </c>
      <c r="B1938" s="4" t="b">
        <f t="shared" si="229"/>
        <v>1</v>
      </c>
      <c r="C1938" s="5" t="b">
        <f>IF(AND(B1938,A1938&lt;=$G$1),TRUE(),FALSE())</f>
        <v>1</v>
      </c>
      <c r="D1938" s="4">
        <f ca="1">IF(AND($C1937,$I1937),IF(AND($L1937&lt;$C$3,$L1938&gt;=$C$3),$D1937+0.5,IF(AND($L1937&gt;=$C$3,$L1938&lt;$C$3),$D1937+0.5,$D1937)),$D1937)</f>
        <v>4</v>
      </c>
      <c r="E1938" s="4">
        <f t="shared" si="226"/>
        <v>3862</v>
      </c>
      <c r="F1938">
        <f>IF(C1938,ROW(),"")</f>
        <v>1938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>IF(C1938,IF(E1938-$E$7&gt;=$C$1/2,TRUE(),FALSE()),FALSE())</f>
        <v>1</v>
      </c>
      <c r="J1938" s="4">
        <f t="shared" ca="1" si="227"/>
        <v>190.04954070592814</v>
      </c>
      <c r="K1938" s="4">
        <f t="shared" ca="1" si="230"/>
        <v>0.68292771345591063</v>
      </c>
      <c r="L1938" s="4">
        <f t="shared" ca="1" si="231"/>
        <v>0.32488096804516431</v>
      </c>
      <c r="M1938" s="4"/>
    </row>
    <row r="1939" spans="1:13" x14ac:dyDescent="0.2">
      <c r="A1939">
        <f t="shared" si="228"/>
        <v>3864</v>
      </c>
      <c r="B1939" s="4" t="b">
        <f t="shared" si="229"/>
        <v>1</v>
      </c>
      <c r="C1939" s="5" t="b">
        <f>IF(AND(B1939,A1939&lt;=$G$1),TRUE(),FALSE())</f>
        <v>1</v>
      </c>
      <c r="D1939" s="4">
        <f ca="1">IF(AND($C1938,$I1938),IF(AND($L1938&lt;$C$3,$L1939&gt;=$C$3),$D1938+0.5,IF(AND($L1938&gt;=$C$3,$L1939&lt;$C$3),$D1938+0.5,$D1938)),$D1938)</f>
        <v>4</v>
      </c>
      <c r="E1939" s="4">
        <f t="shared" si="226"/>
        <v>3864</v>
      </c>
      <c r="F1939">
        <f>IF(C1939,ROW(),"")</f>
        <v>1939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>IF(C1939,IF(E1939-$E$7&gt;=$C$1/2,TRUE(),FALSE()),FALSE())</f>
        <v>1</v>
      </c>
      <c r="J1939" s="4">
        <f t="shared" ca="1" si="227"/>
        <v>190.02090829538483</v>
      </c>
      <c r="K1939" s="4">
        <f t="shared" ca="1" si="230"/>
        <v>0.50531269776692511</v>
      </c>
      <c r="L1939" s="4">
        <f t="shared" ca="1" si="231"/>
        <v>0.37934047666806237</v>
      </c>
      <c r="M1939" s="4"/>
    </row>
    <row r="1940" spans="1:13" x14ac:dyDescent="0.2">
      <c r="A1940">
        <f t="shared" si="228"/>
        <v>3866</v>
      </c>
      <c r="B1940" s="4" t="b">
        <f t="shared" si="229"/>
        <v>1</v>
      </c>
      <c r="C1940" s="5" t="b">
        <f>IF(AND(B1940,A1940&lt;=$G$1),TRUE(),FALSE())</f>
        <v>1</v>
      </c>
      <c r="D1940" s="4">
        <f ca="1">IF(AND($C1939,$I1939),IF(AND($L1939&lt;$C$3,$L1940&gt;=$C$3),$D1939+0.5,IF(AND($L1939&gt;=$C$3,$L1940&lt;$C$3),$D1939+0.5,$D1939)),$D1939)</f>
        <v>4</v>
      </c>
      <c r="E1940" s="4">
        <f t="shared" si="226"/>
        <v>3866</v>
      </c>
      <c r="F1940">
        <f>IF(C1940,ROW(),"")</f>
        <v>1940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>IF(C1940,IF(E1940-$E$7&gt;=$C$1/2,TRUE(),FALSE()),FALSE())</f>
        <v>1</v>
      </c>
      <c r="J1940" s="4">
        <f t="shared" ca="1" si="227"/>
        <v>190.00264975787888</v>
      </c>
      <c r="K1940" s="4">
        <f t="shared" ca="1" si="230"/>
        <v>0.36233042950672711</v>
      </c>
      <c r="L1940" s="4">
        <f t="shared" ca="1" si="231"/>
        <v>0.41353613007541412</v>
      </c>
      <c r="M1940" s="4"/>
    </row>
    <row r="1941" spans="1:13" x14ac:dyDescent="0.2">
      <c r="A1941">
        <f t="shared" si="228"/>
        <v>3868</v>
      </c>
      <c r="B1941" s="4" t="b">
        <f t="shared" si="229"/>
        <v>1</v>
      </c>
      <c r="C1941" s="5" t="b">
        <f>IF(AND(B1941,A1941&lt;=$G$1),TRUE(),FALSE())</f>
        <v>1</v>
      </c>
      <c r="D1941" s="4">
        <f ca="1">IF(AND($C1940,$I1940),IF(AND($L1940&lt;$C$3,$L1941&gt;=$C$3),$D1940+0.5,IF(AND($L1940&gt;=$C$3,$L1941&lt;$C$3),$D1940+0.5,$D1940)),$D1940)</f>
        <v>4</v>
      </c>
      <c r="E1941" s="4">
        <f t="shared" si="226"/>
        <v>3868</v>
      </c>
      <c r="F1941">
        <f>IF(C1941,ROW(),"")</f>
        <v>1941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>IF(C1941,IF(E1941-$E$7&gt;=$C$1/2,TRUE(),FALSE()),FALSE())</f>
        <v>1</v>
      </c>
      <c r="J1941" s="4">
        <f t="shared" ca="1" si="227"/>
        <v>189.98617030333344</v>
      </c>
      <c r="K1941" s="4">
        <f t="shared" ca="1" si="230"/>
        <v>0.2470948024458437</v>
      </c>
      <c r="L1941" s="4">
        <f t="shared" ca="1" si="231"/>
        <v>0.42243906997441627</v>
      </c>
      <c r="M1941" s="4"/>
    </row>
    <row r="1942" spans="1:13" x14ac:dyDescent="0.2">
      <c r="A1942">
        <f t="shared" si="228"/>
        <v>3870</v>
      </c>
      <c r="B1942" s="4" t="b">
        <f t="shared" si="229"/>
        <v>1</v>
      </c>
      <c r="C1942" s="5" t="b">
        <f>IF(AND(B1942,A1942&lt;=$G$1),TRUE(),FALSE())</f>
        <v>1</v>
      </c>
      <c r="D1942" s="4">
        <f ca="1">IF(AND($C1941,$I1941),IF(AND($L1941&lt;$C$3,$L1942&gt;=$C$3),$D1941+0.5,IF(AND($L1941&gt;=$C$3,$L1942&lt;$C$3),$D1941+0.5,$D1941)),$D1941)</f>
        <v>4</v>
      </c>
      <c r="E1942" s="4">
        <f t="shared" si="226"/>
        <v>3870</v>
      </c>
      <c r="F1942">
        <f>IF(C1942,ROW(),"")</f>
        <v>1942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>IF(C1942,IF(E1942-$E$7&gt;=$C$1/2,TRUE(),FALSE()),FALSE())</f>
        <v>1</v>
      </c>
      <c r="J1942" s="4">
        <f t="shared" ca="1" si="227"/>
        <v>189.96676479974829</v>
      </c>
      <c r="K1942" s="4">
        <f t="shared" ca="1" si="230"/>
        <v>0.15350809824033718</v>
      </c>
      <c r="L1942" s="4">
        <f t="shared" ca="1" si="231"/>
        <v>0.40437555532798797</v>
      </c>
      <c r="M1942" s="4"/>
    </row>
    <row r="1943" spans="1:13" x14ac:dyDescent="0.2">
      <c r="A1943">
        <f t="shared" si="228"/>
        <v>3872</v>
      </c>
      <c r="B1943" s="4" t="b">
        <f t="shared" si="229"/>
        <v>1</v>
      </c>
      <c r="C1943" s="5" t="b">
        <f>IF(AND(B1943,A1943&lt;=$G$1),TRUE(),FALSE())</f>
        <v>1</v>
      </c>
      <c r="D1943" s="4">
        <f ca="1">IF(AND($C1942,$I1942),IF(AND($L1942&lt;$C$3,$L1943&gt;=$C$3),$D1942+0.5,IF(AND($L1942&gt;=$C$3,$L1943&lt;$C$3),$D1942+0.5,$D1942)),$D1942)</f>
        <v>4</v>
      </c>
      <c r="E1943" s="4">
        <f t="shared" si="226"/>
        <v>3872</v>
      </c>
      <c r="F1943">
        <f>IF(C1943,ROW(),"")</f>
        <v>1943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>IF(C1943,IF(E1943-$E$7&gt;=$C$1/2,TRUE(),FALSE()),FALSE())</f>
        <v>1</v>
      </c>
      <c r="J1943" s="4">
        <f t="shared" ca="1" si="227"/>
        <v>189.94775331787602</v>
      </c>
      <c r="K1943" s="4">
        <f t="shared" ca="1" si="230"/>
        <v>7.746979954029598E-2</v>
      </c>
      <c r="L1943" s="4">
        <f t="shared" ca="1" si="231"/>
        <v>0.36173715330343725</v>
      </c>
      <c r="M1943" s="4"/>
    </row>
    <row r="1944" spans="1:13" x14ac:dyDescent="0.2">
      <c r="A1944">
        <f t="shared" si="228"/>
        <v>3874</v>
      </c>
      <c r="B1944" s="4" t="b">
        <f t="shared" si="229"/>
        <v>1</v>
      </c>
      <c r="C1944" s="5" t="b">
        <f>IF(AND(B1944,A1944&lt;=$G$1),TRUE(),FALSE())</f>
        <v>1</v>
      </c>
      <c r="D1944" s="4">
        <f ca="1">IF(AND($C1943,$I1943),IF(AND($L1943&lt;$C$3,$L1944&gt;=$C$3),$D1943+0.5,IF(AND($L1943&gt;=$C$3,$L1944&lt;$C$3),$D1943+0.5,$D1943)),$D1943)</f>
        <v>4</v>
      </c>
      <c r="E1944" s="4">
        <f t="shared" si="226"/>
        <v>3874</v>
      </c>
      <c r="F1944">
        <f>IF(C1944,ROW(),"")</f>
        <v>1944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>IF(C1944,IF(E1944-$E$7&gt;=$C$1/2,TRUE(),FALSE()),FALSE())</f>
        <v>1</v>
      </c>
      <c r="J1944" s="4">
        <f t="shared" ca="1" si="227"/>
        <v>189.93356009496665</v>
      </c>
      <c r="K1944" s="4">
        <f t="shared" ca="1" si="230"/>
        <v>1.4126639233182914E-2</v>
      </c>
      <c r="L1944" s="4">
        <f t="shared" ca="1" si="231"/>
        <v>0.29894809475888451</v>
      </c>
      <c r="M1944" s="4"/>
    </row>
    <row r="1945" spans="1:13" x14ac:dyDescent="0.2">
      <c r="A1945">
        <f t="shared" si="228"/>
        <v>3876</v>
      </c>
      <c r="B1945" s="4" t="b">
        <f t="shared" si="229"/>
        <v>1</v>
      </c>
      <c r="C1945" s="5" t="b">
        <f>IF(AND(B1945,A1945&lt;=$G$1),TRUE(),FALSE())</f>
        <v>1</v>
      </c>
      <c r="D1945" s="4">
        <f ca="1">IF(AND($C1944,$I1944),IF(AND($L1944&lt;$C$3,$L1945&gt;=$C$3),$D1944+0.5,IF(AND($L1944&gt;=$C$3,$L1945&lt;$C$3),$D1944+0.5,$D1944)),$D1944)</f>
        <v>4</v>
      </c>
      <c r="E1945" s="4">
        <f t="shared" si="226"/>
        <v>3876</v>
      </c>
      <c r="F1945">
        <f>IF(C1945,ROW(),"")</f>
        <v>1945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>IF(C1945,IF(E1945-$E$7&gt;=$C$1/2,TRUE(),FALSE()),FALSE())</f>
        <v>1</v>
      </c>
      <c r="J1945" s="4">
        <f t="shared" ca="1" si="227"/>
        <v>189.92678728473328</v>
      </c>
      <c r="K1945" s="4">
        <f t="shared" ca="1" si="230"/>
        <v>4.5369675363332362E-2</v>
      </c>
      <c r="L1945" s="4">
        <f t="shared" ca="1" si="231"/>
        <v>0.21861053340728631</v>
      </c>
      <c r="M1945" s="4"/>
    </row>
    <row r="1946" spans="1:13" x14ac:dyDescent="0.2">
      <c r="A1946">
        <f t="shared" si="228"/>
        <v>3878</v>
      </c>
      <c r="B1946" s="4" t="b">
        <f t="shared" si="229"/>
        <v>1</v>
      </c>
      <c r="C1946" s="5" t="b">
        <f>IF(AND(B1946,A1946&lt;=$G$1),TRUE(),FALSE())</f>
        <v>1</v>
      </c>
      <c r="D1946" s="4">
        <f ca="1">IF(AND($C1945,$I1945),IF(AND($L1945&lt;$C$3,$L1946&gt;=$C$3),$D1945+0.5,IF(AND($L1945&gt;=$C$3,$L1946&lt;$C$3),$D1945+0.5,$D1945)),$D1945)</f>
        <v>4</v>
      </c>
      <c r="E1946" s="4">
        <f t="shared" si="226"/>
        <v>3878</v>
      </c>
      <c r="F1946">
        <f>IF(C1946,ROW(),"")</f>
        <v>1946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>IF(C1946,IF(E1946-$E$7&gt;=$C$1/2,TRUE(),FALSE()),FALSE())</f>
        <v>1</v>
      </c>
      <c r="J1946" s="4">
        <f t="shared" ca="1" si="227"/>
        <v>189.93039612618441</v>
      </c>
      <c r="K1946" s="4">
        <f t="shared" ca="1" si="230"/>
        <v>0.11004306788291274</v>
      </c>
      <c r="L1946" s="4">
        <f t="shared" ca="1" si="231"/>
        <v>0.12418508467774814</v>
      </c>
      <c r="M1946" s="4"/>
    </row>
    <row r="1947" spans="1:13" x14ac:dyDescent="0.2">
      <c r="A1947">
        <f t="shared" si="228"/>
        <v>3880</v>
      </c>
      <c r="B1947" s="4" t="b">
        <f t="shared" si="229"/>
        <v>1</v>
      </c>
      <c r="C1947" s="5" t="b">
        <f>IF(AND(B1947,A1947&lt;=$G$1),TRUE(),FALSE())</f>
        <v>1</v>
      </c>
      <c r="D1947" s="4">
        <f ca="1">IF(AND($C1946,$I1946),IF(AND($L1946&lt;$C$3,$L1947&gt;=$C$3),$D1946+0.5,IF(AND($L1946&gt;=$C$3,$L1947&lt;$C$3),$D1946+0.5,$D1946)),$D1946)</f>
        <v>4</v>
      </c>
      <c r="E1947" s="4">
        <f t="shared" si="226"/>
        <v>3880</v>
      </c>
      <c r="F1947">
        <f>IF(C1947,ROW(),"")</f>
        <v>1947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>IF(C1947,IF(E1947-$E$7&gt;=$C$1/2,TRUE(),FALSE()),FALSE())</f>
        <v>1</v>
      </c>
      <c r="J1947" s="4">
        <f t="shared" ca="1" si="227"/>
        <v>189.94595494670082</v>
      </c>
      <c r="K1947" s="4">
        <f t="shared" ca="1" si="230"/>
        <v>0.18274157863834262</v>
      </c>
      <c r="L1947" s="4">
        <f t="shared" ca="1" si="231"/>
        <v>1.8667936780360606E-2</v>
      </c>
      <c r="M1947" s="4"/>
    </row>
    <row r="1948" spans="1:13" x14ac:dyDescent="0.2">
      <c r="A1948">
        <f t="shared" si="228"/>
        <v>3882</v>
      </c>
      <c r="B1948" s="4" t="b">
        <f t="shared" si="229"/>
        <v>1</v>
      </c>
      <c r="C1948" s="5" t="b">
        <f>IF(AND(B1948,A1948&lt;=$G$1),TRUE(),FALSE())</f>
        <v>1</v>
      </c>
      <c r="D1948" s="4">
        <f ca="1">IF(AND($C1947,$I1947),IF(AND($L1947&lt;$C$3,$L1948&gt;=$C$3),$D1947+0.5,IF(AND($L1947&gt;=$C$3,$L1948&lt;$C$3),$D1947+0.5,$D1947)),$D1947)</f>
        <v>4</v>
      </c>
      <c r="E1948" s="4">
        <f t="shared" si="226"/>
        <v>3882</v>
      </c>
      <c r="F1948">
        <f>IF(C1948,ROW(),"")</f>
        <v>1948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>IF(C1948,IF(E1948-$E$7&gt;=$C$1/2,TRUE(),FALSE()),FALSE())</f>
        <v>1</v>
      </c>
      <c r="J1948" s="4">
        <f t="shared" ca="1" si="227"/>
        <v>189.97207090638784</v>
      </c>
      <c r="K1948" s="4">
        <f t="shared" ca="1" si="230"/>
        <v>0.25714894866689519</v>
      </c>
      <c r="L1948" s="4">
        <f t="shared" ca="1" si="231"/>
        <v>9.2088727688292238E-2</v>
      </c>
      <c r="M1948" s="4"/>
    </row>
    <row r="1949" spans="1:13" x14ac:dyDescent="0.2">
      <c r="A1949">
        <f t="shared" si="228"/>
        <v>3884</v>
      </c>
      <c r="B1949" s="4" t="b">
        <f t="shared" si="229"/>
        <v>1</v>
      </c>
      <c r="C1949" s="5" t="b">
        <f>IF(AND(B1949,A1949&lt;=$G$1),TRUE(),FALSE())</f>
        <v>1</v>
      </c>
      <c r="D1949" s="4">
        <f ca="1">IF(AND($C1948,$I1948),IF(AND($L1948&lt;$C$3,$L1949&gt;=$C$3),$D1948+0.5,IF(AND($L1948&gt;=$C$3,$L1949&lt;$C$3),$D1948+0.5,$D1948)),$D1948)</f>
        <v>4</v>
      </c>
      <c r="E1949" s="4">
        <f t="shared" si="226"/>
        <v>3884</v>
      </c>
      <c r="F1949">
        <f>IF(C1949,ROW(),"")</f>
        <v>1949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>IF(C1949,IF(E1949-$E$7&gt;=$C$1/2,TRUE(),FALSE()),FALSE())</f>
        <v>1</v>
      </c>
      <c r="J1949" s="4">
        <f t="shared" ca="1" si="227"/>
        <v>190.00678165615165</v>
      </c>
      <c r="K1949" s="4">
        <f t="shared" ca="1" si="230"/>
        <v>0.32488096804516431</v>
      </c>
      <c r="L1949" s="4">
        <f t="shared" ca="1" si="231"/>
        <v>0.20109362960886301</v>
      </c>
      <c r="M1949" s="4"/>
    </row>
    <row r="1950" spans="1:13" x14ac:dyDescent="0.2">
      <c r="A1950">
        <f t="shared" si="228"/>
        <v>3886</v>
      </c>
      <c r="B1950" s="4" t="b">
        <f t="shared" si="229"/>
        <v>1</v>
      </c>
      <c r="C1950" s="5" t="b">
        <f>IF(AND(B1950,A1950&lt;=$G$1),TRUE(),FALSE())</f>
        <v>1</v>
      </c>
      <c r="D1950" s="4">
        <f ca="1">IF(AND($C1949,$I1949),IF(AND($L1949&lt;$C$3,$L1950&gt;=$C$3),$D1949+0.5,IF(AND($L1949&gt;=$C$3,$L1950&lt;$C$3),$D1949+0.5,$D1949)),$D1949)</f>
        <v>4</v>
      </c>
      <c r="E1950" s="4">
        <f t="shared" si="226"/>
        <v>3886</v>
      </c>
      <c r="F1950">
        <f>IF(C1950,ROW(),"")</f>
        <v>1950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>IF(C1950,IF(E1950-$E$7&gt;=$C$1/2,TRUE(),FALSE()),FALSE())</f>
        <v>1</v>
      </c>
      <c r="J1950" s="4">
        <f t="shared" ca="1" si="227"/>
        <v>190.04801943324222</v>
      </c>
      <c r="K1950" s="4">
        <f t="shared" ca="1" si="230"/>
        <v>0.37934047666806237</v>
      </c>
      <c r="L1950" s="4">
        <f t="shared" ca="1" si="231"/>
        <v>0.30132039719464387</v>
      </c>
      <c r="M1950" s="4"/>
    </row>
    <row r="1951" spans="1:13" x14ac:dyDescent="0.2">
      <c r="A1951">
        <f t="shared" si="228"/>
        <v>3888</v>
      </c>
      <c r="B1951" s="4" t="b">
        <f t="shared" si="229"/>
        <v>1</v>
      </c>
      <c r="C1951" s="5" t="b">
        <f>IF(AND(B1951,A1951&lt;=$G$1),TRUE(),FALSE())</f>
        <v>1</v>
      </c>
      <c r="D1951" s="4">
        <f ca="1">IF(AND($C1950,$I1950),IF(AND($L1950&lt;$C$3,$L1951&gt;=$C$3),$D1950+0.5,IF(AND($L1950&gt;=$C$3,$L1951&lt;$C$3),$D1950+0.5,$D1950)),$D1950)</f>
        <v>4</v>
      </c>
      <c r="E1951" s="4">
        <f t="shared" si="226"/>
        <v>3888</v>
      </c>
      <c r="F1951">
        <f>IF(C1951,ROW(),"")</f>
        <v>1951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>IF(C1951,IF(E1951-$E$7&gt;=$C$1/2,TRUE(),FALSE()),FALSE())</f>
        <v>1</v>
      </c>
      <c r="J1951" s="4">
        <f t="shared" ca="1" si="227"/>
        <v>190.09621337121635</v>
      </c>
      <c r="K1951" s="4">
        <f t="shared" ca="1" si="230"/>
        <v>0.41353613007541412</v>
      </c>
      <c r="L1951" s="4">
        <f t="shared" ca="1" si="231"/>
        <v>0.38577775132608849</v>
      </c>
      <c r="M1951" s="4"/>
    </row>
    <row r="1952" spans="1:13" x14ac:dyDescent="0.2">
      <c r="A1952">
        <f t="shared" si="228"/>
        <v>3890</v>
      </c>
      <c r="B1952" s="4" t="b">
        <f t="shared" si="229"/>
        <v>1</v>
      </c>
      <c r="C1952" s="5" t="b">
        <f>IF(AND(B1952,A1952&lt;=$G$1),TRUE(),FALSE())</f>
        <v>1</v>
      </c>
      <c r="D1952" s="4">
        <f ca="1">IF(AND($C1951,$I1951),IF(AND($L1951&lt;$C$3,$L1952&gt;=$C$3),$D1951+0.5,IF(AND($L1951&gt;=$C$3,$L1952&lt;$C$3),$D1951+0.5,$D1951)),$D1951)</f>
        <v>4</v>
      </c>
      <c r="E1952" s="4">
        <f t="shared" si="226"/>
        <v>3890</v>
      </c>
      <c r="F1952">
        <f>IF(C1952,ROW(),"")</f>
        <v>1952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>IF(C1952,IF(E1952-$E$7&gt;=$C$1/2,TRUE(),FALSE()),FALSE())</f>
        <v>1</v>
      </c>
      <c r="J1952" s="4">
        <f t="shared" ca="1" si="227"/>
        <v>190.14950637838663</v>
      </c>
      <c r="K1952" s="4">
        <f t="shared" ca="1" si="230"/>
        <v>0.42243906997441627</v>
      </c>
      <c r="L1952" s="4">
        <f t="shared" ca="1" si="231"/>
        <v>0.44847314015666484</v>
      </c>
      <c r="M1952" s="4"/>
    </row>
    <row r="1953" spans="1:13" x14ac:dyDescent="0.2">
      <c r="A1953">
        <f t="shared" si="228"/>
        <v>3892</v>
      </c>
      <c r="B1953" s="4" t="b">
        <f t="shared" si="229"/>
        <v>1</v>
      </c>
      <c r="C1953" s="5" t="b">
        <f>IF(AND(B1953,A1953&lt;=$G$1),TRUE(),FALSE())</f>
        <v>1</v>
      </c>
      <c r="D1953" s="4">
        <f ca="1">IF(AND($C1952,$I1952),IF(AND($L1952&lt;$C$3,$L1953&gt;=$C$3),$D1952+0.5,IF(AND($L1952&gt;=$C$3,$L1953&lt;$C$3),$D1952+0.5,$D1952)),$D1952)</f>
        <v>4</v>
      </c>
      <c r="E1953" s="4">
        <f t="shared" si="226"/>
        <v>3892</v>
      </c>
      <c r="F1953">
        <f>IF(C1953,ROW(),"")</f>
        <v>1953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>IF(C1953,IF(E1953-$E$7&gt;=$C$1/2,TRUE(),FALSE()),FALSE())</f>
        <v>1</v>
      </c>
      <c r="J1953" s="4">
        <f t="shared" ca="1" si="227"/>
        <v>190.20490226654292</v>
      </c>
      <c r="K1953" s="4">
        <f t="shared" ca="1" si="230"/>
        <v>0.40437555532798797</v>
      </c>
      <c r="L1953" s="4">
        <f t="shared" ca="1" si="231"/>
        <v>0.48726857085654274</v>
      </c>
      <c r="M1953" s="4"/>
    </row>
    <row r="1954" spans="1:13" x14ac:dyDescent="0.2">
      <c r="A1954">
        <f t="shared" si="228"/>
        <v>3894</v>
      </c>
      <c r="B1954" s="4" t="b">
        <f t="shared" si="229"/>
        <v>1</v>
      </c>
      <c r="C1954" s="5" t="b">
        <f>IF(AND(B1954,A1954&lt;=$G$1),TRUE(),FALSE())</f>
        <v>1</v>
      </c>
      <c r="D1954" s="4">
        <f ca="1">IF(AND($C1953,$I1953),IF(AND($L1953&lt;$C$3,$L1954&gt;=$C$3),$D1953+0.5,IF(AND($L1953&gt;=$C$3,$L1954&lt;$C$3),$D1953+0.5,$D1953)),$D1953)</f>
        <v>4</v>
      </c>
      <c r="E1954" s="4">
        <f t="shared" si="226"/>
        <v>3894</v>
      </c>
      <c r="F1954">
        <f>IF(C1954,ROW(),"")</f>
        <v>1954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>IF(C1954,IF(E1954-$E$7&gt;=$C$1/2,TRUE(),FALSE()),FALSE())</f>
        <v>1</v>
      </c>
      <c r="J1954" s="4">
        <f t="shared" ca="1" si="227"/>
        <v>190.25844106301182</v>
      </c>
      <c r="K1954" s="4">
        <f t="shared" ca="1" si="230"/>
        <v>0.36173715330343725</v>
      </c>
      <c r="L1954" s="4">
        <f t="shared" ca="1" si="231"/>
        <v>0.50205879880357429</v>
      </c>
      <c r="M1954" s="4"/>
    </row>
    <row r="1955" spans="1:13" x14ac:dyDescent="0.2">
      <c r="A1955">
        <f t="shared" si="228"/>
        <v>3896</v>
      </c>
      <c r="B1955" s="4" t="b">
        <f t="shared" si="229"/>
        <v>1</v>
      </c>
      <c r="C1955" s="5" t="b">
        <f>IF(AND(B1955,A1955&lt;=$G$1),TRUE(),FALSE())</f>
        <v>1</v>
      </c>
      <c r="D1955" s="4">
        <f ca="1">IF(AND($C1954,$I1954),IF(AND($L1954&lt;$C$3,$L1955&gt;=$C$3),$D1954+0.5,IF(AND($L1954&gt;=$C$3,$L1955&lt;$C$3),$D1954+0.5,$D1954)),$D1954)</f>
        <v>4</v>
      </c>
      <c r="E1955" s="4">
        <f t="shared" si="226"/>
        <v>3896</v>
      </c>
      <c r="F1955">
        <f>IF(C1955,ROW(),"")</f>
        <v>1955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>IF(C1955,IF(E1955-$E$7&gt;=$C$1/2,TRUE(),FALSE()),FALSE())</f>
        <v>1</v>
      </c>
      <c r="J1955" s="4">
        <f t="shared" ca="1" si="227"/>
        <v>190.30612776140134</v>
      </c>
      <c r="K1955" s="4">
        <f t="shared" ca="1" si="230"/>
        <v>0.29894809475888451</v>
      </c>
      <c r="L1955" s="4">
        <f t="shared" ca="1" si="231"/>
        <v>0.49623402752879997</v>
      </c>
      <c r="M1955" s="4"/>
    </row>
    <row r="1956" spans="1:13" x14ac:dyDescent="0.2">
      <c r="A1956">
        <f t="shared" si="228"/>
        <v>3898</v>
      </c>
      <c r="B1956" s="4" t="b">
        <f t="shared" si="229"/>
        <v>1</v>
      </c>
      <c r="C1956" s="5" t="b">
        <f>IF(AND(B1956,A1956&lt;=$G$1),TRUE(),FALSE())</f>
        <v>1</v>
      </c>
      <c r="D1956" s="4">
        <f ca="1">IF(AND($C1955,$I1955),IF(AND($L1955&lt;$C$3,$L1956&gt;=$C$3),$D1955+0.5,IF(AND($L1955&gt;=$C$3,$L1956&lt;$C$3),$D1955+0.5,$D1955)),$D1955)</f>
        <v>4</v>
      </c>
      <c r="E1956" s="4">
        <f t="shared" si="226"/>
        <v>3898</v>
      </c>
      <c r="F1956">
        <f>IF(C1956,ROW(),"")</f>
        <v>1956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>IF(C1956,IF(E1956-$E$7&gt;=$C$1/2,TRUE(),FALSE()),FALSE())</f>
        <v>1</v>
      </c>
      <c r="J1956" s="4">
        <f t="shared" ca="1" si="227"/>
        <v>190.34393225625982</v>
      </c>
      <c r="K1956" s="4">
        <f t="shared" ca="1" si="230"/>
        <v>0.21861053340728631</v>
      </c>
      <c r="L1956" s="4">
        <f t="shared" ca="1" si="231"/>
        <v>0.47282555708636664</v>
      </c>
      <c r="M1956" s="4"/>
    </row>
    <row r="1957" spans="1:13" x14ac:dyDescent="0.2">
      <c r="A1957">
        <f t="shared" si="228"/>
        <v>3900</v>
      </c>
      <c r="B1957" s="4" t="b">
        <f t="shared" si="229"/>
        <v>1</v>
      </c>
      <c r="C1957" s="5" t="b">
        <f>IF(AND(B1957,A1957&lt;=$G$1),TRUE(),FALSE())</f>
        <v>1</v>
      </c>
      <c r="D1957" s="4">
        <f ca="1">IF(AND($C1956,$I1956),IF(AND($L1956&lt;$C$3,$L1957&gt;=$C$3),$D1956+0.5,IF(AND($L1956&gt;=$C$3,$L1957&lt;$C$3),$D1956+0.5,$D1956)),$D1956)</f>
        <v>4</v>
      </c>
      <c r="E1957" s="4">
        <f t="shared" si="226"/>
        <v>3900</v>
      </c>
      <c r="F1957">
        <f>IF(C1957,ROW(),"")</f>
        <v>1957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>IF(C1957,IF(E1957-$E$7&gt;=$C$1/2,TRUE(),FALSE()),FALSE())</f>
        <v>1</v>
      </c>
      <c r="J1957" s="4">
        <f t="shared" ca="1" si="227"/>
        <v>190.36839401667524</v>
      </c>
      <c r="K1957" s="4">
        <f t="shared" ca="1" si="230"/>
        <v>0.12418508467774814</v>
      </c>
      <c r="L1957" s="4">
        <f t="shared" ca="1" si="231"/>
        <v>0.43297274394222995</v>
      </c>
      <c r="M1957" s="4"/>
    </row>
    <row r="1958" spans="1:13" x14ac:dyDescent="0.2">
      <c r="A1958">
        <f t="shared" si="228"/>
        <v>3902</v>
      </c>
      <c r="B1958" s="4" t="b">
        <f t="shared" si="229"/>
        <v>1</v>
      </c>
      <c r="C1958" s="5" t="b">
        <f>IF(AND(B1958,A1958&lt;=$G$1),TRUE(),FALSE())</f>
        <v>1</v>
      </c>
      <c r="D1958" s="4">
        <f ca="1">IF(AND($C1957,$I1957),IF(AND($L1957&lt;$C$3,$L1958&gt;=$C$3),$D1957+0.5,IF(AND($L1957&gt;=$C$3,$L1958&lt;$C$3),$D1957+0.5,$D1957)),$D1957)</f>
        <v>4</v>
      </c>
      <c r="E1958" s="4">
        <f t="shared" si="226"/>
        <v>3902</v>
      </c>
      <c r="F1958">
        <f>IF(C1958,ROW(),"")</f>
        <v>1958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>IF(C1958,IF(E1958-$E$7&gt;=$C$1/2,TRUE(),FALSE()),FALSE())</f>
        <v>1</v>
      </c>
      <c r="J1958" s="4">
        <f t="shared" ca="1" si="227"/>
        <v>190.37644646171583</v>
      </c>
      <c r="K1958" s="4">
        <f t="shared" ca="1" si="230"/>
        <v>1.8667936780360606E-2</v>
      </c>
      <c r="L1958" s="4">
        <f t="shared" ca="1" si="231"/>
        <v>0.37899685345135481</v>
      </c>
      <c r="M1958" s="4"/>
    </row>
    <row r="1959" spans="1:13" x14ac:dyDescent="0.2">
      <c r="A1959">
        <f t="shared" si="228"/>
        <v>3904</v>
      </c>
      <c r="B1959" s="4" t="b">
        <f t="shared" si="229"/>
        <v>1</v>
      </c>
      <c r="C1959" s="5" t="b">
        <f>IF(AND(B1959,A1959&lt;=$G$1),TRUE(),FALSE())</f>
        <v>1</v>
      </c>
      <c r="D1959" s="4">
        <f ca="1">IF(AND($C1958,$I1958),IF(AND($L1958&lt;$C$3,$L1959&gt;=$C$3),$D1958+0.5,IF(AND($L1958&gt;=$C$3,$L1959&lt;$C$3),$D1958+0.5,$D1958)),$D1958)</f>
        <v>4</v>
      </c>
      <c r="E1959" s="4">
        <f t="shared" si="226"/>
        <v>3904</v>
      </c>
      <c r="F1959">
        <f>IF(C1959,ROW(),"")</f>
        <v>1959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>IF(C1959,IF(E1959-$E$7&gt;=$C$1/2,TRUE(),FALSE()),FALSE())</f>
        <v>1</v>
      </c>
      <c r="J1959" s="4">
        <f t="shared" ca="1" si="227"/>
        <v>190.36851880945508</v>
      </c>
      <c r="K1959" s="4">
        <f t="shared" ca="1" si="230"/>
        <v>9.2088727688292238E-2</v>
      </c>
      <c r="L1959" s="4">
        <f t="shared" ca="1" si="231"/>
        <v>0.31489305464785389</v>
      </c>
      <c r="M1959" s="4"/>
    </row>
    <row r="1960" spans="1:13" x14ac:dyDescent="0.2">
      <c r="A1960">
        <f t="shared" si="228"/>
        <v>3906</v>
      </c>
      <c r="B1960" s="4" t="b">
        <f t="shared" si="229"/>
        <v>1</v>
      </c>
      <c r="C1960" s="5" t="b">
        <f>IF(AND(B1960,A1960&lt;=$G$1),TRUE(),FALSE())</f>
        <v>1</v>
      </c>
      <c r="D1960" s="4">
        <f ca="1">IF(AND($C1959,$I1959),IF(AND($L1959&lt;$C$3,$L1960&gt;=$C$3),$D1959+0.5,IF(AND($L1959&gt;=$C$3,$L1960&lt;$C$3),$D1959+0.5,$D1959)),$D1959)</f>
        <v>4</v>
      </c>
      <c r="E1960" s="4">
        <f t="shared" si="226"/>
        <v>3906</v>
      </c>
      <c r="F1960">
        <f>IF(C1960,ROW(),"")</f>
        <v>1960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>IF(C1960,IF(E1960-$E$7&gt;=$C$1/2,TRUE(),FALSE()),FALSE())</f>
        <v>1</v>
      </c>
      <c r="J1960" s="4">
        <f t="shared" ca="1" si="227"/>
        <v>190.3469675280011</v>
      </c>
      <c r="K1960" s="4">
        <f t="shared" ca="1" si="230"/>
        <v>0.20109362960886301</v>
      </c>
      <c r="L1960" s="4">
        <f t="shared" ca="1" si="231"/>
        <v>0.24608421475312525</v>
      </c>
      <c r="M1960" s="4"/>
    </row>
    <row r="1961" spans="1:13" x14ac:dyDescent="0.2">
      <c r="A1961">
        <f t="shared" si="228"/>
        <v>3908</v>
      </c>
      <c r="B1961" s="4" t="b">
        <f t="shared" si="229"/>
        <v>1</v>
      </c>
      <c r="C1961" s="5" t="b">
        <f>IF(AND(B1961,A1961&lt;=$G$1),TRUE(),FALSE())</f>
        <v>1</v>
      </c>
      <c r="D1961" s="4">
        <f ca="1">IF(AND($C1960,$I1960),IF(AND($L1960&lt;$C$3,$L1961&gt;=$C$3),$D1960+0.5,IF(AND($L1960&gt;=$C$3,$L1961&lt;$C$3),$D1960+0.5,$D1960)),$D1960)</f>
        <v>4</v>
      </c>
      <c r="E1961" s="4">
        <f t="shared" si="226"/>
        <v>3908</v>
      </c>
      <c r="F1961">
        <f>IF(C1961,ROW(),"")</f>
        <v>1961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>IF(C1961,IF(E1961-$E$7&gt;=$C$1/2,TRUE(),FALSE()),FALSE())</f>
        <v>1</v>
      </c>
      <c r="J1961" s="4">
        <f t="shared" ca="1" si="227"/>
        <v>190.31482390462364</v>
      </c>
      <c r="K1961" s="4">
        <f t="shared" ca="1" si="230"/>
        <v>0.30132039719464387</v>
      </c>
      <c r="L1961" s="4">
        <f t="shared" ca="1" si="231"/>
        <v>0.17620641111389546</v>
      </c>
      <c r="M1961" s="4"/>
    </row>
    <row r="1962" spans="1:13" x14ac:dyDescent="0.2">
      <c r="A1962">
        <f t="shared" si="228"/>
        <v>3910</v>
      </c>
      <c r="B1962" s="4" t="b">
        <f t="shared" si="229"/>
        <v>1</v>
      </c>
      <c r="C1962" s="5" t="b">
        <f>IF(AND(B1962,A1962&lt;=$G$1),TRUE(),FALSE())</f>
        <v>1</v>
      </c>
      <c r="D1962" s="4">
        <f ca="1">IF(AND($C1961,$I1961),IF(AND($L1961&lt;$C$3,$L1962&gt;=$C$3),$D1961+0.5,IF(AND($L1961&gt;=$C$3,$L1962&lt;$C$3),$D1961+0.5,$D1961)),$D1961)</f>
        <v>4</v>
      </c>
      <c r="E1962" s="4">
        <f t="shared" si="226"/>
        <v>3910</v>
      </c>
      <c r="F1962">
        <f>IF(C1962,ROW(),"")</f>
        <v>1962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>IF(C1962,IF(E1962-$E$7&gt;=$C$1/2,TRUE(),FALSE()),FALSE())</f>
        <v>1</v>
      </c>
      <c r="J1962" s="4">
        <f t="shared" ca="1" si="227"/>
        <v>190.27369146306438</v>
      </c>
      <c r="K1962" s="4">
        <f t="shared" ca="1" si="230"/>
        <v>0.38577775132608849</v>
      </c>
      <c r="L1962" s="4">
        <f t="shared" ca="1" si="231"/>
        <v>0.10918435470188115</v>
      </c>
      <c r="M1962" s="4"/>
    </row>
    <row r="1963" spans="1:13" x14ac:dyDescent="0.2">
      <c r="A1963">
        <f t="shared" si="228"/>
        <v>3912</v>
      </c>
      <c r="B1963" s="4" t="b">
        <f t="shared" si="229"/>
        <v>1</v>
      </c>
      <c r="C1963" s="5" t="b">
        <f>IF(AND(B1963,A1963&lt;=$G$1),TRUE(),FALSE())</f>
        <v>1</v>
      </c>
      <c r="D1963" s="4">
        <f ca="1">IF(AND($C1962,$I1962),IF(AND($L1962&lt;$C$3,$L1963&gt;=$C$3),$D1962+0.5,IF(AND($L1962&gt;=$C$3,$L1963&lt;$C$3),$D1962+0.5,$D1962)),$D1962)</f>
        <v>4</v>
      </c>
      <c r="E1963" s="4">
        <f t="shared" si="226"/>
        <v>3912</v>
      </c>
      <c r="F1963">
        <f>IF(C1963,ROW(),"")</f>
        <v>1963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>IF(C1963,IF(E1963-$E$7&gt;=$C$1/2,TRUE(),FALSE()),FALSE())</f>
        <v>1</v>
      </c>
      <c r="J1963" s="4">
        <f t="shared" ca="1" si="227"/>
        <v>190.22357020332328</v>
      </c>
      <c r="K1963" s="4">
        <f t="shared" ca="1" si="230"/>
        <v>0.44847314015666484</v>
      </c>
      <c r="L1963" s="4">
        <f t="shared" ca="1" si="231"/>
        <v>4.7550138184533353E-2</v>
      </c>
      <c r="M1963" s="4"/>
    </row>
    <row r="1964" spans="1:13" x14ac:dyDescent="0.2">
      <c r="A1964">
        <f t="shared" si="228"/>
        <v>3914</v>
      </c>
      <c r="B1964" s="4" t="b">
        <f t="shared" si="229"/>
        <v>1</v>
      </c>
      <c r="C1964" s="5" t="b">
        <f>IF(AND(B1964,A1964&lt;=$G$1),TRUE(),FALSE())</f>
        <v>1</v>
      </c>
      <c r="D1964" s="4">
        <f ca="1">IF(AND($C1963,$I1963),IF(AND($L1963&lt;$C$3,$L1964&gt;=$C$3),$D1963+0.5,IF(AND($L1963&gt;=$C$3,$L1964&lt;$C$3),$D1963+0.5,$D1963)),$D1963)</f>
        <v>4</v>
      </c>
      <c r="E1964" s="4">
        <f t="shared" si="226"/>
        <v>3914</v>
      </c>
      <c r="F1964">
        <f>IF(C1964,ROW(),"")</f>
        <v>1964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>IF(C1964,IF(E1964-$E$7&gt;=$C$1/2,TRUE(),FALSE()),FALSE())</f>
        <v>1</v>
      </c>
      <c r="J1964" s="4">
        <f t="shared" ca="1" si="227"/>
        <v>190.16635233532352</v>
      </c>
      <c r="K1964" s="4">
        <f t="shared" ca="1" si="230"/>
        <v>0.48726857085654274</v>
      </c>
      <c r="L1964" s="4">
        <f t="shared" ca="1" si="231"/>
        <v>6.6636656566174679E-3</v>
      </c>
      <c r="M1964" s="4"/>
    </row>
    <row r="1965" spans="1:13" x14ac:dyDescent="0.2">
      <c r="A1965">
        <f t="shared" si="228"/>
        <v>3916</v>
      </c>
      <c r="B1965" s="4" t="b">
        <f t="shared" si="229"/>
        <v>1</v>
      </c>
      <c r="C1965" s="5" t="b">
        <f>IF(AND(B1965,A1965&lt;=$G$1),TRUE(),FALSE())</f>
        <v>1</v>
      </c>
      <c r="D1965" s="4">
        <f ca="1">IF(AND($C1964,$I1964),IF(AND($L1964&lt;$C$3,$L1965&gt;=$C$3),$D1964+0.5,IF(AND($L1964&gt;=$C$3,$L1965&lt;$C$3),$D1964+0.5,$D1964)),$D1964)</f>
        <v>4</v>
      </c>
      <c r="E1965" s="4">
        <f t="shared" si="226"/>
        <v>3916</v>
      </c>
      <c r="F1965">
        <f>IF(C1965,ROW(),"")</f>
        <v>1965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>IF(C1965,IF(E1965-$E$7&gt;=$C$1/2,TRUE(),FALSE()),FALSE())</f>
        <v>1</v>
      </c>
      <c r="J1965" s="4">
        <f t="shared" ca="1" si="227"/>
        <v>190.10503413179248</v>
      </c>
      <c r="K1965" s="4">
        <f t="shared" ca="1" si="230"/>
        <v>0.50205879880357429</v>
      </c>
      <c r="L1965" s="4">
        <f t="shared" ca="1" si="231"/>
        <v>5.2423133188341353E-2</v>
      </c>
      <c r="M1965" s="4"/>
    </row>
    <row r="1966" spans="1:13" x14ac:dyDescent="0.2">
      <c r="A1966">
        <f t="shared" si="228"/>
        <v>3918</v>
      </c>
      <c r="B1966" s="4" t="b">
        <f t="shared" si="229"/>
        <v>1</v>
      </c>
      <c r="C1966" s="5" t="b">
        <f>IF(AND(B1966,A1966&lt;=$G$1),TRUE(),FALSE())</f>
        <v>1</v>
      </c>
      <c r="D1966" s="4">
        <f ca="1">IF(AND($C1965,$I1965),IF(AND($L1965&lt;$C$3,$L1966&gt;=$C$3),$D1965+0.5,IF(AND($L1965&gt;=$C$3,$L1966&lt;$C$3),$D1965+0.5,$D1965)),$D1965)</f>
        <v>4</v>
      </c>
      <c r="E1966" s="4">
        <f t="shared" si="226"/>
        <v>3918</v>
      </c>
      <c r="F1966">
        <f>IF(C1966,ROW(),"")</f>
        <v>1966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>IF(C1966,IF(E1966-$E$7&gt;=$C$1/2,TRUE(),FALSE()),FALSE())</f>
        <v>1</v>
      </c>
      <c r="J1966" s="4">
        <f t="shared" ca="1" si="227"/>
        <v>190.04261185906518</v>
      </c>
      <c r="K1966" s="4">
        <f t="shared" ca="1" si="230"/>
        <v>0.49623402752879997</v>
      </c>
      <c r="L1966" s="4">
        <f t="shared" ca="1" si="231"/>
        <v>9.2049516981234092E-2</v>
      </c>
      <c r="M1966" s="4"/>
    </row>
    <row r="1967" spans="1:13" x14ac:dyDescent="0.2">
      <c r="A1967">
        <f t="shared" si="228"/>
        <v>3920</v>
      </c>
      <c r="B1967" s="4" t="b">
        <f t="shared" si="229"/>
        <v>1</v>
      </c>
      <c r="C1967" s="5" t="b">
        <f>IF(AND(B1967,A1967&lt;=$G$1),TRUE(),FALSE())</f>
        <v>1</v>
      </c>
      <c r="D1967" s="4">
        <f ca="1">IF(AND($C1966,$I1966),IF(AND($L1966&lt;$C$3,$L1967&gt;=$C$3),$D1966+0.5,IF(AND($L1966&gt;=$C$3,$L1967&lt;$C$3),$D1966+0.5,$D1966)),$D1966)</f>
        <v>4</v>
      </c>
      <c r="E1967" s="4">
        <f t="shared" si="226"/>
        <v>3920</v>
      </c>
      <c r="F1967">
        <f>IF(C1967,ROW(),"")</f>
        <v>1967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>IF(C1967,IF(E1967-$E$7&gt;=$C$1/2,TRUE(),FALSE()),FALSE())</f>
        <v>1</v>
      </c>
      <c r="J1967" s="4">
        <f t="shared" ca="1" si="227"/>
        <v>189.98261626534915</v>
      </c>
      <c r="K1967" s="4">
        <f t="shared" ca="1" si="230"/>
        <v>0.47282555708636664</v>
      </c>
      <c r="L1967" s="4">
        <f t="shared" ca="1" si="231"/>
        <v>0.12525421537088732</v>
      </c>
      <c r="M1967" s="4"/>
    </row>
    <row r="1968" spans="1:13" x14ac:dyDescent="0.2">
      <c r="A1968">
        <f t="shared" si="228"/>
        <v>3922</v>
      </c>
      <c r="B1968" s="4" t="b">
        <f t="shared" si="229"/>
        <v>1</v>
      </c>
      <c r="C1968" s="5" t="b">
        <f>IF(AND(B1968,A1968&lt;=$G$1),TRUE(),FALSE())</f>
        <v>1</v>
      </c>
      <c r="D1968" s="4">
        <f ca="1">IF(AND($C1967,$I1967),IF(AND($L1967&lt;$C$3,$L1968&gt;=$C$3),$D1967+0.5,IF(AND($L1967&gt;=$C$3,$L1968&lt;$C$3),$D1967+0.5,$D1967)),$D1967)</f>
        <v>4</v>
      </c>
      <c r="E1968" s="4">
        <f t="shared" si="226"/>
        <v>3922</v>
      </c>
      <c r="F1968">
        <f>IF(C1968,ROW(),"")</f>
        <v>1968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>IF(C1968,IF(E1968-$E$7&gt;=$C$1/2,TRUE(),FALSE()),FALSE())</f>
        <v>1</v>
      </c>
      <c r="J1968" s="4">
        <f t="shared" ca="1" si="227"/>
        <v>189.92797332155916</v>
      </c>
      <c r="K1968" s="4">
        <f t="shared" ca="1" si="230"/>
        <v>0.43297274394222995</v>
      </c>
      <c r="L1968" s="4">
        <f t="shared" ca="1" si="231"/>
        <v>0.15293062649050171</v>
      </c>
      <c r="M1968" s="4"/>
    </row>
    <row r="1969" spans="1:13" x14ac:dyDescent="0.2">
      <c r="A1969">
        <f t="shared" si="228"/>
        <v>3924</v>
      </c>
      <c r="B1969" s="4" t="b">
        <f t="shared" si="229"/>
        <v>1</v>
      </c>
      <c r="C1969" s="5" t="b">
        <f>IF(AND(B1969,A1969&lt;=$G$1),TRUE(),FALSE())</f>
        <v>1</v>
      </c>
      <c r="D1969" s="4">
        <f ca="1">IF(AND($C1968,$I1968),IF(AND($L1968&lt;$C$3,$L1969&gt;=$C$3),$D1968+0.5,IF(AND($L1968&gt;=$C$3,$L1969&lt;$C$3),$D1968+0.5,$D1968)),$D1968)</f>
        <v>4</v>
      </c>
      <c r="E1969" s="4">
        <f t="shared" si="226"/>
        <v>3924</v>
      </c>
      <c r="F1969">
        <f>IF(C1969,ROW(),"")</f>
        <v>1969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>IF(C1969,IF(E1969-$E$7&gt;=$C$1/2,TRUE(),FALSE()),FALSE())</f>
        <v>1</v>
      </c>
      <c r="J1969" s="4">
        <f t="shared" ca="1" si="227"/>
        <v>189.88125023859854</v>
      </c>
      <c r="K1969" s="4">
        <f t="shared" ca="1" si="230"/>
        <v>0.37899685345135481</v>
      </c>
      <c r="L1969" s="4">
        <f t="shared" ca="1" si="231"/>
        <v>0.17557819849363909</v>
      </c>
      <c r="M1969" s="4"/>
    </row>
    <row r="1970" spans="1:13" x14ac:dyDescent="0.2">
      <c r="A1970">
        <f t="shared" si="228"/>
        <v>3926</v>
      </c>
      <c r="B1970" s="4" t="b">
        <f t="shared" si="229"/>
        <v>1</v>
      </c>
      <c r="C1970" s="5" t="b">
        <f>IF(AND(B1970,A1970&lt;=$G$1),TRUE(),FALSE())</f>
        <v>1</v>
      </c>
      <c r="D1970" s="4">
        <f ca="1">IF(AND($C1969,$I1969),IF(AND($L1969&lt;$C$3,$L1970&gt;=$C$3),$D1969+0.5,IF(AND($L1969&gt;=$C$3,$L1970&lt;$C$3),$D1969+0.5,$D1969)),$D1969)</f>
        <v>4</v>
      </c>
      <c r="E1970" s="4">
        <f t="shared" si="226"/>
        <v>3926</v>
      </c>
      <c r="F1970">
        <f>IF(C1970,ROW(),"")</f>
        <v>1970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>IF(C1970,IF(E1970-$E$7&gt;=$C$1/2,TRUE(),FALSE()),FALSE())</f>
        <v>1</v>
      </c>
      <c r="J1970" s="4">
        <f t="shared" ca="1" si="227"/>
        <v>189.84490872919753</v>
      </c>
      <c r="K1970" s="4">
        <f t="shared" ca="1" si="230"/>
        <v>0.31489305464785389</v>
      </c>
      <c r="L1970" s="4">
        <f t="shared" ca="1" si="231"/>
        <v>0.19565871584322281</v>
      </c>
      <c r="M1970" s="4"/>
    </row>
    <row r="1971" spans="1:13" x14ac:dyDescent="0.2">
      <c r="A1971">
        <f t="shared" si="228"/>
        <v>3928</v>
      </c>
      <c r="B1971" s="4" t="b">
        <f t="shared" si="229"/>
        <v>1</v>
      </c>
      <c r="C1971" s="5" t="b">
        <f>IF(AND(B1971,A1971&lt;=$G$1),TRUE(),FALSE())</f>
        <v>1</v>
      </c>
      <c r="D1971" s="4">
        <f ca="1">IF(AND($C1970,$I1970),IF(AND($L1970&lt;$C$3,$L1971&gt;=$C$3),$D1970+0.5,IF(AND($L1970&gt;=$C$3,$L1971&lt;$C$3),$D1970+0.5,$D1970)),$D1970)</f>
        <v>4</v>
      </c>
      <c r="E1971" s="4">
        <f t="shared" si="226"/>
        <v>3928</v>
      </c>
      <c r="F1971">
        <f>IF(C1971,ROW(),"")</f>
        <v>1971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>IF(C1971,IF(E1971-$E$7&gt;=$C$1/2,TRUE(),FALSE()),FALSE())</f>
        <v>1</v>
      </c>
      <c r="J1971" s="4">
        <f t="shared" ca="1" si="227"/>
        <v>189.81858987709484</v>
      </c>
      <c r="K1971" s="4">
        <f t="shared" ca="1" si="230"/>
        <v>0.24608421475312525</v>
      </c>
      <c r="L1971" s="4">
        <f t="shared" ca="1" si="231"/>
        <v>0.21324232410185573</v>
      </c>
      <c r="M1971" s="4"/>
    </row>
    <row r="1972" spans="1:13" x14ac:dyDescent="0.2">
      <c r="A1972">
        <f t="shared" si="228"/>
        <v>3930</v>
      </c>
      <c r="B1972" s="4" t="b">
        <f t="shared" si="229"/>
        <v>1</v>
      </c>
      <c r="C1972" s="5" t="b">
        <f>IF(AND(B1972,A1972&lt;=$G$1),TRUE(),FALSE())</f>
        <v>1</v>
      </c>
      <c r="D1972" s="4">
        <f ca="1">IF(AND($C1971,$I1971),IF(AND($L1971&lt;$C$3,$L1972&gt;=$C$3),$D1971+0.5,IF(AND($L1971&gt;=$C$3,$L1972&lt;$C$3),$D1971+0.5,$D1971)),$D1971)</f>
        <v>4</v>
      </c>
      <c r="E1972" s="4">
        <f t="shared" si="226"/>
        <v>3930</v>
      </c>
      <c r="F1972">
        <f>IF(C1972,ROW(),"")</f>
        <v>1972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>IF(C1972,IF(E1972-$E$7&gt;=$C$1/2,TRUE(),FALSE()),FALSE())</f>
        <v>1</v>
      </c>
      <c r="J1972" s="4">
        <f t="shared" ca="1" si="227"/>
        <v>189.80086590597801</v>
      </c>
      <c r="K1972" s="4">
        <f t="shared" ca="1" si="230"/>
        <v>0.17620641111389546</v>
      </c>
      <c r="L1972" s="4">
        <f t="shared" ca="1" si="231"/>
        <v>0.22882839329798799</v>
      </c>
      <c r="M1972" s="4"/>
    </row>
    <row r="1973" spans="1:13" x14ac:dyDescent="0.2">
      <c r="A1973">
        <f t="shared" si="228"/>
        <v>3932</v>
      </c>
      <c r="B1973" s="4" t="b">
        <f t="shared" si="229"/>
        <v>1</v>
      </c>
      <c r="C1973" s="5" t="b">
        <f>IF(AND(B1973,A1973&lt;=$G$1),TRUE(),FALSE())</f>
        <v>1</v>
      </c>
      <c r="D1973" s="4">
        <f ca="1">IF(AND($C1972,$I1972),IF(AND($L1972&lt;$C$3,$L1973&gt;=$C$3),$D1972+0.5,IF(AND($L1972&gt;=$C$3,$L1973&lt;$C$3),$D1972+0.5,$D1972)),$D1972)</f>
        <v>4</v>
      </c>
      <c r="E1973" s="4">
        <f t="shared" si="226"/>
        <v>3932</v>
      </c>
      <c r="F1973">
        <f>IF(C1973,ROW(),"")</f>
        <v>1973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>IF(C1973,IF(E1973-$E$7&gt;=$C$1/2,TRUE(),FALSE()),FALSE())</f>
        <v>1</v>
      </c>
      <c r="J1973" s="4">
        <f t="shared" ca="1" si="227"/>
        <v>189.79059745938105</v>
      </c>
      <c r="K1973" s="4">
        <f t="shared" ca="1" si="230"/>
        <v>0.10918435470188115</v>
      </c>
      <c r="L1973" s="4">
        <f t="shared" ca="1" si="231"/>
        <v>0.24188244795155356</v>
      </c>
      <c r="M1973" s="4"/>
    </row>
    <row r="1974" spans="1:13" x14ac:dyDescent="0.2">
      <c r="A1974">
        <f t="shared" si="228"/>
        <v>3934</v>
      </c>
      <c r="B1974" s="4" t="b">
        <f t="shared" si="229"/>
        <v>1</v>
      </c>
      <c r="C1974" s="5" t="b">
        <f>IF(AND(B1974,A1974&lt;=$G$1),TRUE(),FALSE())</f>
        <v>1</v>
      </c>
      <c r="D1974" s="4">
        <f ca="1">IF(AND($C1973,$I1973),IF(AND($L1973&lt;$C$3,$L1974&gt;=$C$3),$D1973+0.5,IF(AND($L1973&gt;=$C$3,$L1974&lt;$C$3),$D1973+0.5,$D1973)),$D1973)</f>
        <v>4</v>
      </c>
      <c r="E1974" s="4">
        <f t="shared" si="226"/>
        <v>3934</v>
      </c>
      <c r="F1974">
        <f>IF(C1974,ROW(),"")</f>
        <v>1974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>IF(C1974,IF(E1974-$E$7&gt;=$C$1/2,TRUE(),FALSE()),FALSE())</f>
        <v>1</v>
      </c>
      <c r="J1974" s="4">
        <f t="shared" ca="1" si="227"/>
        <v>189.78735548187217</v>
      </c>
      <c r="K1974" s="4">
        <f t="shared" ca="1" si="230"/>
        <v>4.7550138184533353E-2</v>
      </c>
      <c r="L1974" s="4">
        <f t="shared" ca="1" si="231"/>
        <v>0.25101163538357696</v>
      </c>
      <c r="M1974" s="4"/>
    </row>
    <row r="1975" spans="1:13" x14ac:dyDescent="0.2">
      <c r="A1975">
        <f t="shared" si="228"/>
        <v>3936</v>
      </c>
      <c r="B1975" s="4" t="b">
        <f t="shared" si="229"/>
        <v>1</v>
      </c>
      <c r="C1975" s="5" t="b">
        <f>IF(AND(B1975,A1975&lt;=$G$1),TRUE(),FALSE())</f>
        <v>1</v>
      </c>
      <c r="D1975" s="4">
        <f ca="1">IF(AND($C1974,$I1974),IF(AND($L1974&lt;$C$3,$L1975&gt;=$C$3),$D1974+0.5,IF(AND($L1974&gt;=$C$3,$L1975&lt;$C$3),$D1974+0.5,$D1974)),$D1974)</f>
        <v>4</v>
      </c>
      <c r="E1975" s="4">
        <f t="shared" si="226"/>
        <v>3936</v>
      </c>
      <c r="F1975">
        <f>IF(C1975,ROW(),"")</f>
        <v>1975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>IF(C1975,IF(E1975-$E$7&gt;=$C$1/2,TRUE(),FALSE()),FALSE())</f>
        <v>1</v>
      </c>
      <c r="J1975" s="4">
        <f t="shared" ca="1" si="227"/>
        <v>189.79014107714463</v>
      </c>
      <c r="K1975" s="4">
        <f t="shared" ca="1" si="230"/>
        <v>6.6636656566174679E-3</v>
      </c>
      <c r="L1975" s="4">
        <f t="shared" ca="1" si="231"/>
        <v>0.2580731381904684</v>
      </c>
      <c r="M1975" s="4"/>
    </row>
    <row r="1976" spans="1:13" x14ac:dyDescent="0.2">
      <c r="A1976">
        <f t="shared" si="228"/>
        <v>3938</v>
      </c>
      <c r="B1976" s="4" t="b">
        <f t="shared" si="229"/>
        <v>1</v>
      </c>
      <c r="C1976" s="5" t="b">
        <f>IF(AND(B1976,A1976&lt;=$G$1),TRUE(),FALSE())</f>
        <v>1</v>
      </c>
      <c r="D1976" s="4">
        <f ca="1">IF(AND($C1975,$I1975),IF(AND($L1975&lt;$C$3,$L1976&gt;=$C$3),$D1975+0.5,IF(AND($L1975&gt;=$C$3,$L1976&lt;$C$3),$D1975+0.5,$D1975)),$D1975)</f>
        <v>4</v>
      </c>
      <c r="E1976" s="4">
        <f t="shared" si="226"/>
        <v>3938</v>
      </c>
      <c r="F1976">
        <f>IF(C1976,ROW(),"")</f>
        <v>1976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>IF(C1976,IF(E1976-$E$7&gt;=$C$1/2,TRUE(),FALSE()),FALSE())</f>
        <v>1</v>
      </c>
      <c r="J1976" s="4">
        <f t="shared" ca="1" si="227"/>
        <v>189.79652764431205</v>
      </c>
      <c r="K1976" s="4">
        <f t="shared" ca="1" si="230"/>
        <v>5.2423133188341353E-2</v>
      </c>
      <c r="L1976" s="4">
        <f t="shared" ca="1" si="231"/>
        <v>0.26213845278712711</v>
      </c>
      <c r="M1976" s="4"/>
    </row>
    <row r="1977" spans="1:13" x14ac:dyDescent="0.2">
      <c r="A1977">
        <f t="shared" si="228"/>
        <v>3940</v>
      </c>
      <c r="B1977" s="4" t="b">
        <f t="shared" si="229"/>
        <v>1</v>
      </c>
      <c r="C1977" s="5" t="b">
        <f>IF(AND(B1977,A1977&lt;=$G$1),TRUE(),FALSE())</f>
        <v>1</v>
      </c>
      <c r="D1977" s="4">
        <f ca="1">IF(AND($C1976,$I1976),IF(AND($L1976&lt;$C$3,$L1977&gt;=$C$3),$D1976+0.5,IF(AND($L1976&gt;=$C$3,$L1977&lt;$C$3),$D1976+0.5,$D1976)),$D1976)</f>
        <v>4</v>
      </c>
      <c r="E1977" s="4">
        <f t="shared" si="226"/>
        <v>3940</v>
      </c>
      <c r="F1977">
        <f>IF(C1977,ROW(),"")</f>
        <v>1977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>IF(C1977,IF(E1977-$E$7&gt;=$C$1/2,TRUE(),FALSE()),FALSE())</f>
        <v>1</v>
      </c>
      <c r="J1977" s="4">
        <f t="shared" ca="1" si="227"/>
        <v>189.80640985423526</v>
      </c>
      <c r="K1977" s="4">
        <f t="shared" ca="1" si="230"/>
        <v>9.2049516981234092E-2</v>
      </c>
      <c r="L1977" s="4">
        <f t="shared" ca="1" si="231"/>
        <v>0.26374197013652179</v>
      </c>
      <c r="M1977" s="4"/>
    </row>
    <row r="1978" spans="1:13" x14ac:dyDescent="0.2">
      <c r="A1978">
        <f t="shared" si="228"/>
        <v>3942</v>
      </c>
      <c r="B1978" s="4" t="b">
        <f t="shared" si="229"/>
        <v>1</v>
      </c>
      <c r="C1978" s="5" t="b">
        <f>IF(AND(B1978,A1978&lt;=$G$1),TRUE(),FALSE())</f>
        <v>1</v>
      </c>
      <c r="D1978" s="4">
        <f ca="1">IF(AND($C1977,$I1977),IF(AND($L1977&lt;$C$3,$L1978&gt;=$C$3),$D1977+0.5,IF(AND($L1977&gt;=$C$3,$L1978&lt;$C$3),$D1977+0.5,$D1977)),$D1977)</f>
        <v>4</v>
      </c>
      <c r="E1978" s="4">
        <f t="shared" si="226"/>
        <v>3942</v>
      </c>
      <c r="F1978">
        <f>IF(C1978,ROW(),"")</f>
        <v>1978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>IF(C1978,IF(E1978-$E$7&gt;=$C$1/2,TRUE(),FALSE()),FALSE())</f>
        <v>1</v>
      </c>
      <c r="J1978" s="4">
        <f t="shared" ca="1" si="227"/>
        <v>189.81878896685728</v>
      </c>
      <c r="K1978" s="4">
        <f t="shared" ca="1" si="230"/>
        <v>0.12525421537088732</v>
      </c>
      <c r="L1978" s="4">
        <f t="shared" ca="1" si="231"/>
        <v>0.2632777183439714</v>
      </c>
      <c r="M1978" s="4"/>
    </row>
    <row r="1979" spans="1:13" x14ac:dyDescent="0.2">
      <c r="A1979">
        <f t="shared" si="228"/>
        <v>3944</v>
      </c>
      <c r="B1979" s="4" t="b">
        <f t="shared" si="229"/>
        <v>1</v>
      </c>
      <c r="C1979" s="5" t="b">
        <f>IF(AND(B1979,A1979&lt;=$G$1),TRUE(),FALSE())</f>
        <v>1</v>
      </c>
      <c r="D1979" s="4">
        <f ca="1">IF(AND($C1978,$I1978),IF(AND($L1978&lt;$C$3,$L1979&gt;=$C$3),$D1978+0.5,IF(AND($L1978&gt;=$C$3,$L1979&lt;$C$3),$D1978+0.5,$D1978)),$D1978)</f>
        <v>4</v>
      </c>
      <c r="E1979" s="4">
        <f t="shared" si="226"/>
        <v>3944</v>
      </c>
      <c r="F1979">
        <f>IF(C1979,ROW(),"")</f>
        <v>1979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>IF(C1979,IF(E1979-$E$7&gt;=$C$1/2,TRUE(),FALSE()),FALSE())</f>
        <v>1</v>
      </c>
      <c r="J1979" s="4">
        <f t="shared" ca="1" si="227"/>
        <v>189.83370010041401</v>
      </c>
      <c r="K1979" s="4">
        <f t="shared" ca="1" si="230"/>
        <v>0.15293062649050171</v>
      </c>
      <c r="L1979" s="4">
        <f t="shared" ca="1" si="231"/>
        <v>0.26038685927295546</v>
      </c>
      <c r="M1979" s="4"/>
    </row>
    <row r="1980" spans="1:13" x14ac:dyDescent="0.2">
      <c r="A1980">
        <f t="shared" si="228"/>
        <v>3946</v>
      </c>
      <c r="B1980" s="4" t="b">
        <f t="shared" si="229"/>
        <v>1</v>
      </c>
      <c r="C1980" s="5" t="b">
        <f>IF(AND(B1980,A1980&lt;=$G$1),TRUE(),FALSE())</f>
        <v>1</v>
      </c>
      <c r="D1980" s="4">
        <f ca="1">IF(AND($C1979,$I1979),IF(AND($L1979&lt;$C$3,$L1980&gt;=$C$3),$D1979+0.5,IF(AND($L1979&gt;=$C$3,$L1980&lt;$C$3),$D1979+0.5,$D1979)),$D1979)</f>
        <v>4</v>
      </c>
      <c r="E1980" s="4">
        <f t="shared" si="226"/>
        <v>3946</v>
      </c>
      <c r="F1980">
        <f>IF(C1980,ROW(),"")</f>
        <v>1980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>IF(C1980,IF(E1980-$E$7&gt;=$C$1/2,TRUE(),FALSE()),FALSE())</f>
        <v>1</v>
      </c>
      <c r="J1980" s="4">
        <f t="shared" ca="1" si="227"/>
        <v>189.85157239485414</v>
      </c>
      <c r="K1980" s="4">
        <f t="shared" ca="1" si="230"/>
        <v>0.17557819849363909</v>
      </c>
      <c r="L1980" s="4">
        <f t="shared" ca="1" si="231"/>
        <v>0.25639177475591168</v>
      </c>
      <c r="M1980" s="4"/>
    </row>
    <row r="1981" spans="1:13" x14ac:dyDescent="0.2">
      <c r="A1981">
        <f t="shared" si="228"/>
        <v>3948</v>
      </c>
      <c r="B1981" s="4" t="b">
        <f t="shared" si="229"/>
        <v>1</v>
      </c>
      <c r="C1981" s="5" t="b">
        <f>IF(AND(B1981,A1981&lt;=$G$1),TRUE(),FALSE())</f>
        <v>1</v>
      </c>
      <c r="D1981" s="4">
        <f ca="1">IF(AND($C1980,$I1980),IF(AND($L1980&lt;$C$3,$L1981&gt;=$C$3),$D1980+0.5,IF(AND($L1980&gt;=$C$3,$L1981&lt;$C$3),$D1980+0.5,$D1980)),$D1980)</f>
        <v>4</v>
      </c>
      <c r="E1981" s="4">
        <f t="shared" si="226"/>
        <v>3948</v>
      </c>
      <c r="F1981">
        <f>IF(C1981,ROW(),"")</f>
        <v>1981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>IF(C1981,IF(E1981-$E$7&gt;=$C$1/2,TRUE(),FALSE()),FALSE())</f>
        <v>1</v>
      </c>
      <c r="J1981" s="4">
        <f t="shared" ca="1" si="227"/>
        <v>189.87101301028318</v>
      </c>
      <c r="K1981" s="4">
        <f t="shared" ca="1" si="230"/>
        <v>0.19565871584322281</v>
      </c>
      <c r="L1981" s="4">
        <f t="shared" ca="1" si="231"/>
        <v>0.24993317086764932</v>
      </c>
      <c r="M1981" s="4"/>
    </row>
    <row r="1982" spans="1:13" x14ac:dyDescent="0.2">
      <c r="A1982">
        <f t="shared" si="228"/>
        <v>3950</v>
      </c>
      <c r="B1982" s="4" t="b">
        <f t="shared" si="229"/>
        <v>1</v>
      </c>
      <c r="C1982" s="5" t="b">
        <f>IF(AND(B1982,A1982&lt;=$G$1),TRUE(),FALSE())</f>
        <v>1</v>
      </c>
      <c r="D1982" s="4">
        <f ca="1">IF(AND($C1981,$I1981),IF(AND($L1981&lt;$C$3,$L1982&gt;=$C$3),$D1981+0.5,IF(AND($L1981&gt;=$C$3,$L1982&lt;$C$3),$D1981+0.5,$D1981)),$D1981)</f>
        <v>4</v>
      </c>
      <c r="E1982" s="4">
        <f t="shared" si="226"/>
        <v>3950</v>
      </c>
      <c r="F1982">
        <f>IF(C1982,ROW(),"")</f>
        <v>1982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>IF(C1982,IF(E1982-$E$7&gt;=$C$1/2,TRUE(),FALSE()),FALSE())</f>
        <v>1</v>
      </c>
      <c r="J1982" s="4">
        <f t="shared" ca="1" si="227"/>
        <v>189.89291542295925</v>
      </c>
      <c r="K1982" s="4">
        <f t="shared" ca="1" si="230"/>
        <v>0.21324232410185573</v>
      </c>
      <c r="L1982" s="4">
        <f t="shared" ca="1" si="231"/>
        <v>0.24051716999883865</v>
      </c>
      <c r="M1982" s="4"/>
    </row>
    <row r="1983" spans="1:13" x14ac:dyDescent="0.2">
      <c r="A1983">
        <f t="shared" si="228"/>
        <v>3952</v>
      </c>
      <c r="B1983" s="4" t="b">
        <f t="shared" si="229"/>
        <v>1</v>
      </c>
      <c r="C1983" s="5" t="b">
        <f>IF(AND(B1983,A1983&lt;=$G$1),TRUE(),FALSE())</f>
        <v>1</v>
      </c>
      <c r="D1983" s="4">
        <f ca="1">IF(AND($C1982,$I1982),IF(AND($L1982&lt;$C$3,$L1983&gt;=$C$3),$D1982+0.5,IF(AND($L1982&gt;=$C$3,$L1983&lt;$C$3),$D1982+0.5,$D1982)),$D1982)</f>
        <v>4</v>
      </c>
      <c r="E1983" s="4">
        <f t="shared" si="226"/>
        <v>3952</v>
      </c>
      <c r="F1983">
        <f>IF(C1983,ROW(),"")</f>
        <v>1983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>IF(C1983,IF(E1983-$E$7&gt;=$C$1/2,TRUE(),FALSE()),FALSE())</f>
        <v>1</v>
      </c>
      <c r="J1983" s="4">
        <f t="shared" ca="1" si="227"/>
        <v>189.91585167475193</v>
      </c>
      <c r="K1983" s="4">
        <f t="shared" ca="1" si="230"/>
        <v>0.22882839329798799</v>
      </c>
      <c r="L1983" s="4">
        <f t="shared" ca="1" si="231"/>
        <v>0.22621666527848561</v>
      </c>
      <c r="M1983" s="4"/>
    </row>
    <row r="1984" spans="1:13" x14ac:dyDescent="0.2">
      <c r="A1984">
        <f t="shared" si="228"/>
        <v>3954</v>
      </c>
      <c r="B1984" s="4" t="b">
        <f t="shared" si="229"/>
        <v>1</v>
      </c>
      <c r="C1984" s="5" t="b">
        <f>IF(AND(B1984,A1984&lt;=$G$1),TRUE(),FALSE())</f>
        <v>1</v>
      </c>
      <c r="D1984" s="4">
        <f ca="1">IF(AND($C1983,$I1983),IF(AND($L1983&lt;$C$3,$L1984&gt;=$C$3),$D1983+0.5,IF(AND($L1983&gt;=$C$3,$L1984&lt;$C$3),$D1983+0.5,$D1983)),$D1983)</f>
        <v>4</v>
      </c>
      <c r="E1984" s="4">
        <f t="shared" si="226"/>
        <v>3954</v>
      </c>
      <c r="F1984">
        <f>IF(C1984,ROW(),"")</f>
        <v>1984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>IF(C1984,IF(E1984-$E$7&gt;=$C$1/2,TRUE(),FALSE()),FALSE())</f>
        <v>1</v>
      </c>
      <c r="J1984" s="4">
        <f t="shared" ca="1" si="227"/>
        <v>189.94028610836267</v>
      </c>
      <c r="K1984" s="4">
        <f t="shared" ca="1" si="230"/>
        <v>0.24188244795155356</v>
      </c>
      <c r="L1984" s="4">
        <f t="shared" ca="1" si="231"/>
        <v>0.20788604871438565</v>
      </c>
      <c r="M1984" s="4"/>
    </row>
    <row r="1985" spans="1:13" x14ac:dyDescent="0.2">
      <c r="A1985">
        <f t="shared" si="228"/>
        <v>3956</v>
      </c>
      <c r="B1985" s="4" t="b">
        <f t="shared" si="229"/>
        <v>1</v>
      </c>
      <c r="C1985" s="5" t="b">
        <f>IF(AND(B1985,A1985&lt;=$G$1),TRUE(),FALSE())</f>
        <v>1</v>
      </c>
      <c r="D1985" s="4">
        <f ca="1">IF(AND($C1984,$I1984),IF(AND($L1984&lt;$C$3,$L1985&gt;=$C$3),$D1984+0.5,IF(AND($L1984&gt;=$C$3,$L1985&lt;$C$3),$D1984+0.5,$D1984)),$D1984)</f>
        <v>4</v>
      </c>
      <c r="E1985" s="4">
        <f t="shared" si="226"/>
        <v>3956</v>
      </c>
      <c r="F1985">
        <f>IF(C1985,ROW(),"")</f>
        <v>1985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>IF(C1985,IF(E1985-$E$7&gt;=$C$1/2,TRUE(),FALSE()),FALSE())</f>
        <v>1</v>
      </c>
      <c r="J1985" s="4">
        <f t="shared" ca="1" si="227"/>
        <v>189.96571927563826</v>
      </c>
      <c r="K1985" s="4">
        <f t="shared" ca="1" si="230"/>
        <v>0.25101163538357696</v>
      </c>
      <c r="L1985" s="4">
        <f t="shared" ca="1" si="231"/>
        <v>0.18502400615554393</v>
      </c>
      <c r="M1985" s="4"/>
    </row>
    <row r="1986" spans="1:13" x14ac:dyDescent="0.2">
      <c r="A1986">
        <f t="shared" si="228"/>
        <v>3958</v>
      </c>
      <c r="B1986" s="4" t="b">
        <f t="shared" si="229"/>
        <v>1</v>
      </c>
      <c r="C1986" s="5" t="b">
        <f>IF(AND(B1986,A1986&lt;=$G$1),TRUE(),FALSE())</f>
        <v>1</v>
      </c>
      <c r="D1986" s="4">
        <f ca="1">IF(AND($C1985,$I1985),IF(AND($L1985&lt;$C$3,$L1986&gt;=$C$3),$D1985+0.5,IF(AND($L1985&gt;=$C$3,$L1986&lt;$C$3),$D1985+0.5,$D1985)),$D1985)</f>
        <v>4</v>
      </c>
      <c r="E1986" s="4">
        <f t="shared" si="226"/>
        <v>3958</v>
      </c>
      <c r="F1986">
        <f>IF(C1986,ROW(),"")</f>
        <v>1986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>IF(C1986,IF(E1986-$E$7&gt;=$C$1/2,TRUE(),FALSE()),FALSE())</f>
        <v>1</v>
      </c>
      <c r="J1986" s="4">
        <f t="shared" ca="1" si="227"/>
        <v>189.99218636015527</v>
      </c>
      <c r="K1986" s="4">
        <f t="shared" ca="1" si="230"/>
        <v>0.2580731381904684</v>
      </c>
      <c r="L1986" s="4">
        <f t="shared" ca="1" si="231"/>
        <v>0.1577395987363559</v>
      </c>
      <c r="M1986" s="4"/>
    </row>
    <row r="1987" spans="1:13" x14ac:dyDescent="0.2">
      <c r="A1987">
        <f t="shared" si="228"/>
        <v>3960</v>
      </c>
      <c r="B1987" s="4" t="b">
        <f t="shared" si="229"/>
        <v>1</v>
      </c>
      <c r="C1987" s="5" t="b">
        <f>IF(AND(B1987,A1987&lt;=$G$1),TRUE(),FALSE())</f>
        <v>1</v>
      </c>
      <c r="D1987" s="4">
        <f ca="1">IF(AND($C1986,$I1986),IF(AND($L1986&lt;$C$3,$L1987&gt;=$C$3),$D1986+0.5,IF(AND($L1986&gt;=$C$3,$L1987&lt;$C$3),$D1986+0.5,$D1986)),$D1986)</f>
        <v>4</v>
      </c>
      <c r="E1987" s="4">
        <f t="shared" si="226"/>
        <v>3960</v>
      </c>
      <c r="F1987">
        <f>IF(C1987,ROW(),"")</f>
        <v>1987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>IF(C1987,IF(E1987-$E$7&gt;=$C$1/2,TRUE(),FALSE()),FALSE())</f>
        <v>1</v>
      </c>
      <c r="J1987" s="4">
        <f t="shared" ca="1" si="227"/>
        <v>190.01965217833711</v>
      </c>
      <c r="K1987" s="4">
        <f t="shared" ca="1" si="230"/>
        <v>0.26213845278712711</v>
      </c>
      <c r="L1987" s="4">
        <f t="shared" ca="1" si="231"/>
        <v>0.12785099618031381</v>
      </c>
      <c r="M1987" s="4"/>
    </row>
    <row r="1988" spans="1:13" x14ac:dyDescent="0.2">
      <c r="A1988">
        <f t="shared" si="228"/>
        <v>3962</v>
      </c>
      <c r="B1988" s="4" t="b">
        <f t="shared" si="229"/>
        <v>1</v>
      </c>
      <c r="C1988" s="5" t="b">
        <f>IF(AND(B1988,A1988&lt;=$G$1),TRUE(),FALSE())</f>
        <v>1</v>
      </c>
      <c r="D1988" s="4">
        <f ca="1">IF(AND($C1987,$I1987),IF(AND($L1987&lt;$C$3,$L1988&gt;=$C$3),$D1987+0.5,IF(AND($L1987&gt;=$C$3,$L1988&lt;$C$3),$D1987+0.5,$D1987)),$D1987)</f>
        <v>4</v>
      </c>
      <c r="E1988" s="4">
        <f t="shared" si="226"/>
        <v>3962</v>
      </c>
      <c r="F1988">
        <f>IF(C1988,ROW(),"")</f>
        <v>1988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>IF(C1988,IF(E1988-$E$7&gt;=$C$1/2,TRUE(),FALSE()),FALSE())</f>
        <v>1</v>
      </c>
      <c r="J1988" s="4">
        <f t="shared" ca="1" si="227"/>
        <v>190.04761736015527</v>
      </c>
      <c r="K1988" s="4">
        <f t="shared" ca="1" si="230"/>
        <v>0.26374197013652179</v>
      </c>
      <c r="L1988" s="4">
        <f t="shared" ca="1" si="231"/>
        <v>9.4501875851705108E-2</v>
      </c>
      <c r="M1988" s="4"/>
    </row>
    <row r="1989" spans="1:13" x14ac:dyDescent="0.2">
      <c r="A1989">
        <f t="shared" si="228"/>
        <v>3964</v>
      </c>
      <c r="B1989" s="4" t="b">
        <f t="shared" si="229"/>
        <v>1</v>
      </c>
      <c r="C1989" s="5" t="b">
        <f>IF(AND(B1989,A1989&lt;=$G$1),TRUE(),FALSE())</f>
        <v>1</v>
      </c>
      <c r="D1989" s="4">
        <f ca="1">IF(AND($C1988,$I1988),IF(AND($L1988&lt;$C$3,$L1989&gt;=$C$3),$D1988+0.5,IF(AND($L1988&gt;=$C$3,$L1989&lt;$C$3),$D1988+0.5,$D1988)),$D1988)</f>
        <v>4</v>
      </c>
      <c r="E1989" s="4">
        <f t="shared" si="226"/>
        <v>3964</v>
      </c>
      <c r="F1989">
        <f>IF(C1989,ROW(),"")</f>
        <v>1989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>IF(C1989,IF(E1989-$E$7&gt;=$C$1/2,TRUE(),FALSE()),FALSE())</f>
        <v>1</v>
      </c>
      <c r="J1989" s="4">
        <f t="shared" ca="1" si="227"/>
        <v>190.07558254836556</v>
      </c>
      <c r="K1989" s="4">
        <f t="shared" ca="1" si="230"/>
        <v>0.2632777183439714</v>
      </c>
      <c r="L1989" s="4">
        <f t="shared" ca="1" si="231"/>
        <v>5.8620734233187477E-2</v>
      </c>
      <c r="M1989" s="4"/>
    </row>
    <row r="1990" spans="1:13" x14ac:dyDescent="0.2">
      <c r="A1990">
        <f t="shared" si="228"/>
        <v>3966</v>
      </c>
      <c r="B1990" s="4" t="b">
        <f t="shared" si="229"/>
        <v>1</v>
      </c>
      <c r="C1990" s="5" t="b">
        <f>IF(AND(B1990,A1990&lt;=$G$1),TRUE(),FALSE())</f>
        <v>1</v>
      </c>
      <c r="D1990" s="4">
        <f ca="1">IF(AND($C1989,$I1989),IF(AND($L1989&lt;$C$3,$L1990&gt;=$C$3),$D1989+0.5,IF(AND($L1989&gt;=$C$3,$L1990&lt;$C$3),$D1989+0.5,$D1989)),$D1989)</f>
        <v>4</v>
      </c>
      <c r="E1990" s="4">
        <f t="shared" si="226"/>
        <v>3966</v>
      </c>
      <c r="F1990">
        <f>IF(C1990,ROW(),"")</f>
        <v>1990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>IF(C1990,IF(E1990-$E$7&gt;=$C$1/2,TRUE(),FALSE()),FALSE())</f>
        <v>1</v>
      </c>
      <c r="J1990" s="4">
        <f t="shared" ca="1" si="227"/>
        <v>190.10258403023772</v>
      </c>
      <c r="K1990" s="4">
        <f t="shared" ca="1" si="230"/>
        <v>0.26038685927295546</v>
      </c>
      <c r="L1990" s="4">
        <f t="shared" ca="1" si="231"/>
        <v>1.8816766816968311E-2</v>
      </c>
      <c r="M1990" s="4"/>
    </row>
    <row r="1991" spans="1:13" x14ac:dyDescent="0.2">
      <c r="A1991">
        <f t="shared" si="228"/>
        <v>3968</v>
      </c>
      <c r="B1991" s="4" t="b">
        <f t="shared" si="229"/>
        <v>1</v>
      </c>
      <c r="C1991" s="5" t="b">
        <f>IF(AND(B1991,A1991&lt;=$G$1),TRUE(),FALSE())</f>
        <v>1</v>
      </c>
      <c r="D1991" s="4">
        <f ca="1">IF(AND($C1990,$I1990),IF(AND($L1990&lt;$C$3,$L1991&gt;=$C$3),$D1990+0.5,IF(AND($L1990&gt;=$C$3,$L1991&lt;$C$3),$D1990+0.5,$D1990)),$D1990)</f>
        <v>4</v>
      </c>
      <c r="E1991" s="4">
        <f t="shared" ref="E1991:E2054" si="232">IF(C1991,A1991,"")</f>
        <v>3968</v>
      </c>
      <c r="F1991">
        <f>IF(C1991,ROW(),"")</f>
        <v>1991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>IF(C1991,IF(E1991-$E$7&gt;=$C$1/2,TRUE(),FALSE()),FALSE())</f>
        <v>1</v>
      </c>
      <c r="J1991" s="4">
        <f t="shared" ref="J1991:J2054" ca="1" si="233">IF(I1991,IF(C1991,AVERAGE(OFFSET($H$1:$H$27000,ROW()-$C$1/$C$4/2-1,0,$C$1/$C$4+1,1)),NA()),NA())</f>
        <v>190.12908614847365</v>
      </c>
      <c r="K1991" s="4">
        <f t="shared" ca="1" si="230"/>
        <v>0.25639177475591168</v>
      </c>
      <c r="L1991" s="4">
        <f t="shared" ca="1" si="231"/>
        <v>2.3981666330371354E-2</v>
      </c>
      <c r="M1991" s="4"/>
    </row>
    <row r="1992" spans="1:13" x14ac:dyDescent="0.2">
      <c r="A1992">
        <f t="shared" ref="A1992:A2055" si="234">A1991+$C$4</f>
        <v>3970</v>
      </c>
      <c r="B1992" s="4" t="b">
        <f t="shared" ref="B1992:B2055" si="235">IF(ROW()&lt;7+$G$4,TRUE(),FALSE())</f>
        <v>1</v>
      </c>
      <c r="C1992" s="5" t="b">
        <f>IF(AND(B1992,A1992&lt;=$G$1),TRUE(),FALSE())</f>
        <v>1</v>
      </c>
      <c r="D1992" s="4">
        <f ca="1">IF(AND($C1991,$I1991),IF(AND($L1991&lt;$C$3,$L1992&gt;=$C$3),$D1991+0.5,IF(AND($L1991&gt;=$C$3,$L1992&lt;$C$3),$D1991+0.5,$D1991)),$D1991)</f>
        <v>4</v>
      </c>
      <c r="E1992" s="4">
        <f t="shared" si="232"/>
        <v>3970</v>
      </c>
      <c r="F1992">
        <f>IF(C1992,ROW(),"")</f>
        <v>1992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>IF(C1992,IF(E1992-$E$7&gt;=$C$1/2,TRUE(),FALSE()),FALSE())</f>
        <v>1</v>
      </c>
      <c r="J1992" s="4">
        <f t="shared" ca="1" si="233"/>
        <v>190.15505387574638</v>
      </c>
      <c r="K1992" s="4">
        <f t="shared" ref="K1992:K2055" ca="1" si="236">IF(I1992,ABS(INDEX($J$1:$J$27000,ROW()+$C$1/$C$4/2)-INDEX($J$1:$J$27000,ROW()-$C$1/$C$4/2)),NA())</f>
        <v>0.24993317086764932</v>
      </c>
      <c r="L1992" s="4">
        <f t="shared" ref="L1992:L2055" ca="1" si="237">IF(AND(C1992,I1992),INDEX($K$1:$K$27000,ROW()+$C$1/$C$4+1),NA())</f>
        <v>6.8350455853220637E-2</v>
      </c>
      <c r="M1992" s="4"/>
    </row>
    <row r="1993" spans="1:13" x14ac:dyDescent="0.2">
      <c r="A1993">
        <f t="shared" si="234"/>
        <v>3972</v>
      </c>
      <c r="B1993" s="4" t="b">
        <f t="shared" si="235"/>
        <v>1</v>
      </c>
      <c r="C1993" s="5" t="b">
        <f>IF(AND(B1993,A1993&lt;=$G$1),TRUE(),FALSE())</f>
        <v>1</v>
      </c>
      <c r="D1993" s="4">
        <f ca="1">IF(AND($C1992,$I1992),IF(AND($L1992&lt;$C$3,$L1993&gt;=$C$3),$D1992+0.5,IF(AND($L1992&gt;=$C$3,$L1993&lt;$C$3),$D1992+0.5,$D1992)),$D1992)</f>
        <v>4</v>
      </c>
      <c r="E1993" s="4">
        <f t="shared" si="232"/>
        <v>3972</v>
      </c>
      <c r="F1993">
        <f>IF(C1993,ROW(),"")</f>
        <v>1993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>IF(C1993,IF(E1993-$E$7&gt;=$C$1/2,TRUE(),FALSE()),FALSE())</f>
        <v>1</v>
      </c>
      <c r="J1993" s="4">
        <f t="shared" ca="1" si="233"/>
        <v>190.17959364488846</v>
      </c>
      <c r="K1993" s="4">
        <f t="shared" ca="1" si="236"/>
        <v>0.24051716999883865</v>
      </c>
      <c r="L1993" s="4">
        <f t="shared" ca="1" si="237"/>
        <v>0.10944389516657793</v>
      </c>
      <c r="M1993" s="4"/>
    </row>
    <row r="1994" spans="1:13" x14ac:dyDescent="0.2">
      <c r="A1994">
        <f t="shared" si="234"/>
        <v>3974</v>
      </c>
      <c r="B1994" s="4" t="b">
        <f t="shared" si="235"/>
        <v>1</v>
      </c>
      <c r="C1994" s="5" t="b">
        <f>IF(AND(B1994,A1994&lt;=$G$1),TRUE(),FALSE())</f>
        <v>1</v>
      </c>
      <c r="D1994" s="4">
        <f ca="1">IF(AND($C1993,$I1993),IF(AND($L1993&lt;$C$3,$L1994&gt;=$C$3),$D1993+0.5,IF(AND($L1993&gt;=$C$3,$L1994&lt;$C$3),$D1993+0.5,$D1993)),$D1993)</f>
        <v>4</v>
      </c>
      <c r="E1994" s="4">
        <f t="shared" si="232"/>
        <v>3974</v>
      </c>
      <c r="F1994">
        <f>IF(C1994,ROW(),"")</f>
        <v>1994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>IF(C1994,IF(E1994-$E$7&gt;=$C$1/2,TRUE(),FALSE()),FALSE())</f>
        <v>1</v>
      </c>
      <c r="J1994" s="4">
        <f t="shared" ca="1" si="233"/>
        <v>190.20356382670664</v>
      </c>
      <c r="K1994" s="4">
        <f t="shared" ca="1" si="236"/>
        <v>0.22621666527848561</v>
      </c>
      <c r="L1994" s="4">
        <f t="shared" ca="1" si="237"/>
        <v>0.14465597610049485</v>
      </c>
      <c r="M1994" s="4"/>
    </row>
    <row r="1995" spans="1:13" x14ac:dyDescent="0.2">
      <c r="A1995">
        <f t="shared" si="234"/>
        <v>3976</v>
      </c>
      <c r="B1995" s="4" t="b">
        <f t="shared" si="235"/>
        <v>1</v>
      </c>
      <c r="C1995" s="5" t="b">
        <f>IF(AND(B1995,A1995&lt;=$G$1),TRUE(),FALSE())</f>
        <v>1</v>
      </c>
      <c r="D1995" s="4">
        <f ca="1">IF(AND($C1994,$I1994),IF(AND($L1994&lt;$C$3,$L1995&gt;=$C$3),$D1994+0.5,IF(AND($L1994&gt;=$C$3,$L1995&lt;$C$3),$D1994+0.5,$D1994)),$D1994)</f>
        <v>4</v>
      </c>
      <c r="E1995" s="4">
        <f t="shared" si="232"/>
        <v>3976</v>
      </c>
      <c r="F1995">
        <f>IF(C1995,ROW(),"")</f>
        <v>1995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>IF(C1995,IF(E1995-$E$7&gt;=$C$1/2,TRUE(),FALSE()),FALSE())</f>
        <v>1</v>
      </c>
      <c r="J1995" s="4">
        <f t="shared" ca="1" si="233"/>
        <v>190.22610613491122</v>
      </c>
      <c r="K1995" s="4">
        <f t="shared" ca="1" si="236"/>
        <v>0.20788604871438565</v>
      </c>
      <c r="L1995" s="4">
        <f t="shared" ca="1" si="237"/>
        <v>0.17234035831242522</v>
      </c>
      <c r="M1995" s="4"/>
    </row>
    <row r="1996" spans="1:13" x14ac:dyDescent="0.2">
      <c r="A1996">
        <f t="shared" si="234"/>
        <v>3978</v>
      </c>
      <c r="B1996" s="4" t="b">
        <f t="shared" si="235"/>
        <v>1</v>
      </c>
      <c r="C1996" s="5" t="b">
        <f>IF(AND(B1996,A1996&lt;=$G$1),TRUE(),FALSE())</f>
        <v>1</v>
      </c>
      <c r="D1996" s="4">
        <f ca="1">IF(AND($C1995,$I1995),IF(AND($L1995&lt;$C$3,$L1996&gt;=$C$3),$D1995+0.5,IF(AND($L1995&gt;=$C$3,$L1996&lt;$C$3),$D1995+0.5,$D1995)),$D1995)</f>
        <v>4</v>
      </c>
      <c r="E1996" s="4">
        <f t="shared" si="232"/>
        <v>3978</v>
      </c>
      <c r="F1996">
        <f>IF(C1996,ROW(),"")</f>
        <v>1996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>IF(C1996,IF(E1996-$E$7&gt;=$C$1/2,TRUE(),FALSE()),FALSE())</f>
        <v>1</v>
      </c>
      <c r="J1996" s="4">
        <f t="shared" ca="1" si="233"/>
        <v>190.24857813491118</v>
      </c>
      <c r="K1996" s="4">
        <f t="shared" ca="1" si="236"/>
        <v>0.18502400615554393</v>
      </c>
      <c r="L1996" s="4">
        <f t="shared" ca="1" si="237"/>
        <v>0.19257107561000453</v>
      </c>
      <c r="M1996" s="4"/>
    </row>
    <row r="1997" spans="1:13" x14ac:dyDescent="0.2">
      <c r="A1997">
        <f t="shared" si="234"/>
        <v>3980</v>
      </c>
      <c r="B1997" s="4" t="b">
        <f t="shared" si="235"/>
        <v>1</v>
      </c>
      <c r="C1997" s="5" t="b">
        <f>IF(AND(B1997,A1997&lt;=$G$1),TRUE(),FALSE())</f>
        <v>1</v>
      </c>
      <c r="D1997" s="4">
        <f ca="1">IF(AND($C1996,$I1996),IF(AND($L1996&lt;$C$3,$L1997&gt;=$C$3),$D1996+0.5,IF(AND($L1996&gt;=$C$3,$L1997&lt;$C$3),$D1996+0.5,$D1996)),$D1996)</f>
        <v>4</v>
      </c>
      <c r="E1997" s="4">
        <f t="shared" si="232"/>
        <v>3980</v>
      </c>
      <c r="F1997">
        <f>IF(C1997,ROW(),"")</f>
        <v>1997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>IF(C1997,IF(E1997-$E$7&gt;=$C$1/2,TRUE(),FALSE()),FALSE())</f>
        <v>1</v>
      </c>
      <c r="J1997" s="4">
        <f t="shared" ca="1" si="233"/>
        <v>190.26958534920476</v>
      </c>
      <c r="K1997" s="4">
        <f t="shared" ca="1" si="236"/>
        <v>0.1577395987363559</v>
      </c>
      <c r="L1997" s="4">
        <f t="shared" ca="1" si="237"/>
        <v>0.20584749162949834</v>
      </c>
      <c r="M1997" s="4"/>
    </row>
    <row r="1998" spans="1:13" x14ac:dyDescent="0.2">
      <c r="A1998">
        <f t="shared" si="234"/>
        <v>3982</v>
      </c>
      <c r="B1998" s="4" t="b">
        <f t="shared" si="235"/>
        <v>1</v>
      </c>
      <c r="C1998" s="5" t="b">
        <f>IF(AND(B1998,A1998&lt;=$G$1),TRUE(),FALSE())</f>
        <v>1</v>
      </c>
      <c r="D1998" s="4">
        <f ca="1">IF(AND($C1997,$I1997),IF(AND($L1997&lt;$C$3,$L1998&gt;=$C$3),$D1997+0.5,IF(AND($L1997&gt;=$C$3,$L1998&lt;$C$3),$D1997+0.5,$D1997)),$D1997)</f>
        <v>4</v>
      </c>
      <c r="E1998" s="4">
        <f t="shared" si="232"/>
        <v>3982</v>
      </c>
      <c r="F1998">
        <f>IF(C1998,ROW(),"")</f>
        <v>1998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>IF(C1998,IF(E1998-$E$7&gt;=$C$1/2,TRUE(),FALSE()),FALSE())</f>
        <v>1</v>
      </c>
      <c r="J1998" s="4">
        <f t="shared" ca="1" si="233"/>
        <v>190.28813453015411</v>
      </c>
      <c r="K1998" s="4">
        <f t="shared" ca="1" si="236"/>
        <v>0.12785099618031381</v>
      </c>
      <c r="L1998" s="4">
        <f t="shared" ca="1" si="237"/>
        <v>0.21302213238124068</v>
      </c>
      <c r="M1998" s="4"/>
    </row>
    <row r="1999" spans="1:13" x14ac:dyDescent="0.2">
      <c r="A1999">
        <f t="shared" si="234"/>
        <v>3984</v>
      </c>
      <c r="B1999" s="4" t="b">
        <f t="shared" si="235"/>
        <v>1</v>
      </c>
      <c r="C1999" s="5" t="b">
        <f>IF(AND(B1999,A1999&lt;=$G$1),TRUE(),FALSE())</f>
        <v>1</v>
      </c>
      <c r="D1999" s="4">
        <f ca="1">IF(AND($C1998,$I1998),IF(AND($L1998&lt;$C$3,$L1999&gt;=$C$3),$D1998+0.5,IF(AND($L1998&gt;=$C$3,$L1999&lt;$C$3),$D1998+0.5,$D1998)),$D1998)</f>
        <v>4</v>
      </c>
      <c r="E1999" s="4">
        <f t="shared" si="232"/>
        <v>3984</v>
      </c>
      <c r="F1999">
        <f>IF(C1999,ROW(),"")</f>
        <v>1999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>IF(C1999,IF(E1999-$E$7&gt;=$C$1/2,TRUE(),FALSE()),FALSE())</f>
        <v>1</v>
      </c>
      <c r="J1999" s="4">
        <f t="shared" ca="1" si="233"/>
        <v>190.30179921364405</v>
      </c>
      <c r="K1999" s="4">
        <f t="shared" ca="1" si="236"/>
        <v>9.4501875851705108E-2</v>
      </c>
      <c r="L1999" s="4">
        <f t="shared" ca="1" si="237"/>
        <v>0.21373997588580096</v>
      </c>
      <c r="M1999" s="4"/>
    </row>
    <row r="2000" spans="1:13" x14ac:dyDescent="0.2">
      <c r="A2000">
        <f t="shared" si="234"/>
        <v>3986</v>
      </c>
      <c r="B2000" s="4" t="b">
        <f t="shared" si="235"/>
        <v>1</v>
      </c>
      <c r="C2000" s="5" t="b">
        <f>IF(AND(B2000,A2000&lt;=$G$1),TRUE(),FALSE())</f>
        <v>1</v>
      </c>
      <c r="D2000" s="4">
        <f ca="1">IF(AND($C1999,$I1999),IF(AND($L1999&lt;$C$3,$L2000&gt;=$C$3),$D1999+0.5,IF(AND($L1999&gt;=$C$3,$L2000&lt;$C$3),$D1999+0.5,$D1999)),$D1999)</f>
        <v>4</v>
      </c>
      <c r="E2000" s="4">
        <f t="shared" si="232"/>
        <v>3986</v>
      </c>
      <c r="F2000">
        <f>IF(C2000,ROW(),"")</f>
        <v>2000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>IF(C2000,IF(E2000-$E$7&gt;=$C$1/2,TRUE(),FALSE()),FALSE())</f>
        <v>1</v>
      </c>
      <c r="J2000" s="4">
        <f t="shared" ca="1" si="233"/>
        <v>190.31047007895211</v>
      </c>
      <c r="K2000" s="4">
        <f t="shared" ca="1" si="236"/>
        <v>5.8620734233187477E-2</v>
      </c>
      <c r="L2000" s="4">
        <f t="shared" ca="1" si="237"/>
        <v>0.20846722409535801</v>
      </c>
      <c r="M2000" s="4"/>
    </row>
    <row r="2001" spans="1:13" x14ac:dyDescent="0.2">
      <c r="A2001">
        <f t="shared" si="234"/>
        <v>3988</v>
      </c>
      <c r="B2001" s="4" t="b">
        <f t="shared" si="235"/>
        <v>1</v>
      </c>
      <c r="C2001" s="5" t="b">
        <f>IF(AND(B2001,A2001&lt;=$G$1),TRUE(),FALSE())</f>
        <v>1</v>
      </c>
      <c r="D2001" s="4">
        <f ca="1">IF(AND($C2000,$I2000),IF(AND($L2000&lt;$C$3,$L2001&gt;=$C$3),$D2000+0.5,IF(AND($L2000&gt;=$C$3,$L2001&lt;$C$3),$D2000+0.5,$D2000)),$D2000)</f>
        <v>4</v>
      </c>
      <c r="E2001" s="4">
        <f t="shared" si="232"/>
        <v>3988</v>
      </c>
      <c r="F2001">
        <f>IF(C2001,ROW(),"")</f>
        <v>2001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>IF(C2001,IF(E2001-$E$7&gt;=$C$1/2,TRUE(),FALSE()),FALSE())</f>
        <v>1</v>
      </c>
      <c r="J2001" s="4">
        <f t="shared" ca="1" si="233"/>
        <v>190.31411015462919</v>
      </c>
      <c r="K2001" s="4">
        <f t="shared" ca="1" si="236"/>
        <v>1.8816766816968311E-2</v>
      </c>
      <c r="L2001" s="4">
        <f t="shared" ca="1" si="237"/>
        <v>0.19577601049849136</v>
      </c>
      <c r="M2001" s="4"/>
    </row>
    <row r="2002" spans="1:13" x14ac:dyDescent="0.2">
      <c r="A2002">
        <f t="shared" si="234"/>
        <v>3990</v>
      </c>
      <c r="B2002" s="4" t="b">
        <f t="shared" si="235"/>
        <v>1</v>
      </c>
      <c r="C2002" s="5" t="b">
        <f>IF(AND(B2002,A2002&lt;=$G$1),TRUE(),FALSE())</f>
        <v>1</v>
      </c>
      <c r="D2002" s="4">
        <f ca="1">IF(AND($C2001,$I2001),IF(AND($L2001&lt;$C$3,$L2002&gt;=$C$3),$D2001+0.5,IF(AND($L2001&gt;=$C$3,$L2002&lt;$C$3),$D2001+0.5,$D2001)),$D2001)</f>
        <v>4</v>
      </c>
      <c r="E2002" s="4">
        <f t="shared" si="232"/>
        <v>3990</v>
      </c>
      <c r="F2002">
        <f>IF(C2002,ROW(),"")</f>
        <v>2002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>IF(C2002,IF(E2002-$E$7&gt;=$C$1/2,TRUE(),FALSE()),FALSE())</f>
        <v>1</v>
      </c>
      <c r="J2002" s="4">
        <f t="shared" ca="1" si="233"/>
        <v>190.31279347448273</v>
      </c>
      <c r="K2002" s="4">
        <f t="shared" ca="1" si="236"/>
        <v>2.3981666330371354E-2</v>
      </c>
      <c r="L2002" s="4">
        <f t="shared" ca="1" si="237"/>
        <v>0.17609720356020375</v>
      </c>
      <c r="M2002" s="4"/>
    </row>
    <row r="2003" spans="1:13" x14ac:dyDescent="0.2">
      <c r="A2003">
        <f t="shared" si="234"/>
        <v>3992</v>
      </c>
      <c r="B2003" s="4" t="b">
        <f t="shared" si="235"/>
        <v>1</v>
      </c>
      <c r="C2003" s="5" t="b">
        <f>IF(AND(B2003,A2003&lt;=$G$1),TRUE(),FALSE())</f>
        <v>1</v>
      </c>
      <c r="D2003" s="4">
        <f ca="1">IF(AND($C2002,$I2002),IF(AND($L2002&lt;$C$3,$L2003&gt;=$C$3),$D2002+0.5,IF(AND($L2002&gt;=$C$3,$L2003&lt;$C$3),$D2002+0.5,$D2002)),$D2002)</f>
        <v>4</v>
      </c>
      <c r="E2003" s="4">
        <f t="shared" si="232"/>
        <v>3992</v>
      </c>
      <c r="F2003">
        <f>IF(C2003,ROW(),"")</f>
        <v>2003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>IF(C2003,IF(E2003-$E$7&gt;=$C$1/2,TRUE(),FALSE()),FALSE())</f>
        <v>1</v>
      </c>
      <c r="J2003" s="4">
        <f t="shared" ca="1" si="233"/>
        <v>190.30744464106877</v>
      </c>
      <c r="K2003" s="4">
        <f t="shared" ca="1" si="236"/>
        <v>6.8350455853220637E-2</v>
      </c>
      <c r="L2003" s="4">
        <f t="shared" ca="1" si="237"/>
        <v>0.15223821556429584</v>
      </c>
      <c r="M2003" s="4"/>
    </row>
    <row r="2004" spans="1:13" x14ac:dyDescent="0.2">
      <c r="A2004">
        <f t="shared" si="234"/>
        <v>3994</v>
      </c>
      <c r="B2004" s="4" t="b">
        <f t="shared" si="235"/>
        <v>1</v>
      </c>
      <c r="C2004" s="5" t="b">
        <f>IF(AND(B2004,A2004&lt;=$G$1),TRUE(),FALSE())</f>
        <v>1</v>
      </c>
      <c r="D2004" s="4">
        <f ca="1">IF(AND($C2003,$I2003),IF(AND($L2003&lt;$C$3,$L2004&gt;=$C$3),$D2003+0.5,IF(AND($L2003&gt;=$C$3,$L2004&lt;$C$3),$D2003+0.5,$D2003)),$D2003)</f>
        <v>4</v>
      </c>
      <c r="E2004" s="4">
        <f t="shared" si="232"/>
        <v>3994</v>
      </c>
      <c r="F2004">
        <f>IF(C2004,ROW(),"")</f>
        <v>2004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>IF(C2004,IF(E2004-$E$7&gt;=$C$1/2,TRUE(),FALSE()),FALSE())</f>
        <v>1</v>
      </c>
      <c r="J2004" s="4">
        <f t="shared" ca="1" si="233"/>
        <v>190.29806570255835</v>
      </c>
      <c r="K2004" s="4">
        <f t="shared" ca="1" si="236"/>
        <v>0.10944389516657793</v>
      </c>
      <c r="L2004" s="4">
        <f t="shared" ca="1" si="237"/>
        <v>0.12726922231146887</v>
      </c>
      <c r="M2004" s="4"/>
    </row>
    <row r="2005" spans="1:13" x14ac:dyDescent="0.2">
      <c r="A2005">
        <f t="shared" si="234"/>
        <v>3996</v>
      </c>
      <c r="B2005" s="4" t="b">
        <f t="shared" si="235"/>
        <v>1</v>
      </c>
      <c r="C2005" s="5" t="b">
        <f>IF(AND(B2005,A2005&lt;=$G$1),TRUE(),FALSE())</f>
        <v>1</v>
      </c>
      <c r="D2005" s="4">
        <f ca="1">IF(AND($C2004,$I2004),IF(AND($L2004&lt;$C$3,$L2005&gt;=$C$3),$D2004+0.5,IF(AND($L2004&gt;=$C$3,$L2005&lt;$C$3),$D2004+0.5,$D2004)),$D2004)</f>
        <v>4</v>
      </c>
      <c r="E2005" s="4">
        <f t="shared" si="232"/>
        <v>3996</v>
      </c>
      <c r="F2005">
        <f>IF(C2005,ROW(),"")</f>
        <v>2005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>IF(C2005,IF(E2005-$E$7&gt;=$C$1/2,TRUE(),FALSE()),FALSE())</f>
        <v>1</v>
      </c>
      <c r="J2005" s="4">
        <f t="shared" ca="1" si="233"/>
        <v>190.28472686914441</v>
      </c>
      <c r="K2005" s="4">
        <f t="shared" ca="1" si="236"/>
        <v>0.14465597610049485</v>
      </c>
      <c r="L2005" s="4">
        <f t="shared" ca="1" si="237"/>
        <v>0.10326197813492399</v>
      </c>
      <c r="M2005" s="4"/>
    </row>
    <row r="2006" spans="1:13" x14ac:dyDescent="0.2">
      <c r="A2006">
        <f t="shared" si="234"/>
        <v>3998</v>
      </c>
      <c r="B2006" s="4" t="b">
        <f t="shared" si="235"/>
        <v>1</v>
      </c>
      <c r="C2006" s="5" t="b">
        <f>IF(AND(B2006,A2006&lt;=$G$1),TRUE(),FALSE())</f>
        <v>1</v>
      </c>
      <c r="D2006" s="4">
        <f ca="1">IF(AND($C2005,$I2005),IF(AND($L2005&lt;$C$3,$L2006&gt;=$C$3),$D2005+0.5,IF(AND($L2005&gt;=$C$3,$L2006&lt;$C$3),$D2005+0.5,$D2005)),$D2005)</f>
        <v>4</v>
      </c>
      <c r="E2006" s="4">
        <f t="shared" si="232"/>
        <v>3998</v>
      </c>
      <c r="F2006">
        <f>IF(C2006,ROW(),"")</f>
        <v>2006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>IF(C2006,IF(E2006-$E$7&gt;=$C$1/2,TRUE(),FALSE()),FALSE())</f>
        <v>1</v>
      </c>
      <c r="J2006" s="4">
        <f t="shared" ca="1" si="233"/>
        <v>190.26739490172815</v>
      </c>
      <c r="K2006" s="4">
        <f t="shared" ca="1" si="236"/>
        <v>0.17234035831242522</v>
      </c>
      <c r="L2006" s="4">
        <f t="shared" ca="1" si="237"/>
        <v>8.0752915776514556E-2</v>
      </c>
      <c r="M2006" s="4"/>
    </row>
    <row r="2007" spans="1:13" x14ac:dyDescent="0.2">
      <c r="A2007">
        <f t="shared" si="234"/>
        <v>4000</v>
      </c>
      <c r="B2007" s="4" t="b">
        <f t="shared" si="235"/>
        <v>1</v>
      </c>
      <c r="C2007" s="5" t="b">
        <f>IF(AND(B2007,A2007&lt;=$G$1),TRUE(),FALSE())</f>
        <v>1</v>
      </c>
      <c r="D2007" s="4">
        <f ca="1">IF(AND($C2006,$I2006),IF(AND($L2006&lt;$C$3,$L2007&gt;=$C$3),$D2006+0.5,IF(AND($L2006&gt;=$C$3,$L2007&lt;$C$3),$D2006+0.5,$D2006)),$D2006)</f>
        <v>4</v>
      </c>
      <c r="E2007" s="4">
        <f t="shared" si="232"/>
        <v>4000</v>
      </c>
      <c r="F2007">
        <f>IF(C2007,ROW(),"")</f>
        <v>2007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>IF(C2007,IF(E2007-$E$7&gt;=$C$1/2,TRUE(),FALSE()),FALSE())</f>
        <v>1</v>
      </c>
      <c r="J2007" s="4">
        <f t="shared" ca="1" si="233"/>
        <v>190.24560368287439</v>
      </c>
      <c r="K2007" s="4">
        <f t="shared" ca="1" si="236"/>
        <v>0.19257107561000453</v>
      </c>
      <c r="L2007" s="4">
        <f t="shared" ca="1" si="237"/>
        <v>6.0167274155986661E-2</v>
      </c>
      <c r="M2007" s="4"/>
    </row>
    <row r="2008" spans="1:13" x14ac:dyDescent="0.2">
      <c r="A2008">
        <f t="shared" si="234"/>
        <v>4002</v>
      </c>
      <c r="B2008" s="4" t="b">
        <f t="shared" si="235"/>
        <v>1</v>
      </c>
      <c r="C2008" s="5" t="b">
        <f>IF(AND(B2008,A2008&lt;=$G$1),TRUE(),FALSE())</f>
        <v>1</v>
      </c>
      <c r="D2008" s="4">
        <f ca="1">IF(AND($C2007,$I2007),IF(AND($L2007&lt;$C$3,$L2008&gt;=$C$3),$D2007+0.5,IF(AND($L2007&gt;=$C$3,$L2008&lt;$C$3),$D2007+0.5,$D2007)),$D2007)</f>
        <v>4</v>
      </c>
      <c r="E2008" s="4">
        <f t="shared" si="232"/>
        <v>4002</v>
      </c>
      <c r="F2008">
        <f>IF(C2008,ROW(),"")</f>
        <v>2008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>IF(C2008,IF(E2008-$E$7&gt;=$C$1/2,TRUE(),FALSE()),FALSE())</f>
        <v>1</v>
      </c>
      <c r="J2008" s="4">
        <f t="shared" ca="1" si="233"/>
        <v>190.21978407430089</v>
      </c>
      <c r="K2008" s="4">
        <f t="shared" ca="1" si="236"/>
        <v>0.20584749162949834</v>
      </c>
      <c r="L2008" s="4">
        <f t="shared" ca="1" si="237"/>
        <v>4.1616240348361089E-2</v>
      </c>
      <c r="M2008" s="4"/>
    </row>
    <row r="2009" spans="1:13" x14ac:dyDescent="0.2">
      <c r="A2009">
        <f t="shared" si="234"/>
        <v>4004</v>
      </c>
      <c r="B2009" s="4" t="b">
        <f t="shared" si="235"/>
        <v>1</v>
      </c>
      <c r="C2009" s="5" t="b">
        <f>IF(AND(B2009,A2009&lt;=$G$1),TRUE(),FALSE())</f>
        <v>1</v>
      </c>
      <c r="D2009" s="4">
        <f ca="1">IF(AND($C2008,$I2008),IF(AND($L2008&lt;$C$3,$L2009&gt;=$C$3),$D2008+0.5,IF(AND($L2008&gt;=$C$3,$L2009&lt;$C$3),$D2008+0.5,$D2008)),$D2008)</f>
        <v>4</v>
      </c>
      <c r="E2009" s="4">
        <f t="shared" si="232"/>
        <v>4004</v>
      </c>
      <c r="F2009">
        <f>IF(C2009,ROW(),"")</f>
        <v>2009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>IF(C2009,IF(E2009-$E$7&gt;=$C$1/2,TRUE(),FALSE()),FALSE())</f>
        <v>1</v>
      </c>
      <c r="J2009" s="4">
        <f t="shared" ca="1" si="233"/>
        <v>190.19235531847747</v>
      </c>
      <c r="K2009" s="4">
        <f t="shared" ca="1" si="236"/>
        <v>0.21302213238124068</v>
      </c>
      <c r="L2009" s="4">
        <f t="shared" ca="1" si="237"/>
        <v>2.6024410162449385E-2</v>
      </c>
      <c r="M2009" s="4"/>
    </row>
    <row r="2010" spans="1:13" x14ac:dyDescent="0.2">
      <c r="A2010">
        <f t="shared" si="234"/>
        <v>4006</v>
      </c>
      <c r="B2010" s="4" t="b">
        <f t="shared" si="235"/>
        <v>1</v>
      </c>
      <c r="C2010" s="5" t="b">
        <f>IF(AND(B2010,A2010&lt;=$G$1),TRUE(),FALSE())</f>
        <v>1</v>
      </c>
      <c r="D2010" s="4">
        <f ca="1">IF(AND($C2009,$I2009),IF(AND($L2009&lt;$C$3,$L2010&gt;=$C$3),$D2009+0.5,IF(AND($L2009&gt;=$C$3,$L2010&lt;$C$3),$D2009+0.5,$D2009)),$D2009)</f>
        <v>4</v>
      </c>
      <c r="E2010" s="4">
        <f t="shared" si="232"/>
        <v>4006</v>
      </c>
      <c r="F2010">
        <f>IF(C2010,ROW(),"")</f>
        <v>2010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>IF(C2010,IF(E2010-$E$7&gt;=$C$1/2,TRUE(),FALSE()),FALSE())</f>
        <v>1</v>
      </c>
      <c r="J2010" s="4">
        <f t="shared" ca="1" si="233"/>
        <v>190.16581410285161</v>
      </c>
      <c r="K2010" s="4">
        <f t="shared" ca="1" si="236"/>
        <v>0.21373997588580096</v>
      </c>
      <c r="L2010" s="4">
        <f t="shared" ca="1" si="237"/>
        <v>1.2929404905491992E-2</v>
      </c>
      <c r="M2010" s="4"/>
    </row>
    <row r="2011" spans="1:13" x14ac:dyDescent="0.2">
      <c r="A2011">
        <f t="shared" si="234"/>
        <v>4008</v>
      </c>
      <c r="B2011" s="4" t="b">
        <f t="shared" si="235"/>
        <v>1</v>
      </c>
      <c r="C2011" s="5" t="b">
        <f>IF(AND(B2011,A2011&lt;=$G$1),TRUE(),FALSE())</f>
        <v>1</v>
      </c>
      <c r="D2011" s="4">
        <f ca="1">IF(AND($C2010,$I2010),IF(AND($L2010&lt;$C$3,$L2011&gt;=$C$3),$D2010+0.5,IF(AND($L2010&gt;=$C$3,$L2011&lt;$C$3),$D2010+0.5,$D2010)),$D2010)</f>
        <v>4</v>
      </c>
      <c r="E2011" s="4">
        <f t="shared" si="232"/>
        <v>4008</v>
      </c>
      <c r="F2011">
        <f>IF(C2011,ROW(),"")</f>
        <v>2011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>IF(C2011,IF(E2011-$E$7&gt;=$C$1/2,TRUE(),FALSE()),FALSE())</f>
        <v>1</v>
      </c>
      <c r="J2011" s="4">
        <f t="shared" ca="1" si="233"/>
        <v>190.14176979631677</v>
      </c>
      <c r="K2011" s="4">
        <f t="shared" ca="1" si="236"/>
        <v>0.20846722409535801</v>
      </c>
      <c r="L2011" s="4">
        <f t="shared" ca="1" si="237"/>
        <v>4.2546385682555865E-3</v>
      </c>
      <c r="M2011" s="4"/>
    </row>
    <row r="2012" spans="1:13" x14ac:dyDescent="0.2">
      <c r="A2012">
        <f t="shared" si="234"/>
        <v>4010</v>
      </c>
      <c r="B2012" s="4" t="b">
        <f t="shared" si="235"/>
        <v>1</v>
      </c>
      <c r="C2012" s="5" t="b">
        <f>IF(AND(B2012,A2012&lt;=$G$1),TRUE(),FALSE())</f>
        <v>1</v>
      </c>
      <c r="D2012" s="4">
        <f ca="1">IF(AND($C2011,$I2011),IF(AND($L2011&lt;$C$3,$L2012&gt;=$C$3),$D2011+0.5,IF(AND($L2011&gt;=$C$3,$L2012&lt;$C$3),$D2011+0.5,$D2011)),$D2011)</f>
        <v>4</v>
      </c>
      <c r="E2012" s="4">
        <f t="shared" si="232"/>
        <v>4010</v>
      </c>
      <c r="F2012">
        <f>IF(C2012,ROW(),"")</f>
        <v>2012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>IF(C2012,IF(E2012-$E$7&gt;=$C$1/2,TRUE(),FALSE()),FALSE())</f>
        <v>1</v>
      </c>
      <c r="J2012" s="4">
        <f t="shared" ca="1" si="233"/>
        <v>190.12022239887273</v>
      </c>
      <c r="K2012" s="4">
        <f t="shared" ca="1" si="236"/>
        <v>0.19577601049849136</v>
      </c>
      <c r="L2012" s="4">
        <f t="shared" ca="1" si="237"/>
        <v>5.3662130724774215E-4</v>
      </c>
      <c r="M2012" s="4"/>
    </row>
    <row r="2013" spans="1:13" x14ac:dyDescent="0.2">
      <c r="A2013">
        <f t="shared" si="234"/>
        <v>4012</v>
      </c>
      <c r="B2013" s="4" t="b">
        <f t="shared" si="235"/>
        <v>1</v>
      </c>
      <c r="C2013" s="5" t="b">
        <f>IF(AND(B2013,A2013&lt;=$G$1),TRUE(),FALSE())</f>
        <v>1</v>
      </c>
      <c r="D2013" s="4">
        <f ca="1">IF(AND($C2012,$I2012),IF(AND($L2012&lt;$C$3,$L2013&gt;=$C$3),$D2012+0.5,IF(AND($L2012&gt;=$C$3,$L2013&lt;$C$3),$D2012+0.5,$D2012)),$D2012)</f>
        <v>4</v>
      </c>
      <c r="E2013" s="4">
        <f t="shared" si="232"/>
        <v>4012</v>
      </c>
      <c r="F2013">
        <f>IF(C2013,ROW(),"")</f>
        <v>2013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>IF(C2013,IF(E2013-$E$7&gt;=$C$1/2,TRUE(),FALSE()),FALSE())</f>
        <v>1</v>
      </c>
      <c r="J2013" s="4">
        <f t="shared" ca="1" si="233"/>
        <v>190.10159714943927</v>
      </c>
      <c r="K2013" s="4">
        <f t="shared" ca="1" si="236"/>
        <v>0.17609720356020375</v>
      </c>
      <c r="L2013" s="4">
        <f t="shared" ca="1" si="237"/>
        <v>1.84947783927214E-3</v>
      </c>
      <c r="M2013" s="4"/>
    </row>
    <row r="2014" spans="1:13" x14ac:dyDescent="0.2">
      <c r="A2014">
        <f t="shared" si="234"/>
        <v>4014</v>
      </c>
      <c r="B2014" s="4" t="b">
        <f t="shared" si="235"/>
        <v>1</v>
      </c>
      <c r="C2014" s="5" t="b">
        <f>IF(AND(B2014,A2014&lt;=$G$1),TRUE(),FALSE())</f>
        <v>1</v>
      </c>
      <c r="D2014" s="4">
        <f ca="1">IF(AND($C2013,$I2013),IF(AND($L2013&lt;$C$3,$L2014&gt;=$C$3),$D2013+0.5,IF(AND($L2013&gt;=$C$3,$L2014&lt;$C$3),$D2013+0.5,$D2013)),$D2013)</f>
        <v>4</v>
      </c>
      <c r="E2014" s="4">
        <f t="shared" si="232"/>
        <v>4014</v>
      </c>
      <c r="F2014">
        <f>IF(C2014,ROW(),"")</f>
        <v>2014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>IF(C2014,IF(E2014-$E$7&gt;=$C$1/2,TRUE(),FALSE()),FALSE())</f>
        <v>1</v>
      </c>
      <c r="J2014" s="4">
        <f t="shared" ca="1" si="233"/>
        <v>190.08504357017711</v>
      </c>
      <c r="K2014" s="4">
        <f t="shared" ca="1" si="236"/>
        <v>0.15223821556429584</v>
      </c>
      <c r="L2014" s="4">
        <f t="shared" ca="1" si="237"/>
        <v>7.1944034768023357E-3</v>
      </c>
      <c r="M2014" s="4"/>
    </row>
    <row r="2015" spans="1:13" x14ac:dyDescent="0.2">
      <c r="A2015">
        <f t="shared" si="234"/>
        <v>4016</v>
      </c>
      <c r="B2015" s="4" t="b">
        <f t="shared" si="235"/>
        <v>1</v>
      </c>
      <c r="C2015" s="5" t="b">
        <f>IF(AND(B2015,A2015&lt;=$G$1),TRUE(),FALSE())</f>
        <v>1</v>
      </c>
      <c r="D2015" s="4">
        <f ca="1">IF(AND($C2014,$I2014),IF(AND($L2014&lt;$C$3,$L2015&gt;=$C$3),$D2014+0.5,IF(AND($L2014&gt;=$C$3,$L2015&lt;$C$3),$D2014+0.5,$D2014)),$D2014)</f>
        <v>4</v>
      </c>
      <c r="E2015" s="4">
        <f t="shared" si="232"/>
        <v>4016</v>
      </c>
      <c r="F2015">
        <f>IF(C2015,ROW(),"")</f>
        <v>2015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>IF(C2015,IF(E2015-$E$7&gt;=$C$1/2,TRUE(),FALSE()),FALSE())</f>
        <v>1</v>
      </c>
      <c r="J2015" s="4">
        <f t="shared" ca="1" si="233"/>
        <v>190.07098689325861</v>
      </c>
      <c r="K2015" s="4">
        <f t="shared" ca="1" si="236"/>
        <v>0.12726922231146887</v>
      </c>
      <c r="L2015" s="4">
        <f t="shared" ca="1" si="237"/>
        <v>1.9992909866857644E-2</v>
      </c>
      <c r="M2015" s="4"/>
    </row>
    <row r="2016" spans="1:13" x14ac:dyDescent="0.2">
      <c r="A2016">
        <f t="shared" si="234"/>
        <v>4018</v>
      </c>
      <c r="B2016" s="4" t="b">
        <f t="shared" si="235"/>
        <v>1</v>
      </c>
      <c r="C2016" s="5" t="b">
        <f>IF(AND(B2016,A2016&lt;=$G$1),TRUE(),FALSE())</f>
        <v>1</v>
      </c>
      <c r="D2016" s="4">
        <f ca="1">IF(AND($C2015,$I2015),IF(AND($L2015&lt;$C$3,$L2016&gt;=$C$3),$D2015+0.5,IF(AND($L2015&gt;=$C$3,$L2016&lt;$C$3),$D2015+0.5,$D2015)),$D2015)</f>
        <v>4</v>
      </c>
      <c r="E2016" s="4">
        <f t="shared" si="232"/>
        <v>4018</v>
      </c>
      <c r="F2016">
        <f>IF(C2016,ROW(),"")</f>
        <v>2016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>IF(C2016,IF(E2016-$E$7&gt;=$C$1/2,TRUE(),FALSE()),FALSE())</f>
        <v>1</v>
      </c>
      <c r="J2016" s="4">
        <f t="shared" ca="1" si="233"/>
        <v>190.05892767763279</v>
      </c>
      <c r="K2016" s="4">
        <f t="shared" ca="1" si="236"/>
        <v>0.10326197813492399</v>
      </c>
      <c r="L2016" s="4">
        <f t="shared" ca="1" si="237"/>
        <v>4.2131341894474872E-2</v>
      </c>
      <c r="M2016" s="4"/>
    </row>
    <row r="2017" spans="1:13" x14ac:dyDescent="0.2">
      <c r="A2017">
        <f t="shared" si="234"/>
        <v>4020</v>
      </c>
      <c r="B2017" s="4" t="b">
        <f t="shared" si="235"/>
        <v>1</v>
      </c>
      <c r="C2017" s="5" t="b">
        <f>IF(AND(B2017,A2017&lt;=$G$1),TRUE(),FALSE())</f>
        <v>1</v>
      </c>
      <c r="D2017" s="4">
        <f ca="1">IF(AND($C2016,$I2016),IF(AND($L2016&lt;$C$3,$L2017&gt;=$C$3),$D2016+0.5,IF(AND($L2016&gt;=$C$3,$L2017&lt;$C$3),$D2016+0.5,$D2016)),$D2016)</f>
        <v>4</v>
      </c>
      <c r="E2017" s="4">
        <f t="shared" si="232"/>
        <v>4020</v>
      </c>
      <c r="F2017">
        <f>IF(C2017,ROW(),"")</f>
        <v>2017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>IF(C2017,IF(E2017-$E$7&gt;=$C$1/2,TRUE(),FALSE()),FALSE())</f>
        <v>1</v>
      </c>
      <c r="J2017" s="4">
        <f t="shared" ca="1" si="233"/>
        <v>190.0498276723759</v>
      </c>
      <c r="K2017" s="4">
        <f t="shared" ca="1" si="236"/>
        <v>8.0752915776514556E-2</v>
      </c>
      <c r="L2017" s="4">
        <f t="shared" ca="1" si="237"/>
        <v>7.0872870088038553E-2</v>
      </c>
      <c r="M2017" s="4"/>
    </row>
    <row r="2018" spans="1:13" x14ac:dyDescent="0.2">
      <c r="A2018">
        <f t="shared" si="234"/>
        <v>4022</v>
      </c>
      <c r="B2018" s="4" t="b">
        <f t="shared" si="235"/>
        <v>1</v>
      </c>
      <c r="C2018" s="5" t="b">
        <f>IF(AND(B2018,A2018&lt;=$G$1),TRUE(),FALSE())</f>
        <v>1</v>
      </c>
      <c r="D2018" s="4">
        <f ca="1">IF(AND($C2017,$I2017),IF(AND($L2017&lt;$C$3,$L2018&gt;=$C$3),$D2017+0.5,IF(AND($L2017&gt;=$C$3,$L2018&lt;$C$3),$D2017+0.5,$D2017)),$D2017)</f>
        <v>4</v>
      </c>
      <c r="E2018" s="4">
        <f t="shared" si="232"/>
        <v>4022</v>
      </c>
      <c r="F2018">
        <f>IF(C2018,ROW(),"")</f>
        <v>2018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>IF(C2018,IF(E2018-$E$7&gt;=$C$1/2,TRUE(),FALSE()),FALSE())</f>
        <v>1</v>
      </c>
      <c r="J2018" s="4">
        <f t="shared" ca="1" si="233"/>
        <v>190.04368687074069</v>
      </c>
      <c r="K2018" s="4">
        <f t="shared" ca="1" si="236"/>
        <v>6.0167274155986661E-2</v>
      </c>
      <c r="L2018" s="4">
        <f t="shared" ca="1" si="237"/>
        <v>0.10714209700358879</v>
      </c>
      <c r="M2018" s="4"/>
    </row>
    <row r="2019" spans="1:13" x14ac:dyDescent="0.2">
      <c r="A2019">
        <f t="shared" si="234"/>
        <v>4024</v>
      </c>
      <c r="B2019" s="4" t="b">
        <f t="shared" si="235"/>
        <v>1</v>
      </c>
      <c r="C2019" s="5" t="b">
        <f>IF(AND(B2019,A2019&lt;=$G$1),TRUE(),FALSE())</f>
        <v>1</v>
      </c>
      <c r="D2019" s="4">
        <f ca="1">IF(AND($C2018,$I2018),IF(AND($L2018&lt;$C$3,$L2019&gt;=$C$3),$D2018+0.5,IF(AND($L2018&gt;=$C$3,$L2019&lt;$C$3),$D2018+0.5,$D2018)),$D2018)</f>
        <v>4</v>
      </c>
      <c r="E2019" s="4">
        <f t="shared" si="232"/>
        <v>4024</v>
      </c>
      <c r="F2019">
        <f>IF(C2019,ROW(),"")</f>
        <v>2019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>IF(C2019,IF(E2019-$E$7&gt;=$C$1/2,TRUE(),FALSE()),FALSE())</f>
        <v>1</v>
      </c>
      <c r="J2019" s="4">
        <f t="shared" ca="1" si="233"/>
        <v>190.04011710291317</v>
      </c>
      <c r="K2019" s="4">
        <f t="shared" ca="1" si="236"/>
        <v>4.1616240348361089E-2</v>
      </c>
      <c r="L2019" s="4">
        <f t="shared" ca="1" si="237"/>
        <v>0.1478687161062453</v>
      </c>
      <c r="M2019" s="4"/>
    </row>
    <row r="2020" spans="1:13" x14ac:dyDescent="0.2">
      <c r="A2020">
        <f t="shared" si="234"/>
        <v>4026</v>
      </c>
      <c r="B2020" s="4" t="b">
        <f t="shared" si="235"/>
        <v>1</v>
      </c>
      <c r="C2020" s="5" t="b">
        <f>IF(AND(B2020,A2020&lt;=$G$1),TRUE(),FALSE())</f>
        <v>1</v>
      </c>
      <c r="D2020" s="4">
        <f ca="1">IF(AND($C2019,$I2019),IF(AND($L2019&lt;$C$3,$L2020&gt;=$C$3),$D2019+0.5,IF(AND($L2019&gt;=$C$3,$L2020&lt;$C$3),$D2019+0.5,$D2019)),$D2019)</f>
        <v>4</v>
      </c>
      <c r="E2020" s="4">
        <f t="shared" si="232"/>
        <v>4026</v>
      </c>
      <c r="F2020">
        <f>IF(C2020,ROW(),"")</f>
        <v>2020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>IF(C2020,IF(E2020-$E$7&gt;=$C$1/2,TRUE(),FALSE()),FALSE())</f>
        <v>1</v>
      </c>
      <c r="J2020" s="4">
        <f t="shared" ca="1" si="233"/>
        <v>190.03854488054014</v>
      </c>
      <c r="K2020" s="4">
        <f t="shared" ca="1" si="236"/>
        <v>2.6024410162449385E-2</v>
      </c>
      <c r="L2020" s="4">
        <f t="shared" ca="1" si="237"/>
        <v>0.18981644337901571</v>
      </c>
      <c r="M2020" s="4"/>
    </row>
    <row r="2021" spans="1:13" x14ac:dyDescent="0.2">
      <c r="A2021">
        <f t="shared" si="234"/>
        <v>4028</v>
      </c>
      <c r="B2021" s="4" t="b">
        <f t="shared" si="235"/>
        <v>1</v>
      </c>
      <c r="C2021" s="5" t="b">
        <f>IF(AND(B2021,A2021&lt;=$G$1),TRUE(),FALSE())</f>
        <v>1</v>
      </c>
      <c r="D2021" s="4">
        <f ca="1">IF(AND($C2020,$I2020),IF(AND($L2020&lt;$C$3,$L2021&gt;=$C$3),$D2020+0.5,IF(AND($L2020&gt;=$C$3,$L2021&lt;$C$3),$D2020+0.5,$D2020)),$D2020)</f>
        <v>4</v>
      </c>
      <c r="E2021" s="4">
        <f t="shared" si="232"/>
        <v>4028</v>
      </c>
      <c r="F2021">
        <f>IF(C2021,ROW(),"")</f>
        <v>2021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>IF(C2021,IF(E2021-$E$7&gt;=$C$1/2,TRUE(),FALSE()),FALSE())</f>
        <v>1</v>
      </c>
      <c r="J2021" s="4">
        <f t="shared" ca="1" si="233"/>
        <v>190.03850781818184</v>
      </c>
      <c r="K2021" s="4">
        <f t="shared" ca="1" si="236"/>
        <v>1.2929404905491992E-2</v>
      </c>
      <c r="L2021" s="4">
        <f t="shared" ca="1" si="237"/>
        <v>0.23083965225762881</v>
      </c>
      <c r="M2021" s="4"/>
    </row>
    <row r="2022" spans="1:13" x14ac:dyDescent="0.2">
      <c r="A2022">
        <f t="shared" si="234"/>
        <v>4030</v>
      </c>
      <c r="B2022" s="4" t="b">
        <f t="shared" si="235"/>
        <v>1</v>
      </c>
      <c r="C2022" s="5" t="b">
        <f>IF(AND(B2022,A2022&lt;=$G$1),TRUE(),FALSE())</f>
        <v>1</v>
      </c>
      <c r="D2022" s="4">
        <f ca="1">IF(AND($C2021,$I2021),IF(AND($L2021&lt;$C$3,$L2022&gt;=$C$3),$D2021+0.5,IF(AND($L2021&gt;=$C$3,$L2022&lt;$C$3),$D2021+0.5,$D2021)),$D2021)</f>
        <v>4</v>
      </c>
      <c r="E2022" s="4">
        <f t="shared" si="232"/>
        <v>4030</v>
      </c>
      <c r="F2022">
        <f>IF(C2022,ROW(),"")</f>
        <v>2022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>IF(C2022,IF(E2022-$E$7&gt;=$C$1/2,TRUE(),FALSE()),FALSE())</f>
        <v>1</v>
      </c>
      <c r="J2022" s="4">
        <f t="shared" ca="1" si="233"/>
        <v>190.03946948309621</v>
      </c>
      <c r="K2022" s="4">
        <f t="shared" ca="1" si="236"/>
        <v>4.2546385682555865E-3</v>
      </c>
      <c r="L2022" s="4">
        <f t="shared" ca="1" si="237"/>
        <v>0.26940302115090731</v>
      </c>
      <c r="M2022" s="4"/>
    </row>
    <row r="2023" spans="1:13" x14ac:dyDescent="0.2">
      <c r="A2023">
        <f t="shared" si="234"/>
        <v>4032</v>
      </c>
      <c r="B2023" s="4" t="b">
        <f t="shared" si="235"/>
        <v>1</v>
      </c>
      <c r="C2023" s="5" t="b">
        <f>IF(AND(B2023,A2023&lt;=$G$1),TRUE(),FALSE())</f>
        <v>1</v>
      </c>
      <c r="D2023" s="4">
        <f ca="1">IF(AND($C2022,$I2022),IF(AND($L2022&lt;$C$3,$L2023&gt;=$C$3),$D2022+0.5,IF(AND($L2022&gt;=$C$3,$L2023&lt;$C$3),$D2022+0.5,$D2022)),$D2022)</f>
        <v>4</v>
      </c>
      <c r="E2023" s="4">
        <f t="shared" si="232"/>
        <v>4032</v>
      </c>
      <c r="F2023">
        <f>IF(C2023,ROW(),"")</f>
        <v>2023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>IF(C2023,IF(E2023-$E$7&gt;=$C$1/2,TRUE(),FALSE()),FALSE())</f>
        <v>1</v>
      </c>
      <c r="J2023" s="4">
        <f t="shared" ca="1" si="233"/>
        <v>190.04142987528328</v>
      </c>
      <c r="K2023" s="4">
        <f t="shared" ca="1" si="236"/>
        <v>5.3662130724774215E-4</v>
      </c>
      <c r="L2023" s="4">
        <f t="shared" ca="1" si="237"/>
        <v>0.30404543059896127</v>
      </c>
      <c r="M2023" s="4"/>
    </row>
    <row r="2024" spans="1:13" x14ac:dyDescent="0.2">
      <c r="A2024">
        <f t="shared" si="234"/>
        <v>4034</v>
      </c>
      <c r="B2024" s="4" t="b">
        <f t="shared" si="235"/>
        <v>1</v>
      </c>
      <c r="C2024" s="5" t="b">
        <f>IF(AND(B2024,A2024&lt;=$G$1),TRUE(),FALSE())</f>
        <v>1</v>
      </c>
      <c r="D2024" s="4">
        <f ca="1">IF(AND($C2023,$I2023),IF(AND($L2023&lt;$C$3,$L2024&gt;=$C$3),$D2023+0.5,IF(AND($L2023&gt;=$C$3,$L2024&lt;$C$3),$D2023+0.5,$D2023)),$D2023)</f>
        <v>4</v>
      </c>
      <c r="E2024" s="4">
        <f t="shared" si="232"/>
        <v>4034</v>
      </c>
      <c r="F2024">
        <f>IF(C2024,ROW(),"")</f>
        <v>2024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>IF(C2024,IF(E2024-$E$7&gt;=$C$1/2,TRUE(),FALSE()),FALSE())</f>
        <v>1</v>
      </c>
      <c r="J2024" s="4">
        <f t="shared" ca="1" si="233"/>
        <v>190.04342732982875</v>
      </c>
      <c r="K2024" s="4">
        <f t="shared" ca="1" si="236"/>
        <v>1.84947783927214E-3</v>
      </c>
      <c r="L2024" s="4">
        <f t="shared" ca="1" si="237"/>
        <v>0.33465577768870958</v>
      </c>
      <c r="M2024" s="4"/>
    </row>
    <row r="2025" spans="1:13" x14ac:dyDescent="0.2">
      <c r="A2025">
        <f t="shared" si="234"/>
        <v>4036</v>
      </c>
      <c r="B2025" s="4" t="b">
        <f t="shared" si="235"/>
        <v>1</v>
      </c>
      <c r="C2025" s="5" t="b">
        <f>IF(AND(B2025,A2025&lt;=$G$1),TRUE(),FALSE())</f>
        <v>1</v>
      </c>
      <c r="D2025" s="4">
        <f ca="1">IF(AND($C2024,$I2024),IF(AND($L2024&lt;$C$3,$L2025&gt;=$C$3),$D2024+0.5,IF(AND($L2024&gt;=$C$3,$L2025&lt;$C$3),$D2024+0.5,$D2024)),$D2024)</f>
        <v>4</v>
      </c>
      <c r="E2025" s="4">
        <f t="shared" si="232"/>
        <v>4036</v>
      </c>
      <c r="F2025">
        <f>IF(C2025,ROW(),"")</f>
        <v>2025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>IF(C2025,IF(E2025-$E$7&gt;=$C$1/2,TRUE(),FALSE()),FALSE())</f>
        <v>1</v>
      </c>
      <c r="J2025" s="4">
        <f t="shared" ca="1" si="233"/>
        <v>190.04496248309616</v>
      </c>
      <c r="K2025" s="4">
        <f t="shared" ca="1" si="236"/>
        <v>7.1944034768023357E-3</v>
      </c>
      <c r="L2025" s="4">
        <f t="shared" ca="1" si="237"/>
        <v>0.35738730510632877</v>
      </c>
      <c r="M2025" s="4"/>
    </row>
    <row r="2026" spans="1:13" x14ac:dyDescent="0.2">
      <c r="A2026">
        <f t="shared" si="234"/>
        <v>4038</v>
      </c>
      <c r="B2026" s="4" t="b">
        <f t="shared" si="235"/>
        <v>1</v>
      </c>
      <c r="C2026" s="5" t="b">
        <f>IF(AND(B2026,A2026&lt;=$G$1),TRUE(),FALSE())</f>
        <v>1</v>
      </c>
      <c r="D2026" s="4">
        <f ca="1">IF(AND($C2025,$I2025),IF(AND($L2025&lt;$C$3,$L2026&gt;=$C$3),$D2025+0.5,IF(AND($L2025&gt;=$C$3,$L2026&lt;$C$3),$D2025+0.5,$D2025)),$D2025)</f>
        <v>4</v>
      </c>
      <c r="E2026" s="4">
        <f t="shared" si="232"/>
        <v>4038</v>
      </c>
      <c r="F2026">
        <f>IF(C2026,ROW(),"")</f>
        <v>2026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>IF(C2026,IF(E2026-$E$7&gt;=$C$1/2,TRUE(),FALSE()),FALSE())</f>
        <v>1</v>
      </c>
      <c r="J2026" s="4">
        <f t="shared" ca="1" si="233"/>
        <v>190.0459982727273</v>
      </c>
      <c r="K2026" s="4">
        <f t="shared" ca="1" si="236"/>
        <v>1.9992909866857644E-2</v>
      </c>
      <c r="L2026" s="4">
        <f t="shared" ca="1" si="237"/>
        <v>0.36535984978490887</v>
      </c>
      <c r="M2026" s="4"/>
    </row>
    <row r="2027" spans="1:13" x14ac:dyDescent="0.2">
      <c r="A2027">
        <f t="shared" si="234"/>
        <v>4040</v>
      </c>
      <c r="B2027" s="4" t="b">
        <f t="shared" si="235"/>
        <v>1</v>
      </c>
      <c r="C2027" s="5" t="b">
        <f>IF(AND(B2027,A2027&lt;=$G$1),TRUE(),FALSE())</f>
        <v>1</v>
      </c>
      <c r="D2027" s="4">
        <f ca="1">IF(AND($C2026,$I2026),IF(AND($L2026&lt;$C$3,$L2027&gt;=$C$3),$D2026+0.5,IF(AND($L2026&gt;=$C$3,$L2027&lt;$C$3),$D2026+0.5,$D2026)),$D2026)</f>
        <v>4</v>
      </c>
      <c r="E2027" s="4">
        <f t="shared" si="232"/>
        <v>4040</v>
      </c>
      <c r="F2027">
        <f>IF(C2027,ROW(),"")</f>
        <v>2027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>IF(C2027,IF(E2027-$E$7&gt;=$C$1/2,TRUE(),FALSE()),FALSE())</f>
        <v>1</v>
      </c>
      <c r="J2027" s="4">
        <f t="shared" ca="1" si="233"/>
        <v>190.04557303380764</v>
      </c>
      <c r="K2027" s="4">
        <f t="shared" ca="1" si="236"/>
        <v>4.2131341894474872E-2</v>
      </c>
      <c r="L2027" s="4">
        <f t="shared" ca="1" si="237"/>
        <v>0.3593497648469679</v>
      </c>
      <c r="M2027" s="4"/>
    </row>
    <row r="2028" spans="1:13" x14ac:dyDescent="0.2">
      <c r="A2028">
        <f t="shared" si="234"/>
        <v>4042</v>
      </c>
      <c r="B2028" s="4" t="b">
        <f t="shared" si="235"/>
        <v>1</v>
      </c>
      <c r="C2028" s="5" t="b">
        <f>IF(AND(B2028,A2028&lt;=$G$1),TRUE(),FALSE())</f>
        <v>1</v>
      </c>
      <c r="D2028" s="4">
        <f ca="1">IF(AND($C2027,$I2027),IF(AND($L2027&lt;$C$3,$L2028&gt;=$C$3),$D2027+0.5,IF(AND($L2027&gt;=$C$3,$L2028&lt;$C$3),$D2027+0.5,$D2027)),$D2027)</f>
        <v>4</v>
      </c>
      <c r="E2028" s="4">
        <f t="shared" si="232"/>
        <v>4042</v>
      </c>
      <c r="F2028">
        <f>IF(C2028,ROW(),"")</f>
        <v>2028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>IF(C2028,IF(E2028-$E$7&gt;=$C$1/2,TRUE(),FALSE()),FALSE())</f>
        <v>1</v>
      </c>
      <c r="J2028" s="4">
        <f t="shared" ca="1" si="233"/>
        <v>190.04315024943344</v>
      </c>
      <c r="K2028" s="4">
        <f t="shared" ca="1" si="236"/>
        <v>7.0872870088038553E-2</v>
      </c>
      <c r="L2028" s="4">
        <f t="shared" ca="1" si="237"/>
        <v>0.34024467465226849</v>
      </c>
      <c r="M2028" s="4"/>
    </row>
    <row r="2029" spans="1:13" x14ac:dyDescent="0.2">
      <c r="A2029">
        <f t="shared" si="234"/>
        <v>4044</v>
      </c>
      <c r="B2029" s="4" t="b">
        <f t="shared" si="235"/>
        <v>1</v>
      </c>
      <c r="C2029" s="5" t="b">
        <f>IF(AND(B2029,A2029&lt;=$G$1),TRUE(),FALSE())</f>
        <v>1</v>
      </c>
      <c r="D2029" s="4">
        <f ca="1">IF(AND($C2028,$I2028),IF(AND($L2028&lt;$C$3,$L2029&gt;=$C$3),$D2028+0.5,IF(AND($L2028&gt;=$C$3,$L2029&lt;$C$3),$D2028+0.5,$D2028)),$D2028)</f>
        <v>4</v>
      </c>
      <c r="E2029" s="4">
        <f t="shared" si="232"/>
        <v>4044</v>
      </c>
      <c r="F2029">
        <f>IF(C2029,ROW(),"")</f>
        <v>2029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>IF(C2029,IF(E2029-$E$7&gt;=$C$1/2,TRUE(),FALSE()),FALSE())</f>
        <v>1</v>
      </c>
      <c r="J2029" s="4">
        <f t="shared" ca="1" si="233"/>
        <v>190.0382676250739</v>
      </c>
      <c r="K2029" s="4">
        <f t="shared" ca="1" si="236"/>
        <v>0.10714209700358879</v>
      </c>
      <c r="L2029" s="4">
        <f t="shared" ca="1" si="237"/>
        <v>0.30872925462873013</v>
      </c>
      <c r="M2029" s="4"/>
    </row>
    <row r="2030" spans="1:13" x14ac:dyDescent="0.2">
      <c r="A2030">
        <f t="shared" si="234"/>
        <v>4046</v>
      </c>
      <c r="B2030" s="4" t="b">
        <f t="shared" si="235"/>
        <v>1</v>
      </c>
      <c r="C2030" s="5" t="b">
        <f>IF(AND(B2030,A2030&lt;=$G$1),TRUE(),FALSE())</f>
        <v>1</v>
      </c>
      <c r="D2030" s="4">
        <f ca="1">IF(AND($C2029,$I2029),IF(AND($L2029&lt;$C$3,$L2030&gt;=$C$3),$D2029+0.5,IF(AND($L2029&gt;=$C$3,$L2030&lt;$C$3),$D2029+0.5,$D2029)),$D2029)</f>
        <v>4</v>
      </c>
      <c r="E2030" s="4">
        <f t="shared" si="232"/>
        <v>4046</v>
      </c>
      <c r="F2030">
        <f>IF(C2030,ROW(),"")</f>
        <v>2030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>IF(C2030,IF(E2030-$E$7&gt;=$C$1/2,TRUE(),FALSE()),FALSE())</f>
        <v>1</v>
      </c>
      <c r="J2030" s="4">
        <f t="shared" ca="1" si="233"/>
        <v>190.03135047706334</v>
      </c>
      <c r="K2030" s="4">
        <f t="shared" ca="1" si="236"/>
        <v>0.1478687161062453</v>
      </c>
      <c r="L2030" s="4">
        <f t="shared" ca="1" si="237"/>
        <v>0.27057358517174634</v>
      </c>
      <c r="M2030" s="4"/>
    </row>
    <row r="2031" spans="1:13" x14ac:dyDescent="0.2">
      <c r="A2031">
        <f t="shared" si="234"/>
        <v>4048</v>
      </c>
      <c r="B2031" s="4" t="b">
        <f t="shared" si="235"/>
        <v>1</v>
      </c>
      <c r="C2031" s="5" t="b">
        <f>IF(AND(B2031,A2031&lt;=$G$1),TRUE(),FALSE())</f>
        <v>1</v>
      </c>
      <c r="D2031" s="4">
        <f ca="1">IF(AND($C2030,$I2030),IF(AND($L2030&lt;$C$3,$L2031&gt;=$C$3),$D2030+0.5,IF(AND($L2030&gt;=$C$3,$L2031&lt;$C$3),$D2030+0.5,$D2030)),$D2030)</f>
        <v>4</v>
      </c>
      <c r="E2031" s="4">
        <f t="shared" si="232"/>
        <v>4048</v>
      </c>
      <c r="F2031">
        <f>IF(C2031,ROW(),"")</f>
        <v>2031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>IF(C2031,IF(E2031-$E$7&gt;=$C$1/2,TRUE(),FALSE()),FALSE())</f>
        <v>1</v>
      </c>
      <c r="J2031" s="4">
        <f t="shared" ca="1" si="233"/>
        <v>190.01851490831498</v>
      </c>
      <c r="K2031" s="4">
        <f t="shared" ca="1" si="236"/>
        <v>0.18981644337901571</v>
      </c>
      <c r="L2031" s="4">
        <f t="shared" ca="1" si="237"/>
        <v>0.22873696081222761</v>
      </c>
      <c r="M2031" s="4"/>
    </row>
    <row r="2032" spans="1:13" x14ac:dyDescent="0.2">
      <c r="A2032">
        <f t="shared" si="234"/>
        <v>4050</v>
      </c>
      <c r="B2032" s="4" t="b">
        <f t="shared" si="235"/>
        <v>1</v>
      </c>
      <c r="C2032" s="5" t="b">
        <f>IF(AND(B2032,A2032&lt;=$G$1),TRUE(),FALSE())</f>
        <v>1</v>
      </c>
      <c r="D2032" s="4">
        <f ca="1">IF(AND($C2031,$I2031),IF(AND($L2031&lt;$C$3,$L2032&gt;=$C$3),$D2031+0.5,IF(AND($L2031&gt;=$C$3,$L2032&lt;$C$3),$D2031+0.5,$D2031)),$D2031)</f>
        <v>4</v>
      </c>
      <c r="E2032" s="4">
        <f t="shared" si="232"/>
        <v>4050</v>
      </c>
      <c r="F2032">
        <f>IF(C2032,ROW(),"")</f>
        <v>2032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>IF(C2032,IF(E2032-$E$7&gt;=$C$1/2,TRUE(),FALSE()),FALSE())</f>
        <v>1</v>
      </c>
      <c r="J2032" s="4">
        <f t="shared" ca="1" si="233"/>
        <v>189.99733814120174</v>
      </c>
      <c r="K2032" s="4">
        <f t="shared" ca="1" si="236"/>
        <v>0.23083965225762881</v>
      </c>
      <c r="L2032" s="4">
        <f t="shared" ca="1" si="237"/>
        <v>0.18486572863969286</v>
      </c>
      <c r="M2032" s="4"/>
    </row>
    <row r="2033" spans="1:13" x14ac:dyDescent="0.2">
      <c r="A2033">
        <f t="shared" si="234"/>
        <v>4052</v>
      </c>
      <c r="B2033" s="4" t="b">
        <f t="shared" si="235"/>
        <v>1</v>
      </c>
      <c r="C2033" s="5" t="b">
        <f>IF(AND(B2033,A2033&lt;=$G$1),TRUE(),FALSE())</f>
        <v>1</v>
      </c>
      <c r="D2033" s="4">
        <f ca="1">IF(AND($C2032,$I2032),IF(AND($L2032&lt;$C$3,$L2033&gt;=$C$3),$D2032+0.5,IF(AND($L2032&gt;=$C$3,$L2033&lt;$C$3),$D2032+0.5,$D2032)),$D2032)</f>
        <v>4</v>
      </c>
      <c r="E2033" s="4">
        <f t="shared" si="232"/>
        <v>4052</v>
      </c>
      <c r="F2033">
        <f>IF(C2033,ROW(),"")</f>
        <v>2033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>IF(C2033,IF(E2033-$E$7&gt;=$C$1/2,TRUE(),FALSE()),FALSE())</f>
        <v>1</v>
      </c>
      <c r="J2033" s="4">
        <f t="shared" ca="1" si="233"/>
        <v>189.97055700519525</v>
      </c>
      <c r="K2033" s="4">
        <f t="shared" ca="1" si="236"/>
        <v>0.26940302115090731</v>
      </c>
      <c r="L2033" s="4">
        <f t="shared" ca="1" si="237"/>
        <v>0.13995870008903921</v>
      </c>
      <c r="M2033" s="4"/>
    </row>
    <row r="2034" spans="1:13" x14ac:dyDescent="0.2">
      <c r="A2034">
        <f t="shared" si="234"/>
        <v>4054</v>
      </c>
      <c r="B2034" s="4" t="b">
        <f t="shared" si="235"/>
        <v>1</v>
      </c>
      <c r="C2034" s="5" t="b">
        <f>IF(AND(B2034,A2034&lt;=$G$1),TRUE(),FALSE())</f>
        <v>1</v>
      </c>
      <c r="D2034" s="4">
        <f ca="1">IF(AND($C2033,$I2033),IF(AND($L2033&lt;$C$3,$L2034&gt;=$C$3),$D2033+0.5,IF(AND($L2033&gt;=$C$3,$L2034&lt;$C$3),$D2033+0.5,$D2033)),$D2033)</f>
        <v>4</v>
      </c>
      <c r="E2034" s="4">
        <f t="shared" si="232"/>
        <v>4054</v>
      </c>
      <c r="F2034">
        <f>IF(C2034,ROW(),"")</f>
        <v>2034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>IF(C2034,IF(E2034-$E$7&gt;=$C$1/2,TRUE(),FALSE()),FALSE())</f>
        <v>1</v>
      </c>
      <c r="J2034" s="4">
        <f t="shared" ca="1" si="233"/>
        <v>189.93628523282516</v>
      </c>
      <c r="K2034" s="4">
        <f t="shared" ca="1" si="236"/>
        <v>0.30404543059896127</v>
      </c>
      <c r="L2034" s="4">
        <f t="shared" ca="1" si="237"/>
        <v>9.5976358256194771E-2</v>
      </c>
      <c r="M2034" s="4"/>
    </row>
    <row r="2035" spans="1:13" x14ac:dyDescent="0.2">
      <c r="A2035">
        <f t="shared" si="234"/>
        <v>4056</v>
      </c>
      <c r="B2035" s="4" t="b">
        <f t="shared" si="235"/>
        <v>1</v>
      </c>
      <c r="C2035" s="5" t="b">
        <f>IF(AND(B2035,A2035&lt;=$G$1),TRUE(),FALSE())</f>
        <v>1</v>
      </c>
      <c r="D2035" s="4">
        <f ca="1">IF(AND($C2034,$I2034),IF(AND($L2034&lt;$C$3,$L2035&gt;=$C$3),$D2034+0.5,IF(AND($L2034&gt;=$C$3,$L2035&lt;$C$3),$D2034+0.5,$D2034)),$D2034)</f>
        <v>4</v>
      </c>
      <c r="E2035" s="4">
        <f t="shared" si="232"/>
        <v>4056</v>
      </c>
      <c r="F2035">
        <f>IF(C2035,ROW(),"")</f>
        <v>2035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>IF(C2035,IF(E2035-$E$7&gt;=$C$1/2,TRUE(),FALSE()),FALSE())</f>
        <v>1</v>
      </c>
      <c r="J2035" s="4">
        <f t="shared" ca="1" si="233"/>
        <v>189.89709376698991</v>
      </c>
      <c r="K2035" s="4">
        <f t="shared" ca="1" si="236"/>
        <v>0.33465577768870958</v>
      </c>
      <c r="L2035" s="4">
        <f t="shared" ca="1" si="237"/>
        <v>5.2493302645018503E-2</v>
      </c>
      <c r="M2035" s="4"/>
    </row>
    <row r="2036" spans="1:13" x14ac:dyDescent="0.2">
      <c r="A2036">
        <f t="shared" si="234"/>
        <v>4058</v>
      </c>
      <c r="B2036" s="4" t="b">
        <f t="shared" si="235"/>
        <v>1</v>
      </c>
      <c r="C2036" s="5" t="b">
        <f>IF(AND(B2036,A2036&lt;=$G$1),TRUE(),FALSE())</f>
        <v>1</v>
      </c>
      <c r="D2036" s="4">
        <f ca="1">IF(AND($C2035,$I2035),IF(AND($L2035&lt;$C$3,$L2036&gt;=$C$3),$D2035+0.5,IF(AND($L2035&gt;=$C$3,$L2036&lt;$C$3),$D2035+0.5,$D2035)),$D2035)</f>
        <v>4</v>
      </c>
      <c r="E2036" s="4">
        <f t="shared" si="232"/>
        <v>4058</v>
      </c>
      <c r="F2036">
        <f>IF(C2036,ROW(),"")</f>
        <v>2036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>IF(C2036,IF(E2036-$E$7&gt;=$C$1/2,TRUE(),FALSE()),FALSE())</f>
        <v>1</v>
      </c>
      <c r="J2036" s="4">
        <f t="shared" ca="1" si="233"/>
        <v>189.85618182934829</v>
      </c>
      <c r="K2036" s="4">
        <f t="shared" ca="1" si="236"/>
        <v>0.35738730510632877</v>
      </c>
      <c r="L2036" s="4">
        <f t="shared" ca="1" si="237"/>
        <v>1.1507156124764606E-2</v>
      </c>
      <c r="M2036" s="4"/>
    </row>
    <row r="2037" spans="1:13" x14ac:dyDescent="0.2">
      <c r="A2037">
        <f t="shared" si="234"/>
        <v>4060</v>
      </c>
      <c r="B2037" s="4" t="b">
        <f t="shared" si="235"/>
        <v>1</v>
      </c>
      <c r="C2037" s="5" t="b">
        <f>IF(AND(B2037,A2037&lt;=$G$1),TRUE(),FALSE())</f>
        <v>1</v>
      </c>
      <c r="D2037" s="4">
        <f ca="1">IF(AND($C2036,$I2036),IF(AND($L2036&lt;$C$3,$L2037&gt;=$C$3),$D2036+0.5,IF(AND($L2036&gt;=$C$3,$L2037&lt;$C$3),$D2036+0.5,$D2036)),$D2036)</f>
        <v>4</v>
      </c>
      <c r="E2037" s="4">
        <f t="shared" si="232"/>
        <v>4060</v>
      </c>
      <c r="F2037">
        <f>IF(C2037,ROW(),"")</f>
        <v>2037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>IF(C2037,IF(E2037-$E$7&gt;=$C$1/2,TRUE(),FALSE()),FALSE())</f>
        <v>1</v>
      </c>
      <c r="J2037" s="4">
        <f t="shared" ca="1" si="233"/>
        <v>189.81473338155001</v>
      </c>
      <c r="K2037" s="4">
        <f t="shared" ca="1" si="236"/>
        <v>0.36535984978490887</v>
      </c>
      <c r="L2037" s="4">
        <f t="shared" ca="1" si="237"/>
        <v>2.5095736419444847E-2</v>
      </c>
      <c r="M2037" s="4"/>
    </row>
    <row r="2038" spans="1:13" x14ac:dyDescent="0.2">
      <c r="A2038">
        <f t="shared" si="234"/>
        <v>4062</v>
      </c>
      <c r="B2038" s="4" t="b">
        <f t="shared" si="235"/>
        <v>1</v>
      </c>
      <c r="C2038" s="5" t="b">
        <f>IF(AND(B2038,A2038&lt;=$G$1),TRUE(),FALSE())</f>
        <v>1</v>
      </c>
      <c r="D2038" s="4">
        <f ca="1">IF(AND($C2037,$I2037),IF(AND($L2037&lt;$C$3,$L2038&gt;=$C$3),$D2037+0.5,IF(AND($L2037&gt;=$C$3,$L2038&lt;$C$3),$D2037+0.5,$D2037)),$D2037)</f>
        <v>4</v>
      </c>
      <c r="E2038" s="4">
        <f t="shared" si="232"/>
        <v>4062</v>
      </c>
      <c r="F2038">
        <f>IF(C2038,ROW(),"")</f>
        <v>2038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>IF(C2038,IF(E2038-$E$7&gt;=$C$1/2,TRUE(),FALSE()),FALSE())</f>
        <v>1</v>
      </c>
      <c r="J2038" s="4">
        <f t="shared" ca="1" si="233"/>
        <v>189.77374722828253</v>
      </c>
      <c r="K2038" s="4">
        <f t="shared" ca="1" si="236"/>
        <v>0.3593497648469679</v>
      </c>
      <c r="L2038" s="4">
        <f t="shared" ca="1" si="237"/>
        <v>6.1051009146837032E-2</v>
      </c>
      <c r="M2038" s="4"/>
    </row>
    <row r="2039" spans="1:13" x14ac:dyDescent="0.2">
      <c r="A2039">
        <f t="shared" si="234"/>
        <v>4064</v>
      </c>
      <c r="B2039" s="4" t="b">
        <f t="shared" si="235"/>
        <v>1</v>
      </c>
      <c r="C2039" s="5" t="b">
        <f>IF(AND(B2039,A2039&lt;=$G$1),TRUE(),FALSE())</f>
        <v>1</v>
      </c>
      <c r="D2039" s="4">
        <f ca="1">IF(AND($C2038,$I2038),IF(AND($L2038&lt;$C$3,$L2039&gt;=$C$3),$D2038+0.5,IF(AND($L2038&gt;=$C$3,$L2039&lt;$C$3),$D2038+0.5,$D2038)),$D2038)</f>
        <v>4</v>
      </c>
      <c r="E2039" s="4">
        <f t="shared" si="232"/>
        <v>4064</v>
      </c>
      <c r="F2039">
        <f>IF(C2039,ROW(),"")</f>
        <v>2039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>IF(C2039,IF(E2039-$E$7&gt;=$C$1/2,TRUE(),FALSE()),FALSE())</f>
        <v>1</v>
      </c>
      <c r="J2039" s="4">
        <f t="shared" ca="1" si="233"/>
        <v>189.73422219447494</v>
      </c>
      <c r="K2039" s="4">
        <f t="shared" ca="1" si="236"/>
        <v>0.34024467465226849</v>
      </c>
      <c r="L2039" s="4">
        <f t="shared" ca="1" si="237"/>
        <v>9.4472401333973721E-2</v>
      </c>
      <c r="M2039" s="4"/>
    </row>
    <row r="2040" spans="1:13" x14ac:dyDescent="0.2">
      <c r="A2040">
        <f t="shared" si="234"/>
        <v>4066</v>
      </c>
      <c r="B2040" s="4" t="b">
        <f t="shared" si="235"/>
        <v>1</v>
      </c>
      <c r="C2040" s="5" t="b">
        <f>IF(AND(B2040,A2040&lt;=$G$1),TRUE(),FALSE())</f>
        <v>1</v>
      </c>
      <c r="D2040" s="4">
        <f ca="1">IF(AND($C2039,$I2039),IF(AND($L2039&lt;$C$3,$L2040&gt;=$C$3),$D2039+0.5,IF(AND($L2039&gt;=$C$3,$L2040&lt;$C$3),$D2039+0.5,$D2039)),$D2039)</f>
        <v>4</v>
      </c>
      <c r="E2040" s="4">
        <f t="shared" si="232"/>
        <v>4066</v>
      </c>
      <c r="F2040">
        <f>IF(C2040,ROW(),"")</f>
        <v>2040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>IF(C2040,IF(E2040-$E$7&gt;=$C$1/2,TRUE(),FALSE()),FALSE())</f>
        <v>1</v>
      </c>
      <c r="J2040" s="4">
        <f t="shared" ca="1" si="233"/>
        <v>189.69669469937463</v>
      </c>
      <c r="K2040" s="4">
        <f t="shared" ca="1" si="236"/>
        <v>0.30872925462873013</v>
      </c>
      <c r="L2040" s="4">
        <f t="shared" ca="1" si="237"/>
        <v>0.12850426007054239</v>
      </c>
      <c r="M2040" s="4"/>
    </row>
    <row r="2041" spans="1:13" x14ac:dyDescent="0.2">
      <c r="A2041">
        <f t="shared" si="234"/>
        <v>4068</v>
      </c>
      <c r="B2041" s="4" t="b">
        <f t="shared" si="235"/>
        <v>1</v>
      </c>
      <c r="C2041" s="5" t="b">
        <f>IF(AND(B2041,A2041&lt;=$G$1),TRUE(),FALSE())</f>
        <v>1</v>
      </c>
      <c r="D2041" s="4">
        <f ca="1">IF(AND($C2040,$I2040),IF(AND($L2040&lt;$C$3,$L2041&gt;=$C$3),$D2040+0.5,IF(AND($L2040&gt;=$C$3,$L2041&lt;$C$3),$D2040+0.5,$D2040)),$D2040)</f>
        <v>4</v>
      </c>
      <c r="E2041" s="4">
        <f t="shared" si="232"/>
        <v>4068</v>
      </c>
      <c r="F2041">
        <f>IF(C2041,ROW(),"")</f>
        <v>2041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>IF(C2041,IF(E2041-$E$7&gt;=$C$1/2,TRUE(),FALSE()),FALSE())</f>
        <v>1</v>
      </c>
      <c r="J2041" s="4">
        <f t="shared" ca="1" si="233"/>
        <v>189.66112760320866</v>
      </c>
      <c r="K2041" s="4">
        <f t="shared" ca="1" si="236"/>
        <v>0.27057358517174634</v>
      </c>
      <c r="L2041" s="4">
        <f t="shared" ca="1" si="237"/>
        <v>0.16488477171748173</v>
      </c>
      <c r="M2041" s="4"/>
    </row>
    <row r="2042" spans="1:13" x14ac:dyDescent="0.2">
      <c r="A2042">
        <f t="shared" si="234"/>
        <v>4070</v>
      </c>
      <c r="B2042" s="4" t="b">
        <f t="shared" si="235"/>
        <v>1</v>
      </c>
      <c r="C2042" s="5" t="b">
        <f>IF(AND(B2042,A2042&lt;=$G$1),TRUE(),FALSE())</f>
        <v>1</v>
      </c>
      <c r="D2042" s="4">
        <f ca="1">IF(AND($C2041,$I2041),IF(AND($L2041&lt;$C$3,$L2042&gt;=$C$3),$D2041+0.5,IF(AND($L2041&gt;=$C$3,$L2042&lt;$C$3),$D2041+0.5,$D2041)),$D2041)</f>
        <v>4</v>
      </c>
      <c r="E2042" s="4">
        <f t="shared" si="232"/>
        <v>4070</v>
      </c>
      <c r="F2042">
        <f>IF(C2042,ROW(),"")</f>
        <v>2042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>IF(C2042,IF(E2042-$E$7&gt;=$C$1/2,TRUE(),FALSE()),FALSE())</f>
        <v>1</v>
      </c>
      <c r="J2042" s="4">
        <f t="shared" ca="1" si="233"/>
        <v>189.63197829141683</v>
      </c>
      <c r="K2042" s="4">
        <f t="shared" ca="1" si="236"/>
        <v>0.22873696081222761</v>
      </c>
      <c r="L2042" s="4">
        <f t="shared" ca="1" si="237"/>
        <v>0.20376219245522975</v>
      </c>
      <c r="M2042" s="4"/>
    </row>
    <row r="2043" spans="1:13" x14ac:dyDescent="0.2">
      <c r="A2043">
        <f t="shared" si="234"/>
        <v>4072</v>
      </c>
      <c r="B2043" s="4" t="b">
        <f t="shared" si="235"/>
        <v>1</v>
      </c>
      <c r="C2043" s="5" t="b">
        <f>IF(AND(B2043,A2043&lt;=$G$1),TRUE(),FALSE())</f>
        <v>1</v>
      </c>
      <c r="D2043" s="4">
        <f ca="1">IF(AND($C2042,$I2042),IF(AND($L2042&lt;$C$3,$L2043&gt;=$C$3),$D2042+0.5,IF(AND($L2042&gt;=$C$3,$L2043&lt;$C$3),$D2042+0.5,$D2042)),$D2042)</f>
        <v>4</v>
      </c>
      <c r="E2043" s="4">
        <f t="shared" si="232"/>
        <v>4072</v>
      </c>
      <c r="F2043">
        <f>IF(C2043,ROW(),"")</f>
        <v>2043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>IF(C2043,IF(E2043-$E$7&gt;=$C$1/2,TRUE(),FALSE()),FALSE())</f>
        <v>1</v>
      </c>
      <c r="J2043" s="4">
        <f t="shared" ca="1" si="233"/>
        <v>189.61120724034828</v>
      </c>
      <c r="K2043" s="4">
        <f t="shared" ca="1" si="236"/>
        <v>0.18486572863969286</v>
      </c>
      <c r="L2043" s="4">
        <f t="shared" ca="1" si="237"/>
        <v>0.24421191298080203</v>
      </c>
      <c r="M2043" s="4"/>
    </row>
    <row r="2044" spans="1:13" x14ac:dyDescent="0.2">
      <c r="A2044">
        <f t="shared" si="234"/>
        <v>4074</v>
      </c>
      <c r="B2044" s="4" t="b">
        <f t="shared" si="235"/>
        <v>1</v>
      </c>
      <c r="C2044" s="5" t="b">
        <f>IF(AND(B2044,A2044&lt;=$G$1),TRUE(),FALSE())</f>
        <v>1</v>
      </c>
      <c r="D2044" s="4">
        <f ca="1">IF(AND($C2043,$I2043),IF(AND($L2043&lt;$C$3,$L2044&gt;=$C$3),$D2043+0.5,IF(AND($L2043&gt;=$C$3,$L2044&lt;$C$3),$D2043+0.5,$D2043)),$D2043)</f>
        <v>4</v>
      </c>
      <c r="E2044" s="4">
        <f t="shared" si="232"/>
        <v>4074</v>
      </c>
      <c r="F2044">
        <f>IF(C2044,ROW(),"")</f>
        <v>2044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>IF(C2044,IF(E2044-$E$7&gt;=$C$1/2,TRUE(),FALSE()),FALSE())</f>
        <v>1</v>
      </c>
      <c r="J2044" s="4">
        <f t="shared" ca="1" si="233"/>
        <v>189.59604055817289</v>
      </c>
      <c r="K2044" s="4">
        <f t="shared" ca="1" si="236"/>
        <v>0.13995870008903921</v>
      </c>
      <c r="L2044" s="4">
        <f t="shared" ca="1" si="237"/>
        <v>0.28615972441545523</v>
      </c>
      <c r="M2044" s="4"/>
    </row>
    <row r="2045" spans="1:13" x14ac:dyDescent="0.2">
      <c r="A2045">
        <f t="shared" si="234"/>
        <v>4076</v>
      </c>
      <c r="B2045" s="4" t="b">
        <f t="shared" si="235"/>
        <v>1</v>
      </c>
      <c r="C2045" s="5" t="b">
        <f>IF(AND(B2045,A2045&lt;=$G$1),TRUE(),FALSE())</f>
        <v>1</v>
      </c>
      <c r="D2045" s="4">
        <f ca="1">IF(AND($C2044,$I2044),IF(AND($L2044&lt;$C$3,$L2045&gt;=$C$3),$D2044+0.5,IF(AND($L2044&gt;=$C$3,$L2045&lt;$C$3),$D2044+0.5,$D2044)),$D2044)</f>
        <v>4</v>
      </c>
      <c r="E2045" s="4">
        <f t="shared" si="232"/>
        <v>4076</v>
      </c>
      <c r="F2045">
        <f>IF(C2045,ROW(),"")</f>
        <v>2045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>IF(C2045,IF(E2045-$E$7&gt;=$C$1/2,TRUE(),FALSE()),FALSE())</f>
        <v>1</v>
      </c>
      <c r="J2045" s="4">
        <f t="shared" ca="1" si="233"/>
        <v>189.58836451236118</v>
      </c>
      <c r="K2045" s="4">
        <f t="shared" ca="1" si="236"/>
        <v>9.5976358256194771E-2</v>
      </c>
      <c r="L2045" s="4">
        <f t="shared" ca="1" si="237"/>
        <v>0.32906920751170787</v>
      </c>
      <c r="M2045" s="4"/>
    </row>
    <row r="2046" spans="1:13" x14ac:dyDescent="0.2">
      <c r="A2046">
        <f t="shared" si="234"/>
        <v>4078</v>
      </c>
      <c r="B2046" s="4" t="b">
        <f t="shared" si="235"/>
        <v>1</v>
      </c>
      <c r="C2046" s="5" t="b">
        <f>IF(AND(B2046,A2046&lt;=$G$1),TRUE(),FALSE())</f>
        <v>1</v>
      </c>
      <c r="D2046" s="4">
        <f ca="1">IF(AND($C2045,$I2045),IF(AND($L2045&lt;$C$3,$L2046&gt;=$C$3),$D2045+0.5,IF(AND($L2045&gt;=$C$3,$L2046&lt;$C$3),$D2045+0.5,$D2045)),$D2045)</f>
        <v>4</v>
      </c>
      <c r="E2046" s="4">
        <f t="shared" si="232"/>
        <v>4078</v>
      </c>
      <c r="F2046">
        <f>IF(C2046,ROW(),"")</f>
        <v>2046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>IF(C2046,IF(E2046-$E$7&gt;=$C$1/2,TRUE(),FALSE()),FALSE())</f>
        <v>1</v>
      </c>
      <c r="J2046" s="4">
        <f t="shared" ca="1" si="233"/>
        <v>189.58560824417654</v>
      </c>
      <c r="K2046" s="4">
        <f t="shared" ca="1" si="236"/>
        <v>5.2493302645018503E-2</v>
      </c>
      <c r="L2046" s="4">
        <f t="shared" ca="1" si="237"/>
        <v>0.36866837278330422</v>
      </c>
      <c r="M2046" s="4"/>
    </row>
    <row r="2047" spans="1:13" x14ac:dyDescent="0.2">
      <c r="A2047">
        <f t="shared" si="234"/>
        <v>4080</v>
      </c>
      <c r="B2047" s="4" t="b">
        <f t="shared" si="235"/>
        <v>1</v>
      </c>
      <c r="C2047" s="5" t="b">
        <f>IF(AND(B2047,A2047&lt;=$G$1),TRUE(),FALSE())</f>
        <v>1</v>
      </c>
      <c r="D2047" s="4">
        <f ca="1">IF(AND($C2046,$I2046),IF(AND($L2046&lt;$C$3,$L2047&gt;=$C$3),$D2046+0.5,IF(AND($L2046&gt;=$C$3,$L2047&lt;$C$3),$D2046+0.5,$D2046)),$D2046)</f>
        <v>4</v>
      </c>
      <c r="E2047" s="4">
        <f t="shared" si="232"/>
        <v>4080</v>
      </c>
      <c r="F2047">
        <f>IF(C2047,ROW(),"")</f>
        <v>2047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>IF(C2047,IF(E2047-$E$7&gt;=$C$1/2,TRUE(),FALSE()),FALSE())</f>
        <v>1</v>
      </c>
      <c r="J2047" s="4">
        <f t="shared" ca="1" si="233"/>
        <v>189.58599642073779</v>
      </c>
      <c r="K2047" s="4">
        <f t="shared" ca="1" si="236"/>
        <v>1.1507156124764606E-2</v>
      </c>
      <c r="L2047" s="4">
        <f t="shared" ca="1" si="237"/>
        <v>0.40238617967534651</v>
      </c>
      <c r="M2047" s="4"/>
    </row>
    <row r="2048" spans="1:13" x14ac:dyDescent="0.2">
      <c r="A2048">
        <f t="shared" si="234"/>
        <v>4082</v>
      </c>
      <c r="B2048" s="4" t="b">
        <f t="shared" si="235"/>
        <v>1</v>
      </c>
      <c r="C2048" s="5" t="b">
        <f>IF(AND(B2048,A2048&lt;=$G$1),TRUE(),FALSE())</f>
        <v>1</v>
      </c>
      <c r="D2048" s="4">
        <f ca="1">IF(AND($C2047,$I2047),IF(AND($L2047&lt;$C$3,$L2048&gt;=$C$3),$D2047+0.5,IF(AND($L2047&gt;=$C$3,$L2048&lt;$C$3),$D2047+0.5,$D2047)),$D2047)</f>
        <v>4</v>
      </c>
      <c r="E2048" s="4">
        <f t="shared" si="232"/>
        <v>4082</v>
      </c>
      <c r="F2048">
        <f>IF(C2048,ROW(),"")</f>
        <v>2048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>IF(C2048,IF(E2048-$E$7&gt;=$C$1/2,TRUE(),FALSE()),FALSE())</f>
        <v>1</v>
      </c>
      <c r="J2048" s="4">
        <f t="shared" ca="1" si="233"/>
        <v>189.58888149964284</v>
      </c>
      <c r="K2048" s="4">
        <f t="shared" ca="1" si="236"/>
        <v>2.5095736419444847E-2</v>
      </c>
      <c r="L2048" s="4">
        <f t="shared" ca="1" si="237"/>
        <v>0.42768865673861001</v>
      </c>
      <c r="M2048" s="4"/>
    </row>
    <row r="2049" spans="1:13" x14ac:dyDescent="0.2">
      <c r="A2049">
        <f t="shared" si="234"/>
        <v>4084</v>
      </c>
      <c r="B2049" s="4" t="b">
        <f t="shared" si="235"/>
        <v>1</v>
      </c>
      <c r="C2049" s="5" t="b">
        <f>IF(AND(B2049,A2049&lt;=$G$1),TRUE(),FALSE())</f>
        <v>1</v>
      </c>
      <c r="D2049" s="4">
        <f ca="1">IF(AND($C2048,$I2048),IF(AND($L2048&lt;$C$3,$L2049&gt;=$C$3),$D2048+0.5,IF(AND($L2048&gt;=$C$3,$L2049&lt;$C$3),$D2048+0.5,$D2048)),$D2048)</f>
        <v>4</v>
      </c>
      <c r="E2049" s="4">
        <f t="shared" si="232"/>
        <v>4084</v>
      </c>
      <c r="F2049">
        <f>IF(C2049,ROW(),"")</f>
        <v>2049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>IF(C2049,IF(E2049-$E$7&gt;=$C$1/2,TRUE(),FALSE()),FALSE())</f>
        <v>1</v>
      </c>
      <c r="J2049" s="4">
        <f t="shared" ca="1" si="233"/>
        <v>189.5942634943859</v>
      </c>
      <c r="K2049" s="4">
        <f t="shared" ca="1" si="236"/>
        <v>6.1051009146837032E-2</v>
      </c>
      <c r="L2049" s="4">
        <f t="shared" ca="1" si="237"/>
        <v>0.44453874836190721</v>
      </c>
      <c r="M2049" s="4"/>
    </row>
    <row r="2050" spans="1:13" x14ac:dyDescent="0.2">
      <c r="A2050">
        <f t="shared" si="234"/>
        <v>4086</v>
      </c>
      <c r="B2050" s="4" t="b">
        <f t="shared" si="235"/>
        <v>1</v>
      </c>
      <c r="C2050" s="5" t="b">
        <f>IF(AND(B2050,A2050&lt;=$G$1),TRUE(),FALSE())</f>
        <v>1</v>
      </c>
      <c r="D2050" s="4">
        <f ca="1">IF(AND($C2049,$I2049),IF(AND($L2049&lt;$C$3,$L2050&gt;=$C$3),$D2049+0.5,IF(AND($L2049&gt;=$C$3,$L2050&lt;$C$3),$D2049+0.5,$D2049)),$D2049)</f>
        <v>4</v>
      </c>
      <c r="E2050" s="4">
        <f t="shared" si="232"/>
        <v>4086</v>
      </c>
      <c r="F2050">
        <f>IF(C2050,ROW(),"")</f>
        <v>2050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>IF(C2050,IF(E2050-$E$7&gt;=$C$1/2,TRUE(),FALSE()),FALSE())</f>
        <v>1</v>
      </c>
      <c r="J2050" s="4">
        <f t="shared" ca="1" si="233"/>
        <v>189.60071834111844</v>
      </c>
      <c r="K2050" s="4">
        <f t="shared" ca="1" si="236"/>
        <v>9.4472401333973721E-2</v>
      </c>
      <c r="L2050" s="4">
        <f t="shared" ca="1" si="237"/>
        <v>0.45186350489964866</v>
      </c>
      <c r="M2050" s="4"/>
    </row>
    <row r="2051" spans="1:13" x14ac:dyDescent="0.2">
      <c r="A2051">
        <f t="shared" si="234"/>
        <v>4088</v>
      </c>
      <c r="B2051" s="4" t="b">
        <f t="shared" si="235"/>
        <v>1</v>
      </c>
      <c r="C2051" s="5" t="b">
        <f>IF(AND(B2051,A2051&lt;=$G$1),TRUE(),FALSE())</f>
        <v>1</v>
      </c>
      <c r="D2051" s="4">
        <f ca="1">IF(AND($C2050,$I2050),IF(AND($L2050&lt;$C$3,$L2051&gt;=$C$3),$D2050+0.5,IF(AND($L2050&gt;=$C$3,$L2051&lt;$C$3),$D2050+0.5,$D2050)),$D2050)</f>
        <v>4</v>
      </c>
      <c r="E2051" s="4">
        <f t="shared" si="232"/>
        <v>4088</v>
      </c>
      <c r="F2051">
        <f>IF(C2051,ROW(),"")</f>
        <v>2051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>IF(C2051,IF(E2051-$E$7&gt;=$C$1/2,TRUE(),FALSE()),FALSE())</f>
        <v>1</v>
      </c>
      <c r="J2051" s="4">
        <f t="shared" ca="1" si="233"/>
        <v>189.60863430056364</v>
      </c>
      <c r="K2051" s="4">
        <f t="shared" ca="1" si="236"/>
        <v>0.12850426007054239</v>
      </c>
      <c r="L2051" s="4">
        <f t="shared" ca="1" si="237"/>
        <v>0.44873849886681683</v>
      </c>
      <c r="M2051" s="4"/>
    </row>
    <row r="2052" spans="1:13" x14ac:dyDescent="0.2">
      <c r="A2052">
        <f t="shared" si="234"/>
        <v>4090</v>
      </c>
      <c r="B2052" s="4" t="b">
        <f t="shared" si="235"/>
        <v>1</v>
      </c>
      <c r="C2052" s="5" t="b">
        <f>IF(AND(B2052,A2052&lt;=$G$1),TRUE(),FALSE())</f>
        <v>1</v>
      </c>
      <c r="D2052" s="4">
        <f ca="1">IF(AND($C2051,$I2051),IF(AND($L2051&lt;$C$3,$L2052&gt;=$C$3),$D2051+0.5,IF(AND($L2051&gt;=$C$3,$L2052&lt;$C$3),$D2051+0.5,$D2051)),$D2051)</f>
        <v>4</v>
      </c>
      <c r="E2052" s="4">
        <f t="shared" si="232"/>
        <v>4090</v>
      </c>
      <c r="F2052">
        <f>IF(C2052,ROW(),"")</f>
        <v>2052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>IF(C2052,IF(E2052-$E$7&gt;=$C$1/2,TRUE(),FALSE()),FALSE())</f>
        <v>1</v>
      </c>
      <c r="J2052" s="4">
        <f t="shared" ca="1" si="233"/>
        <v>189.62047113529206</v>
      </c>
      <c r="K2052" s="4">
        <f t="shared" ca="1" si="236"/>
        <v>0.16488477171748173</v>
      </c>
      <c r="L2052" s="4">
        <f t="shared" ca="1" si="237"/>
        <v>0.43562586321755248</v>
      </c>
      <c r="M2052" s="4"/>
    </row>
    <row r="2053" spans="1:13" x14ac:dyDescent="0.2">
      <c r="A2053">
        <f t="shared" si="234"/>
        <v>4092</v>
      </c>
      <c r="B2053" s="4" t="b">
        <f t="shared" si="235"/>
        <v>1</v>
      </c>
      <c r="C2053" s="5" t="b">
        <f>IF(AND(B2053,A2053&lt;=$G$1),TRUE(),FALSE())</f>
        <v>1</v>
      </c>
      <c r="D2053" s="4">
        <f ca="1">IF(AND($C2052,$I2052),IF(AND($L2052&lt;$C$3,$L2053&gt;=$C$3),$D2052+0.5,IF(AND($L2052&gt;=$C$3,$L2053&lt;$C$3),$D2052+0.5,$D2052)),$D2052)</f>
        <v>4</v>
      </c>
      <c r="E2053" s="4">
        <f t="shared" si="232"/>
        <v>4092</v>
      </c>
      <c r="F2053">
        <f>IF(C2053,ROW(),"")</f>
        <v>2053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>IF(C2053,IF(E2053-$E$7&gt;=$C$1/2,TRUE(),FALSE()),FALSE())</f>
        <v>1</v>
      </c>
      <c r="J2053" s="4">
        <f t="shared" ca="1" si="233"/>
        <v>189.63630297676772</v>
      </c>
      <c r="K2053" s="4">
        <f t="shared" ca="1" si="236"/>
        <v>0.20376219245522975</v>
      </c>
      <c r="L2053" s="4">
        <f t="shared" ca="1" si="237"/>
        <v>0.41345019376066716</v>
      </c>
      <c r="M2053" s="4"/>
    </row>
    <row r="2054" spans="1:13" x14ac:dyDescent="0.2">
      <c r="A2054">
        <f t="shared" si="234"/>
        <v>4094</v>
      </c>
      <c r="B2054" s="4" t="b">
        <f t="shared" si="235"/>
        <v>1</v>
      </c>
      <c r="C2054" s="5" t="b">
        <f>IF(AND(B2054,A2054&lt;=$G$1),TRUE(),FALSE())</f>
        <v>1</v>
      </c>
      <c r="D2054" s="4">
        <f ca="1">IF(AND($C2053,$I2053),IF(AND($L2053&lt;$C$3,$L2054&gt;=$C$3),$D2053+0.5,IF(AND($L2053&gt;=$C$3,$L2054&lt;$C$3),$D2053+0.5,$D2053)),$D2053)</f>
        <v>4</v>
      </c>
      <c r="E2054" s="4">
        <f t="shared" si="232"/>
        <v>4094</v>
      </c>
      <c r="F2054">
        <f>IF(C2054,ROW(),"")</f>
        <v>2054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>IF(C2054,IF(E2054-$E$7&gt;=$C$1/2,TRUE(),FALSE()),FALSE())</f>
        <v>1</v>
      </c>
      <c r="J2054" s="4">
        <f t="shared" ca="1" si="233"/>
        <v>189.65709156731972</v>
      </c>
      <c r="K2054" s="4">
        <f t="shared" ca="1" si="236"/>
        <v>0.24421191298080203</v>
      </c>
      <c r="L2054" s="4">
        <f t="shared" ca="1" si="237"/>
        <v>0.38367278502693125</v>
      </c>
      <c r="M2054" s="4"/>
    </row>
    <row r="2055" spans="1:13" x14ac:dyDescent="0.2">
      <c r="A2055">
        <f t="shared" si="234"/>
        <v>4096</v>
      </c>
      <c r="B2055" s="4" t="b">
        <f t="shared" si="235"/>
        <v>1</v>
      </c>
      <c r="C2055" s="5" t="b">
        <f>IF(AND(B2055,A2055&lt;=$G$1),TRUE(),FALSE())</f>
        <v>1</v>
      </c>
      <c r="D2055" s="4">
        <f ca="1">IF(AND($C2054,$I2054),IF(AND($L2054&lt;$C$3,$L2055&gt;=$C$3),$D2054+0.5,IF(AND($L2054&gt;=$C$3,$L2055&lt;$C$3),$D2054+0.5,$D2054)),$D2054)</f>
        <v>4</v>
      </c>
      <c r="E2055" s="4">
        <f t="shared" ref="E2055:E2118" si="238">IF(C2055,A2055,"")</f>
        <v>4096</v>
      </c>
      <c r="F2055">
        <f>IF(C2055,ROW(),"")</f>
        <v>2055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>IF(C2055,IF(E2055-$E$7&gt;=$C$1/2,TRUE(),FALSE()),FALSE())</f>
        <v>1</v>
      </c>
      <c r="J2055" s="4">
        <f t="shared" ref="J2055:J2118" ca="1" si="239">IF(I2055,IF(C2055,AVERAGE(OFFSET($H$1:$H$27000,ROW()-$C$1/$C$4/2-1,0,$C$1/$C$4+1,1)),NA()),NA())</f>
        <v>189.68283691369516</v>
      </c>
      <c r="K2055" s="4">
        <f t="shared" ca="1" si="236"/>
        <v>0.28615972441545523</v>
      </c>
      <c r="L2055" s="4">
        <f t="shared" ca="1" si="237"/>
        <v>0.347939899944123</v>
      </c>
      <c r="M2055" s="4"/>
    </row>
    <row r="2056" spans="1:13" x14ac:dyDescent="0.2">
      <c r="A2056">
        <f t="shared" ref="A2056:A2119" si="240">A2055+$C$4</f>
        <v>4098</v>
      </c>
      <c r="B2056" s="4" t="b">
        <f t="shared" ref="B2056:B2119" si="241">IF(ROW()&lt;7+$G$4,TRUE(),FALSE())</f>
        <v>1</v>
      </c>
      <c r="C2056" s="5" t="b">
        <f>IF(AND(B2056,A2056&lt;=$G$1),TRUE(),FALSE())</f>
        <v>1</v>
      </c>
      <c r="D2056" s="4">
        <f ca="1">IF(AND($C2055,$I2055),IF(AND($L2055&lt;$C$3,$L2056&gt;=$C$3),$D2055+0.5,IF(AND($L2055&gt;=$C$3,$L2056&lt;$C$3),$D2055+0.5,$D2055)),$D2055)</f>
        <v>4</v>
      </c>
      <c r="E2056" s="4">
        <f t="shared" si="238"/>
        <v>4098</v>
      </c>
      <c r="F2056">
        <f>IF(C2056,ROW(),"")</f>
        <v>2056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>IF(C2056,IF(E2056-$E$7&gt;=$C$1/2,TRUE(),FALSE()),FALSE())</f>
        <v>1</v>
      </c>
      <c r="J2056" s="4">
        <f t="shared" ca="1" si="239"/>
        <v>189.71411250424708</v>
      </c>
      <c r="K2056" s="4">
        <f t="shared" ref="K2056:K2119" ca="1" si="242">IF(I2056,ABS(INDEX($J$1:$J$27000,ROW()+$C$1/$C$4/2)-INDEX($J$1:$J$27000,ROW()-$C$1/$C$4/2)),NA())</f>
        <v>0.32906920751170787</v>
      </c>
      <c r="L2056" s="4">
        <f t="shared" ref="L2056:L2119" ca="1" si="243">IF(AND(C2056,I2056),INDEX($K$1:$K$27000,ROW()+$C$1/$C$4+1),NA())</f>
        <v>0.30813788339736448</v>
      </c>
      <c r="M2056" s="4"/>
    </row>
    <row r="2057" spans="1:13" x14ac:dyDescent="0.2">
      <c r="A2057">
        <f t="shared" si="240"/>
        <v>4100</v>
      </c>
      <c r="B2057" s="4" t="b">
        <f t="shared" si="241"/>
        <v>1</v>
      </c>
      <c r="C2057" s="5" t="b">
        <f>IF(AND(B2057,A2057&lt;=$G$1),TRUE(),FALSE())</f>
        <v>1</v>
      </c>
      <c r="D2057" s="4">
        <f ca="1">IF(AND($C2056,$I2056),IF(AND($L2056&lt;$C$3,$L2057&gt;=$C$3),$D2056+0.5,IF(AND($L2056&gt;=$C$3,$L2057&lt;$C$3),$D2056+0.5,$D2056)),$D2056)</f>
        <v>4</v>
      </c>
      <c r="E2057" s="4">
        <f t="shared" si="238"/>
        <v>4100</v>
      </c>
      <c r="F2057">
        <f>IF(C2057,ROW(),"")</f>
        <v>2057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>IF(C2057,IF(E2057-$E$7&gt;=$C$1/2,TRUE(),FALSE()),FALSE())</f>
        <v>1</v>
      </c>
      <c r="J2057" s="4">
        <f t="shared" ca="1" si="239"/>
        <v>189.75088119245527</v>
      </c>
      <c r="K2057" s="4">
        <f t="shared" ca="1" si="242"/>
        <v>0.36866837278330422</v>
      </c>
      <c r="L2057" s="4">
        <f t="shared" ca="1" si="243"/>
        <v>0.26765118467537263</v>
      </c>
      <c r="M2057" s="4"/>
    </row>
    <row r="2058" spans="1:13" x14ac:dyDescent="0.2">
      <c r="A2058">
        <f t="shared" si="240"/>
        <v>4102</v>
      </c>
      <c r="B2058" s="4" t="b">
        <f t="shared" si="241"/>
        <v>1</v>
      </c>
      <c r="C2058" s="5" t="b">
        <f>IF(AND(B2058,A2058&lt;=$G$1),TRUE(),FALSE())</f>
        <v>1</v>
      </c>
      <c r="D2058" s="4">
        <f ca="1">IF(AND($C2057,$I2057),IF(AND($L2057&lt;$C$3,$L2058&gt;=$C$3),$D2057+0.5,IF(AND($L2057&gt;=$C$3,$L2058&lt;$C$3),$D2057+0.5,$D2057)),$D2057)</f>
        <v>4</v>
      </c>
      <c r="E2058" s="4">
        <f t="shared" si="238"/>
        <v>4102</v>
      </c>
      <c r="F2058">
        <f>IF(C2058,ROW(),"")</f>
        <v>2058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>IF(C2058,IF(E2058-$E$7&gt;=$C$1/2,TRUE(),FALSE()),FALSE())</f>
        <v>1</v>
      </c>
      <c r="J2058" s="4">
        <f t="shared" ca="1" si="239"/>
        <v>189.79264369209807</v>
      </c>
      <c r="K2058" s="4">
        <f t="shared" ca="1" si="242"/>
        <v>0.40238617967534651</v>
      </c>
      <c r="L2058" s="4">
        <f t="shared" ca="1" si="243"/>
        <v>0.22858845214577173</v>
      </c>
      <c r="M2058" s="4"/>
    </row>
    <row r="2059" spans="1:13" x14ac:dyDescent="0.2">
      <c r="A2059">
        <f t="shared" si="240"/>
        <v>4104</v>
      </c>
      <c r="B2059" s="4" t="b">
        <f t="shared" si="241"/>
        <v>1</v>
      </c>
      <c r="C2059" s="5" t="b">
        <f>IF(AND(B2059,A2059&lt;=$G$1),TRUE(),FALSE())</f>
        <v>1</v>
      </c>
      <c r="D2059" s="4">
        <f ca="1">IF(AND($C2058,$I2058),IF(AND($L2058&lt;$C$3,$L2059&gt;=$C$3),$D2058+0.5,IF(AND($L2058&gt;=$C$3,$L2059&lt;$C$3),$D2058+0.5,$D2058)),$D2058)</f>
        <v>4</v>
      </c>
      <c r="E2059" s="4">
        <f t="shared" si="238"/>
        <v>4104</v>
      </c>
      <c r="F2059">
        <f>IF(C2059,ROW(),"")</f>
        <v>2059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>IF(C2059,IF(E2059-$E$7&gt;=$C$1/2,TRUE(),FALSE()),FALSE())</f>
        <v>1</v>
      </c>
      <c r="J2059" s="4">
        <f t="shared" ca="1" si="239"/>
        <v>189.8384754073667</v>
      </c>
      <c r="K2059" s="4">
        <f t="shared" ca="1" si="242"/>
        <v>0.42768865673861001</v>
      </c>
      <c r="L2059" s="4">
        <f t="shared" ca="1" si="243"/>
        <v>0.19152325832357064</v>
      </c>
      <c r="M2059" s="4"/>
    </row>
    <row r="2060" spans="1:13" x14ac:dyDescent="0.2">
      <c r="A2060">
        <f t="shared" si="240"/>
        <v>4106</v>
      </c>
      <c r="B2060" s="4" t="b">
        <f t="shared" si="241"/>
        <v>1</v>
      </c>
      <c r="C2060" s="5" t="b">
        <f>IF(AND(B2060,A2060&lt;=$G$1),TRUE(),FALSE())</f>
        <v>1</v>
      </c>
      <c r="D2060" s="4">
        <f ca="1">IF(AND($C2059,$I2059),IF(AND($L2059&lt;$C$3,$L2060&gt;=$C$3),$D2059+0.5,IF(AND($L2059&gt;=$C$3,$L2060&lt;$C$3),$D2059+0.5,$D2059)),$D2059)</f>
        <v>4</v>
      </c>
      <c r="E2060" s="4">
        <f t="shared" si="238"/>
        <v>4106</v>
      </c>
      <c r="F2060">
        <f>IF(C2060,ROW(),"")</f>
        <v>2060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>IF(C2060,IF(E2060-$E$7&gt;=$C$1/2,TRUE(),FALSE()),FALSE())</f>
        <v>1</v>
      </c>
      <c r="J2060" s="4">
        <f t="shared" ca="1" si="239"/>
        <v>189.88687806553389</v>
      </c>
      <c r="K2060" s="4">
        <f t="shared" ca="1" si="242"/>
        <v>0.44453874836190721</v>
      </c>
      <c r="L2060" s="4">
        <f t="shared" ca="1" si="243"/>
        <v>0.15645560995591268</v>
      </c>
      <c r="M2060" s="4"/>
    </row>
    <row r="2061" spans="1:13" x14ac:dyDescent="0.2">
      <c r="A2061">
        <f t="shared" si="240"/>
        <v>4108</v>
      </c>
      <c r="B2061" s="4" t="b">
        <f t="shared" si="241"/>
        <v>1</v>
      </c>
      <c r="C2061" s="5" t="b">
        <f>IF(AND(B2061,A2061&lt;=$G$1),TRUE(),FALSE())</f>
        <v>1</v>
      </c>
      <c r="D2061" s="4">
        <f ca="1">IF(AND($C2060,$I2060),IF(AND($L2060&lt;$C$3,$L2061&gt;=$C$3),$D2060+0.5,IF(AND($L2060&gt;=$C$3,$L2061&lt;$C$3),$D2060+0.5,$D2060)),$D2060)</f>
        <v>4</v>
      </c>
      <c r="E2061" s="4">
        <f t="shared" si="238"/>
        <v>4108</v>
      </c>
      <c r="F2061">
        <f>IF(C2061,ROW(),"")</f>
        <v>2061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>IF(C2061,IF(E2061-$E$7&gt;=$C$1/2,TRUE(),FALSE()),FALSE())</f>
        <v>1</v>
      </c>
      <c r="J2061" s="4">
        <f t="shared" ca="1" si="239"/>
        <v>189.93770350807534</v>
      </c>
      <c r="K2061" s="4">
        <f t="shared" ca="1" si="242"/>
        <v>0.45186350489964866</v>
      </c>
      <c r="L2061" s="4">
        <f t="shared" ca="1" si="243"/>
        <v>0.12392193303747945</v>
      </c>
      <c r="M2061" s="4"/>
    </row>
    <row r="2062" spans="1:13" x14ac:dyDescent="0.2">
      <c r="A2062">
        <f t="shared" si="240"/>
        <v>4110</v>
      </c>
      <c r="B2062" s="4" t="b">
        <f t="shared" si="241"/>
        <v>1</v>
      </c>
      <c r="C2062" s="5" t="b">
        <f>IF(AND(B2062,A2062&lt;=$G$1),TRUE(),FALSE())</f>
        <v>1</v>
      </c>
      <c r="D2062" s="4">
        <f ca="1">IF(AND($C2061,$I2061),IF(AND($L2061&lt;$C$3,$L2062&gt;=$C$3),$D2061+0.5,IF(AND($L2061&gt;=$C$3,$L2062&lt;$C$3),$D2061+0.5,$D2061)),$D2061)</f>
        <v>4</v>
      </c>
      <c r="E2062" s="4">
        <f t="shared" si="238"/>
        <v>4110</v>
      </c>
      <c r="F2062">
        <f>IF(C2062,ROW(),"")</f>
        <v>2062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>IF(C2062,IF(E2062-$E$7&gt;=$C$1/2,TRUE(),FALSE()),FALSE())</f>
        <v>1</v>
      </c>
      <c r="J2062" s="4">
        <f t="shared" ca="1" si="239"/>
        <v>189.98913950807537</v>
      </c>
      <c r="K2062" s="4">
        <f t="shared" ca="1" si="242"/>
        <v>0.44873849886681683</v>
      </c>
      <c r="L2062" s="4">
        <f t="shared" ca="1" si="243"/>
        <v>9.4809767765951847E-2</v>
      </c>
      <c r="M2062" s="4"/>
    </row>
    <row r="2063" spans="1:13" x14ac:dyDescent="0.2">
      <c r="A2063">
        <f t="shared" si="240"/>
        <v>4112</v>
      </c>
      <c r="B2063" s="4" t="b">
        <f t="shared" si="241"/>
        <v>1</v>
      </c>
      <c r="C2063" s="5" t="b">
        <f>IF(AND(B2063,A2063&lt;=$G$1),TRUE(),FALSE())</f>
        <v>1</v>
      </c>
      <c r="D2063" s="4">
        <f ca="1">IF(AND($C2062,$I2062),IF(AND($L2062&lt;$C$3,$L2063&gt;=$C$3),$D2062+0.5,IF(AND($L2062&gt;=$C$3,$L2063&lt;$C$3),$D2062+0.5,$D2062)),$D2062)</f>
        <v>4</v>
      </c>
      <c r="E2063" s="4">
        <f t="shared" si="238"/>
        <v>4112</v>
      </c>
      <c r="F2063">
        <f>IF(C2063,ROW(),"")</f>
        <v>2063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>IF(C2063,IF(E2063-$E$7&gt;=$C$1/2,TRUE(),FALSE()),FALSE())</f>
        <v>1</v>
      </c>
      <c r="J2063" s="4">
        <f t="shared" ca="1" si="239"/>
        <v>190.03868915644307</v>
      </c>
      <c r="K2063" s="4">
        <f t="shared" ca="1" si="242"/>
        <v>0.43562586321755248</v>
      </c>
      <c r="L2063" s="4">
        <f t="shared" ca="1" si="243"/>
        <v>6.8693875221583767E-2</v>
      </c>
      <c r="M2063" s="4"/>
    </row>
    <row r="2064" spans="1:13" x14ac:dyDescent="0.2">
      <c r="A2064">
        <f t="shared" si="240"/>
        <v>4114</v>
      </c>
      <c r="B2064" s="4" t="b">
        <f t="shared" si="241"/>
        <v>1</v>
      </c>
      <c r="C2064" s="5" t="b">
        <f>IF(AND(B2064,A2064&lt;=$G$1),TRUE(),FALSE())</f>
        <v>1</v>
      </c>
      <c r="D2064" s="4">
        <f ca="1">IF(AND($C2063,$I2063),IF(AND($L2063&lt;$C$3,$L2064&gt;=$C$3),$D2063+0.5,IF(AND($L2063&gt;=$C$3,$L2064&lt;$C$3),$D2063+0.5,$D2063)),$D2063)</f>
        <v>4</v>
      </c>
      <c r="E2064" s="4">
        <f t="shared" si="238"/>
        <v>4114</v>
      </c>
      <c r="F2064">
        <f>IF(C2064,ROW(),"")</f>
        <v>2064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>IF(C2064,IF(E2064-$E$7&gt;=$C$1/2,TRUE(),FALSE()),FALSE())</f>
        <v>1</v>
      </c>
      <c r="J2064" s="4">
        <f t="shared" ca="1" si="239"/>
        <v>190.08478022405833</v>
      </c>
      <c r="K2064" s="4">
        <f t="shared" ca="1" si="242"/>
        <v>0.41345019376066716</v>
      </c>
      <c r="L2064" s="4">
        <f t="shared" ca="1" si="243"/>
        <v>4.5186085590557923E-2</v>
      </c>
      <c r="M2064" s="4"/>
    </row>
    <row r="2065" spans="1:13" x14ac:dyDescent="0.2">
      <c r="A2065">
        <f t="shared" si="240"/>
        <v>4116</v>
      </c>
      <c r="B2065" s="4" t="b">
        <f t="shared" si="241"/>
        <v>1</v>
      </c>
      <c r="C2065" s="5" t="b">
        <f>IF(AND(B2065,A2065&lt;=$G$1),TRUE(),FALSE())</f>
        <v>1</v>
      </c>
      <c r="D2065" s="4">
        <f ca="1">IF(AND($C2064,$I2064),IF(AND($L2064&lt;$C$3,$L2065&gt;=$C$3),$D2064+0.5,IF(AND($L2064&gt;=$C$3,$L2065&lt;$C$3),$D2064+0.5,$D2064)),$D2064)</f>
        <v>4</v>
      </c>
      <c r="E2065" s="4">
        <f t="shared" si="238"/>
        <v>4116</v>
      </c>
      <c r="F2065">
        <f>IF(C2065,ROW(),"")</f>
        <v>2065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>IF(C2065,IF(E2065-$E$7&gt;=$C$1/2,TRUE(),FALSE()),FALSE())</f>
        <v>1</v>
      </c>
      <c r="J2065" s="4">
        <f t="shared" ca="1" si="239"/>
        <v>190.12737566205706</v>
      </c>
      <c r="K2065" s="4">
        <f t="shared" ca="1" si="242"/>
        <v>0.38367278502693125</v>
      </c>
      <c r="L2065" s="4">
        <f t="shared" ca="1" si="243"/>
        <v>2.3675666343024204E-2</v>
      </c>
      <c r="M2065" s="4"/>
    </row>
    <row r="2066" spans="1:13" x14ac:dyDescent="0.2">
      <c r="A2066">
        <f t="shared" si="240"/>
        <v>4118</v>
      </c>
      <c r="B2066" s="4" t="b">
        <f t="shared" si="241"/>
        <v>1</v>
      </c>
      <c r="C2066" s="5" t="b">
        <f>IF(AND(B2066,A2066&lt;=$G$1),TRUE(),FALSE())</f>
        <v>1</v>
      </c>
      <c r="D2066" s="4">
        <f ca="1">IF(AND($C2065,$I2065),IF(AND($L2065&lt;$C$3,$L2066&gt;=$C$3),$D2065+0.5,IF(AND($L2065&gt;=$C$3,$L2066&lt;$C$3),$D2065+0.5,$D2065)),$D2065)</f>
        <v>4</v>
      </c>
      <c r="E2066" s="4">
        <f t="shared" si="238"/>
        <v>4118</v>
      </c>
      <c r="F2066">
        <f>IF(C2066,ROW(),"")</f>
        <v>2066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>IF(C2066,IF(E2066-$E$7&gt;=$C$1/2,TRUE(),FALSE()),FALSE())</f>
        <v>1</v>
      </c>
      <c r="J2066" s="4">
        <f t="shared" ca="1" si="239"/>
        <v>190.16597600914673</v>
      </c>
      <c r="K2066" s="4">
        <f t="shared" ca="1" si="242"/>
        <v>0.347939899944123</v>
      </c>
      <c r="L2066" s="4">
        <f t="shared" ca="1" si="243"/>
        <v>4.0886543390001862E-3</v>
      </c>
      <c r="M2066" s="4"/>
    </row>
    <row r="2067" spans="1:13" x14ac:dyDescent="0.2">
      <c r="A2067">
        <f t="shared" si="240"/>
        <v>4120</v>
      </c>
      <c r="B2067" s="4" t="b">
        <f t="shared" si="241"/>
        <v>1</v>
      </c>
      <c r="C2067" s="5" t="b">
        <f>IF(AND(B2067,A2067&lt;=$G$1),TRUE(),FALSE())</f>
        <v>1</v>
      </c>
      <c r="D2067" s="4">
        <f ca="1">IF(AND($C2066,$I2066),IF(AND($L2066&lt;$C$3,$L2067&gt;=$C$3),$D2066+0.5,IF(AND($L2066&gt;=$C$3,$L2067&lt;$C$3),$D2066+0.5,$D2066)),$D2066)</f>
        <v>4</v>
      </c>
      <c r="E2067" s="4">
        <f t="shared" si="238"/>
        <v>4120</v>
      </c>
      <c r="F2067">
        <f>IF(C2067,ROW(),"")</f>
        <v>2067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>IF(C2067,IF(E2067-$E$7&gt;=$C$1/2,TRUE(),FALSE()),FALSE())</f>
        <v>1</v>
      </c>
      <c r="J2067" s="4">
        <f t="shared" ca="1" si="239"/>
        <v>190.19961969132208</v>
      </c>
      <c r="K2067" s="4">
        <f t="shared" ca="1" si="242"/>
        <v>0.30813788339736448</v>
      </c>
      <c r="L2067" s="4">
        <f t="shared" ca="1" si="243"/>
        <v>1.4425414766520817E-2</v>
      </c>
      <c r="M2067" s="4"/>
    </row>
    <row r="2068" spans="1:13" x14ac:dyDescent="0.2">
      <c r="A2068">
        <f t="shared" si="240"/>
        <v>4122</v>
      </c>
      <c r="B2068" s="4" t="b">
        <f t="shared" si="241"/>
        <v>1</v>
      </c>
      <c r="C2068" s="5" t="b">
        <f>IF(AND(B2068,A2068&lt;=$G$1),TRUE(),FALSE())</f>
        <v>1</v>
      </c>
      <c r="D2068" s="4">
        <f ca="1">IF(AND($C2067,$I2067),IF(AND($L2067&lt;$C$3,$L2068&gt;=$C$3),$D2067+0.5,IF(AND($L2067&gt;=$C$3,$L2068&lt;$C$3),$D2067+0.5,$D2067)),$D2067)</f>
        <v>4</v>
      </c>
      <c r="E2068" s="4">
        <f t="shared" si="238"/>
        <v>4122</v>
      </c>
      <c r="F2068">
        <f>IF(C2068,ROW(),"")</f>
        <v>2068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>IF(C2068,IF(E2068-$E$7&gt;=$C$1/2,TRUE(),FALSE()),FALSE())</f>
        <v>1</v>
      </c>
      <c r="J2068" s="4">
        <f t="shared" ca="1" si="239"/>
        <v>190.22826955531562</v>
      </c>
      <c r="K2068" s="4">
        <f t="shared" ca="1" si="242"/>
        <v>0.26765118467537263</v>
      </c>
      <c r="L2068" s="4">
        <f t="shared" ca="1" si="243"/>
        <v>3.1866625135450022E-2</v>
      </c>
      <c r="M2068" s="4"/>
    </row>
    <row r="2069" spans="1:13" x14ac:dyDescent="0.2">
      <c r="A2069">
        <f t="shared" si="240"/>
        <v>4124</v>
      </c>
      <c r="B2069" s="4" t="b">
        <f t="shared" si="241"/>
        <v>1</v>
      </c>
      <c r="C2069" s="5" t="b">
        <f>IF(AND(B2069,A2069&lt;=$G$1),TRUE(),FALSE())</f>
        <v>1</v>
      </c>
      <c r="D2069" s="4">
        <f ca="1">IF(AND($C2068,$I2068),IF(AND($L2068&lt;$C$3,$L2069&gt;=$C$3),$D2068+0.5,IF(AND($L2068&gt;=$C$3,$L2069&lt;$C$3),$D2068+0.5,$D2068)),$D2068)</f>
        <v>4</v>
      </c>
      <c r="E2069" s="4">
        <f t="shared" si="238"/>
        <v>4124</v>
      </c>
      <c r="F2069">
        <f>IF(C2069,ROW(),"")</f>
        <v>2069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>IF(C2069,IF(E2069-$E$7&gt;=$C$1/2,TRUE(),FALSE()),FALSE())</f>
        <v>1</v>
      </c>
      <c r="J2069" s="4">
        <f t="shared" ca="1" si="239"/>
        <v>190.25192560112737</v>
      </c>
      <c r="K2069" s="4">
        <f t="shared" ca="1" si="242"/>
        <v>0.22858845214577173</v>
      </c>
      <c r="L2069" s="4">
        <f t="shared" ca="1" si="243"/>
        <v>4.9807192393558353E-2</v>
      </c>
      <c r="M2069" s="4"/>
    </row>
    <row r="2070" spans="1:13" x14ac:dyDescent="0.2">
      <c r="A2070">
        <f t="shared" si="240"/>
        <v>4126</v>
      </c>
      <c r="B2070" s="4" t="b">
        <f t="shared" si="241"/>
        <v>1</v>
      </c>
      <c r="C2070" s="5" t="b">
        <f>IF(AND(B2070,A2070&lt;=$G$1),TRUE(),FALSE())</f>
        <v>1</v>
      </c>
      <c r="D2070" s="4">
        <f ca="1">IF(AND($C2069,$I2069),IF(AND($L2069&lt;$C$3,$L2070&gt;=$C$3),$D2069+0.5,IF(AND($L2069&gt;=$C$3,$L2070&lt;$C$3),$D2069+0.5,$D2069)),$D2069)</f>
        <v>4</v>
      </c>
      <c r="E2070" s="4">
        <f t="shared" si="238"/>
        <v>4126</v>
      </c>
      <c r="F2070">
        <f>IF(C2070,ROW(),"")</f>
        <v>2070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>IF(C2070,IF(E2070-$E$7&gt;=$C$1/2,TRUE(),FALSE()),FALSE())</f>
        <v>1</v>
      </c>
      <c r="J2070" s="4">
        <f t="shared" ca="1" si="239"/>
        <v>190.27055085056082</v>
      </c>
      <c r="K2070" s="4">
        <f t="shared" ca="1" si="242"/>
        <v>0.19152325832357064</v>
      </c>
      <c r="L2070" s="4">
        <f t="shared" ca="1" si="243"/>
        <v>6.8210060929658312E-2</v>
      </c>
      <c r="M2070" s="4"/>
    </row>
    <row r="2071" spans="1:13" x14ac:dyDescent="0.2">
      <c r="A2071">
        <f t="shared" si="240"/>
        <v>4128</v>
      </c>
      <c r="B2071" s="4" t="b">
        <f t="shared" si="241"/>
        <v>1</v>
      </c>
      <c r="C2071" s="5" t="b">
        <f>IF(AND(B2071,A2071&lt;=$G$1),TRUE(),FALSE())</f>
        <v>1</v>
      </c>
      <c r="D2071" s="4">
        <f ca="1">IF(AND($C2070,$I2070),IF(AND($L2070&lt;$C$3,$L2071&gt;=$C$3),$D2070+0.5,IF(AND($L2070&gt;=$C$3,$L2071&lt;$C$3),$D2070+0.5,$D2070)),$D2070)</f>
        <v>4</v>
      </c>
      <c r="E2071" s="4">
        <f t="shared" si="238"/>
        <v>4128</v>
      </c>
      <c r="F2071">
        <f>IF(C2071,ROW(),"")</f>
        <v>2071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>IF(C2071,IF(E2071-$E$7&gt;=$C$1/2,TRUE(),FALSE()),FALSE())</f>
        <v>1</v>
      </c>
      <c r="J2071" s="4">
        <f t="shared" ca="1" si="239"/>
        <v>190.28564340801947</v>
      </c>
      <c r="K2071" s="4">
        <f t="shared" ca="1" si="242"/>
        <v>0.15645560995591268</v>
      </c>
      <c r="L2071" s="4">
        <f t="shared" ca="1" si="243"/>
        <v>8.6687145091559614E-2</v>
      </c>
      <c r="M2071" s="4"/>
    </row>
    <row r="2072" spans="1:13" x14ac:dyDescent="0.2">
      <c r="A2072">
        <f t="shared" si="240"/>
        <v>4130</v>
      </c>
      <c r="B2072" s="4" t="b">
        <f t="shared" si="241"/>
        <v>1</v>
      </c>
      <c r="C2072" s="5" t="b">
        <f>IF(AND(B2072,A2072&lt;=$G$1),TRUE(),FALSE())</f>
        <v>1</v>
      </c>
      <c r="D2072" s="4">
        <f ca="1">IF(AND($C2071,$I2071),IF(AND($L2071&lt;$C$3,$L2072&gt;=$C$3),$D2071+0.5,IF(AND($L2071&gt;=$C$3,$L2072&lt;$C$3),$D2071+0.5,$D2071)),$D2071)</f>
        <v>4</v>
      </c>
      <c r="E2072" s="4">
        <f t="shared" si="238"/>
        <v>4130</v>
      </c>
      <c r="F2072">
        <f>IF(C2072,ROW(),"")</f>
        <v>2072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>IF(C2072,IF(E2072-$E$7&gt;=$C$1/2,TRUE(),FALSE()),FALSE())</f>
        <v>1</v>
      </c>
      <c r="J2072" s="4">
        <f t="shared" ca="1" si="239"/>
        <v>190.29727739147273</v>
      </c>
      <c r="K2072" s="4">
        <f t="shared" ca="1" si="242"/>
        <v>0.12392193303747945</v>
      </c>
      <c r="L2072" s="4">
        <f t="shared" ca="1" si="243"/>
        <v>0.10562653053148097</v>
      </c>
      <c r="M2072" s="4"/>
    </row>
    <row r="2073" spans="1:13" x14ac:dyDescent="0.2">
      <c r="A2073">
        <f t="shared" si="240"/>
        <v>4132</v>
      </c>
      <c r="B2073" s="4" t="b">
        <f t="shared" si="241"/>
        <v>1</v>
      </c>
      <c r="C2073" s="5" t="b">
        <f>IF(AND(B2073,A2073&lt;=$G$1),TRUE(),FALSE())</f>
        <v>1</v>
      </c>
      <c r="D2073" s="4">
        <f ca="1">IF(AND($C2072,$I2072),IF(AND($L2072&lt;$C$3,$L2073&gt;=$C$3),$D2072+0.5,IF(AND($L2072&gt;=$C$3,$L2073&lt;$C$3),$D2072+0.5,$D2072)),$D2072)</f>
        <v>4</v>
      </c>
      <c r="E2073" s="4">
        <f t="shared" si="238"/>
        <v>4132</v>
      </c>
      <c r="F2073">
        <f>IF(C2073,ROW(),"")</f>
        <v>2073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>IF(C2073,IF(E2073-$E$7&gt;=$C$1/2,TRUE(),FALSE()),FALSE())</f>
        <v>1</v>
      </c>
      <c r="J2073" s="4">
        <f t="shared" ca="1" si="239"/>
        <v>190.30634034111844</v>
      </c>
      <c r="K2073" s="4">
        <f t="shared" ca="1" si="242"/>
        <v>9.4809767765951847E-2</v>
      </c>
      <c r="L2073" s="4">
        <f t="shared" ca="1" si="243"/>
        <v>0.1250282172493371</v>
      </c>
      <c r="M2073" s="4"/>
    </row>
    <row r="2074" spans="1:13" x14ac:dyDescent="0.2">
      <c r="A2074">
        <f t="shared" si="240"/>
        <v>4134</v>
      </c>
      <c r="B2074" s="4" t="b">
        <f t="shared" si="241"/>
        <v>1</v>
      </c>
      <c r="C2074" s="5" t="b">
        <f>IF(AND(B2074,A2074&lt;=$G$1),TRUE(),FALSE())</f>
        <v>1</v>
      </c>
      <c r="D2074" s="4">
        <f ca="1">IF(AND($C2073,$I2073),IF(AND($L2073&lt;$C$3,$L2074&gt;=$C$3),$D2073+0.5,IF(AND($L2073&gt;=$C$3,$L2074&lt;$C$3),$D2073+0.5,$D2073)),$D2073)</f>
        <v>4</v>
      </c>
      <c r="E2074" s="4">
        <f t="shared" si="238"/>
        <v>4134</v>
      </c>
      <c r="F2074">
        <f>IF(C2074,ROW(),"")</f>
        <v>2074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>IF(C2074,IF(E2074-$E$7&gt;=$C$1/2,TRUE(),FALSE()),FALSE())</f>
        <v>1</v>
      </c>
      <c r="J2074" s="4">
        <f t="shared" ca="1" si="239"/>
        <v>190.31336867620411</v>
      </c>
      <c r="K2074" s="4">
        <f t="shared" ca="1" si="242"/>
        <v>6.8693875221583767E-2</v>
      </c>
      <c r="L2074" s="4">
        <f t="shared" ca="1" si="243"/>
        <v>0.14450402868399692</v>
      </c>
      <c r="M2074" s="4"/>
    </row>
    <row r="2075" spans="1:13" x14ac:dyDescent="0.2">
      <c r="A2075">
        <f t="shared" si="240"/>
        <v>4136</v>
      </c>
      <c r="B2075" s="4" t="b">
        <f t="shared" si="241"/>
        <v>1</v>
      </c>
      <c r="C2075" s="5" t="b">
        <f>IF(AND(B2075,A2075&lt;=$G$1),TRUE(),FALSE())</f>
        <v>1</v>
      </c>
      <c r="D2075" s="4">
        <f ca="1">IF(AND($C2074,$I2074),IF(AND($L2074&lt;$C$3,$L2075&gt;=$C$3),$D2074+0.5,IF(AND($L2074&gt;=$C$3,$L2075&lt;$C$3),$D2074+0.5,$D2074)),$D2074)</f>
        <v>4</v>
      </c>
      <c r="E2075" s="4">
        <f t="shared" si="238"/>
        <v>4136</v>
      </c>
      <c r="F2075">
        <f>IF(C2075,ROW(),"")</f>
        <v>2075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>IF(C2075,IF(E2075-$E$7&gt;=$C$1/2,TRUE(),FALSE()),FALSE())</f>
        <v>1</v>
      </c>
      <c r="J2075" s="4">
        <f t="shared" ca="1" si="239"/>
        <v>190.31889892038063</v>
      </c>
      <c r="K2075" s="4">
        <f t="shared" ca="1" si="242"/>
        <v>4.5186085590557923E-2</v>
      </c>
      <c r="L2075" s="4">
        <f t="shared" ca="1" si="243"/>
        <v>0.16401682506233328</v>
      </c>
      <c r="M2075" s="4"/>
    </row>
    <row r="2076" spans="1:13" x14ac:dyDescent="0.2">
      <c r="A2076">
        <f t="shared" si="240"/>
        <v>4138</v>
      </c>
      <c r="B2076" s="4" t="b">
        <f t="shared" si="241"/>
        <v>1</v>
      </c>
      <c r="C2076" s="5" t="b">
        <f>IF(AND(B2076,A2076&lt;=$G$1),TRUE(),FALSE())</f>
        <v>1</v>
      </c>
      <c r="D2076" s="4">
        <f ca="1">IF(AND($C2075,$I2075),IF(AND($L2075&lt;$C$3,$L2076&gt;=$C$3),$D2075+0.5,IF(AND($L2075&gt;=$C$3,$L2076&lt;$C$3),$D2075+0.5,$D2075)),$D2075)</f>
        <v>4</v>
      </c>
      <c r="E2076" s="4">
        <f t="shared" si="238"/>
        <v>4138</v>
      </c>
      <c r="F2076">
        <f>IF(C2076,ROW(),"")</f>
        <v>2076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>IF(C2076,IF(E2076-$E$7&gt;=$C$1/2,TRUE(),FALSE()),FALSE())</f>
        <v>1</v>
      </c>
      <c r="J2076" s="4">
        <f t="shared" ca="1" si="239"/>
        <v>190.32243161910264</v>
      </c>
      <c r="K2076" s="4">
        <f t="shared" ca="1" si="242"/>
        <v>2.3675666343024204E-2</v>
      </c>
      <c r="L2076" s="4">
        <f t="shared" ca="1" si="243"/>
        <v>0.18345548997663741</v>
      </c>
      <c r="M2076" s="4"/>
    </row>
    <row r="2077" spans="1:13" x14ac:dyDescent="0.2">
      <c r="A2077">
        <f t="shared" si="240"/>
        <v>4140</v>
      </c>
      <c r="B2077" s="4" t="b">
        <f t="shared" si="241"/>
        <v>1</v>
      </c>
      <c r="C2077" s="5" t="b">
        <f>IF(AND(B2077,A2077&lt;=$G$1),TRUE(),FALSE())</f>
        <v>1</v>
      </c>
      <c r="D2077" s="4">
        <f ca="1">IF(AND($C2076,$I2076),IF(AND($L2076&lt;$C$3,$L2077&gt;=$C$3),$D2076+0.5,IF(AND($L2076&gt;=$C$3,$L2077&lt;$C$3),$D2076+0.5,$D2076)),$D2076)</f>
        <v>4</v>
      </c>
      <c r="E2077" s="4">
        <f t="shared" si="238"/>
        <v>4140</v>
      </c>
      <c r="F2077">
        <f>IF(C2077,ROW(),"")</f>
        <v>2077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>IF(C2077,IF(E2077-$E$7&gt;=$C$1/2,TRUE(),FALSE()),FALSE())</f>
        <v>1</v>
      </c>
      <c r="J2077" s="4">
        <f t="shared" ca="1" si="239"/>
        <v>190.32354162435956</v>
      </c>
      <c r="K2077" s="4">
        <f t="shared" ca="1" si="242"/>
        <v>4.0886543390001862E-3</v>
      </c>
      <c r="L2077" s="4">
        <f t="shared" ca="1" si="243"/>
        <v>0.20243185361303517</v>
      </c>
      <c r="M2077" s="4"/>
    </row>
    <row r="2078" spans="1:13" x14ac:dyDescent="0.2">
      <c r="A2078">
        <f t="shared" si="240"/>
        <v>4142</v>
      </c>
      <c r="B2078" s="4" t="b">
        <f t="shared" si="241"/>
        <v>1</v>
      </c>
      <c r="C2078" s="5" t="b">
        <f>IF(AND(B2078,A2078&lt;=$G$1),TRUE(),FALSE())</f>
        <v>1</v>
      </c>
      <c r="D2078" s="4">
        <f ca="1">IF(AND($C2077,$I2077),IF(AND($L2077&lt;$C$3,$L2078&gt;=$C$3),$D2077+0.5,IF(AND($L2077&gt;=$C$3,$L2078&lt;$C$3),$D2077+0.5,$D2077)),$D2077)</f>
        <v>4</v>
      </c>
      <c r="E2078" s="4">
        <f t="shared" si="238"/>
        <v>4142</v>
      </c>
      <c r="F2078">
        <f>IF(C2078,ROW(),"")</f>
        <v>2078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>IF(C2078,IF(E2078-$E$7&gt;=$C$1/2,TRUE(),FALSE()),FALSE())</f>
        <v>1</v>
      </c>
      <c r="J2078" s="4">
        <f t="shared" ca="1" si="239"/>
        <v>190.32307932308157</v>
      </c>
      <c r="K2078" s="4">
        <f t="shared" ca="1" si="242"/>
        <v>1.4425414766520817E-2</v>
      </c>
      <c r="L2078" s="4">
        <f t="shared" ca="1" si="243"/>
        <v>0.22044654558777665</v>
      </c>
      <c r="M2078" s="4"/>
    </row>
    <row r="2079" spans="1:13" x14ac:dyDescent="0.2">
      <c r="A2079">
        <f t="shared" si="240"/>
        <v>4144</v>
      </c>
      <c r="B2079" s="4" t="b">
        <f t="shared" si="241"/>
        <v>1</v>
      </c>
      <c r="C2079" s="5" t="b">
        <f>IF(AND(B2079,A2079&lt;=$G$1),TRUE(),FALSE())</f>
        <v>1</v>
      </c>
      <c r="D2079" s="4">
        <f ca="1">IF(AND($C2078,$I2078),IF(AND($L2078&lt;$C$3,$L2079&gt;=$C$3),$D2078+0.5,IF(AND($L2078&gt;=$C$3,$L2079&lt;$C$3),$D2078+0.5,$D2078)),$D2078)</f>
        <v>4</v>
      </c>
      <c r="E2079" s="4">
        <f t="shared" si="238"/>
        <v>4144</v>
      </c>
      <c r="F2079">
        <f>IF(C2079,ROW(),"")</f>
        <v>2079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>IF(C2079,IF(E2079-$E$7&gt;=$C$1/2,TRUE(),FALSE()),FALSE())</f>
        <v>1</v>
      </c>
      <c r="J2079" s="4">
        <f t="shared" ca="1" si="239"/>
        <v>190.32061947634895</v>
      </c>
      <c r="K2079" s="4">
        <f t="shared" ca="1" si="242"/>
        <v>3.1866625135450022E-2</v>
      </c>
      <c r="L2079" s="4">
        <f t="shared" ca="1" si="243"/>
        <v>0.23700013159717059</v>
      </c>
      <c r="M2079" s="4"/>
    </row>
    <row r="2080" spans="1:13" x14ac:dyDescent="0.2">
      <c r="A2080">
        <f t="shared" si="240"/>
        <v>4146</v>
      </c>
      <c r="B2080" s="4" t="b">
        <f t="shared" si="241"/>
        <v>1</v>
      </c>
      <c r="C2080" s="5" t="b">
        <f>IF(AND(B2080,A2080&lt;=$G$1),TRUE(),FALSE())</f>
        <v>1</v>
      </c>
      <c r="D2080" s="4">
        <f ca="1">IF(AND($C2079,$I2079),IF(AND($L2079&lt;$C$3,$L2080&gt;=$C$3),$D2079+0.5,IF(AND($L2079&gt;=$C$3,$L2080&lt;$C$3),$D2079+0.5,$D2079)),$D2079)</f>
        <v>4</v>
      </c>
      <c r="E2080" s="4">
        <f t="shared" si="238"/>
        <v>4146</v>
      </c>
      <c r="F2080">
        <f>IF(C2080,ROW(),"")</f>
        <v>2080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>IF(C2080,IF(E2080-$E$7&gt;=$C$1/2,TRUE(),FALSE()),FALSE())</f>
        <v>1</v>
      </c>
      <c r="J2080" s="4">
        <f t="shared" ca="1" si="239"/>
        <v>190.31573693615138</v>
      </c>
      <c r="K2080" s="4">
        <f t="shared" ca="1" si="242"/>
        <v>4.9807192393558353E-2</v>
      </c>
      <c r="L2080" s="4">
        <f t="shared" ca="1" si="243"/>
        <v>0.25059451398479382</v>
      </c>
      <c r="M2080" s="4"/>
    </row>
    <row r="2081" spans="1:13" x14ac:dyDescent="0.2">
      <c r="A2081">
        <f t="shared" si="240"/>
        <v>4148</v>
      </c>
      <c r="B2081" s="4" t="b">
        <f t="shared" si="241"/>
        <v>1</v>
      </c>
      <c r="C2081" s="5" t="b">
        <f>IF(AND(B2081,A2081&lt;=$G$1),TRUE(),FALSE())</f>
        <v>1</v>
      </c>
      <c r="D2081" s="4">
        <f ca="1">IF(AND($C2080,$I2080),IF(AND($L2080&lt;$C$3,$L2081&gt;=$C$3),$D2080+0.5,IF(AND($L2080&gt;=$C$3,$L2081&lt;$C$3),$D2080+0.5,$D2080)),$D2080)</f>
        <v>4</v>
      </c>
      <c r="E2081" s="4">
        <f t="shared" si="238"/>
        <v>4148</v>
      </c>
      <c r="F2081">
        <f>IF(C2081,ROW(),"")</f>
        <v>2081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>IF(C2081,IF(E2081-$E$7&gt;=$C$1/2,TRUE(),FALSE()),FALSE())</f>
        <v>1</v>
      </c>
      <c r="J2081" s="4">
        <f t="shared" ca="1" si="239"/>
        <v>190.30931907436249</v>
      </c>
      <c r="K2081" s="4">
        <f t="shared" ca="1" si="242"/>
        <v>6.8210060929658312E-2</v>
      </c>
      <c r="L2081" s="4">
        <f t="shared" ca="1" si="243"/>
        <v>0.2597685665436984</v>
      </c>
      <c r="M2081" s="4"/>
    </row>
    <row r="2082" spans="1:13" x14ac:dyDescent="0.2">
      <c r="A2082">
        <f t="shared" si="240"/>
        <v>4150</v>
      </c>
      <c r="B2082" s="4" t="b">
        <f t="shared" si="241"/>
        <v>1</v>
      </c>
      <c r="C2082" s="5" t="b">
        <f>IF(AND(B2082,A2082&lt;=$G$1),TRUE(),FALSE())</f>
        <v>1</v>
      </c>
      <c r="D2082" s="4">
        <f ca="1">IF(AND($C2081,$I2081),IF(AND($L2081&lt;$C$3,$L2082&gt;=$C$3),$D2081+0.5,IF(AND($L2081&gt;=$C$3,$L2082&lt;$C$3),$D2081+0.5,$D2081)),$D2081)</f>
        <v>4</v>
      </c>
      <c r="E2082" s="4">
        <f t="shared" si="238"/>
        <v>4150</v>
      </c>
      <c r="F2082">
        <f>IF(C2082,ROW(),"")</f>
        <v>2082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>IF(C2082,IF(E2082-$E$7&gt;=$C$1/2,TRUE(),FALSE()),FALSE())</f>
        <v>1</v>
      </c>
      <c r="J2082" s="4">
        <f t="shared" ca="1" si="239"/>
        <v>190.30136604581173</v>
      </c>
      <c r="K2082" s="4">
        <f t="shared" ca="1" si="242"/>
        <v>8.6687145091559614E-2</v>
      </c>
      <c r="L2082" s="4">
        <f t="shared" ca="1" si="243"/>
        <v>0.2649476191026281</v>
      </c>
      <c r="M2082" s="4"/>
    </row>
    <row r="2083" spans="1:13" x14ac:dyDescent="0.2">
      <c r="A2083">
        <f t="shared" si="240"/>
        <v>4152</v>
      </c>
      <c r="B2083" s="4" t="b">
        <f t="shared" si="241"/>
        <v>1</v>
      </c>
      <c r="C2083" s="5" t="b">
        <f>IF(AND(B2083,A2083&lt;=$G$1),TRUE(),FALSE())</f>
        <v>1</v>
      </c>
      <c r="D2083" s="4">
        <f ca="1">IF(AND($C2082,$I2082),IF(AND($L2082&lt;$C$3,$L2083&gt;=$C$3),$D2082+0.5,IF(AND($L2082&gt;=$C$3,$L2083&lt;$C$3),$D2082+0.5,$D2082)),$D2082)</f>
        <v>4</v>
      </c>
      <c r="E2083" s="4">
        <f t="shared" si="238"/>
        <v>4152</v>
      </c>
      <c r="F2083">
        <f>IF(C2083,ROW(),"")</f>
        <v>2083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>IF(C2083,IF(E2083-$E$7&gt;=$C$1/2,TRUE(),FALSE()),FALSE())</f>
        <v>1</v>
      </c>
      <c r="J2083" s="4">
        <f t="shared" ca="1" si="239"/>
        <v>190.29191492635192</v>
      </c>
      <c r="K2083" s="4">
        <f t="shared" ca="1" si="242"/>
        <v>0.10562653053148097</v>
      </c>
      <c r="L2083" s="4">
        <f t="shared" ca="1" si="243"/>
        <v>0.26513285347971305</v>
      </c>
      <c r="M2083" s="4"/>
    </row>
    <row r="2084" spans="1:13" x14ac:dyDescent="0.2">
      <c r="A2084">
        <f t="shared" si="240"/>
        <v>4154</v>
      </c>
      <c r="B2084" s="4" t="b">
        <f t="shared" si="241"/>
        <v>1</v>
      </c>
      <c r="C2084" s="5" t="b">
        <f>IF(AND(B2084,A2084&lt;=$G$1),TRUE(),FALSE())</f>
        <v>1</v>
      </c>
      <c r="D2084" s="4">
        <f ca="1">IF(AND($C2083,$I2083),IF(AND($L2083&lt;$C$3,$L2084&gt;=$C$3),$D2083+0.5,IF(AND($L2083&gt;=$C$3,$L2084&lt;$C$3),$D2083+0.5,$D2083)),$D2083)</f>
        <v>4</v>
      </c>
      <c r="E2084" s="4">
        <f t="shared" si="238"/>
        <v>4154</v>
      </c>
      <c r="F2084">
        <f>IF(C2084,ROW(),"")</f>
        <v>2084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>IF(C2084,IF(E2084-$E$7&gt;=$C$1/2,TRUE(),FALSE()),FALSE())</f>
        <v>1</v>
      </c>
      <c r="J2084" s="4">
        <f t="shared" ca="1" si="239"/>
        <v>190.28150205106866</v>
      </c>
      <c r="K2084" s="4">
        <f t="shared" ca="1" si="242"/>
        <v>0.1250282172493371</v>
      </c>
      <c r="L2084" s="4">
        <f t="shared" ca="1" si="243"/>
        <v>0.25986205930612982</v>
      </c>
      <c r="M2084" s="4"/>
    </row>
    <row r="2085" spans="1:13" x14ac:dyDescent="0.2">
      <c r="A2085">
        <f t="shared" si="240"/>
        <v>4156</v>
      </c>
      <c r="B2085" s="4" t="b">
        <f t="shared" si="241"/>
        <v>1</v>
      </c>
      <c r="C2085" s="5" t="b">
        <f>IF(AND(B2085,A2085&lt;=$G$1),TRUE(),FALSE())</f>
        <v>1</v>
      </c>
      <c r="D2085" s="4">
        <f ca="1">IF(AND($C2084,$I2084),IF(AND($L2084&lt;$C$3,$L2085&gt;=$C$3),$D2084+0.5,IF(AND($L2084&gt;=$C$3,$L2085&lt;$C$3),$D2084+0.5,$D2084)),$D2084)</f>
        <v>4</v>
      </c>
      <c r="E2085" s="4">
        <f t="shared" si="238"/>
        <v>4156</v>
      </c>
      <c r="F2085">
        <f>IF(C2085,ROW(),"")</f>
        <v>2085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>IF(C2085,IF(E2085-$E$7&gt;=$C$1/2,TRUE(),FALSE()),FALSE())</f>
        <v>1</v>
      </c>
      <c r="J2085" s="4">
        <f t="shared" ca="1" si="239"/>
        <v>190.26909172798707</v>
      </c>
      <c r="K2085" s="4">
        <f t="shared" ca="1" si="242"/>
        <v>0.14450402868399692</v>
      </c>
      <c r="L2085" s="4">
        <f t="shared" ca="1" si="243"/>
        <v>0.2499856235118898</v>
      </c>
      <c r="M2085" s="4"/>
    </row>
    <row r="2086" spans="1:13" x14ac:dyDescent="0.2">
      <c r="A2086">
        <f t="shared" si="240"/>
        <v>4158</v>
      </c>
      <c r="B2086" s="4" t="b">
        <f t="shared" si="241"/>
        <v>1</v>
      </c>
      <c r="C2086" s="5" t="b">
        <f>IF(AND(B2086,A2086&lt;=$G$1),TRUE(),FALSE())</f>
        <v>1</v>
      </c>
      <c r="D2086" s="4">
        <f ca="1">IF(AND($C2085,$I2085),IF(AND($L2085&lt;$C$3,$L2086&gt;=$C$3),$D2085+0.5,IF(AND($L2085&gt;=$C$3,$L2086&lt;$C$3),$D2085+0.5,$D2085)),$D2085)</f>
        <v>4</v>
      </c>
      <c r="E2086" s="4">
        <f t="shared" si="238"/>
        <v>4158</v>
      </c>
      <c r="F2086">
        <f>IF(C2086,ROW(),"")</f>
        <v>2086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>IF(C2086,IF(E2086-$E$7&gt;=$C$1/2,TRUE(),FALSE()),FALSE())</f>
        <v>1</v>
      </c>
      <c r="J2086" s="4">
        <f t="shared" ca="1" si="239"/>
        <v>190.25422155817299</v>
      </c>
      <c r="K2086" s="4">
        <f t="shared" ca="1" si="242"/>
        <v>0.16401682506233328</v>
      </c>
      <c r="L2086" s="4">
        <f t="shared" ca="1" si="243"/>
        <v>0.23568894205092761</v>
      </c>
      <c r="M2086" s="4"/>
    </row>
    <row r="2087" spans="1:13" x14ac:dyDescent="0.2">
      <c r="A2087">
        <f t="shared" si="240"/>
        <v>4160</v>
      </c>
      <c r="B2087" s="4" t="b">
        <f t="shared" si="241"/>
        <v>1</v>
      </c>
      <c r="C2087" s="5" t="b">
        <f>IF(AND(B2087,A2087&lt;=$G$1),TRUE(),FALSE())</f>
        <v>1</v>
      </c>
      <c r="D2087" s="4">
        <f ca="1">IF(AND($C2086,$I2086),IF(AND($L2086&lt;$C$3,$L2087&gt;=$C$3),$D2086+0.5,IF(AND($L2086&gt;=$C$3,$L2087&lt;$C$3),$D2086+0.5,$D2086)),$D2086)</f>
        <v>4</v>
      </c>
      <c r="E2087" s="4">
        <f t="shared" si="238"/>
        <v>4160</v>
      </c>
      <c r="F2087">
        <f>IF(C2087,ROW(),"")</f>
        <v>2087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>IF(C2087,IF(E2087-$E$7&gt;=$C$1/2,TRUE(),FALSE()),FALSE())</f>
        <v>1</v>
      </c>
      <c r="J2087" s="4">
        <f t="shared" ca="1" si="239"/>
        <v>190.236854479268</v>
      </c>
      <c r="K2087" s="4">
        <f t="shared" ca="1" si="242"/>
        <v>0.18345548997663741</v>
      </c>
      <c r="L2087" s="4">
        <f t="shared" ca="1" si="243"/>
        <v>0.21785956186786848</v>
      </c>
      <c r="M2087" s="4"/>
    </row>
    <row r="2088" spans="1:13" x14ac:dyDescent="0.2">
      <c r="A2088">
        <f t="shared" si="240"/>
        <v>4162</v>
      </c>
      <c r="B2088" s="4" t="b">
        <f t="shared" si="241"/>
        <v>1</v>
      </c>
      <c r="C2088" s="5" t="b">
        <f>IF(AND(B2088,A2088&lt;=$G$1),TRUE(),FALSE())</f>
        <v>1</v>
      </c>
      <c r="D2088" s="4">
        <f ca="1">IF(AND($C2087,$I2087),IF(AND($L2087&lt;$C$3,$L2088&gt;=$C$3),$D2087+0.5,IF(AND($L2087&gt;=$C$3,$L2088&lt;$C$3),$D2087+0.5,$D2087)),$D2087)</f>
        <v>4</v>
      </c>
      <c r="E2088" s="4">
        <f t="shared" si="238"/>
        <v>4162</v>
      </c>
      <c r="F2088">
        <f>IF(C2088,ROW(),"")</f>
        <v>2088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>IF(C2088,IF(E2088-$E$7&gt;=$C$1/2,TRUE(),FALSE()),FALSE())</f>
        <v>1</v>
      </c>
      <c r="J2088" s="4">
        <f t="shared" ca="1" si="239"/>
        <v>190.21745279255009</v>
      </c>
      <c r="K2088" s="4">
        <f t="shared" ca="1" si="242"/>
        <v>0.20243185361303517</v>
      </c>
      <c r="L2088" s="4">
        <f t="shared" ca="1" si="243"/>
        <v>0.19607215988139615</v>
      </c>
      <c r="M2088" s="4"/>
    </row>
    <row r="2089" spans="1:13" x14ac:dyDescent="0.2">
      <c r="A2089">
        <f t="shared" si="240"/>
        <v>4164</v>
      </c>
      <c r="B2089" s="4" t="b">
        <f t="shared" si="241"/>
        <v>1</v>
      </c>
      <c r="C2089" s="5" t="b">
        <f>IF(AND(B2089,A2089&lt;=$G$1),TRUE(),FALSE())</f>
        <v>1</v>
      </c>
      <c r="D2089" s="4">
        <f ca="1">IF(AND($C2088,$I2088),IF(AND($L2088&lt;$C$3,$L2089&gt;=$C$3),$D2088+0.5,IF(AND($L2088&gt;=$C$3,$L2089&lt;$C$3),$D2088+0.5,$D2088)),$D2088)</f>
        <v>4</v>
      </c>
      <c r="E2089" s="4">
        <f t="shared" si="238"/>
        <v>4164</v>
      </c>
      <c r="F2089">
        <f>IF(C2089,ROW(),"")</f>
        <v>2089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>IF(C2089,IF(E2089-$E$7&gt;=$C$1/2,TRUE(),FALSE()),FALSE())</f>
        <v>1</v>
      </c>
      <c r="J2089" s="4">
        <f t="shared" ca="1" si="239"/>
        <v>190.19559125909961</v>
      </c>
      <c r="K2089" s="4">
        <f t="shared" ca="1" si="242"/>
        <v>0.22044654558777665</v>
      </c>
      <c r="L2089" s="4">
        <f t="shared" ca="1" si="243"/>
        <v>0.1693280929803791</v>
      </c>
      <c r="M2089" s="4"/>
    </row>
    <row r="2090" spans="1:13" x14ac:dyDescent="0.2">
      <c r="A2090">
        <f t="shared" si="240"/>
        <v>4166</v>
      </c>
      <c r="B2090" s="4" t="b">
        <f t="shared" si="241"/>
        <v>1</v>
      </c>
      <c r="C2090" s="5" t="b">
        <f>IF(AND(B2090,A2090&lt;=$G$1),TRUE(),FALSE())</f>
        <v>1</v>
      </c>
      <c r="D2090" s="4">
        <f ca="1">IF(AND($C2089,$I2089),IF(AND($L2089&lt;$C$3,$L2090&gt;=$C$3),$D2089+0.5,IF(AND($L2089&gt;=$C$3,$L2090&lt;$C$3),$D2089+0.5,$D2089)),$D2089)</f>
        <v>4</v>
      </c>
      <c r="E2090" s="4">
        <f t="shared" si="238"/>
        <v>4166</v>
      </c>
      <c r="F2090">
        <f>IF(C2090,ROW(),"")</f>
        <v>2090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>IF(C2090,IF(E2090-$E$7&gt;=$C$1/2,TRUE(),FALSE()),FALSE())</f>
        <v>1</v>
      </c>
      <c r="J2090" s="4">
        <f t="shared" ca="1" si="239"/>
        <v>190.17123290746738</v>
      </c>
      <c r="K2090" s="4">
        <f t="shared" ca="1" si="242"/>
        <v>0.23700013159717059</v>
      </c>
      <c r="L2090" s="4">
        <f t="shared" ca="1" si="243"/>
        <v>0.13712798403437887</v>
      </c>
      <c r="M2090" s="4"/>
    </row>
    <row r="2091" spans="1:13" x14ac:dyDescent="0.2">
      <c r="A2091">
        <f t="shared" si="240"/>
        <v>4168</v>
      </c>
      <c r="B2091" s="4" t="b">
        <f t="shared" si="241"/>
        <v>1</v>
      </c>
      <c r="C2091" s="5" t="b">
        <f>IF(AND(B2091,A2091&lt;=$G$1),TRUE(),FALSE())</f>
        <v>1</v>
      </c>
      <c r="D2091" s="4">
        <f ca="1">IF(AND($C2090,$I2090),IF(AND($L2090&lt;$C$3,$L2091&gt;=$C$3),$D2090+0.5,IF(AND($L2090&gt;=$C$3,$L2091&lt;$C$3),$D2090+0.5,$D2090)),$D2090)</f>
        <v>4</v>
      </c>
      <c r="E2091" s="4">
        <f t="shared" si="238"/>
        <v>4168</v>
      </c>
      <c r="F2091">
        <f>IF(C2091,ROW(),"")</f>
        <v>2091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>IF(C2091,IF(E2091-$E$7&gt;=$C$1/2,TRUE(),FALSE()),FALSE())</f>
        <v>1</v>
      </c>
      <c r="J2091" s="4">
        <f t="shared" ca="1" si="239"/>
        <v>190.14530224930016</v>
      </c>
      <c r="K2091" s="4">
        <f t="shared" ca="1" si="242"/>
        <v>0.25059451398479382</v>
      </c>
      <c r="L2091" s="4">
        <f t="shared" ca="1" si="243"/>
        <v>0.10035937998802069</v>
      </c>
      <c r="M2091" s="4"/>
    </row>
    <row r="2092" spans="1:13" x14ac:dyDescent="0.2">
      <c r="A2092">
        <f t="shared" si="240"/>
        <v>4170</v>
      </c>
      <c r="B2092" s="4" t="b">
        <f t="shared" si="241"/>
        <v>1</v>
      </c>
      <c r="C2092" s="5" t="b">
        <f>IF(AND(B2092,A2092&lt;=$G$1),TRUE(),FALSE())</f>
        <v>1</v>
      </c>
      <c r="D2092" s="4">
        <f ca="1">IF(AND($C2091,$I2091),IF(AND($L2091&lt;$C$3,$L2092&gt;=$C$3),$D2091+0.5,IF(AND($L2091&gt;=$C$3,$L2092&lt;$C$3),$D2091+0.5,$D2091)),$D2091)</f>
        <v>4</v>
      </c>
      <c r="E2092" s="4">
        <f t="shared" si="238"/>
        <v>4170</v>
      </c>
      <c r="F2092">
        <f>IF(C2092,ROW(),"")</f>
        <v>2092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>IF(C2092,IF(E2092-$E$7&gt;=$C$1/2,TRUE(),FALSE()),FALSE())</f>
        <v>1</v>
      </c>
      <c r="J2092" s="4">
        <f t="shared" ca="1" si="239"/>
        <v>190.1179105558351</v>
      </c>
      <c r="K2092" s="4">
        <f t="shared" ca="1" si="242"/>
        <v>0.2597685665436984</v>
      </c>
      <c r="L2092" s="4">
        <f t="shared" ca="1" si="243"/>
        <v>6.002093069946568E-2</v>
      </c>
      <c r="M2092" s="4"/>
    </row>
    <row r="2093" spans="1:13" x14ac:dyDescent="0.2">
      <c r="A2093">
        <f t="shared" si="240"/>
        <v>4172</v>
      </c>
      <c r="B2093" s="4" t="b">
        <f t="shared" si="241"/>
        <v>1</v>
      </c>
      <c r="C2093" s="5" t="b">
        <f>IF(AND(B2093,A2093&lt;=$G$1),TRUE(),FALSE())</f>
        <v>1</v>
      </c>
      <c r="D2093" s="4">
        <f ca="1">IF(AND($C2092,$I2092),IF(AND($L2092&lt;$C$3,$L2093&gt;=$C$3),$D2092+0.5,IF(AND($L2092&gt;=$C$3,$L2093&lt;$C$3),$D2092+0.5,$D2092)),$D2092)</f>
        <v>4</v>
      </c>
      <c r="E2093" s="4">
        <f t="shared" si="238"/>
        <v>4172</v>
      </c>
      <c r="F2093">
        <f>IF(C2093,ROW(),"")</f>
        <v>2093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>IF(C2093,IF(E2093-$E$7&gt;=$C$1/2,TRUE(),FALSE()),FALSE())</f>
        <v>1</v>
      </c>
      <c r="J2093" s="4">
        <f t="shared" ca="1" si="239"/>
        <v>190.08948307273889</v>
      </c>
      <c r="K2093" s="4">
        <f t="shared" ca="1" si="242"/>
        <v>0.2649476191026281</v>
      </c>
      <c r="L2093" s="4">
        <f t="shared" ca="1" si="243"/>
        <v>1.7148503214428956E-2</v>
      </c>
      <c r="M2093" s="4"/>
    </row>
    <row r="2094" spans="1:13" x14ac:dyDescent="0.2">
      <c r="A2094">
        <f t="shared" si="240"/>
        <v>4174</v>
      </c>
      <c r="B2094" s="4" t="b">
        <f t="shared" si="241"/>
        <v>1</v>
      </c>
      <c r="C2094" s="5" t="b">
        <f>IF(AND(B2094,A2094&lt;=$G$1),TRUE(),FALSE())</f>
        <v>1</v>
      </c>
      <c r="D2094" s="4">
        <f ca="1">IF(AND($C2093,$I2093),IF(AND($L2093&lt;$C$3,$L2094&gt;=$C$3),$D2093+0.5,IF(AND($L2093&gt;=$C$3,$L2094&lt;$C$3),$D2093+0.5,$D2093)),$D2093)</f>
        <v>4</v>
      </c>
      <c r="E2094" s="4">
        <f t="shared" si="238"/>
        <v>4174</v>
      </c>
      <c r="F2094">
        <f>IF(C2094,ROW(),"")</f>
        <v>2094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>IF(C2094,IF(E2094-$E$7&gt;=$C$1/2,TRUE(),FALSE()),FALSE())</f>
        <v>1</v>
      </c>
      <c r="J2094" s="4">
        <f t="shared" ca="1" si="239"/>
        <v>190.06105550548088</v>
      </c>
      <c r="K2094" s="4">
        <f t="shared" ca="1" si="242"/>
        <v>0.26513285347971305</v>
      </c>
      <c r="L2094" s="4">
        <f t="shared" ca="1" si="243"/>
        <v>2.6260350265289389E-2</v>
      </c>
      <c r="M2094" s="4"/>
    </row>
    <row r="2095" spans="1:13" x14ac:dyDescent="0.2">
      <c r="A2095">
        <f t="shared" si="240"/>
        <v>4176</v>
      </c>
      <c r="B2095" s="4" t="b">
        <f t="shared" si="241"/>
        <v>1</v>
      </c>
      <c r="C2095" s="5" t="b">
        <f>IF(AND(B2095,A2095&lt;=$G$1),TRUE(),FALSE())</f>
        <v>1</v>
      </c>
      <c r="D2095" s="4">
        <f ca="1">IF(AND($C2094,$I2094),IF(AND($L2094&lt;$C$3,$L2095&gt;=$C$3),$D2094+0.5,IF(AND($L2094&gt;=$C$3,$L2095&lt;$C$3),$D2094+0.5,$D2094)),$D2094)</f>
        <v>4</v>
      </c>
      <c r="E2095" s="4">
        <f t="shared" si="238"/>
        <v>4176</v>
      </c>
      <c r="F2095">
        <f>IF(C2095,ROW(),"")</f>
        <v>2095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>IF(C2095,IF(E2095-$E$7&gt;=$C$1/2,TRUE(),FALSE()),FALSE())</f>
        <v>1</v>
      </c>
      <c r="J2095" s="4">
        <f t="shared" ca="1" si="239"/>
        <v>190.0320915963899</v>
      </c>
      <c r="K2095" s="4">
        <f t="shared" ca="1" si="242"/>
        <v>0.25986205930612982</v>
      </c>
      <c r="L2095" s="4">
        <f t="shared" ca="1" si="243"/>
        <v>6.9206902467016107E-2</v>
      </c>
      <c r="M2095" s="4"/>
    </row>
    <row r="2096" spans="1:13" x14ac:dyDescent="0.2">
      <c r="A2096">
        <f t="shared" si="240"/>
        <v>4178</v>
      </c>
      <c r="B2096" s="4" t="b">
        <f t="shared" si="241"/>
        <v>1</v>
      </c>
      <c r="C2096" s="5" t="b">
        <f>IF(AND(B2096,A2096&lt;=$G$1),TRUE(),FALSE())</f>
        <v>1</v>
      </c>
      <c r="D2096" s="4">
        <f ca="1">IF(AND($C2095,$I2095),IF(AND($L2095&lt;$C$3,$L2096&gt;=$C$3),$D2095+0.5,IF(AND($L2095&gt;=$C$3,$L2096&lt;$C$3),$D2095+0.5,$D2095)),$D2095)</f>
        <v>4</v>
      </c>
      <c r="E2096" s="4">
        <f t="shared" si="238"/>
        <v>4178</v>
      </c>
      <c r="F2096">
        <f>IF(C2096,ROW(),"")</f>
        <v>2096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>IF(C2096,IF(E2096-$E$7&gt;=$C$1/2,TRUE(),FALSE()),FALSE())</f>
        <v>1</v>
      </c>
      <c r="J2096" s="4">
        <f t="shared" ca="1" si="239"/>
        <v>190.00362704418819</v>
      </c>
      <c r="K2096" s="4">
        <f t="shared" ca="1" si="242"/>
        <v>0.2499856235118898</v>
      </c>
      <c r="L2096" s="4">
        <f t="shared" ca="1" si="243"/>
        <v>0.11069233520890975</v>
      </c>
      <c r="M2096" s="4"/>
    </row>
    <row r="2097" spans="1:13" x14ac:dyDescent="0.2">
      <c r="A2097">
        <f t="shared" si="240"/>
        <v>4180</v>
      </c>
      <c r="B2097" s="4" t="b">
        <f t="shared" si="241"/>
        <v>1</v>
      </c>
      <c r="C2097" s="5" t="b">
        <f>IF(AND(B2097,A2097&lt;=$G$1),TRUE(),FALSE())</f>
        <v>1</v>
      </c>
      <c r="D2097" s="4">
        <f ca="1">IF(AND($C2096,$I2096),IF(AND($L2096&lt;$C$3,$L2097&gt;=$C$3),$D2096+0.5,IF(AND($L2096&gt;=$C$3,$L2097&lt;$C$3),$D2096+0.5,$D2096)),$D2096)</f>
        <v>4</v>
      </c>
      <c r="E2097" s="4">
        <f t="shared" si="238"/>
        <v>4180</v>
      </c>
      <c r="F2097">
        <f>IF(C2097,ROW(),"")</f>
        <v>2097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>IF(C2097,IF(E2097-$E$7&gt;=$C$1/2,TRUE(),FALSE()),FALSE())</f>
        <v>1</v>
      </c>
      <c r="J2097" s="4">
        <f t="shared" ca="1" si="239"/>
        <v>189.97708591272431</v>
      </c>
      <c r="K2097" s="4">
        <f t="shared" ca="1" si="242"/>
        <v>0.23568894205092761</v>
      </c>
      <c r="L2097" s="4">
        <f t="shared" ca="1" si="243"/>
        <v>0.15025443812206163</v>
      </c>
      <c r="M2097" s="4"/>
    </row>
    <row r="2098" spans="1:13" x14ac:dyDescent="0.2">
      <c r="A2098">
        <f t="shared" si="240"/>
        <v>4182</v>
      </c>
      <c r="B2098" s="4" t="b">
        <f t="shared" si="241"/>
        <v>1</v>
      </c>
      <c r="C2098" s="5" t="b">
        <f>IF(AND(B2098,A2098&lt;=$G$1),TRUE(),FALSE())</f>
        <v>1</v>
      </c>
      <c r="D2098" s="4">
        <f ca="1">IF(AND($C2097,$I2097),IF(AND($L2097&lt;$C$3,$L2098&gt;=$C$3),$D2097+0.5,IF(AND($L2097&gt;=$C$3,$L2098&lt;$C$3),$D2097+0.5,$D2097)),$D2097)</f>
        <v>4</v>
      </c>
      <c r="E2098" s="4">
        <f t="shared" si="238"/>
        <v>4182</v>
      </c>
      <c r="F2098">
        <f>IF(C2098,ROW(),"")</f>
        <v>2098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>IF(C2098,IF(E2098-$E$7&gt;=$C$1/2,TRUE(),FALSE()),FALSE())</f>
        <v>1</v>
      </c>
      <c r="J2098" s="4">
        <f t="shared" ca="1" si="239"/>
        <v>189.95250517344746</v>
      </c>
      <c r="K2098" s="4">
        <f t="shared" ca="1" si="242"/>
        <v>0.21785956186786848</v>
      </c>
      <c r="L2098" s="4">
        <f t="shared" ca="1" si="243"/>
        <v>0.18539621795369499</v>
      </c>
      <c r="M2098" s="4"/>
    </row>
    <row r="2099" spans="1:13" x14ac:dyDescent="0.2">
      <c r="A2099">
        <f t="shared" si="240"/>
        <v>4184</v>
      </c>
      <c r="B2099" s="4" t="b">
        <f t="shared" si="241"/>
        <v>1</v>
      </c>
      <c r="C2099" s="5" t="b">
        <f>IF(AND(B2099,A2099&lt;=$G$1),TRUE(),FALSE())</f>
        <v>1</v>
      </c>
      <c r="D2099" s="4">
        <f ca="1">IF(AND($C2098,$I2098),IF(AND($L2098&lt;$C$3,$L2099&gt;=$C$3),$D2098+0.5,IF(AND($L2098&gt;=$C$3,$L2099&lt;$C$3),$D2098+0.5,$D2098)),$D2098)</f>
        <v>4</v>
      </c>
      <c r="E2099" s="4">
        <f t="shared" si="238"/>
        <v>4184</v>
      </c>
      <c r="F2099">
        <f>IF(C2099,ROW(),"")</f>
        <v>2099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>IF(C2099,IF(E2099-$E$7&gt;=$C$1/2,TRUE(),FALSE()),FALSE())</f>
        <v>1</v>
      </c>
      <c r="J2099" s="4">
        <f t="shared" ca="1" si="239"/>
        <v>189.9304584056199</v>
      </c>
      <c r="K2099" s="4">
        <f t="shared" ca="1" si="242"/>
        <v>0.19607215988139615</v>
      </c>
      <c r="L2099" s="4">
        <f t="shared" ca="1" si="243"/>
        <v>0.21369489032957745</v>
      </c>
      <c r="M2099" s="4"/>
    </row>
    <row r="2100" spans="1:13" x14ac:dyDescent="0.2">
      <c r="A2100">
        <f t="shared" si="240"/>
        <v>4186</v>
      </c>
      <c r="B2100" s="4" t="b">
        <f t="shared" si="241"/>
        <v>1</v>
      </c>
      <c r="C2100" s="5" t="b">
        <f>IF(AND(B2100,A2100&lt;=$G$1),TRUE(),FALSE())</f>
        <v>1</v>
      </c>
      <c r="D2100" s="4">
        <f ca="1">IF(AND($C2099,$I2099),IF(AND($L2099&lt;$C$3,$L2100&gt;=$C$3),$D2099+0.5,IF(AND($L2099&gt;=$C$3,$L2100&lt;$C$3),$D2099+0.5,$D2099)),$D2099)</f>
        <v>4</v>
      </c>
      <c r="E2100" s="4">
        <f t="shared" si="238"/>
        <v>4186</v>
      </c>
      <c r="F2100">
        <f>IF(C2100,ROW(),"")</f>
        <v>2100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>IF(C2100,IF(E2100-$E$7&gt;=$C$1/2,TRUE(),FALSE()),FALSE())</f>
        <v>1</v>
      </c>
      <c r="J2100" s="4">
        <f t="shared" ca="1" si="239"/>
        <v>189.91137084816125</v>
      </c>
      <c r="K2100" s="4">
        <f t="shared" ca="1" si="242"/>
        <v>0.1693280929803791</v>
      </c>
      <c r="L2100" s="4">
        <f t="shared" ca="1" si="243"/>
        <v>0.23211728848781377</v>
      </c>
      <c r="M2100" s="4"/>
    </row>
    <row r="2101" spans="1:13" x14ac:dyDescent="0.2">
      <c r="A2101">
        <f t="shared" si="240"/>
        <v>4188</v>
      </c>
      <c r="B2101" s="4" t="b">
        <f t="shared" si="241"/>
        <v>1</v>
      </c>
      <c r="C2101" s="5" t="b">
        <f>IF(AND(B2101,A2101&lt;=$G$1),TRUE(),FALSE())</f>
        <v>1</v>
      </c>
      <c r="D2101" s="4">
        <f ca="1">IF(AND($C2100,$I2100),IF(AND($L2100&lt;$C$3,$L2101&gt;=$C$3),$D2100+0.5,IF(AND($L2100&gt;=$C$3,$L2101&lt;$C$3),$D2100+0.5,$D2100)),$D2100)</f>
        <v>4</v>
      </c>
      <c r="E2101" s="4">
        <f t="shared" si="238"/>
        <v>4188</v>
      </c>
      <c r="F2101">
        <f>IF(C2101,ROW(),"")</f>
        <v>2101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>IF(C2101,IF(E2101-$E$7&gt;=$C$1/2,TRUE(),FALSE()),FALSE())</f>
        <v>1</v>
      </c>
      <c r="J2101" s="4">
        <f t="shared" ca="1" si="239"/>
        <v>189.89531662578827</v>
      </c>
      <c r="K2101" s="4">
        <f t="shared" ca="1" si="242"/>
        <v>0.13712798403437887</v>
      </c>
      <c r="L2101" s="4">
        <f t="shared" ca="1" si="243"/>
        <v>0.23812935681735325</v>
      </c>
      <c r="M2101" s="4"/>
    </row>
    <row r="2102" spans="1:13" x14ac:dyDescent="0.2">
      <c r="A2102">
        <f t="shared" si="240"/>
        <v>4190</v>
      </c>
      <c r="B2102" s="4" t="b">
        <f t="shared" si="241"/>
        <v>1</v>
      </c>
      <c r="C2102" s="5" t="b">
        <f>IF(AND(B2102,A2102&lt;=$G$1),TRUE(),FALSE())</f>
        <v>1</v>
      </c>
      <c r="D2102" s="4">
        <f ca="1">IF(AND($C2101,$I2101),IF(AND($L2101&lt;$C$3,$L2102&gt;=$C$3),$D2101+0.5,IF(AND($L2101&gt;=$C$3,$L2102&lt;$C$3),$D2101+0.5,$D2101)),$D2101)</f>
        <v>4</v>
      </c>
      <c r="E2102" s="4">
        <f t="shared" si="238"/>
        <v>4190</v>
      </c>
      <c r="F2102">
        <f>IF(C2102,ROW(),"")</f>
        <v>2102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>IF(C2102,IF(E2102-$E$7&gt;=$C$1/2,TRUE(),FALSE()),FALSE())</f>
        <v>1</v>
      </c>
      <c r="J2102" s="4">
        <f t="shared" ca="1" si="239"/>
        <v>189.88222161378417</v>
      </c>
      <c r="K2102" s="4">
        <f t="shared" ca="1" si="242"/>
        <v>0.10035937998802069</v>
      </c>
      <c r="L2102" s="4">
        <f t="shared" ca="1" si="243"/>
        <v>0.23211935604135192</v>
      </c>
      <c r="M2102" s="4"/>
    </row>
    <row r="2103" spans="1:13" x14ac:dyDescent="0.2">
      <c r="A2103">
        <f t="shared" si="240"/>
        <v>4192</v>
      </c>
      <c r="B2103" s="4" t="b">
        <f t="shared" si="241"/>
        <v>1</v>
      </c>
      <c r="C2103" s="5" t="b">
        <f>IF(AND(B2103,A2103&lt;=$G$1),TRUE(),FALSE())</f>
        <v>1</v>
      </c>
      <c r="D2103" s="4">
        <f ca="1">IF(AND($C2102,$I2102),IF(AND($L2102&lt;$C$3,$L2103&gt;=$C$3),$D2102+0.5,IF(AND($L2102&gt;=$C$3,$L2103&lt;$C$3),$D2102+0.5,$D2102)),$D2102)</f>
        <v>4</v>
      </c>
      <c r="E2103" s="4">
        <f t="shared" si="238"/>
        <v>4192</v>
      </c>
      <c r="F2103">
        <f>IF(C2103,ROW(),"")</f>
        <v>2103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>IF(C2103,IF(E2103-$E$7&gt;=$C$1/2,TRUE(),FALSE()),FALSE())</f>
        <v>1</v>
      </c>
      <c r="J2103" s="4">
        <f t="shared" ca="1" si="239"/>
        <v>189.87162351087102</v>
      </c>
      <c r="K2103" s="4">
        <f t="shared" ca="1" si="242"/>
        <v>6.002093069946568E-2</v>
      </c>
      <c r="L2103" s="4">
        <f t="shared" ca="1" si="243"/>
        <v>0.21454941236689251</v>
      </c>
      <c r="M2103" s="4"/>
    </row>
    <row r="2104" spans="1:13" x14ac:dyDescent="0.2">
      <c r="A2104">
        <f t="shared" si="240"/>
        <v>4194</v>
      </c>
      <c r="B2104" s="4" t="b">
        <f t="shared" si="241"/>
        <v>1</v>
      </c>
      <c r="C2104" s="5" t="b">
        <f>IF(AND(B2104,A2104&lt;=$G$1),TRUE(),FALSE())</f>
        <v>1</v>
      </c>
      <c r="D2104" s="4">
        <f ca="1">IF(AND($C2103,$I2103),IF(AND($L2103&lt;$C$3,$L2104&gt;=$C$3),$D2103+0.5,IF(AND($L2103&gt;=$C$3,$L2104&lt;$C$3),$D2103+0.5,$D2103)),$D2103)</f>
        <v>4</v>
      </c>
      <c r="E2104" s="4">
        <f t="shared" si="238"/>
        <v>4194</v>
      </c>
      <c r="F2104">
        <f>IF(C2104,ROW(),"")</f>
        <v>2104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>IF(C2104,IF(E2104-$E$7&gt;=$C$1/2,TRUE(),FALSE()),FALSE())</f>
        <v>1</v>
      </c>
      <c r="J2104" s="4">
        <f t="shared" ca="1" si="239"/>
        <v>189.86498334559948</v>
      </c>
      <c r="K2104" s="4">
        <f t="shared" ca="1" si="242"/>
        <v>1.7148503214428956E-2</v>
      </c>
      <c r="L2104" s="4">
        <f t="shared" ca="1" si="243"/>
        <v>0.18841597359218554</v>
      </c>
      <c r="M2104" s="4"/>
    </row>
    <row r="2105" spans="1:13" x14ac:dyDescent="0.2">
      <c r="A2105">
        <f t="shared" si="240"/>
        <v>4196</v>
      </c>
      <c r="B2105" s="4" t="b">
        <f t="shared" si="241"/>
        <v>1</v>
      </c>
      <c r="C2105" s="5" t="b">
        <f>IF(AND(B2105,A2105&lt;=$G$1),TRUE(),FALSE())</f>
        <v>1</v>
      </c>
      <c r="D2105" s="4">
        <f ca="1">IF(AND($C2104,$I2104),IF(AND($L2104&lt;$C$3,$L2105&gt;=$C$3),$D2104+0.5,IF(AND($L2104&gt;=$C$3,$L2105&lt;$C$3),$D2104+0.5,$D2104)),$D2104)</f>
        <v>4</v>
      </c>
      <c r="E2105" s="4">
        <f t="shared" si="238"/>
        <v>4196</v>
      </c>
      <c r="F2105">
        <f>IF(C2105,ROW(),"")</f>
        <v>2105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>IF(C2105,IF(E2105-$E$7&gt;=$C$1/2,TRUE(),FALSE()),FALSE())</f>
        <v>1</v>
      </c>
      <c r="J2105" s="4">
        <f t="shared" ca="1" si="239"/>
        <v>189.86276350340952</v>
      </c>
      <c r="K2105" s="4">
        <f t="shared" ca="1" si="242"/>
        <v>2.6260350265289389E-2</v>
      </c>
      <c r="L2105" s="4">
        <f t="shared" ca="1" si="243"/>
        <v>0.15567934774233549</v>
      </c>
      <c r="M2105" s="4"/>
    </row>
    <row r="2106" spans="1:13" x14ac:dyDescent="0.2">
      <c r="A2106">
        <f t="shared" si="240"/>
        <v>4198</v>
      </c>
      <c r="B2106" s="4" t="b">
        <f t="shared" si="241"/>
        <v>1</v>
      </c>
      <c r="C2106" s="5" t="b">
        <f>IF(AND(B2106,A2106&lt;=$G$1),TRUE(),FALSE())</f>
        <v>1</v>
      </c>
      <c r="D2106" s="4">
        <f ca="1">IF(AND($C2105,$I2105),IF(AND($L2105&lt;$C$3,$L2106&gt;=$C$3),$D2105+0.5,IF(AND($L2105&gt;=$C$3,$L2106&lt;$C$3),$D2105+0.5,$D2105)),$D2105)</f>
        <v>4</v>
      </c>
      <c r="E2106" s="4">
        <f t="shared" si="238"/>
        <v>4198</v>
      </c>
      <c r="F2106">
        <f>IF(C2106,ROW(),"")</f>
        <v>2106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>IF(C2106,IF(E2106-$E$7&gt;=$C$1/2,TRUE(),FALSE()),FALSE())</f>
        <v>1</v>
      </c>
      <c r="J2106" s="4">
        <f t="shared" ca="1" si="239"/>
        <v>189.86649906015381</v>
      </c>
      <c r="K2106" s="4">
        <f t="shared" ca="1" si="242"/>
        <v>6.9206902467016107E-2</v>
      </c>
      <c r="L2106" s="4">
        <f t="shared" ca="1" si="243"/>
        <v>0.11791193226144969</v>
      </c>
      <c r="M2106" s="4"/>
    </row>
    <row r="2107" spans="1:13" x14ac:dyDescent="0.2">
      <c r="A2107">
        <f t="shared" si="240"/>
        <v>4200</v>
      </c>
      <c r="B2107" s="4" t="b">
        <f t="shared" si="241"/>
        <v>1</v>
      </c>
      <c r="C2107" s="5" t="b">
        <f>IF(AND(B2107,A2107&lt;=$G$1),TRUE(),FALSE())</f>
        <v>1</v>
      </c>
      <c r="D2107" s="4">
        <f ca="1">IF(AND($C2106,$I2106),IF(AND($L2106&lt;$C$3,$L2107&gt;=$C$3),$D2106+0.5,IF(AND($L2106&gt;=$C$3,$L2107&lt;$C$3),$D2106+0.5,$D2106)),$D2106)</f>
        <v>4</v>
      </c>
      <c r="E2107" s="4">
        <f t="shared" si="238"/>
        <v>4200</v>
      </c>
      <c r="F2107">
        <f>IF(C2107,ROW(),"")</f>
        <v>2107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>IF(C2107,IF(E2107-$E$7&gt;=$C$1/2,TRUE(),FALSE()),FALSE())</f>
        <v>1</v>
      </c>
      <c r="J2107" s="4">
        <f t="shared" ca="1" si="239"/>
        <v>189.87672653273628</v>
      </c>
      <c r="K2107" s="4">
        <f t="shared" ca="1" si="242"/>
        <v>0.11069233520890975</v>
      </c>
      <c r="L2107" s="4">
        <f t="shared" ca="1" si="243"/>
        <v>7.8035784250943152E-2</v>
      </c>
      <c r="M2107" s="4"/>
    </row>
    <row r="2108" spans="1:13" x14ac:dyDescent="0.2">
      <c r="A2108">
        <f t="shared" si="240"/>
        <v>4202</v>
      </c>
      <c r="B2108" s="4" t="b">
        <f t="shared" si="241"/>
        <v>1</v>
      </c>
      <c r="C2108" s="5" t="b">
        <f>IF(AND(B2108,A2108&lt;=$G$1),TRUE(),FALSE())</f>
        <v>1</v>
      </c>
      <c r="D2108" s="4">
        <f ca="1">IF(AND($C2107,$I2107),IF(AND($L2107&lt;$C$3,$L2108&gt;=$C$3),$D2107+0.5,IF(AND($L2107&gt;=$C$3,$L2108&lt;$C$3),$D2107+0.5,$D2107)),$D2107)</f>
        <v>4</v>
      </c>
      <c r="E2108" s="4">
        <f t="shared" si="238"/>
        <v>4202</v>
      </c>
      <c r="F2108">
        <f>IF(C2108,ROW(),"")</f>
        <v>2108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>IF(C2108,IF(E2108-$E$7&gt;=$C$1/2,TRUE(),FALSE()),FALSE())</f>
        <v>1</v>
      </c>
      <c r="J2108" s="4">
        <f t="shared" ca="1" si="239"/>
        <v>189.892484242748</v>
      </c>
      <c r="K2108" s="4">
        <f t="shared" ca="1" si="242"/>
        <v>0.15025443812206163</v>
      </c>
      <c r="L2108" s="4">
        <f t="shared" ca="1" si="243"/>
        <v>3.6624392063828282E-2</v>
      </c>
      <c r="M2108" s="4"/>
    </row>
    <row r="2109" spans="1:13" x14ac:dyDescent="0.2">
      <c r="A2109">
        <f t="shared" si="240"/>
        <v>4204</v>
      </c>
      <c r="B2109" s="4" t="b">
        <f t="shared" si="241"/>
        <v>1</v>
      </c>
      <c r="C2109" s="5" t="b">
        <f>IF(AND(B2109,A2109&lt;=$G$1),TRUE(),FALSE())</f>
        <v>1</v>
      </c>
      <c r="D2109" s="4">
        <f ca="1">IF(AND($C2108,$I2108),IF(AND($L2108&lt;$C$3,$L2109&gt;=$C$3),$D2108+0.5,IF(AND($L2108&gt;=$C$3,$L2109&lt;$C$3),$D2108+0.5,$D2108)),$D2108)</f>
        <v>4</v>
      </c>
      <c r="E2109" s="4">
        <f t="shared" si="238"/>
        <v>4204</v>
      </c>
      <c r="F2109">
        <f>IF(C2109,ROW(),"")</f>
        <v>2109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>IF(C2109,IF(E2109-$E$7&gt;=$C$1/2,TRUE(),FALSE()),FALSE())</f>
        <v>1</v>
      </c>
      <c r="J2109" s="4">
        <f t="shared" ca="1" si="239"/>
        <v>189.91330990240547</v>
      </c>
      <c r="K2109" s="4">
        <f t="shared" ca="1" si="242"/>
        <v>0.18539621795369499</v>
      </c>
      <c r="L2109" s="4">
        <f t="shared" ca="1" si="243"/>
        <v>4.8610406781222082E-3</v>
      </c>
      <c r="M2109" s="4"/>
    </row>
    <row r="2110" spans="1:13" x14ac:dyDescent="0.2">
      <c r="A2110">
        <f t="shared" si="240"/>
        <v>4206</v>
      </c>
      <c r="B2110" s="4" t="b">
        <f t="shared" si="241"/>
        <v>1</v>
      </c>
      <c r="C2110" s="5" t="b">
        <f>IF(AND(B2110,A2110&lt;=$G$1),TRUE(),FALSE())</f>
        <v>1</v>
      </c>
      <c r="D2110" s="4">
        <f ca="1">IF(AND($C2109,$I2109),IF(AND($L2109&lt;$C$3,$L2110&gt;=$C$3),$D2109+0.5,IF(AND($L2109&gt;=$C$3,$L2110&lt;$C$3),$D2109+0.5,$D2109)),$D2109)</f>
        <v>4</v>
      </c>
      <c r="E2110" s="4">
        <f t="shared" si="238"/>
        <v>4206</v>
      </c>
      <c r="F2110">
        <f>IF(C2110,ROW(),"")</f>
        <v>2110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>IF(C2110,IF(E2110-$E$7&gt;=$C$1/2,TRUE(),FALSE()),FALSE())</f>
        <v>1</v>
      </c>
      <c r="J2110" s="4">
        <f t="shared" ca="1" si="239"/>
        <v>189.93763119842654</v>
      </c>
      <c r="K2110" s="4">
        <f t="shared" ca="1" si="242"/>
        <v>0.21369489032957745</v>
      </c>
      <c r="L2110" s="4">
        <f t="shared" ca="1" si="243"/>
        <v>4.538480175833115E-2</v>
      </c>
      <c r="M2110" s="4"/>
    </row>
    <row r="2111" spans="1:13" x14ac:dyDescent="0.2">
      <c r="A2111">
        <f t="shared" si="240"/>
        <v>4208</v>
      </c>
      <c r="B2111" s="4" t="b">
        <f t="shared" si="241"/>
        <v>1</v>
      </c>
      <c r="C2111" s="5" t="b">
        <f>IF(AND(B2111,A2111&lt;=$G$1),TRUE(),FALSE())</f>
        <v>1</v>
      </c>
      <c r="D2111" s="4">
        <f ca="1">IF(AND($C2110,$I2110),IF(AND($L2110&lt;$C$3,$L2111&gt;=$C$3),$D2110+0.5,IF(AND($L2110&gt;=$C$3,$L2111&lt;$C$3),$D2110+0.5,$D2110)),$D2110)</f>
        <v>4</v>
      </c>
      <c r="E2111" s="4">
        <f t="shared" si="238"/>
        <v>4208</v>
      </c>
      <c r="F2111">
        <f>IF(C2111,ROW(),"")</f>
        <v>2111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>IF(C2111,IF(E2111-$E$7&gt;=$C$1/2,TRUE(),FALSE()),FALSE())</f>
        <v>1</v>
      </c>
      <c r="J2111" s="4">
        <f t="shared" ca="1" si="239"/>
        <v>189.96452352825528</v>
      </c>
      <c r="K2111" s="4">
        <f t="shared" ca="1" si="242"/>
        <v>0.23211728848781377</v>
      </c>
      <c r="L2111" s="4">
        <f t="shared" ca="1" si="243"/>
        <v>8.2986428322556094E-2</v>
      </c>
      <c r="M2111" s="4"/>
    </row>
    <row r="2112" spans="1:13" x14ac:dyDescent="0.2">
      <c r="A2112">
        <f t="shared" si="240"/>
        <v>4210</v>
      </c>
      <c r="B2112" s="4" t="b">
        <f t="shared" si="241"/>
        <v>1</v>
      </c>
      <c r="C2112" s="5" t="b">
        <f>IF(AND(B2112,A2112&lt;=$G$1),TRUE(),FALSE())</f>
        <v>1</v>
      </c>
      <c r="D2112" s="4">
        <f ca="1">IF(AND($C2111,$I2111),IF(AND($L2111&lt;$C$3,$L2112&gt;=$C$3),$D2111+0.5,IF(AND($L2111&gt;=$C$3,$L2112&lt;$C$3),$D2111+0.5,$D2111)),$D2111)</f>
        <v>4</v>
      </c>
      <c r="E2112" s="4">
        <f t="shared" si="238"/>
        <v>4210</v>
      </c>
      <c r="F2112">
        <f>IF(C2112,ROW(),"")</f>
        <v>2112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>IF(C2112,IF(E2112-$E$7&gt;=$C$1/2,TRUE(),FALSE()),FALSE())</f>
        <v>1</v>
      </c>
      <c r="J2112" s="4">
        <f t="shared" ca="1" si="239"/>
        <v>189.99291394899308</v>
      </c>
      <c r="K2112" s="4">
        <f t="shared" ca="1" si="242"/>
        <v>0.23812935681735325</v>
      </c>
      <c r="L2112" s="4">
        <f t="shared" ca="1" si="243"/>
        <v>0.11516908194707298</v>
      </c>
      <c r="M2112" s="4"/>
    </row>
    <row r="2113" spans="1:13" x14ac:dyDescent="0.2">
      <c r="A2113">
        <f t="shared" si="240"/>
        <v>4212</v>
      </c>
      <c r="B2113" s="4" t="b">
        <f t="shared" si="241"/>
        <v>1</v>
      </c>
      <c r="C2113" s="5" t="b">
        <f>IF(AND(B2113,A2113&lt;=$G$1),TRUE(),FALSE())</f>
        <v>1</v>
      </c>
      <c r="D2113" s="4">
        <f ca="1">IF(AND($C2112,$I2112),IF(AND($L2112&lt;$C$3,$L2113&gt;=$C$3),$D2112+0.5,IF(AND($L2112&gt;=$C$3,$L2113&lt;$C$3),$D2112+0.5,$D2112)),$D2112)</f>
        <v>4</v>
      </c>
      <c r="E2113" s="4">
        <f t="shared" si="238"/>
        <v>4212</v>
      </c>
      <c r="F2113">
        <f>IF(C2113,ROW(),"")</f>
        <v>2113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>IF(C2113,IF(E2113-$E$7&gt;=$C$1/2,TRUE(),FALSE()),FALSE())</f>
        <v>1</v>
      </c>
      <c r="J2113" s="4">
        <f t="shared" ca="1" si="239"/>
        <v>190.02187794899308</v>
      </c>
      <c r="K2113" s="4">
        <f t="shared" ca="1" si="242"/>
        <v>0.23211935604135192</v>
      </c>
      <c r="L2113" s="4">
        <f t="shared" ca="1" si="243"/>
        <v>0.14139625247551635</v>
      </c>
      <c r="M2113" s="4"/>
    </row>
    <row r="2114" spans="1:13" x14ac:dyDescent="0.2">
      <c r="A2114">
        <f t="shared" si="240"/>
        <v>4214</v>
      </c>
      <c r="B2114" s="4" t="b">
        <f t="shared" si="241"/>
        <v>1</v>
      </c>
      <c r="C2114" s="5" t="b">
        <f>IF(AND(B2114,A2114&lt;=$G$1),TRUE(),FALSE())</f>
        <v>1</v>
      </c>
      <c r="D2114" s="4">
        <f ca="1">IF(AND($C2113,$I2113),IF(AND($L2113&lt;$C$3,$L2114&gt;=$C$3),$D2113+0.5,IF(AND($L2113&gt;=$C$3,$L2114&lt;$C$3),$D2113+0.5,$D2113)),$D2113)</f>
        <v>4</v>
      </c>
      <c r="E2114" s="4">
        <f t="shared" si="238"/>
        <v>4214</v>
      </c>
      <c r="F2114">
        <f>IF(C2114,ROW(),"")</f>
        <v>2114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>IF(C2114,IF(E2114-$E$7&gt;=$C$1/2,TRUE(),FALSE()),FALSE())</f>
        <v>1</v>
      </c>
      <c r="J2114" s="4">
        <f t="shared" ca="1" si="239"/>
        <v>190.05037956355318</v>
      </c>
      <c r="K2114" s="4">
        <f t="shared" ca="1" si="242"/>
        <v>0.21454941236689251</v>
      </c>
      <c r="L2114" s="4">
        <f t="shared" ca="1" si="243"/>
        <v>0.16351722243450695</v>
      </c>
      <c r="M2114" s="4"/>
    </row>
    <row r="2115" spans="1:13" x14ac:dyDescent="0.2">
      <c r="A2115">
        <f t="shared" si="240"/>
        <v>4216</v>
      </c>
      <c r="B2115" s="4" t="b">
        <f t="shared" si="241"/>
        <v>1</v>
      </c>
      <c r="C2115" s="5" t="b">
        <f>IF(AND(B2115,A2115&lt;=$G$1),TRUE(),FALSE())</f>
        <v>1</v>
      </c>
      <c r="D2115" s="4">
        <f ca="1">IF(AND($C2114,$I2114),IF(AND($L2114&lt;$C$3,$L2115&gt;=$C$3),$D2114+0.5,IF(AND($L2114&gt;=$C$3,$L2115&lt;$C$3),$D2114+0.5,$D2114)),$D2114)</f>
        <v>4</v>
      </c>
      <c r="E2115" s="4">
        <f t="shared" si="238"/>
        <v>4216</v>
      </c>
      <c r="F2115">
        <f>IF(C2115,ROW(),"")</f>
        <v>2115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>IF(C2115,IF(E2115-$E$7&gt;=$C$1/2,TRUE(),FALSE()),FALSE())</f>
        <v>1</v>
      </c>
      <c r="J2115" s="4">
        <f t="shared" ca="1" si="239"/>
        <v>190.0764583937391</v>
      </c>
      <c r="K2115" s="4">
        <f t="shared" ca="1" si="242"/>
        <v>0.18841597359218554</v>
      </c>
      <c r="L2115" s="4">
        <f t="shared" ca="1" si="243"/>
        <v>0.18452819388377861</v>
      </c>
      <c r="M2115" s="4"/>
    </row>
    <row r="2116" spans="1:13" x14ac:dyDescent="0.2">
      <c r="A2116">
        <f t="shared" si="240"/>
        <v>4218</v>
      </c>
      <c r="B2116" s="4" t="b">
        <f t="shared" si="241"/>
        <v>1</v>
      </c>
      <c r="C2116" s="5" t="b">
        <f>IF(AND(B2116,A2116&lt;=$G$1),TRUE(),FALSE())</f>
        <v>1</v>
      </c>
      <c r="D2116" s="4">
        <f ca="1">IF(AND($C2115,$I2115),IF(AND($L2115&lt;$C$3,$L2116&gt;=$C$3),$D2115+0.5,IF(AND($L2115&gt;=$C$3,$L2116&lt;$C$3),$D2115+0.5,$D2115)),$D2115)</f>
        <v>4</v>
      </c>
      <c r="E2116" s="4">
        <f t="shared" si="238"/>
        <v>4218</v>
      </c>
      <c r="F2116">
        <f>IF(C2116,ROW(),"")</f>
        <v>2116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>IF(C2116,IF(E2116-$E$7&gt;=$C$1/2,TRUE(),FALSE()),FALSE())</f>
        <v>1</v>
      </c>
      <c r="J2116" s="4">
        <f t="shared" ca="1" si="239"/>
        <v>190.09861634864163</v>
      </c>
      <c r="K2116" s="4">
        <f t="shared" ca="1" si="242"/>
        <v>0.15567934774233549</v>
      </c>
      <c r="L2116" s="4">
        <f t="shared" ca="1" si="243"/>
        <v>0.20404098351488642</v>
      </c>
      <c r="M2116" s="4"/>
    </row>
    <row r="2117" spans="1:13" x14ac:dyDescent="0.2">
      <c r="A2117">
        <f t="shared" si="240"/>
        <v>4220</v>
      </c>
      <c r="B2117" s="4" t="b">
        <f t="shared" si="241"/>
        <v>1</v>
      </c>
      <c r="C2117" s="5" t="b">
        <f>IF(AND(B2117,A2117&lt;=$G$1),TRUE(),FALSE())</f>
        <v>1</v>
      </c>
      <c r="D2117" s="4">
        <f ca="1">IF(AND($C2116,$I2116),IF(AND($L2116&lt;$C$3,$L2117&gt;=$C$3),$D2116+0.5,IF(AND($L2116&gt;=$C$3,$L2117&lt;$C$3),$D2116+0.5,$D2116)),$D2116)</f>
        <v>4</v>
      </c>
      <c r="E2117" s="4">
        <f t="shared" si="238"/>
        <v>4220</v>
      </c>
      <c r="F2117">
        <f>IF(C2117,ROW(),"")</f>
        <v>2117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>IF(C2117,IF(E2117-$E$7&gt;=$C$1/2,TRUE(),FALSE()),FALSE())</f>
        <v>1</v>
      </c>
      <c r="J2117" s="4">
        <f t="shared" ca="1" si="239"/>
        <v>190.11485588955364</v>
      </c>
      <c r="K2117" s="4">
        <f t="shared" ca="1" si="242"/>
        <v>0.11791193226144969</v>
      </c>
      <c r="L2117" s="4">
        <f t="shared" ca="1" si="243"/>
        <v>0.22497791440937931</v>
      </c>
      <c r="M2117" s="4"/>
    </row>
    <row r="2118" spans="1:13" x14ac:dyDescent="0.2">
      <c r="A2118">
        <f t="shared" si="240"/>
        <v>4222</v>
      </c>
      <c r="B2118" s="4" t="b">
        <f t="shared" si="241"/>
        <v>1</v>
      </c>
      <c r="C2118" s="5" t="b">
        <f>IF(AND(B2118,A2118&lt;=$G$1),TRUE(),FALSE())</f>
        <v>1</v>
      </c>
      <c r="D2118" s="4">
        <f ca="1">IF(AND($C2117,$I2117),IF(AND($L2117&lt;$C$3,$L2118&gt;=$C$3),$D2117+0.5,IF(AND($L2117&gt;=$C$3,$L2118&lt;$C$3),$D2117+0.5,$D2117)),$D2117)</f>
        <v>4</v>
      </c>
      <c r="E2118" s="4">
        <f t="shared" si="238"/>
        <v>4222</v>
      </c>
      <c r="F2118">
        <f>IF(C2118,ROW(),"")</f>
        <v>2118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>IF(C2118,IF(E2118-$E$7&gt;=$C$1/2,TRUE(),FALSE()),FALSE())</f>
        <v>1</v>
      </c>
      <c r="J2118" s="4">
        <f t="shared" ca="1" si="239"/>
        <v>190.12460359878935</v>
      </c>
      <c r="K2118" s="4">
        <f t="shared" ca="1" si="242"/>
        <v>7.8035784250943152E-2</v>
      </c>
      <c r="L2118" s="4">
        <f t="shared" ca="1" si="243"/>
        <v>0.24548943806033208</v>
      </c>
      <c r="M2118" s="4"/>
    </row>
    <row r="2119" spans="1:13" x14ac:dyDescent="0.2">
      <c r="A2119">
        <f t="shared" si="240"/>
        <v>4224</v>
      </c>
      <c r="B2119" s="4" t="b">
        <f t="shared" si="241"/>
        <v>1</v>
      </c>
      <c r="C2119" s="5" t="b">
        <f>IF(AND(B2119,A2119&lt;=$G$1),TRUE(),FALSE())</f>
        <v>1</v>
      </c>
      <c r="D2119" s="4">
        <f ca="1">IF(AND($C2118,$I2118),IF(AND($L2118&lt;$C$3,$L2119&gt;=$C$3),$D2118+0.5,IF(AND($L2118&gt;=$C$3,$L2119&lt;$C$3),$D2118+0.5,$D2118)),$D2118)</f>
        <v>4</v>
      </c>
      <c r="E2119" s="4">
        <f t="shared" ref="E2119:E2182" si="244">IF(C2119,A2119,"")</f>
        <v>4224</v>
      </c>
      <c r="F2119">
        <f>IF(C2119,ROW(),"")</f>
        <v>2119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>IF(C2119,IF(E2119-$E$7&gt;=$C$1/2,TRUE(),FALSE()),FALSE())</f>
        <v>1</v>
      </c>
      <c r="J2119" s="4">
        <f t="shared" ref="J2119:J2182" ca="1" si="245">IF(I2119,IF(C2119,AVERAGE(OFFSET($H$1:$H$27000,ROW()-$C$1/$C$4/2-1,0,$C$1/$C$4+1,1)),NA()),NA())</f>
        <v>190.12785931477237</v>
      </c>
      <c r="K2119" s="4">
        <f t="shared" ca="1" si="242"/>
        <v>3.6624392063828282E-2</v>
      </c>
      <c r="L2119" s="4">
        <f t="shared" ca="1" si="243"/>
        <v>0.26404056952426913</v>
      </c>
      <c r="M2119" s="4"/>
    </row>
    <row r="2120" spans="1:13" x14ac:dyDescent="0.2">
      <c r="A2120">
        <f t="shared" ref="A2120:A2183" si="246">A2119+$C$4</f>
        <v>4226</v>
      </c>
      <c r="B2120" s="4" t="b">
        <f t="shared" ref="B2120:B2183" si="247">IF(ROW()&lt;7+$G$4,TRUE(),FALSE())</f>
        <v>1</v>
      </c>
      <c r="C2120" s="5" t="b">
        <f>IF(AND(B2120,A2120&lt;=$G$1),TRUE(),FALSE())</f>
        <v>1</v>
      </c>
      <c r="D2120" s="4">
        <f ca="1">IF(AND($C2119,$I2119),IF(AND($L2119&lt;$C$3,$L2120&gt;=$C$3),$D2119+0.5,IF(AND($L2119&gt;=$C$3,$L2120&lt;$C$3),$D2119+0.5,$D2119)),$D2119)</f>
        <v>4</v>
      </c>
      <c r="E2120" s="4">
        <f t="shared" si="244"/>
        <v>4226</v>
      </c>
      <c r="F2120">
        <f>IF(C2120,ROW(),"")</f>
        <v>2120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>IF(C2120,IF(E2120-$E$7&gt;=$C$1/2,TRUE(),FALSE()),FALSE())</f>
        <v>1</v>
      </c>
      <c r="J2120" s="4">
        <f t="shared" ca="1" si="245"/>
        <v>190.12604717201873</v>
      </c>
      <c r="K2120" s="4">
        <f t="shared" ref="K2120:K2183" ca="1" si="248">IF(I2120,ABS(INDEX($J$1:$J$27000,ROW()+$C$1/$C$4/2)-INDEX($J$1:$J$27000,ROW()-$C$1/$C$4/2)),NA())</f>
        <v>4.8610406781222082E-3</v>
      </c>
      <c r="L2120" s="4">
        <f t="shared" ref="L2120:L2183" ca="1" si="249">IF(AND(C2120,I2120),INDEX($K$1:$K$27000,ROW()+$C$1/$C$4+1),NA())</f>
        <v>0.27774613898705525</v>
      </c>
      <c r="M2120" s="4"/>
    </row>
    <row r="2121" spans="1:13" x14ac:dyDescent="0.2">
      <c r="A2121">
        <f t="shared" si="246"/>
        <v>4228</v>
      </c>
      <c r="B2121" s="4" t="b">
        <f t="shared" si="247"/>
        <v>1</v>
      </c>
      <c r="C2121" s="5" t="b">
        <f>IF(AND(B2121,A2121&lt;=$G$1),TRUE(),FALSE())</f>
        <v>1</v>
      </c>
      <c r="D2121" s="4">
        <f ca="1">IF(AND($C2120,$I2120),IF(AND($L2120&lt;$C$3,$L2121&gt;=$C$3),$D2120+0.5,IF(AND($L2120&gt;=$C$3,$L2121&lt;$C$3),$D2120+0.5,$D2120)),$D2120)</f>
        <v>4</v>
      </c>
      <c r="E2121" s="4">
        <f t="shared" si="244"/>
        <v>4228</v>
      </c>
      <c r="F2121">
        <f>IF(C2121,ROW(),"")</f>
        <v>2121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>IF(C2121,IF(E2121-$E$7&gt;=$C$1/2,TRUE(),FALSE()),FALSE())</f>
        <v>1</v>
      </c>
      <c r="J2121" s="4">
        <f t="shared" ca="1" si="245"/>
        <v>190.12020287599762</v>
      </c>
      <c r="K2121" s="4">
        <f t="shared" ca="1" si="248"/>
        <v>4.538480175833115E-2</v>
      </c>
      <c r="L2121" s="4">
        <f t="shared" ca="1" si="249"/>
        <v>0.28503391732834871</v>
      </c>
      <c r="M2121" s="4"/>
    </row>
    <row r="2122" spans="1:13" x14ac:dyDescent="0.2">
      <c r="A2122">
        <f t="shared" si="246"/>
        <v>4230</v>
      </c>
      <c r="B2122" s="4" t="b">
        <f t="shared" si="247"/>
        <v>1</v>
      </c>
      <c r="C2122" s="5" t="b">
        <f>IF(AND(B2122,A2122&lt;=$G$1),TRUE(),FALSE())</f>
        <v>1</v>
      </c>
      <c r="D2122" s="4">
        <f ca="1">IF(AND($C2121,$I2121),IF(AND($L2121&lt;$C$3,$L2122&gt;=$C$3),$D2121+0.5,IF(AND($L2121&gt;=$C$3,$L2122&lt;$C$3),$D2121+0.5,$D2121)),$D2121)</f>
        <v>4</v>
      </c>
      <c r="E2122" s="4">
        <f t="shared" si="244"/>
        <v>4230</v>
      </c>
      <c r="F2122">
        <f>IF(C2122,ROW(),"")</f>
        <v>2122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>IF(C2122,IF(E2122-$E$7&gt;=$C$1/2,TRUE(),FALSE()),FALSE())</f>
        <v>1</v>
      </c>
      <c r="J2122" s="4">
        <f t="shared" ca="1" si="245"/>
        <v>190.11082588125453</v>
      </c>
      <c r="K2122" s="4">
        <f t="shared" ca="1" si="248"/>
        <v>8.2986428322556094E-2</v>
      </c>
      <c r="L2122" s="4">
        <f t="shared" ca="1" si="249"/>
        <v>0.28579280163518206</v>
      </c>
      <c r="M2122" s="4"/>
    </row>
    <row r="2123" spans="1:13" x14ac:dyDescent="0.2">
      <c r="A2123">
        <f t="shared" si="246"/>
        <v>4232</v>
      </c>
      <c r="B2123" s="4" t="b">
        <f t="shared" si="247"/>
        <v>1</v>
      </c>
      <c r="C2123" s="5" t="b">
        <f>IF(AND(B2123,A2123&lt;=$G$1),TRUE(),FALSE())</f>
        <v>1</v>
      </c>
      <c r="D2123" s="4">
        <f ca="1">IF(AND($C2122,$I2122),IF(AND($L2122&lt;$C$3,$L2123&gt;=$C$3),$D2122+0.5,IF(AND($L2122&gt;=$C$3,$L2123&lt;$C$3),$D2122+0.5,$D2122)),$D2122)</f>
        <v>4</v>
      </c>
      <c r="E2123" s="4">
        <f t="shared" si="244"/>
        <v>4232</v>
      </c>
      <c r="F2123">
        <f>IF(C2123,ROW(),"")</f>
        <v>2123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>IF(C2123,IF(E2123-$E$7&gt;=$C$1/2,TRUE(),FALSE()),FALSE())</f>
        <v>1</v>
      </c>
      <c r="J2123" s="4">
        <f t="shared" ca="1" si="245"/>
        <v>190.09991373324402</v>
      </c>
      <c r="K2123" s="4">
        <f t="shared" ca="1" si="248"/>
        <v>0.11516908194707298</v>
      </c>
      <c r="L2123" s="4">
        <f t="shared" ca="1" si="249"/>
        <v>0.28052199396722699</v>
      </c>
      <c r="M2123" s="4"/>
    </row>
    <row r="2124" spans="1:13" x14ac:dyDescent="0.2">
      <c r="A2124">
        <f t="shared" si="246"/>
        <v>4234</v>
      </c>
      <c r="B2124" s="4" t="b">
        <f t="shared" si="247"/>
        <v>1</v>
      </c>
      <c r="C2124" s="5" t="b">
        <f>IF(AND(B2124,A2124&lt;=$G$1),TRUE(),FALSE())</f>
        <v>1</v>
      </c>
      <c r="D2124" s="4">
        <f ca="1">IF(AND($C2123,$I2123),IF(AND($L2123&lt;$C$3,$L2124&gt;=$C$3),$D2123+0.5,IF(AND($L2123&gt;=$C$3,$L2124&lt;$C$3),$D2123+0.5,$D2123)),$D2123)</f>
        <v>4</v>
      </c>
      <c r="E2124" s="4">
        <f t="shared" si="244"/>
        <v>4234</v>
      </c>
      <c r="F2124">
        <f>IF(C2124,ROW(),"")</f>
        <v>2124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>IF(C2124,IF(E2124-$E$7&gt;=$C$1/2,TRUE(),FALSE()),FALSE())</f>
        <v>1</v>
      </c>
      <c r="J2124" s="4">
        <f t="shared" ca="1" si="245"/>
        <v>190.08700395561701</v>
      </c>
      <c r="K2124" s="4">
        <f t="shared" ca="1" si="248"/>
        <v>0.14139625247551635</v>
      </c>
      <c r="L2124" s="4">
        <f t="shared" ca="1" si="249"/>
        <v>0.26779761904114707</v>
      </c>
      <c r="M2124" s="4"/>
    </row>
    <row r="2125" spans="1:13" x14ac:dyDescent="0.2">
      <c r="A2125">
        <f t="shared" si="246"/>
        <v>4236</v>
      </c>
      <c r="B2125" s="4" t="b">
        <f t="shared" si="247"/>
        <v>1</v>
      </c>
      <c r="C2125" s="5" t="b">
        <f>IF(AND(B2125,A2125&lt;=$G$1),TRUE(),FALSE())</f>
        <v>1</v>
      </c>
      <c r="D2125" s="4">
        <f ca="1">IF(AND($C2124,$I2124),IF(AND($L2124&lt;$C$3,$L2125&gt;=$C$3),$D2124+0.5,IF(AND($L2124&gt;=$C$3,$L2125&lt;$C$3),$D2124+0.5,$D2124)),$D2124)</f>
        <v>4</v>
      </c>
      <c r="E2125" s="4">
        <f t="shared" si="244"/>
        <v>4236</v>
      </c>
      <c r="F2125">
        <f>IF(C2125,ROW(),"")</f>
        <v>2125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>IF(C2125,IF(E2125-$E$7&gt;=$C$1/2,TRUE(),FALSE()),FALSE())</f>
        <v>1</v>
      </c>
      <c r="J2125" s="4">
        <f t="shared" ca="1" si="245"/>
        <v>190.07159735306098</v>
      </c>
      <c r="K2125" s="4">
        <f t="shared" ca="1" si="248"/>
        <v>0.16351722243450695</v>
      </c>
      <c r="L2125" s="4">
        <f t="shared" ca="1" si="249"/>
        <v>0.24519680157368384</v>
      </c>
      <c r="M2125" s="4"/>
    </row>
    <row r="2126" spans="1:13" x14ac:dyDescent="0.2">
      <c r="A2126">
        <f t="shared" si="246"/>
        <v>4238</v>
      </c>
      <c r="B2126" s="4" t="b">
        <f t="shared" si="247"/>
        <v>1</v>
      </c>
      <c r="C2126" s="5" t="b">
        <f>IF(AND(B2126,A2126&lt;=$G$1),TRUE(),FALSE())</f>
        <v>1</v>
      </c>
      <c r="D2126" s="4">
        <f ca="1">IF(AND($C2125,$I2125),IF(AND($L2125&lt;$C$3,$L2126&gt;=$C$3),$D2125+0.5,IF(AND($L2125&gt;=$C$3,$L2126&lt;$C$3),$D2125+0.5,$D2125)),$D2125)</f>
        <v>4</v>
      </c>
      <c r="E2126" s="4">
        <f t="shared" si="244"/>
        <v>4238</v>
      </c>
      <c r="F2126">
        <f>IF(C2126,ROW(),"")</f>
        <v>2126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>IF(C2126,IF(E2126-$E$7&gt;=$C$1/2,TRUE(),FALSE()),FALSE())</f>
        <v>1</v>
      </c>
      <c r="J2126" s="4">
        <f t="shared" ca="1" si="245"/>
        <v>190.0532315468833</v>
      </c>
      <c r="K2126" s="4">
        <f t="shared" ca="1" si="248"/>
        <v>0.18452819388377861</v>
      </c>
      <c r="L2126" s="4">
        <f t="shared" ca="1" si="249"/>
        <v>0.21357018772789615</v>
      </c>
      <c r="M2126" s="4"/>
    </row>
    <row r="2127" spans="1:13" x14ac:dyDescent="0.2">
      <c r="A2127">
        <f t="shared" si="246"/>
        <v>4240</v>
      </c>
      <c r="B2127" s="4" t="b">
        <f t="shared" si="247"/>
        <v>1</v>
      </c>
      <c r="C2127" s="5" t="b">
        <f>IF(AND(B2127,A2127&lt;=$G$1),TRUE(),FALSE())</f>
        <v>1</v>
      </c>
      <c r="D2127" s="4">
        <f ca="1">IF(AND($C2126,$I2126),IF(AND($L2126&lt;$C$3,$L2127&gt;=$C$3),$D2126+0.5,IF(AND($L2126&gt;=$C$3,$L2127&lt;$C$3),$D2126+0.5,$D2126)),$D2126)</f>
        <v>4</v>
      </c>
      <c r="E2127" s="4">
        <f t="shared" si="244"/>
        <v>4240</v>
      </c>
      <c r="F2127">
        <f>IF(C2127,ROW(),"")</f>
        <v>2127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>IF(C2127,IF(E2127-$E$7&gt;=$C$1/2,TRUE(),FALSE()),FALSE())</f>
        <v>1</v>
      </c>
      <c r="J2127" s="4">
        <f t="shared" ca="1" si="245"/>
        <v>190.03186946123108</v>
      </c>
      <c r="K2127" s="4">
        <f t="shared" ca="1" si="248"/>
        <v>0.20404098351488642</v>
      </c>
      <c r="L2127" s="4">
        <f t="shared" ca="1" si="249"/>
        <v>0.17345403517484215</v>
      </c>
      <c r="M2127" s="4"/>
    </row>
    <row r="2128" spans="1:13" x14ac:dyDescent="0.2">
      <c r="A2128">
        <f t="shared" si="246"/>
        <v>4242</v>
      </c>
      <c r="B2128" s="4" t="b">
        <f t="shared" si="247"/>
        <v>1</v>
      </c>
      <c r="C2128" s="5" t="b">
        <f>IF(AND(B2128,A2128&lt;=$G$1),TRUE(),FALSE())</f>
        <v>1</v>
      </c>
      <c r="D2128" s="4">
        <f ca="1">IF(AND($C2127,$I2127),IF(AND($L2127&lt;$C$3,$L2128&gt;=$C$3),$D2127+0.5,IF(AND($L2127&gt;=$C$3,$L2128&lt;$C$3),$D2127+0.5,$D2127)),$D2127)</f>
        <v>4</v>
      </c>
      <c r="E2128" s="4">
        <f t="shared" si="244"/>
        <v>4242</v>
      </c>
      <c r="F2128">
        <f>IF(C2128,ROW(),"")</f>
        <v>2128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>IF(C2128,IF(E2128-$E$7&gt;=$C$1/2,TRUE(),FALSE()),FALSE())</f>
        <v>1</v>
      </c>
      <c r="J2128" s="4">
        <f t="shared" ca="1" si="245"/>
        <v>190.00943451684228</v>
      </c>
      <c r="K2128" s="4">
        <f t="shared" ca="1" si="248"/>
        <v>0.22497791440937931</v>
      </c>
      <c r="L2128" s="4">
        <f t="shared" ca="1" si="249"/>
        <v>0.12673477970861313</v>
      </c>
      <c r="M2128" s="4"/>
    </row>
    <row r="2129" spans="1:13" x14ac:dyDescent="0.2">
      <c r="A2129">
        <f t="shared" si="246"/>
        <v>4244</v>
      </c>
      <c r="B2129" s="4" t="b">
        <f t="shared" si="247"/>
        <v>1</v>
      </c>
      <c r="C2129" s="5" t="b">
        <f>IF(AND(B2129,A2129&lt;=$G$1),TRUE(),FALSE())</f>
        <v>1</v>
      </c>
      <c r="D2129" s="4">
        <f ca="1">IF(AND($C2128,$I2128),IF(AND($L2128&lt;$C$3,$L2129&gt;=$C$3),$D2128+0.5,IF(AND($L2128&gt;=$C$3,$L2129&lt;$C$3),$D2128+0.5,$D2128)),$D2128)</f>
        <v>4</v>
      </c>
      <c r="E2129" s="4">
        <f t="shared" si="244"/>
        <v>4244</v>
      </c>
      <c r="F2129">
        <f>IF(C2129,ROW(),"")</f>
        <v>2129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>IF(C2129,IF(E2129-$E$7&gt;=$C$1/2,TRUE(),FALSE()),FALSE())</f>
        <v>1</v>
      </c>
      <c r="J2129" s="4">
        <f t="shared" ca="1" si="245"/>
        <v>189.98646306229685</v>
      </c>
      <c r="K2129" s="4">
        <f t="shared" ca="1" si="248"/>
        <v>0.24548943806033208</v>
      </c>
      <c r="L2129" s="4">
        <f t="shared" ca="1" si="249"/>
        <v>7.6408778218251427E-2</v>
      </c>
      <c r="M2129" s="4"/>
    </row>
    <row r="2130" spans="1:13" x14ac:dyDescent="0.2">
      <c r="A2130">
        <f t="shared" si="246"/>
        <v>4246</v>
      </c>
      <c r="B2130" s="4" t="b">
        <f t="shared" si="247"/>
        <v>1</v>
      </c>
      <c r="C2130" s="5" t="b">
        <f>IF(AND(B2130,A2130&lt;=$G$1),TRUE(),FALSE())</f>
        <v>1</v>
      </c>
      <c r="D2130" s="4">
        <f ca="1">IF(AND($C2129,$I2129),IF(AND($L2129&lt;$C$3,$L2130&gt;=$C$3),$D2129+0.5,IF(AND($L2129&gt;=$C$3,$L2130&lt;$C$3),$D2129+0.5,$D2129)),$D2129)</f>
        <v>4</v>
      </c>
      <c r="E2130" s="4">
        <f t="shared" si="244"/>
        <v>4246</v>
      </c>
      <c r="F2130">
        <f>IF(C2130,ROW(),"")</f>
        <v>2130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>IF(C2130,IF(E2130-$E$7&gt;=$C$1/2,TRUE(),FALSE()),FALSE())</f>
        <v>1</v>
      </c>
      <c r="J2130" s="4">
        <f t="shared" ca="1" si="245"/>
        <v>189.96252994958422</v>
      </c>
      <c r="K2130" s="4">
        <f t="shared" ca="1" si="248"/>
        <v>0.26404056952426913</v>
      </c>
      <c r="L2130" s="4">
        <f t="shared" ca="1" si="249"/>
        <v>2.4510476940236003E-2</v>
      </c>
      <c r="M2130" s="4"/>
    </row>
    <row r="2131" spans="1:13" x14ac:dyDescent="0.2">
      <c r="A2131">
        <f t="shared" si="246"/>
        <v>4248</v>
      </c>
      <c r="B2131" s="4" t="b">
        <f t="shared" si="247"/>
        <v>1</v>
      </c>
      <c r="C2131" s="5" t="b">
        <f>IF(AND(B2131,A2131&lt;=$G$1),TRUE(),FALSE())</f>
        <v>1</v>
      </c>
      <c r="D2131" s="4">
        <f ca="1">IF(AND($C2130,$I2130),IF(AND($L2130&lt;$C$3,$L2131&gt;=$C$3),$D2130+0.5,IF(AND($L2130&gt;=$C$3,$L2131&lt;$C$3),$D2130+0.5,$D2130)),$D2130)</f>
        <v>4</v>
      </c>
      <c r="E2131" s="4">
        <f t="shared" si="244"/>
        <v>4248</v>
      </c>
      <c r="F2131">
        <f>IF(C2131,ROW(),"")</f>
        <v>2131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>IF(C2131,IF(E2131-$E$7&gt;=$C$1/2,TRUE(),FALSE()),FALSE())</f>
        <v>1</v>
      </c>
      <c r="J2131" s="4">
        <f t="shared" ca="1" si="245"/>
        <v>189.93567468211384</v>
      </c>
      <c r="K2131" s="4">
        <f t="shared" ca="1" si="248"/>
        <v>0.27774613898705525</v>
      </c>
      <c r="L2131" s="4">
        <f t="shared" ca="1" si="249"/>
        <v>2.7535989609276612E-2</v>
      </c>
      <c r="M2131" s="4"/>
    </row>
    <row r="2132" spans="1:13" x14ac:dyDescent="0.2">
      <c r="A2132">
        <f t="shared" si="246"/>
        <v>4250</v>
      </c>
      <c r="B2132" s="4" t="b">
        <f t="shared" si="247"/>
        <v>1</v>
      </c>
      <c r="C2132" s="5" t="b">
        <f>IF(AND(B2132,A2132&lt;=$G$1),TRUE(),FALSE())</f>
        <v>1</v>
      </c>
      <c r="D2132" s="4">
        <f ca="1">IF(AND($C2131,$I2131),IF(AND($L2131&lt;$C$3,$L2132&gt;=$C$3),$D2131+0.5,IF(AND($L2131&gt;=$C$3,$L2132&lt;$C$3),$D2131+0.5,$D2131)),$D2131)</f>
        <v>4</v>
      </c>
      <c r="E2132" s="4">
        <f t="shared" si="244"/>
        <v>4250</v>
      </c>
      <c r="F2132">
        <f>IF(C2132,ROW(),"")</f>
        <v>2132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>IF(C2132,IF(E2132-$E$7&gt;=$C$1/2,TRUE(),FALSE()),FALSE())</f>
        <v>1</v>
      </c>
      <c r="J2132" s="4">
        <f t="shared" ca="1" si="245"/>
        <v>189.90678489773964</v>
      </c>
      <c r="K2132" s="4">
        <f t="shared" ca="1" si="248"/>
        <v>0.28503391732834871</v>
      </c>
      <c r="L2132" s="4">
        <f t="shared" ca="1" si="249"/>
        <v>7.712269358827939E-2</v>
      </c>
      <c r="M2132" s="4"/>
    </row>
    <row r="2133" spans="1:13" x14ac:dyDescent="0.2">
      <c r="A2133">
        <f t="shared" si="246"/>
        <v>4252</v>
      </c>
      <c r="B2133" s="4" t="b">
        <f t="shared" si="247"/>
        <v>1</v>
      </c>
      <c r="C2133" s="5" t="b">
        <f>IF(AND(B2133,A2133&lt;=$G$1),TRUE(),FALSE())</f>
        <v>1</v>
      </c>
      <c r="D2133" s="4">
        <f ca="1">IF(AND($C2132,$I2132),IF(AND($L2132&lt;$C$3,$L2133&gt;=$C$3),$D2132+0.5,IF(AND($L2132&gt;=$C$3,$L2133&lt;$C$3),$D2132+0.5,$D2132)),$D2132)</f>
        <v>4</v>
      </c>
      <c r="E2133" s="4">
        <f t="shared" si="244"/>
        <v>4252</v>
      </c>
      <c r="F2133">
        <f>IF(C2133,ROW(),"")</f>
        <v>2133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>IF(C2133,IF(E2133-$E$7&gt;=$C$1/2,TRUE(),FALSE()),FALSE())</f>
        <v>1</v>
      </c>
      <c r="J2133" s="4">
        <f t="shared" ca="1" si="245"/>
        <v>189.87493581883464</v>
      </c>
      <c r="K2133" s="4">
        <f t="shared" ca="1" si="248"/>
        <v>0.28579280163518206</v>
      </c>
      <c r="L2133" s="4">
        <f t="shared" ca="1" si="249"/>
        <v>0.1227514599256665</v>
      </c>
      <c r="M2133" s="4"/>
    </row>
    <row r="2134" spans="1:13" x14ac:dyDescent="0.2">
      <c r="A2134">
        <f t="shared" si="246"/>
        <v>4254</v>
      </c>
      <c r="B2134" s="4" t="b">
        <f t="shared" si="247"/>
        <v>1</v>
      </c>
      <c r="C2134" s="5" t="b">
        <f>IF(AND(B2134,A2134&lt;=$G$1),TRUE(),FALSE())</f>
        <v>1</v>
      </c>
      <c r="D2134" s="4">
        <f ca="1">IF(AND($C2133,$I2133),IF(AND($L2133&lt;$C$3,$L2134&gt;=$C$3),$D2133+0.5,IF(AND($L2133&gt;=$C$3,$L2134&lt;$C$3),$D2133+0.5,$D2133)),$D2133)</f>
        <v>4</v>
      </c>
      <c r="E2134" s="4">
        <f t="shared" si="244"/>
        <v>4254</v>
      </c>
      <c r="F2134">
        <f>IF(C2134,ROW(),"")</f>
        <v>2134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>IF(C2134,IF(E2134-$E$7&gt;=$C$1/2,TRUE(),FALSE()),FALSE())</f>
        <v>1</v>
      </c>
      <c r="J2134" s="4">
        <f t="shared" ca="1" si="245"/>
        <v>189.84151451755667</v>
      </c>
      <c r="K2134" s="4">
        <f t="shared" ca="1" si="248"/>
        <v>0.28052199396722699</v>
      </c>
      <c r="L2134" s="4">
        <f t="shared" ca="1" si="249"/>
        <v>0.16242474316672428</v>
      </c>
      <c r="M2134" s="4"/>
    </row>
    <row r="2135" spans="1:13" x14ac:dyDescent="0.2">
      <c r="A2135">
        <f t="shared" si="246"/>
        <v>4256</v>
      </c>
      <c r="B2135" s="4" t="b">
        <f t="shared" si="247"/>
        <v>1</v>
      </c>
      <c r="C2135" s="5" t="b">
        <f>IF(AND(B2135,A2135&lt;=$G$1),TRUE(),FALSE())</f>
        <v>1</v>
      </c>
      <c r="D2135" s="4">
        <f ca="1">IF(AND($C2134,$I2134),IF(AND($L2134&lt;$C$3,$L2135&gt;=$C$3),$D2134+0.5,IF(AND($L2134&gt;=$C$3,$L2135&lt;$C$3),$D2134+0.5,$D2134)),$D2134)</f>
        <v>4</v>
      </c>
      <c r="E2135" s="4">
        <f t="shared" si="244"/>
        <v>4256</v>
      </c>
      <c r="F2135">
        <f>IF(C2135,ROW(),"")</f>
        <v>2135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>IF(C2135,IF(E2135-$E$7&gt;=$C$1/2,TRUE(),FALSE()),FALSE())</f>
        <v>1</v>
      </c>
      <c r="J2135" s="4">
        <f t="shared" ca="1" si="245"/>
        <v>189.80755678353671</v>
      </c>
      <c r="K2135" s="4">
        <f t="shared" ca="1" si="248"/>
        <v>0.26779761904114707</v>
      </c>
      <c r="L2135" s="4">
        <f t="shared" ca="1" si="249"/>
        <v>0.19371977243184801</v>
      </c>
      <c r="M2135" s="4"/>
    </row>
    <row r="2136" spans="1:13" x14ac:dyDescent="0.2">
      <c r="A2136">
        <f t="shared" si="246"/>
        <v>4258</v>
      </c>
      <c r="B2136" s="4" t="b">
        <f t="shared" si="247"/>
        <v>1</v>
      </c>
      <c r="C2136" s="5" t="b">
        <f>IF(AND(B2136,A2136&lt;=$G$1),TRUE(),FALSE())</f>
        <v>1</v>
      </c>
      <c r="D2136" s="4">
        <f ca="1">IF(AND($C2135,$I2135),IF(AND($L2135&lt;$C$3,$L2136&gt;=$C$3),$D2135+0.5,IF(AND($L2135&gt;=$C$3,$L2136&lt;$C$3),$D2135+0.5,$D2135)),$D2135)</f>
        <v>4</v>
      </c>
      <c r="E2136" s="4">
        <f t="shared" si="244"/>
        <v>4258</v>
      </c>
      <c r="F2136">
        <f>IF(C2136,ROW(),"")</f>
        <v>2136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>IF(C2136,IF(E2136-$E$7&gt;=$C$1/2,TRUE(),FALSE()),FALSE())</f>
        <v>1</v>
      </c>
      <c r="J2136" s="4">
        <f t="shared" ca="1" si="245"/>
        <v>189.77548540789624</v>
      </c>
      <c r="K2136" s="4">
        <f t="shared" ca="1" si="248"/>
        <v>0.24519680157368384</v>
      </c>
      <c r="L2136" s="4">
        <f t="shared" ca="1" si="249"/>
        <v>0.21602598351509528</v>
      </c>
      <c r="M2136" s="4"/>
    </row>
    <row r="2137" spans="1:13" x14ac:dyDescent="0.2">
      <c r="A2137">
        <f t="shared" si="246"/>
        <v>4260</v>
      </c>
      <c r="B2137" s="4" t="b">
        <f t="shared" si="247"/>
        <v>1</v>
      </c>
      <c r="C2137" s="5" t="b">
        <f>IF(AND(B2137,A2137&lt;=$G$1),TRUE(),FALSE())</f>
        <v>1</v>
      </c>
      <c r="D2137" s="4">
        <f ca="1">IF(AND($C2136,$I2136),IF(AND($L2136&lt;$C$3,$L2137&gt;=$C$3),$D2136+0.5,IF(AND($L2136&gt;=$C$3,$L2137&lt;$C$3),$D2136+0.5,$D2136)),$D2136)</f>
        <v>4</v>
      </c>
      <c r="E2137" s="4">
        <f t="shared" si="244"/>
        <v>4260</v>
      </c>
      <c r="F2137">
        <f>IF(C2137,ROW(),"")</f>
        <v>2137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>IF(C2137,IF(E2137-$E$7&gt;=$C$1/2,TRUE(),FALSE()),FALSE())</f>
        <v>1</v>
      </c>
      <c r="J2137" s="4">
        <f t="shared" ca="1" si="245"/>
        <v>189.74683554390273</v>
      </c>
      <c r="K2137" s="4">
        <f t="shared" ca="1" si="248"/>
        <v>0.21357018772789615</v>
      </c>
      <c r="L2137" s="4">
        <f t="shared" ca="1" si="249"/>
        <v>0.23130376860365232</v>
      </c>
      <c r="M2137" s="4"/>
    </row>
    <row r="2138" spans="1:13" x14ac:dyDescent="0.2">
      <c r="A2138">
        <f t="shared" si="246"/>
        <v>4262</v>
      </c>
      <c r="B2138" s="4" t="b">
        <f t="shared" si="247"/>
        <v>1</v>
      </c>
      <c r="C2138" s="5" t="b">
        <f>IF(AND(B2138,A2138&lt;=$G$1),TRUE(),FALSE())</f>
        <v>1</v>
      </c>
      <c r="D2138" s="4">
        <f ca="1">IF(AND($C2137,$I2137),IF(AND($L2137&lt;$C$3,$L2138&gt;=$C$3),$D2137+0.5,IF(AND($L2137&gt;=$C$3,$L2138&lt;$C$3),$D2137+0.5,$D2137)),$D2137)</f>
        <v>4</v>
      </c>
      <c r="E2138" s="4">
        <f t="shared" si="244"/>
        <v>4262</v>
      </c>
      <c r="F2138">
        <f>IF(C2138,ROW(),"")</f>
        <v>2138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>IF(C2138,IF(E2138-$E$7&gt;=$C$1/2,TRUE(),FALSE()),FALSE())</f>
        <v>1</v>
      </c>
      <c r="J2138" s="4">
        <f t="shared" ca="1" si="245"/>
        <v>189.72364171520709</v>
      </c>
      <c r="K2138" s="4">
        <f t="shared" ca="1" si="248"/>
        <v>0.17345403517484215</v>
      </c>
      <c r="L2138" s="4">
        <f t="shared" ca="1" si="249"/>
        <v>0.24151361079370304</v>
      </c>
      <c r="M2138" s="4"/>
    </row>
    <row r="2139" spans="1:13" x14ac:dyDescent="0.2">
      <c r="A2139">
        <f t="shared" si="246"/>
        <v>4264</v>
      </c>
      <c r="B2139" s="4" t="b">
        <f t="shared" si="247"/>
        <v>1</v>
      </c>
      <c r="C2139" s="5" t="b">
        <f>IF(AND(B2139,A2139&lt;=$G$1),TRUE(),FALSE())</f>
        <v>1</v>
      </c>
      <c r="D2139" s="4">
        <f ca="1">IF(AND($C2138,$I2138),IF(AND($L2138&lt;$C$3,$L2139&gt;=$C$3),$D2138+0.5,IF(AND($L2138&gt;=$C$3,$L2139&lt;$C$3),$D2138+0.5,$D2138)),$D2138)</f>
        <v>4</v>
      </c>
      <c r="E2139" s="4">
        <f t="shared" si="244"/>
        <v>4264</v>
      </c>
      <c r="F2139">
        <f>IF(C2139,ROW(),"")</f>
        <v>2139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>IF(C2139,IF(E2139-$E$7&gt;=$C$1/2,TRUE(),FALSE()),FALSE())</f>
        <v>1</v>
      </c>
      <c r="J2139" s="4">
        <f t="shared" ca="1" si="245"/>
        <v>189.70594106832962</v>
      </c>
      <c r="K2139" s="4">
        <f t="shared" ca="1" si="248"/>
        <v>0.12673477970861313</v>
      </c>
      <c r="L2139" s="4">
        <f t="shared" ca="1" si="249"/>
        <v>0.24957782641945414</v>
      </c>
      <c r="M2139" s="4"/>
    </row>
    <row r="2140" spans="1:13" x14ac:dyDescent="0.2">
      <c r="A2140">
        <f t="shared" si="246"/>
        <v>4266</v>
      </c>
      <c r="B2140" s="4" t="b">
        <f t="shared" si="247"/>
        <v>1</v>
      </c>
      <c r="C2140" s="5" t="b">
        <f>IF(AND(B2140,A2140&lt;=$G$1),TRUE(),FALSE())</f>
        <v>1</v>
      </c>
      <c r="D2140" s="4">
        <f ca="1">IF(AND($C2139,$I2139),IF(AND($L2139&lt;$C$3,$L2140&gt;=$C$3),$D2139+0.5,IF(AND($L2139&gt;=$C$3,$L2140&lt;$C$3),$D2139+0.5,$D2139)),$D2139)</f>
        <v>4</v>
      </c>
      <c r="E2140" s="4">
        <f t="shared" si="244"/>
        <v>4266</v>
      </c>
      <c r="F2140">
        <f>IF(C2140,ROW(),"")</f>
        <v>2140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>IF(C2140,IF(E2140-$E$7&gt;=$C$1/2,TRUE(),FALSE()),FALSE())</f>
        <v>1</v>
      </c>
      <c r="J2140" s="4">
        <f t="shared" ca="1" si="245"/>
        <v>189.69473233054308</v>
      </c>
      <c r="K2140" s="4">
        <f t="shared" ca="1" si="248"/>
        <v>7.6408778218251427E-2</v>
      </c>
      <c r="L2140" s="4">
        <f t="shared" ca="1" si="249"/>
        <v>0.25568155894913502</v>
      </c>
      <c r="M2140" s="4"/>
    </row>
    <row r="2141" spans="1:13" x14ac:dyDescent="0.2">
      <c r="A2141">
        <f t="shared" si="246"/>
        <v>4268</v>
      </c>
      <c r="B2141" s="4" t="b">
        <f t="shared" si="247"/>
        <v>1</v>
      </c>
      <c r="C2141" s="5" t="b">
        <f>IF(AND(B2141,A2141&lt;=$G$1),TRUE(),FALSE())</f>
        <v>1</v>
      </c>
      <c r="D2141" s="4">
        <f ca="1">IF(AND($C2140,$I2140),IF(AND($L2140&lt;$C$3,$L2141&gt;=$C$3),$D2140+0.5,IF(AND($L2140&gt;=$C$3,$L2141&lt;$C$3),$D2140+0.5,$D2140)),$D2140)</f>
        <v>4</v>
      </c>
      <c r="E2141" s="4">
        <f t="shared" si="244"/>
        <v>4268</v>
      </c>
      <c r="F2141">
        <f>IF(C2141,ROW(),"")</f>
        <v>2141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>IF(C2141,IF(E2141-$E$7&gt;=$C$1/2,TRUE(),FALSE()),FALSE())</f>
        <v>1</v>
      </c>
      <c r="J2141" s="4">
        <f t="shared" ca="1" si="245"/>
        <v>189.69047788054016</v>
      </c>
      <c r="K2141" s="4">
        <f t="shared" ca="1" si="248"/>
        <v>2.4510476940236003E-2</v>
      </c>
      <c r="L2141" s="4">
        <f t="shared" ca="1" si="249"/>
        <v>0.25925141093856041</v>
      </c>
      <c r="M2141" s="4"/>
    </row>
    <row r="2142" spans="1:13" x14ac:dyDescent="0.2">
      <c r="A2142">
        <f t="shared" si="246"/>
        <v>4270</v>
      </c>
      <c r="B2142" s="4" t="b">
        <f t="shared" si="247"/>
        <v>1</v>
      </c>
      <c r="C2142" s="5" t="b">
        <f>IF(AND(B2142,A2142&lt;=$G$1),TRUE(),FALSE())</f>
        <v>1</v>
      </c>
      <c r="D2142" s="4">
        <f ca="1">IF(AND($C2141,$I2141),IF(AND($L2141&lt;$C$3,$L2142&gt;=$C$3),$D2141+0.5,IF(AND($L2141&gt;=$C$3,$L2142&lt;$C$3),$D2141+0.5,$D2141)),$D2141)</f>
        <v>4</v>
      </c>
      <c r="E2142" s="4">
        <f t="shared" si="244"/>
        <v>4270</v>
      </c>
      <c r="F2142">
        <f>IF(C2142,ROW(),"")</f>
        <v>2142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>IF(C2142,IF(E2142-$E$7&gt;=$C$1/2,TRUE(),FALSE()),FALSE())</f>
        <v>1</v>
      </c>
      <c r="J2142" s="4">
        <f t="shared" ca="1" si="245"/>
        <v>189.69321471001174</v>
      </c>
      <c r="K2142" s="4">
        <f t="shared" ca="1" si="248"/>
        <v>2.7535989609276612E-2</v>
      </c>
      <c r="L2142" s="4">
        <f t="shared" ca="1" si="249"/>
        <v>0.25982499020065575</v>
      </c>
      <c r="M2142" s="4"/>
    </row>
    <row r="2143" spans="1:13" x14ac:dyDescent="0.2">
      <c r="A2143">
        <f t="shared" si="246"/>
        <v>4272</v>
      </c>
      <c r="B2143" s="4" t="b">
        <f t="shared" si="247"/>
        <v>1</v>
      </c>
      <c r="C2143" s="5" t="b">
        <f>IF(AND(B2143,A2143&lt;=$G$1),TRUE(),FALSE())</f>
        <v>1</v>
      </c>
      <c r="D2143" s="4">
        <f ca="1">IF(AND($C2142,$I2142),IF(AND($L2142&lt;$C$3,$L2143&gt;=$C$3),$D2142+0.5,IF(AND($L2142&gt;=$C$3,$L2143&lt;$C$3),$D2142+0.5,$D2142)),$D2142)</f>
        <v>4</v>
      </c>
      <c r="E2143" s="4">
        <f t="shared" si="244"/>
        <v>4272</v>
      </c>
      <c r="F2143">
        <f>IF(C2143,ROW(),"")</f>
        <v>2143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>IF(C2143,IF(E2143-$E$7&gt;=$C$1/2,TRUE(),FALSE()),FALSE())</f>
        <v>1</v>
      </c>
      <c r="J2143" s="4">
        <f t="shared" ca="1" si="245"/>
        <v>189.7014817836598</v>
      </c>
      <c r="K2143" s="4">
        <f t="shared" ca="1" si="248"/>
        <v>7.712269358827939E-2</v>
      </c>
      <c r="L2143" s="4">
        <f t="shared" ca="1" si="249"/>
        <v>0.25790166037171502</v>
      </c>
      <c r="M2143" s="4"/>
    </row>
    <row r="2144" spans="1:13" x14ac:dyDescent="0.2">
      <c r="A2144">
        <f t="shared" si="246"/>
        <v>4274</v>
      </c>
      <c r="B2144" s="4" t="b">
        <f t="shared" si="247"/>
        <v>1</v>
      </c>
      <c r="C2144" s="5" t="b">
        <f>IF(AND(B2144,A2144&lt;=$G$1),TRUE(),FALSE())</f>
        <v>1</v>
      </c>
      <c r="D2144" s="4">
        <f ca="1">IF(AND($C2143,$I2143),IF(AND($L2143&lt;$C$3,$L2144&gt;=$C$3),$D2143+0.5,IF(AND($L2143&gt;=$C$3,$L2144&lt;$C$3),$D2143+0.5,$D2143)),$D2143)</f>
        <v>4</v>
      </c>
      <c r="E2144" s="4">
        <f t="shared" si="244"/>
        <v>4274</v>
      </c>
      <c r="F2144">
        <f>IF(C2144,ROW(),"")</f>
        <v>2144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>IF(C2144,IF(E2144-$E$7&gt;=$C$1/2,TRUE(),FALSE()),FALSE())</f>
        <v>1</v>
      </c>
      <c r="J2144" s="4">
        <f t="shared" ca="1" si="245"/>
        <v>189.71477973784806</v>
      </c>
      <c r="K2144" s="4">
        <f t="shared" ca="1" si="248"/>
        <v>0.1227514599256665</v>
      </c>
      <c r="L2144" s="4">
        <f t="shared" ca="1" si="249"/>
        <v>0.25398078508843014</v>
      </c>
      <c r="M2144" s="4"/>
    </row>
    <row r="2145" spans="1:13" x14ac:dyDescent="0.2">
      <c r="A2145">
        <f t="shared" si="246"/>
        <v>4276</v>
      </c>
      <c r="B2145" s="4" t="b">
        <f t="shared" si="247"/>
        <v>1</v>
      </c>
      <c r="C2145" s="5" t="b">
        <f>IF(AND(B2145,A2145&lt;=$G$1),TRUE(),FALSE())</f>
        <v>1</v>
      </c>
      <c r="D2145" s="4">
        <f ca="1">IF(AND($C2144,$I2144),IF(AND($L2144&lt;$C$3,$L2145&gt;=$C$3),$D2144+0.5,IF(AND($L2144&gt;=$C$3,$L2145&lt;$C$3),$D2144+0.5,$D2144)),$D2144)</f>
        <v>4</v>
      </c>
      <c r="E2145" s="4">
        <f t="shared" si="244"/>
        <v>4276</v>
      </c>
      <c r="F2145">
        <f>IF(C2145,ROW(),"")</f>
        <v>2145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>IF(C2145,IF(E2145-$E$7&gt;=$C$1/2,TRUE(),FALSE()),FALSE())</f>
        <v>1</v>
      </c>
      <c r="J2145" s="4">
        <f t="shared" ca="1" si="245"/>
        <v>189.73114800531846</v>
      </c>
      <c r="K2145" s="4">
        <f t="shared" ca="1" si="248"/>
        <v>0.16242474316672428</v>
      </c>
      <c r="L2145" s="4">
        <f t="shared" ca="1" si="249"/>
        <v>0.24948642145201916</v>
      </c>
      <c r="M2145" s="4"/>
    </row>
    <row r="2146" spans="1:13" x14ac:dyDescent="0.2">
      <c r="A2146">
        <f t="shared" si="246"/>
        <v>4278</v>
      </c>
      <c r="B2146" s="4" t="b">
        <f t="shared" si="247"/>
        <v>1</v>
      </c>
      <c r="C2146" s="5" t="b">
        <f>IF(AND(B2146,A2146&lt;=$G$1),TRUE(),FALSE())</f>
        <v>1</v>
      </c>
      <c r="D2146" s="4">
        <f ca="1">IF(AND($C2145,$I2145),IF(AND($L2145&lt;$C$3,$L2146&gt;=$C$3),$D2145+0.5,IF(AND($L2145&gt;=$C$3,$L2146&lt;$C$3),$D2145+0.5,$D2145)),$D2145)</f>
        <v>4</v>
      </c>
      <c r="E2146" s="4">
        <f t="shared" si="244"/>
        <v>4278</v>
      </c>
      <c r="F2146">
        <f>IF(C2146,ROW(),"")</f>
        <v>2146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>IF(C2146,IF(E2146-$E$7&gt;=$C$1/2,TRUE(),FALSE()),FALSE())</f>
        <v>1</v>
      </c>
      <c r="J2146" s="4">
        <f t="shared" ca="1" si="245"/>
        <v>189.750974930956</v>
      </c>
      <c r="K2146" s="4">
        <f t="shared" ca="1" si="248"/>
        <v>0.19371977243184801</v>
      </c>
      <c r="L2146" s="4">
        <f t="shared" ca="1" si="249"/>
        <v>0.24452974979041642</v>
      </c>
      <c r="M2146" s="4"/>
    </row>
    <row r="2147" spans="1:13" x14ac:dyDescent="0.2">
      <c r="A2147">
        <f t="shared" si="246"/>
        <v>4280</v>
      </c>
      <c r="B2147" s="4" t="b">
        <f t="shared" si="247"/>
        <v>1</v>
      </c>
      <c r="C2147" s="5" t="b">
        <f>IF(AND(B2147,A2147&lt;=$G$1),TRUE(),FALSE())</f>
        <v>1</v>
      </c>
      <c r="D2147" s="4">
        <f ca="1">IF(AND($C2146,$I2146),IF(AND($L2146&lt;$C$3,$L2147&gt;=$C$3),$D2146+0.5,IF(AND($L2146&gt;=$C$3,$L2147&lt;$C$3),$D2146+0.5,$D2146)),$D2146)</f>
        <v>4</v>
      </c>
      <c r="E2147" s="4">
        <f t="shared" si="244"/>
        <v>4280</v>
      </c>
      <c r="F2147">
        <f>IF(C2147,ROW(),"")</f>
        <v>2147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>IF(C2147,IF(E2147-$E$7&gt;=$C$1/2,TRUE(),FALSE()),FALSE())</f>
        <v>1</v>
      </c>
      <c r="J2147" s="4">
        <f t="shared" ca="1" si="245"/>
        <v>189.77437153351201</v>
      </c>
      <c r="K2147" s="4">
        <f t="shared" ca="1" si="248"/>
        <v>0.21602598351509528</v>
      </c>
      <c r="L2147" s="4">
        <f t="shared" ca="1" si="249"/>
        <v>0.23857435085619727</v>
      </c>
      <c r="M2147" s="4"/>
    </row>
    <row r="2148" spans="1:13" x14ac:dyDescent="0.2">
      <c r="A2148">
        <f t="shared" si="246"/>
        <v>4282</v>
      </c>
      <c r="B2148" s="4" t="b">
        <f t="shared" si="247"/>
        <v>1</v>
      </c>
      <c r="C2148" s="5" t="b">
        <f>IF(AND(B2148,A2148&lt;=$G$1),TRUE(),FALSE())</f>
        <v>1</v>
      </c>
      <c r="D2148" s="4">
        <f ca="1">IF(AND($C2147,$I2147),IF(AND($L2147&lt;$C$3,$L2148&gt;=$C$3),$D2147+0.5,IF(AND($L2147&gt;=$C$3,$L2148&lt;$C$3),$D2147+0.5,$D2147)),$D2147)</f>
        <v>4</v>
      </c>
      <c r="E2148" s="4">
        <f t="shared" si="244"/>
        <v>4282</v>
      </c>
      <c r="F2148">
        <f>IF(C2148,ROW(),"")</f>
        <v>2148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>IF(C2148,IF(E2148-$E$7&gt;=$C$1/2,TRUE(),FALSE()),FALSE())</f>
        <v>1</v>
      </c>
      <c r="J2148" s="4">
        <f t="shared" ca="1" si="245"/>
        <v>189.80076440879537</v>
      </c>
      <c r="K2148" s="4">
        <f t="shared" ca="1" si="248"/>
        <v>0.23130376860365232</v>
      </c>
      <c r="L2148" s="4">
        <f t="shared" ca="1" si="249"/>
        <v>0.23062141321446461</v>
      </c>
      <c r="M2148" s="4"/>
    </row>
    <row r="2149" spans="1:13" x14ac:dyDescent="0.2">
      <c r="A2149">
        <f t="shared" si="246"/>
        <v>4284</v>
      </c>
      <c r="B2149" s="4" t="b">
        <f t="shared" si="247"/>
        <v>1</v>
      </c>
      <c r="C2149" s="5" t="b">
        <f>IF(AND(B2149,A2149&lt;=$G$1),TRUE(),FALSE())</f>
        <v>1</v>
      </c>
      <c r="D2149" s="4">
        <f ca="1">IF(AND($C2148,$I2148),IF(AND($L2148&lt;$C$3,$L2149&gt;=$C$3),$D2148+0.5,IF(AND($L2148&gt;=$C$3,$L2149&lt;$C$3),$D2148+0.5,$D2148)),$D2148)</f>
        <v>4</v>
      </c>
      <c r="E2149" s="4">
        <f t="shared" si="244"/>
        <v>4284</v>
      </c>
      <c r="F2149">
        <f>IF(C2149,ROW(),"")</f>
        <v>2149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>IF(C2149,IF(E2149-$E$7&gt;=$C$1/2,TRUE(),FALSE()),FALSE())</f>
        <v>1</v>
      </c>
      <c r="J2149" s="4">
        <f t="shared" ca="1" si="245"/>
        <v>189.82869252825529</v>
      </c>
      <c r="K2149" s="4">
        <f t="shared" ca="1" si="248"/>
        <v>0.24151361079370304</v>
      </c>
      <c r="L2149" s="4">
        <f t="shared" ca="1" si="249"/>
        <v>0.2177858444661922</v>
      </c>
      <c r="M2149" s="4"/>
    </row>
    <row r="2150" spans="1:13" x14ac:dyDescent="0.2">
      <c r="A2150">
        <f t="shared" si="246"/>
        <v>4286</v>
      </c>
      <c r="B2150" s="4" t="b">
        <f t="shared" si="247"/>
        <v>1</v>
      </c>
      <c r="C2150" s="5" t="b">
        <f>IF(AND(B2150,A2150&lt;=$G$1),TRUE(),FALSE())</f>
        <v>1</v>
      </c>
      <c r="D2150" s="4">
        <f ca="1">IF(AND($C2149,$I2149),IF(AND($L2149&lt;$C$3,$L2150&gt;=$C$3),$D2149+0.5,IF(AND($L2149&gt;=$C$3,$L2150&lt;$C$3),$D2149+0.5,$D2149)),$D2149)</f>
        <v>4</v>
      </c>
      <c r="E2150" s="4">
        <f t="shared" si="244"/>
        <v>4286</v>
      </c>
      <c r="F2150">
        <f>IF(C2150,ROW(),"")</f>
        <v>2150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>IF(C2150,IF(E2150-$E$7&gt;=$C$1/2,TRUE(),FALSE()),FALSE())</f>
        <v>1</v>
      </c>
      <c r="J2150" s="4">
        <f t="shared" ca="1" si="245"/>
        <v>189.8571570737098</v>
      </c>
      <c r="K2150" s="4">
        <f t="shared" ca="1" si="248"/>
        <v>0.24957782641945414</v>
      </c>
      <c r="L2150" s="4">
        <f t="shared" ca="1" si="249"/>
        <v>0.19999352664149228</v>
      </c>
      <c r="M2150" s="4"/>
    </row>
    <row r="2151" spans="1:13" x14ac:dyDescent="0.2">
      <c r="A2151">
        <f t="shared" si="246"/>
        <v>4288</v>
      </c>
      <c r="B2151" s="4" t="b">
        <f t="shared" si="247"/>
        <v>1</v>
      </c>
      <c r="C2151" s="5" t="b">
        <f>IF(AND(B2151,A2151&lt;=$G$1),TRUE(),FALSE())</f>
        <v>1</v>
      </c>
      <c r="D2151" s="4">
        <f ca="1">IF(AND($C2150,$I2150),IF(AND($L2150&lt;$C$3,$L2151&gt;=$C$3),$D2150+0.5,IF(AND($L2150&gt;=$C$3,$L2151&lt;$C$3),$D2150+0.5,$D2150)),$D2150)</f>
        <v>4</v>
      </c>
      <c r="E2151" s="4">
        <f t="shared" si="244"/>
        <v>4288</v>
      </c>
      <c r="F2151">
        <f>IF(C2151,ROW(),"")</f>
        <v>2151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>IF(C2151,IF(E2151-$E$7&gt;=$C$1/2,TRUE(),FALSE()),FALSE())</f>
        <v>1</v>
      </c>
      <c r="J2151" s="4">
        <f t="shared" ca="1" si="245"/>
        <v>189.88419765297201</v>
      </c>
      <c r="K2151" s="4">
        <f t="shared" ca="1" si="248"/>
        <v>0.25568155894913502</v>
      </c>
      <c r="L2151" s="4">
        <f t="shared" ca="1" si="249"/>
        <v>0.17763262955472214</v>
      </c>
      <c r="M2151" s="4"/>
    </row>
    <row r="2152" spans="1:13" x14ac:dyDescent="0.2">
      <c r="A2152">
        <f t="shared" si="246"/>
        <v>4290</v>
      </c>
      <c r="B2152" s="4" t="b">
        <f t="shared" si="247"/>
        <v>1</v>
      </c>
      <c r="C2152" s="5" t="b">
        <f>IF(AND(B2152,A2152&lt;=$G$1),TRUE(),FALSE())</f>
        <v>1</v>
      </c>
      <c r="D2152" s="4">
        <f ca="1">IF(AND($C2151,$I2151),IF(AND($L2151&lt;$C$3,$L2152&gt;=$C$3),$D2151+0.5,IF(AND($L2151&gt;=$C$3,$L2152&lt;$C$3),$D2151+0.5,$D2151)),$D2151)</f>
        <v>4</v>
      </c>
      <c r="E2152" s="4">
        <f t="shared" si="244"/>
        <v>4290</v>
      </c>
      <c r="F2152">
        <f>IF(C2152,ROW(),"")</f>
        <v>2152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>IF(C2152,IF(E2152-$E$7&gt;=$C$1/2,TRUE(),FALSE()),FALSE())</f>
        <v>1</v>
      </c>
      <c r="J2152" s="4">
        <f t="shared" ca="1" si="245"/>
        <v>189.90924069352684</v>
      </c>
      <c r="K2152" s="4">
        <f t="shared" ca="1" si="248"/>
        <v>0.25925141093856041</v>
      </c>
      <c r="L2152" s="4">
        <f t="shared" ca="1" si="249"/>
        <v>0.15081802863616645</v>
      </c>
      <c r="M2152" s="4"/>
    </row>
    <row r="2153" spans="1:13" x14ac:dyDescent="0.2">
      <c r="A2153">
        <f t="shared" si="246"/>
        <v>4292</v>
      </c>
      <c r="B2153" s="4" t="b">
        <f t="shared" si="247"/>
        <v>1</v>
      </c>
      <c r="C2153" s="5" t="b">
        <f>IF(AND(B2153,A2153&lt;=$G$1),TRUE(),FALSE())</f>
        <v>1</v>
      </c>
      <c r="D2153" s="4">
        <f ca="1">IF(AND($C2152,$I2152),IF(AND($L2152&lt;$C$3,$L2153&gt;=$C$3),$D2152+0.5,IF(AND($L2152&gt;=$C$3,$L2153&lt;$C$3),$D2152+0.5,$D2152)),$D2152)</f>
        <v>4</v>
      </c>
      <c r="E2153" s="4">
        <f t="shared" si="244"/>
        <v>4292</v>
      </c>
      <c r="F2153">
        <f>IF(C2153,ROW(),"")</f>
        <v>2153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>IF(C2153,IF(E2153-$E$7&gt;=$C$1/2,TRUE(),FALSE()),FALSE())</f>
        <v>1</v>
      </c>
      <c r="J2153" s="4">
        <f t="shared" ca="1" si="245"/>
        <v>189.93278555226345</v>
      </c>
      <c r="K2153" s="4">
        <f t="shared" ca="1" si="248"/>
        <v>0.25982499020065575</v>
      </c>
      <c r="L2153" s="4">
        <f t="shared" ca="1" si="249"/>
        <v>0.12097038946774319</v>
      </c>
      <c r="M2153" s="4"/>
    </row>
    <row r="2154" spans="1:13" x14ac:dyDescent="0.2">
      <c r="A2154">
        <f t="shared" si="246"/>
        <v>4294</v>
      </c>
      <c r="B2154" s="4" t="b">
        <f t="shared" si="247"/>
        <v>1</v>
      </c>
      <c r="C2154" s="5" t="b">
        <f>IF(AND(B2154,A2154&lt;=$G$1),TRUE(),FALSE())</f>
        <v>1</v>
      </c>
      <c r="D2154" s="4">
        <f ca="1">IF(AND($C2153,$I2153),IF(AND($L2153&lt;$C$3,$L2154&gt;=$C$3),$D2153+0.5,IF(AND($L2153&gt;=$C$3,$L2154&lt;$C$3),$D2153+0.5,$D2153)),$D2153)</f>
        <v>4</v>
      </c>
      <c r="E2154" s="4">
        <f t="shared" si="244"/>
        <v>4294</v>
      </c>
      <c r="F2154">
        <f>IF(C2154,ROW(),"")</f>
        <v>2154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>IF(C2154,IF(E2154-$E$7&gt;=$C$1/2,TRUE(),FALSE()),FALSE())</f>
        <v>1</v>
      </c>
      <c r="J2154" s="4">
        <f t="shared" ca="1" si="245"/>
        <v>189.95629334864176</v>
      </c>
      <c r="K2154" s="4">
        <f t="shared" ca="1" si="248"/>
        <v>0.25790166037171502</v>
      </c>
      <c r="L2154" s="4">
        <f t="shared" ca="1" si="249"/>
        <v>8.8588785952225635E-2</v>
      </c>
      <c r="M2154" s="4"/>
    </row>
    <row r="2155" spans="1:13" x14ac:dyDescent="0.2">
      <c r="A2155">
        <f t="shared" si="246"/>
        <v>4296</v>
      </c>
      <c r="B2155" s="4" t="b">
        <f t="shared" si="247"/>
        <v>1</v>
      </c>
      <c r="C2155" s="5" t="b">
        <f>IF(AND(B2155,A2155&lt;=$G$1),TRUE(),FALSE())</f>
        <v>1</v>
      </c>
      <c r="D2155" s="4">
        <f ca="1">IF(AND($C2154,$I2154),IF(AND($L2154&lt;$C$3,$L2155&gt;=$C$3),$D2154+0.5,IF(AND($L2154&gt;=$C$3,$L2155&lt;$C$3),$D2154+0.5,$D2154)),$D2154)</f>
        <v>4</v>
      </c>
      <c r="E2155" s="4">
        <f t="shared" si="244"/>
        <v>4296</v>
      </c>
      <c r="F2155">
        <f>IF(C2155,ROW(),"")</f>
        <v>2155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>IF(C2155,IF(E2155-$E$7&gt;=$C$1/2,TRUE(),FALSE()),FALSE())</f>
        <v>1</v>
      </c>
      <c r="J2155" s="4">
        <f t="shared" ca="1" si="245"/>
        <v>189.98072583173791</v>
      </c>
      <c r="K2155" s="4">
        <f t="shared" ca="1" si="248"/>
        <v>0.25398078508843014</v>
      </c>
      <c r="L2155" s="4">
        <f t="shared" ca="1" si="249"/>
        <v>5.4672022066995396E-2</v>
      </c>
      <c r="M2155" s="4"/>
    </row>
    <row r="2156" spans="1:13" x14ac:dyDescent="0.2">
      <c r="A2156">
        <f t="shared" si="246"/>
        <v>4298</v>
      </c>
      <c r="B2156" s="4" t="b">
        <f t="shared" si="247"/>
        <v>1</v>
      </c>
      <c r="C2156" s="5" t="b">
        <f>IF(AND(B2156,A2156&lt;=$G$1),TRUE(),FALSE())</f>
        <v>1</v>
      </c>
      <c r="D2156" s="4">
        <f ca="1">IF(AND($C2155,$I2155),IF(AND($L2155&lt;$C$3,$L2156&gt;=$C$3),$D2155+0.5,IF(AND($L2155&gt;=$C$3,$L2156&lt;$C$3),$D2155+0.5,$D2155)),$D2155)</f>
        <v>4</v>
      </c>
      <c r="E2156" s="4">
        <f t="shared" si="244"/>
        <v>4298</v>
      </c>
      <c r="F2156">
        <f>IF(C2156,ROW(),"")</f>
        <v>2156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>IF(C2156,IF(E2156-$E$7&gt;=$C$1/2,TRUE(),FALSE()),FALSE())</f>
        <v>1</v>
      </c>
      <c r="J2156" s="4">
        <f t="shared" ca="1" si="245"/>
        <v>190.00665648990514</v>
      </c>
      <c r="K2156" s="4">
        <f t="shared" ca="1" si="248"/>
        <v>0.24948642145201916</v>
      </c>
      <c r="L2156" s="4">
        <f t="shared" ca="1" si="249"/>
        <v>1.9259026878188479E-2</v>
      </c>
      <c r="M2156" s="4"/>
    </row>
    <row r="2157" spans="1:13" x14ac:dyDescent="0.2">
      <c r="A2157">
        <f t="shared" si="246"/>
        <v>4300</v>
      </c>
      <c r="B2157" s="4" t="b">
        <f t="shared" si="247"/>
        <v>1</v>
      </c>
      <c r="C2157" s="5" t="b">
        <f>IF(AND(B2157,A2157&lt;=$G$1),TRUE(),FALSE())</f>
        <v>1</v>
      </c>
      <c r="D2157" s="4">
        <f ca="1">IF(AND($C2156,$I2156),IF(AND($L2156&lt;$C$3,$L2157&gt;=$C$3),$D2156+0.5,IF(AND($L2156&gt;=$C$3,$L2157&lt;$C$3),$D2156+0.5,$D2156)),$D2156)</f>
        <v>4</v>
      </c>
      <c r="E2157" s="4">
        <f t="shared" si="244"/>
        <v>4300</v>
      </c>
      <c r="F2157">
        <f>IF(C2157,ROW(),"")</f>
        <v>2157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>IF(C2157,IF(E2157-$E$7&gt;=$C$1/2,TRUE(),FALSE()),FALSE())</f>
        <v>1</v>
      </c>
      <c r="J2157" s="4">
        <f t="shared" ca="1" si="245"/>
        <v>190.03362294445057</v>
      </c>
      <c r="K2157" s="4">
        <f t="shared" ca="1" si="248"/>
        <v>0.24452974979041642</v>
      </c>
      <c r="L2157" s="4">
        <f t="shared" ca="1" si="249"/>
        <v>1.672745666368769E-2</v>
      </c>
      <c r="M2157" s="4"/>
    </row>
    <row r="2158" spans="1:13" x14ac:dyDescent="0.2">
      <c r="A2158">
        <f t="shared" si="246"/>
        <v>4302</v>
      </c>
      <c r="B2158" s="4" t="b">
        <f t="shared" si="247"/>
        <v>1</v>
      </c>
      <c r="C2158" s="5" t="b">
        <f>IF(AND(B2158,A2158&lt;=$G$1),TRUE(),FALSE())</f>
        <v>1</v>
      </c>
      <c r="D2158" s="4">
        <f ca="1">IF(AND($C2157,$I2157),IF(AND($L2157&lt;$C$3,$L2158&gt;=$C$3),$D2157+0.5,IF(AND($L2157&gt;=$C$3,$L2158&lt;$C$3),$D2157+0.5,$D2157)),$D2157)</f>
        <v>4</v>
      </c>
      <c r="E2158" s="4">
        <f t="shared" si="244"/>
        <v>4302</v>
      </c>
      <c r="F2158">
        <f>IF(C2158,ROW(),"")</f>
        <v>2158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>IF(C2158,IF(E2158-$E$7&gt;=$C$1/2,TRUE(),FALSE()),FALSE())</f>
        <v>1</v>
      </c>
      <c r="J2158" s="4">
        <f t="shared" ca="1" si="245"/>
        <v>190.06058939899603</v>
      </c>
      <c r="K2158" s="4">
        <f t="shared" ca="1" si="248"/>
        <v>0.23857435085619727</v>
      </c>
      <c r="L2158" s="4">
        <f t="shared" ca="1" si="249"/>
        <v>5.3675611867220141E-2</v>
      </c>
      <c r="M2158" s="4"/>
    </row>
    <row r="2159" spans="1:13" x14ac:dyDescent="0.2">
      <c r="A2159">
        <f t="shared" si="246"/>
        <v>4304</v>
      </c>
      <c r="B2159" s="4" t="b">
        <f t="shared" si="247"/>
        <v>1</v>
      </c>
      <c r="C2159" s="5" t="b">
        <f>IF(AND(B2159,A2159&lt;=$G$1),TRUE(),FALSE())</f>
        <v>1</v>
      </c>
      <c r="D2159" s="4">
        <f ca="1">IF(AND($C2158,$I2158),IF(AND($L2158&lt;$C$3,$L2159&gt;=$C$3),$D2158+0.5,IF(AND($L2158&gt;=$C$3,$L2159&lt;$C$3),$D2158+0.5,$D2158)),$D2158)</f>
        <v>4</v>
      </c>
      <c r="E2159" s="4">
        <f t="shared" si="244"/>
        <v>4304</v>
      </c>
      <c r="F2159">
        <f>IF(C2159,ROW(),"")</f>
        <v>2159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>IF(C2159,IF(E2159-$E$7&gt;=$C$1/2,TRUE(),FALSE()),FALSE())</f>
        <v>1</v>
      </c>
      <c r="J2159" s="4">
        <f t="shared" ca="1" si="245"/>
        <v>190.086594188627</v>
      </c>
      <c r="K2159" s="4">
        <f t="shared" ca="1" si="248"/>
        <v>0.23062141321446461</v>
      </c>
      <c r="L2159" s="4">
        <f t="shared" ca="1" si="249"/>
        <v>8.866328397465395E-2</v>
      </c>
      <c r="M2159" s="4"/>
    </row>
    <row r="2160" spans="1:13" x14ac:dyDescent="0.2">
      <c r="A2160">
        <f t="shared" si="246"/>
        <v>4306</v>
      </c>
      <c r="B2160" s="4" t="b">
        <f t="shared" si="247"/>
        <v>1</v>
      </c>
      <c r="C2160" s="5" t="b">
        <f>IF(AND(B2160,A2160&lt;=$G$1),TRUE(),FALSE())</f>
        <v>1</v>
      </c>
      <c r="D2160" s="4">
        <f ca="1">IF(AND($C2159,$I2159),IF(AND($L2159&lt;$C$3,$L2160&gt;=$C$3),$D2159+0.5,IF(AND($L2159&gt;=$C$3,$L2160&lt;$C$3),$D2159+0.5,$D2159)),$D2159)</f>
        <v>4</v>
      </c>
      <c r="E2160" s="4">
        <f t="shared" si="244"/>
        <v>4306</v>
      </c>
      <c r="F2160">
        <f>IF(C2160,ROW(),"")</f>
        <v>2160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>IF(C2160,IF(E2160-$E$7&gt;=$C$1/2,TRUE(),FALSE()),FALSE())</f>
        <v>1</v>
      </c>
      <c r="J2160" s="4">
        <f t="shared" ca="1" si="245"/>
        <v>190.11113785879823</v>
      </c>
      <c r="K2160" s="4">
        <f t="shared" ca="1" si="248"/>
        <v>0.2177858444661922</v>
      </c>
      <c r="L2160" s="4">
        <f t="shared" ca="1" si="249"/>
        <v>0.12027049198445638</v>
      </c>
      <c r="M2160" s="4"/>
    </row>
    <row r="2161" spans="1:13" x14ac:dyDescent="0.2">
      <c r="A2161">
        <f t="shared" si="246"/>
        <v>4308</v>
      </c>
      <c r="B2161" s="4" t="b">
        <f t="shared" si="247"/>
        <v>1</v>
      </c>
      <c r="C2161" s="5" t="b">
        <f>IF(AND(B2161,A2161&lt;=$G$1),TRUE(),FALSE())</f>
        <v>1</v>
      </c>
      <c r="D2161" s="4">
        <f ca="1">IF(AND($C2160,$I2160),IF(AND($L2160&lt;$C$3,$L2161&gt;=$C$3),$D2160+0.5,IF(AND($L2160&gt;=$C$3,$L2161&lt;$C$3),$D2160+0.5,$D2160)),$D2160)</f>
        <v>4</v>
      </c>
      <c r="E2161" s="4">
        <f t="shared" si="244"/>
        <v>4308</v>
      </c>
      <c r="F2161">
        <f>IF(C2161,ROW(),"")</f>
        <v>2161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>IF(C2161,IF(E2161-$E$7&gt;=$C$1/2,TRUE(),FALSE()),FALSE())</f>
        <v>1</v>
      </c>
      <c r="J2161" s="4">
        <f t="shared" ca="1" si="245"/>
        <v>190.13368407442402</v>
      </c>
      <c r="K2161" s="4">
        <f t="shared" ca="1" si="248"/>
        <v>0.19999352664149228</v>
      </c>
      <c r="L2161" s="4">
        <f t="shared" ca="1" si="249"/>
        <v>0.14788261583237272</v>
      </c>
      <c r="M2161" s="4"/>
    </row>
    <row r="2162" spans="1:13" x14ac:dyDescent="0.2">
      <c r="A2162">
        <f t="shared" si="246"/>
        <v>4310</v>
      </c>
      <c r="B2162" s="4" t="b">
        <f t="shared" si="247"/>
        <v>1</v>
      </c>
      <c r="C2162" s="5" t="b">
        <f>IF(AND(B2162,A2162&lt;=$G$1),TRUE(),FALSE())</f>
        <v>1</v>
      </c>
      <c r="D2162" s="4">
        <f ca="1">IF(AND($C2161,$I2161),IF(AND($L2161&lt;$C$3,$L2162&gt;=$C$3),$D2161+0.5,IF(AND($L2161&gt;=$C$3,$L2162&lt;$C$3),$D2161+0.5,$D2161)),$D2161)</f>
        <v>4</v>
      </c>
      <c r="E2162" s="4">
        <f t="shared" si="244"/>
        <v>4310</v>
      </c>
      <c r="F2162">
        <f>IF(C2162,ROW(),"")</f>
        <v>2162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>IF(C2162,IF(E2162-$E$7&gt;=$C$1/2,TRUE(),FALSE()),FALSE())</f>
        <v>1</v>
      </c>
      <c r="J2162" s="4">
        <f t="shared" ca="1" si="245"/>
        <v>190.15377044331726</v>
      </c>
      <c r="K2162" s="4">
        <f t="shared" ca="1" si="248"/>
        <v>0.17763262955472214</v>
      </c>
      <c r="L2162" s="4">
        <f t="shared" ca="1" si="249"/>
        <v>0.17150333002427942</v>
      </c>
      <c r="M2162" s="4"/>
    </row>
    <row r="2163" spans="1:13" x14ac:dyDescent="0.2">
      <c r="A2163">
        <f t="shared" si="246"/>
        <v>4312</v>
      </c>
      <c r="B2163" s="4" t="b">
        <f t="shared" si="247"/>
        <v>1</v>
      </c>
      <c r="C2163" s="5" t="b">
        <f>IF(AND(B2163,A2163&lt;=$G$1),TRUE(),FALSE())</f>
        <v>1</v>
      </c>
      <c r="D2163" s="4">
        <f ca="1">IF(AND($C2162,$I2162),IF(AND($L2162&lt;$C$3,$L2163&gt;=$C$3),$D2162+0.5,IF(AND($L2162&gt;=$C$3,$L2163&lt;$C$3),$D2162+0.5,$D2162)),$D2162)</f>
        <v>4</v>
      </c>
      <c r="E2163" s="4">
        <f t="shared" si="244"/>
        <v>4312</v>
      </c>
      <c r="F2163">
        <f>IF(C2163,ROW(),"")</f>
        <v>2163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>IF(C2163,IF(E2163-$E$7&gt;=$C$1/2,TRUE(),FALSE()),FALSE())</f>
        <v>1</v>
      </c>
      <c r="J2163" s="4">
        <f t="shared" ca="1" si="245"/>
        <v>190.17135990311965</v>
      </c>
      <c r="K2163" s="4">
        <f t="shared" ca="1" si="248"/>
        <v>0.15081802863616645</v>
      </c>
      <c r="L2163" s="4">
        <f t="shared" ca="1" si="249"/>
        <v>0.19063163144946316</v>
      </c>
      <c r="M2163" s="4"/>
    </row>
    <row r="2164" spans="1:13" x14ac:dyDescent="0.2">
      <c r="A2164">
        <f t="shared" si="246"/>
        <v>4314</v>
      </c>
      <c r="B2164" s="4" t="b">
        <f t="shared" si="247"/>
        <v>1</v>
      </c>
      <c r="C2164" s="5" t="b">
        <f>IF(AND(B2164,A2164&lt;=$G$1),TRUE(),FALSE())</f>
        <v>1</v>
      </c>
      <c r="D2164" s="4">
        <f ca="1">IF(AND($C2163,$I2163),IF(AND($L2163&lt;$C$3,$L2164&gt;=$C$3),$D2163+0.5,IF(AND($L2163&gt;=$C$3,$L2164&lt;$C$3),$D2163+0.5,$D2163)),$D2163)</f>
        <v>4</v>
      </c>
      <c r="E2164" s="4">
        <f t="shared" si="244"/>
        <v>4314</v>
      </c>
      <c r="F2164">
        <f>IF(C2164,ROW(),"")</f>
        <v>2164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>IF(C2164,IF(E2164-$E$7&gt;=$C$1/2,TRUE(),FALSE()),FALSE())</f>
        <v>1</v>
      </c>
      <c r="J2164" s="4">
        <f t="shared" ca="1" si="245"/>
        <v>190.18691476185623</v>
      </c>
      <c r="K2164" s="4">
        <f t="shared" ca="1" si="248"/>
        <v>0.12097038946774319</v>
      </c>
      <c r="L2164" s="4">
        <f t="shared" ca="1" si="249"/>
        <v>0.20576514554835512</v>
      </c>
      <c r="M2164" s="4"/>
    </row>
    <row r="2165" spans="1:13" x14ac:dyDescent="0.2">
      <c r="A2165">
        <f t="shared" si="246"/>
        <v>4316</v>
      </c>
      <c r="B2165" s="4" t="b">
        <f t="shared" si="247"/>
        <v>1</v>
      </c>
      <c r="C2165" s="5" t="b">
        <f>IF(AND(B2165,A2165&lt;=$G$1),TRUE(),FALSE())</f>
        <v>1</v>
      </c>
      <c r="D2165" s="4">
        <f ca="1">IF(AND($C2164,$I2164),IF(AND($L2164&lt;$C$3,$L2165&gt;=$C$3),$D2164+0.5,IF(AND($L2164&gt;=$C$3,$L2165&lt;$C$3),$D2164+0.5,$D2164)),$D2164)</f>
        <v>4</v>
      </c>
      <c r="E2165" s="4">
        <f t="shared" si="244"/>
        <v>4316</v>
      </c>
      <c r="F2165">
        <f>IF(C2165,ROW(),"")</f>
        <v>2165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>IF(C2165,IF(E2165-$E$7&gt;=$C$1/2,TRUE(),FALSE()),FALSE())</f>
        <v>1</v>
      </c>
      <c r="J2165" s="4">
        <f t="shared" ca="1" si="245"/>
        <v>190.19851167620411</v>
      </c>
      <c r="K2165" s="4">
        <f t="shared" ca="1" si="248"/>
        <v>8.8588785952225635E-2</v>
      </c>
      <c r="L2165" s="4">
        <f t="shared" ca="1" si="249"/>
        <v>0.21694463013699306</v>
      </c>
      <c r="M2165" s="4"/>
    </row>
    <row r="2166" spans="1:13" x14ac:dyDescent="0.2">
      <c r="A2166">
        <f t="shared" si="246"/>
        <v>4318</v>
      </c>
      <c r="B2166" s="4" t="b">
        <f t="shared" si="247"/>
        <v>1</v>
      </c>
      <c r="C2166" s="5" t="b">
        <f>IF(AND(B2166,A2166&lt;=$G$1),TRUE(),FALSE())</f>
        <v>1</v>
      </c>
      <c r="D2166" s="4">
        <f ca="1">IF(AND($C2165,$I2165),IF(AND($L2165&lt;$C$3,$L2166&gt;=$C$3),$D2165+0.5,IF(AND($L2165&gt;=$C$3,$L2166&lt;$C$3),$D2165+0.5,$D2165)),$D2165)</f>
        <v>4</v>
      </c>
      <c r="E2166" s="4">
        <f t="shared" si="244"/>
        <v>4318</v>
      </c>
      <c r="F2166">
        <f>IF(C2166,ROW(),"")</f>
        <v>2166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>IF(C2166,IF(E2166-$E$7&gt;=$C$1/2,TRUE(),FALSE()),FALSE())</f>
        <v>1</v>
      </c>
      <c r="J2166" s="4">
        <f t="shared" ca="1" si="245"/>
        <v>190.20665001654663</v>
      </c>
      <c r="K2166" s="4">
        <f t="shared" ca="1" si="248"/>
        <v>5.4672022066995396E-2</v>
      </c>
      <c r="L2166" s="4">
        <f t="shared" ca="1" si="249"/>
        <v>0.2236297368847886</v>
      </c>
      <c r="M2166" s="4"/>
    </row>
    <row r="2167" spans="1:13" x14ac:dyDescent="0.2">
      <c r="A2167">
        <f t="shared" si="246"/>
        <v>4320</v>
      </c>
      <c r="B2167" s="4" t="b">
        <f t="shared" si="247"/>
        <v>1</v>
      </c>
      <c r="C2167" s="5" t="b">
        <f>IF(AND(B2167,A2167&lt;=$G$1),TRUE(),FALSE())</f>
        <v>1</v>
      </c>
      <c r="D2167" s="4">
        <f ca="1">IF(AND($C2166,$I2166),IF(AND($L2166&lt;$C$3,$L2167&gt;=$C$3),$D2166+0.5,IF(AND($L2166&gt;=$C$3,$L2167&lt;$C$3),$D2166+0.5,$D2166)),$D2166)</f>
        <v>4</v>
      </c>
      <c r="E2167" s="4">
        <f t="shared" si="244"/>
        <v>4320</v>
      </c>
      <c r="F2167">
        <f>IF(C2167,ROW(),"")</f>
        <v>2167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>IF(C2167,IF(E2167-$E$7&gt;=$C$1/2,TRUE(),FALSE()),FALSE())</f>
        <v>1</v>
      </c>
      <c r="J2167" s="4">
        <f t="shared" ca="1" si="245"/>
        <v>190.21125557400529</v>
      </c>
      <c r="K2167" s="4">
        <f t="shared" ca="1" si="248"/>
        <v>1.9259026878188479E-2</v>
      </c>
      <c r="L2167" s="4">
        <f t="shared" ca="1" si="249"/>
        <v>0.21956647246759076</v>
      </c>
      <c r="M2167" s="4"/>
    </row>
    <row r="2168" spans="1:13" x14ac:dyDescent="0.2">
      <c r="A2168">
        <f t="shared" si="246"/>
        <v>4322</v>
      </c>
      <c r="B2168" s="4" t="b">
        <f t="shared" si="247"/>
        <v>1</v>
      </c>
      <c r="C2168" s="5" t="b">
        <f>IF(AND(B2168,A2168&lt;=$G$1),TRUE(),FALSE())</f>
        <v>1</v>
      </c>
      <c r="D2168" s="4">
        <f ca="1">IF(AND($C2167,$I2167),IF(AND($L2167&lt;$C$3,$L2168&gt;=$C$3),$D2167+0.5,IF(AND($L2167&gt;=$C$3,$L2168&lt;$C$3),$D2167+0.5,$D2167)),$D2167)</f>
        <v>4</v>
      </c>
      <c r="E2168" s="4">
        <f t="shared" si="244"/>
        <v>4322</v>
      </c>
      <c r="F2168">
        <f>IF(C2168,ROW(),"")</f>
        <v>2168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>IF(C2168,IF(E2168-$E$7&gt;=$C$1/2,TRUE(),FALSE()),FALSE())</f>
        <v>1</v>
      </c>
      <c r="J2168" s="4">
        <f t="shared" ca="1" si="245"/>
        <v>190.2114074276322</v>
      </c>
      <c r="K2168" s="4">
        <f t="shared" ca="1" si="248"/>
        <v>1.672745666368769E-2</v>
      </c>
      <c r="L2168" s="4">
        <f t="shared" ca="1" si="249"/>
        <v>0.2026364284872102</v>
      </c>
      <c r="M2168" s="4"/>
    </row>
    <row r="2169" spans="1:13" x14ac:dyDescent="0.2">
      <c r="A2169">
        <f t="shared" si="246"/>
        <v>4324</v>
      </c>
      <c r="B2169" s="4" t="b">
        <f t="shared" si="247"/>
        <v>1</v>
      </c>
      <c r="C2169" s="5" t="b">
        <f>IF(AND(B2169,A2169&lt;=$G$1),TRUE(),FALSE())</f>
        <v>1</v>
      </c>
      <c r="D2169" s="4">
        <f ca="1">IF(AND($C2168,$I2168),IF(AND($L2168&lt;$C$3,$L2169&gt;=$C$3),$D2168+0.5,IF(AND($L2168&gt;=$C$3,$L2169&lt;$C$3),$D2168+0.5,$D2168)),$D2168)</f>
        <v>4</v>
      </c>
      <c r="E2169" s="4">
        <f t="shared" si="244"/>
        <v>4324</v>
      </c>
      <c r="F2169">
        <f>IF(C2169,ROW(),"")</f>
        <v>2169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>IF(C2169,IF(E2169-$E$7&gt;=$C$1/2,TRUE(),FALSE()),FALSE())</f>
        <v>1</v>
      </c>
      <c r="J2169" s="4">
        <f t="shared" ca="1" si="245"/>
        <v>190.20756457809475</v>
      </c>
      <c r="K2169" s="4">
        <f t="shared" ca="1" si="248"/>
        <v>5.3675611867220141E-2</v>
      </c>
      <c r="L2169" s="4">
        <f t="shared" ca="1" si="249"/>
        <v>0.17406468280188392</v>
      </c>
      <c r="M2169" s="4"/>
    </row>
    <row r="2170" spans="1:13" x14ac:dyDescent="0.2">
      <c r="A2170">
        <f t="shared" si="246"/>
        <v>4326</v>
      </c>
      <c r="B2170" s="4" t="b">
        <f t="shared" si="247"/>
        <v>1</v>
      </c>
      <c r="C2170" s="5" t="b">
        <f>IF(AND(B2170,A2170&lt;=$G$1),TRUE(),FALSE())</f>
        <v>1</v>
      </c>
      <c r="D2170" s="4">
        <f ca="1">IF(AND($C2169,$I2169),IF(AND($L2169&lt;$C$3,$L2170&gt;=$C$3),$D2169+0.5,IF(AND($L2169&gt;=$C$3,$L2170&lt;$C$3),$D2169+0.5,$D2169)),$D2169)</f>
        <v>4</v>
      </c>
      <c r="E2170" s="4">
        <f t="shared" si="244"/>
        <v>4326</v>
      </c>
      <c r="F2170">
        <f>IF(C2170,ROW(),"")</f>
        <v>2170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>IF(C2170,IF(E2170-$E$7&gt;=$C$1/2,TRUE(),FALSE()),FALSE())</f>
        <v>1</v>
      </c>
      <c r="J2170" s="4">
        <f t="shared" ca="1" si="245"/>
        <v>190.19972664475046</v>
      </c>
      <c r="K2170" s="4">
        <f t="shared" ca="1" si="248"/>
        <v>8.866328397465395E-2</v>
      </c>
      <c r="L2170" s="4">
        <f t="shared" ca="1" si="249"/>
        <v>0.14122467193519128</v>
      </c>
      <c r="M2170" s="4"/>
    </row>
    <row r="2171" spans="1:13" x14ac:dyDescent="0.2">
      <c r="A2171">
        <f t="shared" si="246"/>
        <v>4328</v>
      </c>
      <c r="B2171" s="4" t="b">
        <f t="shared" si="247"/>
        <v>1</v>
      </c>
      <c r="C2171" s="5" t="b">
        <f>IF(AND(B2171,A2171&lt;=$G$1),TRUE(),FALSE())</f>
        <v>1</v>
      </c>
      <c r="D2171" s="4">
        <f ca="1">IF(AND($C2170,$I2170),IF(AND($L2170&lt;$C$3,$L2171&gt;=$C$3),$D2170+0.5,IF(AND($L2170&gt;=$C$3,$L2171&lt;$C$3),$D2170+0.5,$D2170)),$D2170)</f>
        <v>4</v>
      </c>
      <c r="E2171" s="4">
        <f t="shared" si="244"/>
        <v>4328</v>
      </c>
      <c r="F2171">
        <f>IF(C2171,ROW(),"")</f>
        <v>2171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>IF(C2171,IF(E2171-$E$7&gt;=$C$1/2,TRUE(),FALSE()),FALSE())</f>
        <v>1</v>
      </c>
      <c r="J2171" s="4">
        <f t="shared" ca="1" si="245"/>
        <v>190.18835609649102</v>
      </c>
      <c r="K2171" s="4">
        <f t="shared" ca="1" si="248"/>
        <v>0.12027049198445638</v>
      </c>
      <c r="L2171" s="4">
        <f t="shared" ca="1" si="249"/>
        <v>0.10872991662546383</v>
      </c>
      <c r="M2171" s="4"/>
    </row>
    <row r="2172" spans="1:13" x14ac:dyDescent="0.2">
      <c r="A2172">
        <f t="shared" si="246"/>
        <v>4330</v>
      </c>
      <c r="B2172" s="4" t="b">
        <f t="shared" si="247"/>
        <v>1</v>
      </c>
      <c r="C2172" s="5" t="b">
        <f>IF(AND(B2172,A2172&lt;=$G$1),TRUE(),FALSE())</f>
        <v>1</v>
      </c>
      <c r="D2172" s="4">
        <f ca="1">IF(AND($C2171,$I2171),IF(AND($L2171&lt;$C$3,$L2172&gt;=$C$3),$D2171+0.5,IF(AND($L2171&gt;=$C$3,$L2172&lt;$C$3),$D2171+0.5,$D2171)),$D2171)</f>
        <v>4</v>
      </c>
      <c r="E2172" s="4">
        <f t="shared" si="244"/>
        <v>4330</v>
      </c>
      <c r="F2172">
        <f>IF(C2172,ROW(),"")</f>
        <v>2172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>IF(C2172,IF(E2172-$E$7&gt;=$C$1/2,TRUE(),FALSE()),FALSE())</f>
        <v>1</v>
      </c>
      <c r="J2172" s="4">
        <f t="shared" ca="1" si="245"/>
        <v>190.17302947019544</v>
      </c>
      <c r="K2172" s="4">
        <f t="shared" ca="1" si="248"/>
        <v>0.14788261583237272</v>
      </c>
      <c r="L2172" s="4">
        <f t="shared" ca="1" si="249"/>
        <v>7.6732588642101973E-2</v>
      </c>
      <c r="M2172" s="4"/>
    </row>
    <row r="2173" spans="1:13" x14ac:dyDescent="0.2">
      <c r="A2173">
        <f t="shared" si="246"/>
        <v>4332</v>
      </c>
      <c r="B2173" s="4" t="b">
        <f t="shared" si="247"/>
        <v>1</v>
      </c>
      <c r="C2173" s="5" t="b">
        <f>IF(AND(B2173,A2173&lt;=$G$1),TRUE(),FALSE())</f>
        <v>1</v>
      </c>
      <c r="D2173" s="4">
        <f ca="1">IF(AND($C2172,$I2172),IF(AND($L2172&lt;$C$3,$L2173&gt;=$C$3),$D2172+0.5,IF(AND($L2172&gt;=$C$3,$L2173&lt;$C$3),$D2172+0.5,$D2172)),$D2172)</f>
        <v>4</v>
      </c>
      <c r="E2173" s="4">
        <f t="shared" si="244"/>
        <v>4332</v>
      </c>
      <c r="F2173">
        <f>IF(C2173,ROW(),"")</f>
        <v>2173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>IF(C2173,IF(E2173-$E$7&gt;=$C$1/2,TRUE(),FALSE()),FALSE())</f>
        <v>1</v>
      </c>
      <c r="J2173" s="4">
        <f t="shared" ca="1" si="245"/>
        <v>190.15463244645596</v>
      </c>
      <c r="K2173" s="4">
        <f t="shared" ca="1" si="248"/>
        <v>0.17150333002427942</v>
      </c>
      <c r="L2173" s="4">
        <f t="shared" ca="1" si="249"/>
        <v>4.5732340999734333E-2</v>
      </c>
      <c r="M2173" s="4"/>
    </row>
    <row r="2174" spans="1:13" x14ac:dyDescent="0.2">
      <c r="A2174">
        <f t="shared" si="246"/>
        <v>4334</v>
      </c>
      <c r="B2174" s="4" t="b">
        <f t="shared" si="247"/>
        <v>1</v>
      </c>
      <c r="C2174" s="5" t="b">
        <f>IF(AND(B2174,A2174&lt;=$G$1),TRUE(),FALSE())</f>
        <v>1</v>
      </c>
      <c r="D2174" s="4">
        <f ca="1">IF(AND($C2173,$I2173),IF(AND($L2173&lt;$C$3,$L2174&gt;=$C$3),$D2173+0.5,IF(AND($L2173&gt;=$C$3,$L2174&lt;$C$3),$D2173+0.5,$D2173)),$D2173)</f>
        <v>4</v>
      </c>
      <c r="E2174" s="4">
        <f t="shared" si="244"/>
        <v>4334</v>
      </c>
      <c r="F2174">
        <f>IF(C2174,ROW(),"")</f>
        <v>2174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>IF(C2174,IF(E2174-$E$7&gt;=$C$1/2,TRUE(),FALSE()),FALSE())</f>
        <v>1</v>
      </c>
      <c r="J2174" s="4">
        <f t="shared" ca="1" si="245"/>
        <v>190.13323914998901</v>
      </c>
      <c r="K2174" s="4">
        <f t="shared" ca="1" si="248"/>
        <v>0.19063163144946316</v>
      </c>
      <c r="L2174" s="4">
        <f t="shared" ca="1" si="249"/>
        <v>1.5769613726916987E-2</v>
      </c>
      <c r="M2174" s="4"/>
    </row>
    <row r="2175" spans="1:13" x14ac:dyDescent="0.2">
      <c r="A2175">
        <f t="shared" si="246"/>
        <v>4336</v>
      </c>
      <c r="B2175" s="4" t="b">
        <f t="shared" si="247"/>
        <v>1</v>
      </c>
      <c r="C2175" s="5" t="b">
        <f>IF(AND(B2175,A2175&lt;=$G$1),TRUE(),FALSE())</f>
        <v>1</v>
      </c>
      <c r="D2175" s="4">
        <f ca="1">IF(AND($C2174,$I2174),IF(AND($L2174&lt;$C$3,$L2175&gt;=$C$3),$D2174+0.5,IF(AND($L2174&gt;=$C$3,$L2175&lt;$C$3),$D2174+0.5,$D2174)),$D2174)</f>
        <v>4</v>
      </c>
      <c r="E2175" s="4">
        <f t="shared" si="244"/>
        <v>4336</v>
      </c>
      <c r="F2175">
        <f>IF(C2175,ROW(),"")</f>
        <v>2175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>IF(C2175,IF(E2175-$E$7&gt;=$C$1/2,TRUE(),FALSE()),FALSE())</f>
        <v>1</v>
      </c>
      <c r="J2175" s="4">
        <f t="shared" ca="1" si="245"/>
        <v>190.10984839222945</v>
      </c>
      <c r="K2175" s="4">
        <f t="shared" ca="1" si="248"/>
        <v>0.20576514554835512</v>
      </c>
      <c r="L2175" s="4">
        <f t="shared" ca="1" si="249"/>
        <v>1.2312613812355266E-2</v>
      </c>
      <c r="M2175" s="4"/>
    </row>
    <row r="2176" spans="1:13" x14ac:dyDescent="0.2">
      <c r="A2176">
        <f t="shared" si="246"/>
        <v>4338</v>
      </c>
      <c r="B2176" s="4" t="b">
        <f t="shared" si="247"/>
        <v>1</v>
      </c>
      <c r="C2176" s="5" t="b">
        <f>IF(AND(B2176,A2176&lt;=$G$1),TRUE(),FALSE())</f>
        <v>1</v>
      </c>
      <c r="D2176" s="4">
        <f ca="1">IF(AND($C2175,$I2175),IF(AND($L2175&lt;$C$3,$L2176&gt;=$C$3),$D2175+0.5,IF(AND($L2175&gt;=$C$3,$L2176&lt;$C$3),$D2175+0.5,$D2175)),$D2175)</f>
        <v>4</v>
      </c>
      <c r="E2176" s="4">
        <f t="shared" si="244"/>
        <v>4338</v>
      </c>
      <c r="F2176">
        <f>IF(C2176,ROW(),"")</f>
        <v>2176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>IF(C2176,IF(E2176-$E$7&gt;=$C$1/2,TRUE(),FALSE()),FALSE())</f>
        <v>1</v>
      </c>
      <c r="J2176" s="4">
        <f t="shared" ca="1" si="245"/>
        <v>190.08637952456218</v>
      </c>
      <c r="K2176" s="4">
        <f t="shared" ca="1" si="248"/>
        <v>0.21694463013699306</v>
      </c>
      <c r="L2176" s="4">
        <f t="shared" ca="1" si="249"/>
        <v>3.74766781769722E-2</v>
      </c>
      <c r="M2176" s="4"/>
    </row>
    <row r="2177" spans="1:13" x14ac:dyDescent="0.2">
      <c r="A2177">
        <f t="shared" si="246"/>
        <v>4340</v>
      </c>
      <c r="B2177" s="4" t="b">
        <f t="shared" si="247"/>
        <v>1</v>
      </c>
      <c r="C2177" s="5" t="b">
        <f>IF(AND(B2177,A2177&lt;=$G$1),TRUE(),FALSE())</f>
        <v>1</v>
      </c>
      <c r="D2177" s="4">
        <f ca="1">IF(AND($C2176,$I2176),IF(AND($L2176&lt;$C$3,$L2177&gt;=$C$3),$D2176+0.5,IF(AND($L2176&gt;=$C$3,$L2177&lt;$C$3),$D2176+0.5,$D2176)),$D2176)</f>
        <v>4</v>
      </c>
      <c r="E2177" s="4">
        <f t="shared" si="244"/>
        <v>4340</v>
      </c>
      <c r="F2177">
        <f>IF(C2177,ROW(),"")</f>
        <v>2177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>IF(C2177,IF(E2177-$E$7&gt;=$C$1/2,TRUE(),FALSE()),FALSE())</f>
        <v>1</v>
      </c>
      <c r="J2177" s="4">
        <f t="shared" ca="1" si="245"/>
        <v>190.06337295817292</v>
      </c>
      <c r="K2177" s="4">
        <f t="shared" ca="1" si="248"/>
        <v>0.2236297368847886</v>
      </c>
      <c r="L2177" s="4">
        <f t="shared" ca="1" si="249"/>
        <v>5.2426923561199601E-2</v>
      </c>
      <c r="M2177" s="4"/>
    </row>
    <row r="2178" spans="1:13" x14ac:dyDescent="0.2">
      <c r="A2178">
        <f t="shared" si="246"/>
        <v>4342</v>
      </c>
      <c r="B2178" s="4" t="b">
        <f t="shared" si="247"/>
        <v>1</v>
      </c>
      <c r="C2178" s="5" t="b">
        <f>IF(AND(B2178,A2178&lt;=$G$1),TRUE(),FALSE())</f>
        <v>1</v>
      </c>
      <c r="D2178" s="4">
        <f ca="1">IF(AND($C2177,$I2177),IF(AND($L2177&lt;$C$3,$L2178&gt;=$C$3),$D2177+0.5,IF(AND($L2177&gt;=$C$3,$L2178&lt;$C$3),$D2177+0.5,$D2177)),$D2177)</f>
        <v>4</v>
      </c>
      <c r="E2178" s="4">
        <f t="shared" si="244"/>
        <v>4342</v>
      </c>
      <c r="F2178">
        <f>IF(C2178,ROW(),"")</f>
        <v>2178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>IF(C2178,IF(E2178-$E$7&gt;=$C$1/2,TRUE(),FALSE()),FALSE())</f>
        <v>1</v>
      </c>
      <c r="J2178" s="4">
        <f t="shared" ca="1" si="245"/>
        <v>190.03990409760792</v>
      </c>
      <c r="K2178" s="4">
        <f t="shared" ca="1" si="248"/>
        <v>0.21956647246759076</v>
      </c>
      <c r="L2178" s="4">
        <f t="shared" ca="1" si="249"/>
        <v>4.8330513672681263E-2</v>
      </c>
      <c r="M2178" s="4"/>
    </row>
    <row r="2179" spans="1:13" x14ac:dyDescent="0.2">
      <c r="A2179">
        <f t="shared" si="246"/>
        <v>4344</v>
      </c>
      <c r="B2179" s="4" t="b">
        <f t="shared" si="247"/>
        <v>1</v>
      </c>
      <c r="C2179" s="5" t="b">
        <f>IF(AND(B2179,A2179&lt;=$G$1),TRUE(),FALSE())</f>
        <v>1</v>
      </c>
      <c r="D2179" s="4">
        <f ca="1">IF(AND($C2178,$I2178),IF(AND($L2178&lt;$C$3,$L2179&gt;=$C$3),$D2178+0.5,IF(AND($L2178&gt;=$C$3,$L2179&lt;$C$3),$D2178+0.5,$D2178)),$D2178)</f>
        <v>4</v>
      </c>
      <c r="E2179" s="4">
        <f t="shared" si="244"/>
        <v>4344</v>
      </c>
      <c r="F2179">
        <f>IF(C2179,ROW(),"")</f>
        <v>2179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>IF(C2179,IF(E2179-$E$7&gt;=$C$1/2,TRUE(),FALSE()),FALSE())</f>
        <v>1</v>
      </c>
      <c r="J2179" s="4">
        <f t="shared" ca="1" si="245"/>
        <v>190.01693294664528</v>
      </c>
      <c r="K2179" s="4">
        <f t="shared" ca="1" si="248"/>
        <v>0.2026364284872102</v>
      </c>
      <c r="L2179" s="4">
        <f t="shared" ca="1" si="249"/>
        <v>2.2760914863511061E-2</v>
      </c>
      <c r="M2179" s="4"/>
    </row>
    <row r="2180" spans="1:13" x14ac:dyDescent="0.2">
      <c r="A2180">
        <f t="shared" si="246"/>
        <v>4346</v>
      </c>
      <c r="B2180" s="4" t="b">
        <f t="shared" si="247"/>
        <v>1</v>
      </c>
      <c r="C2180" s="5" t="b">
        <f>IF(AND(B2180,A2180&lt;=$G$1),TRUE(),FALSE())</f>
        <v>1</v>
      </c>
      <c r="D2180" s="4">
        <f ca="1">IF(AND($C2179,$I2179),IF(AND($L2179&lt;$C$3,$L2180&gt;=$C$3),$D2179+0.5,IF(AND($L2179&gt;=$C$3,$L2180&lt;$C$3),$D2179+0.5,$D2179)),$D2179)</f>
        <v>4</v>
      </c>
      <c r="E2180" s="4">
        <f t="shared" si="244"/>
        <v>4346</v>
      </c>
      <c r="F2180">
        <f>IF(C2180,ROW(),"")</f>
        <v>2180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>IF(C2180,IF(E2180-$E$7&gt;=$C$1/2,TRUE(),FALSE()),FALSE())</f>
        <v>1</v>
      </c>
      <c r="J2180" s="4">
        <f t="shared" ca="1" si="245"/>
        <v>189.9939614992021</v>
      </c>
      <c r="K2180" s="4">
        <f t="shared" ca="1" si="248"/>
        <v>0.17406468280188392</v>
      </c>
      <c r="L2180" s="4">
        <f t="shared" ca="1" si="249"/>
        <v>1.8180274322531886E-2</v>
      </c>
      <c r="M2180" s="4"/>
    </row>
    <row r="2181" spans="1:13" x14ac:dyDescent="0.2">
      <c r="A2181">
        <f t="shared" si="246"/>
        <v>4348</v>
      </c>
      <c r="B2181" s="4" t="b">
        <f t="shared" si="247"/>
        <v>1</v>
      </c>
      <c r="C2181" s="5" t="b">
        <f>IF(AND(B2181,A2181&lt;=$G$1),TRUE(),FALSE())</f>
        <v>1</v>
      </c>
      <c r="D2181" s="4">
        <f ca="1">IF(AND($C2180,$I2180),IF(AND($L2180&lt;$C$3,$L2181&gt;=$C$3),$D2180+0.5,IF(AND($L2180&gt;=$C$3,$L2181&lt;$C$3),$D2180+0.5,$D2180)),$D2180)</f>
        <v>4</v>
      </c>
      <c r="E2181" s="4">
        <f t="shared" si="244"/>
        <v>4348</v>
      </c>
      <c r="F2181">
        <f>IF(C2181,ROW(),"")</f>
        <v>2181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>IF(C2181,IF(E2181-$E$7&gt;=$C$1/2,TRUE(),FALSE()),FALSE())</f>
        <v>1</v>
      </c>
      <c r="J2181" s="4">
        <f t="shared" ca="1" si="245"/>
        <v>189.97141146635403</v>
      </c>
      <c r="K2181" s="4">
        <f t="shared" ca="1" si="248"/>
        <v>0.14122467193519128</v>
      </c>
      <c r="L2181" s="4">
        <f t="shared" ca="1" si="249"/>
        <v>6.6424937230635805E-2</v>
      </c>
      <c r="M2181" s="4"/>
    </row>
    <row r="2182" spans="1:13" x14ac:dyDescent="0.2">
      <c r="A2182">
        <f t="shared" si="246"/>
        <v>4350</v>
      </c>
      <c r="B2182" s="4" t="b">
        <f t="shared" si="247"/>
        <v>1</v>
      </c>
      <c r="C2182" s="5" t="b">
        <f>IF(AND(B2182,A2182&lt;=$G$1),TRUE(),FALSE())</f>
        <v>1</v>
      </c>
      <c r="D2182" s="4">
        <f ca="1">IF(AND($C2181,$I2181),IF(AND($L2181&lt;$C$3,$L2182&gt;=$C$3),$D2181+0.5,IF(AND($L2181&gt;=$C$3,$L2182&lt;$C$3),$D2181+0.5,$D2181)),$D2181)</f>
        <v>4</v>
      </c>
      <c r="E2182" s="4">
        <f t="shared" si="244"/>
        <v>4350</v>
      </c>
      <c r="F2182">
        <f>IF(C2182,ROW(),"")</f>
        <v>2182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>IF(C2182,IF(E2182-$E$7&gt;=$C$1/2,TRUE(),FALSE()),FALSE())</f>
        <v>1</v>
      </c>
      <c r="J2182" s="4">
        <f t="shared" ca="1" si="245"/>
        <v>189.94939973331066</v>
      </c>
      <c r="K2182" s="4">
        <f t="shared" ca="1" si="248"/>
        <v>0.10872991662546383</v>
      </c>
      <c r="L2182" s="4">
        <f t="shared" ca="1" si="249"/>
        <v>0.11678410040516951</v>
      </c>
      <c r="M2182" s="4"/>
    </row>
    <row r="2183" spans="1:13" x14ac:dyDescent="0.2">
      <c r="A2183">
        <f t="shared" si="246"/>
        <v>4352</v>
      </c>
      <c r="B2183" s="4" t="b">
        <f t="shared" si="247"/>
        <v>1</v>
      </c>
      <c r="C2183" s="5" t="b">
        <f>IF(AND(B2183,A2183&lt;=$G$1),TRUE(),FALSE())</f>
        <v>1</v>
      </c>
      <c r="D2183" s="4">
        <f ca="1">IF(AND($C2182,$I2182),IF(AND($L2182&lt;$C$3,$L2183&gt;=$C$3),$D2182+0.5,IF(AND($L2182&gt;=$C$3,$L2183&lt;$C$3),$D2182+0.5,$D2182)),$D2182)</f>
        <v>4</v>
      </c>
      <c r="E2183" s="4">
        <f t="shared" ref="E2183:E2246" si="250">IF(C2183,A2183,"")</f>
        <v>4352</v>
      </c>
      <c r="F2183">
        <f>IF(C2183,ROW(),"")</f>
        <v>2183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>IF(C2183,IF(E2183-$E$7&gt;=$C$1/2,TRUE(),FALSE()),FALSE())</f>
        <v>1</v>
      </c>
      <c r="J2183" s="4">
        <f t="shared" ref="J2183:J2246" ca="1" si="251">IF(I2183,IF(C2183,AVERAGE(OFFSET($H$1:$H$27000,ROW()-$C$1/$C$4/2-1,0,$C$1/$C$4+1,1)),NA()),NA())</f>
        <v>189.93506597398837</v>
      </c>
      <c r="K2183" s="4">
        <f t="shared" ca="1" si="248"/>
        <v>7.6732588642101973E-2</v>
      </c>
      <c r="L2183" s="4">
        <f t="shared" ca="1" si="249"/>
        <v>0.16964024227300456</v>
      </c>
      <c r="M2183" s="4"/>
    </row>
    <row r="2184" spans="1:13" x14ac:dyDescent="0.2">
      <c r="A2184">
        <f t="shared" ref="A2184:A2247" si="252">A2183+$C$4</f>
        <v>4354</v>
      </c>
      <c r="B2184" s="4" t="b">
        <f t="shared" ref="B2184:B2247" si="253">IF(ROW()&lt;7+$G$4,TRUE(),FALSE())</f>
        <v>1</v>
      </c>
      <c r="C2184" s="5" t="b">
        <f>IF(AND(B2184,A2184&lt;=$G$1),TRUE(),FALSE())</f>
        <v>1</v>
      </c>
      <c r="D2184" s="4">
        <f ca="1">IF(AND($C2183,$I2183),IF(AND($L2183&lt;$C$3,$L2184&gt;=$C$3),$D2183+0.5,IF(AND($L2183&gt;=$C$3,$L2184&lt;$C$3),$D2183+0.5,$D2183)),$D2183)</f>
        <v>4</v>
      </c>
      <c r="E2184" s="4">
        <f t="shared" si="250"/>
        <v>4354</v>
      </c>
      <c r="F2184">
        <f>IF(C2184,ROW(),"")</f>
        <v>2184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>IF(C2184,IF(E2184-$E$7&gt;=$C$1/2,TRUE(),FALSE()),FALSE())</f>
        <v>1</v>
      </c>
      <c r="J2184" s="4">
        <f t="shared" ca="1" si="251"/>
        <v>189.9306027215018</v>
      </c>
      <c r="K2184" s="4">
        <f t="shared" ref="K2184:K2247" ca="1" si="254">IF(I2184,ABS(INDEX($J$1:$J$27000,ROW()+$C$1/$C$4/2)-INDEX($J$1:$J$27000,ROW()-$C$1/$C$4/2)),NA())</f>
        <v>4.5732340999734333E-2</v>
      </c>
      <c r="L2184" s="4">
        <f t="shared" ref="L2184:L2247" ca="1" si="255">IF(AND(C2184,I2184),INDEX($K$1:$K$27000,ROW()+$C$1/$C$4+1),NA())</f>
        <v>0.22257434028443868</v>
      </c>
      <c r="M2184" s="4"/>
    </row>
    <row r="2185" spans="1:13" x14ac:dyDescent="0.2">
      <c r="A2185">
        <f t="shared" si="252"/>
        <v>4356</v>
      </c>
      <c r="B2185" s="4" t="b">
        <f t="shared" si="253"/>
        <v>1</v>
      </c>
      <c r="C2185" s="5" t="b">
        <f>IF(AND(B2185,A2185&lt;=$G$1),TRUE(),FALSE())</f>
        <v>1</v>
      </c>
      <c r="D2185" s="4">
        <f ca="1">IF(AND($C2184,$I2184),IF(AND($L2184&lt;$C$3,$L2185&gt;=$C$3),$D2184+0.5,IF(AND($L2184&gt;=$C$3,$L2185&lt;$C$3),$D2184+0.5,$D2184)),$D2184)</f>
        <v>4</v>
      </c>
      <c r="E2185" s="4">
        <f t="shared" si="250"/>
        <v>4356</v>
      </c>
      <c r="F2185">
        <f>IF(C2185,ROW(),"")</f>
        <v>2185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>IF(C2185,IF(E2185-$E$7&gt;=$C$1/2,TRUE(),FALSE()),FALSE())</f>
        <v>1</v>
      </c>
      <c r="J2185" s="4">
        <f t="shared" ca="1" si="251"/>
        <v>189.93578370942757</v>
      </c>
      <c r="K2185" s="4">
        <f t="shared" ca="1" si="254"/>
        <v>1.5769613726916987E-2</v>
      </c>
      <c r="L2185" s="4">
        <f t="shared" ca="1" si="255"/>
        <v>0.27404935315755097</v>
      </c>
      <c r="M2185" s="4"/>
    </row>
    <row r="2186" spans="1:13" x14ac:dyDescent="0.2">
      <c r="A2186">
        <f t="shared" si="252"/>
        <v>4358</v>
      </c>
      <c r="B2186" s="4" t="b">
        <f t="shared" si="253"/>
        <v>1</v>
      </c>
      <c r="C2186" s="5" t="b">
        <f>IF(AND(B2186,A2186&lt;=$G$1),TRUE(),FALSE())</f>
        <v>1</v>
      </c>
      <c r="D2186" s="4">
        <f ca="1">IF(AND($C2185,$I2185),IF(AND($L2185&lt;$C$3,$L2186&gt;=$C$3),$D2185+0.5,IF(AND($L2185&gt;=$C$3,$L2186&lt;$C$3),$D2185+0.5,$D2185)),$D2185)</f>
        <v>4</v>
      </c>
      <c r="E2186" s="4">
        <f t="shared" si="250"/>
        <v>4358</v>
      </c>
      <c r="F2186">
        <f>IF(C2186,ROW(),"")</f>
        <v>2186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>IF(C2186,IF(E2186-$E$7&gt;=$C$1/2,TRUE(),FALSE()),FALSE())</f>
        <v>1</v>
      </c>
      <c r="J2186" s="4">
        <f t="shared" ca="1" si="251"/>
        <v>189.94515485262698</v>
      </c>
      <c r="K2186" s="4">
        <f t="shared" ca="1" si="254"/>
        <v>1.2312613812355266E-2</v>
      </c>
      <c r="L2186" s="4">
        <f t="shared" ca="1" si="255"/>
        <v>0.32076463929078614</v>
      </c>
      <c r="M2186" s="4"/>
    </row>
    <row r="2187" spans="1:13" x14ac:dyDescent="0.2">
      <c r="A2187">
        <f t="shared" si="252"/>
        <v>4360</v>
      </c>
      <c r="B2187" s="4" t="b">
        <f t="shared" si="253"/>
        <v>1</v>
      </c>
      <c r="C2187" s="5" t="b">
        <f>IF(AND(B2187,A2187&lt;=$G$1),TRUE(),FALSE())</f>
        <v>1</v>
      </c>
      <c r="D2187" s="4">
        <f ca="1">IF(AND($C2186,$I2186),IF(AND($L2186&lt;$C$3,$L2187&gt;=$C$3),$D2186+0.5,IF(AND($L2186&gt;=$C$3,$L2187&lt;$C$3),$D2186+0.5,$D2186)),$D2186)</f>
        <v>4</v>
      </c>
      <c r="E2187" s="4">
        <f t="shared" si="250"/>
        <v>4360</v>
      </c>
      <c r="F2187">
        <f>IF(C2187,ROW(),"")</f>
        <v>2187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>IF(C2187,IF(E2187-$E$7&gt;=$C$1/2,TRUE(),FALSE()),FALSE())</f>
        <v>1</v>
      </c>
      <c r="J2187" s="4">
        <f t="shared" ca="1" si="251"/>
        <v>189.95464304154746</v>
      </c>
      <c r="K2187" s="4">
        <f t="shared" ca="1" si="254"/>
        <v>3.74766781769722E-2</v>
      </c>
      <c r="L2187" s="4">
        <f t="shared" ca="1" si="255"/>
        <v>0.36148745667404114</v>
      </c>
      <c r="M2187" s="4"/>
    </row>
    <row r="2188" spans="1:13" x14ac:dyDescent="0.2">
      <c r="A2188">
        <f t="shared" si="252"/>
        <v>4362</v>
      </c>
      <c r="B2188" s="4" t="b">
        <f t="shared" si="253"/>
        <v>1</v>
      </c>
      <c r="C2188" s="5" t="b">
        <f>IF(AND(B2188,A2188&lt;=$G$1),TRUE(),FALSE())</f>
        <v>1</v>
      </c>
      <c r="D2188" s="4">
        <f ca="1">IF(AND($C2187,$I2187),IF(AND($L2187&lt;$C$3,$L2188&gt;=$C$3),$D2187+0.5,IF(AND($L2187&gt;=$C$3,$L2188&lt;$C$3),$D2187+0.5,$D2187)),$D2187)</f>
        <v>4</v>
      </c>
      <c r="E2188" s="4">
        <f t="shared" si="250"/>
        <v>4362</v>
      </c>
      <c r="F2188">
        <f>IF(C2188,ROW(),"")</f>
        <v>2188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>IF(C2188,IF(E2188-$E$7&gt;=$C$1/2,TRUE(),FALSE()),FALSE())</f>
        <v>1</v>
      </c>
      <c r="J2188" s="4">
        <f t="shared" ca="1" si="251"/>
        <v>189.96317150896581</v>
      </c>
      <c r="K2188" s="4">
        <f t="shared" ca="1" si="254"/>
        <v>5.2426923561199601E-2</v>
      </c>
      <c r="L2188" s="4">
        <f t="shared" ca="1" si="255"/>
        <v>0.38903911851784301</v>
      </c>
      <c r="M2188" s="4"/>
    </row>
    <row r="2189" spans="1:13" x14ac:dyDescent="0.2">
      <c r="A2189">
        <f t="shared" si="252"/>
        <v>4364</v>
      </c>
      <c r="B2189" s="4" t="b">
        <f t="shared" si="253"/>
        <v>1</v>
      </c>
      <c r="C2189" s="5" t="b">
        <f>IF(AND(B2189,A2189&lt;=$G$1),TRUE(),FALSE())</f>
        <v>1</v>
      </c>
      <c r="D2189" s="4">
        <f ca="1">IF(AND($C2188,$I2188),IF(AND($L2188&lt;$C$3,$L2189&gt;=$C$3),$D2188+0.5,IF(AND($L2188&gt;=$C$3,$L2189&lt;$C$3),$D2188+0.5,$D2188)),$D2188)</f>
        <v>4</v>
      </c>
      <c r="E2189" s="4">
        <f t="shared" si="250"/>
        <v>4364</v>
      </c>
      <c r="F2189">
        <f>IF(C2189,ROW(),"")</f>
        <v>2189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>IF(C2189,IF(E2189-$E$7&gt;=$C$1/2,TRUE(),FALSE()),FALSE())</f>
        <v>1</v>
      </c>
      <c r="J2189" s="4">
        <f t="shared" ca="1" si="251"/>
        <v>189.97120060564555</v>
      </c>
      <c r="K2189" s="4">
        <f t="shared" ca="1" si="254"/>
        <v>4.8330513672681263E-2</v>
      </c>
      <c r="L2189" s="4">
        <f t="shared" ca="1" si="255"/>
        <v>0.40030639728314554</v>
      </c>
      <c r="M2189" s="4"/>
    </row>
    <row r="2190" spans="1:13" x14ac:dyDescent="0.2">
      <c r="A2190">
        <f t="shared" si="252"/>
        <v>4366</v>
      </c>
      <c r="B2190" s="4" t="b">
        <f t="shared" si="253"/>
        <v>1</v>
      </c>
      <c r="C2190" s="5" t="b">
        <f>IF(AND(B2190,A2190&lt;=$G$1),TRUE(),FALSE())</f>
        <v>1</v>
      </c>
      <c r="D2190" s="4">
        <f ca="1">IF(AND($C2189,$I2189),IF(AND($L2189&lt;$C$3,$L2190&gt;=$C$3),$D2189+0.5,IF(AND($L2189&gt;=$C$3,$L2190&lt;$C$3),$D2189+0.5,$D2189)),$D2189)</f>
        <v>4</v>
      </c>
      <c r="E2190" s="4">
        <f t="shared" si="250"/>
        <v>4366</v>
      </c>
      <c r="F2190">
        <f>IF(C2190,ROW(),"")</f>
        <v>2190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>IF(C2190,IF(E2190-$E$7&gt;=$C$1/2,TRUE(),FALSE()),FALSE())</f>
        <v>1</v>
      </c>
      <c r="J2190" s="4">
        <f t="shared" ca="1" si="251"/>
        <v>189.97819188547518</v>
      </c>
      <c r="K2190" s="4">
        <f t="shared" ca="1" si="254"/>
        <v>2.2760914863511061E-2</v>
      </c>
      <c r="L2190" s="4">
        <f t="shared" ca="1" si="255"/>
        <v>0.39589787730889725</v>
      </c>
      <c r="M2190" s="4"/>
    </row>
    <row r="2191" spans="1:13" x14ac:dyDescent="0.2">
      <c r="A2191">
        <f t="shared" si="252"/>
        <v>4368</v>
      </c>
      <c r="B2191" s="4" t="b">
        <f t="shared" si="253"/>
        <v>1</v>
      </c>
      <c r="C2191" s="5" t="b">
        <f>IF(AND(B2191,A2191&lt;=$G$1),TRUE(),FALSE())</f>
        <v>1</v>
      </c>
      <c r="D2191" s="4">
        <f ca="1">IF(AND($C2190,$I2190),IF(AND($L2190&lt;$C$3,$L2191&gt;=$C$3),$D2190+0.5,IF(AND($L2190&gt;=$C$3,$L2191&lt;$C$3),$D2190+0.5,$D2190)),$D2190)</f>
        <v>4</v>
      </c>
      <c r="E2191" s="4">
        <f t="shared" si="250"/>
        <v>4368</v>
      </c>
      <c r="F2191">
        <f>IF(C2191,ROW(),"")</f>
        <v>2191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>IF(C2191,IF(E2191-$E$7&gt;=$C$1/2,TRUE(),FALSE()),FALSE())</f>
        <v>1</v>
      </c>
      <c r="J2191" s="4">
        <f t="shared" ca="1" si="251"/>
        <v>189.98372408016638</v>
      </c>
      <c r="K2191" s="4">
        <f t="shared" ca="1" si="254"/>
        <v>1.8180274322531886E-2</v>
      </c>
      <c r="L2191" s="4">
        <f t="shared" ca="1" si="255"/>
        <v>0.37976946191523098</v>
      </c>
      <c r="M2191" s="4"/>
    </row>
    <row r="2192" spans="1:13" x14ac:dyDescent="0.2">
      <c r="A2192">
        <f t="shared" si="252"/>
        <v>4370</v>
      </c>
      <c r="B2192" s="4" t="b">
        <f t="shared" si="253"/>
        <v>1</v>
      </c>
      <c r="C2192" s="5" t="b">
        <f>IF(AND(B2192,A2192&lt;=$G$1),TRUE(),FALSE())</f>
        <v>1</v>
      </c>
      <c r="D2192" s="4">
        <f ca="1">IF(AND($C2191,$I2191),IF(AND($L2191&lt;$C$3,$L2192&gt;=$C$3),$D2191+0.5,IF(AND($L2191&gt;=$C$3,$L2192&lt;$C$3),$D2191+0.5,$D2191)),$D2191)</f>
        <v>4</v>
      </c>
      <c r="E2192" s="4">
        <f t="shared" si="250"/>
        <v>4370</v>
      </c>
      <c r="F2192">
        <f>IF(C2192,ROW(),"")</f>
        <v>2192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>IF(C2192,IF(E2192-$E$7&gt;=$C$1/2,TRUE(),FALSE()),FALSE())</f>
        <v>1</v>
      </c>
      <c r="J2192" s="4">
        <f t="shared" ca="1" si="251"/>
        <v>189.98687641148763</v>
      </c>
      <c r="K2192" s="4">
        <f t="shared" ca="1" si="254"/>
        <v>6.6424937230635805E-2</v>
      </c>
      <c r="L2192" s="4">
        <f t="shared" ca="1" si="255"/>
        <v>0.35557309037807272</v>
      </c>
      <c r="M2192" s="4"/>
    </row>
    <row r="2193" spans="1:13" x14ac:dyDescent="0.2">
      <c r="A2193">
        <f t="shared" si="252"/>
        <v>4372</v>
      </c>
      <c r="B2193" s="4" t="b">
        <f t="shared" si="253"/>
        <v>1</v>
      </c>
      <c r="C2193" s="5" t="b">
        <f>IF(AND(B2193,A2193&lt;=$G$1),TRUE(),FALSE())</f>
        <v>1</v>
      </c>
      <c r="D2193" s="4">
        <f ca="1">IF(AND($C2192,$I2192),IF(AND($L2192&lt;$C$3,$L2193&gt;=$C$3),$D2192+0.5,IF(AND($L2192&gt;=$C$3,$L2193&lt;$C$3),$D2192+0.5,$D2192)),$D2192)</f>
        <v>4</v>
      </c>
      <c r="E2193" s="4">
        <f t="shared" si="250"/>
        <v>4372</v>
      </c>
      <c r="F2193">
        <f>IF(C2193,ROW(),"")</f>
        <v>2193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>IF(C2193,IF(E2193-$E$7&gt;=$C$1/2,TRUE(),FALSE()),FALSE())</f>
        <v>1</v>
      </c>
      <c r="J2193" s="4">
        <f t="shared" ca="1" si="251"/>
        <v>189.98749289754957</v>
      </c>
      <c r="K2193" s="4">
        <f t="shared" ca="1" si="254"/>
        <v>0.11678410040516951</v>
      </c>
      <c r="L2193" s="4">
        <f t="shared" ca="1" si="255"/>
        <v>0.3238860057726356</v>
      </c>
      <c r="M2193" s="4"/>
    </row>
    <row r="2194" spans="1:13" x14ac:dyDescent="0.2">
      <c r="A2194">
        <f t="shared" si="252"/>
        <v>4374</v>
      </c>
      <c r="B2194" s="4" t="b">
        <f t="shared" si="253"/>
        <v>1</v>
      </c>
      <c r="C2194" s="5" t="b">
        <f>IF(AND(B2194,A2194&lt;=$G$1),TRUE(),FALSE())</f>
        <v>1</v>
      </c>
      <c r="D2194" s="4">
        <f ca="1">IF(AND($C2193,$I2193),IF(AND($L2193&lt;$C$3,$L2194&gt;=$C$3),$D2193+0.5,IF(AND($L2193&gt;=$C$3,$L2194&lt;$C$3),$D2193+0.5,$D2193)),$D2193)</f>
        <v>4</v>
      </c>
      <c r="E2194" s="4">
        <f t="shared" si="250"/>
        <v>4374</v>
      </c>
      <c r="F2194">
        <f>IF(C2194,ROW(),"")</f>
        <v>2194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>IF(C2194,IF(E2194-$E$7&gt;=$C$1/2,TRUE(),FALSE()),FALSE())</f>
        <v>1</v>
      </c>
      <c r="J2194" s="4">
        <f t="shared" ca="1" si="251"/>
        <v>189.97893323517448</v>
      </c>
      <c r="K2194" s="4">
        <f t="shared" ca="1" si="254"/>
        <v>0.16964024227300456</v>
      </c>
      <c r="L2194" s="4">
        <f t="shared" ca="1" si="255"/>
        <v>0.28608932999151193</v>
      </c>
      <c r="M2194" s="4"/>
    </row>
    <row r="2195" spans="1:13" x14ac:dyDescent="0.2">
      <c r="A2195">
        <f t="shared" si="252"/>
        <v>4376</v>
      </c>
      <c r="B2195" s="4" t="b">
        <f t="shared" si="253"/>
        <v>1</v>
      </c>
      <c r="C2195" s="5" t="b">
        <f>IF(AND(B2195,A2195&lt;=$G$1),TRUE(),FALSE())</f>
        <v>1</v>
      </c>
      <c r="D2195" s="4">
        <f ca="1">IF(AND($C2194,$I2194),IF(AND($L2194&lt;$C$3,$L2195&gt;=$C$3),$D2194+0.5,IF(AND($L2194&gt;=$C$3,$L2195&lt;$C$3),$D2194+0.5,$D2194)),$D2194)</f>
        <v>4</v>
      </c>
      <c r="E2195" s="4">
        <f t="shared" si="250"/>
        <v>4376</v>
      </c>
      <c r="F2195">
        <f>IF(C2195,ROW(),"")</f>
        <v>2195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>IF(C2195,IF(E2195-$E$7&gt;=$C$1/2,TRUE(),FALSE()),FALSE())</f>
        <v>1</v>
      </c>
      <c r="J2195" s="4">
        <f t="shared" ca="1" si="251"/>
        <v>189.95854462429108</v>
      </c>
      <c r="K2195" s="4">
        <f t="shared" ca="1" si="254"/>
        <v>0.22257434028443868</v>
      </c>
      <c r="L2195" s="4">
        <f t="shared" ca="1" si="255"/>
        <v>0.24425855042835565</v>
      </c>
      <c r="M2195" s="4"/>
    </row>
    <row r="2196" spans="1:13" x14ac:dyDescent="0.2">
      <c r="A2196">
        <f t="shared" si="252"/>
        <v>4378</v>
      </c>
      <c r="B2196" s="4" t="b">
        <f t="shared" si="253"/>
        <v>1</v>
      </c>
      <c r="C2196" s="5" t="b">
        <f>IF(AND(B2196,A2196&lt;=$G$1),TRUE(),FALSE())</f>
        <v>1</v>
      </c>
      <c r="D2196" s="4">
        <f ca="1">IF(AND($C2195,$I2195),IF(AND($L2195&lt;$C$3,$L2196&gt;=$C$3),$D2195+0.5,IF(AND($L2195&gt;=$C$3,$L2196&lt;$C$3),$D2195+0.5,$D2195)),$D2195)</f>
        <v>4</v>
      </c>
      <c r="E2196" s="4">
        <f t="shared" si="250"/>
        <v>4378</v>
      </c>
      <c r="F2196">
        <f>IF(C2196,ROW(),"")</f>
        <v>2196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>IF(C2196,IF(E2196-$E$7&gt;=$C$1/2,TRUE(),FALSE()),FALSE())</f>
        <v>1</v>
      </c>
      <c r="J2196" s="4">
        <f t="shared" ca="1" si="251"/>
        <v>189.92697457830445</v>
      </c>
      <c r="K2196" s="4">
        <f t="shared" ca="1" si="254"/>
        <v>0.27404935315755097</v>
      </c>
      <c r="L2196" s="4">
        <f t="shared" ca="1" si="255"/>
        <v>0.20035229057387482</v>
      </c>
      <c r="M2196" s="4"/>
    </row>
    <row r="2197" spans="1:13" x14ac:dyDescent="0.2">
      <c r="A2197">
        <f t="shared" si="252"/>
        <v>4380</v>
      </c>
      <c r="B2197" s="4" t="b">
        <f t="shared" si="253"/>
        <v>1</v>
      </c>
      <c r="C2197" s="5" t="b">
        <f>IF(AND(B2197,A2197&lt;=$G$1),TRUE(),FALSE())</f>
        <v>1</v>
      </c>
      <c r="D2197" s="4">
        <f ca="1">IF(AND($C2196,$I2196),IF(AND($L2196&lt;$C$3,$L2197&gt;=$C$3),$D2196+0.5,IF(AND($L2196&gt;=$C$3,$L2197&lt;$C$3),$D2196+0.5,$D2196)),$D2196)</f>
        <v>4</v>
      </c>
      <c r="E2197" s="4">
        <f t="shared" si="250"/>
        <v>4380</v>
      </c>
      <c r="F2197">
        <f>IF(C2197,ROW(),"")</f>
        <v>2197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>IF(C2197,IF(E2197-$E$7&gt;=$C$1/2,TRUE(),FALSE()),FALSE())</f>
        <v>1</v>
      </c>
      <c r="J2197" s="4">
        <f t="shared" ca="1" si="251"/>
        <v>189.88821810431682</v>
      </c>
      <c r="K2197" s="4">
        <f t="shared" ca="1" si="254"/>
        <v>0.32076463929078614</v>
      </c>
      <c r="L2197" s="4">
        <f t="shared" ca="1" si="255"/>
        <v>0.15540819966480512</v>
      </c>
      <c r="M2197" s="4"/>
    </row>
    <row r="2198" spans="1:13" x14ac:dyDescent="0.2">
      <c r="A2198">
        <f t="shared" si="252"/>
        <v>4382</v>
      </c>
      <c r="B2198" s="4" t="b">
        <f t="shared" si="253"/>
        <v>1</v>
      </c>
      <c r="C2198" s="5" t="b">
        <f>IF(AND(B2198,A2198&lt;=$G$1),TRUE(),FALSE())</f>
        <v>1</v>
      </c>
      <c r="D2198" s="4">
        <f ca="1">IF(AND($C2197,$I2197),IF(AND($L2197&lt;$C$3,$L2198&gt;=$C$3),$D2197+0.5,IF(AND($L2197&gt;=$C$3,$L2198&lt;$C$3),$D2197+0.5,$D2197)),$D2197)</f>
        <v>4</v>
      </c>
      <c r="E2198" s="4">
        <f t="shared" si="250"/>
        <v>4382</v>
      </c>
      <c r="F2198">
        <f>IF(C2198,ROW(),"")</f>
        <v>2198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>IF(C2198,IF(E2198-$E$7&gt;=$C$1/2,TRUE(),FALSE()),FALSE())</f>
        <v>1</v>
      </c>
      <c r="J2198" s="4">
        <f t="shared" ca="1" si="251"/>
        <v>189.84638740856064</v>
      </c>
      <c r="K2198" s="4">
        <f t="shared" ca="1" si="254"/>
        <v>0.36148745667404114</v>
      </c>
      <c r="L2198" s="4">
        <f t="shared" ca="1" si="255"/>
        <v>0.10946538858536314</v>
      </c>
      <c r="M2198" s="4"/>
    </row>
    <row r="2199" spans="1:13" x14ac:dyDescent="0.2">
      <c r="A2199">
        <f t="shared" si="252"/>
        <v>4384</v>
      </c>
      <c r="B2199" s="4" t="b">
        <f t="shared" si="253"/>
        <v>1</v>
      </c>
      <c r="C2199" s="5" t="b">
        <f>IF(AND(B2199,A2199&lt;=$G$1),TRUE(),FALSE())</f>
        <v>1</v>
      </c>
      <c r="D2199" s="4">
        <f ca="1">IF(AND($C2198,$I2198),IF(AND($L2198&lt;$C$3,$L2199&gt;=$C$3),$D2198+0.5,IF(AND($L2198&gt;=$C$3,$L2199&lt;$C$3),$D2198+0.5,$D2198)),$D2198)</f>
        <v>4</v>
      </c>
      <c r="E2199" s="4">
        <f t="shared" si="250"/>
        <v>4384</v>
      </c>
      <c r="F2199">
        <f>IF(C2199,ROW(),"")</f>
        <v>2199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>IF(C2199,IF(E2199-$E$7&gt;=$C$1/2,TRUE(),FALSE()),FALSE())</f>
        <v>1</v>
      </c>
      <c r="J2199" s="4">
        <f t="shared" ca="1" si="251"/>
        <v>189.80156036337254</v>
      </c>
      <c r="K2199" s="4">
        <f t="shared" ca="1" si="254"/>
        <v>0.38903911851784301</v>
      </c>
      <c r="L2199" s="4">
        <f t="shared" ca="1" si="255"/>
        <v>6.3483557530616963E-2</v>
      </c>
      <c r="M2199" s="4"/>
    </row>
    <row r="2200" spans="1:13" x14ac:dyDescent="0.2">
      <c r="A2200">
        <f t="shared" si="252"/>
        <v>4386</v>
      </c>
      <c r="B2200" s="4" t="b">
        <f t="shared" si="253"/>
        <v>1</v>
      </c>
      <c r="C2200" s="5" t="b">
        <f>IF(AND(B2200,A2200&lt;=$G$1),TRUE(),FALSE())</f>
        <v>1</v>
      </c>
      <c r="D2200" s="4">
        <f ca="1">IF(AND($C2199,$I2199),IF(AND($L2199&lt;$C$3,$L2200&gt;=$C$3),$D2199+0.5,IF(AND($L2199&gt;=$C$3,$L2200&lt;$C$3),$D2199+0.5,$D2199)),$D2199)</f>
        <v>4</v>
      </c>
      <c r="E2200" s="4">
        <f t="shared" si="250"/>
        <v>4386</v>
      </c>
      <c r="F2200">
        <f>IF(C2200,ROW(),"")</f>
        <v>2200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>IF(C2200,IF(E2200-$E$7&gt;=$C$1/2,TRUE(),FALSE()),FALSE())</f>
        <v>1</v>
      </c>
      <c r="J2200" s="4">
        <f t="shared" ca="1" si="251"/>
        <v>189.75561754519074</v>
      </c>
      <c r="K2200" s="4">
        <f t="shared" ca="1" si="254"/>
        <v>0.40030639728314554</v>
      </c>
      <c r="L2200" s="4">
        <f t="shared" ca="1" si="255"/>
        <v>1.8461440875768176E-2</v>
      </c>
      <c r="M2200" s="4"/>
    </row>
    <row r="2201" spans="1:13" x14ac:dyDescent="0.2">
      <c r="A2201">
        <f t="shared" si="252"/>
        <v>4388</v>
      </c>
      <c r="B2201" s="4" t="b">
        <f t="shared" si="253"/>
        <v>1</v>
      </c>
      <c r="C2201" s="5" t="b">
        <f>IF(AND(B2201,A2201&lt;=$G$1),TRUE(),FALSE())</f>
        <v>1</v>
      </c>
      <c r="D2201" s="4">
        <f ca="1">IF(AND($C2200,$I2200),IF(AND($L2200&lt;$C$3,$L2201&gt;=$C$3),$D2200+0.5,IF(AND($L2200&gt;=$C$3,$L2201&lt;$C$3),$D2200+0.5,$D2200)),$D2200)</f>
        <v>4</v>
      </c>
      <c r="E2201" s="4">
        <f t="shared" si="250"/>
        <v>4388</v>
      </c>
      <c r="F2201">
        <f>IF(C2201,ROW(),"")</f>
        <v>2201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>IF(C2201,IF(E2201-$E$7&gt;=$C$1/2,TRUE(),FALSE()),FALSE())</f>
        <v>1</v>
      </c>
      <c r="J2201" s="4">
        <f t="shared" ca="1" si="251"/>
        <v>189.70967472700883</v>
      </c>
      <c r="K2201" s="4">
        <f t="shared" ca="1" si="254"/>
        <v>0.39589787730889725</v>
      </c>
      <c r="L2201" s="4">
        <f t="shared" ca="1" si="255"/>
        <v>2.6443546251357475E-2</v>
      </c>
      <c r="M2201" s="4"/>
    </row>
    <row r="2202" spans="1:13" x14ac:dyDescent="0.2">
      <c r="A2202">
        <f t="shared" si="252"/>
        <v>4390</v>
      </c>
      <c r="B2202" s="4" t="b">
        <f t="shared" si="253"/>
        <v>1</v>
      </c>
      <c r="C2202" s="5" t="b">
        <f>IF(AND(B2202,A2202&lt;=$G$1),TRUE(),FALSE())</f>
        <v>1</v>
      </c>
      <c r="D2202" s="4">
        <f ca="1">IF(AND($C2201,$I2201),IF(AND($L2201&lt;$C$3,$L2202&gt;=$C$3),$D2201+0.5,IF(AND($L2201&gt;=$C$3,$L2202&lt;$C$3),$D2201+0.5,$D2201)),$D2201)</f>
        <v>4</v>
      </c>
      <c r="E2202" s="4">
        <f t="shared" si="250"/>
        <v>4390</v>
      </c>
      <c r="F2202">
        <f>IF(C2202,ROW(),"")</f>
        <v>2202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>IF(C2202,IF(E2202-$E$7&gt;=$C$1/2,TRUE(),FALSE()),FALSE())</f>
        <v>1</v>
      </c>
      <c r="J2202" s="4">
        <f t="shared" ca="1" si="251"/>
        <v>189.66611177219684</v>
      </c>
      <c r="K2202" s="4">
        <f t="shared" ca="1" si="254"/>
        <v>0.37976946191523098</v>
      </c>
      <c r="L2202" s="4">
        <f t="shared" ca="1" si="255"/>
        <v>7.0810156869271168E-2</v>
      </c>
      <c r="M2202" s="4"/>
    </row>
    <row r="2203" spans="1:13" x14ac:dyDescent="0.2">
      <c r="A2203">
        <f t="shared" si="252"/>
        <v>4392</v>
      </c>
      <c r="B2203" s="4" t="b">
        <f t="shared" si="253"/>
        <v>1</v>
      </c>
      <c r="C2203" s="5" t="b">
        <f>IF(AND(B2203,A2203&lt;=$G$1),TRUE(),FALSE())</f>
        <v>1</v>
      </c>
      <c r="D2203" s="4">
        <f ca="1">IF(AND($C2202,$I2202),IF(AND($L2202&lt;$C$3,$L2203&gt;=$C$3),$D2202+0.5,IF(AND($L2202&gt;=$C$3,$L2203&lt;$C$3),$D2202+0.5,$D2202)),$D2202)</f>
        <v>4</v>
      </c>
      <c r="E2203" s="4">
        <f t="shared" si="250"/>
        <v>4392</v>
      </c>
      <c r="F2203">
        <f>IF(C2203,ROW(),"")</f>
        <v>2203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>IF(C2203,IF(E2203-$E$7&gt;=$C$1/2,TRUE(),FALSE()),FALSE())</f>
        <v>1</v>
      </c>
      <c r="J2203" s="4">
        <f t="shared" ca="1" si="251"/>
        <v>189.62600544087553</v>
      </c>
      <c r="K2203" s="4">
        <f t="shared" ca="1" si="254"/>
        <v>0.35557309037807272</v>
      </c>
      <c r="L2203" s="4">
        <f t="shared" ca="1" si="255"/>
        <v>0.11617566237342203</v>
      </c>
      <c r="M2203" s="4"/>
    </row>
    <row r="2204" spans="1:13" x14ac:dyDescent="0.2">
      <c r="A2204">
        <f t="shared" si="252"/>
        <v>4394</v>
      </c>
      <c r="B2204" s="4" t="b">
        <f t="shared" si="253"/>
        <v>1</v>
      </c>
      <c r="C2204" s="5" t="b">
        <f>IF(AND(B2204,A2204&lt;=$G$1),TRUE(),FALSE())</f>
        <v>1</v>
      </c>
      <c r="D2204" s="4">
        <f ca="1">IF(AND($C2203,$I2203),IF(AND($L2203&lt;$C$3,$L2204&gt;=$C$3),$D2203+0.5,IF(AND($L2203&gt;=$C$3,$L2204&lt;$C$3),$D2203+0.5,$D2203)),$D2203)</f>
        <v>4</v>
      </c>
      <c r="E2204" s="4">
        <f t="shared" si="250"/>
        <v>4394</v>
      </c>
      <c r="F2204">
        <f>IF(C2204,ROW(),"")</f>
        <v>2204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>IF(C2204,IF(E2204-$E$7&gt;=$C$1/2,TRUE(),FALSE()),FALSE())</f>
        <v>1</v>
      </c>
      <c r="J2204" s="4">
        <f t="shared" ca="1" si="251"/>
        <v>189.58989411665664</v>
      </c>
      <c r="K2204" s="4">
        <f t="shared" ca="1" si="254"/>
        <v>0.3238860057726356</v>
      </c>
      <c r="L2204" s="4">
        <f t="shared" ca="1" si="255"/>
        <v>0.16016003888265118</v>
      </c>
      <c r="M2204" s="4"/>
    </row>
    <row r="2205" spans="1:13" x14ac:dyDescent="0.2">
      <c r="A2205">
        <f t="shared" si="252"/>
        <v>4396</v>
      </c>
      <c r="B2205" s="4" t="b">
        <f t="shared" si="253"/>
        <v>1</v>
      </c>
      <c r="C2205" s="5" t="b">
        <f>IF(AND(B2205,A2205&lt;=$G$1),TRUE(),FALSE())</f>
        <v>1</v>
      </c>
      <c r="D2205" s="4">
        <f ca="1">IF(AND($C2204,$I2204),IF(AND($L2204&lt;$C$3,$L2205&gt;=$C$3),$D2204+0.5,IF(AND($L2204&gt;=$C$3,$L2205&lt;$C$3),$D2204+0.5,$D2204)),$D2204)</f>
        <v>4</v>
      </c>
      <c r="E2205" s="4">
        <f t="shared" si="250"/>
        <v>4396</v>
      </c>
      <c r="F2205">
        <f>IF(C2205,ROW(),"")</f>
        <v>2205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>IF(C2205,IF(E2205-$E$7&gt;=$C$1/2,TRUE(),FALSE()),FALSE())</f>
        <v>1</v>
      </c>
      <c r="J2205" s="4">
        <f t="shared" ca="1" si="251"/>
        <v>189.55823822700793</v>
      </c>
      <c r="K2205" s="4">
        <f t="shared" ca="1" si="254"/>
        <v>0.28608932999151193</v>
      </c>
      <c r="L2205" s="4">
        <f t="shared" ca="1" si="255"/>
        <v>0.20352791512550539</v>
      </c>
      <c r="M2205" s="4"/>
    </row>
    <row r="2206" spans="1:13" x14ac:dyDescent="0.2">
      <c r="A2206">
        <f t="shared" si="252"/>
        <v>4398</v>
      </c>
      <c r="B2206" s="4" t="b">
        <f t="shared" si="253"/>
        <v>1</v>
      </c>
      <c r="C2206" s="5" t="b">
        <f>IF(AND(B2206,A2206&lt;=$G$1),TRUE(),FALSE())</f>
        <v>1</v>
      </c>
      <c r="D2206" s="4">
        <f ca="1">IF(AND($C2205,$I2205),IF(AND($L2205&lt;$C$3,$L2206&gt;=$C$3),$D2205+0.5,IF(AND($L2205&gt;=$C$3,$L2206&lt;$C$3),$D2205+0.5,$D2205)),$D2205)</f>
        <v>4</v>
      </c>
      <c r="E2206" s="4">
        <f t="shared" si="250"/>
        <v>4398</v>
      </c>
      <c r="F2206">
        <f>IF(C2206,ROW(),"")</f>
        <v>2206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>IF(C2206,IF(E2206-$E$7&gt;=$C$1/2,TRUE(),FALSE()),FALSE())</f>
        <v>1</v>
      </c>
      <c r="J2206" s="4">
        <f t="shared" ca="1" si="251"/>
        <v>189.53107670099556</v>
      </c>
      <c r="K2206" s="4">
        <f t="shared" ca="1" si="254"/>
        <v>0.24425855042835565</v>
      </c>
      <c r="L2206" s="4">
        <f t="shared" ca="1" si="255"/>
        <v>0.24359523357372836</v>
      </c>
      <c r="M2206" s="4"/>
    </row>
    <row r="2207" spans="1:13" x14ac:dyDescent="0.2">
      <c r="A2207">
        <f t="shared" si="252"/>
        <v>4400</v>
      </c>
      <c r="B2207" s="4" t="b">
        <f t="shared" si="253"/>
        <v>1</v>
      </c>
      <c r="C2207" s="5" t="b">
        <f>IF(AND(B2207,A2207&lt;=$G$1),TRUE(),FALSE())</f>
        <v>1</v>
      </c>
      <c r="D2207" s="4">
        <f ca="1">IF(AND($C2206,$I2206),IF(AND($L2206&lt;$C$3,$L2207&gt;=$C$3),$D2206+0.5,IF(AND($L2206&gt;=$C$3,$L2207&lt;$C$3),$D2206+0.5,$D2206)),$D2206)</f>
        <v>4</v>
      </c>
      <c r="E2207" s="4">
        <f t="shared" si="250"/>
        <v>4400</v>
      </c>
      <c r="F2207">
        <f>IF(C2207,ROW(),"")</f>
        <v>2207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>IF(C2207,IF(E2207-$E$7&gt;=$C$1/2,TRUE(),FALSE()),FALSE())</f>
        <v>1</v>
      </c>
      <c r="J2207" s="4">
        <f t="shared" ca="1" si="251"/>
        <v>189.50844864240159</v>
      </c>
      <c r="K2207" s="4">
        <f t="shared" ca="1" si="254"/>
        <v>0.20035229057387482</v>
      </c>
      <c r="L2207" s="4">
        <f t="shared" ca="1" si="255"/>
        <v>0.27920719415635631</v>
      </c>
      <c r="M2207" s="4"/>
    </row>
    <row r="2208" spans="1:13" x14ac:dyDescent="0.2">
      <c r="A2208">
        <f t="shared" si="252"/>
        <v>4402</v>
      </c>
      <c r="B2208" s="4" t="b">
        <f t="shared" si="253"/>
        <v>1</v>
      </c>
      <c r="C2208" s="5" t="b">
        <f>IF(AND(B2208,A2208&lt;=$G$1),TRUE(),FALSE())</f>
        <v>1</v>
      </c>
      <c r="D2208" s="4">
        <f ca="1">IF(AND($C2207,$I2207),IF(AND($L2207&lt;$C$3,$L2208&gt;=$C$3),$D2207+0.5,IF(AND($L2207&gt;=$C$3,$L2208&lt;$C$3),$D2207+0.5,$D2207)),$D2207)</f>
        <v>4</v>
      </c>
      <c r="E2208" s="4">
        <f t="shared" si="250"/>
        <v>4402</v>
      </c>
      <c r="F2208">
        <f>IF(C2208,ROW(),"")</f>
        <v>2208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>IF(C2208,IF(E2208-$E$7&gt;=$C$1/2,TRUE(),FALSE()),FALSE())</f>
        <v>1</v>
      </c>
      <c r="J2208" s="4">
        <f t="shared" ca="1" si="251"/>
        <v>189.49081431818257</v>
      </c>
      <c r="K2208" s="4">
        <f t="shared" ca="1" si="254"/>
        <v>0.15540819966480512</v>
      </c>
      <c r="L2208" s="4">
        <f t="shared" ca="1" si="255"/>
        <v>0.30790583105309111</v>
      </c>
      <c r="M2208" s="4"/>
    </row>
    <row r="2209" spans="1:13" x14ac:dyDescent="0.2">
      <c r="A2209">
        <f t="shared" si="252"/>
        <v>4404</v>
      </c>
      <c r="B2209" s="4" t="b">
        <f t="shared" si="253"/>
        <v>1</v>
      </c>
      <c r="C2209" s="5" t="b">
        <f>IF(AND(B2209,A2209&lt;=$G$1),TRUE(),FALSE())</f>
        <v>1</v>
      </c>
      <c r="D2209" s="4">
        <f ca="1">IF(AND($C2208,$I2208),IF(AND($L2208&lt;$C$3,$L2209&gt;=$C$3),$D2208+0.5,IF(AND($L2208&gt;=$C$3,$L2209&lt;$C$3),$D2208+0.5,$D2208)),$D2208)</f>
        <v>4</v>
      </c>
      <c r="E2209" s="4">
        <f t="shared" si="250"/>
        <v>4404</v>
      </c>
      <c r="F2209">
        <f>IF(C2209,ROW(),"")</f>
        <v>2209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>IF(C2209,IF(E2209-$E$7&gt;=$C$1/2,TRUE(),FALSE()),FALSE())</f>
        <v>1</v>
      </c>
      <c r="J2209" s="4">
        <f t="shared" ca="1" si="251"/>
        <v>189.47767435759991</v>
      </c>
      <c r="K2209" s="4">
        <f t="shared" ca="1" si="254"/>
        <v>0.10946538858536314</v>
      </c>
      <c r="L2209" s="4">
        <f t="shared" ca="1" si="255"/>
        <v>0.3291528444590881</v>
      </c>
      <c r="M2209" s="4"/>
    </row>
    <row r="2210" spans="1:13" x14ac:dyDescent="0.2">
      <c r="A2210">
        <f t="shared" si="252"/>
        <v>4406</v>
      </c>
      <c r="B2210" s="4" t="b">
        <f t="shared" si="253"/>
        <v>1</v>
      </c>
      <c r="C2210" s="5" t="b">
        <f>IF(AND(B2210,A2210&lt;=$G$1),TRUE(),FALSE())</f>
        <v>1</v>
      </c>
      <c r="D2210" s="4">
        <f ca="1">IF(AND($C2209,$I2209),IF(AND($L2209&lt;$C$3,$L2210&gt;=$C$3),$D2209+0.5,IF(AND($L2209&gt;=$C$3,$L2210&lt;$C$3),$D2209+0.5,$D2209)),$D2209)</f>
        <v>4</v>
      </c>
      <c r="E2210" s="4">
        <f t="shared" si="250"/>
        <v>4406</v>
      </c>
      <c r="F2210">
        <f>IF(C2210,ROW(),"")</f>
        <v>2210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>IF(C2210,IF(E2210-$E$7&gt;=$C$1/2,TRUE(),FALSE()),FALSE())</f>
        <v>1</v>
      </c>
      <c r="J2210" s="4">
        <f t="shared" ca="1" si="251"/>
        <v>189.46952821519923</v>
      </c>
      <c r="K2210" s="4">
        <f t="shared" ca="1" si="254"/>
        <v>6.3483557530616963E-2</v>
      </c>
      <c r="L2210" s="4">
        <f t="shared" ca="1" si="255"/>
        <v>0.34336948135583611</v>
      </c>
      <c r="M2210" s="4"/>
    </row>
    <row r="2211" spans="1:13" x14ac:dyDescent="0.2">
      <c r="A2211">
        <f t="shared" si="252"/>
        <v>4408</v>
      </c>
      <c r="B2211" s="4" t="b">
        <f t="shared" si="253"/>
        <v>1</v>
      </c>
      <c r="C2211" s="5" t="b">
        <f>IF(AND(B2211,A2211&lt;=$G$1),TRUE(),FALSE())</f>
        <v>1</v>
      </c>
      <c r="D2211" s="4">
        <f ca="1">IF(AND($C2210,$I2210),IF(AND($L2210&lt;$C$3,$L2211&gt;=$C$3),$D2210+0.5,IF(AND($L2210&gt;=$C$3,$L2211&lt;$C$3),$D2210+0.5,$D2210)),$D2210)</f>
        <v>4</v>
      </c>
      <c r="E2211" s="4">
        <f t="shared" si="250"/>
        <v>4408</v>
      </c>
      <c r="F2211">
        <f>IF(C2211,ROW(),"")</f>
        <v>2211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>IF(C2211,IF(E2211-$E$7&gt;=$C$1/2,TRUE(),FALSE()),FALSE())</f>
        <v>1</v>
      </c>
      <c r="J2211" s="4">
        <f t="shared" ca="1" si="251"/>
        <v>189.46541617658048</v>
      </c>
      <c r="K2211" s="4">
        <f t="shared" ca="1" si="254"/>
        <v>1.8461440875768176E-2</v>
      </c>
      <c r="L2211" s="4">
        <f t="shared" ca="1" si="255"/>
        <v>0.35067287127105828</v>
      </c>
      <c r="M2211" s="4"/>
    </row>
    <row r="2212" spans="1:13" x14ac:dyDescent="0.2">
      <c r="A2212">
        <f t="shared" si="252"/>
        <v>4410</v>
      </c>
      <c r="B2212" s="4" t="b">
        <f t="shared" si="253"/>
        <v>1</v>
      </c>
      <c r="C2212" s="5" t="b">
        <f>IF(AND(B2212,A2212&lt;=$G$1),TRUE(),FALSE())</f>
        <v>1</v>
      </c>
      <c r="D2212" s="4">
        <f ca="1">IF(AND($C2211,$I2211),IF(AND($L2211&lt;$C$3,$L2212&gt;=$C$3),$D2211+0.5,IF(AND($L2211&gt;=$C$3,$L2212&lt;$C$3),$D2211+0.5,$D2211)),$D2211)</f>
        <v>4</v>
      </c>
      <c r="E2212" s="4">
        <f t="shared" si="250"/>
        <v>4410</v>
      </c>
      <c r="F2212">
        <f>IF(C2212,ROW(),"")</f>
        <v>2212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>IF(C2212,IF(E2212-$E$7&gt;=$C$1/2,TRUE(),FALSE()),FALSE())</f>
        <v>1</v>
      </c>
      <c r="J2212" s="4">
        <f t="shared" ca="1" si="251"/>
        <v>189.46575948162297</v>
      </c>
      <c r="K2212" s="4">
        <f t="shared" ca="1" si="254"/>
        <v>2.6443546251357475E-2</v>
      </c>
      <c r="L2212" s="4">
        <f t="shared" ca="1" si="255"/>
        <v>0.35006437073889174</v>
      </c>
      <c r="M2212" s="4"/>
    </row>
    <row r="2213" spans="1:13" x14ac:dyDescent="0.2">
      <c r="A2213">
        <f t="shared" si="252"/>
        <v>4412</v>
      </c>
      <c r="B2213" s="4" t="b">
        <f t="shared" si="253"/>
        <v>1</v>
      </c>
      <c r="C2213" s="5" t="b">
        <f>IF(AND(B2213,A2213&lt;=$G$1),TRUE(),FALSE())</f>
        <v>1</v>
      </c>
      <c r="D2213" s="4">
        <f ca="1">IF(AND($C2212,$I2212),IF(AND($L2212&lt;$C$3,$L2213&gt;=$C$3),$D2212+0.5,IF(AND($L2212&gt;=$C$3,$L2213&lt;$C$3),$D2212+0.5,$D2212)),$D2212)</f>
        <v>4</v>
      </c>
      <c r="E2213" s="4">
        <f t="shared" si="250"/>
        <v>4412</v>
      </c>
      <c r="F2213">
        <f>IF(C2213,ROW(),"")</f>
        <v>2213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>IF(C2213,IF(E2213-$E$7&gt;=$C$1/2,TRUE(),FALSE()),FALSE())</f>
        <v>1</v>
      </c>
      <c r="J2213" s="4">
        <f t="shared" ca="1" si="251"/>
        <v>189.47059724121073</v>
      </c>
      <c r="K2213" s="4">
        <f t="shared" ca="1" si="254"/>
        <v>7.0810156869271168E-2</v>
      </c>
      <c r="L2213" s="4">
        <f t="shared" ca="1" si="255"/>
        <v>0.34000661745466232</v>
      </c>
      <c r="M2213" s="4"/>
    </row>
    <row r="2214" spans="1:13" x14ac:dyDescent="0.2">
      <c r="A2214">
        <f t="shared" si="252"/>
        <v>4414</v>
      </c>
      <c r="B2214" s="4" t="b">
        <f t="shared" si="253"/>
        <v>1</v>
      </c>
      <c r="C2214" s="5" t="b">
        <f>IF(AND(B2214,A2214&lt;=$G$1),TRUE(),FALSE())</f>
        <v>1</v>
      </c>
      <c r="D2214" s="4">
        <f ca="1">IF(AND($C2213,$I2213),IF(AND($L2213&lt;$C$3,$L2214&gt;=$C$3),$D2213+0.5,IF(AND($L2213&gt;=$C$3,$L2214&lt;$C$3),$D2213+0.5,$D2213)),$D2213)</f>
        <v>4</v>
      </c>
      <c r="E2214" s="4">
        <f t="shared" si="250"/>
        <v>4414</v>
      </c>
      <c r="F2214">
        <f>IF(C2214,ROW(),"")</f>
        <v>2214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>IF(C2214,IF(E2214-$E$7&gt;=$C$1/2,TRUE(),FALSE()),FALSE())</f>
        <v>1</v>
      </c>
      <c r="J2214" s="4">
        <f t="shared" ca="1" si="251"/>
        <v>189.48042872807127</v>
      </c>
      <c r="K2214" s="4">
        <f t="shared" ca="1" si="254"/>
        <v>0.11617566237342203</v>
      </c>
      <c r="L2214" s="4">
        <f t="shared" ca="1" si="255"/>
        <v>0.32084290935844706</v>
      </c>
      <c r="M2214" s="4"/>
    </row>
    <row r="2215" spans="1:13" x14ac:dyDescent="0.2">
      <c r="A2215">
        <f t="shared" si="252"/>
        <v>4416</v>
      </c>
      <c r="B2215" s="4" t="b">
        <f t="shared" si="253"/>
        <v>1</v>
      </c>
      <c r="C2215" s="5" t="b">
        <f>IF(AND(B2215,A2215&lt;=$G$1),TRUE(),FALSE())</f>
        <v>1</v>
      </c>
      <c r="D2215" s="4">
        <f ca="1">IF(AND($C2214,$I2214),IF(AND($L2214&lt;$C$3,$L2215&gt;=$C$3),$D2214+0.5,IF(AND($L2214&gt;=$C$3,$L2215&lt;$C$3),$D2214+0.5,$D2214)),$D2214)</f>
        <v>4</v>
      </c>
      <c r="E2215" s="4">
        <f t="shared" si="250"/>
        <v>4416</v>
      </c>
      <c r="F2215">
        <f>IF(C2215,ROW(),"")</f>
        <v>2215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>IF(C2215,IF(E2215-$E$7&gt;=$C$1/2,TRUE(),FALSE()),FALSE())</f>
        <v>1</v>
      </c>
      <c r="J2215" s="4">
        <f t="shared" ca="1" si="251"/>
        <v>189.49475466947732</v>
      </c>
      <c r="K2215" s="4">
        <f t="shared" ca="1" si="254"/>
        <v>0.16016003888265118</v>
      </c>
      <c r="L2215" s="4">
        <f t="shared" ca="1" si="255"/>
        <v>0.2932678633715966</v>
      </c>
      <c r="M2215" s="4"/>
    </row>
    <row r="2216" spans="1:13" x14ac:dyDescent="0.2">
      <c r="A2216">
        <f t="shared" si="252"/>
        <v>4418</v>
      </c>
      <c r="B2216" s="4" t="b">
        <f t="shared" si="253"/>
        <v>1</v>
      </c>
      <c r="C2216" s="5" t="b">
        <f>IF(AND(B2216,A2216&lt;=$G$1),TRUE(),FALSE())</f>
        <v>1</v>
      </c>
      <c r="D2216" s="4">
        <f ca="1">IF(AND($C2215,$I2215),IF(AND($L2215&lt;$C$3,$L2216&gt;=$C$3),$D2215+0.5,IF(AND($L2215&gt;=$C$3,$L2216&lt;$C$3),$D2215+0.5,$D2215)),$D2215)</f>
        <v>4</v>
      </c>
      <c r="E2216" s="4">
        <f t="shared" si="250"/>
        <v>4418</v>
      </c>
      <c r="F2216">
        <f>IF(C2216,ROW(),"")</f>
        <v>2216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>IF(C2216,IF(E2216-$E$7&gt;=$C$1/2,TRUE(),FALSE()),FALSE())</f>
        <v>1</v>
      </c>
      <c r="J2216" s="4">
        <f t="shared" ca="1" si="251"/>
        <v>189.51261526011979</v>
      </c>
      <c r="K2216" s="4">
        <f t="shared" ca="1" si="254"/>
        <v>0.20352791512550539</v>
      </c>
      <c r="L2216" s="4">
        <f t="shared" ca="1" si="255"/>
        <v>0.25908386967515185</v>
      </c>
      <c r="M2216" s="4"/>
    </row>
    <row r="2217" spans="1:13" x14ac:dyDescent="0.2">
      <c r="A2217">
        <f t="shared" si="252"/>
        <v>4420</v>
      </c>
      <c r="B2217" s="4" t="b">
        <f t="shared" si="253"/>
        <v>1</v>
      </c>
      <c r="C2217" s="5" t="b">
        <f>IF(AND(B2217,A2217&lt;=$G$1),TRUE(),FALSE())</f>
        <v>1</v>
      </c>
      <c r="D2217" s="4">
        <f ca="1">IF(AND($C2216,$I2216),IF(AND($L2216&lt;$C$3,$L2217&gt;=$C$3),$D2216+0.5,IF(AND($L2216&gt;=$C$3,$L2217&lt;$C$3),$D2216+0.5,$D2216)),$D2216)</f>
        <v>4</v>
      </c>
      <c r="E2217" s="4">
        <f t="shared" si="250"/>
        <v>4420</v>
      </c>
      <c r="F2217">
        <f>IF(C2217,ROW(),"")</f>
        <v>2217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>IF(C2217,IF(E2217-$E$7&gt;=$C$1/2,TRUE(),FALSE()),FALSE())</f>
        <v>1</v>
      </c>
      <c r="J2217" s="4">
        <f t="shared" ca="1" si="251"/>
        <v>189.53489218865295</v>
      </c>
      <c r="K2217" s="4">
        <f t="shared" ca="1" si="254"/>
        <v>0.24359523357372836</v>
      </c>
      <c r="L2217" s="4">
        <f t="shared" ca="1" si="255"/>
        <v>0.2203273118807374</v>
      </c>
      <c r="M2217" s="4"/>
    </row>
    <row r="2218" spans="1:13" x14ac:dyDescent="0.2">
      <c r="A2218">
        <f t="shared" si="252"/>
        <v>4422</v>
      </c>
      <c r="B2218" s="4" t="b">
        <f t="shared" si="253"/>
        <v>1</v>
      </c>
      <c r="C2218" s="5" t="b">
        <f>IF(AND(B2218,A2218&lt;=$G$1),TRUE(),FALSE())</f>
        <v>1</v>
      </c>
      <c r="D2218" s="4">
        <f ca="1">IF(AND($C2217,$I2217),IF(AND($L2217&lt;$C$3,$L2218&gt;=$C$3),$D2217+0.5,IF(AND($L2217&gt;=$C$3,$L2218&lt;$C$3),$D2217+0.5,$D2217)),$D2217)</f>
        <v>4</v>
      </c>
      <c r="E2218" s="4">
        <f t="shared" si="250"/>
        <v>4422</v>
      </c>
      <c r="F2218">
        <f>IF(C2218,ROW(),"")</f>
        <v>2218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>IF(C2218,IF(E2218-$E$7&gt;=$C$1/2,TRUE(),FALSE()),FALSE())</f>
        <v>1</v>
      </c>
      <c r="J2218" s="4">
        <f t="shared" ca="1" si="251"/>
        <v>189.56162447505184</v>
      </c>
      <c r="K2218" s="4">
        <f t="shared" ca="1" si="254"/>
        <v>0.27920719415635631</v>
      </c>
      <c r="L2218" s="4">
        <f t="shared" ca="1" si="255"/>
        <v>0.17895697399018218</v>
      </c>
      <c r="M2218" s="4"/>
    </row>
    <row r="2219" spans="1:13" x14ac:dyDescent="0.2">
      <c r="A2219">
        <f t="shared" si="252"/>
        <v>4424</v>
      </c>
      <c r="B2219" s="4" t="b">
        <f t="shared" si="253"/>
        <v>1</v>
      </c>
      <c r="C2219" s="5" t="b">
        <f>IF(AND(B2219,A2219&lt;=$G$1),TRUE(),FALSE())</f>
        <v>1</v>
      </c>
      <c r="D2219" s="4">
        <f ca="1">IF(AND($C2218,$I2218),IF(AND($L2218&lt;$C$3,$L2219&gt;=$C$3),$D2218+0.5,IF(AND($L2218&gt;=$C$3,$L2219&lt;$C$3),$D2218+0.5,$D2218)),$D2218)</f>
        <v>4</v>
      </c>
      <c r="E2219" s="4">
        <f t="shared" si="250"/>
        <v>4424</v>
      </c>
      <c r="F2219">
        <f>IF(C2219,ROW(),"")</f>
        <v>2219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>IF(C2219,IF(E2219-$E$7&gt;=$C$1/2,TRUE(),FALSE()),FALSE())</f>
        <v>1</v>
      </c>
      <c r="J2219" s="4">
        <f t="shared" ca="1" si="251"/>
        <v>189.59385001997333</v>
      </c>
      <c r="K2219" s="4">
        <f t="shared" ca="1" si="254"/>
        <v>0.30790583105309111</v>
      </c>
      <c r="L2219" s="4">
        <f t="shared" ca="1" si="255"/>
        <v>0.13604943430613048</v>
      </c>
      <c r="M2219" s="4"/>
    </row>
    <row r="2220" spans="1:13" x14ac:dyDescent="0.2">
      <c r="A2220">
        <f t="shared" si="252"/>
        <v>4426</v>
      </c>
      <c r="B2220" s="4" t="b">
        <f t="shared" si="253"/>
        <v>1</v>
      </c>
      <c r="C2220" s="5" t="b">
        <f>IF(AND(B2220,A2220&lt;=$G$1),TRUE(),FALSE())</f>
        <v>1</v>
      </c>
      <c r="D2220" s="4">
        <f ca="1">IF(AND($C2219,$I2219),IF(AND($L2219&lt;$C$3,$L2220&gt;=$C$3),$D2219+0.5,IF(AND($L2219&gt;=$C$3,$L2220&lt;$C$3),$D2219+0.5,$D2219)),$D2219)</f>
        <v>4</v>
      </c>
      <c r="E2220" s="4">
        <f t="shared" si="250"/>
        <v>4426</v>
      </c>
      <c r="F2220">
        <f>IF(C2220,ROW(),"")</f>
        <v>2220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>IF(C2220,IF(E2220-$E$7&gt;=$C$1/2,TRUE(),FALSE()),FALSE())</f>
        <v>1</v>
      </c>
      <c r="J2220" s="4">
        <f t="shared" ca="1" si="251"/>
        <v>189.62968825408188</v>
      </c>
      <c r="K2220" s="4">
        <f t="shared" ca="1" si="254"/>
        <v>0.3291528444590881</v>
      </c>
      <c r="L2220" s="4">
        <f t="shared" ca="1" si="255"/>
        <v>9.3102881749302924E-2</v>
      </c>
      <c r="M2220" s="4"/>
    </row>
    <row r="2221" spans="1:13" x14ac:dyDescent="0.2">
      <c r="A2221">
        <f t="shared" si="252"/>
        <v>4428</v>
      </c>
      <c r="B2221" s="4" t="b">
        <f t="shared" si="253"/>
        <v>1</v>
      </c>
      <c r="C2221" s="5" t="b">
        <f>IF(AND(B2221,A2221&lt;=$G$1),TRUE(),FALSE())</f>
        <v>1</v>
      </c>
      <c r="D2221" s="4">
        <f ca="1">IF(AND($C2220,$I2220),IF(AND($L2220&lt;$C$3,$L2221&gt;=$C$3),$D2220+0.5,IF(AND($L2220&gt;=$C$3,$L2221&lt;$C$3),$D2220+0.5,$D2220)),$D2220)</f>
        <v>4</v>
      </c>
      <c r="E2221" s="4">
        <f t="shared" si="250"/>
        <v>4428</v>
      </c>
      <c r="F2221">
        <f>IF(C2221,ROW(),"")</f>
        <v>2221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>IF(C2221,IF(E2221-$E$7&gt;=$C$1/2,TRUE(),FALSE()),FALSE())</f>
        <v>1</v>
      </c>
      <c r="J2221" s="4">
        <f t="shared" ca="1" si="251"/>
        <v>189.66894409170598</v>
      </c>
      <c r="K2221" s="4">
        <f t="shared" ca="1" si="254"/>
        <v>0.34336948135583611</v>
      </c>
      <c r="L2221" s="4">
        <f t="shared" ca="1" si="255"/>
        <v>5.0156420101416188E-2</v>
      </c>
      <c r="M2221" s="4"/>
    </row>
    <row r="2222" spans="1:13" x14ac:dyDescent="0.2">
      <c r="A2222">
        <f t="shared" si="252"/>
        <v>4430</v>
      </c>
      <c r="B2222" s="4" t="b">
        <f t="shared" si="253"/>
        <v>1</v>
      </c>
      <c r="C2222" s="5" t="b">
        <f>IF(AND(B2222,A2222&lt;=$G$1),TRUE(),FALSE())</f>
        <v>1</v>
      </c>
      <c r="D2222" s="4">
        <f ca="1">IF(AND($C2221,$I2221),IF(AND($L2221&lt;$C$3,$L2222&gt;=$C$3),$D2221+0.5,IF(AND($L2221&gt;=$C$3,$L2222&lt;$C$3),$D2221+0.5,$D2221)),$D2221)</f>
        <v>4</v>
      </c>
      <c r="E2222" s="4">
        <f t="shared" si="250"/>
        <v>4430</v>
      </c>
      <c r="F2222">
        <f>IF(C2222,ROW(),"")</f>
        <v>2222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>IF(C2222,IF(E2222-$E$7&gt;=$C$1/2,TRUE(),FALSE()),FALSE())</f>
        <v>1</v>
      </c>
      <c r="J2222" s="4">
        <f t="shared" ca="1" si="251"/>
        <v>189.7093547151967</v>
      </c>
      <c r="K2222" s="4">
        <f t="shared" ca="1" si="254"/>
        <v>0.35067287127105828</v>
      </c>
      <c r="L2222" s="4">
        <f t="shared" ca="1" si="255"/>
        <v>8.1305761737269222E-3</v>
      </c>
      <c r="M2222" s="4"/>
    </row>
    <row r="2223" spans="1:13" x14ac:dyDescent="0.2">
      <c r="A2223">
        <f t="shared" si="252"/>
        <v>4432</v>
      </c>
      <c r="B2223" s="4" t="b">
        <f t="shared" si="253"/>
        <v>1</v>
      </c>
      <c r="C2223" s="5" t="b">
        <f>IF(AND(B2223,A2223&lt;=$G$1),TRUE(),FALSE())</f>
        <v>1</v>
      </c>
      <c r="D2223" s="4">
        <f ca="1">IF(AND($C2222,$I2222),IF(AND($L2222&lt;$C$3,$L2223&gt;=$C$3),$D2222+0.5,IF(AND($L2222&gt;=$C$3,$L2223&lt;$C$3),$D2222+0.5,$D2222)),$D2222)</f>
        <v>4</v>
      </c>
      <c r="E2223" s="4">
        <f t="shared" si="250"/>
        <v>4432</v>
      </c>
      <c r="F2223">
        <f>IF(C2223,ROW(),"")</f>
        <v>2223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>IF(C2223,IF(E2223-$E$7&gt;=$C$1/2,TRUE(),FALSE()),FALSE())</f>
        <v>1</v>
      </c>
      <c r="J2223" s="4">
        <f t="shared" ca="1" si="251"/>
        <v>189.74980443536708</v>
      </c>
      <c r="K2223" s="4">
        <f t="shared" ca="1" si="254"/>
        <v>0.35006437073889174</v>
      </c>
      <c r="L2223" s="4">
        <f t="shared" ca="1" si="255"/>
        <v>3.2436189717742536E-2</v>
      </c>
      <c r="M2223" s="4"/>
    </row>
    <row r="2224" spans="1:13" x14ac:dyDescent="0.2">
      <c r="A2224">
        <f t="shared" si="252"/>
        <v>4434</v>
      </c>
      <c r="B2224" s="4" t="b">
        <f t="shared" si="253"/>
        <v>1</v>
      </c>
      <c r="C2224" s="5" t="b">
        <f>IF(AND(B2224,A2224&lt;=$G$1),TRUE(),FALSE())</f>
        <v>1</v>
      </c>
      <c r="D2224" s="4">
        <f ca="1">IF(AND($C2223,$I2223),IF(AND($L2223&lt;$C$3,$L2224&gt;=$C$3),$D2223+0.5,IF(AND($L2223&gt;=$C$3,$L2224&lt;$C$3),$D2223+0.5,$D2223)),$D2223)</f>
        <v>4</v>
      </c>
      <c r="E2224" s="4">
        <f t="shared" si="250"/>
        <v>4434</v>
      </c>
      <c r="F2224">
        <f>IF(C2224,ROW(),"")</f>
        <v>2224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>IF(C2224,IF(E2224-$E$7&gt;=$C$1/2,TRUE(),FALSE()),FALSE())</f>
        <v>1</v>
      </c>
      <c r="J2224" s="4">
        <f t="shared" ca="1" si="251"/>
        <v>189.78833455912437</v>
      </c>
      <c r="K2224" s="4">
        <f t="shared" ca="1" si="254"/>
        <v>0.34000661745466232</v>
      </c>
      <c r="L2224" s="4">
        <f t="shared" ca="1" si="255"/>
        <v>6.9007871802398313E-2</v>
      </c>
      <c r="M2224" s="4"/>
    </row>
    <row r="2225" spans="1:13" x14ac:dyDescent="0.2">
      <c r="A2225">
        <f t="shared" si="252"/>
        <v>4436</v>
      </c>
      <c r="B2225" s="4" t="b">
        <f t="shared" si="253"/>
        <v>1</v>
      </c>
      <c r="C2225" s="5" t="b">
        <f>IF(AND(B2225,A2225&lt;=$G$1),TRUE(),FALSE())</f>
        <v>1</v>
      </c>
      <c r="D2225" s="4">
        <f ca="1">IF(AND($C2224,$I2224),IF(AND($L2224&lt;$C$3,$L2225&gt;=$C$3),$D2224+0.5,IF(AND($L2224&gt;=$C$3,$L2225&lt;$C$3),$D2224+0.5,$D2224)),$D2224)</f>
        <v>4</v>
      </c>
      <c r="E2225" s="4">
        <f t="shared" si="250"/>
        <v>4436</v>
      </c>
      <c r="F2225">
        <f>IF(C2225,ROW(),"")</f>
        <v>2225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>IF(C2225,IF(E2225-$E$7&gt;=$C$1/2,TRUE(),FALSE()),FALSE())</f>
        <v>1</v>
      </c>
      <c r="J2225" s="4">
        <f t="shared" ca="1" si="251"/>
        <v>189.8239075139364</v>
      </c>
      <c r="K2225" s="4">
        <f t="shared" ca="1" si="254"/>
        <v>0.32084290935844706</v>
      </c>
      <c r="L2225" s="4">
        <f t="shared" ca="1" si="255"/>
        <v>0.10208390331877126</v>
      </c>
      <c r="M2225" s="4"/>
    </row>
    <row r="2226" spans="1:13" x14ac:dyDescent="0.2">
      <c r="A2226">
        <f t="shared" si="252"/>
        <v>4438</v>
      </c>
      <c r="B2226" s="4" t="b">
        <f t="shared" si="253"/>
        <v>1</v>
      </c>
      <c r="C2226" s="5" t="b">
        <f>IF(AND(B2226,A2226&lt;=$G$1),TRUE(),FALSE())</f>
        <v>1</v>
      </c>
      <c r="D2226" s="4">
        <f ca="1">IF(AND($C2225,$I2225),IF(AND($L2225&lt;$C$3,$L2226&gt;=$C$3),$D2225+0.5,IF(AND($L2225&gt;=$C$3,$L2226&lt;$C$3),$D2225+0.5,$D2225)),$D2225)</f>
        <v>4</v>
      </c>
      <c r="E2226" s="4">
        <f t="shared" si="250"/>
        <v>4438</v>
      </c>
      <c r="F2226">
        <f>IF(C2226,ROW(),"")</f>
        <v>2226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>IF(C2226,IF(E2226-$E$7&gt;=$C$1/2,TRUE(),FALSE()),FALSE())</f>
        <v>1</v>
      </c>
      <c r="J2226" s="4">
        <f t="shared" ca="1" si="251"/>
        <v>189.85598474147562</v>
      </c>
      <c r="K2226" s="4">
        <f t="shared" ca="1" si="254"/>
        <v>0.2932678633715966</v>
      </c>
      <c r="L2226" s="4">
        <f t="shared" ca="1" si="255"/>
        <v>0.12978380584030447</v>
      </c>
      <c r="M2226" s="4"/>
    </row>
    <row r="2227" spans="1:13" x14ac:dyDescent="0.2">
      <c r="A2227">
        <f t="shared" si="252"/>
        <v>4440</v>
      </c>
      <c r="B2227" s="4" t="b">
        <f t="shared" si="253"/>
        <v>1</v>
      </c>
      <c r="C2227" s="5" t="b">
        <f>IF(AND(B2227,A2227&lt;=$G$1),TRUE(),FALSE())</f>
        <v>1</v>
      </c>
      <c r="D2227" s="4">
        <f ca="1">IF(AND($C2226,$I2226),IF(AND($L2226&lt;$C$3,$L2227&gt;=$C$3),$D2226+0.5,IF(AND($L2226&gt;=$C$3,$L2227&lt;$C$3),$D2226+0.5,$D2226)),$D2226)</f>
        <v>4</v>
      </c>
      <c r="E2227" s="4">
        <f t="shared" si="250"/>
        <v>4440</v>
      </c>
      <c r="F2227">
        <f>IF(C2227,ROW(),"")</f>
        <v>2227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>IF(C2227,IF(E2227-$E$7&gt;=$C$1/2,TRUE(),FALSE()),FALSE())</f>
        <v>1</v>
      </c>
      <c r="J2227" s="4">
        <f t="shared" ca="1" si="251"/>
        <v>189.88556505992401</v>
      </c>
      <c r="K2227" s="4">
        <f t="shared" ca="1" si="254"/>
        <v>0.25908386967515185</v>
      </c>
      <c r="L2227" s="4">
        <f t="shared" ca="1" si="255"/>
        <v>0.15248989018010661</v>
      </c>
      <c r="M2227" s="4"/>
    </row>
    <row r="2228" spans="1:13" x14ac:dyDescent="0.2">
      <c r="A2228">
        <f t="shared" si="252"/>
        <v>4442</v>
      </c>
      <c r="B2228" s="4" t="b">
        <f t="shared" si="253"/>
        <v>1</v>
      </c>
      <c r="C2228" s="5" t="b">
        <f>IF(AND(B2228,A2228&lt;=$G$1),TRUE(),FALSE())</f>
        <v>1</v>
      </c>
      <c r="D2228" s="4">
        <f ca="1">IF(AND($C2227,$I2227),IF(AND($L2227&lt;$C$3,$L2228&gt;=$C$3),$D2227+0.5,IF(AND($L2227&gt;=$C$3,$L2228&lt;$C$3),$D2227+0.5,$D2227)),$D2227)</f>
        <v>4</v>
      </c>
      <c r="E2228" s="4">
        <f t="shared" si="250"/>
        <v>4442</v>
      </c>
      <c r="F2228">
        <f>IF(C2228,ROW(),"")</f>
        <v>2228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>IF(C2228,IF(E2228-$E$7&gt;=$C$1/2,TRUE(),FALSE()),FALSE())</f>
        <v>1</v>
      </c>
      <c r="J2228" s="4">
        <f t="shared" ca="1" si="251"/>
        <v>189.91168884579074</v>
      </c>
      <c r="K2228" s="4">
        <f t="shared" ca="1" si="254"/>
        <v>0.2203273118807374</v>
      </c>
      <c r="L2228" s="4">
        <f t="shared" ca="1" si="255"/>
        <v>0.16920343616766331</v>
      </c>
      <c r="M2228" s="4"/>
    </row>
    <row r="2229" spans="1:13" x14ac:dyDescent="0.2">
      <c r="A2229">
        <f t="shared" si="252"/>
        <v>4444</v>
      </c>
      <c r="B2229" s="4" t="b">
        <f t="shared" si="253"/>
        <v>1</v>
      </c>
      <c r="C2229" s="5" t="b">
        <f>IF(AND(B2229,A2229&lt;=$G$1),TRUE(),FALSE())</f>
        <v>1</v>
      </c>
      <c r="D2229" s="4">
        <f ca="1">IF(AND($C2228,$I2228),IF(AND($L2228&lt;$C$3,$L2229&gt;=$C$3),$D2228+0.5,IF(AND($L2228&gt;=$C$3,$L2229&lt;$C$3),$D2228+0.5,$D2228)),$D2228)</f>
        <v>4</v>
      </c>
      <c r="E2229" s="4">
        <f t="shared" si="250"/>
        <v>4444</v>
      </c>
      <c r="F2229">
        <f>IF(C2229,ROW(),"")</f>
        <v>2229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>IF(C2229,IF(E2229-$E$7&gt;=$C$1/2,TRUE(),FALSE()),FALSE())</f>
        <v>1</v>
      </c>
      <c r="J2229" s="4">
        <f t="shared" ca="1" si="251"/>
        <v>189.93385663742799</v>
      </c>
      <c r="K2229" s="4">
        <f t="shared" ca="1" si="254"/>
        <v>0.17895697399018218</v>
      </c>
      <c r="L2229" s="4">
        <f t="shared" ca="1" si="255"/>
        <v>0.17938613689580052</v>
      </c>
      <c r="M2229" s="4"/>
    </row>
    <row r="2230" spans="1:13" x14ac:dyDescent="0.2">
      <c r="A2230">
        <f t="shared" si="252"/>
        <v>4446</v>
      </c>
      <c r="B2230" s="4" t="b">
        <f t="shared" si="253"/>
        <v>1</v>
      </c>
      <c r="C2230" s="5" t="b">
        <f>IF(AND(B2230,A2230&lt;=$G$1),TRUE(),FALSE())</f>
        <v>1</v>
      </c>
      <c r="D2230" s="4">
        <f ca="1">IF(AND($C2229,$I2229),IF(AND($L2229&lt;$C$3,$L2230&gt;=$C$3),$D2229+0.5,IF(AND($L2229&gt;=$C$3,$L2230&lt;$C$3),$D2229+0.5,$D2229)),$D2229)</f>
        <v>4</v>
      </c>
      <c r="E2230" s="4">
        <f t="shared" si="250"/>
        <v>4446</v>
      </c>
      <c r="F2230">
        <f>IF(C2230,ROW(),"")</f>
        <v>2230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>IF(C2230,IF(E2230-$E$7&gt;=$C$1/2,TRUE(),FALSE()),FALSE())</f>
        <v>1</v>
      </c>
      <c r="J2230" s="4">
        <f t="shared" ca="1" si="251"/>
        <v>189.95053116344033</v>
      </c>
      <c r="K2230" s="4">
        <f t="shared" ca="1" si="254"/>
        <v>0.13604943430613048</v>
      </c>
      <c r="L2230" s="4">
        <f t="shared" ca="1" si="255"/>
        <v>0.18311585049693235</v>
      </c>
      <c r="M2230" s="4"/>
    </row>
    <row r="2231" spans="1:13" x14ac:dyDescent="0.2">
      <c r="A2231">
        <f t="shared" si="252"/>
        <v>4448</v>
      </c>
      <c r="B2231" s="4" t="b">
        <f t="shared" si="253"/>
        <v>1</v>
      </c>
      <c r="C2231" s="5" t="b">
        <f>IF(AND(B2231,A2231&lt;=$G$1),TRUE(),FALSE())</f>
        <v>1</v>
      </c>
      <c r="D2231" s="4">
        <f ca="1">IF(AND($C2230,$I2230),IF(AND($L2230&lt;$C$3,$L2231&gt;=$C$3),$D2230+0.5,IF(AND($L2230&gt;=$C$3,$L2231&lt;$C$3),$D2230+0.5,$D2230)),$D2230)</f>
        <v>4</v>
      </c>
      <c r="E2231" s="4">
        <f t="shared" si="250"/>
        <v>4448</v>
      </c>
      <c r="F2231">
        <f>IF(C2231,ROW(),"")</f>
        <v>2231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>IF(C2231,IF(E2231-$E$7&gt;=$C$1/2,TRUE(),FALSE()),FALSE())</f>
        <v>1</v>
      </c>
      <c r="J2231" s="4">
        <f t="shared" ca="1" si="251"/>
        <v>189.96221195507758</v>
      </c>
      <c r="K2231" s="4">
        <f t="shared" ca="1" si="254"/>
        <v>9.3102881749302924E-2</v>
      </c>
      <c r="L2231" s="4">
        <f t="shared" ca="1" si="255"/>
        <v>0.18185183682521711</v>
      </c>
      <c r="M2231" s="4"/>
    </row>
    <row r="2232" spans="1:13" x14ac:dyDescent="0.2">
      <c r="A2232">
        <f t="shared" si="252"/>
        <v>4450</v>
      </c>
      <c r="B2232" s="4" t="b">
        <f t="shared" si="253"/>
        <v>1</v>
      </c>
      <c r="C2232" s="5" t="b">
        <f>IF(AND(B2232,A2232&lt;=$G$1),TRUE(),FALSE())</f>
        <v>1</v>
      </c>
      <c r="D2232" s="4">
        <f ca="1">IF(AND($C2231,$I2231),IF(AND($L2231&lt;$C$3,$L2232&gt;=$C$3),$D2231+0.5,IF(AND($L2231&gt;=$C$3,$L2232&lt;$C$3),$D2231+0.5,$D2231)),$D2231)</f>
        <v>4</v>
      </c>
      <c r="E2232" s="4">
        <f t="shared" si="250"/>
        <v>4450</v>
      </c>
      <c r="F2232">
        <f>IF(C2232,ROW(),"")</f>
        <v>2232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>IF(C2232,IF(E2232-$E$7&gt;=$C$1/2,TRUE(),FALSE()),FALSE())</f>
        <v>1</v>
      </c>
      <c r="J2232" s="4">
        <f t="shared" ca="1" si="251"/>
        <v>189.96843858487185</v>
      </c>
      <c r="K2232" s="4">
        <f t="shared" ca="1" si="254"/>
        <v>5.0156420101416188E-2</v>
      </c>
      <c r="L2232" s="4">
        <f t="shared" ca="1" si="255"/>
        <v>0.17509465554013559</v>
      </c>
      <c r="M2232" s="4"/>
    </row>
    <row r="2233" spans="1:13" x14ac:dyDescent="0.2">
      <c r="A2233">
        <f t="shared" si="252"/>
        <v>4452</v>
      </c>
      <c r="B2233" s="4" t="b">
        <f t="shared" si="253"/>
        <v>1</v>
      </c>
      <c r="C2233" s="5" t="b">
        <f>IF(AND(B2233,A2233&lt;=$G$1),TRUE(),FALSE())</f>
        <v>1</v>
      </c>
      <c r="D2233" s="4">
        <f ca="1">IF(AND($C2232,$I2232),IF(AND($L2232&lt;$C$3,$L2233&gt;=$C$3),$D2232+0.5,IF(AND($L2232&gt;=$C$3,$L2233&lt;$C$3),$D2232+0.5,$D2232)),$D2232)</f>
        <v>4</v>
      </c>
      <c r="E2233" s="4">
        <f t="shared" si="250"/>
        <v>4452</v>
      </c>
      <c r="F2233">
        <f>IF(C2233,ROW(),"")</f>
        <v>2233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>IF(C2233,IF(E2233-$E$7&gt;=$C$1/2,TRUE(),FALSE()),FALSE())</f>
        <v>1</v>
      </c>
      <c r="J2233" s="4">
        <f t="shared" ca="1" si="251"/>
        <v>189.97013174724782</v>
      </c>
      <c r="K2233" s="4">
        <f t="shared" ca="1" si="254"/>
        <v>8.1305761737269222E-3</v>
      </c>
      <c r="L2233" s="4">
        <f t="shared" ca="1" si="255"/>
        <v>0.16234492169800774</v>
      </c>
      <c r="M2233" s="4"/>
    </row>
    <row r="2234" spans="1:13" x14ac:dyDescent="0.2">
      <c r="A2234">
        <f t="shared" si="252"/>
        <v>4454</v>
      </c>
      <c r="B2234" s="4" t="b">
        <f t="shared" si="253"/>
        <v>1</v>
      </c>
      <c r="C2234" s="5" t="b">
        <f>IF(AND(B2234,A2234&lt;=$G$1),TRUE(),FALSE())</f>
        <v>1</v>
      </c>
      <c r="D2234" s="4">
        <f ca="1">IF(AND($C2233,$I2233),IF(AND($L2233&lt;$C$3,$L2234&gt;=$C$3),$D2233+0.5,IF(AND($L2233&gt;=$C$3,$L2234&lt;$C$3),$D2233+0.5,$D2233)),$D2233)</f>
        <v>4</v>
      </c>
      <c r="E2234" s="4">
        <f t="shared" si="250"/>
        <v>4454</v>
      </c>
      <c r="F2234">
        <f>IF(C2234,ROW(),"")</f>
        <v>2234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>IF(C2234,IF(E2234-$E$7&gt;=$C$1/2,TRUE(),FALSE()),FALSE())</f>
        <v>1</v>
      </c>
      <c r="J2234" s="4">
        <f t="shared" ca="1" si="251"/>
        <v>189.96729153311455</v>
      </c>
      <c r="K2234" s="4">
        <f t="shared" ca="1" si="254"/>
        <v>3.2436189717742536E-2</v>
      </c>
      <c r="L2234" s="4">
        <f t="shared" ca="1" si="255"/>
        <v>0.14314228453565647</v>
      </c>
      <c r="M2234" s="4"/>
    </row>
    <row r="2235" spans="1:13" x14ac:dyDescent="0.2">
      <c r="A2235">
        <f t="shared" si="252"/>
        <v>4456</v>
      </c>
      <c r="B2235" s="4" t="b">
        <f t="shared" si="253"/>
        <v>1</v>
      </c>
      <c r="C2235" s="5" t="b">
        <f>IF(AND(B2235,A2235&lt;=$G$1),TRUE(),FALSE())</f>
        <v>1</v>
      </c>
      <c r="D2235" s="4">
        <f ca="1">IF(AND($C2234,$I2234),IF(AND($L2234&lt;$C$3,$L2235&gt;=$C$3),$D2234+0.5,IF(AND($L2234&gt;=$C$3,$L2235&lt;$C$3),$D2234+0.5,$D2234)),$D2234)</f>
        <v>4</v>
      </c>
      <c r="E2235" s="4">
        <f t="shared" si="250"/>
        <v>4456</v>
      </c>
      <c r="F2235">
        <f>IF(C2235,ROW(),"")</f>
        <v>2235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>IF(C2235,IF(E2235-$E$7&gt;=$C$1/2,TRUE(),FALSE()),FALSE())</f>
        <v>1</v>
      </c>
      <c r="J2235" s="4">
        <f t="shared" ca="1" si="251"/>
        <v>189.95995694824254</v>
      </c>
      <c r="K2235" s="4">
        <f t="shared" ca="1" si="254"/>
        <v>6.9007871802398313E-2</v>
      </c>
      <c r="L2235" s="4">
        <f t="shared" ca="1" si="255"/>
        <v>0.11698731081452252</v>
      </c>
      <c r="M2235" s="4"/>
    </row>
    <row r="2236" spans="1:13" x14ac:dyDescent="0.2">
      <c r="A2236">
        <f t="shared" si="252"/>
        <v>4458</v>
      </c>
      <c r="B2236" s="4" t="b">
        <f t="shared" si="253"/>
        <v>1</v>
      </c>
      <c r="C2236" s="5" t="b">
        <f>IF(AND(B2236,A2236&lt;=$G$1),TRUE(),FALSE())</f>
        <v>1</v>
      </c>
      <c r="D2236" s="4">
        <f ca="1">IF(AND($C2235,$I2235),IF(AND($L2235&lt;$C$3,$L2236&gt;=$C$3),$D2235+0.5,IF(AND($L2235&gt;=$C$3,$L2236&lt;$C$3),$D2235+0.5,$D2235)),$D2235)</f>
        <v>4</v>
      </c>
      <c r="E2236" s="4">
        <f t="shared" si="250"/>
        <v>4458</v>
      </c>
      <c r="F2236">
        <f>IF(C2236,ROW(),"")</f>
        <v>2236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>IF(C2236,IF(E2236-$E$7&gt;=$C$1/2,TRUE(),FALSE()),FALSE())</f>
        <v>1</v>
      </c>
      <c r="J2236" s="4">
        <f t="shared" ca="1" si="251"/>
        <v>189.94908762322493</v>
      </c>
      <c r="K2236" s="4">
        <f t="shared" ca="1" si="254"/>
        <v>0.10208390331877126</v>
      </c>
      <c r="L2236" s="4">
        <f t="shared" ca="1" si="255"/>
        <v>8.4301415129630186E-2</v>
      </c>
      <c r="M2236" s="4"/>
    </row>
    <row r="2237" spans="1:13" x14ac:dyDescent="0.2">
      <c r="A2237">
        <f t="shared" si="252"/>
        <v>4460</v>
      </c>
      <c r="B2237" s="4" t="b">
        <f t="shared" si="253"/>
        <v>1</v>
      </c>
      <c r="C2237" s="5" t="b">
        <f>IF(AND(B2237,A2237&lt;=$G$1),TRUE(),FALSE())</f>
        <v>1</v>
      </c>
      <c r="D2237" s="4">
        <f ca="1">IF(AND($C2236,$I2236),IF(AND($L2236&lt;$C$3,$L2237&gt;=$C$3),$D2236+0.5,IF(AND($L2236&gt;=$C$3,$L2237&lt;$C$3),$D2236+0.5,$D2236)),$D2236)</f>
        <v>4</v>
      </c>
      <c r="E2237" s="4">
        <f t="shared" si="250"/>
        <v>4460</v>
      </c>
      <c r="F2237">
        <f>IF(C2237,ROW(),"")</f>
        <v>2237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>IF(C2237,IF(E2237-$E$7&gt;=$C$1/2,TRUE(),FALSE()),FALSE())</f>
        <v>1</v>
      </c>
      <c r="J2237" s="4">
        <f t="shared" ca="1" si="251"/>
        <v>189.93572148002542</v>
      </c>
      <c r="K2237" s="4">
        <f t="shared" ca="1" si="254"/>
        <v>0.12978380584030447</v>
      </c>
      <c r="L2237" s="4">
        <f t="shared" ca="1" si="255"/>
        <v>4.5583954014858818E-2</v>
      </c>
      <c r="M2237" s="4"/>
    </row>
    <row r="2238" spans="1:13" x14ac:dyDescent="0.2">
      <c r="A2238">
        <f t="shared" si="252"/>
        <v>4462</v>
      </c>
      <c r="B2238" s="4" t="b">
        <f t="shared" si="253"/>
        <v>1</v>
      </c>
      <c r="C2238" s="5" t="b">
        <f>IF(AND(B2238,A2238&lt;=$G$1),TRUE(),FALSE())</f>
        <v>1</v>
      </c>
      <c r="D2238" s="4">
        <f ca="1">IF(AND($C2237,$I2237),IF(AND($L2237&lt;$C$3,$L2238&gt;=$C$3),$D2237+0.5,IF(AND($L2237&gt;=$C$3,$L2238&lt;$C$3),$D2237+0.5,$D2237)),$D2237)</f>
        <v>4</v>
      </c>
      <c r="E2238" s="4">
        <f t="shared" si="250"/>
        <v>4462</v>
      </c>
      <c r="F2238">
        <f>IF(C2238,ROW(),"")</f>
        <v>2238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>IF(C2238,IF(E2238-$E$7&gt;=$C$1/2,TRUE(),FALSE()),FALSE())</f>
        <v>1</v>
      </c>
      <c r="J2238" s="4">
        <f t="shared" ca="1" si="251"/>
        <v>189.91981942196446</v>
      </c>
      <c r="K2238" s="4">
        <f t="shared" ca="1" si="254"/>
        <v>0.15248989018010661</v>
      </c>
      <c r="L2238" s="4">
        <f t="shared" ca="1" si="255"/>
        <v>2.2550835427921356E-3</v>
      </c>
      <c r="M2238" s="4"/>
    </row>
    <row r="2239" spans="1:13" x14ac:dyDescent="0.2">
      <c r="A2239">
        <f t="shared" si="252"/>
        <v>4464</v>
      </c>
      <c r="B2239" s="4" t="b">
        <f t="shared" si="253"/>
        <v>1</v>
      </c>
      <c r="C2239" s="5" t="b">
        <f>IF(AND(B2239,A2239&lt;=$G$1),TRUE(),FALSE())</f>
        <v>1</v>
      </c>
      <c r="D2239" s="4">
        <f ca="1">IF(AND($C2238,$I2238),IF(AND($L2238&lt;$C$3,$L2239&gt;=$C$3),$D2238+0.5,IF(AND($L2238&gt;=$C$3,$L2239&lt;$C$3),$D2238+0.5,$D2238)),$D2238)</f>
        <v>4</v>
      </c>
      <c r="E2239" s="4">
        <f t="shared" si="250"/>
        <v>4464</v>
      </c>
      <c r="F2239">
        <f>IF(C2239,ROW(),"")</f>
        <v>2239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>IF(C2239,IF(E2239-$E$7&gt;=$C$1/2,TRUE(),FALSE()),FALSE())</f>
        <v>1</v>
      </c>
      <c r="J2239" s="4">
        <f t="shared" ca="1" si="251"/>
        <v>189.90142044771025</v>
      </c>
      <c r="K2239" s="4">
        <f t="shared" ca="1" si="254"/>
        <v>0.16920343616766331</v>
      </c>
      <c r="L2239" s="4">
        <f t="shared" ca="1" si="255"/>
        <v>4.4070143463358136E-2</v>
      </c>
      <c r="M2239" s="4"/>
    </row>
    <row r="2240" spans="1:13" x14ac:dyDescent="0.2">
      <c r="A2240">
        <f t="shared" si="252"/>
        <v>4466</v>
      </c>
      <c r="B2240" s="4" t="b">
        <f t="shared" si="253"/>
        <v>1</v>
      </c>
      <c r="C2240" s="5" t="b">
        <f>IF(AND(B2240,A2240&lt;=$G$1),TRUE(),FALSE())</f>
        <v>1</v>
      </c>
      <c r="D2240" s="4">
        <f ca="1">IF(AND($C2239,$I2239),IF(AND($L2239&lt;$C$3,$L2240&gt;=$C$3),$D2239+0.5,IF(AND($L2239&gt;=$C$3,$L2240&lt;$C$3),$D2239+0.5,$D2239)),$D2239)</f>
        <v>4</v>
      </c>
      <c r="E2240" s="4">
        <f t="shared" si="250"/>
        <v>4466</v>
      </c>
      <c r="F2240">
        <f>IF(C2240,ROW(),"")</f>
        <v>2240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>IF(C2240,IF(E2240-$E$7&gt;=$C$1/2,TRUE(),FALSE()),FALSE())</f>
        <v>1</v>
      </c>
      <c r="J2240" s="4">
        <f t="shared" ca="1" si="251"/>
        <v>189.88152329163793</v>
      </c>
      <c r="K2240" s="4">
        <f t="shared" ca="1" si="254"/>
        <v>0.17938613689580052</v>
      </c>
      <c r="L2240" s="4">
        <f t="shared" ca="1" si="255"/>
        <v>9.1472123488216539E-2</v>
      </c>
      <c r="M2240" s="4"/>
    </row>
    <row r="2241" spans="1:13" x14ac:dyDescent="0.2">
      <c r="A2241">
        <f t="shared" si="252"/>
        <v>4468</v>
      </c>
      <c r="B2241" s="4" t="b">
        <f t="shared" si="253"/>
        <v>1</v>
      </c>
      <c r="C2241" s="5" t="b">
        <f>IF(AND(B2241,A2241&lt;=$G$1),TRUE(),FALSE())</f>
        <v>1</v>
      </c>
      <c r="D2241" s="4">
        <f ca="1">IF(AND($C2240,$I2240),IF(AND($L2240&lt;$C$3,$L2241&gt;=$C$3),$D2240+0.5,IF(AND($L2240&gt;=$C$3,$L2241&lt;$C$3),$D2240+0.5,$D2240)),$D2240)</f>
        <v>4</v>
      </c>
      <c r="E2241" s="4">
        <f t="shared" si="250"/>
        <v>4468</v>
      </c>
      <c r="F2241">
        <f>IF(C2241,ROW(),"")</f>
        <v>2241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>IF(C2241,IF(E2241-$E$7&gt;=$C$1/2,TRUE(),FALSE()),FALSE())</f>
        <v>1</v>
      </c>
      <c r="J2241" s="4">
        <f t="shared" ca="1" si="251"/>
        <v>189.86012805175881</v>
      </c>
      <c r="K2241" s="4">
        <f t="shared" ca="1" si="254"/>
        <v>0.18311585049693235</v>
      </c>
      <c r="L2241" s="4">
        <f t="shared" ca="1" si="255"/>
        <v>0.13895212925876876</v>
      </c>
      <c r="M2241" s="4"/>
    </row>
    <row r="2242" spans="1:13" x14ac:dyDescent="0.2">
      <c r="A2242">
        <f t="shared" si="252"/>
        <v>4470</v>
      </c>
      <c r="B2242" s="4" t="b">
        <f t="shared" si="253"/>
        <v>1</v>
      </c>
      <c r="C2242" s="5" t="b">
        <f>IF(AND(B2242,A2242&lt;=$G$1),TRUE(),FALSE())</f>
        <v>1</v>
      </c>
      <c r="D2242" s="4">
        <f ca="1">IF(AND($C2241,$I2241),IF(AND($L2241&lt;$C$3,$L2242&gt;=$C$3),$D2241+0.5,IF(AND($L2241&gt;=$C$3,$L2242&lt;$C$3),$D2241+0.5,$D2241)),$D2241)</f>
        <v>4</v>
      </c>
      <c r="E2242" s="4">
        <f t="shared" si="250"/>
        <v>4470</v>
      </c>
      <c r="F2242">
        <f>IF(C2242,ROW(),"")</f>
        <v>2242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>IF(C2242,IF(E2242-$E$7&gt;=$C$1/2,TRUE(),FALSE()),FALSE())</f>
        <v>1</v>
      </c>
      <c r="J2242" s="4">
        <f t="shared" ca="1" si="251"/>
        <v>189.83865477903154</v>
      </c>
      <c r="K2242" s="4">
        <f t="shared" ca="1" si="254"/>
        <v>0.18185183682521711</v>
      </c>
      <c r="L2242" s="4">
        <f t="shared" ca="1" si="255"/>
        <v>0.18551144060492675</v>
      </c>
      <c r="M2242" s="4"/>
    </row>
    <row r="2243" spans="1:13" x14ac:dyDescent="0.2">
      <c r="A2243">
        <f t="shared" si="252"/>
        <v>4472</v>
      </c>
      <c r="B2243" s="4" t="b">
        <f t="shared" si="253"/>
        <v>1</v>
      </c>
      <c r="C2243" s="5" t="b">
        <f>IF(AND(B2243,A2243&lt;=$G$1),TRUE(),FALSE())</f>
        <v>1</v>
      </c>
      <c r="D2243" s="4">
        <f ca="1">IF(AND($C2242,$I2242),IF(AND($L2242&lt;$C$3,$L2243&gt;=$C$3),$D2242+0.5,IF(AND($L2242&gt;=$C$3,$L2243&lt;$C$3),$D2242+0.5,$D2242)),$D2242)</f>
        <v>4</v>
      </c>
      <c r="E2243" s="4">
        <f t="shared" si="250"/>
        <v>4472</v>
      </c>
      <c r="F2243">
        <f>IF(C2243,ROW(),"")</f>
        <v>2243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>IF(C2243,IF(E2243-$E$7&gt;=$C$1/2,TRUE(),FALSE()),FALSE())</f>
        <v>1</v>
      </c>
      <c r="J2243" s="4">
        <f t="shared" ca="1" si="251"/>
        <v>189.81764185706771</v>
      </c>
      <c r="K2243" s="4">
        <f t="shared" ca="1" si="254"/>
        <v>0.17509465554013559</v>
      </c>
      <c r="L2243" s="4">
        <f t="shared" ca="1" si="255"/>
        <v>0.22865306462870194</v>
      </c>
      <c r="M2243" s="4"/>
    </row>
    <row r="2244" spans="1:13" x14ac:dyDescent="0.2">
      <c r="A2244">
        <f t="shared" si="252"/>
        <v>4474</v>
      </c>
      <c r="B2244" s="4" t="b">
        <f t="shared" si="253"/>
        <v>1</v>
      </c>
      <c r="C2244" s="5" t="b">
        <f>IF(AND(B2244,A2244&lt;=$G$1),TRUE(),FALSE())</f>
        <v>1</v>
      </c>
      <c r="D2244" s="4">
        <f ca="1">IF(AND($C2243,$I2243),IF(AND($L2243&lt;$C$3,$L2244&gt;=$C$3),$D2243+0.5,IF(AND($L2243&gt;=$C$3,$L2244&lt;$C$3),$D2243+0.5,$D2243)),$D2243)</f>
        <v>4</v>
      </c>
      <c r="E2244" s="4">
        <f t="shared" si="250"/>
        <v>4474</v>
      </c>
      <c r="F2244">
        <f>IF(C2244,ROW(),"")</f>
        <v>2244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>IF(C2244,IF(E2244-$E$7&gt;=$C$1/2,TRUE(),FALSE()),FALSE())</f>
        <v>1</v>
      </c>
      <c r="J2244" s="4">
        <f t="shared" ca="1" si="251"/>
        <v>189.79808809694688</v>
      </c>
      <c r="K2244" s="4">
        <f t="shared" ca="1" si="254"/>
        <v>0.16234492169800774</v>
      </c>
      <c r="L2244" s="4">
        <f t="shared" ca="1" si="255"/>
        <v>0.2663406802183772</v>
      </c>
      <c r="M2244" s="4"/>
    </row>
    <row r="2245" spans="1:13" x14ac:dyDescent="0.2">
      <c r="A2245">
        <f t="shared" si="252"/>
        <v>4476</v>
      </c>
      <c r="B2245" s="4" t="b">
        <f t="shared" si="253"/>
        <v>1</v>
      </c>
      <c r="C2245" s="5" t="b">
        <f>IF(AND(B2245,A2245&lt;=$G$1),TRUE(),FALSE())</f>
        <v>1</v>
      </c>
      <c r="D2245" s="4">
        <f ca="1">IF(AND($C2244,$I2244),IF(AND($L2244&lt;$C$3,$L2245&gt;=$C$3),$D2244+0.5,IF(AND($L2244&gt;=$C$3,$L2245&lt;$C$3),$D2244+0.5,$D2244)),$D2244)</f>
        <v>4</v>
      </c>
      <c r="E2245" s="4">
        <f t="shared" si="250"/>
        <v>4476</v>
      </c>
      <c r="F2245">
        <f>IF(C2245,ROW(),"")</f>
        <v>2245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>IF(C2245,IF(E2245-$E$7&gt;=$C$1/2,TRUE(),FALSE()),FALSE())</f>
        <v>1</v>
      </c>
      <c r="J2245" s="4">
        <f t="shared" ca="1" si="251"/>
        <v>189.78057081134673</v>
      </c>
      <c r="K2245" s="4">
        <f t="shared" ca="1" si="254"/>
        <v>0.14314228453565647</v>
      </c>
      <c r="L2245" s="4">
        <f t="shared" ca="1" si="255"/>
        <v>0.29611615394034629</v>
      </c>
      <c r="M2245" s="4"/>
    </row>
    <row r="2246" spans="1:13" x14ac:dyDescent="0.2">
      <c r="A2246">
        <f t="shared" si="252"/>
        <v>4478</v>
      </c>
      <c r="B2246" s="4" t="b">
        <f t="shared" si="253"/>
        <v>1</v>
      </c>
      <c r="C2246" s="5" t="b">
        <f>IF(AND(B2246,A2246&lt;=$G$1),TRUE(),FALSE())</f>
        <v>1</v>
      </c>
      <c r="D2246" s="4">
        <f ca="1">IF(AND($C2245,$I2245),IF(AND($L2245&lt;$C$3,$L2246&gt;=$C$3),$D2245+0.5,IF(AND($L2245&gt;=$C$3,$L2246&lt;$C$3),$D2245+0.5,$D2245)),$D2245)</f>
        <v>4</v>
      </c>
      <c r="E2246" s="4">
        <f t="shared" si="250"/>
        <v>4478</v>
      </c>
      <c r="F2246">
        <f>IF(C2246,ROW(),"")</f>
        <v>2246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>IF(C2246,IF(E2246-$E$7&gt;=$C$1/2,TRUE(),FALSE()),FALSE())</f>
        <v>1</v>
      </c>
      <c r="J2246" s="4">
        <f t="shared" ca="1" si="251"/>
        <v>189.76597177272799</v>
      </c>
      <c r="K2246" s="4">
        <f t="shared" ca="1" si="254"/>
        <v>0.11698731081452252</v>
      </c>
      <c r="L2246" s="4">
        <f t="shared" ca="1" si="255"/>
        <v>0.31506132972236855</v>
      </c>
      <c r="M2246" s="4"/>
    </row>
    <row r="2247" spans="1:13" x14ac:dyDescent="0.2">
      <c r="A2247">
        <f t="shared" si="252"/>
        <v>4480</v>
      </c>
      <c r="B2247" s="4" t="b">
        <f t="shared" si="253"/>
        <v>1</v>
      </c>
      <c r="C2247" s="5" t="b">
        <f>IF(AND(B2247,A2247&lt;=$G$1),TRUE(),FALSE())</f>
        <v>1</v>
      </c>
      <c r="D2247" s="4">
        <f ca="1">IF(AND($C2246,$I2246),IF(AND($L2246&lt;$C$3,$L2247&gt;=$C$3),$D2246+0.5,IF(AND($L2246&gt;=$C$3,$L2247&lt;$C$3),$D2246+0.5,$D2246)),$D2246)</f>
        <v>4</v>
      </c>
      <c r="E2247" s="4">
        <f t="shared" ref="E2247:E2310" si="256">IF(C2247,A2247,"")</f>
        <v>4480</v>
      </c>
      <c r="F2247">
        <f>IF(C2247,ROW(),"")</f>
        <v>2247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>IF(C2247,IF(E2247-$E$7&gt;=$C$1/2,TRUE(),FALSE()),FALSE())</f>
        <v>1</v>
      </c>
      <c r="J2247" s="4">
        <f t="shared" ref="J2247:J2310" ca="1" si="257">IF(I2247,IF(C2247,AVERAGE(OFFSET($H$1:$H$27000,ROW()-$C$1/$C$4/2-1,0,$C$1/$C$4+1,1)),NA()),NA())</f>
        <v>189.7538696432002</v>
      </c>
      <c r="K2247" s="4">
        <f t="shared" ca="1" si="254"/>
        <v>8.4301415129630186E-2</v>
      </c>
      <c r="L2247" s="4">
        <f t="shared" ca="1" si="255"/>
        <v>0.32302022567466793</v>
      </c>
      <c r="M2247" s="4"/>
    </row>
    <row r="2248" spans="1:13" x14ac:dyDescent="0.2">
      <c r="A2248">
        <f t="shared" ref="A2248:A2311" si="258">A2247+$C$4</f>
        <v>4482</v>
      </c>
      <c r="B2248" s="4" t="b">
        <f t="shared" ref="B2248:B2311" si="259">IF(ROW()&lt;7+$G$4,TRUE(),FALSE())</f>
        <v>1</v>
      </c>
      <c r="C2248" s="5" t="b">
        <f>IF(AND(B2248,A2248&lt;=$G$1),TRUE(),FALSE())</f>
        <v>1</v>
      </c>
      <c r="D2248" s="4">
        <f ca="1">IF(AND($C2247,$I2247),IF(AND($L2247&lt;$C$3,$L2248&gt;=$C$3),$D2247+0.5,IF(AND($L2247&gt;=$C$3,$L2248&lt;$C$3),$D2247+0.5,$D2247)),$D2247)</f>
        <v>4</v>
      </c>
      <c r="E2248" s="4">
        <f t="shared" si="256"/>
        <v>4482</v>
      </c>
      <c r="F2248">
        <f>IF(C2248,ROW(),"")</f>
        <v>2248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>IF(C2248,IF(E2248-$E$7&gt;=$C$1/2,TRUE(),FALSE()),FALSE())</f>
        <v>1</v>
      </c>
      <c r="J2248" s="4">
        <f t="shared" ca="1" si="257"/>
        <v>189.74472476642433</v>
      </c>
      <c r="K2248" s="4">
        <f t="shared" ref="K2248:K2311" ca="1" si="260">IF(I2248,ABS(INDEX($J$1:$J$27000,ROW()+$C$1/$C$4/2)-INDEX($J$1:$J$27000,ROW()-$C$1/$C$4/2)),NA())</f>
        <v>4.5583954014858818E-2</v>
      </c>
      <c r="L2248" s="4">
        <f t="shared" ref="L2248:L2311" ca="1" si="261">IF(AND(C2248,I2248),INDEX($K$1:$K$27000,ROW()+$C$1/$C$4+1),NA())</f>
        <v>0.31991473224488232</v>
      </c>
      <c r="M2248" s="4"/>
    </row>
    <row r="2249" spans="1:13" x14ac:dyDescent="0.2">
      <c r="A2249">
        <f t="shared" si="258"/>
        <v>4484</v>
      </c>
      <c r="B2249" s="4" t="b">
        <f t="shared" si="259"/>
        <v>1</v>
      </c>
      <c r="C2249" s="5" t="b">
        <f>IF(AND(B2249,A2249&lt;=$G$1),TRUE(),FALSE())</f>
        <v>1</v>
      </c>
      <c r="D2249" s="4">
        <f ca="1">IF(AND($C2248,$I2248),IF(AND($L2248&lt;$C$3,$L2249&gt;=$C$3),$D2248+0.5,IF(AND($L2248&gt;=$C$3,$L2249&lt;$C$3),$D2248+0.5,$D2248)),$D2248)</f>
        <v>4</v>
      </c>
      <c r="E2249" s="4">
        <f t="shared" si="256"/>
        <v>4484</v>
      </c>
      <c r="F2249">
        <f>IF(C2249,ROW(),"")</f>
        <v>2249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>IF(C2249,IF(E2249-$E$7&gt;=$C$1/2,TRUE(),FALSE()),FALSE())</f>
        <v>1</v>
      </c>
      <c r="J2249" s="4">
        <f t="shared" ca="1" si="257"/>
        <v>189.73907552601224</v>
      </c>
      <c r="K2249" s="4">
        <f t="shared" ca="1" si="260"/>
        <v>2.2550835427921356E-3</v>
      </c>
      <c r="L2249" s="4">
        <f t="shared" ca="1" si="261"/>
        <v>0.30724302414881777</v>
      </c>
      <c r="M2249" s="4"/>
    </row>
    <row r="2250" spans="1:13" x14ac:dyDescent="0.2">
      <c r="A2250">
        <f t="shared" si="258"/>
        <v>4486</v>
      </c>
      <c r="B2250" s="4" t="b">
        <f t="shared" si="259"/>
        <v>1</v>
      </c>
      <c r="C2250" s="5" t="b">
        <f>IF(AND(B2250,A2250&lt;=$G$1),TRUE(),FALSE())</f>
        <v>1</v>
      </c>
      <c r="D2250" s="4">
        <f ca="1">IF(AND($C2249,$I2249),IF(AND($L2249&lt;$C$3,$L2250&gt;=$C$3),$D2249+0.5,IF(AND($L2249&gt;=$C$3,$L2250&lt;$C$3),$D2249+0.5,$D2249)),$D2249)</f>
        <v>4</v>
      </c>
      <c r="E2250" s="4">
        <f t="shared" si="256"/>
        <v>4486</v>
      </c>
      <c r="F2250">
        <f>IF(C2250,ROW(),"")</f>
        <v>2250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>IF(C2250,IF(E2250-$E$7&gt;=$C$1/2,TRUE(),FALSE()),FALSE())</f>
        <v>1</v>
      </c>
      <c r="J2250" s="4">
        <f t="shared" ca="1" si="257"/>
        <v>189.73838100710228</v>
      </c>
      <c r="K2250" s="4">
        <f t="shared" ca="1" si="260"/>
        <v>4.4070143463358136E-2</v>
      </c>
      <c r="L2250" s="4">
        <f t="shared" ca="1" si="261"/>
        <v>0.28700257013633745</v>
      </c>
      <c r="M2250" s="4"/>
    </row>
    <row r="2251" spans="1:13" x14ac:dyDescent="0.2">
      <c r="A2251">
        <f t="shared" si="258"/>
        <v>4488</v>
      </c>
      <c r="B2251" s="4" t="b">
        <f t="shared" si="259"/>
        <v>1</v>
      </c>
      <c r="C2251" s="5" t="b">
        <f>IF(AND(B2251,A2251&lt;=$G$1),TRUE(),FALSE())</f>
        <v>1</v>
      </c>
      <c r="D2251" s="4">
        <f ca="1">IF(AND($C2250,$I2250),IF(AND($L2250&lt;$C$3,$L2251&gt;=$C$3),$D2250+0.5,IF(AND($L2250&gt;=$C$3,$L2251&lt;$C$3),$D2250+0.5,$D2250)),$D2250)</f>
        <v>4</v>
      </c>
      <c r="E2251" s="4">
        <f t="shared" si="256"/>
        <v>4488</v>
      </c>
      <c r="F2251">
        <f>IF(C2251,ROW(),"")</f>
        <v>2251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>IF(C2251,IF(E2251-$E$7&gt;=$C$1/2,TRUE(),FALSE()),FALSE())</f>
        <v>1</v>
      </c>
      <c r="J2251" s="4">
        <f t="shared" ca="1" si="257"/>
        <v>189.74314074094428</v>
      </c>
      <c r="K2251" s="4">
        <f t="shared" ca="1" si="260"/>
        <v>9.1472123488216539E-2</v>
      </c>
      <c r="L2251" s="4">
        <f t="shared" ca="1" si="261"/>
        <v>0.26073055779642118</v>
      </c>
      <c r="M2251" s="4"/>
    </row>
    <row r="2252" spans="1:13" x14ac:dyDescent="0.2">
      <c r="A2252">
        <f t="shared" si="258"/>
        <v>4490</v>
      </c>
      <c r="B2252" s="4" t="b">
        <f t="shared" si="259"/>
        <v>1</v>
      </c>
      <c r="C2252" s="5" t="b">
        <f>IF(AND(B2252,A2252&lt;=$G$1),TRUE(),FALSE())</f>
        <v>1</v>
      </c>
      <c r="D2252" s="4">
        <f ca="1">IF(AND($C2251,$I2251),IF(AND($L2251&lt;$C$3,$L2252&gt;=$C$3),$D2251+0.5,IF(AND($L2251&gt;=$C$3,$L2252&lt;$C$3),$D2251+0.5,$D2251)),$D2251)</f>
        <v>4</v>
      </c>
      <c r="E2252" s="4">
        <f t="shared" si="256"/>
        <v>4490</v>
      </c>
      <c r="F2252">
        <f>IF(C2252,ROW(),"")</f>
        <v>2252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>IF(C2252,IF(E2252-$E$7&gt;=$C$1/2,TRUE(),FALSE()),FALSE())</f>
        <v>1</v>
      </c>
      <c r="J2252" s="4">
        <f t="shared" ca="1" si="257"/>
        <v>189.75435336390191</v>
      </c>
      <c r="K2252" s="4">
        <f t="shared" ca="1" si="260"/>
        <v>0.13895212925876876</v>
      </c>
      <c r="L2252" s="4">
        <f t="shared" ca="1" si="261"/>
        <v>0.22992507803803619</v>
      </c>
      <c r="M2252" s="4"/>
    </row>
    <row r="2253" spans="1:13" x14ac:dyDescent="0.2">
      <c r="A2253">
        <f t="shared" si="258"/>
        <v>4492</v>
      </c>
      <c r="B2253" s="4" t="b">
        <f t="shared" si="259"/>
        <v>1</v>
      </c>
      <c r="C2253" s="5" t="b">
        <f>IF(AND(B2253,A2253&lt;=$G$1),TRUE(),FALSE())</f>
        <v>1</v>
      </c>
      <c r="D2253" s="4">
        <f ca="1">IF(AND($C2252,$I2252),IF(AND($L2252&lt;$C$3,$L2253&gt;=$C$3),$D2252+0.5,IF(AND($L2252&gt;=$C$3,$L2253&lt;$C$3),$D2252+0.5,$D2252)),$D2252)</f>
        <v>4</v>
      </c>
      <c r="E2253" s="4">
        <f t="shared" si="256"/>
        <v>4492</v>
      </c>
      <c r="F2253">
        <f>IF(C2253,ROW(),"")</f>
        <v>2253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>IF(C2253,IF(E2253-$E$7&gt;=$C$1/2,TRUE(),FALSE()),FALSE())</f>
        <v>1</v>
      </c>
      <c r="J2253" s="4">
        <f t="shared" ca="1" si="257"/>
        <v>189.77205790305285</v>
      </c>
      <c r="K2253" s="4">
        <f t="shared" ca="1" si="260"/>
        <v>0.18551144060492675</v>
      </c>
      <c r="L2253" s="4">
        <f t="shared" ca="1" si="261"/>
        <v>0.1965057272744275</v>
      </c>
      <c r="M2253" s="4"/>
    </row>
    <row r="2254" spans="1:13" x14ac:dyDescent="0.2">
      <c r="A2254">
        <f t="shared" si="258"/>
        <v>4494</v>
      </c>
      <c r="B2254" s="4" t="b">
        <f t="shared" si="259"/>
        <v>1</v>
      </c>
      <c r="C2254" s="5" t="b">
        <f>IF(AND(B2254,A2254&lt;=$G$1),TRUE(),FALSE())</f>
        <v>1</v>
      </c>
      <c r="D2254" s="4">
        <f ca="1">IF(AND($C2253,$I2253),IF(AND($L2253&lt;$C$3,$L2254&gt;=$C$3),$D2253+0.5,IF(AND($L2253&gt;=$C$3,$L2254&lt;$C$3),$D2253+0.5,$D2253)),$D2253)</f>
        <v>4</v>
      </c>
      <c r="E2254" s="4">
        <f t="shared" si="256"/>
        <v>4494</v>
      </c>
      <c r="F2254">
        <f>IF(C2254,ROW(),"")</f>
        <v>2254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>IF(C2254,IF(E2254-$E$7&gt;=$C$1/2,TRUE(),FALSE()),FALSE())</f>
        <v>1</v>
      </c>
      <c r="J2254" s="4">
        <f t="shared" ca="1" si="257"/>
        <v>189.79583301340409</v>
      </c>
      <c r="K2254" s="4">
        <f t="shared" ca="1" si="260"/>
        <v>0.22865306462870194</v>
      </c>
      <c r="L2254" s="4">
        <f t="shared" ca="1" si="261"/>
        <v>0.16108883815871877</v>
      </c>
      <c r="M2254" s="4"/>
    </row>
    <row r="2255" spans="1:13" x14ac:dyDescent="0.2">
      <c r="A2255">
        <f t="shared" si="258"/>
        <v>4496</v>
      </c>
      <c r="B2255" s="4" t="b">
        <f t="shared" si="259"/>
        <v>1</v>
      </c>
      <c r="C2255" s="5" t="b">
        <f>IF(AND(B2255,A2255&lt;=$G$1),TRUE(),FALSE())</f>
        <v>1</v>
      </c>
      <c r="D2255" s="4">
        <f ca="1">IF(AND($C2254,$I2254),IF(AND($L2254&lt;$C$3,$L2255&gt;=$C$3),$D2254+0.5,IF(AND($L2254&gt;=$C$3,$L2255&lt;$C$3),$D2254+0.5,$D2254)),$D2254)</f>
        <v>4</v>
      </c>
      <c r="E2255" s="4">
        <f t="shared" si="256"/>
        <v>4496</v>
      </c>
      <c r="F2255">
        <f>IF(C2255,ROW(),"")</f>
        <v>2255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>IF(C2255,IF(E2255-$E$7&gt;=$C$1/2,TRUE(),FALSE()),FALSE())</f>
        <v>1</v>
      </c>
      <c r="J2255" s="4">
        <f t="shared" ca="1" si="257"/>
        <v>189.82464095481009</v>
      </c>
      <c r="K2255" s="4">
        <f t="shared" ca="1" si="260"/>
        <v>0.2663406802183772</v>
      </c>
      <c r="L2255" s="4">
        <f t="shared" ca="1" si="261"/>
        <v>0.12613221599966096</v>
      </c>
      <c r="M2255" s="4"/>
    </row>
    <row r="2256" spans="1:13" x14ac:dyDescent="0.2">
      <c r="A2256">
        <f t="shared" si="258"/>
        <v>4498</v>
      </c>
      <c r="B2256" s="4" t="b">
        <f t="shared" si="259"/>
        <v>1</v>
      </c>
      <c r="C2256" s="5" t="b">
        <f>IF(AND(B2256,A2256&lt;=$G$1),TRUE(),FALSE())</f>
        <v>1</v>
      </c>
      <c r="D2256" s="4">
        <f ca="1">IF(AND($C2255,$I2255),IF(AND($L2255&lt;$C$3,$L2256&gt;=$C$3),$D2255+0.5,IF(AND($L2255&gt;=$C$3,$L2256&lt;$C$3),$D2255+0.5,$D2255)),$D2255)</f>
        <v>4</v>
      </c>
      <c r="E2256" s="4">
        <f t="shared" si="256"/>
        <v>4498</v>
      </c>
      <c r="F2256">
        <f>IF(C2256,ROW(),"")</f>
        <v>2256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>IF(C2256,IF(E2256-$E$7&gt;=$C$1/2,TRUE(),FALSE()),FALSE())</f>
        <v>1</v>
      </c>
      <c r="J2256" s="4">
        <f t="shared" ca="1" si="257"/>
        <v>189.85744389621621</v>
      </c>
      <c r="K2256" s="4">
        <f t="shared" ca="1" si="260"/>
        <v>0.29611615394034629</v>
      </c>
      <c r="L2256" s="4">
        <f t="shared" ca="1" si="261"/>
        <v>9.4054897551274053E-2</v>
      </c>
      <c r="M2256" s="4"/>
    </row>
    <row r="2257" spans="1:13" x14ac:dyDescent="0.2">
      <c r="A2257">
        <f t="shared" si="258"/>
        <v>4500</v>
      </c>
      <c r="B2257" s="4" t="b">
        <f t="shared" si="259"/>
        <v>1</v>
      </c>
      <c r="C2257" s="5" t="b">
        <f>IF(AND(B2257,A2257&lt;=$G$1),TRUE(),FALSE())</f>
        <v>1</v>
      </c>
      <c r="D2257" s="4">
        <f ca="1">IF(AND($C2256,$I2256),IF(AND($L2256&lt;$C$3,$L2257&gt;=$C$3),$D2256+0.5,IF(AND($L2256&gt;=$C$3,$L2257&lt;$C$3),$D2256+0.5,$D2256)),$D2256)</f>
        <v>4</v>
      </c>
      <c r="E2257" s="4">
        <f t="shared" si="256"/>
        <v>4500</v>
      </c>
      <c r="F2257">
        <f>IF(C2257,ROW(),"")</f>
        <v>2257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>IF(C2257,IF(E2257-$E$7&gt;=$C$1/2,TRUE(),FALSE()),FALSE())</f>
        <v>1</v>
      </c>
      <c r="J2257" s="4">
        <f t="shared" ca="1" si="257"/>
        <v>189.89282177245897</v>
      </c>
      <c r="K2257" s="4">
        <f t="shared" ca="1" si="260"/>
        <v>0.31506132972236855</v>
      </c>
      <c r="L2257" s="4">
        <f t="shared" ca="1" si="261"/>
        <v>6.6393916993462199E-2</v>
      </c>
      <c r="M2257" s="4"/>
    </row>
    <row r="2258" spans="1:13" x14ac:dyDescent="0.2">
      <c r="A2258">
        <f t="shared" si="258"/>
        <v>4502</v>
      </c>
      <c r="B2258" s="4" t="b">
        <f t="shared" si="259"/>
        <v>1</v>
      </c>
      <c r="C2258" s="5" t="b">
        <f>IF(AND(B2258,A2258&lt;=$G$1),TRUE(),FALSE())</f>
        <v>1</v>
      </c>
      <c r="D2258" s="4">
        <f ca="1">IF(AND($C2257,$I2257),IF(AND($L2257&lt;$C$3,$L2258&gt;=$C$3),$D2257+0.5,IF(AND($L2257&gt;=$C$3,$L2258&lt;$C$3),$D2257+0.5,$D2257)),$D2257)</f>
        <v>4</v>
      </c>
      <c r="E2258" s="4">
        <f t="shared" si="256"/>
        <v>4502</v>
      </c>
      <c r="F2258">
        <f>IF(C2258,ROW(),"")</f>
        <v>2258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>IF(C2258,IF(E2258-$E$7&gt;=$C$1/2,TRUE(),FALSE()),FALSE())</f>
        <v>1</v>
      </c>
      <c r="J2258" s="4">
        <f t="shared" ca="1" si="257"/>
        <v>189.93023620702925</v>
      </c>
      <c r="K2258" s="4">
        <f t="shared" ca="1" si="260"/>
        <v>0.32302022567466793</v>
      </c>
      <c r="L2258" s="4">
        <f t="shared" ca="1" si="261"/>
        <v>4.2767040217682961E-2</v>
      </c>
      <c r="M2258" s="4"/>
    </row>
    <row r="2259" spans="1:13" x14ac:dyDescent="0.2">
      <c r="A2259">
        <f t="shared" si="258"/>
        <v>4504</v>
      </c>
      <c r="B2259" s="4" t="b">
        <f t="shared" si="259"/>
        <v>1</v>
      </c>
      <c r="C2259" s="5" t="b">
        <f>IF(AND(B2259,A2259&lt;=$G$1),TRUE(),FALSE())</f>
        <v>1</v>
      </c>
      <c r="D2259" s="4">
        <f ca="1">IF(AND($C2258,$I2258),IF(AND($L2258&lt;$C$3,$L2259&gt;=$C$3),$D2258+0.5,IF(AND($L2258&gt;=$C$3,$L2259&lt;$C$3),$D2258+0.5,$D2258)),$D2258)</f>
        <v>4</v>
      </c>
      <c r="E2259" s="4">
        <f t="shared" si="256"/>
        <v>4504</v>
      </c>
      <c r="F2259">
        <f>IF(C2259,ROW(),"")</f>
        <v>2259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>IF(C2259,IF(E2259-$E$7&gt;=$C$1/2,TRUE(),FALSE()),FALSE())</f>
        <v>1</v>
      </c>
      <c r="J2259" s="4">
        <f t="shared" ca="1" si="257"/>
        <v>189.96772859064095</v>
      </c>
      <c r="K2259" s="4">
        <f t="shared" ca="1" si="260"/>
        <v>0.31991473224488232</v>
      </c>
      <c r="L2259" s="4">
        <f t="shared" ca="1" si="261"/>
        <v>2.2674728871550087E-2</v>
      </c>
      <c r="M2259" s="4"/>
    </row>
    <row r="2260" spans="1:13" x14ac:dyDescent="0.2">
      <c r="A2260">
        <f t="shared" si="258"/>
        <v>4506</v>
      </c>
      <c r="B2260" s="4" t="b">
        <f t="shared" si="259"/>
        <v>1</v>
      </c>
      <c r="C2260" s="5" t="b">
        <f>IF(AND(B2260,A2260&lt;=$G$1),TRUE(),FALSE())</f>
        <v>1</v>
      </c>
      <c r="D2260" s="4">
        <f ca="1">IF(AND($C2259,$I2259),IF(AND($L2259&lt;$C$3,$L2260&gt;=$C$3),$D2259+0.5,IF(AND($L2259&gt;=$C$3,$L2260&lt;$C$3),$D2259+0.5,$D2259)),$D2259)</f>
        <v>4</v>
      </c>
      <c r="E2260" s="4">
        <f t="shared" si="256"/>
        <v>4506</v>
      </c>
      <c r="F2260">
        <f>IF(C2260,ROW(),"")</f>
        <v>2260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>IF(C2260,IF(E2260-$E$7&gt;=$C$1/2,TRUE(),FALSE()),FALSE())</f>
        <v>1</v>
      </c>
      <c r="J2260" s="4">
        <f t="shared" ca="1" si="257"/>
        <v>190.00472168732065</v>
      </c>
      <c r="K2260" s="4">
        <f t="shared" ca="1" si="260"/>
        <v>0.30724302414881777</v>
      </c>
      <c r="L2260" s="4">
        <f t="shared" ca="1" si="261"/>
        <v>5.1574361690143178E-3</v>
      </c>
      <c r="M2260" s="4"/>
    </row>
    <row r="2261" spans="1:13" x14ac:dyDescent="0.2">
      <c r="A2261">
        <f t="shared" si="258"/>
        <v>4508</v>
      </c>
      <c r="B2261" s="4" t="b">
        <f t="shared" si="259"/>
        <v>1</v>
      </c>
      <c r="C2261" s="5" t="b">
        <f>IF(AND(B2261,A2261&lt;=$G$1),TRUE(),FALSE())</f>
        <v>1</v>
      </c>
      <c r="D2261" s="4">
        <f ca="1">IF(AND($C2260,$I2260),IF(AND($L2260&lt;$C$3,$L2261&gt;=$C$3),$D2260+0.5,IF(AND($L2260&gt;=$C$3,$L2261&lt;$C$3),$D2260+0.5,$D2260)),$D2260)</f>
        <v>4</v>
      </c>
      <c r="E2261" s="4">
        <f t="shared" si="256"/>
        <v>4508</v>
      </c>
      <c r="F2261">
        <f>IF(C2261,ROW(),"")</f>
        <v>2261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>IF(C2261,IF(E2261-$E$7&gt;=$C$1/2,TRUE(),FALSE()),FALSE())</f>
        <v>1</v>
      </c>
      <c r="J2261" s="4">
        <f t="shared" ca="1" si="257"/>
        <v>190.03925689488463</v>
      </c>
      <c r="K2261" s="4">
        <f t="shared" ca="1" si="260"/>
        <v>0.28700257013633745</v>
      </c>
      <c r="L2261" s="4">
        <f t="shared" ca="1" si="261"/>
        <v>1.0362311078921493E-2</v>
      </c>
      <c r="M2261" s="4"/>
    </row>
    <row r="2262" spans="1:13" x14ac:dyDescent="0.2">
      <c r="A2262">
        <f t="shared" si="258"/>
        <v>4510</v>
      </c>
      <c r="B2262" s="4" t="b">
        <f t="shared" si="259"/>
        <v>1</v>
      </c>
      <c r="C2262" s="5" t="b">
        <f>IF(AND(B2262,A2262&lt;=$G$1),TRUE(),FALSE())</f>
        <v>1</v>
      </c>
      <c r="D2262" s="4">
        <f ca="1">IF(AND($C2261,$I2261),IF(AND($L2261&lt;$C$3,$L2262&gt;=$C$3),$D2261+0.5,IF(AND($L2261&gt;=$C$3,$L2262&lt;$C$3),$D2261+0.5,$D2261)),$D2261)</f>
        <v>4</v>
      </c>
      <c r="E2262" s="4">
        <f t="shared" si="256"/>
        <v>4510</v>
      </c>
      <c r="F2262">
        <f>IF(C2262,ROW(),"")</f>
        <v>2262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>IF(C2262,IF(E2262-$E$7&gt;=$C$1/2,TRUE(),FALSE()),FALSE())</f>
        <v>1</v>
      </c>
      <c r="J2262" s="4">
        <f t="shared" ca="1" si="257"/>
        <v>190.06941469362428</v>
      </c>
      <c r="K2262" s="4">
        <f t="shared" ca="1" si="260"/>
        <v>0.26073055779642118</v>
      </c>
      <c r="L2262" s="4">
        <f t="shared" ca="1" si="261"/>
        <v>2.4922343926988333E-2</v>
      </c>
      <c r="M2262" s="4"/>
    </row>
    <row r="2263" spans="1:13" x14ac:dyDescent="0.2">
      <c r="A2263">
        <f t="shared" si="258"/>
        <v>4512</v>
      </c>
      <c r="B2263" s="4" t="b">
        <f t="shared" si="259"/>
        <v>1</v>
      </c>
      <c r="C2263" s="5" t="b">
        <f>IF(AND(B2263,A2263&lt;=$G$1),TRUE(),FALSE())</f>
        <v>1</v>
      </c>
      <c r="D2263" s="4">
        <f ca="1">IF(AND($C2262,$I2262),IF(AND($L2262&lt;$C$3,$L2263&gt;=$C$3),$D2262+0.5,IF(AND($L2262&gt;=$C$3,$L2263&lt;$C$3),$D2262+0.5,$D2262)),$D2262)</f>
        <v>4</v>
      </c>
      <c r="E2263" s="4">
        <f t="shared" si="256"/>
        <v>4512</v>
      </c>
      <c r="F2263">
        <f>IF(C2263,ROW(),"")</f>
        <v>2263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>IF(C2263,IF(E2263-$E$7&gt;=$C$1/2,TRUE(),FALSE()),FALSE())</f>
        <v>1</v>
      </c>
      <c r="J2263" s="4">
        <f t="shared" ca="1" si="257"/>
        <v>190.09507812872752</v>
      </c>
      <c r="K2263" s="4">
        <f t="shared" ca="1" si="260"/>
        <v>0.22992507803803619</v>
      </c>
      <c r="L2263" s="4">
        <f t="shared" ca="1" si="261"/>
        <v>3.8943909356760287E-2</v>
      </c>
      <c r="M2263" s="4"/>
    </row>
    <row r="2264" spans="1:13" x14ac:dyDescent="0.2">
      <c r="A2264">
        <f t="shared" si="258"/>
        <v>4514</v>
      </c>
      <c r="B2264" s="4" t="b">
        <f t="shared" si="259"/>
        <v>1</v>
      </c>
      <c r="C2264" s="5" t="b">
        <f>IF(AND(B2264,A2264&lt;=$G$1),TRUE(),FALSE())</f>
        <v>1</v>
      </c>
      <c r="D2264" s="4">
        <f ca="1">IF(AND($C2263,$I2263),IF(AND($L2263&lt;$C$3,$L2264&gt;=$C$3),$D2263+0.5,IF(AND($L2263&gt;=$C$3,$L2264&lt;$C$3),$D2263+0.5,$D2263)),$D2263)</f>
        <v>4</v>
      </c>
      <c r="E2264" s="4">
        <f t="shared" si="256"/>
        <v>4514</v>
      </c>
      <c r="F2264">
        <f>IF(C2264,ROW(),"")</f>
        <v>2264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>IF(C2264,IF(E2264-$E$7&gt;=$C$1/2,TRUE(),FALSE()),FALSE())</f>
        <v>1</v>
      </c>
      <c r="J2264" s="4">
        <f t="shared" ca="1" si="257"/>
        <v>190.11574774564897</v>
      </c>
      <c r="K2264" s="4">
        <f t="shared" ca="1" si="260"/>
        <v>0.1965057272744275</v>
      </c>
      <c r="L2264" s="4">
        <f t="shared" ca="1" si="261"/>
        <v>5.2427182084016977E-2</v>
      </c>
      <c r="M2264" s="4"/>
    </row>
    <row r="2265" spans="1:13" x14ac:dyDescent="0.2">
      <c r="A2265">
        <f t="shared" si="258"/>
        <v>4516</v>
      </c>
      <c r="B2265" s="4" t="b">
        <f t="shared" si="259"/>
        <v>1</v>
      </c>
      <c r="C2265" s="5" t="b">
        <f>IF(AND(B2265,A2265&lt;=$G$1),TRUE(),FALSE())</f>
        <v>1</v>
      </c>
      <c r="D2265" s="4">
        <f ca="1">IF(AND($C2264,$I2264),IF(AND($L2264&lt;$C$3,$L2265&gt;=$C$3),$D2264+0.5,IF(AND($L2264&gt;=$C$3,$L2265&lt;$C$3),$D2264+0.5,$D2264)),$D2264)</f>
        <v>4</v>
      </c>
      <c r="E2265" s="4">
        <f t="shared" si="256"/>
        <v>4516</v>
      </c>
      <c r="F2265">
        <f>IF(C2265,ROW(),"")</f>
        <v>2265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>IF(C2265,IF(E2265-$E$7&gt;=$C$1/2,TRUE(),FALSE()),FALSE())</f>
        <v>1</v>
      </c>
      <c r="J2265" s="4">
        <f t="shared" ca="1" si="257"/>
        <v>190.13188397895891</v>
      </c>
      <c r="K2265" s="4">
        <f t="shared" ca="1" si="260"/>
        <v>0.16108883815871877</v>
      </c>
      <c r="L2265" s="4">
        <f t="shared" ca="1" si="261"/>
        <v>6.4950656604651158E-2</v>
      </c>
      <c r="M2265" s="4"/>
    </row>
    <row r="2266" spans="1:13" x14ac:dyDescent="0.2">
      <c r="A2266">
        <f t="shared" si="258"/>
        <v>4518</v>
      </c>
      <c r="B2266" s="4" t="b">
        <f t="shared" si="259"/>
        <v>1</v>
      </c>
      <c r="C2266" s="5" t="b">
        <f>IF(AND(B2266,A2266&lt;=$G$1),TRUE(),FALSE())</f>
        <v>1</v>
      </c>
      <c r="D2266" s="4">
        <f ca="1">IF(AND($C2265,$I2265),IF(AND($L2265&lt;$C$3,$L2266&gt;=$C$3),$D2265+0.5,IF(AND($L2265&gt;=$C$3,$L2266&lt;$C$3),$D2265+0.5,$D2265)),$D2265)</f>
        <v>4</v>
      </c>
      <c r="E2266" s="4">
        <f t="shared" si="256"/>
        <v>4518</v>
      </c>
      <c r="F2266">
        <f>IF(C2266,ROW(),"")</f>
        <v>2266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>IF(C2266,IF(E2266-$E$7&gt;=$C$1/2,TRUE(),FALSE()),FALSE())</f>
        <v>1</v>
      </c>
      <c r="J2266" s="4">
        <f t="shared" ca="1" si="257"/>
        <v>190.14444646635255</v>
      </c>
      <c r="K2266" s="4">
        <f t="shared" ca="1" si="260"/>
        <v>0.12613221599966096</v>
      </c>
      <c r="L2266" s="4">
        <f t="shared" ca="1" si="261"/>
        <v>7.7474040216202411E-2</v>
      </c>
      <c r="M2266" s="4"/>
    </row>
    <row r="2267" spans="1:13" x14ac:dyDescent="0.2">
      <c r="A2267">
        <f t="shared" si="258"/>
        <v>4520</v>
      </c>
      <c r="B2267" s="4" t="b">
        <f t="shared" si="259"/>
        <v>1</v>
      </c>
      <c r="C2267" s="5" t="b">
        <f>IF(AND(B2267,A2267&lt;=$G$1),TRUE(),FALSE())</f>
        <v>1</v>
      </c>
      <c r="D2267" s="4">
        <f ca="1">IF(AND($C2266,$I2266),IF(AND($L2266&lt;$C$3,$L2267&gt;=$C$3),$D2266+0.5,IF(AND($L2266&gt;=$C$3,$L2267&lt;$C$3),$D2266+0.5,$D2266)),$D2266)</f>
        <v>4</v>
      </c>
      <c r="E2267" s="4">
        <f t="shared" si="256"/>
        <v>4520</v>
      </c>
      <c r="F2267">
        <f>IF(C2267,ROW(),"")</f>
        <v>2267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>IF(C2267,IF(E2267-$E$7&gt;=$C$1/2,TRUE(),FALSE()),FALSE())</f>
        <v>1</v>
      </c>
      <c r="J2267" s="4">
        <f t="shared" ca="1" si="257"/>
        <v>190.15355233025539</v>
      </c>
      <c r="K2267" s="4">
        <f t="shared" ca="1" si="260"/>
        <v>9.4054897551274053E-2</v>
      </c>
      <c r="L2267" s="4">
        <f t="shared" ca="1" si="261"/>
        <v>9.0879196288540243E-2</v>
      </c>
      <c r="M2267" s="4"/>
    </row>
    <row r="2268" spans="1:13" x14ac:dyDescent="0.2">
      <c r="A2268">
        <f t="shared" si="258"/>
        <v>4522</v>
      </c>
      <c r="B2268" s="4" t="b">
        <f t="shared" si="259"/>
        <v>1</v>
      </c>
      <c r="C2268" s="5" t="b">
        <f>IF(AND(B2268,A2268&lt;=$G$1),TRUE(),FALSE())</f>
        <v>1</v>
      </c>
      <c r="D2268" s="4">
        <f ca="1">IF(AND($C2267,$I2267),IF(AND($L2267&lt;$C$3,$L2268&gt;=$C$3),$D2267+0.5,IF(AND($L2267&gt;=$C$3,$L2268&lt;$C$3),$D2267+0.5,$D2267)),$D2267)</f>
        <v>4</v>
      </c>
      <c r="E2268" s="4">
        <f t="shared" si="256"/>
        <v>4522</v>
      </c>
      <c r="F2268">
        <f>IF(C2268,ROW(),"")</f>
        <v>2268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>IF(C2268,IF(E2268-$E$7&gt;=$C$1/2,TRUE(),FALSE()),FALSE())</f>
        <v>1</v>
      </c>
      <c r="J2268" s="4">
        <f t="shared" ca="1" si="257"/>
        <v>190.16016128506729</v>
      </c>
      <c r="K2268" s="4">
        <f t="shared" ca="1" si="260"/>
        <v>6.6393916993462199E-2</v>
      </c>
      <c r="L2268" s="4">
        <f t="shared" ca="1" si="261"/>
        <v>0.10436246191358123</v>
      </c>
      <c r="M2268" s="4"/>
    </row>
    <row r="2269" spans="1:13" x14ac:dyDescent="0.2">
      <c r="A2269">
        <f t="shared" si="258"/>
        <v>4524</v>
      </c>
      <c r="B2269" s="4" t="b">
        <f t="shared" si="259"/>
        <v>1</v>
      </c>
      <c r="C2269" s="5" t="b">
        <f>IF(AND(B2269,A2269&lt;=$G$1),TRUE(),FALSE())</f>
        <v>1</v>
      </c>
      <c r="D2269" s="4">
        <f ca="1">IF(AND($C2268,$I2268),IF(AND($L2268&lt;$C$3,$L2269&gt;=$C$3),$D2268+0.5,IF(AND($L2268&gt;=$C$3,$L2269&lt;$C$3),$D2268+0.5,$D2268)),$D2268)</f>
        <v>4</v>
      </c>
      <c r="E2269" s="4">
        <f t="shared" si="256"/>
        <v>4524</v>
      </c>
      <c r="F2269">
        <f>IF(C2269,ROW(),"")</f>
        <v>2269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>IF(C2269,IF(E2269-$E$7&gt;=$C$1/2,TRUE(),FALSE()),FALSE())</f>
        <v>1</v>
      </c>
      <c r="J2269" s="4">
        <f t="shared" ca="1" si="257"/>
        <v>190.16423431791537</v>
      </c>
      <c r="K2269" s="4">
        <f t="shared" ca="1" si="260"/>
        <v>4.2767040217682961E-2</v>
      </c>
      <c r="L2269" s="4">
        <f t="shared" ca="1" si="261"/>
        <v>0.11784564373175499</v>
      </c>
      <c r="M2269" s="4"/>
    </row>
    <row r="2270" spans="1:13" x14ac:dyDescent="0.2">
      <c r="A2270">
        <f t="shared" si="258"/>
        <v>4526</v>
      </c>
      <c r="B2270" s="4" t="b">
        <f t="shared" si="259"/>
        <v>1</v>
      </c>
      <c r="C2270" s="5" t="b">
        <f>IF(AND(B2270,A2270&lt;=$G$1),TRUE(),FALSE())</f>
        <v>1</v>
      </c>
      <c r="D2270" s="4">
        <f ca="1">IF(AND($C2269,$I2269),IF(AND($L2269&lt;$C$3,$L2270&gt;=$C$3),$D2269+0.5,IF(AND($L2269&gt;=$C$3,$L2270&lt;$C$3),$D2269+0.5,$D2269)),$D2269)</f>
        <v>4</v>
      </c>
      <c r="E2270" s="4">
        <f t="shared" si="256"/>
        <v>4526</v>
      </c>
      <c r="F2270">
        <f>IF(C2270,ROW(),"")</f>
        <v>2270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>IF(C2270,IF(E2270-$E$7&gt;=$C$1/2,TRUE(),FALSE()),FALSE())</f>
        <v>1</v>
      </c>
      <c r="J2270" s="4">
        <f t="shared" ca="1" si="257"/>
        <v>190.16581052547937</v>
      </c>
      <c r="K2270" s="4">
        <f t="shared" ca="1" si="260"/>
        <v>2.2674728871550087E-2</v>
      </c>
      <c r="L2270" s="4">
        <f t="shared" ca="1" si="261"/>
        <v>0.13178917631330478</v>
      </c>
      <c r="M2270" s="4"/>
    </row>
    <row r="2271" spans="1:13" x14ac:dyDescent="0.2">
      <c r="A2271">
        <f t="shared" si="258"/>
        <v>4528</v>
      </c>
      <c r="B2271" s="4" t="b">
        <f t="shared" si="259"/>
        <v>1</v>
      </c>
      <c r="C2271" s="5" t="b">
        <f>IF(AND(B2271,A2271&lt;=$G$1),TRUE(),FALSE())</f>
        <v>1</v>
      </c>
      <c r="D2271" s="4">
        <f ca="1">IF(AND($C2270,$I2270),IF(AND($L2270&lt;$C$3,$L2271&gt;=$C$3),$D2270+0.5,IF(AND($L2270&gt;=$C$3,$L2271&lt;$C$3),$D2270+0.5,$D2270)),$D2270)</f>
        <v>4</v>
      </c>
      <c r="E2271" s="4">
        <f t="shared" si="256"/>
        <v>4528</v>
      </c>
      <c r="F2271">
        <f>IF(C2271,ROW(),"")</f>
        <v>2271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>IF(C2271,IF(E2271-$E$7&gt;=$C$1/2,TRUE(),FALSE()),FALSE())</f>
        <v>1</v>
      </c>
      <c r="J2271" s="4">
        <f t="shared" ca="1" si="257"/>
        <v>190.16538911088429</v>
      </c>
      <c r="K2271" s="4">
        <f t="shared" ca="1" si="260"/>
        <v>5.1574361690143178E-3</v>
      </c>
      <c r="L2271" s="4">
        <f t="shared" ca="1" si="261"/>
        <v>0.14485110404774559</v>
      </c>
      <c r="M2271" s="4"/>
    </row>
    <row r="2272" spans="1:13" x14ac:dyDescent="0.2">
      <c r="A2272">
        <f t="shared" si="258"/>
        <v>4530</v>
      </c>
      <c r="B2272" s="4" t="b">
        <f t="shared" si="259"/>
        <v>1</v>
      </c>
      <c r="C2272" s="5" t="b">
        <f>IF(AND(B2272,A2272&lt;=$G$1),TRUE(),FALSE())</f>
        <v>1</v>
      </c>
      <c r="D2272" s="4">
        <f ca="1">IF(AND($C2271,$I2271),IF(AND($L2271&lt;$C$3,$L2272&gt;=$C$3),$D2271+0.5,IF(AND($L2271&gt;=$C$3,$L2272&lt;$C$3),$D2271+0.5,$D2271)),$D2271)</f>
        <v>4</v>
      </c>
      <c r="E2272" s="4">
        <f t="shared" si="256"/>
        <v>4530</v>
      </c>
      <c r="F2272">
        <f>IF(C2272,ROW(),"")</f>
        <v>2272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>IF(C2272,IF(E2272-$E$7&gt;=$C$1/2,TRUE(),FALSE()),FALSE())</f>
        <v>1</v>
      </c>
      <c r="J2272" s="4">
        <f t="shared" ca="1" si="257"/>
        <v>190.16346959117556</v>
      </c>
      <c r="K2272" s="4">
        <f t="shared" ca="1" si="260"/>
        <v>1.0362311078921493E-2</v>
      </c>
      <c r="L2272" s="4">
        <f t="shared" ca="1" si="261"/>
        <v>0.15687520782975639</v>
      </c>
      <c r="M2272" s="4"/>
    </row>
    <row r="2273" spans="1:13" x14ac:dyDescent="0.2">
      <c r="A2273">
        <f t="shared" si="258"/>
        <v>4532</v>
      </c>
      <c r="B2273" s="4" t="b">
        <f t="shared" si="259"/>
        <v>1</v>
      </c>
      <c r="C2273" s="5" t="b">
        <f>IF(AND(B2273,A2273&lt;=$G$1),TRUE(),FALSE())</f>
        <v>1</v>
      </c>
      <c r="D2273" s="4">
        <f ca="1">IF(AND($C2272,$I2272),IF(AND($L2272&lt;$C$3,$L2273&gt;=$C$3),$D2272+0.5,IF(AND($L2272&gt;=$C$3,$L2273&lt;$C$3),$D2272+0.5,$D2272)),$D2272)</f>
        <v>4</v>
      </c>
      <c r="E2273" s="4">
        <f t="shared" si="256"/>
        <v>4532</v>
      </c>
      <c r="F2273">
        <f>IF(C2273,ROW(),"")</f>
        <v>2273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>IF(C2273,IF(E2273-$E$7&gt;=$C$1/2,TRUE(),FALSE()),FALSE())</f>
        <v>1</v>
      </c>
      <c r="J2273" s="4">
        <f t="shared" ca="1" si="257"/>
        <v>190.16147204572098</v>
      </c>
      <c r="K2273" s="4">
        <f t="shared" ca="1" si="260"/>
        <v>2.4922343926988333E-2</v>
      </c>
      <c r="L2273" s="4">
        <f t="shared" ca="1" si="261"/>
        <v>0.1673622007274389</v>
      </c>
      <c r="M2273" s="4"/>
    </row>
    <row r="2274" spans="1:13" x14ac:dyDescent="0.2">
      <c r="A2274">
        <f t="shared" si="258"/>
        <v>4534</v>
      </c>
      <c r="B2274" s="4" t="b">
        <f t="shared" si="259"/>
        <v>1</v>
      </c>
      <c r="C2274" s="5" t="b">
        <f>IF(AND(B2274,A2274&lt;=$G$1),TRUE(),FALSE())</f>
        <v>1</v>
      </c>
      <c r="D2274" s="4">
        <f ca="1">IF(AND($C2273,$I2273),IF(AND($L2273&lt;$C$3,$L2274&gt;=$C$3),$D2273+0.5,IF(AND($L2273&gt;=$C$3,$L2274&lt;$C$3),$D2273+0.5,$D2273)),$D2273)</f>
        <v>4</v>
      </c>
      <c r="E2274" s="4">
        <f t="shared" si="256"/>
        <v>4534</v>
      </c>
      <c r="F2274">
        <f>IF(C2274,ROW(),"")</f>
        <v>2274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>IF(C2274,IF(E2274-$E$7&gt;=$C$1/2,TRUE(),FALSE()),FALSE())</f>
        <v>1</v>
      </c>
      <c r="J2274" s="4">
        <f t="shared" ca="1" si="257"/>
        <v>190.15851478586666</v>
      </c>
      <c r="K2274" s="4">
        <f t="shared" ca="1" si="260"/>
        <v>3.8943909356760287E-2</v>
      </c>
      <c r="L2274" s="4">
        <f t="shared" ca="1" si="261"/>
        <v>0.17543031738233594</v>
      </c>
      <c r="M2274" s="4"/>
    </row>
    <row r="2275" spans="1:13" x14ac:dyDescent="0.2">
      <c r="A2275">
        <f t="shared" si="258"/>
        <v>4536</v>
      </c>
      <c r="B2275" s="4" t="b">
        <f t="shared" si="259"/>
        <v>1</v>
      </c>
      <c r="C2275" s="5" t="b">
        <f>IF(AND(B2275,A2275&lt;=$G$1),TRUE(),FALSE())</f>
        <v>1</v>
      </c>
      <c r="D2275" s="4">
        <f ca="1">IF(AND($C2274,$I2274),IF(AND($L2274&lt;$C$3,$L2275&gt;=$C$3),$D2274+0.5,IF(AND($L2274&gt;=$C$3,$L2275&lt;$C$3),$D2274+0.5,$D2274)),$D2274)</f>
        <v>4</v>
      </c>
      <c r="E2275" s="4">
        <f t="shared" si="256"/>
        <v>4536</v>
      </c>
      <c r="F2275">
        <f>IF(C2275,ROW(),"")</f>
        <v>2275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>IF(C2275,IF(E2275-$E$7&gt;=$C$1/2,TRUE(),FALSE()),FALSE())</f>
        <v>1</v>
      </c>
      <c r="J2275" s="4">
        <f t="shared" ca="1" si="257"/>
        <v>190.15455870783046</v>
      </c>
      <c r="K2275" s="4">
        <f t="shared" ca="1" si="260"/>
        <v>5.2427182084016977E-2</v>
      </c>
      <c r="L2275" s="4">
        <f t="shared" ca="1" si="261"/>
        <v>0.18150080477590791</v>
      </c>
      <c r="M2275" s="4"/>
    </row>
    <row r="2276" spans="1:13" x14ac:dyDescent="0.2">
      <c r="A2276">
        <f t="shared" si="258"/>
        <v>4538</v>
      </c>
      <c r="B2276" s="4" t="b">
        <f t="shared" si="259"/>
        <v>1</v>
      </c>
      <c r="C2276" s="5" t="b">
        <f>IF(AND(B2276,A2276&lt;=$G$1),TRUE(),FALSE())</f>
        <v>1</v>
      </c>
      <c r="D2276" s="4">
        <f ca="1">IF(AND($C2275,$I2275),IF(AND($L2275&lt;$C$3,$L2276&gt;=$C$3),$D2275+0.5,IF(AND($L2275&gt;=$C$3,$L2276&lt;$C$3),$D2275+0.5,$D2275)),$D2275)</f>
        <v>4</v>
      </c>
      <c r="E2276" s="4">
        <f t="shared" si="256"/>
        <v>4538</v>
      </c>
      <c r="F2276">
        <f>IF(C2276,ROW(),"")</f>
        <v>2276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>IF(C2276,IF(E2276-$E$7&gt;=$C$1/2,TRUE(),FALSE()),FALSE())</f>
        <v>1</v>
      </c>
      <c r="J2276" s="4">
        <f t="shared" ca="1" si="257"/>
        <v>190.14960390252156</v>
      </c>
      <c r="K2276" s="4">
        <f t="shared" ca="1" si="260"/>
        <v>6.4950656604651158E-2</v>
      </c>
      <c r="L2276" s="4">
        <f t="shared" ca="1" si="261"/>
        <v>0.18365440172203762</v>
      </c>
      <c r="M2276" s="4"/>
    </row>
    <row r="2277" spans="1:13" x14ac:dyDescent="0.2">
      <c r="A2277">
        <f t="shared" si="258"/>
        <v>4540</v>
      </c>
      <c r="B2277" s="4" t="b">
        <f t="shared" si="259"/>
        <v>1</v>
      </c>
      <c r="C2277" s="5" t="b">
        <f>IF(AND(B2277,A2277&lt;=$G$1),TRUE(),FALSE())</f>
        <v>1</v>
      </c>
      <c r="D2277" s="4">
        <f ca="1">IF(AND($C2276,$I2276),IF(AND($L2276&lt;$C$3,$L2277&gt;=$C$3),$D2276+0.5,IF(AND($L2276&gt;=$C$3,$L2277&lt;$C$3),$D2276+0.5,$D2276)),$D2276)</f>
        <v>4</v>
      </c>
      <c r="E2277" s="4">
        <f t="shared" si="256"/>
        <v>4540</v>
      </c>
      <c r="F2277">
        <f>IF(C2277,ROW(),"")</f>
        <v>2277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>IF(C2277,IF(E2277-$E$7&gt;=$C$1/2,TRUE(),FALSE()),FALSE())</f>
        <v>1</v>
      </c>
      <c r="J2277" s="4">
        <f t="shared" ca="1" si="257"/>
        <v>190.14319001917647</v>
      </c>
      <c r="K2277" s="4">
        <f t="shared" ca="1" si="260"/>
        <v>7.7474040216202411E-2</v>
      </c>
      <c r="L2277" s="4">
        <f t="shared" ca="1" si="261"/>
        <v>0.18185201154119568</v>
      </c>
      <c r="M2277" s="4"/>
    </row>
    <row r="2278" spans="1:13" x14ac:dyDescent="0.2">
      <c r="A2278">
        <f t="shared" si="258"/>
        <v>4542</v>
      </c>
      <c r="B2278" s="4" t="b">
        <f t="shared" si="259"/>
        <v>1</v>
      </c>
      <c r="C2278" s="5" t="b">
        <f>IF(AND(B2278,A2278&lt;=$G$1),TRUE(),FALSE())</f>
        <v>1</v>
      </c>
      <c r="D2278" s="4">
        <f ca="1">IF(AND($C2277,$I2277),IF(AND($L2277&lt;$C$3,$L2278&gt;=$C$3),$D2277+0.5,IF(AND($L2277&gt;=$C$3,$L2278&lt;$C$3),$D2277+0.5,$D2277)),$D2277)</f>
        <v>4</v>
      </c>
      <c r="E2278" s="4">
        <f t="shared" si="256"/>
        <v>4542</v>
      </c>
      <c r="F2278">
        <f>IF(C2278,ROW(),"")</f>
        <v>2278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>IF(C2278,IF(E2278-$E$7&gt;=$C$1/2,TRUE(),FALSE()),FALSE())</f>
        <v>1</v>
      </c>
      <c r="J2278" s="4">
        <f t="shared" ca="1" si="257"/>
        <v>190.1352389411403</v>
      </c>
      <c r="K2278" s="4">
        <f t="shared" ca="1" si="260"/>
        <v>9.0879196288540243E-2</v>
      </c>
      <c r="L2278" s="4">
        <f t="shared" ca="1" si="261"/>
        <v>0.17651488831688766</v>
      </c>
      <c r="M2278" s="4"/>
    </row>
    <row r="2279" spans="1:13" x14ac:dyDescent="0.2">
      <c r="A2279">
        <f t="shared" si="258"/>
        <v>4544</v>
      </c>
      <c r="B2279" s="4" t="b">
        <f t="shared" si="259"/>
        <v>1</v>
      </c>
      <c r="C2279" s="5" t="b">
        <f>IF(AND(B2279,A2279&lt;=$G$1),TRUE(),FALSE())</f>
        <v>1</v>
      </c>
      <c r="D2279" s="4">
        <f ca="1">IF(AND($C2278,$I2278),IF(AND($L2278&lt;$C$3,$L2279&gt;=$C$3),$D2278+0.5,IF(AND($L2278&gt;=$C$3,$L2279&lt;$C$3),$D2278+0.5,$D2278)),$D2278)</f>
        <v>4</v>
      </c>
      <c r="E2279" s="4">
        <f t="shared" si="256"/>
        <v>4544</v>
      </c>
      <c r="F2279">
        <f>IF(C2279,ROW(),"")</f>
        <v>2279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>IF(C2279,IF(E2279-$E$7&gt;=$C$1/2,TRUE(),FALSE()),FALSE())</f>
        <v>1</v>
      </c>
      <c r="J2279" s="4">
        <f t="shared" ca="1" si="257"/>
        <v>190.12529040855861</v>
      </c>
      <c r="K2279" s="4">
        <f t="shared" ca="1" si="260"/>
        <v>0.10436246191358123</v>
      </c>
      <c r="L2279" s="4">
        <f t="shared" ca="1" si="261"/>
        <v>0.16768204492217365</v>
      </c>
      <c r="M2279" s="4"/>
    </row>
    <row r="2280" spans="1:13" x14ac:dyDescent="0.2">
      <c r="A2280">
        <f t="shared" si="258"/>
        <v>4546</v>
      </c>
      <c r="B2280" s="4" t="b">
        <f t="shared" si="259"/>
        <v>1</v>
      </c>
      <c r="C2280" s="5" t="b">
        <f>IF(AND(B2280,A2280&lt;=$G$1),TRUE(),FALSE())</f>
        <v>1</v>
      </c>
      <c r="D2280" s="4">
        <f ca="1">IF(AND($C2279,$I2279),IF(AND($L2279&lt;$C$3,$L2280&gt;=$C$3),$D2279+0.5,IF(AND($L2279&gt;=$C$3,$L2280&lt;$C$3),$D2279+0.5,$D2279)),$D2279)</f>
        <v>4</v>
      </c>
      <c r="E2280" s="4">
        <f t="shared" si="256"/>
        <v>4546</v>
      </c>
      <c r="F2280">
        <f>IF(C2280,ROW(),"")</f>
        <v>2280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>IF(C2280,IF(E2280-$E$7&gt;=$C$1/2,TRUE(),FALSE()),FALSE())</f>
        <v>1</v>
      </c>
      <c r="J2280" s="4">
        <f t="shared" ca="1" si="257"/>
        <v>190.11338334339536</v>
      </c>
      <c r="K2280" s="4">
        <f t="shared" ca="1" si="260"/>
        <v>0.11784564373175499</v>
      </c>
      <c r="L2280" s="4">
        <f t="shared" ca="1" si="261"/>
        <v>0.15439392746858971</v>
      </c>
      <c r="M2280" s="4"/>
    </row>
    <row r="2281" spans="1:13" x14ac:dyDescent="0.2">
      <c r="A2281">
        <f t="shared" si="258"/>
        <v>4548</v>
      </c>
      <c r="B2281" s="4" t="b">
        <f t="shared" si="259"/>
        <v>1</v>
      </c>
      <c r="C2281" s="5" t="b">
        <f>IF(AND(B2281,A2281&lt;=$G$1),TRUE(),FALSE())</f>
        <v>1</v>
      </c>
      <c r="D2281" s="4">
        <f ca="1">IF(AND($C2280,$I2280),IF(AND($L2280&lt;$C$3,$L2281&gt;=$C$3),$D2280+0.5,IF(AND($L2280&gt;=$C$3,$L2281&lt;$C$3),$D2280+0.5,$D2280)),$D2280)</f>
        <v>4</v>
      </c>
      <c r="E2281" s="4">
        <f t="shared" si="256"/>
        <v>4548</v>
      </c>
      <c r="F2281">
        <f>IF(C2281,ROW(),"")</f>
        <v>2281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>IF(C2281,IF(E2281-$E$7&gt;=$C$1/2,TRUE(),FALSE()),FALSE())</f>
        <v>1</v>
      </c>
      <c r="J2281" s="4">
        <f t="shared" ca="1" si="257"/>
        <v>190.10043845427964</v>
      </c>
      <c r="K2281" s="4">
        <f t="shared" ca="1" si="260"/>
        <v>0.13178917631330478</v>
      </c>
      <c r="L2281" s="4">
        <f t="shared" ca="1" si="261"/>
        <v>0.1366113625718981</v>
      </c>
      <c r="M2281" s="4"/>
    </row>
    <row r="2282" spans="1:13" x14ac:dyDescent="0.2">
      <c r="A2282">
        <f t="shared" si="258"/>
        <v>4550</v>
      </c>
      <c r="B2282" s="4" t="b">
        <f t="shared" si="259"/>
        <v>1</v>
      </c>
      <c r="C2282" s="5" t="b">
        <f>IF(AND(B2282,A2282&lt;=$G$1),TRUE(),FALSE())</f>
        <v>1</v>
      </c>
      <c r="D2282" s="4">
        <f ca="1">IF(AND($C2281,$I2281),IF(AND($L2281&lt;$C$3,$L2282&gt;=$C$3),$D2281+0.5,IF(AND($L2281&gt;=$C$3,$L2282&lt;$C$3),$D2281+0.5,$D2281)),$D2281)</f>
        <v>4</v>
      </c>
      <c r="E2282" s="4">
        <f t="shared" si="256"/>
        <v>4550</v>
      </c>
      <c r="F2282">
        <f>IF(C2282,ROW(),"")</f>
        <v>2282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>IF(C2282,IF(E2282-$E$7&gt;=$C$1/2,TRUE(),FALSE()),FALSE())</f>
        <v>1</v>
      </c>
      <c r="J2282" s="4">
        <f t="shared" ca="1" si="257"/>
        <v>190.08599555095935</v>
      </c>
      <c r="K2282" s="4">
        <f t="shared" ca="1" si="260"/>
        <v>0.14485110404774559</v>
      </c>
      <c r="L2282" s="4">
        <f t="shared" ca="1" si="261"/>
        <v>0.11429533025682304</v>
      </c>
      <c r="M2282" s="4"/>
    </row>
    <row r="2283" spans="1:13" x14ac:dyDescent="0.2">
      <c r="A2283">
        <f t="shared" si="258"/>
        <v>4552</v>
      </c>
      <c r="B2283" s="4" t="b">
        <f t="shared" si="259"/>
        <v>1</v>
      </c>
      <c r="C2283" s="5" t="b">
        <f>IF(AND(B2283,A2283&lt;=$G$1),TRUE(),FALSE())</f>
        <v>1</v>
      </c>
      <c r="D2283" s="4">
        <f ca="1">IF(AND($C2282,$I2282),IF(AND($L2282&lt;$C$3,$L2283&gt;=$C$3),$D2282+0.5,IF(AND($L2282&gt;=$C$3,$L2283&lt;$C$3),$D2282+0.5,$D2282)),$D2282)</f>
        <v>4</v>
      </c>
      <c r="E2283" s="4">
        <f t="shared" si="256"/>
        <v>4552</v>
      </c>
      <c r="F2283">
        <f>IF(C2283,ROW(),"")</f>
        <v>2283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>IF(C2283,IF(E2283-$E$7&gt;=$C$1/2,TRUE(),FALSE()),FALSE())</f>
        <v>1</v>
      </c>
      <c r="J2283" s="4">
        <f t="shared" ca="1" si="257"/>
        <v>190.07059284943244</v>
      </c>
      <c r="K2283" s="4">
        <f t="shared" ca="1" si="260"/>
        <v>0.15687520782975639</v>
      </c>
      <c r="L2283" s="4">
        <f t="shared" ca="1" si="261"/>
        <v>8.6525219905524864E-2</v>
      </c>
      <c r="M2283" s="4"/>
    </row>
    <row r="2284" spans="1:13" x14ac:dyDescent="0.2">
      <c r="A2284">
        <f t="shared" si="258"/>
        <v>4554</v>
      </c>
      <c r="B2284" s="4" t="b">
        <f t="shared" si="259"/>
        <v>1</v>
      </c>
      <c r="C2284" s="5" t="b">
        <f>IF(AND(B2284,A2284&lt;=$G$1),TRUE(),FALSE())</f>
        <v>1</v>
      </c>
      <c r="D2284" s="4">
        <f ca="1">IF(AND($C2283,$I2283),IF(AND($L2283&lt;$C$3,$L2284&gt;=$C$3),$D2283+0.5,IF(AND($L2283&gt;=$C$3,$L2284&lt;$C$3),$D2283+0.5,$D2283)),$D2283)</f>
        <v>4</v>
      </c>
      <c r="E2284" s="4">
        <f t="shared" si="256"/>
        <v>4554</v>
      </c>
      <c r="F2284">
        <f>IF(C2284,ROW(),"")</f>
        <v>2284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>IF(C2284,IF(E2284-$E$7&gt;=$C$1/2,TRUE(),FALSE()),FALSE())</f>
        <v>1</v>
      </c>
      <c r="J2284" s="4">
        <f t="shared" ca="1" si="257"/>
        <v>190.05415232395308</v>
      </c>
      <c r="K2284" s="4">
        <f t="shared" ca="1" si="260"/>
        <v>0.1673622007274389</v>
      </c>
      <c r="L2284" s="4">
        <f t="shared" ca="1" si="261"/>
        <v>5.2801493165759439E-2</v>
      </c>
      <c r="M2284" s="4"/>
    </row>
    <row r="2285" spans="1:13" x14ac:dyDescent="0.2">
      <c r="A2285">
        <f t="shared" si="258"/>
        <v>4556</v>
      </c>
      <c r="B2285" s="4" t="b">
        <f t="shared" si="259"/>
        <v>1</v>
      </c>
      <c r="C2285" s="5" t="b">
        <f>IF(AND(B2285,A2285&lt;=$G$1),TRUE(),FALSE())</f>
        <v>1</v>
      </c>
      <c r="D2285" s="4">
        <f ca="1">IF(AND($C2284,$I2284),IF(AND($L2284&lt;$C$3,$L2285&gt;=$C$3),$D2284+0.5,IF(AND($L2284&gt;=$C$3,$L2285&lt;$C$3),$D2284+0.5,$D2284)),$D2284)</f>
        <v>4</v>
      </c>
      <c r="E2285" s="4">
        <f t="shared" si="256"/>
        <v>4556</v>
      </c>
      <c r="F2285">
        <f>IF(C2285,ROW(),"")</f>
        <v>2285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>IF(C2285,IF(E2285-$E$7&gt;=$C$1/2,TRUE(),FALSE()),FALSE())</f>
        <v>1</v>
      </c>
      <c r="J2285" s="4">
        <f t="shared" ca="1" si="257"/>
        <v>190.03671306409871</v>
      </c>
      <c r="K2285" s="4">
        <f t="shared" ca="1" si="260"/>
        <v>0.17543031738233594</v>
      </c>
      <c r="L2285" s="4">
        <f t="shared" ca="1" si="261"/>
        <v>1.3545655541747692E-2</v>
      </c>
      <c r="M2285" s="4"/>
    </row>
    <row r="2286" spans="1:13" x14ac:dyDescent="0.2">
      <c r="A2286">
        <f t="shared" si="258"/>
        <v>4558</v>
      </c>
      <c r="B2286" s="4" t="b">
        <f t="shared" si="259"/>
        <v>1</v>
      </c>
      <c r="C2286" s="5" t="b">
        <f>IF(AND(B2286,A2286&lt;=$G$1),TRUE(),FALSE())</f>
        <v>1</v>
      </c>
      <c r="D2286" s="4">
        <f ca="1">IF(AND($C2285,$I2285),IF(AND($L2285&lt;$C$3,$L2286&gt;=$C$3),$D2285+0.5,IF(AND($L2285&gt;=$C$3,$L2286&lt;$C$3),$D2285+0.5,$D2285)),$D2285)</f>
        <v>4</v>
      </c>
      <c r="E2286" s="4">
        <f t="shared" si="256"/>
        <v>4558</v>
      </c>
      <c r="F2286">
        <f>IF(C2286,ROW(),"")</f>
        <v>2286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>IF(C2286,IF(E2286-$E$7&gt;=$C$1/2,TRUE(),FALSE()),FALSE())</f>
        <v>1</v>
      </c>
      <c r="J2286" s="4">
        <f t="shared" ca="1" si="257"/>
        <v>190.01781472620826</v>
      </c>
      <c r="K2286" s="4">
        <f t="shared" ca="1" si="260"/>
        <v>0.18150080477590791</v>
      </c>
      <c r="L2286" s="4">
        <f t="shared" ca="1" si="261"/>
        <v>2.9744202057401026E-2</v>
      </c>
      <c r="M2286" s="4"/>
    </row>
    <row r="2287" spans="1:13" x14ac:dyDescent="0.2">
      <c r="A2287">
        <f t="shared" si="258"/>
        <v>4560</v>
      </c>
      <c r="B2287" s="4" t="b">
        <f t="shared" si="259"/>
        <v>1</v>
      </c>
      <c r="C2287" s="5" t="b">
        <f>IF(AND(B2287,A2287&lt;=$G$1),TRUE(),FALSE())</f>
        <v>1</v>
      </c>
      <c r="D2287" s="4">
        <f ca="1">IF(AND($C2286,$I2286),IF(AND($L2286&lt;$C$3,$L2287&gt;=$C$3),$D2286+0.5,IF(AND($L2286&gt;=$C$3,$L2287&lt;$C$3),$D2286+0.5,$D2286)),$D2286)</f>
        <v>4</v>
      </c>
      <c r="E2287" s="4">
        <f t="shared" si="256"/>
        <v>4560</v>
      </c>
      <c r="F2287">
        <f>IF(C2287,ROW(),"")</f>
        <v>2287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>IF(C2287,IF(E2287-$E$7&gt;=$C$1/2,TRUE(),FALSE()),FALSE())</f>
        <v>1</v>
      </c>
      <c r="J2287" s="4">
        <f t="shared" ca="1" si="257"/>
        <v>189.99833891512873</v>
      </c>
      <c r="K2287" s="4">
        <f t="shared" ca="1" si="260"/>
        <v>0.18365440172203762</v>
      </c>
      <c r="L2287" s="4">
        <f t="shared" ca="1" si="261"/>
        <v>7.5109623754741506E-2</v>
      </c>
      <c r="M2287" s="4"/>
    </row>
    <row r="2288" spans="1:13" x14ac:dyDescent="0.2">
      <c r="A2288">
        <f t="shared" si="258"/>
        <v>4562</v>
      </c>
      <c r="B2288" s="4" t="b">
        <f t="shared" si="259"/>
        <v>1</v>
      </c>
      <c r="C2288" s="5" t="b">
        <f>IF(AND(B2288,A2288&lt;=$G$1),TRUE(),FALSE())</f>
        <v>1</v>
      </c>
      <c r="D2288" s="4">
        <f ca="1">IF(AND($C2287,$I2287),IF(AND($L2287&lt;$C$3,$L2288&gt;=$C$3),$D2287+0.5,IF(AND($L2287&gt;=$C$3,$L2288&lt;$C$3),$D2287+0.5,$D2287)),$D2287)</f>
        <v>4</v>
      </c>
      <c r="E2288" s="4">
        <f t="shared" si="256"/>
        <v>4562</v>
      </c>
      <c r="F2288">
        <f>IF(C2288,ROW(),"")</f>
        <v>2288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>IF(C2288,IF(E2288-$E$7&gt;=$C$1/2,TRUE(),FALSE()),FALSE())</f>
        <v>1</v>
      </c>
      <c r="J2288" s="4">
        <f t="shared" ca="1" si="257"/>
        <v>189.97836373331054</v>
      </c>
      <c r="K2288" s="4">
        <f t="shared" ca="1" si="260"/>
        <v>0.18185201154119568</v>
      </c>
      <c r="L2288" s="4">
        <f t="shared" ca="1" si="261"/>
        <v>0.1225116037794578</v>
      </c>
      <c r="M2288" s="4"/>
    </row>
    <row r="2289" spans="1:13" x14ac:dyDescent="0.2">
      <c r="A2289">
        <f t="shared" si="258"/>
        <v>4564</v>
      </c>
      <c r="B2289" s="4" t="b">
        <f t="shared" si="259"/>
        <v>1</v>
      </c>
      <c r="C2289" s="5" t="b">
        <f>IF(AND(B2289,A2289&lt;=$G$1),TRUE(),FALSE())</f>
        <v>1</v>
      </c>
      <c r="D2289" s="4">
        <f ca="1">IF(AND($C2288,$I2288),IF(AND($L2288&lt;$C$3,$L2289&gt;=$C$3),$D2288+0.5,IF(AND($L2288&gt;=$C$3,$L2289&lt;$C$3),$D2288+0.5,$D2288)),$D2288)</f>
        <v>4</v>
      </c>
      <c r="E2289" s="4">
        <f t="shared" si="256"/>
        <v>4564</v>
      </c>
      <c r="F2289">
        <f>IF(C2289,ROW(),"")</f>
        <v>2289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>IF(C2289,IF(E2289-$E$7&gt;=$C$1/2,TRUE(),FALSE()),FALSE())</f>
        <v>1</v>
      </c>
      <c r="J2289" s="4">
        <f t="shared" ca="1" si="257"/>
        <v>189.95792820783117</v>
      </c>
      <c r="K2289" s="4">
        <f t="shared" ca="1" si="260"/>
        <v>0.17651488831688766</v>
      </c>
      <c r="L2289" s="4">
        <f t="shared" ca="1" si="261"/>
        <v>0.17332036784790716</v>
      </c>
      <c r="M2289" s="4"/>
    </row>
    <row r="2290" spans="1:13" x14ac:dyDescent="0.2">
      <c r="A2290">
        <f t="shared" si="258"/>
        <v>4566</v>
      </c>
      <c r="B2290" s="4" t="b">
        <f t="shared" si="259"/>
        <v>1</v>
      </c>
      <c r="C2290" s="5" t="b">
        <f>IF(AND(B2290,A2290&lt;=$G$1),TRUE(),FALSE())</f>
        <v>1</v>
      </c>
      <c r="D2290" s="4">
        <f ca="1">IF(AND($C2289,$I2289),IF(AND($L2289&lt;$C$3,$L2290&gt;=$C$3),$D2289+0.5,IF(AND($L2289&gt;=$C$3,$L2290&lt;$C$3),$D2289+0.5,$D2289)),$D2289)</f>
        <v>4</v>
      </c>
      <c r="E2290" s="4">
        <f t="shared" si="256"/>
        <v>4566</v>
      </c>
      <c r="F2290">
        <f>IF(C2290,ROW(),"")</f>
        <v>2290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>IF(C2290,IF(E2290-$E$7&gt;=$C$1/2,TRUE(),FALSE()),FALSE())</f>
        <v>1</v>
      </c>
      <c r="J2290" s="4">
        <f t="shared" ca="1" si="257"/>
        <v>189.93795302601302</v>
      </c>
      <c r="K2290" s="4">
        <f t="shared" ca="1" si="260"/>
        <v>0.16768204492217365</v>
      </c>
      <c r="L2290" s="4">
        <f t="shared" ca="1" si="261"/>
        <v>0.22566536293805939</v>
      </c>
      <c r="M2290" s="4"/>
    </row>
    <row r="2291" spans="1:13" x14ac:dyDescent="0.2">
      <c r="A2291">
        <f t="shared" si="258"/>
        <v>4568</v>
      </c>
      <c r="B2291" s="4" t="b">
        <f t="shared" si="259"/>
        <v>1</v>
      </c>
      <c r="C2291" s="5" t="b">
        <f>IF(AND(B2291,A2291&lt;=$G$1),TRUE(),FALSE())</f>
        <v>1</v>
      </c>
      <c r="D2291" s="4">
        <f ca="1">IF(AND($C2290,$I2290),IF(AND($L2290&lt;$C$3,$L2291&gt;=$C$3),$D2290+0.5,IF(AND($L2290&gt;=$C$3,$L2291&lt;$C$3),$D2290+0.5,$D2290)),$D2290)</f>
        <v>4</v>
      </c>
      <c r="E2291" s="4">
        <f t="shared" si="256"/>
        <v>4568</v>
      </c>
      <c r="F2291">
        <f>IF(C2291,ROW(),"")</f>
        <v>2291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>IF(C2291,IF(E2291-$E$7&gt;=$C$1/2,TRUE(),FALSE()),FALSE())</f>
        <v>1</v>
      </c>
      <c r="J2291" s="4">
        <f t="shared" ca="1" si="257"/>
        <v>189.91893764950373</v>
      </c>
      <c r="K2291" s="4">
        <f t="shared" ca="1" si="260"/>
        <v>0.15439392746858971</v>
      </c>
      <c r="L2291" s="4">
        <f t="shared" ca="1" si="261"/>
        <v>0.27767103171763097</v>
      </c>
      <c r="M2291" s="4"/>
    </row>
    <row r="2292" spans="1:13" x14ac:dyDescent="0.2">
      <c r="A2292">
        <f t="shared" si="258"/>
        <v>4570</v>
      </c>
      <c r="B2292" s="4" t="b">
        <f t="shared" si="259"/>
        <v>1</v>
      </c>
      <c r="C2292" s="5" t="b">
        <f>IF(AND(B2292,A2292&lt;=$G$1),TRUE(),FALSE())</f>
        <v>1</v>
      </c>
      <c r="D2292" s="4">
        <f ca="1">IF(AND($C2291,$I2291),IF(AND($L2291&lt;$C$3,$L2292&gt;=$C$3),$D2291+0.5,IF(AND($L2291&gt;=$C$3,$L2292&lt;$C$3),$D2291+0.5,$D2291)),$D2291)</f>
        <v>4</v>
      </c>
      <c r="E2292" s="4">
        <f t="shared" si="256"/>
        <v>4570</v>
      </c>
      <c r="F2292">
        <f>IF(C2292,ROW(),"")</f>
        <v>2292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>IF(C2292,IF(E2292-$E$7&gt;=$C$1/2,TRUE(),FALSE()),FALSE())</f>
        <v>1</v>
      </c>
      <c r="J2292" s="4">
        <f t="shared" ca="1" si="257"/>
        <v>189.90234114923732</v>
      </c>
      <c r="K2292" s="4">
        <f t="shared" ca="1" si="260"/>
        <v>0.1366113625718981</v>
      </c>
      <c r="L2292" s="4">
        <f t="shared" ca="1" si="261"/>
        <v>0.3258045158073628</v>
      </c>
      <c r="M2292" s="4"/>
    </row>
    <row r="2293" spans="1:13" x14ac:dyDescent="0.2">
      <c r="A2293">
        <f t="shared" si="258"/>
        <v>4572</v>
      </c>
      <c r="B2293" s="4" t="b">
        <f t="shared" si="259"/>
        <v>1</v>
      </c>
      <c r="C2293" s="5" t="b">
        <f>IF(AND(B2293,A2293&lt;=$G$1),TRUE(),FALSE())</f>
        <v>1</v>
      </c>
      <c r="D2293" s="4">
        <f ca="1">IF(AND($C2292,$I2292),IF(AND($L2292&lt;$C$3,$L2293&gt;=$C$3),$D2292+0.5,IF(AND($L2292&gt;=$C$3,$L2293&lt;$C$3),$D2292+0.5,$D2292)),$D2292)</f>
        <v>4</v>
      </c>
      <c r="E2293" s="4">
        <f t="shared" si="256"/>
        <v>4572</v>
      </c>
      <c r="F2293">
        <f>IF(C2293,ROW(),"")</f>
        <v>2293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>IF(C2293,IF(E2293-$E$7&gt;=$C$1/2,TRUE(),FALSE()),FALSE())</f>
        <v>1</v>
      </c>
      <c r="J2293" s="4">
        <f t="shared" ca="1" si="257"/>
        <v>189.88874083789125</v>
      </c>
      <c r="K2293" s="4">
        <f t="shared" ca="1" si="260"/>
        <v>0.11429533025682304</v>
      </c>
      <c r="L2293" s="4">
        <f t="shared" ca="1" si="261"/>
        <v>0.36748509657681439</v>
      </c>
      <c r="M2293" s="4"/>
    </row>
    <row r="2294" spans="1:13" x14ac:dyDescent="0.2">
      <c r="A2294">
        <f t="shared" si="258"/>
        <v>4574</v>
      </c>
      <c r="B2294" s="4" t="b">
        <f t="shared" si="259"/>
        <v>1</v>
      </c>
      <c r="C2294" s="5" t="b">
        <f>IF(AND(B2294,A2294&lt;=$G$1),TRUE(),FALSE())</f>
        <v>1</v>
      </c>
      <c r="D2294" s="4">
        <f ca="1">IF(AND($C2293,$I2293),IF(AND($L2293&lt;$C$3,$L2294&gt;=$C$3),$D2293+0.5,IF(AND($L2293&gt;=$C$3,$L2294&lt;$C$3),$D2293+0.5,$D2293)),$D2293)</f>
        <v>4</v>
      </c>
      <c r="E2294" s="4">
        <f t="shared" si="256"/>
        <v>4574</v>
      </c>
      <c r="F2294">
        <f>IF(C2294,ROW(),"")</f>
        <v>2294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>IF(C2294,IF(E2294-$E$7&gt;=$C$1/2,TRUE(),FALSE()),FALSE())</f>
        <v>1</v>
      </c>
      <c r="J2294" s="4">
        <f t="shared" ca="1" si="257"/>
        <v>189.87763743563619</v>
      </c>
      <c r="K2294" s="4">
        <f t="shared" ca="1" si="260"/>
        <v>8.6525219905524864E-2</v>
      </c>
      <c r="L2294" s="4">
        <f t="shared" ca="1" si="261"/>
        <v>0.4002548991147421</v>
      </c>
      <c r="M2294" s="4"/>
    </row>
    <row r="2295" spans="1:13" x14ac:dyDescent="0.2">
      <c r="A2295">
        <f t="shared" si="258"/>
        <v>4576</v>
      </c>
      <c r="B2295" s="4" t="b">
        <f t="shared" si="259"/>
        <v>1</v>
      </c>
      <c r="C2295" s="5" t="b">
        <f>IF(AND(B2295,A2295&lt;=$G$1),TRUE(),FALSE())</f>
        <v>1</v>
      </c>
      <c r="D2295" s="4">
        <f ca="1">IF(AND($C2294,$I2294),IF(AND($L2294&lt;$C$3,$L2295&gt;=$C$3),$D2294+0.5,IF(AND($L2294&gt;=$C$3,$L2295&lt;$C$3),$D2294+0.5,$D2294)),$D2294)</f>
        <v>4</v>
      </c>
      <c r="E2295" s="4">
        <f t="shared" si="256"/>
        <v>4576</v>
      </c>
      <c r="F2295">
        <f>IF(C2295,ROW(),"")</f>
        <v>2295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>IF(C2295,IF(E2295-$E$7&gt;=$C$1/2,TRUE(),FALSE()),FALSE())</f>
        <v>1</v>
      </c>
      <c r="J2295" s="4">
        <f t="shared" ca="1" si="257"/>
        <v>189.86903101917653</v>
      </c>
      <c r="K2295" s="4">
        <f t="shared" ca="1" si="260"/>
        <v>5.2801493165759439E-2</v>
      </c>
      <c r="L2295" s="4">
        <f t="shared" ca="1" si="261"/>
        <v>0.4226176784121094</v>
      </c>
      <c r="M2295" s="4"/>
    </row>
    <row r="2296" spans="1:13" x14ac:dyDescent="0.2">
      <c r="A2296">
        <f t="shared" si="258"/>
        <v>4578</v>
      </c>
      <c r="B2296" s="4" t="b">
        <f t="shared" si="259"/>
        <v>1</v>
      </c>
      <c r="C2296" s="5" t="b">
        <f>IF(AND(B2296,A2296&lt;=$G$1),TRUE(),FALSE())</f>
        <v>1</v>
      </c>
      <c r="D2296" s="4">
        <f ca="1">IF(AND($C2295,$I2295),IF(AND($L2295&lt;$C$3,$L2296&gt;=$C$3),$D2295+0.5,IF(AND($L2295&gt;=$C$3,$L2296&lt;$C$3),$D2295+0.5,$D2295)),$D2295)</f>
        <v>4</v>
      </c>
      <c r="E2296" s="4">
        <f t="shared" si="256"/>
        <v>4578</v>
      </c>
      <c r="F2296">
        <f>IF(C2296,ROW(),"")</f>
        <v>2296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>IF(C2296,IF(E2296-$E$7&gt;=$C$1/2,TRUE(),FALSE()),FALSE())</f>
        <v>1</v>
      </c>
      <c r="J2296" s="4">
        <f t="shared" ca="1" si="257"/>
        <v>189.86342079873967</v>
      </c>
      <c r="K2296" s="4">
        <f t="shared" ca="1" si="260"/>
        <v>1.3545655541747692E-2</v>
      </c>
      <c r="L2296" s="4">
        <f t="shared" ca="1" si="261"/>
        <v>0.43453051956893773</v>
      </c>
      <c r="M2296" s="4"/>
    </row>
    <row r="2297" spans="1:13" x14ac:dyDescent="0.2">
      <c r="A2297">
        <f t="shared" si="258"/>
        <v>4580</v>
      </c>
      <c r="B2297" s="4" t="b">
        <f t="shared" si="259"/>
        <v>1</v>
      </c>
      <c r="C2297" s="5" t="b">
        <f>IF(AND(B2297,A2297&lt;=$G$1),TRUE(),FALSE())</f>
        <v>1</v>
      </c>
      <c r="D2297" s="4">
        <f ca="1">IF(AND($C2296,$I2296),IF(AND($L2296&lt;$C$3,$L2297&gt;=$C$3),$D2296+0.5,IF(AND($L2296&gt;=$C$3,$L2297&lt;$C$3),$D2296+0.5,$D2296)),$D2296)</f>
        <v>4</v>
      </c>
      <c r="E2297" s="4">
        <f t="shared" si="256"/>
        <v>4580</v>
      </c>
      <c r="F2297">
        <f>IF(C2297,ROW(),"")</f>
        <v>2297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>IF(C2297,IF(E2297-$E$7&gt;=$C$1/2,TRUE(),FALSE()),FALSE())</f>
        <v>1</v>
      </c>
      <c r="J2297" s="4">
        <f t="shared" ca="1" si="257"/>
        <v>189.86172755255683</v>
      </c>
      <c r="K2297" s="4">
        <f t="shared" ca="1" si="260"/>
        <v>2.9744202057401026E-2</v>
      </c>
      <c r="L2297" s="4">
        <f t="shared" ca="1" si="261"/>
        <v>0.43645785719380115</v>
      </c>
      <c r="M2297" s="4"/>
    </row>
    <row r="2298" spans="1:13" x14ac:dyDescent="0.2">
      <c r="A2298">
        <f t="shared" si="258"/>
        <v>4582</v>
      </c>
      <c r="B2298" s="4" t="b">
        <f t="shared" si="259"/>
        <v>1</v>
      </c>
      <c r="C2298" s="5" t="b">
        <f>IF(AND(B2298,A2298&lt;=$G$1),TRUE(),FALSE())</f>
        <v>1</v>
      </c>
      <c r="D2298" s="4">
        <f ca="1">IF(AND($C2297,$I2297),IF(AND($L2297&lt;$C$3,$L2298&gt;=$C$3),$D2297+0.5,IF(AND($L2297&gt;=$C$3,$L2298&lt;$C$3),$D2297+0.5,$D2297)),$D2297)</f>
        <v>4</v>
      </c>
      <c r="E2298" s="4">
        <f t="shared" si="256"/>
        <v>4582</v>
      </c>
      <c r="F2298">
        <f>IF(C2298,ROW(),"")</f>
        <v>2298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>IF(C2298,IF(E2298-$E$7&gt;=$C$1/2,TRUE(),FALSE()),FALSE())</f>
        <v>1</v>
      </c>
      <c r="J2298" s="4">
        <f t="shared" ca="1" si="257"/>
        <v>189.86406840305372</v>
      </c>
      <c r="K2298" s="4">
        <f t="shared" ca="1" si="260"/>
        <v>7.5109623754741506E-2</v>
      </c>
      <c r="L2298" s="4">
        <f t="shared" ca="1" si="261"/>
        <v>0.4264430188097208</v>
      </c>
      <c r="M2298" s="4"/>
    </row>
    <row r="2299" spans="1:13" x14ac:dyDescent="0.2">
      <c r="A2299">
        <f t="shared" si="258"/>
        <v>4584</v>
      </c>
      <c r="B2299" s="4" t="b">
        <f t="shared" si="259"/>
        <v>1</v>
      </c>
      <c r="C2299" s="5" t="b">
        <f>IF(AND(B2299,A2299&lt;=$G$1),TRUE(),FALSE())</f>
        <v>1</v>
      </c>
      <c r="D2299" s="4">
        <f ca="1">IF(AND($C2298,$I2298),IF(AND($L2298&lt;$C$3,$L2299&gt;=$C$3),$D2298+0.5,IF(AND($L2298&gt;=$C$3,$L2299&lt;$C$3),$D2298+0.5,$D2298)),$D2298)</f>
        <v>4</v>
      </c>
      <c r="E2299" s="4">
        <f t="shared" si="256"/>
        <v>4584</v>
      </c>
      <c r="F2299">
        <f>IF(C2299,ROW(),"")</f>
        <v>2299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>IF(C2299,IF(E2299-$E$7&gt;=$C$1/2,TRUE(),FALSE()),FALSE())</f>
        <v>1</v>
      </c>
      <c r="J2299" s="4">
        <f t="shared" ca="1" si="257"/>
        <v>189.87140298792565</v>
      </c>
      <c r="K2299" s="4">
        <f t="shared" ca="1" si="260"/>
        <v>0.1225116037794578</v>
      </c>
      <c r="L2299" s="4">
        <f t="shared" ca="1" si="261"/>
        <v>0.4015785073047482</v>
      </c>
      <c r="M2299" s="4"/>
    </row>
    <row r="2300" spans="1:13" x14ac:dyDescent="0.2">
      <c r="A2300">
        <f t="shared" si="258"/>
        <v>4586</v>
      </c>
      <c r="B2300" s="4" t="b">
        <f t="shared" si="259"/>
        <v>1</v>
      </c>
      <c r="C2300" s="5" t="b">
        <f>IF(AND(B2300,A2300&lt;=$G$1),TRUE(),FALSE())</f>
        <v>1</v>
      </c>
      <c r="D2300" s="4">
        <f ca="1">IF(AND($C2299,$I2299),IF(AND($L2299&lt;$C$3,$L2300&gt;=$C$3),$D2299+0.5,IF(AND($L2299&gt;=$C$3,$L2300&lt;$C$3),$D2299+0.5,$D2299)),$D2299)</f>
        <v>4</v>
      </c>
      <c r="E2300" s="4">
        <f t="shared" si="256"/>
        <v>4586</v>
      </c>
      <c r="F2300">
        <f>IF(C2300,ROW(),"")</f>
        <v>2300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>IF(C2300,IF(E2300-$E$7&gt;=$C$1/2,TRUE(),FALSE()),FALSE())</f>
        <v>1</v>
      </c>
      <c r="J2300" s="4">
        <f t="shared" ca="1" si="257"/>
        <v>189.88515153284726</v>
      </c>
      <c r="K2300" s="4">
        <f t="shared" ca="1" si="260"/>
        <v>0.17332036784790716</v>
      </c>
      <c r="L2300" s="4">
        <f t="shared" ca="1" si="261"/>
        <v>0.36078657556899429</v>
      </c>
      <c r="M2300" s="4"/>
    </row>
    <row r="2301" spans="1:13" x14ac:dyDescent="0.2">
      <c r="A2301">
        <f t="shared" si="258"/>
        <v>4588</v>
      </c>
      <c r="B2301" s="4" t="b">
        <f t="shared" si="259"/>
        <v>1</v>
      </c>
      <c r="C2301" s="5" t="b">
        <f>IF(AND(B2301,A2301&lt;=$G$1),TRUE(),FALSE())</f>
        <v>1</v>
      </c>
      <c r="D2301" s="4">
        <f ca="1">IF(AND($C2300,$I2300),IF(AND($L2300&lt;$C$3,$L2301&gt;=$C$3),$D2300+0.5,IF(AND($L2300&gt;=$C$3,$L2301&lt;$C$3),$D2300+0.5,$D2300)),$D2300)</f>
        <v>4</v>
      </c>
      <c r="E2301" s="4">
        <f t="shared" si="256"/>
        <v>4588</v>
      </c>
      <c r="F2301">
        <f>IF(C2301,ROW(),"")</f>
        <v>2301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>IF(C2301,IF(E2301-$E$7&gt;=$C$1/2,TRUE(),FALSE()),FALSE())</f>
        <v>1</v>
      </c>
      <c r="J2301" s="4">
        <f t="shared" ca="1" si="257"/>
        <v>189.90539199396198</v>
      </c>
      <c r="K2301" s="4">
        <f t="shared" ca="1" si="260"/>
        <v>0.22566536293805939</v>
      </c>
      <c r="L2301" s="4">
        <f t="shared" ca="1" si="261"/>
        <v>0.30643039954492224</v>
      </c>
      <c r="M2301" s="4"/>
    </row>
    <row r="2302" spans="1:13" x14ac:dyDescent="0.2">
      <c r="A2302">
        <f t="shared" si="258"/>
        <v>4590</v>
      </c>
      <c r="B2302" s="4" t="b">
        <f t="shared" si="259"/>
        <v>1</v>
      </c>
      <c r="C2302" s="5" t="b">
        <f>IF(AND(B2302,A2302&lt;=$G$1),TRUE(),FALSE())</f>
        <v>1</v>
      </c>
      <c r="D2302" s="4">
        <f ca="1">IF(AND($C2301,$I2301),IF(AND($L2301&lt;$C$3,$L2302&gt;=$C$3),$D2301+0.5,IF(AND($L2301&gt;=$C$3,$L2302&lt;$C$3),$D2301+0.5,$D2301)),$D2301)</f>
        <v>4</v>
      </c>
      <c r="E2302" s="4">
        <f t="shared" si="256"/>
        <v>4590</v>
      </c>
      <c r="F2302">
        <f>IF(C2302,ROW(),"")</f>
        <v>2302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>IF(C2302,IF(E2302-$E$7&gt;=$C$1/2,TRUE(),FALSE()),FALSE())</f>
        <v>1</v>
      </c>
      <c r="J2302" s="4">
        <f t="shared" ca="1" si="257"/>
        <v>189.93208535129472</v>
      </c>
      <c r="K2302" s="4">
        <f t="shared" ca="1" si="260"/>
        <v>0.27767103171763097</v>
      </c>
      <c r="L2302" s="4">
        <f t="shared" ca="1" si="261"/>
        <v>0.24234211848812492</v>
      </c>
      <c r="M2302" s="4"/>
    </row>
    <row r="2303" spans="1:13" x14ac:dyDescent="0.2">
      <c r="A2303">
        <f t="shared" si="258"/>
        <v>4592</v>
      </c>
      <c r="B2303" s="4" t="b">
        <f t="shared" si="259"/>
        <v>1</v>
      </c>
      <c r="C2303" s="5" t="b">
        <f>IF(AND(B2303,A2303&lt;=$G$1),TRUE(),FALSE())</f>
        <v>1</v>
      </c>
      <c r="D2303" s="4">
        <f ca="1">IF(AND($C2302,$I2302),IF(AND($L2302&lt;$C$3,$L2303&gt;=$C$3),$D2302+0.5,IF(AND($L2302&gt;=$C$3,$L2303&lt;$C$3),$D2302+0.5,$D2302)),$D2302)</f>
        <v>4</v>
      </c>
      <c r="E2303" s="4">
        <f t="shared" si="256"/>
        <v>4592</v>
      </c>
      <c r="F2303">
        <f>IF(C2303,ROW(),"")</f>
        <v>2303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>IF(C2303,IF(E2303-$E$7&gt;=$C$1/2,TRUE(),FALSE()),FALSE())</f>
        <v>1</v>
      </c>
      <c r="J2303" s="4">
        <f t="shared" ca="1" si="257"/>
        <v>189.96385046164599</v>
      </c>
      <c r="K2303" s="4">
        <f t="shared" ca="1" si="260"/>
        <v>0.3258045158073628</v>
      </c>
      <c r="L2303" s="4">
        <f t="shared" ca="1" si="261"/>
        <v>0.17309819816858862</v>
      </c>
      <c r="M2303" s="4"/>
    </row>
    <row r="2304" spans="1:13" x14ac:dyDescent="0.2">
      <c r="A2304">
        <f t="shared" si="258"/>
        <v>4594</v>
      </c>
      <c r="B2304" s="4" t="b">
        <f t="shared" si="259"/>
        <v>1</v>
      </c>
      <c r="C2304" s="5" t="b">
        <f>IF(AND(B2304,A2304&lt;=$G$1),TRUE(),FALSE())</f>
        <v>1</v>
      </c>
      <c r="D2304" s="4">
        <f ca="1">IF(AND($C2303,$I2303),IF(AND($L2303&lt;$C$3,$L2304&gt;=$C$3),$D2303+0.5,IF(AND($L2303&gt;=$C$3,$L2304&lt;$C$3),$D2303+0.5,$D2303)),$D2303)</f>
        <v>4</v>
      </c>
      <c r="E2304" s="4">
        <f t="shared" si="256"/>
        <v>4594</v>
      </c>
      <c r="F2304">
        <f>IF(C2304,ROW(),"")</f>
        <v>2304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>IF(C2304,IF(E2304-$E$7&gt;=$C$1/2,TRUE(),FALSE()),FALSE())</f>
        <v>1</v>
      </c>
      <c r="J2304" s="4">
        <f t="shared" ca="1" si="257"/>
        <v>190.00014903941565</v>
      </c>
      <c r="K2304" s="4">
        <f t="shared" ca="1" si="260"/>
        <v>0.36748509657681439</v>
      </c>
      <c r="L2304" s="4">
        <f t="shared" ca="1" si="261"/>
        <v>0.10035864148562723</v>
      </c>
      <c r="M2304" s="4"/>
    </row>
    <row r="2305" spans="1:13" x14ac:dyDescent="0.2">
      <c r="A2305">
        <f t="shared" si="258"/>
        <v>4596</v>
      </c>
      <c r="B2305" s="4" t="b">
        <f t="shared" si="259"/>
        <v>1</v>
      </c>
      <c r="C2305" s="5" t="b">
        <f>IF(AND(B2305,A2305&lt;=$G$1),TRUE(),FALSE())</f>
        <v>1</v>
      </c>
      <c r="D2305" s="4">
        <f ca="1">IF(AND($C2304,$I2304),IF(AND($L2304&lt;$C$3,$L2305&gt;=$C$3),$D2304+0.5,IF(AND($L2304&gt;=$C$3,$L2305&lt;$C$3),$D2304+0.5,$D2304)),$D2304)</f>
        <v>4</v>
      </c>
      <c r="E2305" s="4">
        <f t="shared" si="256"/>
        <v>4596</v>
      </c>
      <c r="F2305">
        <f>IF(C2305,ROW(),"")</f>
        <v>2305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>IF(C2305,IF(E2305-$E$7&gt;=$C$1/2,TRUE(),FALSE()),FALSE())</f>
        <v>1</v>
      </c>
      <c r="J2305" s="4">
        <f t="shared" ca="1" si="257"/>
        <v>190.04235138702444</v>
      </c>
      <c r="K2305" s="4">
        <f t="shared" ca="1" si="260"/>
        <v>0.4002548991147421</v>
      </c>
      <c r="L2305" s="4">
        <f t="shared" ca="1" si="261"/>
        <v>2.5083155736552953E-2</v>
      </c>
      <c r="M2305" s="4"/>
    </row>
    <row r="2306" spans="1:13" x14ac:dyDescent="0.2">
      <c r="A2306">
        <f t="shared" si="258"/>
        <v>4598</v>
      </c>
      <c r="B2306" s="4" t="b">
        <f t="shared" si="259"/>
        <v>1</v>
      </c>
      <c r="C2306" s="5" t="b">
        <f>IF(AND(B2306,A2306&lt;=$G$1),TRUE(),FALSE())</f>
        <v>1</v>
      </c>
      <c r="D2306" s="4">
        <f ca="1">IF(AND($C2305,$I2305),IF(AND($L2305&lt;$C$3,$L2306&gt;=$C$3),$D2305+0.5,IF(AND($L2305&gt;=$C$3,$L2306&lt;$C$3),$D2305+0.5,$D2305)),$D2305)</f>
        <v>4</v>
      </c>
      <c r="E2306" s="4">
        <f t="shared" si="256"/>
        <v>4598</v>
      </c>
      <c r="F2306">
        <f>IF(C2306,ROW(),"")</f>
        <v>2306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>IF(C2306,IF(E2306-$E$7&gt;=$C$1/2,TRUE(),FALSE()),FALSE())</f>
        <v>1</v>
      </c>
      <c r="J2306" s="4">
        <f t="shared" ca="1" si="257"/>
        <v>190.08908616167773</v>
      </c>
      <c r="K2306" s="4">
        <f t="shared" ca="1" si="260"/>
        <v>0.4226176784121094</v>
      </c>
      <c r="L2306" s="4">
        <f t="shared" ca="1" si="261"/>
        <v>5.1770397681167424E-2</v>
      </c>
      <c r="M2306" s="4"/>
    </row>
    <row r="2307" spans="1:13" x14ac:dyDescent="0.2">
      <c r="A2307">
        <f t="shared" si="258"/>
        <v>4600</v>
      </c>
      <c r="B2307" s="4" t="b">
        <f t="shared" si="259"/>
        <v>1</v>
      </c>
      <c r="C2307" s="5" t="b">
        <f>IF(AND(B2307,A2307&lt;=$G$1),TRUE(),FALSE())</f>
        <v>1</v>
      </c>
      <c r="D2307" s="4">
        <f ca="1">IF(AND($C2306,$I2306),IF(AND($L2306&lt;$C$3,$L2307&gt;=$C$3),$D2306+0.5,IF(AND($L2306&gt;=$C$3,$L2307&lt;$C$3),$D2306+0.5,$D2306)),$D2306)</f>
        <v>4</v>
      </c>
      <c r="E2307" s="4">
        <f t="shared" si="256"/>
        <v>4600</v>
      </c>
      <c r="F2307">
        <f>IF(C2307,ROW(),"")</f>
        <v>2307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>IF(C2307,IF(E2307-$E$7&gt;=$C$1/2,TRUE(),FALSE()),FALSE())</f>
        <v>1</v>
      </c>
      <c r="J2307" s="4">
        <f t="shared" ca="1" si="257"/>
        <v>190.13939858427446</v>
      </c>
      <c r="K2307" s="4">
        <f t="shared" ca="1" si="260"/>
        <v>0.43453051956893773</v>
      </c>
      <c r="L2307" s="4">
        <f t="shared" ca="1" si="261"/>
        <v>0.1311189091761662</v>
      </c>
      <c r="M2307" s="4"/>
    </row>
    <row r="2308" spans="1:13" x14ac:dyDescent="0.2">
      <c r="A2308">
        <f t="shared" si="258"/>
        <v>4602</v>
      </c>
      <c r="B2308" s="4" t="b">
        <f t="shared" si="259"/>
        <v>1</v>
      </c>
      <c r="C2308" s="5" t="b">
        <f>IF(AND(B2308,A2308&lt;=$G$1),TRUE(),FALSE())</f>
        <v>1</v>
      </c>
      <c r="D2308" s="4">
        <f ca="1">IF(AND($C2307,$I2307),IF(AND($L2307&lt;$C$3,$L2308&gt;=$C$3),$D2307+0.5,IF(AND($L2307&gt;=$C$3,$L2308&lt;$C$3),$D2307+0.5,$D2307)),$D2307)</f>
        <v>4</v>
      </c>
      <c r="E2308" s="4">
        <f t="shared" si="256"/>
        <v>4602</v>
      </c>
      <c r="F2308">
        <f>IF(C2308,ROW(),"")</f>
        <v>2308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>IF(C2308,IF(E2308-$E$7&gt;=$C$1/2,TRUE(),FALSE()),FALSE())</f>
        <v>1</v>
      </c>
      <c r="J2308" s="4">
        <f t="shared" ca="1" si="257"/>
        <v>190.18987291886108</v>
      </c>
      <c r="K2308" s="4">
        <f t="shared" ca="1" si="260"/>
        <v>0.43645785719380115</v>
      </c>
      <c r="L2308" s="4">
        <f t="shared" ca="1" si="261"/>
        <v>0.20909231233062542</v>
      </c>
      <c r="M2308" s="4"/>
    </row>
    <row r="2309" spans="1:13" x14ac:dyDescent="0.2">
      <c r="A2309">
        <f t="shared" si="258"/>
        <v>4604</v>
      </c>
      <c r="B2309" s="4" t="b">
        <f t="shared" si="259"/>
        <v>1</v>
      </c>
      <c r="C2309" s="5" t="b">
        <f>IF(AND(B2309,A2309&lt;=$G$1),TRUE(),FALSE())</f>
        <v>1</v>
      </c>
      <c r="D2309" s="4">
        <f ca="1">IF(AND($C2308,$I2308),IF(AND($L2308&lt;$C$3,$L2309&gt;=$C$3),$D2308+0.5,IF(AND($L2308&gt;=$C$3,$L2309&lt;$C$3),$D2308+0.5,$D2308)),$D2308)</f>
        <v>4</v>
      </c>
      <c r="E2309" s="4">
        <f t="shared" si="256"/>
        <v>4604</v>
      </c>
      <c r="F2309">
        <f>IF(C2309,ROW(),"")</f>
        <v>2309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>IF(C2309,IF(E2309-$E$7&gt;=$C$1/2,TRUE(),FALSE()),FALSE())</f>
        <v>1</v>
      </c>
      <c r="J2309" s="4">
        <f t="shared" ca="1" si="257"/>
        <v>190.23888808450246</v>
      </c>
      <c r="K2309" s="4">
        <f t="shared" ca="1" si="260"/>
        <v>0.4264430188097208</v>
      </c>
      <c r="L2309" s="4">
        <f t="shared" ca="1" si="261"/>
        <v>0.28127985702511182</v>
      </c>
      <c r="M2309" s="4"/>
    </row>
    <row r="2310" spans="1:13" x14ac:dyDescent="0.2">
      <c r="A2310">
        <f t="shared" si="258"/>
        <v>4606</v>
      </c>
      <c r="B2310" s="4" t="b">
        <f t="shared" si="259"/>
        <v>1</v>
      </c>
      <c r="C2310" s="5" t="b">
        <f>IF(AND(B2310,A2310&lt;=$G$1),TRUE(),FALSE())</f>
        <v>1</v>
      </c>
      <c r="D2310" s="4">
        <f ca="1">IF(AND($C2309,$I2309),IF(AND($L2309&lt;$C$3,$L2310&gt;=$C$3),$D2309+0.5,IF(AND($L2309&gt;=$C$3,$L2310&lt;$C$3),$D2309+0.5,$D2309)),$D2309)</f>
        <v>4</v>
      </c>
      <c r="E2310" s="4">
        <f t="shared" si="256"/>
        <v>4606</v>
      </c>
      <c r="F2310">
        <f>IF(C2310,ROW(),"")</f>
        <v>2310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>IF(C2310,IF(E2310-$E$7&gt;=$C$1/2,TRUE(),FALSE()),FALSE())</f>
        <v>1</v>
      </c>
      <c r="J2310" s="4">
        <f t="shared" ca="1" si="257"/>
        <v>190.285406431962</v>
      </c>
      <c r="K2310" s="4">
        <f t="shared" ca="1" si="260"/>
        <v>0.4015785073047482</v>
      </c>
      <c r="L2310" s="4">
        <f t="shared" ca="1" si="261"/>
        <v>0.34315314703067656</v>
      </c>
      <c r="M2310" s="4"/>
    </row>
    <row r="2311" spans="1:13" x14ac:dyDescent="0.2">
      <c r="A2311">
        <f t="shared" si="258"/>
        <v>4608</v>
      </c>
      <c r="B2311" s="4" t="b">
        <f t="shared" si="259"/>
        <v>1</v>
      </c>
      <c r="C2311" s="5" t="b">
        <f>IF(AND(B2311,A2311&lt;=$G$1),TRUE(),FALSE())</f>
        <v>1</v>
      </c>
      <c r="D2311" s="4">
        <f ca="1">IF(AND($C2310,$I2310),IF(AND($L2310&lt;$C$3,$L2311&gt;=$C$3),$D2310+0.5,IF(AND($L2310&gt;=$C$3,$L2311&lt;$C$3),$D2310+0.5,$D2310)),$D2310)</f>
        <v>4</v>
      </c>
      <c r="E2311" s="4">
        <f t="shared" ref="E2311:E2374" si="262">IF(C2311,A2311,"")</f>
        <v>4608</v>
      </c>
      <c r="F2311">
        <f>IF(C2311,ROW(),"")</f>
        <v>2311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>IF(C2311,IF(E2311-$E$7&gt;=$C$1/2,TRUE(),FALSE()),FALSE())</f>
        <v>1</v>
      </c>
      <c r="J2311" s="4">
        <f t="shared" ref="J2311:J2374" ca="1" si="263">IF(I2311,IF(C2311,AVERAGE(OFFSET($H$1:$H$27000,ROW()-$C$1/$C$4/2-1,0,$C$1/$C$4+1,1)),NA()),NA())</f>
        <v>190.32800967237409</v>
      </c>
      <c r="K2311" s="4">
        <f t="shared" ca="1" si="260"/>
        <v>0.36078657556899429</v>
      </c>
      <c r="L2311" s="4">
        <f t="shared" ca="1" si="261"/>
        <v>0.39358263021711082</v>
      </c>
      <c r="M2311" s="4"/>
    </row>
    <row r="2312" spans="1:13" x14ac:dyDescent="0.2">
      <c r="A2312">
        <f t="shared" ref="A2312:A2375" si="264">A2311+$C$4</f>
        <v>4610</v>
      </c>
      <c r="B2312" s="4" t="b">
        <f t="shared" ref="B2312:B2375" si="265">IF(ROW()&lt;7+$G$4,TRUE(),FALSE())</f>
        <v>1</v>
      </c>
      <c r="C2312" s="5" t="b">
        <f>IF(AND(B2312,A2312&lt;=$G$1),TRUE(),FALSE())</f>
        <v>1</v>
      </c>
      <c r="D2312" s="4">
        <f ca="1">IF(AND($C2311,$I2311),IF(AND($L2311&lt;$C$3,$L2312&gt;=$C$3),$D2311+0.5,IF(AND($L2311&gt;=$C$3,$L2312&lt;$C$3),$D2311+0.5,$D2311)),$D2311)</f>
        <v>4</v>
      </c>
      <c r="E2312" s="4">
        <f t="shared" si="262"/>
        <v>4610</v>
      </c>
      <c r="F2312">
        <f>IF(C2312,ROW(),"")</f>
        <v>2312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>IF(C2312,IF(E2312-$E$7&gt;=$C$1/2,TRUE(),FALSE()),FALSE())</f>
        <v>1</v>
      </c>
      <c r="J2312" s="4">
        <f t="shared" ca="1" si="263"/>
        <v>190.36661587086365</v>
      </c>
      <c r="K2312" s="4">
        <f t="shared" ref="K2312:K2375" ca="1" si="266">IF(I2312,ABS(INDEX($J$1:$J$27000,ROW()+$C$1/$C$4/2)-INDEX($J$1:$J$27000,ROW()-$C$1/$C$4/2)),NA())</f>
        <v>0.30643039954492224</v>
      </c>
      <c r="L2312" s="4">
        <f t="shared" ref="L2312:L2375" ca="1" si="267">IF(AND(C2312,I2312),INDEX($K$1:$K$27000,ROW()+$C$1/$C$4+1),NA())</f>
        <v>0.43348414951702807</v>
      </c>
      <c r="M2312" s="4"/>
    </row>
    <row r="2313" spans="1:13" x14ac:dyDescent="0.2">
      <c r="A2313">
        <f t="shared" si="264"/>
        <v>4612</v>
      </c>
      <c r="B2313" s="4" t="b">
        <f t="shared" si="265"/>
        <v>1</v>
      </c>
      <c r="C2313" s="5" t="b">
        <f>IF(AND(B2313,A2313&lt;=$G$1),TRUE(),FALSE())</f>
        <v>1</v>
      </c>
      <c r="D2313" s="4">
        <f ca="1">IF(AND($C2312,$I2312),IF(AND($L2312&lt;$C$3,$L2313&gt;=$C$3),$D2312+0.5,IF(AND($L2312&gt;=$C$3,$L2313&lt;$C$3),$D2312+0.5,$D2312)),$D2312)</f>
        <v>4</v>
      </c>
      <c r="E2313" s="4">
        <f t="shared" si="262"/>
        <v>4612</v>
      </c>
      <c r="F2313">
        <f>IF(C2313,ROW(),"")</f>
        <v>2313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>IF(C2313,IF(E2313-$E$7&gt;=$C$1/2,TRUE(),FALSE()),FALSE())</f>
        <v>1</v>
      </c>
      <c r="J2313" s="4">
        <f t="shared" ca="1" si="263"/>
        <v>190.40030831883979</v>
      </c>
      <c r="K2313" s="4">
        <f t="shared" ca="1" si="266"/>
        <v>0.24234211848812492</v>
      </c>
      <c r="L2313" s="4">
        <f t="shared" ca="1" si="267"/>
        <v>0.4652317223616933</v>
      </c>
      <c r="M2313" s="4"/>
    </row>
    <row r="2314" spans="1:13" x14ac:dyDescent="0.2">
      <c r="A2314">
        <f t="shared" si="264"/>
        <v>4614</v>
      </c>
      <c r="B2314" s="4" t="b">
        <f t="shared" si="265"/>
        <v>1</v>
      </c>
      <c r="C2314" s="5" t="b">
        <f>IF(AND(B2314,A2314&lt;=$G$1),TRUE(),FALSE())</f>
        <v>1</v>
      </c>
      <c r="D2314" s="4">
        <f ca="1">IF(AND($C2313,$I2313),IF(AND($L2313&lt;$C$3,$L2314&gt;=$C$3),$D2313+0.5,IF(AND($L2313&gt;=$C$3,$L2314&lt;$C$3),$D2313+0.5,$D2313)),$D2313)</f>
        <v>4</v>
      </c>
      <c r="E2314" s="4">
        <f t="shared" si="262"/>
        <v>4614</v>
      </c>
      <c r="F2314">
        <f>IF(C2314,ROW(),"")</f>
        <v>2314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>IF(C2314,IF(E2314-$E$7&gt;=$C$1/2,TRUE(),FALSE()),FALSE())</f>
        <v>1</v>
      </c>
      <c r="J2314" s="4">
        <f t="shared" ca="1" si="263"/>
        <v>190.42659205822537</v>
      </c>
      <c r="K2314" s="4">
        <f t="shared" ca="1" si="266"/>
        <v>0.17309819816858862</v>
      </c>
      <c r="L2314" s="4">
        <f t="shared" ca="1" si="267"/>
        <v>0.48903026655054305</v>
      </c>
      <c r="M2314" s="4"/>
    </row>
    <row r="2315" spans="1:13" x14ac:dyDescent="0.2">
      <c r="A2315">
        <f t="shared" si="264"/>
        <v>4616</v>
      </c>
      <c r="B2315" s="4" t="b">
        <f t="shared" si="265"/>
        <v>1</v>
      </c>
      <c r="C2315" s="5" t="b">
        <f>IF(AND(B2315,A2315&lt;=$G$1),TRUE(),FALSE())</f>
        <v>1</v>
      </c>
      <c r="D2315" s="4">
        <f ca="1">IF(AND($C2314,$I2314),IF(AND($L2314&lt;$C$3,$L2315&gt;=$C$3),$D2314+0.5,IF(AND($L2314&gt;=$C$3,$L2315&lt;$C$3),$D2314+0.5,$D2314)),$D2314)</f>
        <v>4</v>
      </c>
      <c r="E2315" s="4">
        <f t="shared" si="262"/>
        <v>4616</v>
      </c>
      <c r="F2315">
        <f>IF(C2315,ROW(),"")</f>
        <v>2315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>IF(C2315,IF(E2315-$E$7&gt;=$C$1/2,TRUE(),FALSE()),FALSE())</f>
        <v>1</v>
      </c>
      <c r="J2315" s="4">
        <f t="shared" ca="1" si="263"/>
        <v>190.44392989432919</v>
      </c>
      <c r="K2315" s="4">
        <f t="shared" ca="1" si="266"/>
        <v>0.10035864148562723</v>
      </c>
      <c r="L2315" s="4">
        <f t="shared" ca="1" si="267"/>
        <v>0.50396288421706004</v>
      </c>
      <c r="M2315" s="4"/>
    </row>
    <row r="2316" spans="1:13" x14ac:dyDescent="0.2">
      <c r="A2316">
        <f t="shared" si="264"/>
        <v>4618</v>
      </c>
      <c r="B2316" s="4" t="b">
        <f t="shared" si="265"/>
        <v>1</v>
      </c>
      <c r="C2316" s="5" t="b">
        <f>IF(AND(B2316,A2316&lt;=$G$1),TRUE(),FALSE())</f>
        <v>1</v>
      </c>
      <c r="D2316" s="4">
        <f ca="1">IF(AND($C2315,$I2315),IF(AND($L2315&lt;$C$3,$L2316&gt;=$C$3),$D2315+0.5,IF(AND($L2315&gt;=$C$3,$L2316&lt;$C$3),$D2315+0.5,$D2315)),$D2315)</f>
        <v>4</v>
      </c>
      <c r="E2316" s="4">
        <f t="shared" si="262"/>
        <v>4618</v>
      </c>
      <c r="F2316">
        <f>IF(C2316,ROW(),"")</f>
        <v>2316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>IF(C2316,IF(E2316-$E$7&gt;=$C$1/2,TRUE(),FALSE()),FALSE())</f>
        <v>1</v>
      </c>
      <c r="J2316" s="4">
        <f t="shared" ca="1" si="263"/>
        <v>190.44987273724672</v>
      </c>
      <c r="K2316" s="4">
        <f t="shared" ca="1" si="266"/>
        <v>2.5083155736552953E-2</v>
      </c>
      <c r="L2316" s="4">
        <f t="shared" ca="1" si="267"/>
        <v>0.50795010213366254</v>
      </c>
      <c r="M2316" s="4"/>
    </row>
    <row r="2317" spans="1:13" x14ac:dyDescent="0.2">
      <c r="A2317">
        <f t="shared" si="264"/>
        <v>4620</v>
      </c>
      <c r="B2317" s="4" t="b">
        <f t="shared" si="265"/>
        <v>1</v>
      </c>
      <c r="C2317" s="5" t="b">
        <f>IF(AND(B2317,A2317&lt;=$G$1),TRUE(),FALSE())</f>
        <v>1</v>
      </c>
      <c r="D2317" s="4">
        <f ca="1">IF(AND($C2316,$I2316),IF(AND($L2316&lt;$C$3,$L2317&gt;=$C$3),$D2316+0.5,IF(AND($L2316&gt;=$C$3,$L2317&lt;$C$3),$D2316+0.5,$D2316)),$D2316)</f>
        <v>4</v>
      </c>
      <c r="E2317" s="4">
        <f t="shared" si="262"/>
        <v>4620</v>
      </c>
      <c r="F2317">
        <f>IF(C2317,ROW(),"")</f>
        <v>2317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>IF(C2317,IF(E2317-$E$7&gt;=$C$1/2,TRUE(),FALSE()),FALSE())</f>
        <v>1</v>
      </c>
      <c r="J2317" s="4">
        <f t="shared" ca="1" si="263"/>
        <v>190.44582898381938</v>
      </c>
      <c r="K2317" s="4">
        <f t="shared" ca="1" si="266"/>
        <v>5.1770397681167424E-2</v>
      </c>
      <c r="L2317" s="4">
        <f t="shared" ca="1" si="267"/>
        <v>0.49995222914120063</v>
      </c>
      <c r="M2317" s="4"/>
    </row>
    <row r="2318" spans="1:13" x14ac:dyDescent="0.2">
      <c r="A2318">
        <f t="shared" si="264"/>
        <v>4622</v>
      </c>
      <c r="B2318" s="4" t="b">
        <f t="shared" si="265"/>
        <v>1</v>
      </c>
      <c r="C2318" s="5" t="b">
        <f>IF(AND(B2318,A2318&lt;=$G$1),TRUE(),FALSE())</f>
        <v>1</v>
      </c>
      <c r="D2318" s="4">
        <f ca="1">IF(AND($C2317,$I2317),IF(AND($L2317&lt;$C$3,$L2318&gt;=$C$3),$D2317+0.5,IF(AND($L2317&gt;=$C$3,$L2318&lt;$C$3),$D2317+0.5,$D2317)),$D2317)</f>
        <v>4</v>
      </c>
      <c r="E2318" s="4">
        <f t="shared" si="262"/>
        <v>4622</v>
      </c>
      <c r="F2318">
        <f>IF(C2318,ROW(),"")</f>
        <v>2318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>IF(C2318,IF(E2318-$E$7&gt;=$C$1/2,TRUE(),FALSE()),FALSE())</f>
        <v>1</v>
      </c>
      <c r="J2318" s="4">
        <f t="shared" ca="1" si="263"/>
        <v>190.43221503734921</v>
      </c>
      <c r="K2318" s="4">
        <f t="shared" ca="1" si="266"/>
        <v>0.1311189091761662</v>
      </c>
      <c r="L2318" s="4">
        <f t="shared" ca="1" si="267"/>
        <v>0.47996917433064823</v>
      </c>
      <c r="M2318" s="4"/>
    </row>
    <row r="2319" spans="1:13" x14ac:dyDescent="0.2">
      <c r="A2319">
        <f t="shared" si="264"/>
        <v>4624</v>
      </c>
      <c r="B2319" s="4" t="b">
        <f t="shared" si="265"/>
        <v>1</v>
      </c>
      <c r="C2319" s="5" t="b">
        <f>IF(AND(B2319,A2319&lt;=$G$1),TRUE(),FALSE())</f>
        <v>1</v>
      </c>
      <c r="D2319" s="4">
        <f ca="1">IF(AND($C2318,$I2318),IF(AND($L2318&lt;$C$3,$L2319&gt;=$C$3),$D2318+0.5,IF(AND($L2318&gt;=$C$3,$L2319&lt;$C$3),$D2318+0.5,$D2318)),$D2318)</f>
        <v>4</v>
      </c>
      <c r="E2319" s="4">
        <f t="shared" si="262"/>
        <v>4624</v>
      </c>
      <c r="F2319">
        <f>IF(C2319,ROW(),"")</f>
        <v>2319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>IF(C2319,IF(E2319-$E$7&gt;=$C$1/2,TRUE(),FALSE()),FALSE())</f>
        <v>1</v>
      </c>
      <c r="J2319" s="4">
        <f t="shared" ca="1" si="263"/>
        <v>190.41198628267105</v>
      </c>
      <c r="K2319" s="4">
        <f t="shared" ca="1" si="266"/>
        <v>0.20909231233062542</v>
      </c>
      <c r="L2319" s="4">
        <f t="shared" ca="1" si="267"/>
        <v>0.45033416560741557</v>
      </c>
      <c r="M2319" s="4"/>
    </row>
    <row r="2320" spans="1:13" x14ac:dyDescent="0.2">
      <c r="A2320">
        <f t="shared" si="264"/>
        <v>4626</v>
      </c>
      <c r="B2320" s="4" t="b">
        <f t="shared" si="265"/>
        <v>1</v>
      </c>
      <c r="C2320" s="5" t="b">
        <f>IF(AND(B2320,A2320&lt;=$G$1),TRUE(),FALSE())</f>
        <v>1</v>
      </c>
      <c r="D2320" s="4">
        <f ca="1">IF(AND($C2319,$I2319),IF(AND($L2319&lt;$C$3,$L2320&gt;=$C$3),$D2319+0.5,IF(AND($L2319&gt;=$C$3,$L2320&lt;$C$3),$D2319+0.5,$D2319)),$D2319)</f>
        <v>4</v>
      </c>
      <c r="E2320" s="4">
        <f t="shared" si="262"/>
        <v>4626</v>
      </c>
      <c r="F2320">
        <f>IF(C2320,ROW(),"")</f>
        <v>2320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>IF(C2320,IF(E2320-$E$7&gt;=$C$1/2,TRUE(),FALSE()),FALSE())</f>
        <v>1</v>
      </c>
      <c r="J2320" s="4">
        <f t="shared" ca="1" si="263"/>
        <v>190.38576507344763</v>
      </c>
      <c r="K2320" s="4">
        <f t="shared" ca="1" si="266"/>
        <v>0.28127985702511182</v>
      </c>
      <c r="L2320" s="4">
        <f t="shared" ca="1" si="267"/>
        <v>0.41404339224720843</v>
      </c>
      <c r="M2320" s="4"/>
    </row>
    <row r="2321" spans="1:13" x14ac:dyDescent="0.2">
      <c r="A2321">
        <f t="shared" si="264"/>
        <v>4628</v>
      </c>
      <c r="B2321" s="4" t="b">
        <f t="shared" si="265"/>
        <v>1</v>
      </c>
      <c r="C2321" s="5" t="b">
        <f>IF(AND(B2321,A2321&lt;=$G$1),TRUE(),FALSE())</f>
        <v>1</v>
      </c>
      <c r="D2321" s="4">
        <f ca="1">IF(AND($C2320,$I2320),IF(AND($L2320&lt;$C$3,$L2321&gt;=$C$3),$D2320+0.5,IF(AND($L2320&gt;=$C$3,$L2321&lt;$C$3),$D2320+0.5,$D2320)),$D2320)</f>
        <v>4</v>
      </c>
      <c r="E2321" s="4">
        <f t="shared" si="262"/>
        <v>4628</v>
      </c>
      <c r="F2321">
        <f>IF(C2321,ROW(),"")</f>
        <v>2321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>IF(C2321,IF(E2321-$E$7&gt;=$C$1/2,TRUE(),FALSE()),FALSE())</f>
        <v>1</v>
      </c>
      <c r="J2321" s="4">
        <f t="shared" ca="1" si="263"/>
        <v>190.35309282811065</v>
      </c>
      <c r="K2321" s="4">
        <f t="shared" ca="1" si="266"/>
        <v>0.34315314703067656</v>
      </c>
      <c r="L2321" s="4">
        <f t="shared" ca="1" si="267"/>
        <v>0.37425689907178139</v>
      </c>
      <c r="M2321" s="4"/>
    </row>
    <row r="2322" spans="1:13" x14ac:dyDescent="0.2">
      <c r="A2322">
        <f t="shared" si="264"/>
        <v>4630</v>
      </c>
      <c r="B2322" s="4" t="b">
        <f t="shared" si="265"/>
        <v>1</v>
      </c>
      <c r="C2322" s="5" t="b">
        <f>IF(AND(B2322,A2322&lt;=$G$1),TRUE(),FALSE())</f>
        <v>1</v>
      </c>
      <c r="D2322" s="4">
        <f ca="1">IF(AND($C2321,$I2321),IF(AND($L2321&lt;$C$3,$L2322&gt;=$C$3),$D2321+0.5,IF(AND($L2321&gt;=$C$3,$L2322&lt;$C$3),$D2321+0.5,$D2321)),$D2321)</f>
        <v>4</v>
      </c>
      <c r="E2322" s="4">
        <f t="shared" si="262"/>
        <v>4630</v>
      </c>
      <c r="F2322">
        <f>IF(C2322,ROW(),"")</f>
        <v>2322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>IF(C2322,IF(E2322-$E$7&gt;=$C$1/2,TRUE(),FALSE()),FALSE())</f>
        <v>1</v>
      </c>
      <c r="J2322" s="4">
        <f t="shared" ca="1" si="263"/>
        <v>190.31484547318249</v>
      </c>
      <c r="K2322" s="4">
        <f t="shared" ca="1" si="266"/>
        <v>0.39358263021711082</v>
      </c>
      <c r="L2322" s="4">
        <f t="shared" ca="1" si="267"/>
        <v>0.33047540589635105</v>
      </c>
      <c r="M2322" s="4"/>
    </row>
    <row r="2323" spans="1:13" x14ac:dyDescent="0.2">
      <c r="A2323">
        <f t="shared" si="264"/>
        <v>4632</v>
      </c>
      <c r="B2323" s="4" t="b">
        <f t="shared" si="265"/>
        <v>1</v>
      </c>
      <c r="C2323" s="5" t="b">
        <f>IF(AND(B2323,A2323&lt;=$G$1),TRUE(),FALSE())</f>
        <v>1</v>
      </c>
      <c r="D2323" s="4">
        <f ca="1">IF(AND($C2322,$I2322),IF(AND($L2322&lt;$C$3,$L2323&gt;=$C$3),$D2322+0.5,IF(AND($L2322&gt;=$C$3,$L2323&lt;$C$3),$D2322+0.5,$D2322)),$D2322)</f>
        <v>4</v>
      </c>
      <c r="E2323" s="4">
        <f t="shared" si="262"/>
        <v>4632</v>
      </c>
      <c r="F2323">
        <f>IF(C2323,ROW(),"")</f>
        <v>2323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>IF(C2323,IF(E2323-$E$7&gt;=$C$1/2,TRUE(),FALSE()),FALSE())</f>
        <v>1</v>
      </c>
      <c r="J2323" s="4">
        <f t="shared" ca="1" si="263"/>
        <v>190.26918940966362</v>
      </c>
      <c r="K2323" s="4">
        <f t="shared" ca="1" si="266"/>
        <v>0.43348414951702807</v>
      </c>
      <c r="L2323" s="4">
        <f t="shared" ca="1" si="267"/>
        <v>0.28128274212747328</v>
      </c>
      <c r="M2323" s="4"/>
    </row>
    <row r="2324" spans="1:13" x14ac:dyDescent="0.2">
      <c r="A2324">
        <f t="shared" si="264"/>
        <v>4634</v>
      </c>
      <c r="B2324" s="4" t="b">
        <f t="shared" si="265"/>
        <v>1</v>
      </c>
      <c r="C2324" s="5" t="b">
        <f>IF(AND(B2324,A2324&lt;=$G$1),TRUE(),FALSE())</f>
        <v>1</v>
      </c>
      <c r="D2324" s="4">
        <f ca="1">IF(AND($C2323,$I2323),IF(AND($L2323&lt;$C$3,$L2324&gt;=$C$3),$D2323+0.5,IF(AND($L2323&gt;=$C$3,$L2324&lt;$C$3),$D2323+0.5,$D2323)),$D2323)</f>
        <v>4</v>
      </c>
      <c r="E2324" s="4">
        <f t="shared" si="262"/>
        <v>4634</v>
      </c>
      <c r="F2324">
        <f>IF(C2324,ROW(),"")</f>
        <v>2324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>IF(C2324,IF(E2324-$E$7&gt;=$C$1/2,TRUE(),FALSE()),FALSE())</f>
        <v>1</v>
      </c>
      <c r="J2324" s="4">
        <f t="shared" ca="1" si="263"/>
        <v>190.21749974589474</v>
      </c>
      <c r="K2324" s="4">
        <f t="shared" ca="1" si="266"/>
        <v>0.4652317223616933</v>
      </c>
      <c r="L2324" s="4">
        <f t="shared" ca="1" si="267"/>
        <v>0.22563913315417494</v>
      </c>
      <c r="M2324" s="4"/>
    </row>
    <row r="2325" spans="1:13" x14ac:dyDescent="0.2">
      <c r="A2325">
        <f t="shared" si="264"/>
        <v>4636</v>
      </c>
      <c r="B2325" s="4" t="b">
        <f t="shared" si="265"/>
        <v>1</v>
      </c>
      <c r="C2325" s="5" t="b">
        <f>IF(AND(B2325,A2325&lt;=$G$1),TRUE(),FALSE())</f>
        <v>1</v>
      </c>
      <c r="D2325" s="4">
        <f ca="1">IF(AND($C2324,$I2324),IF(AND($L2324&lt;$C$3,$L2325&gt;=$C$3),$D2324+0.5,IF(AND($L2324&gt;=$C$3,$L2325&lt;$C$3),$D2324+0.5,$D2324)),$D2324)</f>
        <v>4</v>
      </c>
      <c r="E2325" s="4">
        <f t="shared" si="262"/>
        <v>4636</v>
      </c>
      <c r="F2325">
        <f>IF(C2325,ROW(),"")</f>
        <v>2325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>IF(C2325,IF(E2325-$E$7&gt;=$C$1/2,TRUE(),FALSE()),FALSE())</f>
        <v>1</v>
      </c>
      <c r="J2325" s="4">
        <f t="shared" ca="1" si="263"/>
        <v>190.16265003730408</v>
      </c>
      <c r="K2325" s="4">
        <f t="shared" ca="1" si="266"/>
        <v>0.48903026655054305</v>
      </c>
      <c r="L2325" s="4">
        <f t="shared" ca="1" si="267"/>
        <v>0.16296318920049657</v>
      </c>
      <c r="M2325" s="4"/>
    </row>
    <row r="2326" spans="1:13" x14ac:dyDescent="0.2">
      <c r="A2326">
        <f t="shared" si="264"/>
        <v>4638</v>
      </c>
      <c r="B2326" s="4" t="b">
        <f t="shared" si="265"/>
        <v>1</v>
      </c>
      <c r="C2326" s="5" t="b">
        <f>IF(AND(B2326,A2326&lt;=$G$1),TRUE(),FALSE())</f>
        <v>1</v>
      </c>
      <c r="D2326" s="4">
        <f ca="1">IF(AND($C2325,$I2325),IF(AND($L2325&lt;$C$3,$L2326&gt;=$C$3),$D2325+0.5,IF(AND($L2325&gt;=$C$3,$L2326&lt;$C$3),$D2325+0.5,$D2325)),$D2325)</f>
        <v>4</v>
      </c>
      <c r="E2326" s="4">
        <f t="shared" si="262"/>
        <v>4638</v>
      </c>
      <c r="F2326">
        <f>IF(C2326,ROW(),"")</f>
        <v>2326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>IF(C2326,IF(E2326-$E$7&gt;=$C$1/2,TRUE(),FALSE()),FALSE())</f>
        <v>1</v>
      </c>
      <c r="J2326" s="4">
        <f t="shared" ca="1" si="263"/>
        <v>190.10671959021604</v>
      </c>
      <c r="K2326" s="4">
        <f t="shared" ca="1" si="266"/>
        <v>0.50396288421706004</v>
      </c>
      <c r="L2326" s="4">
        <f t="shared" ca="1" si="267"/>
        <v>9.3713415840397829E-2</v>
      </c>
      <c r="M2326" s="4"/>
    </row>
    <row r="2327" spans="1:13" x14ac:dyDescent="0.2">
      <c r="A2327">
        <f t="shared" si="264"/>
        <v>4640</v>
      </c>
      <c r="B2327" s="4" t="b">
        <f t="shared" si="265"/>
        <v>1</v>
      </c>
      <c r="C2327" s="5" t="b">
        <f>IF(AND(B2327,A2327&lt;=$G$1),TRUE(),FALSE())</f>
        <v>1</v>
      </c>
      <c r="D2327" s="4">
        <f ca="1">IF(AND($C2326,$I2326),IF(AND($L2326&lt;$C$3,$L2327&gt;=$C$3),$D2326+0.5,IF(AND($L2326&gt;=$C$3,$L2327&lt;$C$3),$D2326+0.5,$D2326)),$D2326)</f>
        <v>4</v>
      </c>
      <c r="E2327" s="4">
        <f t="shared" si="262"/>
        <v>4640</v>
      </c>
      <c r="F2327">
        <f>IF(C2327,ROW(),"")</f>
        <v>2327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>IF(C2327,IF(E2327-$E$7&gt;=$C$1/2,TRUE(),FALSE()),FALSE())</f>
        <v>1</v>
      </c>
      <c r="J2327" s="4">
        <f t="shared" ca="1" si="263"/>
        <v>190.05224635360227</v>
      </c>
      <c r="K2327" s="4">
        <f t="shared" ca="1" si="266"/>
        <v>0.50795010213366254</v>
      </c>
      <c r="L2327" s="4">
        <f t="shared" ca="1" si="267"/>
        <v>1.8512060912257766E-2</v>
      </c>
      <c r="M2327" s="4"/>
    </row>
    <row r="2328" spans="1:13" x14ac:dyDescent="0.2">
      <c r="A2328">
        <f t="shared" si="264"/>
        <v>4642</v>
      </c>
      <c r="B2328" s="4" t="b">
        <f t="shared" si="265"/>
        <v>1</v>
      </c>
      <c r="C2328" s="5" t="b">
        <f>IF(AND(B2328,A2328&lt;=$G$1),TRUE(),FALSE())</f>
        <v>1</v>
      </c>
      <c r="D2328" s="4">
        <f ca="1">IF(AND($C2327,$I2327),IF(AND($L2327&lt;$C$3,$L2328&gt;=$C$3),$D2327+0.5,IF(AND($L2327&gt;=$C$3,$L2328&lt;$C$3),$D2327+0.5,$D2327)),$D2327)</f>
        <v>4</v>
      </c>
      <c r="E2328" s="4">
        <f t="shared" si="262"/>
        <v>4642</v>
      </c>
      <c r="F2328">
        <f>IF(C2328,ROW(),"")</f>
        <v>2328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>IF(C2328,IF(E2328-$E$7&gt;=$C$1/2,TRUE(),FALSE()),FALSE())</f>
        <v>1</v>
      </c>
      <c r="J2328" s="4">
        <f t="shared" ca="1" si="263"/>
        <v>189.99873088783218</v>
      </c>
      <c r="K2328" s="4">
        <f t="shared" ca="1" si="266"/>
        <v>0.49995222914120063</v>
      </c>
      <c r="L2328" s="4">
        <f t="shared" ca="1" si="267"/>
        <v>6.1723985175262897E-2</v>
      </c>
      <c r="M2328" s="4"/>
    </row>
    <row r="2329" spans="1:13" x14ac:dyDescent="0.2">
      <c r="A2329">
        <f t="shared" si="264"/>
        <v>4644</v>
      </c>
      <c r="B2329" s="4" t="b">
        <f t="shared" si="265"/>
        <v>1</v>
      </c>
      <c r="C2329" s="5" t="b">
        <f>IF(AND(B2329,A2329&lt;=$G$1),TRUE(),FALSE())</f>
        <v>1</v>
      </c>
      <c r="D2329" s="4">
        <f ca="1">IF(AND($C2328,$I2328),IF(AND($L2328&lt;$C$3,$L2329&gt;=$C$3),$D2328+0.5,IF(AND($L2328&gt;=$C$3,$L2329&lt;$C$3),$D2328+0.5,$D2328)),$D2328)</f>
        <v>4</v>
      </c>
      <c r="E2329" s="4">
        <f t="shared" si="262"/>
        <v>4644</v>
      </c>
      <c r="F2329">
        <f>IF(C2329,ROW(),"")</f>
        <v>2329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>IF(C2329,IF(E2329-$E$7&gt;=$C$1/2,TRUE(),FALSE()),FALSE())</f>
        <v>1</v>
      </c>
      <c r="J2329" s="4">
        <f t="shared" ca="1" si="263"/>
        <v>189.94675456030936</v>
      </c>
      <c r="K2329" s="4">
        <f t="shared" ca="1" si="266"/>
        <v>0.47996917433064823</v>
      </c>
      <c r="L2329" s="4">
        <f t="shared" ca="1" si="267"/>
        <v>0.14449790424015418</v>
      </c>
      <c r="M2329" s="4"/>
    </row>
    <row r="2330" spans="1:13" x14ac:dyDescent="0.2">
      <c r="A2330">
        <f t="shared" si="264"/>
        <v>4646</v>
      </c>
      <c r="B2330" s="4" t="b">
        <f t="shared" si="265"/>
        <v>1</v>
      </c>
      <c r="C2330" s="5" t="b">
        <f>IF(AND(B2330,A2330&lt;=$G$1),TRUE(),FALSE())</f>
        <v>1</v>
      </c>
      <c r="D2330" s="4">
        <f ca="1">IF(AND($C2329,$I2329),IF(AND($L2329&lt;$C$3,$L2330&gt;=$C$3),$D2329+0.5,IF(AND($L2329&gt;=$C$3,$L2330&lt;$C$3),$D2329+0.5,$D2329)),$D2329)</f>
        <v>4</v>
      </c>
      <c r="E2330" s="4">
        <f t="shared" si="262"/>
        <v>4646</v>
      </c>
      <c r="F2330">
        <f>IF(C2330,ROW(),"")</f>
        <v>2330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>IF(C2330,IF(E2330-$E$7&gt;=$C$1/2,TRUE(),FALSE()),FALSE())</f>
        <v>1</v>
      </c>
      <c r="J2330" s="4">
        <f t="shared" ca="1" si="263"/>
        <v>189.89673480689709</v>
      </c>
      <c r="K2330" s="4">
        <f t="shared" ca="1" si="266"/>
        <v>0.45033416560741557</v>
      </c>
      <c r="L2330" s="4">
        <f t="shared" ca="1" si="267"/>
        <v>0.22872912468835693</v>
      </c>
      <c r="M2330" s="4"/>
    </row>
    <row r="2331" spans="1:13" x14ac:dyDescent="0.2">
      <c r="A2331">
        <f t="shared" si="264"/>
        <v>4648</v>
      </c>
      <c r="B2331" s="4" t="b">
        <f t="shared" si="265"/>
        <v>1</v>
      </c>
      <c r="C2331" s="5" t="b">
        <f>IF(AND(B2331,A2331&lt;=$G$1),TRUE(),FALSE())</f>
        <v>1</v>
      </c>
      <c r="D2331" s="4">
        <f ca="1">IF(AND($C2330,$I2330),IF(AND($L2330&lt;$C$3,$L2331&gt;=$C$3),$D2330+0.5,IF(AND($L2330&gt;=$C$3,$L2331&lt;$C$3),$D2330+0.5,$D2330)),$D2330)</f>
        <v>4</v>
      </c>
      <c r="E2331" s="4">
        <f t="shared" si="262"/>
        <v>4648</v>
      </c>
      <c r="F2331">
        <f>IF(C2331,ROW(),"")</f>
        <v>2331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>IF(C2331,IF(E2331-$E$7&gt;=$C$1/2,TRUE(),FALSE()),FALSE())</f>
        <v>1</v>
      </c>
      <c r="J2331" s="4">
        <f t="shared" ca="1" si="263"/>
        <v>189.84912994389359</v>
      </c>
      <c r="K2331" s="4">
        <f t="shared" ca="1" si="266"/>
        <v>0.41404339224720843</v>
      </c>
      <c r="L2331" s="4">
        <f t="shared" ca="1" si="267"/>
        <v>0.31358253189557672</v>
      </c>
      <c r="M2331" s="4"/>
    </row>
    <row r="2332" spans="1:13" x14ac:dyDescent="0.2">
      <c r="A2332">
        <f t="shared" si="264"/>
        <v>4650</v>
      </c>
      <c r="B2332" s="4" t="b">
        <f t="shared" si="265"/>
        <v>1</v>
      </c>
      <c r="C2332" s="5" t="b">
        <f>IF(AND(B2332,A2332&lt;=$G$1),TRUE(),FALSE())</f>
        <v>1</v>
      </c>
      <c r="D2332" s="4">
        <f ca="1">IF(AND($C2331,$I2331),IF(AND($L2331&lt;$C$3,$L2332&gt;=$C$3),$D2331+0.5,IF(AND($L2331&gt;=$C$3,$L2332&lt;$C$3),$D2331+0.5,$D2331)),$D2331)</f>
        <v>4</v>
      </c>
      <c r="E2332" s="4">
        <f t="shared" si="262"/>
        <v>4650</v>
      </c>
      <c r="F2332">
        <f>IF(C2332,ROW(),"")</f>
        <v>2332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>IF(C2332,IF(E2332-$E$7&gt;=$C$1/2,TRUE(),FALSE()),FALSE())</f>
        <v>1</v>
      </c>
      <c r="J2332" s="4">
        <f t="shared" ca="1" si="263"/>
        <v>189.80689537104882</v>
      </c>
      <c r="K2332" s="4">
        <f t="shared" ca="1" si="266"/>
        <v>0.37425689907178139</v>
      </c>
      <c r="L2332" s="4">
        <f t="shared" ca="1" si="267"/>
        <v>0.39855874731077279</v>
      </c>
      <c r="M2332" s="4"/>
    </row>
    <row r="2333" spans="1:13" x14ac:dyDescent="0.2">
      <c r="A2333">
        <f t="shared" si="264"/>
        <v>4652</v>
      </c>
      <c r="B2333" s="4" t="b">
        <f t="shared" si="265"/>
        <v>1</v>
      </c>
      <c r="C2333" s="5" t="b">
        <f>IF(AND(B2333,A2333&lt;=$G$1),TRUE(),FALSE())</f>
        <v>1</v>
      </c>
      <c r="D2333" s="4">
        <f ca="1">IF(AND($C2332,$I2332),IF(AND($L2332&lt;$C$3,$L2333&gt;=$C$3),$D2332+0.5,IF(AND($L2332&gt;=$C$3,$L2333&lt;$C$3),$D2332+0.5,$D2332)),$D2332)</f>
        <v>4</v>
      </c>
      <c r="E2333" s="4">
        <f t="shared" si="262"/>
        <v>4652</v>
      </c>
      <c r="F2333">
        <f>IF(C2333,ROW(),"")</f>
        <v>2333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>IF(C2333,IF(E2333-$E$7&gt;=$C$1/2,TRUE(),FALSE()),FALSE())</f>
        <v>1</v>
      </c>
      <c r="J2333" s="4">
        <f t="shared" ca="1" si="263"/>
        <v>189.76923718052242</v>
      </c>
      <c r="K2333" s="4">
        <f t="shared" ca="1" si="266"/>
        <v>0.33047540589635105</v>
      </c>
      <c r="L2333" s="4">
        <f t="shared" ca="1" si="267"/>
        <v>0.47824668379203672</v>
      </c>
      <c r="M2333" s="4"/>
    </row>
    <row r="2334" spans="1:13" x14ac:dyDescent="0.2">
      <c r="A2334">
        <f t="shared" si="264"/>
        <v>4654</v>
      </c>
      <c r="B2334" s="4" t="b">
        <f t="shared" si="265"/>
        <v>1</v>
      </c>
      <c r="C2334" s="5" t="b">
        <f>IF(AND(B2334,A2334&lt;=$G$1),TRUE(),FALSE())</f>
        <v>1</v>
      </c>
      <c r="D2334" s="4">
        <f ca="1">IF(AND($C2333,$I2333),IF(AND($L2333&lt;$C$3,$L2334&gt;=$C$3),$D2333+0.5,IF(AND($L2333&gt;=$C$3,$L2334&lt;$C$3),$D2333+0.5,$D2333)),$D2333)</f>
        <v>4</v>
      </c>
      <c r="E2334" s="4">
        <f t="shared" si="262"/>
        <v>4654</v>
      </c>
      <c r="F2334">
        <f>IF(C2334,ROW(),"")</f>
        <v>2334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>IF(C2334,IF(E2334-$E$7&gt;=$C$1/2,TRUE(),FALSE()),FALSE())</f>
        <v>1</v>
      </c>
      <c r="J2334" s="4">
        <f t="shared" ca="1" si="263"/>
        <v>189.73753057156409</v>
      </c>
      <c r="K2334" s="4">
        <f t="shared" ca="1" si="266"/>
        <v>0.28128274212747328</v>
      </c>
      <c r="L2334" s="4">
        <f t="shared" ca="1" si="267"/>
        <v>0.54673573857260749</v>
      </c>
      <c r="M2334" s="4"/>
    </row>
    <row r="2335" spans="1:13" x14ac:dyDescent="0.2">
      <c r="A2335">
        <f t="shared" si="264"/>
        <v>4656</v>
      </c>
      <c r="B2335" s="4" t="b">
        <f t="shared" si="265"/>
        <v>1</v>
      </c>
      <c r="C2335" s="5" t="b">
        <f>IF(AND(B2335,A2335&lt;=$G$1),TRUE(),FALSE())</f>
        <v>1</v>
      </c>
      <c r="D2335" s="4">
        <f ca="1">IF(AND($C2334,$I2334),IF(AND($L2334&lt;$C$3,$L2335&gt;=$C$3),$D2334+0.5,IF(AND($L2334&gt;=$C$3,$L2335&lt;$C$3),$D2334+0.5,$D2334)),$D2334)</f>
        <v>4</v>
      </c>
      <c r="E2335" s="4">
        <f t="shared" si="262"/>
        <v>4656</v>
      </c>
      <c r="F2335">
        <f>IF(C2335,ROW(),"")</f>
        <v>2335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>IF(C2335,IF(E2335-$E$7&gt;=$C$1/2,TRUE(),FALSE()),FALSE())</f>
        <v>1</v>
      </c>
      <c r="J2335" s="4">
        <f t="shared" ca="1" si="263"/>
        <v>189.71231587169666</v>
      </c>
      <c r="K2335" s="4">
        <f t="shared" ca="1" si="266"/>
        <v>0.22563913315417494</v>
      </c>
      <c r="L2335" s="4">
        <f t="shared" ca="1" si="267"/>
        <v>0.5998259029443318</v>
      </c>
      <c r="M2335" s="4"/>
    </row>
    <row r="2336" spans="1:13" x14ac:dyDescent="0.2">
      <c r="A2336">
        <f t="shared" si="264"/>
        <v>4658</v>
      </c>
      <c r="B2336" s="4" t="b">
        <f t="shared" si="265"/>
        <v>1</v>
      </c>
      <c r="C2336" s="5" t="b">
        <f>IF(AND(B2336,A2336&lt;=$G$1),TRUE(),FALSE())</f>
        <v>1</v>
      </c>
      <c r="D2336" s="4">
        <f ca="1">IF(AND($C2335,$I2335),IF(AND($L2335&lt;$C$3,$L2336&gt;=$C$3),$D2335+0.5,IF(AND($L2335&gt;=$C$3,$L2336&lt;$C$3),$D2335+0.5,$D2335)),$D2335)</f>
        <v>4</v>
      </c>
      <c r="E2336" s="4">
        <f t="shared" si="262"/>
        <v>4658</v>
      </c>
      <c r="F2336">
        <f>IF(C2336,ROW(),"")</f>
        <v>2336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>IF(C2336,IF(E2336-$E$7&gt;=$C$1/2,TRUE(),FALSE()),FALSE())</f>
        <v>1</v>
      </c>
      <c r="J2336" s="4">
        <f t="shared" ca="1" si="263"/>
        <v>189.69267619796884</v>
      </c>
      <c r="K2336" s="4">
        <f t="shared" ca="1" si="266"/>
        <v>0.16296318920049657</v>
      </c>
      <c r="L2336" s="4">
        <f t="shared" ca="1" si="267"/>
        <v>0.63306387552393062</v>
      </c>
      <c r="M2336" s="4"/>
    </row>
    <row r="2337" spans="1:13" x14ac:dyDescent="0.2">
      <c r="A2337">
        <f t="shared" si="264"/>
        <v>4660</v>
      </c>
      <c r="B2337" s="4" t="b">
        <f t="shared" si="265"/>
        <v>1</v>
      </c>
      <c r="C2337" s="5" t="b">
        <f>IF(AND(B2337,A2337&lt;=$G$1),TRUE(),FALSE())</f>
        <v>1</v>
      </c>
      <c r="D2337" s="4">
        <f ca="1">IF(AND($C2336,$I2336),IF(AND($L2336&lt;$C$3,$L2337&gt;=$C$3),$D2336+0.5,IF(AND($L2336&gt;=$C$3,$L2337&lt;$C$3),$D2336+0.5,$D2336)),$D2336)</f>
        <v>4</v>
      </c>
      <c r="E2337" s="4">
        <f t="shared" si="262"/>
        <v>4660</v>
      </c>
      <c r="F2337">
        <f>IF(C2337,ROW(),"")</f>
        <v>2337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>IF(C2337,IF(E2337-$E$7&gt;=$C$1/2,TRUE(),FALSE()),FALSE())</f>
        <v>1</v>
      </c>
      <c r="J2337" s="4">
        <f t="shared" ca="1" si="263"/>
        <v>189.67798945453049</v>
      </c>
      <c r="K2337" s="4">
        <f t="shared" ca="1" si="266"/>
        <v>9.3713415840397829E-2</v>
      </c>
      <c r="L2337" s="4">
        <f t="shared" ca="1" si="267"/>
        <v>0.64445201994794843</v>
      </c>
      <c r="M2337" s="4"/>
    </row>
    <row r="2338" spans="1:13" x14ac:dyDescent="0.2">
      <c r="A2338">
        <f t="shared" si="264"/>
        <v>4662</v>
      </c>
      <c r="B2338" s="4" t="b">
        <f t="shared" si="265"/>
        <v>1</v>
      </c>
      <c r="C2338" s="5" t="b">
        <f>IF(AND(B2338,A2338&lt;=$G$1),TRUE(),FALSE())</f>
        <v>1</v>
      </c>
      <c r="D2338" s="4">
        <f ca="1">IF(AND($C2337,$I2337),IF(AND($L2337&lt;$C$3,$L2338&gt;=$C$3),$D2337+0.5,IF(AND($L2337&gt;=$C$3,$L2338&lt;$C$3),$D2337+0.5,$D2337)),$D2337)</f>
        <v>4</v>
      </c>
      <c r="E2338" s="4">
        <f t="shared" si="262"/>
        <v>4662</v>
      </c>
      <c r="F2338">
        <f>IF(C2338,ROW(),"")</f>
        <v>2338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>IF(C2338,IF(E2338-$E$7&gt;=$C$1/2,TRUE(),FALSE()),FALSE())</f>
        <v>1</v>
      </c>
      <c r="J2338" s="4">
        <f t="shared" ca="1" si="263"/>
        <v>189.66825548193583</v>
      </c>
      <c r="K2338" s="4">
        <f t="shared" ca="1" si="266"/>
        <v>1.8512060912257766E-2</v>
      </c>
      <c r="L2338" s="4">
        <f t="shared" ca="1" si="267"/>
        <v>0.63286880073542306</v>
      </c>
      <c r="M2338" s="4"/>
    </row>
    <row r="2339" spans="1:13" x14ac:dyDescent="0.2">
      <c r="A2339">
        <f t="shared" si="264"/>
        <v>4664</v>
      </c>
      <c r="B2339" s="4" t="b">
        <f t="shared" si="265"/>
        <v>1</v>
      </c>
      <c r="C2339" s="5" t="b">
        <f>IF(AND(B2339,A2339&lt;=$G$1),TRUE(),FALSE())</f>
        <v>1</v>
      </c>
      <c r="D2339" s="4">
        <f ca="1">IF(AND($C2338,$I2338),IF(AND($L2338&lt;$C$3,$L2339&gt;=$C$3),$D2338+0.5,IF(AND($L2338&gt;=$C$3,$L2339&lt;$C$3),$D2338+0.5,$D2338)),$D2338)</f>
        <v>4</v>
      </c>
      <c r="E2339" s="4">
        <f t="shared" si="262"/>
        <v>4664</v>
      </c>
      <c r="F2339">
        <f>IF(C2339,ROW(),"")</f>
        <v>2339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>IF(C2339,IF(E2339-$E$7&gt;=$C$1/2,TRUE(),FALSE()),FALSE())</f>
        <v>1</v>
      </c>
      <c r="J2339" s="4">
        <f t="shared" ca="1" si="263"/>
        <v>189.66547181818189</v>
      </c>
      <c r="K2339" s="4">
        <f t="shared" ca="1" si="266"/>
        <v>6.1723985175262897E-2</v>
      </c>
      <c r="L2339" s="4">
        <f t="shared" ca="1" si="267"/>
        <v>0.59977134490910089</v>
      </c>
      <c r="M2339" s="4"/>
    </row>
    <row r="2340" spans="1:13" x14ac:dyDescent="0.2">
      <c r="A2340">
        <f t="shared" si="264"/>
        <v>4666</v>
      </c>
      <c r="B2340" s="4" t="b">
        <f t="shared" si="265"/>
        <v>1</v>
      </c>
      <c r="C2340" s="5" t="b">
        <f>IF(AND(B2340,A2340&lt;=$G$1),TRUE(),FALSE())</f>
        <v>1</v>
      </c>
      <c r="D2340" s="4">
        <f ca="1">IF(AND($C2339,$I2339),IF(AND($L2339&lt;$C$3,$L2340&gt;=$C$3),$D2339+0.5,IF(AND($L2339&gt;=$C$3,$L2340&lt;$C$3),$D2339+0.5,$D2339)),$D2339)</f>
        <v>4</v>
      </c>
      <c r="E2340" s="4">
        <f t="shared" si="262"/>
        <v>4666</v>
      </c>
      <c r="F2340">
        <f>IF(C2340,ROW(),"")</f>
        <v>2340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>IF(C2340,IF(E2340-$E$7&gt;=$C$1/2,TRUE(),FALSE()),FALSE())</f>
        <v>1</v>
      </c>
      <c r="J2340" s="4">
        <f t="shared" ca="1" si="263"/>
        <v>189.67109567374291</v>
      </c>
      <c r="K2340" s="4">
        <f t="shared" ca="1" si="266"/>
        <v>0.14449790424015418</v>
      </c>
      <c r="L2340" s="4">
        <f t="shared" ca="1" si="267"/>
        <v>0.54861424149447657</v>
      </c>
      <c r="M2340" s="4"/>
    </row>
    <row r="2341" spans="1:13" x14ac:dyDescent="0.2">
      <c r="A2341">
        <f t="shared" si="264"/>
        <v>4668</v>
      </c>
      <c r="B2341" s="4" t="b">
        <f t="shared" si="265"/>
        <v>1</v>
      </c>
      <c r="C2341" s="5" t="b">
        <f>IF(AND(B2341,A2341&lt;=$G$1),TRUE(),FALSE())</f>
        <v>1</v>
      </c>
      <c r="D2341" s="4">
        <f ca="1">IF(AND($C2340,$I2340),IF(AND($L2340&lt;$C$3,$L2341&gt;=$C$3),$D2340+0.5,IF(AND($L2340&gt;=$C$3,$L2341&lt;$C$3),$D2340+0.5,$D2340)),$D2340)</f>
        <v>4</v>
      </c>
      <c r="E2341" s="4">
        <f t="shared" si="262"/>
        <v>4668</v>
      </c>
      <c r="F2341">
        <f>IF(C2341,ROW(),"")</f>
        <v>2341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>IF(C2341,IF(E2341-$E$7&gt;=$C$1/2,TRUE(),FALSE()),FALSE())</f>
        <v>1</v>
      </c>
      <c r="J2341" s="4">
        <f t="shared" ca="1" si="263"/>
        <v>189.68616675469309</v>
      </c>
      <c r="K2341" s="4">
        <f t="shared" ca="1" si="266"/>
        <v>0.22872912468835693</v>
      </c>
      <c r="L2341" s="4">
        <f t="shared" ca="1" si="267"/>
        <v>0.48139502103128962</v>
      </c>
      <c r="M2341" s="4"/>
    </row>
    <row r="2342" spans="1:13" x14ac:dyDescent="0.2">
      <c r="A2342">
        <f t="shared" si="264"/>
        <v>4670</v>
      </c>
      <c r="B2342" s="4" t="b">
        <f t="shared" si="265"/>
        <v>1</v>
      </c>
      <c r="C2342" s="5" t="b">
        <f>IF(AND(B2342,A2342&lt;=$G$1),TRUE(),FALSE())</f>
        <v>1</v>
      </c>
      <c r="D2342" s="4">
        <f ca="1">IF(AND($C2341,$I2341),IF(AND($L2341&lt;$C$3,$L2342&gt;=$C$3),$D2341+0.5,IF(AND($L2341&gt;=$C$3,$L2342&lt;$C$3),$D2341+0.5,$D2341)),$D2341)</f>
        <v>4</v>
      </c>
      <c r="E2342" s="4">
        <f t="shared" si="262"/>
        <v>4670</v>
      </c>
      <c r="F2342">
        <f>IF(C2342,ROW(),"")</f>
        <v>2342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>IF(C2342,IF(E2342-$E$7&gt;=$C$1/2,TRUE(),FALSE()),FALSE())</f>
        <v>1</v>
      </c>
      <c r="J2342" s="4">
        <f t="shared" ca="1" si="263"/>
        <v>189.71318195520843</v>
      </c>
      <c r="K2342" s="4">
        <f t="shared" ca="1" si="266"/>
        <v>0.31358253189557672</v>
      </c>
      <c r="L2342" s="4">
        <f t="shared" ca="1" si="267"/>
        <v>0.4000294681043215</v>
      </c>
      <c r="M2342" s="4"/>
    </row>
    <row r="2343" spans="1:13" x14ac:dyDescent="0.2">
      <c r="A2343">
        <f t="shared" si="264"/>
        <v>4672</v>
      </c>
      <c r="B2343" s="4" t="b">
        <f t="shared" si="265"/>
        <v>1</v>
      </c>
      <c r="C2343" s="5" t="b">
        <f>IF(AND(B2343,A2343&lt;=$G$1),TRUE(),FALSE())</f>
        <v>1</v>
      </c>
      <c r="D2343" s="4">
        <f ca="1">IF(AND($C2342,$I2342),IF(AND($L2342&lt;$C$3,$L2343&gt;=$C$3),$D2342+0.5,IF(AND($L2342&gt;=$C$3,$L2343&lt;$C$3),$D2342+0.5,$D2342)),$D2342)</f>
        <v>4</v>
      </c>
      <c r="E2343" s="4">
        <f t="shared" si="262"/>
        <v>4672</v>
      </c>
      <c r="F2343">
        <f>IF(C2343,ROW(),"")</f>
        <v>2343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>IF(C2343,IF(E2343-$E$7&gt;=$C$1/2,TRUE(),FALSE()),FALSE())</f>
        <v>1</v>
      </c>
      <c r="J2343" s="4">
        <f t="shared" ca="1" si="263"/>
        <v>189.75072511961017</v>
      </c>
      <c r="K2343" s="4">
        <f t="shared" ca="1" si="266"/>
        <v>0.39855874731077279</v>
      </c>
      <c r="L2343" s="4">
        <f t="shared" ca="1" si="267"/>
        <v>0.3080131505402619</v>
      </c>
      <c r="M2343" s="4"/>
    </row>
    <row r="2344" spans="1:13" x14ac:dyDescent="0.2">
      <c r="A2344">
        <f t="shared" si="264"/>
        <v>4674</v>
      </c>
      <c r="B2344" s="4" t="b">
        <f t="shared" si="265"/>
        <v>1</v>
      </c>
      <c r="C2344" s="5" t="b">
        <f>IF(AND(B2344,A2344&lt;=$G$1),TRUE(),FALSE())</f>
        <v>1</v>
      </c>
      <c r="D2344" s="4">
        <f ca="1">IF(AND($C2343,$I2343),IF(AND($L2343&lt;$C$3,$L2344&gt;=$C$3),$D2343+0.5,IF(AND($L2343&gt;=$C$3,$L2344&lt;$C$3),$D2343+0.5,$D2343)),$D2343)</f>
        <v>4</v>
      </c>
      <c r="E2344" s="4">
        <f t="shared" si="262"/>
        <v>4674</v>
      </c>
      <c r="F2344">
        <f>IF(C2344,ROW(),"")</f>
        <v>2344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>IF(C2344,IF(E2344-$E$7&gt;=$C$1/2,TRUE(),FALSE()),FALSE())</f>
        <v>1</v>
      </c>
      <c r="J2344" s="4">
        <f t="shared" ca="1" si="263"/>
        <v>189.79925455673936</v>
      </c>
      <c r="K2344" s="4">
        <f t="shared" ca="1" si="266"/>
        <v>0.47824668379203672</v>
      </c>
      <c r="L2344" s="4">
        <f t="shared" ca="1" si="267"/>
        <v>0.211674030975189</v>
      </c>
      <c r="M2344" s="4"/>
    </row>
    <row r="2345" spans="1:13" x14ac:dyDescent="0.2">
      <c r="A2345">
        <f t="shared" si="264"/>
        <v>4676</v>
      </c>
      <c r="B2345" s="4" t="b">
        <f t="shared" si="265"/>
        <v>1</v>
      </c>
      <c r="C2345" s="5" t="b">
        <f>IF(AND(B2345,A2345&lt;=$G$1),TRUE(),FALSE())</f>
        <v>1</v>
      </c>
      <c r="D2345" s="4">
        <f ca="1">IF(AND($C2344,$I2344),IF(AND($L2344&lt;$C$3,$L2345&gt;=$C$3),$D2344+0.5,IF(AND($L2344&gt;=$C$3,$L2345&lt;$C$3),$D2344+0.5,$D2344)),$D2344)</f>
        <v>4</v>
      </c>
      <c r="E2345" s="4">
        <f t="shared" si="262"/>
        <v>4676</v>
      </c>
      <c r="F2345">
        <f>IF(C2345,ROW(),"")</f>
        <v>2345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>IF(C2345,IF(E2345-$E$7&gt;=$C$1/2,TRUE(),FALSE()),FALSE())</f>
        <v>1</v>
      </c>
      <c r="J2345" s="4">
        <f t="shared" ca="1" si="263"/>
        <v>189.85681377593681</v>
      </c>
      <c r="K2345" s="4">
        <f t="shared" ca="1" si="266"/>
        <v>0.54673573857260749</v>
      </c>
      <c r="L2345" s="4">
        <f t="shared" ca="1" si="267"/>
        <v>0.11666922276728542</v>
      </c>
      <c r="M2345" s="4"/>
    </row>
    <row r="2346" spans="1:13" x14ac:dyDescent="0.2">
      <c r="A2346">
        <f t="shared" si="264"/>
        <v>4678</v>
      </c>
      <c r="B2346" s="4" t="b">
        <f t="shared" si="265"/>
        <v>1</v>
      </c>
      <c r="C2346" s="5" t="b">
        <f>IF(AND(B2346,A2346&lt;=$G$1),TRUE(),FALSE())</f>
        <v>1</v>
      </c>
      <c r="D2346" s="4">
        <f ca="1">IF(AND($C2345,$I2345),IF(AND($L2345&lt;$C$3,$L2346&gt;=$C$3),$D2345+0.5,IF(AND($L2345&gt;=$C$3,$L2346&lt;$C$3),$D2345+0.5,$D2345)),$D2345)</f>
        <v>4</v>
      </c>
      <c r="E2346" s="4">
        <f t="shared" si="262"/>
        <v>4678</v>
      </c>
      <c r="F2346">
        <f>IF(C2346,ROW(),"")</f>
        <v>2346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>IF(C2346,IF(E2346-$E$7&gt;=$C$1/2,TRUE(),FALSE()),FALSE())</f>
        <v>1</v>
      </c>
      <c r="J2346" s="4">
        <f t="shared" ca="1" si="263"/>
        <v>189.92140532265719</v>
      </c>
      <c r="K2346" s="4">
        <f t="shared" ca="1" si="266"/>
        <v>0.5998259029443318</v>
      </c>
      <c r="L2346" s="4">
        <f t="shared" ca="1" si="267"/>
        <v>2.6535257630172282E-2</v>
      </c>
      <c r="M2346" s="4"/>
    </row>
    <row r="2347" spans="1:13" x14ac:dyDescent="0.2">
      <c r="A2347">
        <f t="shared" si="264"/>
        <v>4680</v>
      </c>
      <c r="B2347" s="4" t="b">
        <f t="shared" si="265"/>
        <v>1</v>
      </c>
      <c r="C2347" s="5" t="b">
        <f>IF(AND(B2347,A2347&lt;=$G$1),TRUE(),FALSE())</f>
        <v>1</v>
      </c>
      <c r="D2347" s="4">
        <f ca="1">IF(AND($C2346,$I2346),IF(AND($L2346&lt;$C$3,$L2347&gt;=$C$3),$D2346+0.5,IF(AND($L2346&gt;=$C$3,$L2347&lt;$C$3),$D2346+0.5,$D2346)),$D2346)</f>
        <v>4</v>
      </c>
      <c r="E2347" s="4">
        <f t="shared" si="262"/>
        <v>4680</v>
      </c>
      <c r="F2347">
        <f>IF(C2347,ROW(),"")</f>
        <v>2347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>IF(C2347,IF(E2347-$E$7&gt;=$C$1/2,TRUE(),FALSE()),FALSE())</f>
        <v>1</v>
      </c>
      <c r="J2347" s="4">
        <f t="shared" ca="1" si="263"/>
        <v>189.99157198642607</v>
      </c>
      <c r="K2347" s="4">
        <f t="shared" ca="1" si="266"/>
        <v>0.63306387552393062</v>
      </c>
      <c r="L2347" s="4">
        <f t="shared" ca="1" si="267"/>
        <v>5.3775025055927017E-2</v>
      </c>
      <c r="M2347" s="4"/>
    </row>
    <row r="2348" spans="1:13" x14ac:dyDescent="0.2">
      <c r="A2348">
        <f t="shared" si="264"/>
        <v>4682</v>
      </c>
      <c r="B2348" s="4" t="b">
        <f t="shared" si="265"/>
        <v>1</v>
      </c>
      <c r="C2348" s="5" t="b">
        <f>IF(AND(B2348,A2348&lt;=$G$1),TRUE(),FALSE())</f>
        <v>1</v>
      </c>
      <c r="D2348" s="4">
        <f ca="1">IF(AND($C2347,$I2347),IF(AND($L2347&lt;$C$3,$L2348&gt;=$C$3),$D2347+0.5,IF(AND($L2347&gt;=$C$3,$L2348&lt;$C$3),$D2347+0.5,$D2347)),$D2347)</f>
        <v>4</v>
      </c>
      <c r="E2348" s="4">
        <f t="shared" si="262"/>
        <v>4682</v>
      </c>
      <c r="F2348">
        <f>IF(C2348,ROW(),"")</f>
        <v>2348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>IF(C2348,IF(E2348-$E$7&gt;=$C$1/2,TRUE(),FALSE()),FALSE())</f>
        <v>1</v>
      </c>
      <c r="J2348" s="4">
        <f t="shared" ca="1" si="263"/>
        <v>190.0668142292466</v>
      </c>
      <c r="K2348" s="4">
        <f t="shared" ca="1" si="266"/>
        <v>0.64445201994794843</v>
      </c>
      <c r="L2348" s="4">
        <f t="shared" ca="1" si="267"/>
        <v>0.12172366140461577</v>
      </c>
      <c r="M2348" s="4"/>
    </row>
    <row r="2349" spans="1:13" x14ac:dyDescent="0.2">
      <c r="A2349">
        <f t="shared" si="264"/>
        <v>4684</v>
      </c>
      <c r="B2349" s="4" t="b">
        <f t="shared" si="265"/>
        <v>1</v>
      </c>
      <c r="C2349" s="5" t="b">
        <f>IF(AND(B2349,A2349&lt;=$G$1),TRUE(),FALSE())</f>
        <v>1</v>
      </c>
      <c r="D2349" s="4">
        <f ca="1">IF(AND($C2348,$I2348),IF(AND($L2348&lt;$C$3,$L2349&gt;=$C$3),$D2348+0.5,IF(AND($L2348&gt;=$C$3,$L2349&lt;$C$3),$D2348+0.5,$D2348)),$D2348)</f>
        <v>4</v>
      </c>
      <c r="E2349" s="4">
        <f t="shared" si="262"/>
        <v>4684</v>
      </c>
      <c r="F2349">
        <f>IF(C2349,ROW(),"")</f>
        <v>2349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>IF(C2349,IF(E2349-$E$7&gt;=$C$1/2,TRUE(),FALSE()),FALSE())</f>
        <v>1</v>
      </c>
      <c r="J2349" s="4">
        <f t="shared" ca="1" si="263"/>
        <v>190.14371850197392</v>
      </c>
      <c r="K2349" s="4">
        <f t="shared" ca="1" si="266"/>
        <v>0.63286880073542306</v>
      </c>
      <c r="L2349" s="4">
        <f t="shared" ca="1" si="267"/>
        <v>0.17664751568491965</v>
      </c>
      <c r="M2349" s="4"/>
    </row>
    <row r="2350" spans="1:13" x14ac:dyDescent="0.2">
      <c r="A2350">
        <f t="shared" si="264"/>
        <v>4686</v>
      </c>
      <c r="B2350" s="4" t="b">
        <f t="shared" si="265"/>
        <v>1</v>
      </c>
      <c r="C2350" s="5" t="b">
        <f>IF(AND(B2350,A2350&lt;=$G$1),TRUE(),FALSE())</f>
        <v>1</v>
      </c>
      <c r="D2350" s="4">
        <f ca="1">IF(AND($C2349,$I2349),IF(AND($L2349&lt;$C$3,$L2350&gt;=$C$3),$D2349+0.5,IF(AND($L2349&gt;=$C$3,$L2350&lt;$C$3),$D2349+0.5,$D2349)),$D2349)</f>
        <v>4</v>
      </c>
      <c r="E2350" s="4">
        <f t="shared" si="262"/>
        <v>4686</v>
      </c>
      <c r="F2350">
        <f>IF(C2350,ROW(),"")</f>
        <v>2350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>IF(C2350,IF(E2350-$E$7&gt;=$C$1/2,TRUE(),FALSE()),FALSE())</f>
        <v>1</v>
      </c>
      <c r="J2350" s="4">
        <f t="shared" ca="1" si="263"/>
        <v>190.21783141231552</v>
      </c>
      <c r="K2350" s="4">
        <f t="shared" ca="1" si="266"/>
        <v>0.59977134490910089</v>
      </c>
      <c r="L2350" s="4">
        <f t="shared" ca="1" si="267"/>
        <v>0.21958628651350409</v>
      </c>
      <c r="M2350" s="4"/>
    </row>
    <row r="2351" spans="1:13" x14ac:dyDescent="0.2">
      <c r="A2351">
        <f t="shared" si="264"/>
        <v>4688</v>
      </c>
      <c r="B2351" s="4" t="b">
        <f t="shared" si="265"/>
        <v>1</v>
      </c>
      <c r="C2351" s="5" t="b">
        <f>IF(AND(B2351,A2351&lt;=$G$1),TRUE(),FALSE())</f>
        <v>1</v>
      </c>
      <c r="D2351" s="4">
        <f ca="1">IF(AND($C2350,$I2350),IF(AND($L2350&lt;$C$3,$L2351&gt;=$C$3),$D2350+0.5,IF(AND($L2350&gt;=$C$3,$L2351&lt;$C$3),$D2350+0.5,$D2350)),$D2350)</f>
        <v>4</v>
      </c>
      <c r="E2351" s="4">
        <f t="shared" si="262"/>
        <v>4688</v>
      </c>
      <c r="F2351">
        <f>IF(C2351,ROW(),"")</f>
        <v>2351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>IF(C2351,IF(E2351-$E$7&gt;=$C$1/2,TRUE(),FALSE()),FALSE())</f>
        <v>1</v>
      </c>
      <c r="J2351" s="4">
        <f t="shared" ca="1" si="263"/>
        <v>190.28599265763742</v>
      </c>
      <c r="K2351" s="4">
        <f t="shared" ca="1" si="266"/>
        <v>0.54861424149447657</v>
      </c>
      <c r="L2351" s="4">
        <f t="shared" ca="1" si="267"/>
        <v>0.25149764636753957</v>
      </c>
      <c r="M2351" s="4"/>
    </row>
    <row r="2352" spans="1:13" x14ac:dyDescent="0.2">
      <c r="A2352">
        <f t="shared" si="264"/>
        <v>4690</v>
      </c>
      <c r="B2352" s="4" t="b">
        <f t="shared" si="265"/>
        <v>1</v>
      </c>
      <c r="C2352" s="5" t="b">
        <f>IF(AND(B2352,A2352&lt;=$G$1),TRUE(),FALSE())</f>
        <v>1</v>
      </c>
      <c r="D2352" s="4">
        <f ca="1">IF(AND($C2351,$I2351),IF(AND($L2351&lt;$C$3,$L2352&gt;=$C$3),$D2351+0.5,IF(AND($L2351&gt;=$C$3,$L2352&lt;$C$3),$D2351+0.5,$D2351)),$D2351)</f>
        <v>4</v>
      </c>
      <c r="E2352" s="4">
        <f t="shared" si="262"/>
        <v>4690</v>
      </c>
      <c r="F2352">
        <f>IF(C2352,ROW(),"")</f>
        <v>2352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>IF(C2352,IF(E2352-$E$7&gt;=$C$1/2,TRUE(),FALSE()),FALSE())</f>
        <v>1</v>
      </c>
      <c r="J2352" s="4">
        <f t="shared" ca="1" si="263"/>
        <v>190.34624583073236</v>
      </c>
      <c r="K2352" s="4">
        <f t="shared" ca="1" si="266"/>
        <v>0.48139502103128962</v>
      </c>
      <c r="L2352" s="4">
        <f t="shared" ca="1" si="267"/>
        <v>0.27338048196585873</v>
      </c>
      <c r="M2352" s="4"/>
    </row>
    <row r="2353" spans="1:13" x14ac:dyDescent="0.2">
      <c r="A2353">
        <f t="shared" si="264"/>
        <v>4692</v>
      </c>
      <c r="B2353" s="4" t="b">
        <f t="shared" si="265"/>
        <v>1</v>
      </c>
      <c r="C2353" s="5" t="b">
        <f>IF(AND(B2353,A2353&lt;=$G$1),TRUE(),FALSE())</f>
        <v>1</v>
      </c>
      <c r="D2353" s="4">
        <f ca="1">IF(AND($C2352,$I2352),IF(AND($L2352&lt;$C$3,$L2353&gt;=$C$3),$D2352+0.5,IF(AND($L2352&gt;=$C$3,$L2353&lt;$C$3),$D2352+0.5,$D2352)),$D2352)</f>
        <v>4</v>
      </c>
      <c r="E2353" s="4">
        <f t="shared" si="262"/>
        <v>4692</v>
      </c>
      <c r="F2353">
        <f>IF(C2353,ROW(),"")</f>
        <v>2353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>IF(C2353,IF(E2353-$E$7&gt;=$C$1/2,TRUE(),FALSE()),FALSE())</f>
        <v>1</v>
      </c>
      <c r="J2353" s="4">
        <f t="shared" ca="1" si="263"/>
        <v>190.39517713955811</v>
      </c>
      <c r="K2353" s="4">
        <f t="shared" ca="1" si="266"/>
        <v>0.4000294681043215</v>
      </c>
      <c r="L2353" s="4">
        <f t="shared" ca="1" si="267"/>
        <v>0.28431800872320423</v>
      </c>
      <c r="M2353" s="4"/>
    </row>
    <row r="2354" spans="1:13" x14ac:dyDescent="0.2">
      <c r="A2354">
        <f t="shared" si="264"/>
        <v>4694</v>
      </c>
      <c r="B2354" s="4" t="b">
        <f t="shared" si="265"/>
        <v>1</v>
      </c>
      <c r="C2354" s="5" t="b">
        <f>IF(AND(B2354,A2354&lt;=$G$1),TRUE(),FALSE())</f>
        <v>1</v>
      </c>
      <c r="D2354" s="4">
        <f ca="1">IF(AND($C2353,$I2353),IF(AND($L2353&lt;$C$3,$L2354&gt;=$C$3),$D2353+0.5,IF(AND($L2353&gt;=$C$3,$L2354&lt;$C$3),$D2353+0.5,$D2353)),$D2353)</f>
        <v>4</v>
      </c>
      <c r="E2354" s="4">
        <f t="shared" si="262"/>
        <v>4694</v>
      </c>
      <c r="F2354">
        <f>IF(C2354,ROW(),"")</f>
        <v>2354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>IF(C2354,IF(E2354-$E$7&gt;=$C$1/2,TRUE(),FALSE()),FALSE())</f>
        <v>1</v>
      </c>
      <c r="J2354" s="4">
        <f t="shared" ca="1" si="263"/>
        <v>190.43212335747478</v>
      </c>
      <c r="K2354" s="4">
        <f t="shared" ca="1" si="266"/>
        <v>0.3080131505402619</v>
      </c>
      <c r="L2354" s="4">
        <f t="shared" ca="1" si="267"/>
        <v>0.28618487297734418</v>
      </c>
      <c r="M2354" s="4"/>
    </row>
    <row r="2355" spans="1:13" x14ac:dyDescent="0.2">
      <c r="A2355">
        <f t="shared" si="264"/>
        <v>4696</v>
      </c>
      <c r="B2355" s="4" t="b">
        <f t="shared" si="265"/>
        <v>1</v>
      </c>
      <c r="C2355" s="5" t="b">
        <f>IF(AND(B2355,A2355&lt;=$G$1),TRUE(),FALSE())</f>
        <v>1</v>
      </c>
      <c r="D2355" s="4">
        <f ca="1">IF(AND($C2354,$I2354),IF(AND($L2354&lt;$C$3,$L2355&gt;=$C$3),$D2354+0.5,IF(AND($L2354&gt;=$C$3,$L2355&lt;$C$3),$D2354+0.5,$D2354)),$D2354)</f>
        <v>4</v>
      </c>
      <c r="E2355" s="4">
        <f t="shared" si="262"/>
        <v>4696</v>
      </c>
      <c r="F2355">
        <f>IF(C2355,ROW(),"")</f>
        <v>2355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>IF(C2355,IF(E2355-$E$7&gt;=$C$1/2,TRUE(),FALSE()),FALSE())</f>
        <v>1</v>
      </c>
      <c r="J2355" s="4">
        <f t="shared" ca="1" si="263"/>
        <v>190.45658512084592</v>
      </c>
      <c r="K2355" s="4">
        <f t="shared" ca="1" si="266"/>
        <v>0.211674030975189</v>
      </c>
      <c r="L2355" s="4">
        <f t="shared" ca="1" si="267"/>
        <v>0.28135491779906374</v>
      </c>
      <c r="M2355" s="4"/>
    </row>
    <row r="2356" spans="1:13" x14ac:dyDescent="0.2">
      <c r="A2356">
        <f t="shared" si="264"/>
        <v>4698</v>
      </c>
      <c r="B2356" s="4" t="b">
        <f t="shared" si="265"/>
        <v>1</v>
      </c>
      <c r="C2356" s="5" t="b">
        <f>IF(AND(B2356,A2356&lt;=$G$1),TRUE(),FALSE())</f>
        <v>1</v>
      </c>
      <c r="D2356" s="4">
        <f ca="1">IF(AND($C2355,$I2355),IF(AND($L2355&lt;$C$3,$L2356&gt;=$C$3),$D2355+0.5,IF(AND($L2355&gt;=$C$3,$L2356&lt;$C$3),$D2355+0.5,$D2355)),$D2355)</f>
        <v>4</v>
      </c>
      <c r="E2356" s="4">
        <f t="shared" si="262"/>
        <v>4698</v>
      </c>
      <c r="F2356">
        <f>IF(C2356,ROW(),"")</f>
        <v>2356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>IF(C2356,IF(E2356-$E$7&gt;=$C$1/2,TRUE(),FALSE()),FALSE())</f>
        <v>1</v>
      </c>
      <c r="J2356" s="4">
        <f t="shared" ca="1" si="263"/>
        <v>190.47001956415167</v>
      </c>
      <c r="K2356" s="4">
        <f t="shared" ca="1" si="266"/>
        <v>0.11666922276728542</v>
      </c>
      <c r="L2356" s="4">
        <f t="shared" ca="1" si="267"/>
        <v>0.2715312353480499</v>
      </c>
      <c r="M2356" s="4"/>
    </row>
    <row r="2357" spans="1:13" x14ac:dyDescent="0.2">
      <c r="A2357">
        <f t="shared" si="264"/>
        <v>4700</v>
      </c>
      <c r="B2357" s="4" t="b">
        <f t="shared" si="265"/>
        <v>1</v>
      </c>
      <c r="C2357" s="5" t="b">
        <f>IF(AND(B2357,A2357&lt;=$G$1),TRUE(),FALSE())</f>
        <v>1</v>
      </c>
      <c r="D2357" s="4">
        <f ca="1">IF(AND($C2356,$I2356),IF(AND($L2356&lt;$C$3,$L2357&gt;=$C$3),$D2356+0.5,IF(AND($L2356&gt;=$C$3,$L2357&lt;$C$3),$D2356+0.5,$D2356)),$D2356)</f>
        <v>4</v>
      </c>
      <c r="E2357" s="4">
        <f t="shared" si="262"/>
        <v>4700</v>
      </c>
      <c r="F2357">
        <f>IF(C2357,ROW(),"")</f>
        <v>2357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>IF(C2357,IF(E2357-$E$7&gt;=$C$1/2,TRUE(),FALSE()),FALSE())</f>
        <v>1</v>
      </c>
      <c r="J2357" s="4">
        <f t="shared" ca="1" si="263"/>
        <v>190.47296700745736</v>
      </c>
      <c r="K2357" s="4">
        <f t="shared" ca="1" si="266"/>
        <v>2.6535257630172282E-2</v>
      </c>
      <c r="L2357" s="4">
        <f t="shared" ca="1" si="267"/>
        <v>0.2577123785363824</v>
      </c>
      <c r="M2357" s="4"/>
    </row>
    <row r="2358" spans="1:13" x14ac:dyDescent="0.2">
      <c r="A2358">
        <f t="shared" si="264"/>
        <v>4702</v>
      </c>
      <c r="B2358" s="4" t="b">
        <f t="shared" si="265"/>
        <v>1</v>
      </c>
      <c r="C2358" s="5" t="b">
        <f>IF(AND(B2358,A2358&lt;=$G$1),TRUE(),FALSE())</f>
        <v>1</v>
      </c>
      <c r="D2358" s="4">
        <f ca="1">IF(AND($C2357,$I2357),IF(AND($L2357&lt;$C$3,$L2358&gt;=$C$3),$D2357+0.5,IF(AND($L2357&gt;=$C$3,$L2358&lt;$C$3),$D2357+0.5,$D2357)),$D2357)</f>
        <v>4</v>
      </c>
      <c r="E2358" s="4">
        <f t="shared" si="262"/>
        <v>4702</v>
      </c>
      <c r="F2358">
        <f>IF(C2358,ROW(),"")</f>
        <v>2358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>IF(C2358,IF(E2358-$E$7&gt;=$C$1/2,TRUE(),FALSE()),FALSE())</f>
        <v>1</v>
      </c>
      <c r="J2358" s="4">
        <f t="shared" ca="1" si="263"/>
        <v>190.46684369735092</v>
      </c>
      <c r="K2358" s="4">
        <f t="shared" ca="1" si="266"/>
        <v>5.3775025055927017E-2</v>
      </c>
      <c r="L2358" s="4">
        <f t="shared" ca="1" si="267"/>
        <v>0.243230385993769</v>
      </c>
      <c r="M2358" s="4"/>
    </row>
    <row r="2359" spans="1:13" x14ac:dyDescent="0.2">
      <c r="A2359">
        <f t="shared" si="264"/>
        <v>4704</v>
      </c>
      <c r="B2359" s="4" t="b">
        <f t="shared" si="265"/>
        <v>1</v>
      </c>
      <c r="C2359" s="5" t="b">
        <f>IF(AND(B2359,A2359&lt;=$G$1),TRUE(),FALSE())</f>
        <v>1</v>
      </c>
      <c r="D2359" s="4">
        <f ca="1">IF(AND($C2358,$I2358),IF(AND($L2358&lt;$C$3,$L2359&gt;=$C$3),$D2358+0.5,IF(AND($L2358&gt;=$C$3,$L2359&lt;$C$3),$D2358+0.5,$D2358)),$D2358)</f>
        <v>4</v>
      </c>
      <c r="E2359" s="4">
        <f t="shared" si="262"/>
        <v>4704</v>
      </c>
      <c r="F2359">
        <f>IF(C2359,ROW(),"")</f>
        <v>2359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>IF(C2359,IF(E2359-$E$7&gt;=$C$1/2,TRUE(),FALSE()),FALSE())</f>
        <v>1</v>
      </c>
      <c r="J2359" s="4">
        <f t="shared" ca="1" si="263"/>
        <v>190.45173165251418</v>
      </c>
      <c r="K2359" s="4">
        <f t="shared" ca="1" si="266"/>
        <v>0.12172366140461577</v>
      </c>
      <c r="L2359" s="4">
        <f t="shared" ca="1" si="267"/>
        <v>0.22970623283151781</v>
      </c>
      <c r="M2359" s="4"/>
    </row>
    <row r="2360" spans="1:13" x14ac:dyDescent="0.2">
      <c r="A2360">
        <f t="shared" si="264"/>
        <v>4706</v>
      </c>
      <c r="B2360" s="4" t="b">
        <f t="shared" si="265"/>
        <v>1</v>
      </c>
      <c r="C2360" s="5" t="b">
        <f>IF(AND(B2360,A2360&lt;=$G$1),TRUE(),FALSE())</f>
        <v>1</v>
      </c>
      <c r="D2360" s="4">
        <f ca="1">IF(AND($C2359,$I2359),IF(AND($L2359&lt;$C$3,$L2360&gt;=$C$3),$D2359+0.5,IF(AND($L2359&gt;=$C$3,$L2360&lt;$C$3),$D2359+0.5,$D2359)),$D2359)</f>
        <v>4</v>
      </c>
      <c r="E2360" s="4">
        <f t="shared" si="262"/>
        <v>4706</v>
      </c>
      <c r="F2360">
        <f>IF(C2360,ROW(),"")</f>
        <v>2360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>IF(C2360,IF(E2360-$E$7&gt;=$C$1/2,TRUE(),FALSE()),FALSE())</f>
        <v>1</v>
      </c>
      <c r="J2360" s="4">
        <f t="shared" ca="1" si="263"/>
        <v>190.42950544329071</v>
      </c>
      <c r="K2360" s="4">
        <f t="shared" ca="1" si="266"/>
        <v>0.17664751568491965</v>
      </c>
      <c r="L2360" s="4">
        <f t="shared" ca="1" si="267"/>
        <v>0.21813857778582246</v>
      </c>
      <c r="M2360" s="4"/>
    </row>
    <row r="2361" spans="1:13" x14ac:dyDescent="0.2">
      <c r="A2361">
        <f t="shared" si="264"/>
        <v>4708</v>
      </c>
      <c r="B2361" s="4" t="b">
        <f t="shared" si="265"/>
        <v>1</v>
      </c>
      <c r="C2361" s="5" t="b">
        <f>IF(AND(B2361,A2361&lt;=$G$1),TRUE(),FALSE())</f>
        <v>1</v>
      </c>
      <c r="D2361" s="4">
        <f ca="1">IF(AND($C2360,$I2360),IF(AND($L2360&lt;$C$3,$L2361&gt;=$C$3),$D2360+0.5,IF(AND($L2360&gt;=$C$3,$L2361&lt;$C$3),$D2360+0.5,$D2360)),$D2360)</f>
        <v>4</v>
      </c>
      <c r="E2361" s="4">
        <f t="shared" si="262"/>
        <v>4708</v>
      </c>
      <c r="F2361">
        <f>IF(C2361,ROW(),"")</f>
        <v>2361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>IF(C2361,IF(E2361-$E$7&gt;=$C$1/2,TRUE(),FALSE()),FALSE())</f>
        <v>1</v>
      </c>
      <c r="J2361" s="4">
        <f t="shared" ca="1" si="263"/>
        <v>190.40266188040471</v>
      </c>
      <c r="K2361" s="4">
        <f t="shared" ca="1" si="266"/>
        <v>0.21958628651350409</v>
      </c>
      <c r="L2361" s="4">
        <f t="shared" ca="1" si="267"/>
        <v>0.20856846073726842</v>
      </c>
      <c r="M2361" s="4"/>
    </row>
    <row r="2362" spans="1:13" x14ac:dyDescent="0.2">
      <c r="A2362">
        <f t="shared" si="264"/>
        <v>4710</v>
      </c>
      <c r="B2362" s="4" t="b">
        <f t="shared" si="265"/>
        <v>1</v>
      </c>
      <c r="C2362" s="5" t="b">
        <f>IF(AND(B2362,A2362&lt;=$G$1),TRUE(),FALSE())</f>
        <v>1</v>
      </c>
      <c r="D2362" s="4">
        <f ca="1">IF(AND($C2361,$I2361),IF(AND($L2361&lt;$C$3,$L2362&gt;=$C$3),$D2361+0.5,IF(AND($L2361&gt;=$C$3,$L2362&lt;$C$3),$D2361+0.5,$D2361)),$D2361)</f>
        <v>4</v>
      </c>
      <c r="E2362" s="4">
        <f t="shared" si="262"/>
        <v>4710</v>
      </c>
      <c r="F2362">
        <f>IF(C2362,ROW(),"")</f>
        <v>2362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>IF(C2362,IF(E2362-$E$7&gt;=$C$1/2,TRUE(),FALSE()),FALSE())</f>
        <v>1</v>
      </c>
      <c r="J2362" s="4">
        <f t="shared" ca="1" si="263"/>
        <v>190.37278108836253</v>
      </c>
      <c r="K2362" s="4">
        <f t="shared" ca="1" si="266"/>
        <v>0.25149764636753957</v>
      </c>
      <c r="L2362" s="4">
        <f t="shared" ca="1" si="267"/>
        <v>0.20053749685069988</v>
      </c>
      <c r="M2362" s="4"/>
    </row>
    <row r="2363" spans="1:13" x14ac:dyDescent="0.2">
      <c r="A2363">
        <f t="shared" si="264"/>
        <v>4712</v>
      </c>
      <c r="B2363" s="4" t="b">
        <f t="shared" si="265"/>
        <v>1</v>
      </c>
      <c r="C2363" s="5" t="b">
        <f>IF(AND(B2363,A2363&lt;=$G$1),TRUE(),FALSE())</f>
        <v>1</v>
      </c>
      <c r="D2363" s="4">
        <f ca="1">IF(AND($C2362,$I2362),IF(AND($L2362&lt;$C$3,$L2363&gt;=$C$3),$D2362+0.5,IF(AND($L2362&gt;=$C$3,$L2363&lt;$C$3),$D2362+0.5,$D2362)),$D2362)</f>
        <v>4</v>
      </c>
      <c r="E2363" s="4">
        <f t="shared" si="262"/>
        <v>4712</v>
      </c>
      <c r="F2363">
        <f>IF(C2363,ROW(),"")</f>
        <v>2363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>IF(C2363,IF(E2363-$E$7&gt;=$C$1/2,TRUE(),FALSE()),FALSE())</f>
        <v>1</v>
      </c>
      <c r="J2363" s="4">
        <f t="shared" ca="1" si="263"/>
        <v>190.34140211450219</v>
      </c>
      <c r="K2363" s="4">
        <f t="shared" ca="1" si="266"/>
        <v>0.27338048196585873</v>
      </c>
      <c r="L2363" s="4">
        <f t="shared" ca="1" si="267"/>
        <v>0.19542087046096412</v>
      </c>
      <c r="M2363" s="4"/>
    </row>
    <row r="2364" spans="1:13" x14ac:dyDescent="0.2">
      <c r="A2364">
        <f t="shared" si="264"/>
        <v>4714</v>
      </c>
      <c r="B2364" s="4" t="b">
        <f t="shared" si="265"/>
        <v>1</v>
      </c>
      <c r="C2364" s="5" t="b">
        <f>IF(AND(B2364,A2364&lt;=$G$1),TRUE(),FALSE())</f>
        <v>1</v>
      </c>
      <c r="D2364" s="4">
        <f ca="1">IF(AND($C2363,$I2363),IF(AND($L2363&lt;$C$3,$L2364&gt;=$C$3),$D2363+0.5,IF(AND($L2363&gt;=$C$3,$L2364&lt;$C$3),$D2363+0.5,$D2363)),$D2363)</f>
        <v>4</v>
      </c>
      <c r="E2364" s="4">
        <f t="shared" si="262"/>
        <v>4714</v>
      </c>
      <c r="F2364">
        <f>IF(C2364,ROW(),"")</f>
        <v>2364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>IF(C2364,IF(E2364-$E$7&gt;=$C$1/2,TRUE(),FALSE()),FALSE())</f>
        <v>1</v>
      </c>
      <c r="J2364" s="4">
        <f t="shared" ca="1" si="263"/>
        <v>190.31039969607016</v>
      </c>
      <c r="K2364" s="4">
        <f t="shared" ca="1" si="266"/>
        <v>0.28431800872320423</v>
      </c>
      <c r="L2364" s="4">
        <f t="shared" ca="1" si="267"/>
        <v>0.1927601058241919</v>
      </c>
      <c r="M2364" s="4"/>
    </row>
    <row r="2365" spans="1:13" x14ac:dyDescent="0.2">
      <c r="A2365">
        <f t="shared" si="264"/>
        <v>4716</v>
      </c>
      <c r="B2365" s="4" t="b">
        <f t="shared" si="265"/>
        <v>1</v>
      </c>
      <c r="C2365" s="5" t="b">
        <f>IF(AND(B2365,A2365&lt;=$G$1),TRUE(),FALSE())</f>
        <v>1</v>
      </c>
      <c r="D2365" s="4">
        <f ca="1">IF(AND($C2364,$I2364),IF(AND($L2364&lt;$C$3,$L2365&gt;=$C$3),$D2364+0.5,IF(AND($L2364&gt;=$C$3,$L2365&lt;$C$3),$D2364+0.5,$D2364)),$D2364)</f>
        <v>4</v>
      </c>
      <c r="E2365" s="4">
        <f t="shared" si="262"/>
        <v>4716</v>
      </c>
      <c r="F2365">
        <f>IF(C2365,ROW(),"")</f>
        <v>2365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>IF(C2365,IF(E2365-$E$7&gt;=$C$1/2,TRUE(),FALSE()),FALSE())</f>
        <v>1</v>
      </c>
      <c r="J2365" s="4">
        <f t="shared" ca="1" si="263"/>
        <v>190.279937605161</v>
      </c>
      <c r="K2365" s="4">
        <f t="shared" ca="1" si="266"/>
        <v>0.28618487297734418</v>
      </c>
      <c r="L2365" s="4">
        <f t="shared" ca="1" si="267"/>
        <v>0.19217880695725853</v>
      </c>
      <c r="M2365" s="4"/>
    </row>
    <row r="2366" spans="1:13" x14ac:dyDescent="0.2">
      <c r="A2366">
        <f t="shared" si="264"/>
        <v>4718</v>
      </c>
      <c r="B2366" s="4" t="b">
        <f t="shared" si="265"/>
        <v>1</v>
      </c>
      <c r="C2366" s="5" t="b">
        <f>IF(AND(B2366,A2366&lt;=$G$1),TRUE(),FALSE())</f>
        <v>1</v>
      </c>
      <c r="D2366" s="4">
        <f ca="1">IF(AND($C2365,$I2365),IF(AND($L2365&lt;$C$3,$L2366&gt;=$C$3),$D2365+0.5,IF(AND($L2365&gt;=$C$3,$L2366&lt;$C$3),$D2365+0.5,$D2365)),$D2365)</f>
        <v>4</v>
      </c>
      <c r="E2366" s="4">
        <f t="shared" si="262"/>
        <v>4718</v>
      </c>
      <c r="F2366">
        <f>IF(C2366,ROW(),"")</f>
        <v>2366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>IF(C2366,IF(E2366-$E$7&gt;=$C$1/2,TRUE(),FALSE()),FALSE())</f>
        <v>1</v>
      </c>
      <c r="J2366" s="4">
        <f t="shared" ca="1" si="263"/>
        <v>190.25043327763817</v>
      </c>
      <c r="K2366" s="4">
        <f t="shared" ca="1" si="266"/>
        <v>0.28135491779906374</v>
      </c>
      <c r="L2366" s="4">
        <f t="shared" ca="1" si="267"/>
        <v>0.19313657034348353</v>
      </c>
      <c r="M2366" s="4"/>
    </row>
    <row r="2367" spans="1:13" x14ac:dyDescent="0.2">
      <c r="A2367">
        <f t="shared" si="264"/>
        <v>4720</v>
      </c>
      <c r="B2367" s="4" t="b">
        <f t="shared" si="265"/>
        <v>1</v>
      </c>
      <c r="C2367" s="5" t="b">
        <f>IF(AND(B2367,A2367&lt;=$G$1),TRUE(),FALSE())</f>
        <v>1</v>
      </c>
      <c r="D2367" s="4">
        <f ca="1">IF(AND($C2366,$I2366),IF(AND($L2366&lt;$C$3,$L2367&gt;=$C$3),$D2366+0.5,IF(AND($L2366&gt;=$C$3,$L2367&lt;$C$3),$D2366+0.5,$D2366)),$D2366)</f>
        <v>4</v>
      </c>
      <c r="E2367" s="4">
        <f t="shared" si="262"/>
        <v>4720</v>
      </c>
      <c r="F2367">
        <f>IF(C2367,ROW(),"")</f>
        <v>2367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>IF(C2367,IF(E2367-$E$7&gt;=$C$1/2,TRUE(),FALSE()),FALSE())</f>
        <v>1</v>
      </c>
      <c r="J2367" s="4">
        <f t="shared" ca="1" si="263"/>
        <v>190.22146936108982</v>
      </c>
      <c r="K2367" s="4">
        <f t="shared" ca="1" si="266"/>
        <v>0.2715312353480499</v>
      </c>
      <c r="L2367" s="4">
        <f t="shared" ca="1" si="267"/>
        <v>0.19559250809035689</v>
      </c>
      <c r="M2367" s="4"/>
    </row>
    <row r="2368" spans="1:13" x14ac:dyDescent="0.2">
      <c r="A2368">
        <f t="shared" si="264"/>
        <v>4722</v>
      </c>
      <c r="B2368" s="4" t="b">
        <f t="shared" si="265"/>
        <v>1</v>
      </c>
      <c r="C2368" s="5" t="b">
        <f>IF(AND(B2368,A2368&lt;=$G$1),TRUE(),FALSE())</f>
        <v>1</v>
      </c>
      <c r="D2368" s="4">
        <f ca="1">IF(AND($C2367,$I2367),IF(AND($L2367&lt;$C$3,$L2368&gt;=$C$3),$D2367+0.5,IF(AND($L2367&gt;=$C$3,$L2368&lt;$C$3),$D2367+0.5,$D2367)),$D2367)</f>
        <v>4</v>
      </c>
      <c r="E2368" s="4">
        <f t="shared" si="262"/>
        <v>4722</v>
      </c>
      <c r="F2368">
        <f>IF(C2368,ROW(),"")</f>
        <v>2368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>IF(C2368,IF(E2368-$E$7&gt;=$C$1/2,TRUE(),FALSE()),FALSE())</f>
        <v>1</v>
      </c>
      <c r="J2368" s="4">
        <f t="shared" ca="1" si="263"/>
        <v>190.19346321538507</v>
      </c>
      <c r="K2368" s="4">
        <f t="shared" ca="1" si="266"/>
        <v>0.2577123785363824</v>
      </c>
      <c r="L2368" s="4">
        <f t="shared" ca="1" si="267"/>
        <v>0.19900630013268028</v>
      </c>
      <c r="M2368" s="4"/>
    </row>
    <row r="2369" spans="1:13" x14ac:dyDescent="0.2">
      <c r="A2369">
        <f t="shared" si="264"/>
        <v>4724</v>
      </c>
      <c r="B2369" s="4" t="b">
        <f t="shared" si="265"/>
        <v>1</v>
      </c>
      <c r="C2369" s="5" t="b">
        <f>IF(AND(B2369,A2369&lt;=$G$1),TRUE(),FALSE())</f>
        <v>1</v>
      </c>
      <c r="D2369" s="4">
        <f ca="1">IF(AND($C2368,$I2368),IF(AND($L2368&lt;$C$3,$L2369&gt;=$C$3),$D2368+0.5,IF(AND($L2368&gt;=$C$3,$L2369&lt;$C$3),$D2368+0.5,$D2368)),$D2368)</f>
        <v>4</v>
      </c>
      <c r="E2369" s="4">
        <f t="shared" si="262"/>
        <v>4724</v>
      </c>
      <c r="F2369">
        <f>IF(C2369,ROW(),"")</f>
        <v>2369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>IF(C2369,IF(E2369-$E$7&gt;=$C$1/2,TRUE(),FALSE()),FALSE())</f>
        <v>1</v>
      </c>
      <c r="J2369" s="4">
        <f t="shared" ca="1" si="263"/>
        <v>190.16741364379098</v>
      </c>
      <c r="K2369" s="4">
        <f t="shared" ca="1" si="266"/>
        <v>0.243230385993769</v>
      </c>
      <c r="L2369" s="4">
        <f t="shared" ca="1" si="267"/>
        <v>0.20158505354496015</v>
      </c>
      <c r="M2369" s="4"/>
    </row>
    <row r="2370" spans="1:13" x14ac:dyDescent="0.2">
      <c r="A2370">
        <f t="shared" si="264"/>
        <v>4726</v>
      </c>
      <c r="B2370" s="4" t="b">
        <f t="shared" si="265"/>
        <v>1</v>
      </c>
      <c r="C2370" s="5" t="b">
        <f>IF(AND(B2370,A2370&lt;=$G$1),TRUE(),FALSE())</f>
        <v>1</v>
      </c>
      <c r="D2370" s="4">
        <f ca="1">IF(AND($C2369,$I2369),IF(AND($L2369&lt;$C$3,$L2370&gt;=$C$3),$D2369+0.5,IF(AND($L2369&gt;=$C$3,$L2370&lt;$C$3),$D2369+0.5,$D2369)),$D2369)</f>
        <v>4</v>
      </c>
      <c r="E2370" s="4">
        <f t="shared" si="262"/>
        <v>4726</v>
      </c>
      <c r="F2370">
        <f>IF(C2370,ROW(),"")</f>
        <v>2370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>IF(C2370,IF(E2370-$E$7&gt;=$C$1/2,TRUE(),FALSE()),FALSE())</f>
        <v>1</v>
      </c>
      <c r="J2370" s="4">
        <f t="shared" ca="1" si="263"/>
        <v>190.14332057031336</v>
      </c>
      <c r="K2370" s="4">
        <f t="shared" ca="1" si="266"/>
        <v>0.22970623283151781</v>
      </c>
      <c r="L2370" s="4">
        <f t="shared" ca="1" si="267"/>
        <v>0.2031241157979764</v>
      </c>
      <c r="M2370" s="4"/>
    </row>
    <row r="2371" spans="1:13" x14ac:dyDescent="0.2">
      <c r="A2371">
        <f t="shared" si="264"/>
        <v>4728</v>
      </c>
      <c r="B2371" s="4" t="b">
        <f t="shared" si="265"/>
        <v>1</v>
      </c>
      <c r="C2371" s="5" t="b">
        <f>IF(AND(B2371,A2371&lt;=$G$1),TRUE(),FALSE())</f>
        <v>1</v>
      </c>
      <c r="D2371" s="4">
        <f ca="1">IF(AND($C2370,$I2370),IF(AND($L2370&lt;$C$3,$L2371&gt;=$C$3),$D2370+0.5,IF(AND($L2370&gt;=$C$3,$L2371&lt;$C$3),$D2370+0.5,$D2370)),$D2370)</f>
        <v>4</v>
      </c>
      <c r="E2371" s="4">
        <f t="shared" si="262"/>
        <v>4728</v>
      </c>
      <c r="F2371">
        <f>IF(C2371,ROW(),"")</f>
        <v>2371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>IF(C2371,IF(E2371-$E$7&gt;=$C$1/2,TRUE(),FALSE()),FALSE())</f>
        <v>1</v>
      </c>
      <c r="J2371" s="4">
        <f t="shared" ca="1" si="263"/>
        <v>190.12130696260564</v>
      </c>
      <c r="K2371" s="4">
        <f t="shared" ca="1" si="266"/>
        <v>0.21813857778582246</v>
      </c>
      <c r="L2371" s="4">
        <f t="shared" ca="1" si="267"/>
        <v>0.20320612702255403</v>
      </c>
      <c r="M2371" s="4"/>
    </row>
    <row r="2372" spans="1:13" x14ac:dyDescent="0.2">
      <c r="A2372">
        <f t="shared" si="264"/>
        <v>4730</v>
      </c>
      <c r="B2372" s="4" t="b">
        <f t="shared" si="265"/>
        <v>1</v>
      </c>
      <c r="C2372" s="5" t="b">
        <f>IF(AND(B2372,A2372&lt;=$G$1),TRUE(),FALSE())</f>
        <v>1</v>
      </c>
      <c r="D2372" s="4">
        <f ca="1">IF(AND($C2371,$I2371),IF(AND($L2371&lt;$C$3,$L2372&gt;=$C$3),$D2371+0.5,IF(AND($L2371&gt;=$C$3,$L2372&lt;$C$3),$D2371+0.5,$D2371)),$D2371)</f>
        <v>4</v>
      </c>
      <c r="E2372" s="4">
        <f t="shared" si="262"/>
        <v>4730</v>
      </c>
      <c r="F2372">
        <f>IF(C2372,ROW(),"")</f>
        <v>2372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>IF(C2372,IF(E2372-$E$7&gt;=$C$1/2,TRUE(),FALSE()),FALSE())</f>
        <v>1</v>
      </c>
      <c r="J2372" s="4">
        <f t="shared" ca="1" si="263"/>
        <v>190.10124985301448</v>
      </c>
      <c r="K2372" s="4">
        <f t="shared" ca="1" si="266"/>
        <v>0.20856846073726842</v>
      </c>
      <c r="L2372" s="4">
        <f t="shared" ca="1" si="267"/>
        <v>0.20178987297728668</v>
      </c>
      <c r="M2372" s="4"/>
    </row>
    <row r="2373" spans="1:13" x14ac:dyDescent="0.2">
      <c r="A2373">
        <f t="shared" si="264"/>
        <v>4732</v>
      </c>
      <c r="B2373" s="4" t="b">
        <f t="shared" si="265"/>
        <v>1</v>
      </c>
      <c r="C2373" s="5" t="b">
        <f>IF(AND(B2373,A2373&lt;=$G$1),TRUE(),FALSE())</f>
        <v>1</v>
      </c>
      <c r="D2373" s="4">
        <f ca="1">IF(AND($C2372,$I2372),IF(AND($L2372&lt;$C$3,$L2373&gt;=$C$3),$D2372+0.5,IF(AND($L2372&gt;=$C$3,$L2373&lt;$C$3),$D2372+0.5,$D2372)),$D2372)</f>
        <v>4</v>
      </c>
      <c r="E2373" s="4">
        <f t="shared" si="262"/>
        <v>4732</v>
      </c>
      <c r="F2373">
        <f>IF(C2373,ROW(),"")</f>
        <v>2373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>IF(C2373,IF(E2373-$E$7&gt;=$C$1/2,TRUE(),FALSE()),FALSE())</f>
        <v>1</v>
      </c>
      <c r="J2373" s="4">
        <f t="shared" ca="1" si="263"/>
        <v>190.08368973596581</v>
      </c>
      <c r="K2373" s="4">
        <f t="shared" ca="1" si="266"/>
        <v>0.20053749685069988</v>
      </c>
      <c r="L2373" s="4">
        <f t="shared" ca="1" si="267"/>
        <v>0.19741831009139332</v>
      </c>
      <c r="M2373" s="4"/>
    </row>
    <row r="2374" spans="1:13" x14ac:dyDescent="0.2">
      <c r="A2374">
        <f t="shared" si="264"/>
        <v>4734</v>
      </c>
      <c r="B2374" s="4" t="b">
        <f t="shared" si="265"/>
        <v>1</v>
      </c>
      <c r="C2374" s="5" t="b">
        <f>IF(AND(B2374,A2374&lt;=$G$1),TRUE(),FALSE())</f>
        <v>1</v>
      </c>
      <c r="D2374" s="4">
        <f ca="1">IF(AND($C2373,$I2373),IF(AND($L2373&lt;$C$3,$L2374&gt;=$C$3),$D2373+0.5,IF(AND($L2373&gt;=$C$3,$L2374&lt;$C$3),$D2373+0.5,$D2373)),$D2373)</f>
        <v>4</v>
      </c>
      <c r="E2374" s="4">
        <f t="shared" si="262"/>
        <v>4734</v>
      </c>
      <c r="F2374">
        <f>IF(C2374,ROW(),"")</f>
        <v>2374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>IF(C2374,IF(E2374-$E$7&gt;=$C$1/2,TRUE(),FALSE()),FALSE())</f>
        <v>1</v>
      </c>
      <c r="J2374" s="4">
        <f t="shared" ca="1" si="263"/>
        <v>190.06716931007639</v>
      </c>
      <c r="K2374" s="4">
        <f t="shared" ca="1" si="266"/>
        <v>0.19542087046096412</v>
      </c>
      <c r="L2374" s="4">
        <f t="shared" ca="1" si="267"/>
        <v>0.19009144582207682</v>
      </c>
      <c r="M2374" s="4"/>
    </row>
    <row r="2375" spans="1:13" x14ac:dyDescent="0.2">
      <c r="A2375">
        <f t="shared" si="264"/>
        <v>4736</v>
      </c>
      <c r="B2375" s="4" t="b">
        <f t="shared" si="265"/>
        <v>1</v>
      </c>
      <c r="C2375" s="5" t="b">
        <f>IF(AND(B2375,A2375&lt;=$G$1),TRUE(),FALSE())</f>
        <v>1</v>
      </c>
      <c r="D2375" s="4">
        <f ca="1">IF(AND($C2374,$I2374),IF(AND($L2374&lt;$C$3,$L2375&gt;=$C$3),$D2374+0.5,IF(AND($L2374&gt;=$C$3,$L2375&lt;$C$3),$D2374+0.5,$D2374)),$D2374)</f>
        <v>4</v>
      </c>
      <c r="E2375" s="4">
        <f t="shared" ref="E2375:E2438" si="268">IF(C2375,A2375,"")</f>
        <v>4736</v>
      </c>
      <c r="F2375">
        <f>IF(C2375,ROW(),"")</f>
        <v>2375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>IF(C2375,IF(E2375-$E$7&gt;=$C$1/2,TRUE(),FALSE()),FALSE())</f>
        <v>1</v>
      </c>
      <c r="J2375" s="4">
        <f t="shared" ref="J2375:J2438" ca="1" si="269">IF(I2375,IF(C2375,AVERAGE(OFFSET($H$1:$H$27000,ROW()-$C$1/$C$4/2-1,0,$C$1/$C$4+1,1)),NA()),NA())</f>
        <v>190.05023137232948</v>
      </c>
      <c r="K2375" s="4">
        <f t="shared" ca="1" si="266"/>
        <v>0.1927601058241919</v>
      </c>
      <c r="L2375" s="4">
        <f t="shared" ca="1" si="267"/>
        <v>0.18126648318633443</v>
      </c>
      <c r="M2375" s="4"/>
    </row>
    <row r="2376" spans="1:13" x14ac:dyDescent="0.2">
      <c r="A2376">
        <f t="shared" ref="A2376:A2439" si="270">A2375+$C$4</f>
        <v>4738</v>
      </c>
      <c r="B2376" s="4" t="b">
        <f t="shared" ref="B2376:B2439" si="271">IF(ROW()&lt;7+$G$4,TRUE(),FALSE())</f>
        <v>1</v>
      </c>
      <c r="C2376" s="5" t="b">
        <f>IF(AND(B2376,A2376&lt;=$G$1),TRUE(),FALSE())</f>
        <v>1</v>
      </c>
      <c r="D2376" s="4">
        <f ca="1">IF(AND($C2375,$I2375),IF(AND($L2375&lt;$C$3,$L2376&gt;=$C$3),$D2375+0.5,IF(AND($L2375&gt;=$C$3,$L2376&lt;$C$3),$D2375+0.5,$D2375)),$D2375)</f>
        <v>4</v>
      </c>
      <c r="E2376" s="4">
        <f t="shared" si="268"/>
        <v>4738</v>
      </c>
      <c r="F2376">
        <f>IF(C2376,ROW(),"")</f>
        <v>2376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>IF(C2376,IF(E2376-$E$7&gt;=$C$1/2,TRUE(),FALSE()),FALSE())</f>
        <v>1</v>
      </c>
      <c r="J2376" s="4">
        <f t="shared" ca="1" si="269"/>
        <v>190.03229469985234</v>
      </c>
      <c r="K2376" s="4">
        <f t="shared" ref="K2376:K2439" ca="1" si="272">IF(I2376,ABS(INDEX($J$1:$J$27000,ROW()+$C$1/$C$4/2)-INDEX($J$1:$J$27000,ROW()-$C$1/$C$4/2)),NA())</f>
        <v>0.19217880695725853</v>
      </c>
      <c r="L2376" s="4">
        <f t="shared" ref="L2376:L2439" ca="1" si="273">IF(AND(C2376,I2376),INDEX($K$1:$K$27000,ROW()+$C$1/$C$4+1),NA())</f>
        <v>0.17040301866691721</v>
      </c>
      <c r="M2376" s="4"/>
    </row>
    <row r="2377" spans="1:13" x14ac:dyDescent="0.2">
      <c r="A2377">
        <f t="shared" si="270"/>
        <v>4740</v>
      </c>
      <c r="B2377" s="4" t="b">
        <f t="shared" si="271"/>
        <v>1</v>
      </c>
      <c r="C2377" s="5" t="b">
        <f>IF(AND(B2377,A2377&lt;=$G$1),TRUE(),FALSE())</f>
        <v>1</v>
      </c>
      <c r="D2377" s="4">
        <f ca="1">IF(AND($C2376,$I2376),IF(AND($L2376&lt;$C$3,$L2377&gt;=$C$3),$D2376+0.5,IF(AND($L2376&gt;=$C$3,$L2377&lt;$C$3),$D2376+0.5,$D2376)),$D2376)</f>
        <v>4</v>
      </c>
      <c r="E2377" s="4">
        <f t="shared" si="268"/>
        <v>4740</v>
      </c>
      <c r="F2377">
        <f>IF(C2377,ROW(),"")</f>
        <v>2377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>IF(C2377,IF(E2377-$E$7&gt;=$C$1/2,TRUE(),FALSE()),FALSE())</f>
        <v>1</v>
      </c>
      <c r="J2377" s="4">
        <f t="shared" ca="1" si="269"/>
        <v>190.01290090035255</v>
      </c>
      <c r="K2377" s="4">
        <f t="shared" ca="1" si="272"/>
        <v>0.19313657034348353</v>
      </c>
      <c r="L2377" s="4">
        <f t="shared" ca="1" si="273"/>
        <v>0.15608496512206216</v>
      </c>
      <c r="M2377" s="4"/>
    </row>
    <row r="2378" spans="1:13" x14ac:dyDescent="0.2">
      <c r="A2378">
        <f t="shared" si="270"/>
        <v>4742</v>
      </c>
      <c r="B2378" s="4" t="b">
        <f t="shared" si="271"/>
        <v>1</v>
      </c>
      <c r="C2378" s="5" t="b">
        <f>IF(AND(B2378,A2378&lt;=$G$1),TRUE(),FALSE())</f>
        <v>1</v>
      </c>
      <c r="D2378" s="4">
        <f ca="1">IF(AND($C2377,$I2377),IF(AND($L2377&lt;$C$3,$L2378&gt;=$C$3),$D2377+0.5,IF(AND($L2377&gt;=$C$3,$L2378&lt;$C$3),$D2377+0.5,$D2377)),$D2377)</f>
        <v>4</v>
      </c>
      <c r="E2378" s="4">
        <f t="shared" si="268"/>
        <v>4742</v>
      </c>
      <c r="F2378">
        <f>IF(C2378,ROW(),"")</f>
        <v>2378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>IF(C2378,IF(E2378-$E$7&gt;=$C$1/2,TRUE(),FALSE()),FALSE())</f>
        <v>1</v>
      </c>
      <c r="J2378" s="4">
        <f t="shared" ca="1" si="269"/>
        <v>189.99292571853437</v>
      </c>
      <c r="K2378" s="4">
        <f t="shared" ca="1" si="272"/>
        <v>0.19559250809035689</v>
      </c>
      <c r="L2378" s="4">
        <f t="shared" ca="1" si="273"/>
        <v>0.13735438480466655</v>
      </c>
      <c r="M2378" s="4"/>
    </row>
    <row r="2379" spans="1:13" x14ac:dyDescent="0.2">
      <c r="A2379">
        <f t="shared" si="270"/>
        <v>4744</v>
      </c>
      <c r="B2379" s="4" t="b">
        <f t="shared" si="271"/>
        <v>1</v>
      </c>
      <c r="C2379" s="5" t="b">
        <f>IF(AND(B2379,A2379&lt;=$G$1),TRUE(),FALSE())</f>
        <v>1</v>
      </c>
      <c r="D2379" s="4">
        <f ca="1">IF(AND($C2378,$I2378),IF(AND($L2378&lt;$C$3,$L2379&gt;=$C$3),$D2378+0.5,IF(AND($L2378&gt;=$C$3,$L2379&lt;$C$3),$D2378+0.5,$D2378)),$D2378)</f>
        <v>4</v>
      </c>
      <c r="E2379" s="4">
        <f t="shared" si="268"/>
        <v>4744</v>
      </c>
      <c r="F2379">
        <f>IF(C2379,ROW(),"")</f>
        <v>2379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>IF(C2379,IF(E2379-$E$7&gt;=$C$1/2,TRUE(),FALSE()),FALSE())</f>
        <v>1</v>
      </c>
      <c r="J2379" s="4">
        <f t="shared" ca="1" si="269"/>
        <v>189.97199277333002</v>
      </c>
      <c r="K2379" s="4">
        <f t="shared" ca="1" si="272"/>
        <v>0.19900630013268028</v>
      </c>
      <c r="L2379" s="4">
        <f t="shared" ca="1" si="273"/>
        <v>0.11358902987649344</v>
      </c>
      <c r="M2379" s="4"/>
    </row>
    <row r="2380" spans="1:13" x14ac:dyDescent="0.2">
      <c r="A2380">
        <f t="shared" si="270"/>
        <v>4746</v>
      </c>
      <c r="B2380" s="4" t="b">
        <f t="shared" si="271"/>
        <v>1</v>
      </c>
      <c r="C2380" s="5" t="b">
        <f>IF(AND(B2380,A2380&lt;=$G$1),TRUE(),FALSE())</f>
        <v>1</v>
      </c>
      <c r="D2380" s="4">
        <f ca="1">IF(AND($C2379,$I2379),IF(AND($L2379&lt;$C$3,$L2380&gt;=$C$3),$D2379+0.5,IF(AND($L2379&gt;=$C$3,$L2380&lt;$C$3),$D2379+0.5,$D2379)),$D2379)</f>
        <v>4</v>
      </c>
      <c r="E2380" s="4">
        <f t="shared" si="268"/>
        <v>4746</v>
      </c>
      <c r="F2380">
        <f>IF(C2380,ROW(),"")</f>
        <v>2380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>IF(C2380,IF(E2380-$E$7&gt;=$C$1/2,TRUE(),FALSE()),FALSE())</f>
        <v>1</v>
      </c>
      <c r="J2380" s="4">
        <f t="shared" ca="1" si="269"/>
        <v>189.95056046448917</v>
      </c>
      <c r="K2380" s="4">
        <f t="shared" ca="1" si="272"/>
        <v>0.20158505354496015</v>
      </c>
      <c r="L2380" s="4">
        <f t="shared" ca="1" si="273"/>
        <v>8.2914413445706714E-2</v>
      </c>
      <c r="M2380" s="4"/>
    </row>
    <row r="2381" spans="1:13" x14ac:dyDescent="0.2">
      <c r="A2381">
        <f t="shared" si="270"/>
        <v>4748</v>
      </c>
      <c r="B2381" s="4" t="b">
        <f t="shared" si="271"/>
        <v>1</v>
      </c>
      <c r="C2381" s="5" t="b">
        <f>IF(AND(B2381,A2381&lt;=$G$1),TRUE(),FALSE())</f>
        <v>1</v>
      </c>
      <c r="D2381" s="4">
        <f ca="1">IF(AND($C2380,$I2380),IF(AND($L2380&lt;$C$3,$L2381&gt;=$C$3),$D2380+0.5,IF(AND($L2380&gt;=$C$3,$L2381&lt;$C$3),$D2380+0.5,$D2380)),$D2380)</f>
        <v>4</v>
      </c>
      <c r="E2381" s="4">
        <f t="shared" si="268"/>
        <v>4748</v>
      </c>
      <c r="F2381">
        <f>IF(C2381,ROW(),"")</f>
        <v>2381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>IF(C2381,IF(E2381-$E$7&gt;=$C$1/2,TRUE(),FALSE()),FALSE())</f>
        <v>1</v>
      </c>
      <c r="J2381" s="4">
        <f t="shared" ca="1" si="269"/>
        <v>189.92912815564839</v>
      </c>
      <c r="K2381" s="4">
        <f t="shared" ca="1" si="272"/>
        <v>0.2031241157979764</v>
      </c>
      <c r="L2381" s="4">
        <f t="shared" ca="1" si="273"/>
        <v>4.4290593998056238E-2</v>
      </c>
      <c r="M2381" s="4"/>
    </row>
    <row r="2382" spans="1:13" x14ac:dyDescent="0.2">
      <c r="A2382">
        <f t="shared" si="270"/>
        <v>4750</v>
      </c>
      <c r="B2382" s="4" t="b">
        <f t="shared" si="271"/>
        <v>1</v>
      </c>
      <c r="C2382" s="5" t="b">
        <f>IF(AND(B2382,A2382&lt;=$G$1),TRUE(),FALSE())</f>
        <v>1</v>
      </c>
      <c r="D2382" s="4">
        <f ca="1">IF(AND($C2381,$I2381),IF(AND($L2381&lt;$C$3,$L2382&gt;=$C$3),$D2381+0.5,IF(AND($L2381&gt;=$C$3,$L2382&lt;$C$3),$D2381+0.5,$D2381)),$D2381)</f>
        <v>4</v>
      </c>
      <c r="E2382" s="4">
        <f t="shared" si="268"/>
        <v>4750</v>
      </c>
      <c r="F2382">
        <f>IF(C2382,ROW(),"")</f>
        <v>2382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>IF(C2382,IF(E2382-$E$7&gt;=$C$1/2,TRUE(),FALSE()),FALSE())</f>
        <v>1</v>
      </c>
      <c r="J2382" s="4">
        <f t="shared" ca="1" si="269"/>
        <v>189.908113282671</v>
      </c>
      <c r="K2382" s="4">
        <f t="shared" ca="1" si="272"/>
        <v>0.20320612702255403</v>
      </c>
      <c r="L2382" s="4">
        <f t="shared" ca="1" si="273"/>
        <v>1.4064259496251452E-3</v>
      </c>
      <c r="M2382" s="4"/>
    </row>
    <row r="2383" spans="1:13" x14ac:dyDescent="0.2">
      <c r="A2383">
        <f t="shared" si="270"/>
        <v>4752</v>
      </c>
      <c r="B2383" s="4" t="b">
        <f t="shared" si="271"/>
        <v>1</v>
      </c>
      <c r="C2383" s="5" t="b">
        <f>IF(AND(B2383,A2383&lt;=$G$1),TRUE(),FALSE())</f>
        <v>1</v>
      </c>
      <c r="D2383" s="4">
        <f ca="1">IF(AND($C2382,$I2382),IF(AND($L2382&lt;$C$3,$L2383&gt;=$C$3),$D2382+0.5,IF(AND($L2382&gt;=$C$3,$L2383&lt;$C$3),$D2382+0.5,$D2382)),$D2382)</f>
        <v>4</v>
      </c>
      <c r="E2383" s="4">
        <f t="shared" si="268"/>
        <v>4752</v>
      </c>
      <c r="F2383">
        <f>IF(C2383,ROW(),"")</f>
        <v>2383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>IF(C2383,IF(E2383-$E$7&gt;=$C$1/2,TRUE(),FALSE()),FALSE())</f>
        <v>1</v>
      </c>
      <c r="J2383" s="4">
        <f t="shared" ca="1" si="269"/>
        <v>189.88809722787545</v>
      </c>
      <c r="K2383" s="4">
        <f t="shared" ca="1" si="272"/>
        <v>0.20178987297728668</v>
      </c>
      <c r="L2383" s="4">
        <f t="shared" ca="1" si="273"/>
        <v>5.1221345014397457E-2</v>
      </c>
      <c r="M2383" s="4"/>
    </row>
    <row r="2384" spans="1:13" x14ac:dyDescent="0.2">
      <c r="A2384">
        <f t="shared" si="270"/>
        <v>4754</v>
      </c>
      <c r="B2384" s="4" t="b">
        <f t="shared" si="271"/>
        <v>1</v>
      </c>
      <c r="C2384" s="5" t="b">
        <f>IF(AND(B2384,A2384&lt;=$G$1),TRUE(),FALSE())</f>
        <v>1</v>
      </c>
      <c r="D2384" s="4">
        <f ca="1">IF(AND($C2383,$I2383),IF(AND($L2383&lt;$C$3,$L2384&gt;=$C$3),$D2383+0.5,IF(AND($L2383&gt;=$C$3,$L2384&lt;$C$3),$D2383+0.5,$D2383)),$D2383)</f>
        <v>4</v>
      </c>
      <c r="E2384" s="4">
        <f t="shared" si="268"/>
        <v>4754</v>
      </c>
      <c r="F2384">
        <f>IF(C2384,ROW(),"")</f>
        <v>2384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>IF(C2384,IF(E2384-$E$7&gt;=$C$1/2,TRUE(),FALSE()),FALSE())</f>
        <v>1</v>
      </c>
      <c r="J2384" s="4">
        <f t="shared" ca="1" si="269"/>
        <v>189.86816300994371</v>
      </c>
      <c r="K2384" s="4">
        <f t="shared" ca="1" si="272"/>
        <v>0.19741831009139332</v>
      </c>
      <c r="L2384" s="4">
        <f t="shared" ca="1" si="273"/>
        <v>0.10311566131267114</v>
      </c>
      <c r="M2384" s="4"/>
    </row>
    <row r="2385" spans="1:13" x14ac:dyDescent="0.2">
      <c r="A2385">
        <f t="shared" si="270"/>
        <v>4756</v>
      </c>
      <c r="B2385" s="4" t="b">
        <f t="shared" si="271"/>
        <v>1</v>
      </c>
      <c r="C2385" s="5" t="b">
        <f>IF(AND(B2385,A2385&lt;=$G$1),TRUE(),FALSE())</f>
        <v>1</v>
      </c>
      <c r="D2385" s="4">
        <f ca="1">IF(AND($C2384,$I2384),IF(AND($L2384&lt;$C$3,$L2385&gt;=$C$3),$D2384+0.5,IF(AND($L2384&gt;=$C$3,$L2385&lt;$C$3),$D2384+0.5,$D2384)),$D2384)</f>
        <v>4</v>
      </c>
      <c r="E2385" s="4">
        <f t="shared" si="268"/>
        <v>4756</v>
      </c>
      <c r="F2385">
        <f>IF(C2385,ROW(),"")</f>
        <v>2385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>IF(C2385,IF(E2385-$E$7&gt;=$C$1/2,TRUE(),FALSE()),FALSE())</f>
        <v>1</v>
      </c>
      <c r="J2385" s="4">
        <f t="shared" ca="1" si="269"/>
        <v>189.84864631878452</v>
      </c>
      <c r="K2385" s="4">
        <f t="shared" ca="1" si="272"/>
        <v>0.19009144582207682</v>
      </c>
      <c r="L2385" s="4">
        <f t="shared" ca="1" si="273"/>
        <v>0.15750696269603282</v>
      </c>
      <c r="M2385" s="4"/>
    </row>
    <row r="2386" spans="1:13" x14ac:dyDescent="0.2">
      <c r="A2386">
        <f t="shared" si="270"/>
        <v>4758</v>
      </c>
      <c r="B2386" s="4" t="b">
        <f t="shared" si="271"/>
        <v>1</v>
      </c>
      <c r="C2386" s="5" t="b">
        <f>IF(AND(B2386,A2386&lt;=$G$1),TRUE(),FALSE())</f>
        <v>1</v>
      </c>
      <c r="D2386" s="4">
        <f ca="1">IF(AND($C2385,$I2385),IF(AND($L2385&lt;$C$3,$L2386&gt;=$C$3),$D2385+0.5,IF(AND($L2385&gt;=$C$3,$L2386&lt;$C$3),$D2385+0.5,$D2385)),$D2385)</f>
        <v>4</v>
      </c>
      <c r="E2386" s="4">
        <f t="shared" si="268"/>
        <v>4758</v>
      </c>
      <c r="F2386">
        <f>IF(C2386,ROW(),"")</f>
        <v>2386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>IF(C2386,IF(E2386-$E$7&gt;=$C$1/2,TRUE(),FALSE()),FALSE())</f>
        <v>1</v>
      </c>
      <c r="J2386" s="4">
        <f t="shared" ca="1" si="269"/>
        <v>189.82917058405437</v>
      </c>
      <c r="K2386" s="4">
        <f t="shared" ca="1" si="272"/>
        <v>0.18126648318633443</v>
      </c>
      <c r="L2386" s="4">
        <f t="shared" ca="1" si="273"/>
        <v>0.21301989046904168</v>
      </c>
      <c r="M2386" s="4"/>
    </row>
    <row r="2387" spans="1:13" x14ac:dyDescent="0.2">
      <c r="A2387">
        <f t="shared" si="270"/>
        <v>4760</v>
      </c>
      <c r="B2387" s="4" t="b">
        <f t="shared" si="271"/>
        <v>1</v>
      </c>
      <c r="C2387" s="5" t="b">
        <f>IF(AND(B2387,A2387&lt;=$G$1),TRUE(),FALSE())</f>
        <v>1</v>
      </c>
      <c r="D2387" s="4">
        <f ca="1">IF(AND($C2386,$I2386),IF(AND($L2386&lt;$C$3,$L2387&gt;=$C$3),$D2386+0.5,IF(AND($L2386&gt;=$C$3,$L2387&lt;$C$3),$D2386+0.5,$D2386)),$D2386)</f>
        <v>4</v>
      </c>
      <c r="E2387" s="4">
        <f t="shared" si="268"/>
        <v>4760</v>
      </c>
      <c r="F2387">
        <f>IF(C2387,ROW(),"")</f>
        <v>2387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>IF(C2387,IF(E2387-$E$7&gt;=$C$1/2,TRUE(),FALSE()),FALSE())</f>
        <v>1</v>
      </c>
      <c r="J2387" s="4">
        <f t="shared" ca="1" si="269"/>
        <v>189.80969477332999</v>
      </c>
      <c r="K2387" s="4">
        <f t="shared" ca="1" si="272"/>
        <v>0.17040301866691721</v>
      </c>
      <c r="L2387" s="4">
        <f t="shared" ca="1" si="273"/>
        <v>0.26520103742441847</v>
      </c>
      <c r="M2387" s="4"/>
    </row>
    <row r="2388" spans="1:13" x14ac:dyDescent="0.2">
      <c r="A2388">
        <f t="shared" si="270"/>
        <v>4762</v>
      </c>
      <c r="B2388" s="4" t="b">
        <f t="shared" si="271"/>
        <v>1</v>
      </c>
      <c r="C2388" s="5" t="b">
        <f>IF(AND(B2388,A2388&lt;=$G$1),TRUE(),FALSE())</f>
        <v>1</v>
      </c>
      <c r="D2388" s="4">
        <f ca="1">IF(AND($C2387,$I2387),IF(AND($L2387&lt;$C$3,$L2388&gt;=$C$3),$D2387+0.5,IF(AND($L2387&gt;=$C$3,$L2388&lt;$C$3),$D2387+0.5,$D2387)),$D2387)</f>
        <v>4</v>
      </c>
      <c r="E2388" s="4">
        <f t="shared" si="268"/>
        <v>4762</v>
      </c>
      <c r="F2388">
        <f>IF(C2388,ROW(),"")</f>
        <v>2388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>IF(C2388,IF(E2388-$E$7&gt;=$C$1/2,TRUE(),FALSE()),FALSE())</f>
        <v>1</v>
      </c>
      <c r="J2388" s="4">
        <f t="shared" ca="1" si="269"/>
        <v>189.79113584555708</v>
      </c>
      <c r="K2388" s="4">
        <f t="shared" ca="1" si="272"/>
        <v>0.15608496512206216</v>
      </c>
      <c r="L2388" s="4">
        <f t="shared" ca="1" si="273"/>
        <v>0.31193005735721613</v>
      </c>
      <c r="M2388" s="4"/>
    </row>
    <row r="2389" spans="1:13" x14ac:dyDescent="0.2">
      <c r="A2389">
        <f t="shared" si="270"/>
        <v>4764</v>
      </c>
      <c r="B2389" s="4" t="b">
        <f t="shared" si="271"/>
        <v>1</v>
      </c>
      <c r="C2389" s="5" t="b">
        <f>IF(AND(B2389,A2389&lt;=$G$1),TRUE(),FALSE())</f>
        <v>1</v>
      </c>
      <c r="D2389" s="4">
        <f ca="1">IF(AND($C2388,$I2388),IF(AND($L2388&lt;$C$3,$L2389&gt;=$C$3),$D2388+0.5,IF(AND($L2388&gt;=$C$3,$L2389&lt;$C$3),$D2388+0.5,$D2388)),$D2388)</f>
        <v>4</v>
      </c>
      <c r="E2389" s="4">
        <f t="shared" si="268"/>
        <v>4764</v>
      </c>
      <c r="F2389">
        <f>IF(C2389,ROW(),"")</f>
        <v>2389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>IF(C2389,IF(E2389-$E$7&gt;=$C$1/2,TRUE(),FALSE()),FALSE())</f>
        <v>1</v>
      </c>
      <c r="J2389" s="4">
        <f t="shared" ca="1" si="269"/>
        <v>189.77457446323862</v>
      </c>
      <c r="K2389" s="4">
        <f t="shared" ca="1" si="272"/>
        <v>0.13735438480466655</v>
      </c>
      <c r="L2389" s="4">
        <f t="shared" ca="1" si="273"/>
        <v>0.35075083070225332</v>
      </c>
      <c r="M2389" s="4"/>
    </row>
    <row r="2390" spans="1:13" x14ac:dyDescent="0.2">
      <c r="A2390">
        <f t="shared" si="270"/>
        <v>4766</v>
      </c>
      <c r="B2390" s="4" t="b">
        <f t="shared" si="271"/>
        <v>1</v>
      </c>
      <c r="C2390" s="5" t="b">
        <f>IF(AND(B2390,A2390&lt;=$G$1),TRUE(),FALSE())</f>
        <v>1</v>
      </c>
      <c r="D2390" s="4">
        <f ca="1">IF(AND($C2389,$I2389),IF(AND($L2389&lt;$C$3,$L2390&gt;=$C$3),$D2389+0.5,IF(AND($L2389&gt;=$C$3,$L2390&lt;$C$3),$D2389+0.5,$D2389)),$D2389)</f>
        <v>4</v>
      </c>
      <c r="E2390" s="4">
        <f t="shared" si="268"/>
        <v>4766</v>
      </c>
      <c r="F2390">
        <f>IF(C2390,ROW(),"")</f>
        <v>2390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>IF(C2390,IF(E2390-$E$7&gt;=$C$1/2,TRUE(),FALSE()),FALSE())</f>
        <v>1</v>
      </c>
      <c r="J2390" s="4">
        <f t="shared" ca="1" si="269"/>
        <v>189.7604690186671</v>
      </c>
      <c r="K2390" s="4">
        <f t="shared" ca="1" si="272"/>
        <v>0.11358902987649344</v>
      </c>
      <c r="L2390" s="4">
        <f t="shared" ca="1" si="273"/>
        <v>0.37870823043709834</v>
      </c>
      <c r="M2390" s="4"/>
    </row>
    <row r="2391" spans="1:13" x14ac:dyDescent="0.2">
      <c r="A2391">
        <f t="shared" si="270"/>
        <v>4768</v>
      </c>
      <c r="B2391" s="4" t="b">
        <f t="shared" si="271"/>
        <v>1</v>
      </c>
      <c r="C2391" s="5" t="b">
        <f>IF(AND(B2391,A2391&lt;=$G$1),TRUE(),FALSE())</f>
        <v>1</v>
      </c>
      <c r="D2391" s="4">
        <f ca="1">IF(AND($C2390,$I2390),IF(AND($L2390&lt;$C$3,$L2391&gt;=$C$3),$D2390+0.5,IF(AND($L2390&gt;=$C$3,$L2391&lt;$C$3),$D2390+0.5,$D2390)),$D2390)</f>
        <v>4</v>
      </c>
      <c r="E2391" s="4">
        <f t="shared" si="268"/>
        <v>4768</v>
      </c>
      <c r="F2391">
        <f>IF(C2391,ROW(),"")</f>
        <v>2391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>IF(C2391,IF(E2391-$E$7&gt;=$C$1/2,TRUE(),FALSE()),FALSE())</f>
        <v>1</v>
      </c>
      <c r="J2391" s="4">
        <f t="shared" ca="1" si="269"/>
        <v>189.74786167246205</v>
      </c>
      <c r="K2391" s="4">
        <f t="shared" ca="1" si="272"/>
        <v>8.2914413445706714E-2</v>
      </c>
      <c r="L2391" s="4">
        <f t="shared" ca="1" si="273"/>
        <v>0.39280597637679193</v>
      </c>
      <c r="M2391" s="4"/>
    </row>
    <row r="2392" spans="1:13" x14ac:dyDescent="0.2">
      <c r="A2392">
        <f t="shared" si="270"/>
        <v>4770</v>
      </c>
      <c r="B2392" s="4" t="b">
        <f t="shared" si="271"/>
        <v>1</v>
      </c>
      <c r="C2392" s="5" t="b">
        <f>IF(AND(B2392,A2392&lt;=$G$1),TRUE(),FALSE())</f>
        <v>1</v>
      </c>
      <c r="D2392" s="4">
        <f ca="1">IF(AND($C2391,$I2391),IF(AND($L2391&lt;$C$3,$L2392&gt;=$C$3),$D2391+0.5,IF(AND($L2391&gt;=$C$3,$L2392&lt;$C$3),$D2391+0.5,$D2391)),$D2391)</f>
        <v>4</v>
      </c>
      <c r="E2392" s="4">
        <f t="shared" si="268"/>
        <v>4770</v>
      </c>
      <c r="F2392">
        <f>IF(C2392,ROW(),"")</f>
        <v>2392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>IF(C2392,IF(E2392-$E$7&gt;=$C$1/2,TRUE(),FALSE()),FALSE())</f>
        <v>1</v>
      </c>
      <c r="J2392" s="4">
        <f t="shared" ca="1" si="269"/>
        <v>189.73771026400408</v>
      </c>
      <c r="K2392" s="4">
        <f t="shared" ca="1" si="272"/>
        <v>4.4290593998056238E-2</v>
      </c>
      <c r="L2392" s="4">
        <f t="shared" ca="1" si="273"/>
        <v>0.39096451929981413</v>
      </c>
      <c r="M2392" s="4"/>
    </row>
    <row r="2393" spans="1:13" x14ac:dyDescent="0.2">
      <c r="A2393">
        <f t="shared" si="270"/>
        <v>4772</v>
      </c>
      <c r="B2393" s="4" t="b">
        <f t="shared" si="271"/>
        <v>1</v>
      </c>
      <c r="C2393" s="5" t="b">
        <f>IF(AND(B2393,A2393&lt;=$G$1),TRUE(),FALSE())</f>
        <v>1</v>
      </c>
      <c r="D2393" s="4">
        <f ca="1">IF(AND($C2392,$I2392),IF(AND($L2392&lt;$C$3,$L2393&gt;=$C$3),$D2392+0.5,IF(AND($L2392&gt;=$C$3,$L2393&lt;$C$3),$D2392+0.5,$D2392)),$D2392)</f>
        <v>4</v>
      </c>
      <c r="E2393" s="4">
        <f t="shared" si="268"/>
        <v>4772</v>
      </c>
      <c r="F2393">
        <f>IF(C2393,ROW(),"")</f>
        <v>2393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>IF(C2393,IF(E2393-$E$7&gt;=$C$1/2,TRUE(),FALSE()),FALSE())</f>
        <v>1</v>
      </c>
      <c r="J2393" s="4">
        <f t="shared" ca="1" si="269"/>
        <v>189.73201226275339</v>
      </c>
      <c r="K2393" s="4">
        <f t="shared" ca="1" si="272"/>
        <v>1.4064259496251452E-3</v>
      </c>
      <c r="L2393" s="4">
        <f t="shared" ca="1" si="273"/>
        <v>0.3750176101939644</v>
      </c>
      <c r="M2393" s="4"/>
    </row>
    <row r="2394" spans="1:13" x14ac:dyDescent="0.2">
      <c r="A2394">
        <f t="shared" si="270"/>
        <v>4774</v>
      </c>
      <c r="B2394" s="4" t="b">
        <f t="shared" si="271"/>
        <v>1</v>
      </c>
      <c r="C2394" s="5" t="b">
        <f>IF(AND(B2394,A2394&lt;=$G$1),TRUE(),FALSE())</f>
        <v>1</v>
      </c>
      <c r="D2394" s="4">
        <f ca="1">IF(AND($C2393,$I2393),IF(AND($L2393&lt;$C$3,$L2394&gt;=$C$3),$D2393+0.5,IF(AND($L2393&gt;=$C$3,$L2394&lt;$C$3),$D2393+0.5,$D2393)),$D2393)</f>
        <v>4</v>
      </c>
      <c r="E2394" s="4">
        <f t="shared" si="268"/>
        <v>4774</v>
      </c>
      <c r="F2394">
        <f>IF(C2394,ROW(),"")</f>
        <v>2394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>IF(C2394,IF(E2394-$E$7&gt;=$C$1/2,TRUE(),FALSE()),FALSE())</f>
        <v>1</v>
      </c>
      <c r="J2394" s="4">
        <f t="shared" ca="1" si="269"/>
        <v>189.73080862513905</v>
      </c>
      <c r="K2394" s="4">
        <f t="shared" ca="1" si="272"/>
        <v>5.1221345014397457E-2</v>
      </c>
      <c r="L2394" s="4">
        <f t="shared" ca="1" si="273"/>
        <v>0.34750304604233406</v>
      </c>
      <c r="M2394" s="4"/>
    </row>
    <row r="2395" spans="1:13" x14ac:dyDescent="0.2">
      <c r="A2395">
        <f t="shared" si="270"/>
        <v>4776</v>
      </c>
      <c r="B2395" s="4" t="b">
        <f t="shared" si="271"/>
        <v>1</v>
      </c>
      <c r="C2395" s="5" t="b">
        <f>IF(AND(B2395,A2395&lt;=$G$1),TRUE(),FALSE())</f>
        <v>1</v>
      </c>
      <c r="D2395" s="4">
        <f ca="1">IF(AND($C2394,$I2394),IF(AND($L2394&lt;$C$3,$L2395&gt;=$C$3),$D2394+0.5,IF(AND($L2394&gt;=$C$3,$L2395&lt;$C$3),$D2394+0.5,$D2394)),$D2394)</f>
        <v>4</v>
      </c>
      <c r="E2395" s="4">
        <f t="shared" si="268"/>
        <v>4776</v>
      </c>
      <c r="F2395">
        <f>IF(C2395,ROW(),"")</f>
        <v>2395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>IF(C2395,IF(E2395-$E$7&gt;=$C$1/2,TRUE(),FALSE()),FALSE())</f>
        <v>1</v>
      </c>
      <c r="J2395" s="4">
        <f t="shared" ca="1" si="269"/>
        <v>189.73505728890802</v>
      </c>
      <c r="K2395" s="4">
        <f t="shared" ca="1" si="272"/>
        <v>0.10311566131267114</v>
      </c>
      <c r="L2395" s="4">
        <f t="shared" ca="1" si="273"/>
        <v>0.30896115436777905</v>
      </c>
      <c r="M2395" s="4"/>
    </row>
    <row r="2396" spans="1:13" x14ac:dyDescent="0.2">
      <c r="A2396">
        <f t="shared" si="270"/>
        <v>4778</v>
      </c>
      <c r="B2396" s="4" t="b">
        <f t="shared" si="271"/>
        <v>1</v>
      </c>
      <c r="C2396" s="5" t="b">
        <f>IF(AND(B2396,A2396&lt;=$G$1),TRUE(),FALSE())</f>
        <v>1</v>
      </c>
      <c r="D2396" s="4">
        <f ca="1">IF(AND($C2395,$I2395),IF(AND($L2395&lt;$C$3,$L2396&gt;=$C$3),$D2395+0.5,IF(AND($L2395&gt;=$C$3,$L2396&lt;$C$3),$D2395+0.5,$D2395)),$D2395)</f>
        <v>4</v>
      </c>
      <c r="E2396" s="4">
        <f t="shared" si="268"/>
        <v>4778</v>
      </c>
      <c r="F2396">
        <f>IF(C2396,ROW(),"")</f>
        <v>2396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>IF(C2396,IF(E2396-$E$7&gt;=$C$1/2,TRUE(),FALSE()),FALSE())</f>
        <v>1</v>
      </c>
      <c r="J2396" s="4">
        <f t="shared" ca="1" si="269"/>
        <v>189.74625617060866</v>
      </c>
      <c r="K2396" s="4">
        <f t="shared" ca="1" si="272"/>
        <v>0.15750696269603282</v>
      </c>
      <c r="L2396" s="4">
        <f t="shared" ca="1" si="273"/>
        <v>0.25943290651423467</v>
      </c>
      <c r="M2396" s="4"/>
    </row>
    <row r="2397" spans="1:13" x14ac:dyDescent="0.2">
      <c r="A2397">
        <f t="shared" si="270"/>
        <v>4780</v>
      </c>
      <c r="B2397" s="4" t="b">
        <f t="shared" si="271"/>
        <v>1</v>
      </c>
      <c r="C2397" s="5" t="b">
        <f>IF(AND(B2397,A2397&lt;=$G$1),TRUE(),FALSE())</f>
        <v>1</v>
      </c>
      <c r="D2397" s="4">
        <f ca="1">IF(AND($C2396,$I2396),IF(AND($L2396&lt;$C$3,$L2397&gt;=$C$3),$D2396+0.5,IF(AND($L2396&gt;=$C$3,$L2397&lt;$C$3),$D2396+0.5,$D2396)),$D2396)</f>
        <v>4</v>
      </c>
      <c r="E2397" s="4">
        <f t="shared" si="268"/>
        <v>4780</v>
      </c>
      <c r="F2397">
        <f>IF(C2397,ROW(),"")</f>
        <v>2397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>IF(C2397,IF(E2397-$E$7&gt;=$C$1/2,TRUE(),FALSE()),FALSE())</f>
        <v>1</v>
      </c>
      <c r="J2397" s="4">
        <f t="shared" ca="1" si="269"/>
        <v>189.76540417933194</v>
      </c>
      <c r="K2397" s="4">
        <f t="shared" ca="1" si="272"/>
        <v>0.21301989046904168</v>
      </c>
      <c r="L2397" s="4">
        <f t="shared" ca="1" si="273"/>
        <v>0.20175079565728993</v>
      </c>
      <c r="M2397" s="4"/>
    </row>
    <row r="2398" spans="1:13" x14ac:dyDescent="0.2">
      <c r="A2398">
        <f t="shared" si="270"/>
        <v>4782</v>
      </c>
      <c r="B2398" s="4" t="b">
        <f t="shared" si="271"/>
        <v>1</v>
      </c>
      <c r="C2398" s="5" t="b">
        <f>IF(AND(B2398,A2398&lt;=$G$1),TRUE(),FALSE())</f>
        <v>1</v>
      </c>
      <c r="D2398" s="4">
        <f ca="1">IF(AND($C2397,$I2397),IF(AND($L2397&lt;$C$3,$L2398&gt;=$C$3),$D2397+0.5,IF(AND($L2397&gt;=$C$3,$L2398&lt;$C$3),$D2397+0.5,$D2397)),$D2397)</f>
        <v>4</v>
      </c>
      <c r="E2398" s="4">
        <f t="shared" si="268"/>
        <v>4782</v>
      </c>
      <c r="F2398">
        <f>IF(C2398,ROW(),"")</f>
        <v>2398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>IF(C2398,IF(E2398-$E$7&gt;=$C$1/2,TRUE(),FALSE()),FALSE())</f>
        <v>1</v>
      </c>
      <c r="J2398" s="4">
        <f t="shared" ca="1" si="269"/>
        <v>189.7925422715067</v>
      </c>
      <c r="K2398" s="4">
        <f t="shared" ca="1" si="272"/>
        <v>0.26520103742441847</v>
      </c>
      <c r="L2398" s="4">
        <f t="shared" ca="1" si="273"/>
        <v>0.13849356775165234</v>
      </c>
      <c r="M2398" s="4"/>
    </row>
    <row r="2399" spans="1:13" x14ac:dyDescent="0.2">
      <c r="A2399">
        <f t="shared" si="270"/>
        <v>4784</v>
      </c>
      <c r="B2399" s="4" t="b">
        <f t="shared" si="271"/>
        <v>1</v>
      </c>
      <c r="C2399" s="5" t="b">
        <f>IF(AND(B2399,A2399&lt;=$G$1),TRUE(),FALSE())</f>
        <v>1</v>
      </c>
      <c r="D2399" s="4">
        <f ca="1">IF(AND($C2398,$I2398),IF(AND($L2398&lt;$C$3,$L2399&gt;=$C$3),$D2398+0.5,IF(AND($L2398&gt;=$C$3,$L2399&lt;$C$3),$D2398+0.5,$D2398)),$D2398)</f>
        <v>4</v>
      </c>
      <c r="E2399" s="4">
        <f t="shared" si="268"/>
        <v>4784</v>
      </c>
      <c r="F2399">
        <f>IF(C2399,ROW(),"")</f>
        <v>2399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>IF(C2399,IF(E2399-$E$7&gt;=$C$1/2,TRUE(),FALSE()),FALSE())</f>
        <v>1</v>
      </c>
      <c r="J2399" s="4">
        <f t="shared" ca="1" si="269"/>
        <v>189.82579580825302</v>
      </c>
      <c r="K2399" s="4">
        <f t="shared" ca="1" si="272"/>
        <v>0.31193005735721613</v>
      </c>
      <c r="L2399" s="4">
        <f t="shared" ca="1" si="273"/>
        <v>7.1200375959620033E-2</v>
      </c>
      <c r="M2399" s="4"/>
    </row>
    <row r="2400" spans="1:13" x14ac:dyDescent="0.2">
      <c r="A2400">
        <f t="shared" si="270"/>
        <v>4786</v>
      </c>
      <c r="B2400" s="4" t="b">
        <f t="shared" si="271"/>
        <v>1</v>
      </c>
      <c r="C2400" s="5" t="b">
        <f>IF(AND(B2400,A2400&lt;=$G$1),TRUE(),FALSE())</f>
        <v>1</v>
      </c>
      <c r="D2400" s="4">
        <f ca="1">IF(AND($C2399,$I2399),IF(AND($L2399&lt;$C$3,$L2400&gt;=$C$3),$D2399+0.5,IF(AND($L2399&gt;=$C$3,$L2400&lt;$C$3),$D2399+0.5,$D2399)),$D2399)</f>
        <v>4</v>
      </c>
      <c r="E2400" s="4">
        <f t="shared" si="268"/>
        <v>4786</v>
      </c>
      <c r="F2400">
        <f>IF(C2400,ROW(),"")</f>
        <v>2400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>IF(C2400,IF(E2400-$E$7&gt;=$C$1/2,TRUE(),FALSE()),FALSE())</f>
        <v>1</v>
      </c>
      <c r="J2400" s="4">
        <f t="shared" ca="1" si="269"/>
        <v>189.86358467997977</v>
      </c>
      <c r="K2400" s="4">
        <f t="shared" ca="1" si="272"/>
        <v>0.35075083070225332</v>
      </c>
      <c r="L2400" s="4">
        <f t="shared" ca="1" si="273"/>
        <v>1.8277943916018558E-3</v>
      </c>
      <c r="M2400" s="4"/>
    </row>
    <row r="2401" spans="1:13" x14ac:dyDescent="0.2">
      <c r="A2401">
        <f t="shared" si="270"/>
        <v>4788</v>
      </c>
      <c r="B2401" s="4" t="b">
        <f t="shared" si="271"/>
        <v>1</v>
      </c>
      <c r="C2401" s="5" t="b">
        <f>IF(AND(B2401,A2401&lt;=$G$1),TRUE(),FALSE())</f>
        <v>1</v>
      </c>
      <c r="D2401" s="4">
        <f ca="1">IF(AND($C2400,$I2400),IF(AND($L2400&lt;$C$3,$L2401&gt;=$C$3),$D2400+0.5,IF(AND($L2400&gt;=$C$3,$L2401&lt;$C$3),$D2400+0.5,$D2400)),$D2400)</f>
        <v>4</v>
      </c>
      <c r="E2401" s="4">
        <f t="shared" si="268"/>
        <v>4788</v>
      </c>
      <c r="F2401">
        <f>IF(C2401,ROW(),"")</f>
        <v>2401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>IF(C2401,IF(E2401-$E$7&gt;=$C$1/2,TRUE(),FALSE()),FALSE())</f>
        <v>1</v>
      </c>
      <c r="J2401" s="4">
        <f t="shared" ca="1" si="269"/>
        <v>189.90536863515808</v>
      </c>
      <c r="K2401" s="4">
        <f t="shared" ca="1" si="272"/>
        <v>0.37870823043709834</v>
      </c>
      <c r="L2401" s="4">
        <f t="shared" ca="1" si="273"/>
        <v>6.6251523157376369E-2</v>
      </c>
      <c r="M2401" s="4"/>
    </row>
    <row r="2402" spans="1:13" x14ac:dyDescent="0.2">
      <c r="A2402">
        <f t="shared" si="270"/>
        <v>4790</v>
      </c>
      <c r="B2402" s="4" t="b">
        <f t="shared" si="271"/>
        <v>1</v>
      </c>
      <c r="C2402" s="5" t="b">
        <f>IF(AND(B2402,A2402&lt;=$G$1),TRUE(),FALSE())</f>
        <v>1</v>
      </c>
      <c r="D2402" s="4">
        <f ca="1">IF(AND($C2401,$I2401),IF(AND($L2401&lt;$C$3,$L2402&gt;=$C$3),$D2401+0.5,IF(AND($L2401&gt;=$C$3,$L2402&lt;$C$3),$D2401+0.5,$D2401)),$D2401)</f>
        <v>4</v>
      </c>
      <c r="E2402" s="4">
        <f t="shared" si="268"/>
        <v>4790</v>
      </c>
      <c r="F2402">
        <f>IF(C2402,ROW(),"")</f>
        <v>2402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>IF(C2402,IF(E2402-$E$7&gt;=$C$1/2,TRUE(),FALSE()),FALSE())</f>
        <v>1</v>
      </c>
      <c r="J2402" s="4">
        <f t="shared" ca="1" si="269"/>
        <v>189.95073015447312</v>
      </c>
      <c r="K2402" s="4">
        <f t="shared" ca="1" si="272"/>
        <v>0.39280597637679193</v>
      </c>
      <c r="L2402" s="4">
        <f t="shared" ca="1" si="273"/>
        <v>0.12937799386841675</v>
      </c>
      <c r="M2402" s="4"/>
    </row>
    <row r="2403" spans="1:13" x14ac:dyDescent="0.2">
      <c r="A2403">
        <f t="shared" si="270"/>
        <v>4792</v>
      </c>
      <c r="B2403" s="4" t="b">
        <f t="shared" si="271"/>
        <v>1</v>
      </c>
      <c r="C2403" s="5" t="b">
        <f>IF(AND(B2403,A2403&lt;=$G$1),TRUE(),FALSE())</f>
        <v>1</v>
      </c>
      <c r="D2403" s="4">
        <f ca="1">IF(AND($C2402,$I2402),IF(AND($L2402&lt;$C$3,$L2403&gt;=$C$3),$D2402+0.5,IF(AND($L2402&gt;=$C$3,$L2403&lt;$C$3),$D2402+0.5,$D2402)),$D2402)</f>
        <v>4</v>
      </c>
      <c r="E2403" s="4">
        <f t="shared" si="268"/>
        <v>4792</v>
      </c>
      <c r="F2403">
        <f>IF(C2403,ROW(),"")</f>
        <v>2403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>IF(C2403,IF(E2403-$E$7&gt;=$C$1/2,TRUE(),FALSE()),FALSE())</f>
        <v>1</v>
      </c>
      <c r="J2403" s="4">
        <f t="shared" ca="1" si="269"/>
        <v>189.9972133001778</v>
      </c>
      <c r="K2403" s="4">
        <f t="shared" ca="1" si="272"/>
        <v>0.39096451929981413</v>
      </c>
      <c r="L2403" s="4">
        <f t="shared" ca="1" si="273"/>
        <v>0.18417895648912008</v>
      </c>
      <c r="M2403" s="4"/>
    </row>
    <row r="2404" spans="1:13" x14ac:dyDescent="0.2">
      <c r="A2404">
        <f t="shared" si="270"/>
        <v>4794</v>
      </c>
      <c r="B2404" s="4" t="b">
        <f t="shared" si="271"/>
        <v>1</v>
      </c>
      <c r="C2404" s="5" t="b">
        <f>IF(AND(B2404,A2404&lt;=$G$1),TRUE(),FALSE())</f>
        <v>1</v>
      </c>
      <c r="D2404" s="4">
        <f ca="1">IF(AND($C2403,$I2403),IF(AND($L2403&lt;$C$3,$L2404&gt;=$C$3),$D2403+0.5,IF(AND($L2403&gt;=$C$3,$L2404&lt;$C$3),$D2403+0.5,$D2403)),$D2403)</f>
        <v>4</v>
      </c>
      <c r="E2404" s="4">
        <f t="shared" si="268"/>
        <v>4794</v>
      </c>
      <c r="F2404">
        <f>IF(C2404,ROW(),"")</f>
        <v>2404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>IF(C2404,IF(E2404-$E$7&gt;=$C$1/2,TRUE(),FALSE()),FALSE())</f>
        <v>1</v>
      </c>
      <c r="J2404" s="4">
        <f t="shared" ca="1" si="269"/>
        <v>190.04273868249626</v>
      </c>
      <c r="K2404" s="4">
        <f t="shared" ca="1" si="272"/>
        <v>0.3750176101939644</v>
      </c>
      <c r="L2404" s="4">
        <f t="shared" ca="1" si="273"/>
        <v>0.23003206481467942</v>
      </c>
      <c r="M2404" s="4"/>
    </row>
    <row r="2405" spans="1:13" x14ac:dyDescent="0.2">
      <c r="A2405">
        <f t="shared" si="270"/>
        <v>4796</v>
      </c>
      <c r="B2405" s="4" t="b">
        <f t="shared" si="271"/>
        <v>1</v>
      </c>
      <c r="C2405" s="5" t="b">
        <f>IF(AND(B2405,A2405&lt;=$G$1),TRUE(),FALSE())</f>
        <v>1</v>
      </c>
      <c r="D2405" s="4">
        <f ca="1">IF(AND($C2404,$I2404),IF(AND($L2404&lt;$C$3,$L2405&gt;=$C$3),$D2404+0.5,IF(AND($L2404&gt;=$C$3,$L2405&lt;$C$3),$D2404+0.5,$D2404)),$D2404)</f>
        <v>4</v>
      </c>
      <c r="E2405" s="4">
        <f t="shared" si="268"/>
        <v>4796</v>
      </c>
      <c r="F2405">
        <f>IF(C2405,ROW(),"")</f>
        <v>2405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>IF(C2405,IF(E2405-$E$7&gt;=$C$1/2,TRUE(),FALSE()),FALSE())</f>
        <v>1</v>
      </c>
      <c r="J2405" s="4">
        <f t="shared" ca="1" si="269"/>
        <v>190.08580811961028</v>
      </c>
      <c r="K2405" s="4">
        <f t="shared" ca="1" si="272"/>
        <v>0.34750304604233406</v>
      </c>
      <c r="L2405" s="4">
        <f t="shared" ca="1" si="273"/>
        <v>0.26448138109788033</v>
      </c>
      <c r="M2405" s="4"/>
    </row>
    <row r="2406" spans="1:13" x14ac:dyDescent="0.2">
      <c r="A2406">
        <f t="shared" si="270"/>
        <v>4798</v>
      </c>
      <c r="B2406" s="4" t="b">
        <f t="shared" si="271"/>
        <v>1</v>
      </c>
      <c r="C2406" s="5" t="b">
        <f>IF(AND(B2406,A2406&lt;=$G$1),TRUE(),FALSE())</f>
        <v>1</v>
      </c>
      <c r="D2406" s="4">
        <f ca="1">IF(AND($C2405,$I2405),IF(AND($L2405&lt;$C$3,$L2406&gt;=$C$3),$D2405+0.5,IF(AND($L2405&gt;=$C$3,$L2406&lt;$C$3),$D2405+0.5,$D2405)),$D2405)</f>
        <v>4</v>
      </c>
      <c r="E2406" s="4">
        <f t="shared" si="268"/>
        <v>4798</v>
      </c>
      <c r="F2406">
        <f>IF(C2406,ROW(),"")</f>
        <v>2406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>IF(C2406,IF(E2406-$E$7&gt;=$C$1/2,TRUE(),FALSE()),FALSE())</f>
        <v>1</v>
      </c>
      <c r="J2406" s="4">
        <f t="shared" ca="1" si="269"/>
        <v>190.12496440104576</v>
      </c>
      <c r="K2406" s="4">
        <f t="shared" ca="1" si="272"/>
        <v>0.30896115436777905</v>
      </c>
      <c r="L2406" s="4">
        <f t="shared" ca="1" si="273"/>
        <v>0.28648712327048997</v>
      </c>
      <c r="M2406" s="4"/>
    </row>
    <row r="2407" spans="1:13" x14ac:dyDescent="0.2">
      <c r="A2407">
        <f t="shared" si="270"/>
        <v>4800</v>
      </c>
      <c r="B2407" s="4" t="b">
        <f t="shared" si="271"/>
        <v>1</v>
      </c>
      <c r="C2407" s="5" t="b">
        <f>IF(AND(B2407,A2407&lt;=$G$1),TRUE(),FALSE())</f>
        <v>1</v>
      </c>
      <c r="D2407" s="4">
        <f ca="1">IF(AND($C2406,$I2406),IF(AND($L2406&lt;$C$3,$L2407&gt;=$C$3),$D2406+0.5,IF(AND($L2406&gt;=$C$3,$L2407&lt;$C$3),$D2406+0.5,$D2406)),$D2406)</f>
        <v>4</v>
      </c>
      <c r="E2407" s="4">
        <f t="shared" si="268"/>
        <v>4800</v>
      </c>
      <c r="F2407">
        <f>IF(C2407,ROW(),"")</f>
        <v>2407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>IF(C2407,IF(E2407-$E$7&gt;=$C$1/2,TRUE(),FALSE()),FALSE())</f>
        <v>1</v>
      </c>
      <c r="J2407" s="4">
        <f t="shared" ca="1" si="269"/>
        <v>190.15821015570873</v>
      </c>
      <c r="K2407" s="4">
        <f t="shared" ca="1" si="272"/>
        <v>0.25943290651423467</v>
      </c>
      <c r="L2407" s="4">
        <f t="shared" ca="1" si="273"/>
        <v>0.29646689409921123</v>
      </c>
      <c r="M2407" s="4"/>
    </row>
    <row r="2408" spans="1:13" x14ac:dyDescent="0.2">
      <c r="A2408">
        <f t="shared" si="270"/>
        <v>4802</v>
      </c>
      <c r="B2408" s="4" t="b">
        <f t="shared" si="271"/>
        <v>1</v>
      </c>
      <c r="C2408" s="5" t="b">
        <f>IF(AND(B2408,A2408&lt;=$G$1),TRUE(),FALSE())</f>
        <v>1</v>
      </c>
      <c r="D2408" s="4">
        <f ca="1">IF(AND($C2407,$I2407),IF(AND($L2407&lt;$C$3,$L2408&gt;=$C$3),$D2407+0.5,IF(AND($L2407&gt;=$C$3,$L2408&lt;$C$3),$D2407+0.5,$D2407)),$D2407)</f>
        <v>4</v>
      </c>
      <c r="E2408" s="4">
        <f t="shared" si="268"/>
        <v>4802</v>
      </c>
      <c r="F2408">
        <f>IF(C2408,ROW(),"")</f>
        <v>2408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>IF(C2408,IF(E2408-$E$7&gt;=$C$1/2,TRUE(),FALSE()),FALSE())</f>
        <v>1</v>
      </c>
      <c r="J2408" s="4">
        <f t="shared" ca="1" si="269"/>
        <v>190.18350679080652</v>
      </c>
      <c r="K2408" s="4">
        <f t="shared" ca="1" si="272"/>
        <v>0.20175079565728993</v>
      </c>
      <c r="L2408" s="4">
        <f t="shared" ca="1" si="273"/>
        <v>0.29491997376854329</v>
      </c>
      <c r="M2408" s="4"/>
    </row>
    <row r="2409" spans="1:13" x14ac:dyDescent="0.2">
      <c r="A2409">
        <f t="shared" si="270"/>
        <v>4804</v>
      </c>
      <c r="B2409" s="4" t="b">
        <f t="shared" si="271"/>
        <v>1</v>
      </c>
      <c r="C2409" s="5" t="b">
        <f>IF(AND(B2409,A2409&lt;=$G$1),TRUE(),FALSE())</f>
        <v>1</v>
      </c>
      <c r="D2409" s="4">
        <f ca="1">IF(AND($C2408,$I2408),IF(AND($L2408&lt;$C$3,$L2409&gt;=$C$3),$D2408+0.5,IF(AND($L2408&gt;=$C$3,$L2409&lt;$C$3),$D2408+0.5,$D2408)),$D2408)</f>
        <v>4</v>
      </c>
      <c r="E2409" s="4">
        <f t="shared" si="268"/>
        <v>4804</v>
      </c>
      <c r="F2409">
        <f>IF(C2409,ROW(),"")</f>
        <v>2409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>IF(C2409,IF(E2409-$E$7&gt;=$C$1/2,TRUE(),FALSE()),FALSE())</f>
        <v>1</v>
      </c>
      <c r="J2409" s="4">
        <f t="shared" ca="1" si="269"/>
        <v>190.20081341844698</v>
      </c>
      <c r="K2409" s="4">
        <f t="shared" ca="1" si="272"/>
        <v>0.13849356775165234</v>
      </c>
      <c r="L2409" s="4">
        <f t="shared" ca="1" si="273"/>
        <v>0.28192828259435032</v>
      </c>
      <c r="M2409" s="4"/>
    </row>
    <row r="2410" spans="1:13" x14ac:dyDescent="0.2">
      <c r="A2410">
        <f t="shared" si="270"/>
        <v>4806</v>
      </c>
      <c r="B2410" s="4" t="b">
        <f t="shared" si="271"/>
        <v>1</v>
      </c>
      <c r="C2410" s="5" t="b">
        <f>IF(AND(B2410,A2410&lt;=$G$1),TRUE(),FALSE())</f>
        <v>1</v>
      </c>
      <c r="D2410" s="4">
        <f ca="1">IF(AND($C2409,$I2409),IF(AND($L2409&lt;$C$3,$L2410&gt;=$C$3),$D2409+0.5,IF(AND($L2409&gt;=$C$3,$L2410&lt;$C$3),$D2409+0.5,$D2409)),$D2409)</f>
        <v>4</v>
      </c>
      <c r="E2410" s="4">
        <f t="shared" si="268"/>
        <v>4806</v>
      </c>
      <c r="F2410">
        <f>IF(C2410,ROW(),"")</f>
        <v>2410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>IF(C2410,IF(E2410-$E$7&gt;=$C$1/2,TRUE(),FALSE()),FALSE())</f>
        <v>1</v>
      </c>
      <c r="J2410" s="4">
        <f t="shared" ca="1" si="269"/>
        <v>190.2110877260221</v>
      </c>
      <c r="K2410" s="4">
        <f t="shared" ca="1" si="272"/>
        <v>7.1200375959620033E-2</v>
      </c>
      <c r="L2410" s="4">
        <f t="shared" ca="1" si="273"/>
        <v>0.25840871844275171</v>
      </c>
      <c r="M2410" s="4"/>
    </row>
    <row r="2411" spans="1:13" x14ac:dyDescent="0.2">
      <c r="A2411">
        <f t="shared" si="270"/>
        <v>4808</v>
      </c>
      <c r="B2411" s="4" t="b">
        <f t="shared" si="271"/>
        <v>1</v>
      </c>
      <c r="C2411" s="5" t="b">
        <f>IF(AND(B2411,A2411&lt;=$G$1),TRUE(),FALSE())</f>
        <v>1</v>
      </c>
      <c r="D2411" s="4">
        <f ca="1">IF(AND($C2410,$I2410),IF(AND($L2410&lt;$C$3,$L2411&gt;=$C$3),$D2410+0.5,IF(AND($L2410&gt;=$C$3,$L2411&lt;$C$3),$D2410+0.5,$D2410)),$D2410)</f>
        <v>4</v>
      </c>
      <c r="E2411" s="4">
        <f t="shared" si="268"/>
        <v>4808</v>
      </c>
      <c r="F2411">
        <f>IF(C2411,ROW(),"")</f>
        <v>2411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>IF(C2411,IF(E2411-$E$7&gt;=$C$1/2,TRUE(),FALSE()),FALSE())</f>
        <v>1</v>
      </c>
      <c r="J2411" s="4">
        <f t="shared" ca="1" si="269"/>
        <v>190.21432978952586</v>
      </c>
      <c r="K2411" s="4">
        <f t="shared" ca="1" si="272"/>
        <v>1.8277943916018558E-3</v>
      </c>
      <c r="L2411" s="4">
        <f t="shared" ca="1" si="273"/>
        <v>0.22527807335580974</v>
      </c>
      <c r="M2411" s="4"/>
    </row>
    <row r="2412" spans="1:13" x14ac:dyDescent="0.2">
      <c r="A2412">
        <f t="shared" si="270"/>
        <v>4810</v>
      </c>
      <c r="B2412" s="4" t="b">
        <f t="shared" si="271"/>
        <v>1</v>
      </c>
      <c r="C2412" s="5" t="b">
        <f>IF(AND(B2412,A2412&lt;=$G$1),TRUE(),FALSE())</f>
        <v>1</v>
      </c>
      <c r="D2412" s="4">
        <f ca="1">IF(AND($C2411,$I2411),IF(AND($L2411&lt;$C$3,$L2412&gt;=$C$3),$D2411+0.5,IF(AND($L2411&gt;=$C$3,$L2412&lt;$C$3),$D2411+0.5,$D2411)),$D2411)</f>
        <v>4</v>
      </c>
      <c r="E2412" s="4">
        <f t="shared" si="268"/>
        <v>4810</v>
      </c>
      <c r="F2412">
        <f>IF(C2412,ROW(),"")</f>
        <v>2412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>IF(C2412,IF(E2412-$E$7&gt;=$C$1/2,TRUE(),FALSE()),FALSE())</f>
        <v>1</v>
      </c>
      <c r="J2412" s="4">
        <f t="shared" ca="1" si="269"/>
        <v>190.21016306098736</v>
      </c>
      <c r="K2412" s="4">
        <f t="shared" ca="1" si="272"/>
        <v>6.6251523157376369E-2</v>
      </c>
      <c r="L2412" s="4">
        <f t="shared" ca="1" si="273"/>
        <v>0.18557366739909753</v>
      </c>
      <c r="M2412" s="4"/>
    </row>
    <row r="2413" spans="1:13" x14ac:dyDescent="0.2">
      <c r="A2413">
        <f t="shared" si="270"/>
        <v>4812</v>
      </c>
      <c r="B2413" s="4" t="b">
        <f t="shared" si="271"/>
        <v>1</v>
      </c>
      <c r="C2413" s="5" t="b">
        <f>IF(AND(B2413,A2413&lt;=$G$1),TRUE(),FALSE())</f>
        <v>1</v>
      </c>
      <c r="D2413" s="4">
        <f ca="1">IF(AND($C2412,$I2412),IF(AND($L2412&lt;$C$3,$L2413&gt;=$C$3),$D2412+0.5,IF(AND($L2412&gt;=$C$3,$L2413&lt;$C$3),$D2412+0.5,$D2412)),$D2412)</f>
        <v>4</v>
      </c>
      <c r="E2413" s="4">
        <f t="shared" si="268"/>
        <v>4812</v>
      </c>
      <c r="F2413">
        <f>IF(C2413,ROW(),"")</f>
        <v>2413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>IF(C2413,IF(E2413-$E$7&gt;=$C$1/2,TRUE(),FALSE()),FALSE())</f>
        <v>1</v>
      </c>
      <c r="J2413" s="4">
        <f t="shared" ca="1" si="269"/>
        <v>190.19896409583509</v>
      </c>
      <c r="K2413" s="4">
        <f t="shared" ca="1" si="272"/>
        <v>0.12937799386841675</v>
      </c>
      <c r="L2413" s="4">
        <f t="shared" ca="1" si="273"/>
        <v>0.14416626019186651</v>
      </c>
      <c r="M2413" s="4"/>
    </row>
    <row r="2414" spans="1:13" x14ac:dyDescent="0.2">
      <c r="A2414">
        <f t="shared" si="270"/>
        <v>4814</v>
      </c>
      <c r="B2414" s="4" t="b">
        <f t="shared" si="271"/>
        <v>1</v>
      </c>
      <c r="C2414" s="5" t="b">
        <f>IF(AND(B2414,A2414&lt;=$G$1),TRUE(),FALSE())</f>
        <v>1</v>
      </c>
      <c r="D2414" s="4">
        <f ca="1">IF(AND($C2413,$I2413),IF(AND($L2413&lt;$C$3,$L2414&gt;=$C$3),$D2413+0.5,IF(AND($L2413&gt;=$C$3,$L2414&lt;$C$3),$D2413+0.5,$D2413)),$D2413)</f>
        <v>4</v>
      </c>
      <c r="E2414" s="4">
        <f t="shared" si="268"/>
        <v>4814</v>
      </c>
      <c r="F2414">
        <f>IF(C2414,ROW(),"")</f>
        <v>2414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>IF(C2414,IF(E2414-$E$7&gt;=$C$1/2,TRUE(),FALSE()),FALSE())</f>
        <v>1</v>
      </c>
      <c r="J2414" s="4">
        <f t="shared" ca="1" si="269"/>
        <v>190.18123225024792</v>
      </c>
      <c r="K2414" s="4">
        <f t="shared" ca="1" si="272"/>
        <v>0.18417895648912008</v>
      </c>
      <c r="L2414" s="4">
        <f t="shared" ca="1" si="273"/>
        <v>0.10459245198393319</v>
      </c>
      <c r="M2414" s="4"/>
    </row>
    <row r="2415" spans="1:13" x14ac:dyDescent="0.2">
      <c r="A2415">
        <f t="shared" si="270"/>
        <v>4816</v>
      </c>
      <c r="B2415" s="4" t="b">
        <f t="shared" si="271"/>
        <v>1</v>
      </c>
      <c r="C2415" s="5" t="b">
        <f>IF(AND(B2415,A2415&lt;=$G$1),TRUE(),FALSE())</f>
        <v>1</v>
      </c>
      <c r="D2415" s="4">
        <f ca="1">IF(AND($C2414,$I2414),IF(AND($L2414&lt;$C$3,$L2415&gt;=$C$3),$D2414+0.5,IF(AND($L2414&gt;=$C$3,$L2415&lt;$C$3),$D2414+0.5,$D2414)),$D2414)</f>
        <v>4</v>
      </c>
      <c r="E2415" s="4">
        <f t="shared" si="268"/>
        <v>4816</v>
      </c>
      <c r="F2415">
        <f>IF(C2415,ROW(),"")</f>
        <v>2415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>IF(C2415,IF(E2415-$E$7&gt;=$C$1/2,TRUE(),FALSE()),FALSE())</f>
        <v>1</v>
      </c>
      <c r="J2415" s="4">
        <f t="shared" ca="1" si="269"/>
        <v>190.1570084955699</v>
      </c>
      <c r="K2415" s="4">
        <f t="shared" ca="1" si="272"/>
        <v>0.23003206481467942</v>
      </c>
      <c r="L2415" s="4">
        <f t="shared" ca="1" si="273"/>
        <v>6.9349235318071578E-2</v>
      </c>
      <c r="M2415" s="4"/>
    </row>
    <row r="2416" spans="1:13" x14ac:dyDescent="0.2">
      <c r="A2416">
        <f t="shared" si="270"/>
        <v>4818</v>
      </c>
      <c r="B2416" s="4" t="b">
        <f t="shared" si="271"/>
        <v>1</v>
      </c>
      <c r="C2416" s="5" t="b">
        <f>IF(AND(B2416,A2416&lt;=$G$1),TRUE(),FALSE())</f>
        <v>1</v>
      </c>
      <c r="D2416" s="4">
        <f ca="1">IF(AND($C2415,$I2415),IF(AND($L2415&lt;$C$3,$L2416&gt;=$C$3),$D2415+0.5,IF(AND($L2415&gt;=$C$3,$L2416&lt;$C$3),$D2415+0.5,$D2415)),$D2415)</f>
        <v>4</v>
      </c>
      <c r="E2416" s="4">
        <f t="shared" si="268"/>
        <v>4818</v>
      </c>
      <c r="F2416">
        <f>IF(C2416,ROW(),"")</f>
        <v>2416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>IF(C2416,IF(E2416-$E$7&gt;=$C$1/2,TRUE(),FALSE()),FALSE())</f>
        <v>1</v>
      </c>
      <c r="J2416" s="4">
        <f t="shared" ca="1" si="269"/>
        <v>190.12679219543736</v>
      </c>
      <c r="K2416" s="4">
        <f t="shared" ca="1" si="272"/>
        <v>0.26448138109788033</v>
      </c>
      <c r="L2416" s="4">
        <f t="shared" ca="1" si="273"/>
        <v>4.1056410944491972E-2</v>
      </c>
      <c r="M2416" s="4"/>
    </row>
    <row r="2417" spans="1:13" x14ac:dyDescent="0.2">
      <c r="A2417">
        <f t="shared" si="270"/>
        <v>4820</v>
      </c>
      <c r="B2417" s="4" t="b">
        <f t="shared" si="271"/>
        <v>1</v>
      </c>
      <c r="C2417" s="5" t="b">
        <f>IF(AND(B2417,A2417&lt;=$G$1),TRUE(),FALSE())</f>
        <v>1</v>
      </c>
      <c r="D2417" s="4">
        <f ca="1">IF(AND($C2416,$I2416),IF(AND($L2416&lt;$C$3,$L2417&gt;=$C$3),$D2416+0.5,IF(AND($L2416&gt;=$C$3,$L2417&lt;$C$3),$D2416+0.5,$D2416)),$D2416)</f>
        <v>4</v>
      </c>
      <c r="E2417" s="4">
        <f t="shared" si="268"/>
        <v>4820</v>
      </c>
      <c r="F2417">
        <f>IF(C2417,ROW(),"")</f>
        <v>2417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>IF(C2417,IF(E2417-$E$7&gt;=$C$1/2,TRUE(),FALSE()),FALSE())</f>
        <v>1</v>
      </c>
      <c r="J2417" s="4">
        <f t="shared" ca="1" si="269"/>
        <v>190.09195863255135</v>
      </c>
      <c r="K2417" s="4">
        <f t="shared" ca="1" si="272"/>
        <v>0.28648712327048997</v>
      </c>
      <c r="L2417" s="4">
        <f t="shared" ca="1" si="273"/>
        <v>1.9296376096633594E-2</v>
      </c>
      <c r="M2417" s="4"/>
    </row>
    <row r="2418" spans="1:13" x14ac:dyDescent="0.2">
      <c r="A2418">
        <f t="shared" si="270"/>
        <v>4822</v>
      </c>
      <c r="B2418" s="4" t="b">
        <f t="shared" si="271"/>
        <v>1</v>
      </c>
      <c r="C2418" s="5" t="b">
        <f>IF(AND(B2418,A2418&lt;=$G$1),TRUE(),FALSE())</f>
        <v>1</v>
      </c>
      <c r="D2418" s="4">
        <f ca="1">IF(AND($C2417,$I2417),IF(AND($L2417&lt;$C$3,$L2418&gt;=$C$3),$D2417+0.5,IF(AND($L2417&gt;=$C$3,$L2418&lt;$C$3),$D2417+0.5,$D2417)),$D2417)</f>
        <v>4</v>
      </c>
      <c r="E2418" s="4">
        <f t="shared" si="268"/>
        <v>4822</v>
      </c>
      <c r="F2418">
        <f>IF(C2418,ROW(),"")</f>
        <v>2418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>IF(C2418,IF(E2418-$E$7&gt;=$C$1/2,TRUE(),FALSE()),FALSE())</f>
        <v>1</v>
      </c>
      <c r="J2418" s="4">
        <f t="shared" ca="1" si="269"/>
        <v>190.0541287969381</v>
      </c>
      <c r="K2418" s="4">
        <f t="shared" ca="1" si="272"/>
        <v>0.29646689409921123</v>
      </c>
      <c r="L2418" s="4">
        <f t="shared" ca="1" si="273"/>
        <v>4.0692142262628295E-3</v>
      </c>
      <c r="M2418" s="4"/>
    </row>
    <row r="2419" spans="1:13" x14ac:dyDescent="0.2">
      <c r="A2419">
        <f t="shared" si="270"/>
        <v>4824</v>
      </c>
      <c r="B2419" s="4" t="b">
        <f t="shared" si="271"/>
        <v>1</v>
      </c>
      <c r="C2419" s="5" t="b">
        <f>IF(AND(B2419,A2419&lt;=$G$1),TRUE(),FALSE())</f>
        <v>1</v>
      </c>
      <c r="D2419" s="4">
        <f ca="1">IF(AND($C2418,$I2418),IF(AND($L2418&lt;$C$3,$L2419&gt;=$C$3),$D2418+0.5,IF(AND($L2418&gt;=$C$3,$L2419&lt;$C$3),$D2418+0.5,$D2418)),$D2418)</f>
        <v>4</v>
      </c>
      <c r="E2419" s="4">
        <f t="shared" si="268"/>
        <v>4824</v>
      </c>
      <c r="F2419">
        <f>IF(C2419,ROW(),"")</f>
        <v>2419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>IF(C2419,IF(E2419-$E$7&gt;=$C$1/2,TRUE(),FALSE()),FALSE())</f>
        <v>1</v>
      </c>
      <c r="J2419" s="4">
        <f t="shared" ca="1" si="269"/>
        <v>190.01663446195786</v>
      </c>
      <c r="K2419" s="4">
        <f t="shared" ca="1" si="272"/>
        <v>0.29491997376854329</v>
      </c>
      <c r="L2419" s="4">
        <f t="shared" ca="1" si="273"/>
        <v>5.2062751669836871E-3</v>
      </c>
      <c r="M2419" s="4"/>
    </row>
    <row r="2420" spans="1:13" x14ac:dyDescent="0.2">
      <c r="A2420">
        <f t="shared" si="270"/>
        <v>4826</v>
      </c>
      <c r="B2420" s="4" t="b">
        <f t="shared" si="271"/>
        <v>1</v>
      </c>
      <c r="C2420" s="5" t="b">
        <f>IF(AND(B2420,A2420&lt;=$G$1),TRUE(),FALSE())</f>
        <v>1</v>
      </c>
      <c r="D2420" s="4">
        <f ca="1">IF(AND($C2419,$I2419),IF(AND($L2419&lt;$C$3,$L2420&gt;=$C$3),$D2419+0.5,IF(AND($L2419&gt;=$C$3,$L2420&lt;$C$3),$D2419+0.5,$D2419)),$D2419)</f>
        <v>4</v>
      </c>
      <c r="E2420" s="4">
        <f t="shared" si="268"/>
        <v>4826</v>
      </c>
      <c r="F2420">
        <f>IF(C2420,ROW(),"")</f>
        <v>2420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>IF(C2420,IF(E2420-$E$7&gt;=$C$1/2,TRUE(),FALSE()),FALSE())</f>
        <v>1</v>
      </c>
      <c r="J2420" s="4">
        <f t="shared" ca="1" si="269"/>
        <v>189.98105566120742</v>
      </c>
      <c r="K2420" s="4">
        <f t="shared" ca="1" si="272"/>
        <v>0.28192828259435032</v>
      </c>
      <c r="L2420" s="4">
        <f t="shared" ca="1" si="273"/>
        <v>9.4470659435899051E-3</v>
      </c>
      <c r="M2420" s="4"/>
    </row>
    <row r="2421" spans="1:13" x14ac:dyDescent="0.2">
      <c r="A2421">
        <f t="shared" si="270"/>
        <v>4828</v>
      </c>
      <c r="B2421" s="4" t="b">
        <f t="shared" si="271"/>
        <v>1</v>
      </c>
      <c r="C2421" s="5" t="b">
        <f>IF(AND(B2421,A2421&lt;=$G$1),TRUE(),FALSE())</f>
        <v>1</v>
      </c>
      <c r="D2421" s="4">
        <f ca="1">IF(AND($C2420,$I2420),IF(AND($L2420&lt;$C$3,$L2421&gt;=$C$3),$D2420+0.5,IF(AND($L2420&gt;=$C$3,$L2421&lt;$C$3),$D2420+0.5,$D2420)),$D2420)</f>
        <v>4</v>
      </c>
      <c r="E2421" s="4">
        <f t="shared" si="268"/>
        <v>4828</v>
      </c>
      <c r="F2421">
        <f>IF(C2421,ROW(),"")</f>
        <v>2421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>IF(C2421,IF(E2421-$E$7&gt;=$C$1/2,TRUE(),FALSE()),FALSE())</f>
        <v>1</v>
      </c>
      <c r="J2421" s="4">
        <f t="shared" ca="1" si="269"/>
        <v>189.94984840842798</v>
      </c>
      <c r="K2421" s="4">
        <f t="shared" ca="1" si="272"/>
        <v>0.25840871844275171</v>
      </c>
      <c r="L2421" s="4">
        <f t="shared" ca="1" si="273"/>
        <v>9.1524382881118527E-3</v>
      </c>
      <c r="M2421" s="4"/>
    </row>
    <row r="2422" spans="1:13" x14ac:dyDescent="0.2">
      <c r="A2422">
        <f t="shared" si="270"/>
        <v>4830</v>
      </c>
      <c r="B2422" s="4" t="b">
        <f t="shared" si="271"/>
        <v>1</v>
      </c>
      <c r="C2422" s="5" t="b">
        <f>IF(AND(B2422,A2422&lt;=$G$1),TRUE(),FALSE())</f>
        <v>1</v>
      </c>
      <c r="D2422" s="4">
        <f ca="1">IF(AND($C2421,$I2421),IF(AND($L2421&lt;$C$3,$L2422&gt;=$C$3),$D2421+0.5,IF(AND($L2421&gt;=$C$3,$L2422&lt;$C$3),$D2421+0.5,$D2421)),$D2421)</f>
        <v>4</v>
      </c>
      <c r="E2422" s="4">
        <f t="shared" si="268"/>
        <v>4830</v>
      </c>
      <c r="F2422">
        <f>IF(C2422,ROW(),"")</f>
        <v>2422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>IF(C2422,IF(E2422-$E$7&gt;=$C$1/2,TRUE(),FALSE()),FALSE())</f>
        <v>1</v>
      </c>
      <c r="J2422" s="4">
        <f t="shared" ca="1" si="269"/>
        <v>189.92367593771687</v>
      </c>
      <c r="K2422" s="4">
        <f t="shared" ca="1" si="272"/>
        <v>0.22527807335580974</v>
      </c>
      <c r="L2422" s="4">
        <f t="shared" ca="1" si="273"/>
        <v>5.7387222399256643E-3</v>
      </c>
      <c r="M2422" s="4"/>
    </row>
    <row r="2423" spans="1:13" x14ac:dyDescent="0.2">
      <c r="A2423">
        <f t="shared" si="270"/>
        <v>4832</v>
      </c>
      <c r="B2423" s="4" t="b">
        <f t="shared" si="271"/>
        <v>1</v>
      </c>
      <c r="C2423" s="5" t="b">
        <f>IF(AND(B2423,A2423&lt;=$G$1),TRUE(),FALSE())</f>
        <v>1</v>
      </c>
      <c r="D2423" s="4">
        <f ca="1">IF(AND($C2422,$I2422),IF(AND($L2422&lt;$C$3,$L2423&gt;=$C$3),$D2422+0.5,IF(AND($L2422&gt;=$C$3,$L2423&lt;$C$3),$D2422+0.5,$D2422)),$D2422)</f>
        <v>4</v>
      </c>
      <c r="E2423" s="4">
        <f t="shared" si="268"/>
        <v>4832</v>
      </c>
      <c r="F2423">
        <f>IF(C2423,ROW(),"")</f>
        <v>2423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>IF(C2423,IF(E2423-$E$7&gt;=$C$1/2,TRUE(),FALSE()),FALSE())</f>
        <v>1</v>
      </c>
      <c r="J2423" s="4">
        <f t="shared" ca="1" si="269"/>
        <v>189.90249720173588</v>
      </c>
      <c r="K2423" s="4">
        <f t="shared" ca="1" si="272"/>
        <v>0.18557366739909753</v>
      </c>
      <c r="L2423" s="4">
        <f t="shared" ca="1" si="273"/>
        <v>3.2009327140940513E-3</v>
      </c>
      <c r="M2423" s="4"/>
    </row>
    <row r="2424" spans="1:13" x14ac:dyDescent="0.2">
      <c r="A2424">
        <f t="shared" si="270"/>
        <v>4834</v>
      </c>
      <c r="B2424" s="4" t="b">
        <f t="shared" si="271"/>
        <v>1</v>
      </c>
      <c r="C2424" s="5" t="b">
        <f>IF(AND(B2424,A2424&lt;=$G$1),TRUE(),FALSE())</f>
        <v>1</v>
      </c>
      <c r="D2424" s="4">
        <f ca="1">IF(AND($C2423,$I2423),IF(AND($L2423&lt;$C$3,$L2424&gt;=$C$3),$D2423+0.5,IF(AND($L2423&gt;=$C$3,$L2424&lt;$C$3),$D2423+0.5,$D2423)),$D2423)</f>
        <v>4</v>
      </c>
      <c r="E2424" s="4">
        <f t="shared" si="268"/>
        <v>4834</v>
      </c>
      <c r="F2424">
        <f>IF(C2424,ROW(),"")</f>
        <v>2424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>IF(C2424,IF(E2424-$E$7&gt;=$C$1/2,TRUE(),FALSE()),FALSE())</f>
        <v>1</v>
      </c>
      <c r="J2424" s="4">
        <f t="shared" ca="1" si="269"/>
        <v>189.88631227647937</v>
      </c>
      <c r="K2424" s="4">
        <f t="shared" ca="1" si="272"/>
        <v>0.14416626019186651</v>
      </c>
      <c r="L2424" s="4">
        <f t="shared" ca="1" si="273"/>
        <v>4.0358804349978072E-3</v>
      </c>
      <c r="M2424" s="4"/>
    </row>
    <row r="2425" spans="1:13" x14ac:dyDescent="0.2">
      <c r="A2425">
        <f t="shared" si="270"/>
        <v>4836</v>
      </c>
      <c r="B2425" s="4" t="b">
        <f t="shared" si="271"/>
        <v>1</v>
      </c>
      <c r="C2425" s="5" t="b">
        <f>IF(AND(B2425,A2425&lt;=$G$1),TRUE(),FALSE())</f>
        <v>1</v>
      </c>
      <c r="D2425" s="4">
        <f ca="1">IF(AND($C2424,$I2424),IF(AND($L2424&lt;$C$3,$L2425&gt;=$C$3),$D2424+0.5,IF(AND($L2424&gt;=$C$3,$L2425&lt;$C$3),$D2424+0.5,$D2424)),$D2424)</f>
        <v>4</v>
      </c>
      <c r="E2425" s="4">
        <f t="shared" si="268"/>
        <v>4836</v>
      </c>
      <c r="F2425">
        <f>IF(C2425,ROW(),"")</f>
        <v>2425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>IF(C2425,IF(E2425-$E$7&gt;=$C$1/2,TRUE(),FALSE()),FALSE())</f>
        <v>1</v>
      </c>
      <c r="J2425" s="4">
        <f t="shared" ca="1" si="269"/>
        <v>189.87508021297555</v>
      </c>
      <c r="K2425" s="4">
        <f t="shared" ca="1" si="272"/>
        <v>0.10459245198393319</v>
      </c>
      <c r="L2425" s="4">
        <f t="shared" ca="1" si="273"/>
        <v>8.3664719770126794E-3</v>
      </c>
      <c r="M2425" s="4"/>
    </row>
    <row r="2426" spans="1:13" x14ac:dyDescent="0.2">
      <c r="A2426">
        <f t="shared" si="270"/>
        <v>4838</v>
      </c>
      <c r="B2426" s="4" t="b">
        <f t="shared" si="271"/>
        <v>1</v>
      </c>
      <c r="C2426" s="5" t="b">
        <f>IF(AND(B2426,A2426&lt;=$G$1),TRUE(),FALSE())</f>
        <v>1</v>
      </c>
      <c r="D2426" s="4">
        <f ca="1">IF(AND($C2425,$I2425),IF(AND($L2425&lt;$C$3,$L2426&gt;=$C$3),$D2425+0.5,IF(AND($L2425&gt;=$C$3,$L2426&lt;$C$3),$D2425+0.5,$D2425)),$D2425)</f>
        <v>4</v>
      </c>
      <c r="E2426" s="4">
        <f t="shared" si="268"/>
        <v>4838</v>
      </c>
      <c r="F2426">
        <f>IF(C2426,ROW(),"")</f>
        <v>2426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>IF(C2426,IF(E2426-$E$7&gt;=$C$1/2,TRUE(),FALSE()),FALSE())</f>
        <v>1</v>
      </c>
      <c r="J2426" s="4">
        <f t="shared" ca="1" si="269"/>
        <v>189.86838347699461</v>
      </c>
      <c r="K2426" s="4">
        <f t="shared" ca="1" si="272"/>
        <v>6.9349235318071578E-2</v>
      </c>
      <c r="L2426" s="4">
        <f t="shared" ca="1" si="273"/>
        <v>1.7608953927748416E-2</v>
      </c>
      <c r="M2426" s="4"/>
    </row>
    <row r="2427" spans="1:13" x14ac:dyDescent="0.2">
      <c r="A2427">
        <f t="shared" si="270"/>
        <v>4840</v>
      </c>
      <c r="B2427" s="4" t="b">
        <f t="shared" si="271"/>
        <v>1</v>
      </c>
      <c r="C2427" s="5" t="b">
        <f>IF(AND(B2427,A2427&lt;=$G$1),TRUE(),FALSE())</f>
        <v>1</v>
      </c>
      <c r="D2427" s="4">
        <f ca="1">IF(AND($C2426,$I2426),IF(AND($L2426&lt;$C$3,$L2427&gt;=$C$3),$D2426+0.5,IF(AND($L2426&gt;=$C$3,$L2427&lt;$C$3),$D2426+0.5,$D2426)),$D2426)</f>
        <v>4</v>
      </c>
      <c r="E2427" s="4">
        <f t="shared" si="268"/>
        <v>4840</v>
      </c>
      <c r="F2427">
        <f>IF(C2427,ROW(),"")</f>
        <v>2427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>IF(C2427,IF(E2427-$E$7&gt;=$C$1/2,TRUE(),FALSE()),FALSE())</f>
        <v>1</v>
      </c>
      <c r="J2427" s="4">
        <f t="shared" ca="1" si="269"/>
        <v>189.86668055919554</v>
      </c>
      <c r="K2427" s="4">
        <f t="shared" ca="1" si="272"/>
        <v>4.1056410944491972E-2</v>
      </c>
      <c r="L2427" s="4">
        <f t="shared" ca="1" si="273"/>
        <v>3.0429000015146812E-2</v>
      </c>
      <c r="M2427" s="4"/>
    </row>
    <row r="2428" spans="1:13" x14ac:dyDescent="0.2">
      <c r="A2428">
        <f t="shared" si="270"/>
        <v>4842</v>
      </c>
      <c r="B2428" s="4" t="b">
        <f t="shared" si="271"/>
        <v>1</v>
      </c>
      <c r="C2428" s="5" t="b">
        <f>IF(AND(B2428,A2428&lt;=$G$1),TRUE(),FALSE())</f>
        <v>1</v>
      </c>
      <c r="D2428" s="4">
        <f ca="1">IF(AND($C2427,$I2427),IF(AND($L2427&lt;$C$3,$L2428&gt;=$C$3),$D2427+0.5,IF(AND($L2427&gt;=$C$3,$L2428&lt;$C$3),$D2427+0.5,$D2427)),$D2427)</f>
        <v>4</v>
      </c>
      <c r="E2428" s="4">
        <f t="shared" si="268"/>
        <v>4842</v>
      </c>
      <c r="F2428">
        <f>IF(C2428,ROW(),"")</f>
        <v>2428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>IF(C2428,IF(E2428-$E$7&gt;=$C$1/2,TRUE(),FALSE()),FALSE())</f>
        <v>1</v>
      </c>
      <c r="J2428" s="4">
        <f t="shared" ca="1" si="269"/>
        <v>189.868555129539</v>
      </c>
      <c r="K2428" s="4">
        <f t="shared" ca="1" si="272"/>
        <v>1.9296376096633594E-2</v>
      </c>
      <c r="L2428" s="4">
        <f t="shared" ca="1" si="273"/>
        <v>4.6327155693603572E-2</v>
      </c>
      <c r="M2428" s="4"/>
    </row>
    <row r="2429" spans="1:13" x14ac:dyDescent="0.2">
      <c r="A2429">
        <f t="shared" si="270"/>
        <v>4844</v>
      </c>
      <c r="B2429" s="4" t="b">
        <f t="shared" si="271"/>
        <v>1</v>
      </c>
      <c r="C2429" s="5" t="b">
        <f>IF(AND(B2429,A2429&lt;=$G$1),TRUE(),FALSE())</f>
        <v>1</v>
      </c>
      <c r="D2429" s="4">
        <f ca="1">IF(AND($C2428,$I2428),IF(AND($L2428&lt;$C$3,$L2429&gt;=$C$3),$D2428+0.5,IF(AND($L2428&gt;=$C$3,$L2429&lt;$C$3),$D2428+0.5,$D2428)),$D2428)</f>
        <v>4</v>
      </c>
      <c r="E2429" s="4">
        <f t="shared" si="268"/>
        <v>4844</v>
      </c>
      <c r="F2429">
        <f>IF(C2429,ROW(),"")</f>
        <v>2429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>IF(C2429,IF(E2429-$E$7&gt;=$C$1/2,TRUE(),FALSE()),FALSE())</f>
        <v>1</v>
      </c>
      <c r="J2429" s="4">
        <f t="shared" ca="1" si="269"/>
        <v>189.872468201766</v>
      </c>
      <c r="K2429" s="4">
        <f t="shared" ca="1" si="272"/>
        <v>4.0692142262628295E-3</v>
      </c>
      <c r="L2429" s="4">
        <f t="shared" ca="1" si="273"/>
        <v>6.6138467050819827E-2</v>
      </c>
      <c r="M2429" s="4"/>
    </row>
    <row r="2430" spans="1:13" x14ac:dyDescent="0.2">
      <c r="A2430">
        <f t="shared" si="270"/>
        <v>4846</v>
      </c>
      <c r="B2430" s="4" t="b">
        <f t="shared" si="271"/>
        <v>1</v>
      </c>
      <c r="C2430" s="5" t="b">
        <f>IF(AND(B2430,A2430&lt;=$G$1),TRUE(),FALSE())</f>
        <v>1</v>
      </c>
      <c r="D2430" s="4">
        <f ca="1">IF(AND($C2429,$I2429),IF(AND($L2429&lt;$C$3,$L2430&gt;=$C$3),$D2429+0.5,IF(AND($L2429&gt;=$C$3,$L2430&lt;$C$3),$D2429+0.5,$D2429)),$D2429)</f>
        <v>4</v>
      </c>
      <c r="E2430" s="4">
        <f t="shared" si="268"/>
        <v>4846</v>
      </c>
      <c r="F2430">
        <f>IF(C2430,ROW(),"")</f>
        <v>2430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>IF(C2430,IF(E2430-$E$7&gt;=$C$1/2,TRUE(),FALSE()),FALSE())</f>
        <v>1</v>
      </c>
      <c r="J2430" s="4">
        <f t="shared" ca="1" si="269"/>
        <v>189.87646320922349</v>
      </c>
      <c r="K2430" s="4">
        <f t="shared" ca="1" si="272"/>
        <v>5.2062751669836871E-3</v>
      </c>
      <c r="L2430" s="4">
        <f t="shared" ca="1" si="273"/>
        <v>8.8446694956331839E-2</v>
      </c>
      <c r="M2430" s="4"/>
    </row>
    <row r="2431" spans="1:13" x14ac:dyDescent="0.2">
      <c r="A2431">
        <f t="shared" si="270"/>
        <v>4848</v>
      </c>
      <c r="B2431" s="4" t="b">
        <f t="shared" si="271"/>
        <v>1</v>
      </c>
      <c r="C2431" s="5" t="b">
        <f>IF(AND(B2431,A2431&lt;=$G$1),TRUE(),FALSE())</f>
        <v>1</v>
      </c>
      <c r="D2431" s="4">
        <f ca="1">IF(AND($C2430,$I2430),IF(AND($L2430&lt;$C$3,$L2431&gt;=$C$3),$D2430+0.5,IF(AND($L2430&gt;=$C$3,$L2431&lt;$C$3),$D2430+0.5,$D2430)),$D2430)</f>
        <v>4</v>
      </c>
      <c r="E2431" s="4">
        <f t="shared" si="268"/>
        <v>4848</v>
      </c>
      <c r="F2431">
        <f>IF(C2431,ROW(),"")</f>
        <v>2431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>IF(C2431,IF(E2431-$E$7&gt;=$C$1/2,TRUE(),FALSE()),FALSE())</f>
        <v>1</v>
      </c>
      <c r="J2431" s="4">
        <f t="shared" ca="1" si="269"/>
        <v>189.88049917310991</v>
      </c>
      <c r="K2431" s="4">
        <f t="shared" ca="1" si="272"/>
        <v>9.4470659435899051E-3</v>
      </c>
      <c r="L2431" s="4">
        <f t="shared" ca="1" si="273"/>
        <v>0.11329279583935659</v>
      </c>
      <c r="M2431" s="4"/>
    </row>
    <row r="2432" spans="1:13" x14ac:dyDescent="0.2">
      <c r="A2432">
        <f t="shared" si="270"/>
        <v>4850</v>
      </c>
      <c r="B2432" s="4" t="b">
        <f t="shared" si="271"/>
        <v>1</v>
      </c>
      <c r="C2432" s="5" t="b">
        <f>IF(AND(B2432,A2432&lt;=$G$1),TRUE(),FALSE())</f>
        <v>1</v>
      </c>
      <c r="D2432" s="4">
        <f ca="1">IF(AND($C2431,$I2431),IF(AND($L2431&lt;$C$3,$L2432&gt;=$C$3),$D2431+0.5,IF(AND($L2431&gt;=$C$3,$L2432&lt;$C$3),$D2431+0.5,$D2431)),$D2431)</f>
        <v>4</v>
      </c>
      <c r="E2432" s="4">
        <f t="shared" si="268"/>
        <v>4850</v>
      </c>
      <c r="F2432">
        <f>IF(C2432,ROW(),"")</f>
        <v>2432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>IF(C2432,IF(E2432-$E$7&gt;=$C$1/2,TRUE(),FALSE()),FALSE())</f>
        <v>1</v>
      </c>
      <c r="J2432" s="4">
        <f t="shared" ca="1" si="269"/>
        <v>189.88261952677237</v>
      </c>
      <c r="K2432" s="4">
        <f t="shared" ca="1" si="272"/>
        <v>9.1524382881118527E-3</v>
      </c>
      <c r="L2432" s="4">
        <f t="shared" ca="1" si="273"/>
        <v>0.14017740606342954</v>
      </c>
      <c r="M2432" s="4"/>
    </row>
    <row r="2433" spans="1:13" x14ac:dyDescent="0.2">
      <c r="A2433">
        <f t="shared" si="270"/>
        <v>4852</v>
      </c>
      <c r="B2433" s="4" t="b">
        <f t="shared" si="271"/>
        <v>1</v>
      </c>
      <c r="C2433" s="5" t="b">
        <f>IF(AND(B2433,A2433&lt;=$G$1),TRUE(),FALSE())</f>
        <v>1</v>
      </c>
      <c r="D2433" s="4">
        <f ca="1">IF(AND($C2432,$I2432),IF(AND($L2432&lt;$C$3,$L2433&gt;=$C$3),$D2432+0.5,IF(AND($L2432&gt;=$C$3,$L2433&lt;$C$3),$D2432+0.5,$D2432)),$D2432)</f>
        <v>4</v>
      </c>
      <c r="E2433" s="4">
        <f t="shared" si="268"/>
        <v>4852</v>
      </c>
      <c r="F2433">
        <f>IF(C2433,ROW(),"")</f>
        <v>2433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>IF(C2433,IF(E2433-$E$7&gt;=$C$1/2,TRUE(),FALSE()),FALSE())</f>
        <v>1</v>
      </c>
      <c r="J2433" s="4">
        <f t="shared" ca="1" si="269"/>
        <v>189.88320082563925</v>
      </c>
      <c r="K2433" s="4">
        <f t="shared" ca="1" si="272"/>
        <v>5.7387222399256643E-3</v>
      </c>
      <c r="L2433" s="4">
        <f t="shared" ca="1" si="273"/>
        <v>0.16718482449547878</v>
      </c>
      <c r="M2433" s="4"/>
    </row>
    <row r="2434" spans="1:13" x14ac:dyDescent="0.2">
      <c r="A2434">
        <f t="shared" si="270"/>
        <v>4854</v>
      </c>
      <c r="B2434" s="4" t="b">
        <f t="shared" si="271"/>
        <v>1</v>
      </c>
      <c r="C2434" s="5" t="b">
        <f>IF(AND(B2434,A2434&lt;=$G$1),TRUE(),FALSE())</f>
        <v>1</v>
      </c>
      <c r="D2434" s="4">
        <f ca="1">IF(AND($C2433,$I2433),IF(AND($L2433&lt;$C$3,$L2434&gt;=$C$3),$D2433+0.5,IF(AND($L2433&gt;=$C$3,$L2434&lt;$C$3),$D2433+0.5,$D2433)),$D2433)</f>
        <v>4</v>
      </c>
      <c r="E2434" s="4">
        <f t="shared" si="268"/>
        <v>4854</v>
      </c>
      <c r="F2434">
        <f>IF(C2434,ROW(),"")</f>
        <v>2434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>IF(C2434,IF(E2434-$E$7&gt;=$C$1/2,TRUE(),FALSE()),FALSE())</f>
        <v>1</v>
      </c>
      <c r="J2434" s="4">
        <f t="shared" ca="1" si="269"/>
        <v>189.88224306225311</v>
      </c>
      <c r="K2434" s="4">
        <f t="shared" ca="1" si="272"/>
        <v>3.2009327140940513E-3</v>
      </c>
      <c r="L2434" s="4">
        <f t="shared" ca="1" si="273"/>
        <v>0.1917772616094453</v>
      </c>
      <c r="M2434" s="4"/>
    </row>
    <row r="2435" spans="1:13" x14ac:dyDescent="0.2">
      <c r="A2435">
        <f t="shared" si="270"/>
        <v>4856</v>
      </c>
      <c r="B2435" s="4" t="b">
        <f t="shared" si="271"/>
        <v>1</v>
      </c>
      <c r="C2435" s="5" t="b">
        <f>IF(AND(B2435,A2435&lt;=$G$1),TRUE(),FALSE())</f>
        <v>1</v>
      </c>
      <c r="D2435" s="4">
        <f ca="1">IF(AND($C2434,$I2434),IF(AND($L2434&lt;$C$3,$L2435&gt;=$C$3),$D2434+0.5,IF(AND($L2434&gt;=$C$3,$L2435&lt;$C$3),$D2434+0.5,$D2434)),$D2434)</f>
        <v>4</v>
      </c>
      <c r="E2435" s="4">
        <f t="shared" si="268"/>
        <v>4856</v>
      </c>
      <c r="F2435">
        <f>IF(C2435,ROW(),"")</f>
        <v>2435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>IF(C2435,IF(E2435-$E$7&gt;=$C$1/2,TRUE(),FALSE()),FALSE())</f>
        <v>1</v>
      </c>
      <c r="J2435" s="4">
        <f t="shared" ca="1" si="269"/>
        <v>189.88028648814253</v>
      </c>
      <c r="K2435" s="4">
        <f t="shared" ca="1" si="272"/>
        <v>4.0358804349978072E-3</v>
      </c>
      <c r="L2435" s="4">
        <f t="shared" ca="1" si="273"/>
        <v>0.21383183320352828</v>
      </c>
      <c r="M2435" s="4"/>
    </row>
    <row r="2436" spans="1:13" x14ac:dyDescent="0.2">
      <c r="A2436">
        <f t="shared" si="270"/>
        <v>4858</v>
      </c>
      <c r="B2436" s="4" t="b">
        <f t="shared" si="271"/>
        <v>1</v>
      </c>
      <c r="C2436" s="5" t="b">
        <f>IF(AND(B2436,A2436&lt;=$G$1),TRUE(),FALSE())</f>
        <v>1</v>
      </c>
      <c r="D2436" s="4">
        <f ca="1">IF(AND($C2435,$I2435),IF(AND($L2435&lt;$C$3,$L2436&gt;=$C$3),$D2435+0.5,IF(AND($L2435&gt;=$C$3,$L2436&lt;$C$3),$D2435+0.5,$D2435)),$D2435)</f>
        <v>4</v>
      </c>
      <c r="E2436" s="4">
        <f t="shared" si="268"/>
        <v>4858</v>
      </c>
      <c r="F2436">
        <f>IF(C2436,ROW(),"")</f>
        <v>2436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>IF(C2436,IF(E2436-$E$7&gt;=$C$1/2,TRUE(),FALSE()),FALSE())</f>
        <v>1</v>
      </c>
      <c r="J2436" s="4">
        <f t="shared" ca="1" si="269"/>
        <v>189.8778305429382</v>
      </c>
      <c r="K2436" s="4">
        <f t="shared" ca="1" si="272"/>
        <v>8.3664719770126794E-3</v>
      </c>
      <c r="L2436" s="4">
        <f t="shared" ca="1" si="273"/>
        <v>0.23343045213579217</v>
      </c>
      <c r="M2436" s="4"/>
    </row>
    <row r="2437" spans="1:13" x14ac:dyDescent="0.2">
      <c r="A2437">
        <f t="shared" si="270"/>
        <v>4860</v>
      </c>
      <c r="B2437" s="4" t="b">
        <f t="shared" si="271"/>
        <v>1</v>
      </c>
      <c r="C2437" s="5" t="b">
        <f>IF(AND(B2437,A2437&lt;=$G$1),TRUE(),FALSE())</f>
        <v>1</v>
      </c>
      <c r="D2437" s="4">
        <f ca="1">IF(AND($C2436,$I2436),IF(AND($L2436&lt;$C$3,$L2437&gt;=$C$3),$D2436+0.5,IF(AND($L2436&gt;=$C$3,$L2437&lt;$C$3),$D2436+0.5,$D2436)),$D2436)</f>
        <v>4</v>
      </c>
      <c r="E2437" s="4">
        <f t="shared" si="268"/>
        <v>4860</v>
      </c>
      <c r="F2437">
        <f>IF(C2437,ROW(),"")</f>
        <v>2437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>IF(C2437,IF(E2437-$E$7&gt;=$C$1/2,TRUE(),FALSE()),FALSE())</f>
        <v>1</v>
      </c>
      <c r="J2437" s="4">
        <f t="shared" ca="1" si="269"/>
        <v>189.87583299748366</v>
      </c>
      <c r="K2437" s="4">
        <f t="shared" ca="1" si="272"/>
        <v>1.7608953927748416E-2</v>
      </c>
      <c r="L2437" s="4">
        <f t="shared" ca="1" si="273"/>
        <v>0.25099056172706469</v>
      </c>
      <c r="M2437" s="4"/>
    </row>
    <row r="2438" spans="1:13" x14ac:dyDescent="0.2">
      <c r="A2438">
        <f t="shared" si="270"/>
        <v>4862</v>
      </c>
      <c r="B2438" s="4" t="b">
        <f t="shared" si="271"/>
        <v>1</v>
      </c>
      <c r="C2438" s="5" t="b">
        <f>IF(AND(B2438,A2438&lt;=$G$1),TRUE(),FALSE())</f>
        <v>1</v>
      </c>
      <c r="D2438" s="4">
        <f ca="1">IF(AND($C2437,$I2437),IF(AND($L2437&lt;$C$3,$L2438&gt;=$C$3),$D2437+0.5,IF(AND($L2437&gt;=$C$3,$L2438&lt;$C$3),$D2437+0.5,$D2437)),$D2437)</f>
        <v>4</v>
      </c>
      <c r="E2438" s="4">
        <f t="shared" si="268"/>
        <v>4862</v>
      </c>
      <c r="F2438">
        <f>IF(C2438,ROW(),"")</f>
        <v>2438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>IF(C2438,IF(E2438-$E$7&gt;=$C$1/2,TRUE(),FALSE()),FALSE())</f>
        <v>1</v>
      </c>
      <c r="J2438" s="4">
        <f t="shared" ca="1" si="269"/>
        <v>189.87429385177893</v>
      </c>
      <c r="K2438" s="4">
        <f t="shared" ca="1" si="272"/>
        <v>3.0429000015146812E-2</v>
      </c>
      <c r="L2438" s="4">
        <f t="shared" ca="1" si="273"/>
        <v>0.26796938736634957</v>
      </c>
      <c r="M2438" s="4"/>
    </row>
    <row r="2439" spans="1:13" x14ac:dyDescent="0.2">
      <c r="A2439">
        <f t="shared" si="270"/>
        <v>4864</v>
      </c>
      <c r="B2439" s="4" t="b">
        <f t="shared" si="271"/>
        <v>1</v>
      </c>
      <c r="C2439" s="5" t="b">
        <f>IF(AND(B2439,A2439&lt;=$G$1),TRUE(),FALSE())</f>
        <v>1</v>
      </c>
      <c r="D2439" s="4">
        <f ca="1">IF(AND($C2438,$I2438),IF(AND($L2438&lt;$C$3,$L2439&gt;=$C$3),$D2438+0.5,IF(AND($L2438&gt;=$C$3,$L2439&lt;$C$3),$D2438+0.5,$D2438)),$D2438)</f>
        <v>4</v>
      </c>
      <c r="E2439" s="4">
        <f t="shared" ref="E2439:E2502" si="274">IF(C2439,A2439,"")</f>
        <v>4864</v>
      </c>
      <c r="F2439">
        <f>IF(C2439,ROW(),"")</f>
        <v>2439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>IF(C2439,IF(E2439-$E$7&gt;=$C$1/2,TRUE(),FALSE()),FALSE())</f>
        <v>1</v>
      </c>
      <c r="J2439" s="4">
        <f t="shared" ref="J2439:J2502" ca="1" si="275">IF(I2439,IF(C2439,AVERAGE(OFFSET($H$1:$H$27000,ROW()-$C$1/$C$4/2-1,0,$C$1/$C$4+1,1)),NA()),NA())</f>
        <v>189.87566913448009</v>
      </c>
      <c r="K2439" s="4">
        <f t="shared" ca="1" si="272"/>
        <v>4.6327155693603572E-2</v>
      </c>
      <c r="L2439" s="4">
        <f t="shared" ca="1" si="273"/>
        <v>0.28253323914518091</v>
      </c>
      <c r="M2439" s="4"/>
    </row>
    <row r="2440" spans="1:13" x14ac:dyDescent="0.2">
      <c r="A2440">
        <f t="shared" ref="A2440:A2503" si="276">A2439+$C$4</f>
        <v>4866</v>
      </c>
      <c r="B2440" s="4" t="b">
        <f t="shared" ref="B2440:B2503" si="277">IF(ROW()&lt;7+$G$4,TRUE(),FALSE())</f>
        <v>1</v>
      </c>
      <c r="C2440" s="5" t="b">
        <f>IF(AND(B2440,A2440&lt;=$G$1),TRUE(),FALSE())</f>
        <v>1</v>
      </c>
      <c r="D2440" s="4">
        <f ca="1">IF(AND($C2439,$I2439),IF(AND($L2439&lt;$C$3,$L2440&gt;=$C$3),$D2439+0.5,IF(AND($L2439&gt;=$C$3,$L2440&lt;$C$3),$D2439+0.5,$D2439)),$D2439)</f>
        <v>4</v>
      </c>
      <c r="E2440" s="4">
        <f t="shared" si="274"/>
        <v>4866</v>
      </c>
      <c r="F2440">
        <f>IF(C2440,ROW(),"")</f>
        <v>2440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>IF(C2440,IF(E2440-$E$7&gt;=$C$1/2,TRUE(),FALSE()),FALSE())</f>
        <v>1</v>
      </c>
      <c r="J2440" s="4">
        <f t="shared" ca="1" si="275"/>
        <v>189.88049908965849</v>
      </c>
      <c r="K2440" s="4">
        <f t="shared" ref="K2440:K2503" ca="1" si="278">IF(I2440,ABS(INDEX($J$1:$J$27000,ROW()+$C$1/$C$4/2)-INDEX($J$1:$J$27000,ROW()-$C$1/$C$4/2)),NA())</f>
        <v>6.6138467050819827E-2</v>
      </c>
      <c r="L2440" s="4">
        <f t="shared" ref="L2440:L2503" ca="1" si="279">IF(AND(C2440,I2440),INDEX($K$1:$K$27000,ROW()+$C$1/$C$4+1),NA())</f>
        <v>0.29464114571965183</v>
      </c>
      <c r="M2440" s="4"/>
    </row>
    <row r="2441" spans="1:13" x14ac:dyDescent="0.2">
      <c r="A2441">
        <f t="shared" si="276"/>
        <v>4868</v>
      </c>
      <c r="B2441" s="4" t="b">
        <f t="shared" si="277"/>
        <v>1</v>
      </c>
      <c r="C2441" s="5" t="b">
        <f>IF(AND(B2441,A2441&lt;=$G$1),TRUE(),FALSE())</f>
        <v>1</v>
      </c>
      <c r="D2441" s="4">
        <f ca="1">IF(AND($C2440,$I2440),IF(AND($L2440&lt;$C$3,$L2441&gt;=$C$3),$D2440+0.5,IF(AND($L2440&gt;=$C$3,$L2441&lt;$C$3),$D2440+0.5,$D2440)),$D2440)</f>
        <v>4</v>
      </c>
      <c r="E2441" s="4">
        <f t="shared" si="274"/>
        <v>4868</v>
      </c>
      <c r="F2441">
        <f>IF(C2441,ROW(),"")</f>
        <v>2441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>IF(C2441,IF(E2441-$E$7&gt;=$C$1/2,TRUE(),FALSE()),FALSE())</f>
        <v>1</v>
      </c>
      <c r="J2441" s="4">
        <f t="shared" ca="1" si="275"/>
        <v>189.88886564508692</v>
      </c>
      <c r="K2441" s="4">
        <f t="shared" ca="1" si="278"/>
        <v>8.8446694956331839E-2</v>
      </c>
      <c r="L2441" s="4">
        <f t="shared" ca="1" si="279"/>
        <v>0.30233660897326331</v>
      </c>
      <c r="M2441" s="4"/>
    </row>
    <row r="2442" spans="1:13" x14ac:dyDescent="0.2">
      <c r="A2442">
        <f t="shared" si="276"/>
        <v>4870</v>
      </c>
      <c r="B2442" s="4" t="b">
        <f t="shared" si="277"/>
        <v>1</v>
      </c>
      <c r="C2442" s="5" t="b">
        <f>IF(AND(B2442,A2442&lt;=$G$1),TRUE(),FALSE())</f>
        <v>1</v>
      </c>
      <c r="D2442" s="4">
        <f ca="1">IF(AND($C2441,$I2441),IF(AND($L2441&lt;$C$3,$L2442&gt;=$C$3),$D2441+0.5,IF(AND($L2441&gt;=$C$3,$L2442&lt;$C$3),$D2441+0.5,$D2441)),$D2441)</f>
        <v>4</v>
      </c>
      <c r="E2442" s="4">
        <f t="shared" si="274"/>
        <v>4870</v>
      </c>
      <c r="F2442">
        <f>IF(C2442,ROW(),"")</f>
        <v>2442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>IF(C2442,IF(E2442-$E$7&gt;=$C$1/2,TRUE(),FALSE()),FALSE())</f>
        <v>1</v>
      </c>
      <c r="J2442" s="4">
        <f t="shared" ca="1" si="275"/>
        <v>189.90022848070012</v>
      </c>
      <c r="K2442" s="4">
        <f t="shared" ca="1" si="278"/>
        <v>0.11329279583935659</v>
      </c>
      <c r="L2442" s="4">
        <f t="shared" ca="1" si="279"/>
        <v>0.3041213785512582</v>
      </c>
      <c r="M2442" s="4"/>
    </row>
    <row r="2443" spans="1:13" x14ac:dyDescent="0.2">
      <c r="A2443">
        <f t="shared" si="276"/>
        <v>4872</v>
      </c>
      <c r="B2443" s="4" t="b">
        <f t="shared" si="277"/>
        <v>1</v>
      </c>
      <c r="C2443" s="5" t="b">
        <f>IF(AND(B2443,A2443&lt;=$G$1),TRUE(),FALSE())</f>
        <v>1</v>
      </c>
      <c r="D2443" s="4">
        <f ca="1">IF(AND($C2442,$I2442),IF(AND($L2442&lt;$C$3,$L2443&gt;=$C$3),$D2442+0.5,IF(AND($L2442&gt;=$C$3,$L2443&lt;$C$3),$D2442+0.5,$D2442)),$D2442)</f>
        <v>4</v>
      </c>
      <c r="E2443" s="4">
        <f t="shared" si="274"/>
        <v>4872</v>
      </c>
      <c r="F2443">
        <f>IF(C2443,ROW(),"")</f>
        <v>2443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>IF(C2443,IF(E2443-$E$7&gt;=$C$1/2,TRUE(),FALSE()),FALSE())</f>
        <v>1</v>
      </c>
      <c r="J2443" s="4">
        <f t="shared" ca="1" si="275"/>
        <v>189.9136298256544</v>
      </c>
      <c r="K2443" s="4">
        <f t="shared" ca="1" si="278"/>
        <v>0.14017740606342954</v>
      </c>
      <c r="L2443" s="4">
        <f t="shared" ca="1" si="279"/>
        <v>0.297916140671731</v>
      </c>
      <c r="M2443" s="4"/>
    </row>
    <row r="2444" spans="1:13" x14ac:dyDescent="0.2">
      <c r="A2444">
        <f t="shared" si="276"/>
        <v>4874</v>
      </c>
      <c r="B2444" s="4" t="b">
        <f t="shared" si="277"/>
        <v>1</v>
      </c>
      <c r="C2444" s="5" t="b">
        <f>IF(AND(B2444,A2444&lt;=$G$1),TRUE(),FALSE())</f>
        <v>1</v>
      </c>
      <c r="D2444" s="4">
        <f ca="1">IF(AND($C2443,$I2443),IF(AND($L2443&lt;$C$3,$L2444&gt;=$C$3),$D2443+0.5,IF(AND($L2443&gt;=$C$3,$L2444&lt;$C$3),$D2443+0.5,$D2443)),$D2443)</f>
        <v>4</v>
      </c>
      <c r="E2444" s="4">
        <f t="shared" si="274"/>
        <v>4874</v>
      </c>
      <c r="F2444">
        <f>IF(C2444,ROW(),"")</f>
        <v>2444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>IF(C2444,IF(E2444-$E$7&gt;=$C$1/2,TRUE(),FALSE()),FALSE())</f>
        <v>1</v>
      </c>
      <c r="J2444" s="4">
        <f t="shared" ca="1" si="275"/>
        <v>189.92857021794671</v>
      </c>
      <c r="K2444" s="4">
        <f t="shared" ca="1" si="278"/>
        <v>0.16718482449547878</v>
      </c>
      <c r="L2444" s="4">
        <f t="shared" ca="1" si="279"/>
        <v>0.28326241959067033</v>
      </c>
      <c r="M2444" s="4"/>
    </row>
    <row r="2445" spans="1:13" x14ac:dyDescent="0.2">
      <c r="A2445">
        <f t="shared" si="276"/>
        <v>4876</v>
      </c>
      <c r="B2445" s="4" t="b">
        <f t="shared" si="277"/>
        <v>1</v>
      </c>
      <c r="C2445" s="5" t="b">
        <f>IF(AND(B2445,A2445&lt;=$G$1),TRUE(),FALSE())</f>
        <v>1</v>
      </c>
      <c r="D2445" s="4">
        <f ca="1">IF(AND($C2444,$I2444),IF(AND($L2444&lt;$C$3,$L2445&gt;=$C$3),$D2444+0.5,IF(AND($L2444&gt;=$C$3,$L2445&lt;$C$3),$D2444+0.5,$D2444)),$D2444)</f>
        <v>4</v>
      </c>
      <c r="E2445" s="4">
        <f t="shared" si="274"/>
        <v>4876</v>
      </c>
      <c r="F2445">
        <f>IF(C2445,ROW(),"")</f>
        <v>2445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>IF(C2445,IF(E2445-$E$7&gt;=$C$1/2,TRUE(),FALSE()),FALSE())</f>
        <v>1</v>
      </c>
      <c r="J2445" s="4">
        <f t="shared" ca="1" si="275"/>
        <v>189.94642495519335</v>
      </c>
      <c r="K2445" s="4">
        <f t="shared" ca="1" si="278"/>
        <v>0.1917772616094453</v>
      </c>
      <c r="L2445" s="4">
        <f t="shared" ca="1" si="279"/>
        <v>0.26016029130241236</v>
      </c>
      <c r="M2445" s="4"/>
    </row>
    <row r="2446" spans="1:13" x14ac:dyDescent="0.2">
      <c r="A2446">
        <f t="shared" si="276"/>
        <v>4878</v>
      </c>
      <c r="B2446" s="4" t="b">
        <f t="shared" si="277"/>
        <v>1</v>
      </c>
      <c r="C2446" s="5" t="b">
        <f>IF(AND(B2446,A2446&lt;=$G$1),TRUE(),FALSE())</f>
        <v>1</v>
      </c>
      <c r="D2446" s="4">
        <f ca="1">IF(AND($C2445,$I2445),IF(AND($L2445&lt;$C$3,$L2446&gt;=$C$3),$D2445+0.5,IF(AND($L2445&gt;=$C$3,$L2446&lt;$C$3),$D2445+0.5,$D2445)),$D2445)</f>
        <v>4</v>
      </c>
      <c r="E2446" s="4">
        <f t="shared" si="274"/>
        <v>4878</v>
      </c>
      <c r="F2446">
        <f>IF(C2446,ROW(),"")</f>
        <v>2446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>IF(C2446,IF(E2446-$E$7&gt;=$C$1/2,TRUE(),FALSE()),FALSE())</f>
        <v>1</v>
      </c>
      <c r="J2446" s="4">
        <f t="shared" ca="1" si="275"/>
        <v>189.96627723789453</v>
      </c>
      <c r="K2446" s="4">
        <f t="shared" ca="1" si="278"/>
        <v>0.21383183320352828</v>
      </c>
      <c r="L2446" s="4">
        <f t="shared" ca="1" si="279"/>
        <v>0.22756998119598393</v>
      </c>
      <c r="M2446" s="4"/>
    </row>
    <row r="2447" spans="1:13" x14ac:dyDescent="0.2">
      <c r="A2447">
        <f t="shared" si="276"/>
        <v>4880</v>
      </c>
      <c r="B2447" s="4" t="b">
        <f t="shared" si="277"/>
        <v>1</v>
      </c>
      <c r="C2447" s="5" t="b">
        <f>IF(AND(B2447,A2447&lt;=$G$1),TRUE(),FALSE())</f>
        <v>1</v>
      </c>
      <c r="D2447" s="4">
        <f ca="1">IF(AND($C2446,$I2446),IF(AND($L2446&lt;$C$3,$L2447&gt;=$C$3),$D2446+0.5,IF(AND($L2446&gt;=$C$3,$L2447&lt;$C$3),$D2446+0.5,$D2446)),$D2446)</f>
        <v>4</v>
      </c>
      <c r="E2447" s="4">
        <f t="shared" si="274"/>
        <v>4880</v>
      </c>
      <c r="F2447">
        <f>IF(C2447,ROW(),"")</f>
        <v>2447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>IF(C2447,IF(E2447-$E$7&gt;=$C$1/2,TRUE(),FALSE()),FALSE())</f>
        <v>1</v>
      </c>
      <c r="J2447" s="4">
        <f t="shared" ca="1" si="275"/>
        <v>189.98912579332301</v>
      </c>
      <c r="K2447" s="4">
        <f t="shared" ca="1" si="278"/>
        <v>0.23343045213579217</v>
      </c>
      <c r="L2447" s="4">
        <f t="shared" ca="1" si="279"/>
        <v>0.18453372588498951</v>
      </c>
      <c r="M2447" s="4"/>
    </row>
    <row r="2448" spans="1:13" x14ac:dyDescent="0.2">
      <c r="A2448">
        <f t="shared" si="276"/>
        <v>4882</v>
      </c>
      <c r="B2448" s="4" t="b">
        <f t="shared" si="277"/>
        <v>1</v>
      </c>
      <c r="C2448" s="5" t="b">
        <f>IF(AND(B2448,A2448&lt;=$G$1),TRUE(),FALSE())</f>
        <v>1</v>
      </c>
      <c r="D2448" s="4">
        <f ca="1">IF(AND($C2447,$I2447),IF(AND($L2447&lt;$C$3,$L2448&gt;=$C$3),$D2447+0.5,IF(AND($L2447&gt;=$C$3,$L2448&lt;$C$3),$D2447+0.5,$D2447)),$D2447)</f>
        <v>4</v>
      </c>
      <c r="E2448" s="4">
        <f t="shared" si="274"/>
        <v>4882</v>
      </c>
      <c r="F2448">
        <f>IF(C2448,ROW(),"")</f>
        <v>2448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>IF(C2448,IF(E2448-$E$7&gt;=$C$1/2,TRUE(),FALSE()),FALSE())</f>
        <v>1</v>
      </c>
      <c r="J2448" s="4">
        <f t="shared" ca="1" si="275"/>
        <v>190.01447125784236</v>
      </c>
      <c r="K2448" s="4">
        <f t="shared" ca="1" si="278"/>
        <v>0.25099056172706469</v>
      </c>
      <c r="L2448" s="4">
        <f t="shared" ca="1" si="279"/>
        <v>0.12913599113977625</v>
      </c>
      <c r="M2448" s="4"/>
    </row>
    <row r="2449" spans="1:13" x14ac:dyDescent="0.2">
      <c r="A2449">
        <f t="shared" si="276"/>
        <v>4884</v>
      </c>
      <c r="B2449" s="4" t="b">
        <f t="shared" si="277"/>
        <v>1</v>
      </c>
      <c r="C2449" s="5" t="b">
        <f>IF(AND(B2449,A2449&lt;=$G$1),TRUE(),FALSE())</f>
        <v>1</v>
      </c>
      <c r="D2449" s="4">
        <f ca="1">IF(AND($C2448,$I2448),IF(AND($L2448&lt;$C$3,$L2449&gt;=$C$3),$D2448+0.5,IF(AND($L2448&gt;=$C$3,$L2449&lt;$C$3),$D2448+0.5,$D2448)),$D2448)</f>
        <v>4</v>
      </c>
      <c r="E2449" s="4">
        <f t="shared" si="274"/>
        <v>4884</v>
      </c>
      <c r="F2449">
        <f>IF(C2449,ROW(),"")</f>
        <v>2449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>IF(C2449,IF(E2449-$E$7&gt;=$C$1/2,TRUE(),FALSE()),FALSE())</f>
        <v>1</v>
      </c>
      <c r="J2449" s="4">
        <f t="shared" ca="1" si="275"/>
        <v>190.04285395897557</v>
      </c>
      <c r="K2449" s="4">
        <f t="shared" ca="1" si="278"/>
        <v>0.26796938736634957</v>
      </c>
      <c r="L2449" s="4">
        <f t="shared" ca="1" si="279"/>
        <v>6.1253794391632255E-2</v>
      </c>
      <c r="M2449" s="4"/>
    </row>
    <row r="2450" spans="1:13" x14ac:dyDescent="0.2">
      <c r="A2450">
        <f t="shared" si="276"/>
        <v>4886</v>
      </c>
      <c r="B2450" s="4" t="b">
        <f t="shared" si="277"/>
        <v>1</v>
      </c>
      <c r="C2450" s="5" t="b">
        <f>IF(AND(B2450,A2450&lt;=$G$1),TRUE(),FALSE())</f>
        <v>1</v>
      </c>
      <c r="D2450" s="4">
        <f ca="1">IF(AND($C2449,$I2449),IF(AND($L2449&lt;$C$3,$L2450&gt;=$C$3),$D2449+0.5,IF(AND($L2449&gt;=$C$3,$L2450&lt;$C$3),$D2449+0.5,$D2449)),$D2449)</f>
        <v>4</v>
      </c>
      <c r="E2450" s="4">
        <f t="shared" si="274"/>
        <v>4886</v>
      </c>
      <c r="F2450">
        <f>IF(C2450,ROW(),"")</f>
        <v>2450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>IF(C2450,IF(E2450-$E$7&gt;=$C$1/2,TRUE(),FALSE()),FALSE())</f>
        <v>1</v>
      </c>
      <c r="J2450" s="4">
        <f t="shared" ca="1" si="275"/>
        <v>190.07227635126793</v>
      </c>
      <c r="K2450" s="4">
        <f t="shared" ca="1" si="278"/>
        <v>0.28253323914518091</v>
      </c>
      <c r="L2450" s="4">
        <f t="shared" ca="1" si="279"/>
        <v>1.6738930379631256E-2</v>
      </c>
      <c r="M2450" s="4"/>
    </row>
    <row r="2451" spans="1:13" x14ac:dyDescent="0.2">
      <c r="A2451">
        <f t="shared" si="276"/>
        <v>4888</v>
      </c>
      <c r="B2451" s="4" t="b">
        <f t="shared" si="277"/>
        <v>1</v>
      </c>
      <c r="C2451" s="5" t="b">
        <f>IF(AND(B2451,A2451&lt;=$G$1),TRUE(),FALSE())</f>
        <v>1</v>
      </c>
      <c r="D2451" s="4">
        <f ca="1">IF(AND($C2450,$I2450),IF(AND($L2450&lt;$C$3,$L2451&gt;=$C$3),$D2450+0.5,IF(AND($L2450&gt;=$C$3,$L2451&lt;$C$3),$D2450+0.5,$D2450)),$D2450)</f>
        <v>4</v>
      </c>
      <c r="E2451" s="4">
        <f t="shared" si="274"/>
        <v>4888</v>
      </c>
      <c r="F2451">
        <f>IF(C2451,ROW(),"")</f>
        <v>2451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>IF(C2451,IF(E2451-$E$7&gt;=$C$1/2,TRUE(),FALSE()),FALSE())</f>
        <v>1</v>
      </c>
      <c r="J2451" s="4">
        <f t="shared" ca="1" si="275"/>
        <v>190.10269747829045</v>
      </c>
      <c r="K2451" s="4">
        <f t="shared" ca="1" si="278"/>
        <v>0.29464114571965183</v>
      </c>
      <c r="L2451" s="4">
        <f t="shared" ca="1" si="279"/>
        <v>0.1013875032394651</v>
      </c>
      <c r="M2451" s="4"/>
    </row>
    <row r="2452" spans="1:13" x14ac:dyDescent="0.2">
      <c r="A2452">
        <f t="shared" si="276"/>
        <v>4890</v>
      </c>
      <c r="B2452" s="4" t="b">
        <f t="shared" si="277"/>
        <v>1</v>
      </c>
      <c r="C2452" s="5" t="b">
        <f>IF(AND(B2452,A2452&lt;=$G$1),TRUE(),FALSE())</f>
        <v>1</v>
      </c>
      <c r="D2452" s="4">
        <f ca="1">IF(AND($C2451,$I2451),IF(AND($L2451&lt;$C$3,$L2452&gt;=$C$3),$D2451+0.5,IF(AND($L2451&gt;=$C$3,$L2452&lt;$C$3),$D2451+0.5,$D2451)),$D2451)</f>
        <v>4</v>
      </c>
      <c r="E2452" s="4">
        <f t="shared" si="274"/>
        <v>4890</v>
      </c>
      <c r="F2452">
        <f>IF(C2452,ROW(),"")</f>
        <v>2452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>IF(C2452,IF(E2452-$E$7&gt;=$C$1/2,TRUE(),FALSE()),FALSE())</f>
        <v>1</v>
      </c>
      <c r="J2452" s="4">
        <f t="shared" ca="1" si="275"/>
        <v>190.13365893283591</v>
      </c>
      <c r="K2452" s="4">
        <f t="shared" ca="1" si="278"/>
        <v>0.30233660897326331</v>
      </c>
      <c r="L2452" s="4">
        <f t="shared" ca="1" si="279"/>
        <v>0.18728059414851828</v>
      </c>
      <c r="M2452" s="4"/>
    </row>
    <row r="2453" spans="1:13" x14ac:dyDescent="0.2">
      <c r="A2453">
        <f t="shared" si="276"/>
        <v>4892</v>
      </c>
      <c r="B2453" s="4" t="b">
        <f t="shared" si="277"/>
        <v>1</v>
      </c>
      <c r="C2453" s="5" t="b">
        <f>IF(AND(B2453,A2453&lt;=$G$1),TRUE(),FALSE())</f>
        <v>1</v>
      </c>
      <c r="D2453" s="4">
        <f ca="1">IF(AND($C2452,$I2452),IF(AND($L2452&lt;$C$3,$L2453&gt;=$C$3),$D2452+0.5,IF(AND($L2452&gt;=$C$3,$L2453&lt;$C$3),$D2452+0.5,$D2452)),$D2452)</f>
        <v>4</v>
      </c>
      <c r="E2453" s="4">
        <f t="shared" si="274"/>
        <v>4892</v>
      </c>
      <c r="F2453">
        <f>IF(C2453,ROW(),"")</f>
        <v>2453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>IF(C2453,IF(E2453-$E$7&gt;=$C$1/2,TRUE(),FALSE()),FALSE())</f>
        <v>1</v>
      </c>
      <c r="J2453" s="4">
        <f t="shared" ca="1" si="275"/>
        <v>190.16462038738146</v>
      </c>
      <c r="K2453" s="4">
        <f t="shared" ca="1" si="278"/>
        <v>0.3041213785512582</v>
      </c>
      <c r="L2453" s="4">
        <f t="shared" ca="1" si="279"/>
        <v>0.27034127533394781</v>
      </c>
      <c r="M2453" s="4"/>
    </row>
    <row r="2454" spans="1:13" x14ac:dyDescent="0.2">
      <c r="A2454">
        <f t="shared" si="276"/>
        <v>4894</v>
      </c>
      <c r="B2454" s="4" t="b">
        <f t="shared" si="277"/>
        <v>1</v>
      </c>
      <c r="C2454" s="5" t="b">
        <f>IF(AND(B2454,A2454&lt;=$G$1),TRUE(),FALSE())</f>
        <v>1</v>
      </c>
      <c r="D2454" s="4">
        <f ca="1">IF(AND($C2453,$I2453),IF(AND($L2453&lt;$C$3,$L2454&gt;=$C$3),$D2453+0.5,IF(AND($L2453&gt;=$C$3,$L2454&lt;$C$3),$D2453+0.5,$D2453)),$D2453)</f>
        <v>4</v>
      </c>
      <c r="E2454" s="4">
        <f t="shared" si="274"/>
        <v>4894</v>
      </c>
      <c r="F2454">
        <f>IF(C2454,ROW(),"")</f>
        <v>2454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>IF(C2454,IF(E2454-$E$7&gt;=$C$1/2,TRUE(),FALSE()),FALSE())</f>
        <v>1</v>
      </c>
      <c r="J2454" s="4">
        <f t="shared" ca="1" si="275"/>
        <v>190.19653960531306</v>
      </c>
      <c r="K2454" s="4">
        <f t="shared" ca="1" si="278"/>
        <v>0.297916140671731</v>
      </c>
      <c r="L2454" s="4">
        <f t="shared" ca="1" si="279"/>
        <v>0.34507636497713179</v>
      </c>
      <c r="M2454" s="4"/>
    </row>
    <row r="2455" spans="1:13" x14ac:dyDescent="0.2">
      <c r="A2455">
        <f t="shared" si="276"/>
        <v>4896</v>
      </c>
      <c r="B2455" s="4" t="b">
        <f t="shared" si="277"/>
        <v>1</v>
      </c>
      <c r="C2455" s="5" t="b">
        <f>IF(AND(B2455,A2455&lt;=$G$1),TRUE(),FALSE())</f>
        <v>1</v>
      </c>
      <c r="D2455" s="4">
        <f ca="1">IF(AND($C2454,$I2454),IF(AND($L2454&lt;$C$3,$L2455&gt;=$C$3),$D2454+0.5,IF(AND($L2454&gt;=$C$3,$L2455&lt;$C$3),$D2454+0.5,$D2454)),$D2454)</f>
        <v>4</v>
      </c>
      <c r="E2455" s="4">
        <f t="shared" si="274"/>
        <v>4896</v>
      </c>
      <c r="F2455">
        <f>IF(C2455,ROW(),"")</f>
        <v>2455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>IF(C2455,IF(E2455-$E$7&gt;=$C$1/2,TRUE(),FALSE()),FALSE())</f>
        <v>1</v>
      </c>
      <c r="J2455" s="4">
        <f t="shared" ca="1" si="275"/>
        <v>190.22895819433853</v>
      </c>
      <c r="K2455" s="4">
        <f t="shared" ca="1" si="278"/>
        <v>0.28326241959067033</v>
      </c>
      <c r="L2455" s="4">
        <f t="shared" ca="1" si="279"/>
        <v>0.40948831762392501</v>
      </c>
      <c r="M2455" s="4"/>
    </row>
    <row r="2456" spans="1:13" x14ac:dyDescent="0.2">
      <c r="A2456">
        <f t="shared" si="276"/>
        <v>4898</v>
      </c>
      <c r="B2456" s="4" t="b">
        <f t="shared" si="277"/>
        <v>1</v>
      </c>
      <c r="C2456" s="5" t="b">
        <f>IF(AND(B2456,A2456&lt;=$G$1),TRUE(),FALSE())</f>
        <v>1</v>
      </c>
      <c r="D2456" s="4">
        <f ca="1">IF(AND($C2455,$I2455),IF(AND($L2455&lt;$C$3,$L2456&gt;=$C$3),$D2455+0.5,IF(AND($L2455&gt;=$C$3,$L2456&lt;$C$3),$D2455+0.5,$D2455)),$D2455)</f>
        <v>4</v>
      </c>
      <c r="E2456" s="4">
        <f t="shared" si="274"/>
        <v>4898</v>
      </c>
      <c r="F2456">
        <f>IF(C2456,ROW(),"")</f>
        <v>2456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>IF(C2456,IF(E2456-$E$7&gt;=$C$1/2,TRUE(),FALSE()),FALSE())</f>
        <v>1</v>
      </c>
      <c r="J2456" s="4">
        <f t="shared" ca="1" si="275"/>
        <v>190.26091838361418</v>
      </c>
      <c r="K2456" s="4">
        <f t="shared" ca="1" si="278"/>
        <v>0.26016029130241236</v>
      </c>
      <c r="L2456" s="4">
        <f t="shared" ca="1" si="279"/>
        <v>0.4604990162257252</v>
      </c>
      <c r="M2456" s="4"/>
    </row>
    <row r="2457" spans="1:13" x14ac:dyDescent="0.2">
      <c r="A2457">
        <f t="shared" si="276"/>
        <v>4900</v>
      </c>
      <c r="B2457" s="4" t="b">
        <f t="shared" si="277"/>
        <v>1</v>
      </c>
      <c r="C2457" s="5" t="b">
        <f>IF(AND(B2457,A2457&lt;=$G$1),TRUE(),FALSE())</f>
        <v>1</v>
      </c>
      <c r="D2457" s="4">
        <f ca="1">IF(AND($C2456,$I2456),IF(AND($L2456&lt;$C$3,$L2457&gt;=$C$3),$D2456+0.5,IF(AND($L2456&gt;=$C$3,$L2457&lt;$C$3),$D2456+0.5,$D2456)),$D2456)</f>
        <v>4</v>
      </c>
      <c r="E2457" s="4">
        <f t="shared" si="274"/>
        <v>4900</v>
      </c>
      <c r="F2457">
        <f>IF(C2457,ROW(),"")</f>
        <v>2457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>IF(C2457,IF(E2457-$E$7&gt;=$C$1/2,TRUE(),FALSE()),FALSE())</f>
        <v>1</v>
      </c>
      <c r="J2457" s="4">
        <f t="shared" ca="1" si="275"/>
        <v>190.29146240229628</v>
      </c>
      <c r="K2457" s="4">
        <f t="shared" ca="1" si="278"/>
        <v>0.22756998119598393</v>
      </c>
      <c r="L2457" s="4">
        <f t="shared" ca="1" si="279"/>
        <v>0.49511218805497492</v>
      </c>
      <c r="M2457" s="4"/>
    </row>
    <row r="2458" spans="1:13" x14ac:dyDescent="0.2">
      <c r="A2458">
        <f t="shared" si="276"/>
        <v>4902</v>
      </c>
      <c r="B2458" s="4" t="b">
        <f t="shared" si="277"/>
        <v>1</v>
      </c>
      <c r="C2458" s="5" t="b">
        <f>IF(AND(B2458,A2458&lt;=$G$1),TRUE(),FALSE())</f>
        <v>1</v>
      </c>
      <c r="D2458" s="4">
        <f ca="1">IF(AND($C2457,$I2457),IF(AND($L2457&lt;$C$3,$L2458&gt;=$C$3),$D2457+0.5,IF(AND($L2457&gt;=$C$3,$L2458&lt;$C$3),$D2457+0.5,$D2457)),$D2457)</f>
        <v>4</v>
      </c>
      <c r="E2458" s="4">
        <f t="shared" si="274"/>
        <v>4902</v>
      </c>
      <c r="F2458">
        <f>IF(C2458,ROW(),"")</f>
        <v>2458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>IF(C2458,IF(E2458-$E$7&gt;=$C$1/2,TRUE(),FALSE()),FALSE())</f>
        <v>1</v>
      </c>
      <c r="J2458" s="4">
        <f t="shared" ca="1" si="275"/>
        <v>190.31859263639362</v>
      </c>
      <c r="K2458" s="4">
        <f t="shared" ca="1" si="278"/>
        <v>0.18453372588498951</v>
      </c>
      <c r="L2458" s="4">
        <f t="shared" ca="1" si="279"/>
        <v>0.51041348815743959</v>
      </c>
      <c r="M2458" s="4"/>
    </row>
    <row r="2459" spans="1:13" x14ac:dyDescent="0.2">
      <c r="A2459">
        <f t="shared" si="276"/>
        <v>4904</v>
      </c>
      <c r="B2459" s="4" t="b">
        <f t="shared" si="277"/>
        <v>1</v>
      </c>
      <c r="C2459" s="5" t="b">
        <f>IF(AND(B2459,A2459&lt;=$G$1),TRUE(),FALSE())</f>
        <v>1</v>
      </c>
      <c r="D2459" s="4">
        <f ca="1">IF(AND($C2458,$I2458),IF(AND($L2458&lt;$C$3,$L2459&gt;=$C$3),$D2458+0.5,IF(AND($L2458&gt;=$C$3,$L2459&lt;$C$3),$D2458+0.5,$D2458)),$D2458)</f>
        <v>4</v>
      </c>
      <c r="E2459" s="4">
        <f t="shared" si="274"/>
        <v>4904</v>
      </c>
      <c r="F2459">
        <f>IF(C2459,ROW(),"")</f>
        <v>2459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>IF(C2459,IF(E2459-$E$7&gt;=$C$1/2,TRUE(),FALSE()),FALSE())</f>
        <v>1</v>
      </c>
      <c r="J2459" s="4">
        <f t="shared" ca="1" si="275"/>
        <v>190.3407700996473</v>
      </c>
      <c r="K2459" s="4">
        <f t="shared" ca="1" si="278"/>
        <v>0.12913599113977625</v>
      </c>
      <c r="L2459" s="4">
        <f t="shared" ca="1" si="279"/>
        <v>0.50386512700742969</v>
      </c>
      <c r="M2459" s="4"/>
    </row>
    <row r="2460" spans="1:13" x14ac:dyDescent="0.2">
      <c r="A2460">
        <f t="shared" si="276"/>
        <v>4906</v>
      </c>
      <c r="B2460" s="4" t="b">
        <f t="shared" si="277"/>
        <v>1</v>
      </c>
      <c r="C2460" s="5" t="b">
        <f>IF(AND(B2460,A2460&lt;=$G$1),TRUE(),FALSE())</f>
        <v>1</v>
      </c>
      <c r="D2460" s="4">
        <f ca="1">IF(AND($C2459,$I2459),IF(AND($L2459&lt;$C$3,$L2460&gt;=$C$3),$D2459+0.5,IF(AND($L2459&gt;=$C$3,$L2460&lt;$C$3),$D2459+0.5,$D2459)),$D2459)</f>
        <v>4</v>
      </c>
      <c r="E2460" s="4">
        <f t="shared" si="274"/>
        <v>4906</v>
      </c>
      <c r="F2460">
        <f>IF(C2460,ROW(),"")</f>
        <v>2460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>IF(C2460,IF(E2460-$E$7&gt;=$C$1/2,TRUE(),FALSE()),FALSE())</f>
        <v>1</v>
      </c>
      <c r="J2460" s="4">
        <f t="shared" ca="1" si="275"/>
        <v>190.3555387708586</v>
      </c>
      <c r="K2460" s="4">
        <f t="shared" ca="1" si="278"/>
        <v>6.1253794391632255E-2</v>
      </c>
      <c r="L2460" s="4">
        <f t="shared" ca="1" si="279"/>
        <v>0.47576537547624298</v>
      </c>
      <c r="M2460" s="4"/>
    </row>
    <row r="2461" spans="1:13" x14ac:dyDescent="0.2">
      <c r="A2461">
        <f t="shared" si="276"/>
        <v>4908</v>
      </c>
      <c r="B2461" s="4" t="b">
        <f t="shared" si="277"/>
        <v>1</v>
      </c>
      <c r="C2461" s="5" t="b">
        <f>IF(AND(B2461,A2461&lt;=$G$1),TRUE(),FALSE())</f>
        <v>1</v>
      </c>
      <c r="D2461" s="4">
        <f ca="1">IF(AND($C2460,$I2460),IF(AND($L2460&lt;$C$3,$L2461&gt;=$C$3),$D2460+0.5,IF(AND($L2460&gt;=$C$3,$L2461&lt;$C$3),$D2460+0.5,$D2460)),$D2460)</f>
        <v>4</v>
      </c>
      <c r="E2461" s="4">
        <f t="shared" si="274"/>
        <v>4908</v>
      </c>
      <c r="F2461">
        <f>IF(C2461,ROW(),"")</f>
        <v>2461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>IF(C2461,IF(E2461-$E$7&gt;=$C$1/2,TRUE(),FALSE()),FALSE())</f>
        <v>1</v>
      </c>
      <c r="J2461" s="4">
        <f t="shared" ca="1" si="275"/>
        <v>190.36285776959286</v>
      </c>
      <c r="K2461" s="4">
        <f t="shared" ca="1" si="278"/>
        <v>1.6738930379631256E-2</v>
      </c>
      <c r="L2461" s="4">
        <f t="shared" ca="1" si="279"/>
        <v>0.43002341257525245</v>
      </c>
      <c r="M2461" s="4"/>
    </row>
    <row r="2462" spans="1:13" x14ac:dyDescent="0.2">
      <c r="A2462">
        <f t="shared" si="276"/>
        <v>4910</v>
      </c>
      <c r="B2462" s="4" t="b">
        <f t="shared" si="277"/>
        <v>1</v>
      </c>
      <c r="C2462" s="5" t="b">
        <f>IF(AND(B2462,A2462&lt;=$G$1),TRUE(),FALSE())</f>
        <v>1</v>
      </c>
      <c r="D2462" s="4">
        <f ca="1">IF(AND($C2461,$I2461),IF(AND($L2461&lt;$C$3,$L2462&gt;=$C$3),$D2461+0.5,IF(AND($L2461&gt;=$C$3,$L2462&lt;$C$3),$D2461+0.5,$D2461)),$D2461)</f>
        <v>4</v>
      </c>
      <c r="E2462" s="4">
        <f t="shared" si="274"/>
        <v>4910</v>
      </c>
      <c r="F2462">
        <f>IF(C2462,ROW(),"")</f>
        <v>2462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>IF(C2462,IF(E2462-$E$7&gt;=$C$1/2,TRUE(),FALSE()),FALSE())</f>
        <v>1</v>
      </c>
      <c r="J2462" s="4">
        <f t="shared" ca="1" si="275"/>
        <v>190.3612289140319</v>
      </c>
      <c r="K2462" s="4">
        <f t="shared" ca="1" si="278"/>
        <v>0.1013875032394651</v>
      </c>
      <c r="L2462" s="4">
        <f t="shared" ca="1" si="279"/>
        <v>0.37250702432692151</v>
      </c>
      <c r="M2462" s="4"/>
    </row>
    <row r="2463" spans="1:13" x14ac:dyDescent="0.2">
      <c r="A2463">
        <f t="shared" si="276"/>
        <v>4912</v>
      </c>
      <c r="B2463" s="4" t="b">
        <f t="shared" si="277"/>
        <v>1</v>
      </c>
      <c r="C2463" s="5" t="b">
        <f>IF(AND(B2463,A2463&lt;=$G$1),TRUE(),FALSE())</f>
        <v>1</v>
      </c>
      <c r="D2463" s="4">
        <f ca="1">IF(AND($C2462,$I2462),IF(AND($L2462&lt;$C$3,$L2463&gt;=$C$3),$D2462+0.5,IF(AND($L2462&gt;=$C$3,$L2463&lt;$C$3),$D2462+0.5,$D2462)),$D2462)</f>
        <v>4</v>
      </c>
      <c r="E2463" s="4">
        <f t="shared" si="274"/>
        <v>4912</v>
      </c>
      <c r="F2463">
        <f>IF(C2463,ROW(),"")</f>
        <v>2463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>IF(C2463,IF(E2463-$E$7&gt;=$C$1/2,TRUE(),FALSE()),FALSE())</f>
        <v>1</v>
      </c>
      <c r="J2463" s="4">
        <f t="shared" ca="1" si="275"/>
        <v>190.34915411326645</v>
      </c>
      <c r="K2463" s="4">
        <f t="shared" ca="1" si="278"/>
        <v>0.18728059414851828</v>
      </c>
      <c r="L2463" s="4">
        <f t="shared" ca="1" si="279"/>
        <v>0.30733808758043324</v>
      </c>
      <c r="M2463" s="4"/>
    </row>
    <row r="2464" spans="1:13" x14ac:dyDescent="0.2">
      <c r="A2464">
        <f t="shared" si="276"/>
        <v>4914</v>
      </c>
      <c r="B2464" s="4" t="b">
        <f t="shared" si="277"/>
        <v>1</v>
      </c>
      <c r="C2464" s="5" t="b">
        <f>IF(AND(B2464,A2464&lt;=$G$1),TRUE(),FALSE())</f>
        <v>1</v>
      </c>
      <c r="D2464" s="4">
        <f ca="1">IF(AND($C2463,$I2463),IF(AND($L2463&lt;$C$3,$L2464&gt;=$C$3),$D2463+0.5,IF(AND($L2463&gt;=$C$3,$L2464&lt;$C$3),$D2463+0.5,$D2463)),$D2463)</f>
        <v>4</v>
      </c>
      <c r="E2464" s="4">
        <f t="shared" si="274"/>
        <v>4914</v>
      </c>
      <c r="F2464">
        <f>IF(C2464,ROW(),"")</f>
        <v>2464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>IF(C2464,IF(E2464-$E$7&gt;=$C$1/2,TRUE(),FALSE()),FALSE())</f>
        <v>1</v>
      </c>
      <c r="J2464" s="4">
        <f t="shared" ca="1" si="275"/>
        <v>190.32567559645284</v>
      </c>
      <c r="K2464" s="4">
        <f t="shared" ca="1" si="278"/>
        <v>0.27034127533394781</v>
      </c>
      <c r="L2464" s="4">
        <f t="shared" ca="1" si="279"/>
        <v>0.23950642787056609</v>
      </c>
      <c r="M2464" s="4"/>
    </row>
    <row r="2465" spans="1:13" x14ac:dyDescent="0.2">
      <c r="A2465">
        <f t="shared" si="276"/>
        <v>4916</v>
      </c>
      <c r="B2465" s="4" t="b">
        <f t="shared" si="277"/>
        <v>1</v>
      </c>
      <c r="C2465" s="5" t="b">
        <f>IF(AND(B2465,A2465&lt;=$G$1),TRUE(),FALSE())</f>
        <v>1</v>
      </c>
      <c r="D2465" s="4">
        <f ca="1">IF(AND($C2464,$I2464),IF(AND($L2464&lt;$C$3,$L2465&gt;=$C$3),$D2464+0.5,IF(AND($L2464&gt;=$C$3,$L2465&lt;$C$3),$D2464+0.5,$D2464)),$D2464)</f>
        <v>4</v>
      </c>
      <c r="E2465" s="4">
        <f t="shared" si="274"/>
        <v>4916</v>
      </c>
      <c r="F2465">
        <f>IF(C2465,ROW(),"")</f>
        <v>2465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>IF(C2465,IF(E2465-$E$7&gt;=$C$1/2,TRUE(),FALSE()),FALSE())</f>
        <v>1</v>
      </c>
      <c r="J2465" s="4">
        <f t="shared" ca="1" si="275"/>
        <v>190.29021198873016</v>
      </c>
      <c r="K2465" s="4">
        <f t="shared" ca="1" si="278"/>
        <v>0.34507636497713179</v>
      </c>
      <c r="L2465" s="4">
        <f t="shared" ca="1" si="279"/>
        <v>0.17146807420820664</v>
      </c>
      <c r="M2465" s="4"/>
    </row>
    <row r="2466" spans="1:13" x14ac:dyDescent="0.2">
      <c r="A2466">
        <f t="shared" si="276"/>
        <v>4918</v>
      </c>
      <c r="B2466" s="4" t="b">
        <f t="shared" si="277"/>
        <v>1</v>
      </c>
      <c r="C2466" s="5" t="b">
        <f>IF(AND(B2466,A2466&lt;=$G$1),TRUE(),FALSE())</f>
        <v>1</v>
      </c>
      <c r="D2466" s="4">
        <f ca="1">IF(AND($C2465,$I2465),IF(AND($L2465&lt;$C$3,$L2466&gt;=$C$3),$D2465+0.5,IF(AND($L2465&gt;=$C$3,$L2466&lt;$C$3),$D2465+0.5,$D2465)),$D2465)</f>
        <v>4</v>
      </c>
      <c r="E2466" s="4">
        <f t="shared" si="274"/>
        <v>4918</v>
      </c>
      <c r="F2466">
        <f>IF(C2466,ROW(),"")</f>
        <v>2466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>IF(C2466,IF(E2466-$E$7&gt;=$C$1/2,TRUE(),FALSE()),FALSE())</f>
        <v>1</v>
      </c>
      <c r="J2466" s="4">
        <f t="shared" ca="1" si="275"/>
        <v>190.24417945323455</v>
      </c>
      <c r="K2466" s="4">
        <f t="shared" ca="1" si="278"/>
        <v>0.40948831762392501</v>
      </c>
      <c r="L2466" s="4">
        <f t="shared" ca="1" si="279"/>
        <v>0.10638697990060564</v>
      </c>
      <c r="M2466" s="4"/>
    </row>
    <row r="2467" spans="1:13" x14ac:dyDescent="0.2">
      <c r="A2467">
        <f t="shared" si="276"/>
        <v>4920</v>
      </c>
      <c r="B2467" s="4" t="b">
        <f t="shared" si="277"/>
        <v>1</v>
      </c>
      <c r="C2467" s="5" t="b">
        <f>IF(AND(B2467,A2467&lt;=$G$1),TRUE(),FALSE())</f>
        <v>1</v>
      </c>
      <c r="D2467" s="4">
        <f ca="1">IF(AND($C2466,$I2466),IF(AND($L2466&lt;$C$3,$L2467&gt;=$C$3),$D2466+0.5,IF(AND($L2466&gt;=$C$3,$L2467&lt;$C$3),$D2466+0.5,$D2466)),$D2466)</f>
        <v>4</v>
      </c>
      <c r="E2467" s="4">
        <f t="shared" si="274"/>
        <v>4920</v>
      </c>
      <c r="F2467">
        <f>IF(C2467,ROW(),"")</f>
        <v>2467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>IF(C2467,IF(E2467-$E$7&gt;=$C$1/2,TRUE(),FALSE()),FALSE())</f>
        <v>1</v>
      </c>
      <c r="J2467" s="4">
        <f t="shared" ca="1" si="275"/>
        <v>190.19007489905681</v>
      </c>
      <c r="K2467" s="4">
        <f t="shared" ca="1" si="278"/>
        <v>0.4604990162257252</v>
      </c>
      <c r="L2467" s="4">
        <f t="shared" ca="1" si="279"/>
        <v>4.5802290652602551E-2</v>
      </c>
      <c r="M2467" s="4"/>
    </row>
    <row r="2468" spans="1:13" x14ac:dyDescent="0.2">
      <c r="A2468">
        <f t="shared" si="276"/>
        <v>4922</v>
      </c>
      <c r="B2468" s="4" t="b">
        <f t="shared" si="277"/>
        <v>1</v>
      </c>
      <c r="C2468" s="5" t="b">
        <f>IF(AND(B2468,A2468&lt;=$G$1),TRUE(),FALSE())</f>
        <v>1</v>
      </c>
      <c r="D2468" s="4">
        <f ca="1">IF(AND($C2467,$I2467),IF(AND($L2467&lt;$C$3,$L2468&gt;=$C$3),$D2467+0.5,IF(AND($L2467&gt;=$C$3,$L2468&lt;$C$3),$D2467+0.5,$D2467)),$D2467)</f>
        <v>4</v>
      </c>
      <c r="E2468" s="4">
        <f t="shared" si="274"/>
        <v>4922</v>
      </c>
      <c r="F2468">
        <f>IF(C2468,ROW(),"")</f>
        <v>2468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>IF(C2468,IF(E2468-$E$7&gt;=$C$1/2,TRUE(),FALSE()),FALSE())</f>
        <v>1</v>
      </c>
      <c r="J2468" s="4">
        <f t="shared" ca="1" si="275"/>
        <v>190.1313120422451</v>
      </c>
      <c r="K2468" s="4">
        <f t="shared" ca="1" si="278"/>
        <v>0.49511218805497492</v>
      </c>
      <c r="L2468" s="4">
        <f t="shared" ca="1" si="279"/>
        <v>9.7846868428916878E-3</v>
      </c>
      <c r="M2468" s="4"/>
    </row>
    <row r="2469" spans="1:13" x14ac:dyDescent="0.2">
      <c r="A2469">
        <f t="shared" si="276"/>
        <v>4924</v>
      </c>
      <c r="B2469" s="4" t="b">
        <f t="shared" si="277"/>
        <v>1</v>
      </c>
      <c r="C2469" s="5" t="b">
        <f>IF(AND(B2469,A2469&lt;=$G$1),TRUE(),FALSE())</f>
        <v>1</v>
      </c>
      <c r="D2469" s="4">
        <f ca="1">IF(AND($C2468,$I2468),IF(AND($L2468&lt;$C$3,$L2469&gt;=$C$3),$D2468+0.5,IF(AND($L2468&gt;=$C$3,$L2469&lt;$C$3),$D2468+0.5,$D2468)),$D2468)</f>
        <v>4</v>
      </c>
      <c r="E2469" s="4">
        <f t="shared" si="274"/>
        <v>4924</v>
      </c>
      <c r="F2469">
        <f>IF(C2469,ROW(),"")</f>
        <v>2469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>IF(C2469,IF(E2469-$E$7&gt;=$C$1/2,TRUE(),FALSE()),FALSE())</f>
        <v>1</v>
      </c>
      <c r="J2469" s="4">
        <f t="shared" ca="1" si="275"/>
        <v>190.07042882431335</v>
      </c>
      <c r="K2469" s="4">
        <f t="shared" ca="1" si="278"/>
        <v>0.51041348815743959</v>
      </c>
      <c r="L2469" s="4">
        <f t="shared" ca="1" si="279"/>
        <v>5.9045644759208926E-2</v>
      </c>
      <c r="M2469" s="4"/>
    </row>
    <row r="2470" spans="1:13" x14ac:dyDescent="0.2">
      <c r="A2470">
        <f t="shared" si="276"/>
        <v>4926</v>
      </c>
      <c r="B2470" s="4" t="b">
        <f t="shared" si="277"/>
        <v>1</v>
      </c>
      <c r="C2470" s="5" t="b">
        <f>IF(AND(B2470,A2470&lt;=$G$1),TRUE(),FALSE())</f>
        <v>1</v>
      </c>
      <c r="D2470" s="4">
        <f ca="1">IF(AND($C2469,$I2469),IF(AND($L2469&lt;$C$3,$L2470&gt;=$C$3),$D2469+0.5,IF(AND($L2469&gt;=$C$3,$L2470&lt;$C$3),$D2469+0.5,$D2469)),$D2469)</f>
        <v>4</v>
      </c>
      <c r="E2470" s="4">
        <f t="shared" si="274"/>
        <v>4926</v>
      </c>
      <c r="F2470">
        <f>IF(C2470,ROW(),"")</f>
        <v>2470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>IF(C2470,IF(E2470-$E$7&gt;=$C$1/2,TRUE(),FALSE()),FALSE())</f>
        <v>1</v>
      </c>
      <c r="J2470" s="4">
        <f t="shared" ca="1" si="275"/>
        <v>190.01046240588147</v>
      </c>
      <c r="K2470" s="4">
        <f t="shared" ca="1" si="278"/>
        <v>0.50386512700742969</v>
      </c>
      <c r="L2470" s="4">
        <f t="shared" ca="1" si="279"/>
        <v>9.8947164059040915E-2</v>
      </c>
      <c r="M2470" s="4"/>
    </row>
    <row r="2471" spans="1:13" x14ac:dyDescent="0.2">
      <c r="A2471">
        <f t="shared" si="276"/>
        <v>4928</v>
      </c>
      <c r="B2471" s="4" t="b">
        <f t="shared" si="277"/>
        <v>1</v>
      </c>
      <c r="C2471" s="5" t="b">
        <f>IF(AND(B2471,A2471&lt;=$G$1),TRUE(),FALSE())</f>
        <v>1</v>
      </c>
      <c r="D2471" s="4">
        <f ca="1">IF(AND($C2470,$I2470),IF(AND($L2470&lt;$C$3,$L2471&gt;=$C$3),$D2470+0.5,IF(AND($L2470&gt;=$C$3,$L2471&lt;$C$3),$D2470+0.5,$D2470)),$D2470)</f>
        <v>4</v>
      </c>
      <c r="E2471" s="4">
        <f t="shared" si="274"/>
        <v>4928</v>
      </c>
      <c r="F2471">
        <f>IF(C2471,ROW(),"")</f>
        <v>2471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>IF(C2471,IF(E2471-$E$7&gt;=$C$1/2,TRUE(),FALSE()),FALSE())</f>
        <v>1</v>
      </c>
      <c r="J2471" s="4">
        <f t="shared" ca="1" si="275"/>
        <v>189.95336945196894</v>
      </c>
      <c r="K2471" s="4">
        <f t="shared" ca="1" si="278"/>
        <v>0.47576537547624298</v>
      </c>
      <c r="L2471" s="4">
        <f t="shared" ca="1" si="279"/>
        <v>0.12978175533581293</v>
      </c>
      <c r="M2471" s="4"/>
    </row>
    <row r="2472" spans="1:13" x14ac:dyDescent="0.2">
      <c r="A2472">
        <f t="shared" si="276"/>
        <v>4930</v>
      </c>
      <c r="B2472" s="4" t="b">
        <f t="shared" si="277"/>
        <v>1</v>
      </c>
      <c r="C2472" s="5" t="b">
        <f>IF(AND(B2472,A2472&lt;=$G$1),TRUE(),FALSE())</f>
        <v>1</v>
      </c>
      <c r="D2472" s="4">
        <f ca="1">IF(AND($C2471,$I2471),IF(AND($L2471&lt;$C$3,$L2472&gt;=$C$3),$D2471+0.5,IF(AND($L2471&gt;=$C$3,$L2472&lt;$C$3),$D2471+0.5,$D2471)),$D2471)</f>
        <v>4</v>
      </c>
      <c r="E2472" s="4">
        <f t="shared" si="274"/>
        <v>4930</v>
      </c>
      <c r="F2472">
        <f>IF(C2472,ROW(),"")</f>
        <v>2472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>IF(C2472,IF(E2472-$E$7&gt;=$C$1/2,TRUE(),FALSE()),FALSE())</f>
        <v>1</v>
      </c>
      <c r="J2472" s="4">
        <f t="shared" ca="1" si="275"/>
        <v>189.90072989780617</v>
      </c>
      <c r="K2472" s="4">
        <f t="shared" ca="1" si="278"/>
        <v>0.43002341257525245</v>
      </c>
      <c r="L2472" s="4">
        <f t="shared" ca="1" si="279"/>
        <v>0.15304378247591899</v>
      </c>
      <c r="M2472" s="4"/>
    </row>
    <row r="2473" spans="1:13" x14ac:dyDescent="0.2">
      <c r="A2473">
        <f t="shared" si="276"/>
        <v>4932</v>
      </c>
      <c r="B2473" s="4" t="b">
        <f t="shared" si="277"/>
        <v>1</v>
      </c>
      <c r="C2473" s="5" t="b">
        <f>IF(AND(B2473,A2473&lt;=$G$1),TRUE(),FALSE())</f>
        <v>1</v>
      </c>
      <c r="D2473" s="4">
        <f ca="1">IF(AND($C2472,$I2472),IF(AND($L2472&lt;$C$3,$L2473&gt;=$C$3),$D2472+0.5,IF(AND($L2472&gt;=$C$3,$L2473&lt;$C$3),$D2472+0.5,$D2472)),$D2472)</f>
        <v>4</v>
      </c>
      <c r="E2473" s="4">
        <f t="shared" si="274"/>
        <v>4932</v>
      </c>
      <c r="F2473">
        <f>IF(C2473,ROW(),"")</f>
        <v>2473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>IF(C2473,IF(E2473-$E$7&gt;=$C$1/2,TRUE(),FALSE()),FALSE())</f>
        <v>1</v>
      </c>
      <c r="J2473" s="4">
        <f t="shared" ca="1" si="275"/>
        <v>189.85404192521148</v>
      </c>
      <c r="K2473" s="4">
        <f t="shared" ca="1" si="278"/>
        <v>0.37250702432692151</v>
      </c>
      <c r="L2473" s="4">
        <f t="shared" ca="1" si="279"/>
        <v>0.16927552351634745</v>
      </c>
      <c r="M2473" s="4"/>
    </row>
    <row r="2474" spans="1:13" x14ac:dyDescent="0.2">
      <c r="A2474">
        <f t="shared" si="276"/>
        <v>4934</v>
      </c>
      <c r="B2474" s="4" t="b">
        <f t="shared" si="277"/>
        <v>1</v>
      </c>
      <c r="C2474" s="5" t="b">
        <f>IF(AND(B2474,A2474&lt;=$G$1),TRUE(),FALSE())</f>
        <v>1</v>
      </c>
      <c r="D2474" s="4">
        <f ca="1">IF(AND($C2473,$I2473),IF(AND($L2473&lt;$C$3,$L2474&gt;=$C$3),$D2473+0.5,IF(AND($L2473&gt;=$C$3,$L2474&lt;$C$3),$D2473+0.5,$D2473)),$D2473)</f>
        <v>4</v>
      </c>
      <c r="E2474" s="4">
        <f t="shared" si="274"/>
        <v>4934</v>
      </c>
      <c r="F2474">
        <f>IF(C2474,ROW(),"")</f>
        <v>2474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>IF(C2474,IF(E2474-$E$7&gt;=$C$1/2,TRUE(),FALSE()),FALSE())</f>
        <v>1</v>
      </c>
      <c r="J2474" s="4">
        <f t="shared" ca="1" si="275"/>
        <v>189.8152621082954</v>
      </c>
      <c r="K2474" s="4">
        <f t="shared" ca="1" si="278"/>
        <v>0.30733808758043324</v>
      </c>
      <c r="L2474" s="4">
        <f t="shared" ca="1" si="279"/>
        <v>0.17997311885210365</v>
      </c>
      <c r="M2474" s="4"/>
    </row>
    <row r="2475" spans="1:13" x14ac:dyDescent="0.2">
      <c r="A2475">
        <f t="shared" si="276"/>
        <v>4936</v>
      </c>
      <c r="B2475" s="4" t="b">
        <f t="shared" si="277"/>
        <v>1</v>
      </c>
      <c r="C2475" s="5" t="b">
        <f>IF(AND(B2475,A2475&lt;=$G$1),TRUE(),FALSE())</f>
        <v>1</v>
      </c>
      <c r="D2475" s="4">
        <f ca="1">IF(AND($C2474,$I2474),IF(AND($L2474&lt;$C$3,$L2475&gt;=$C$3),$D2474+0.5,IF(AND($L2474&gt;=$C$3,$L2475&lt;$C$3),$D2474+0.5,$D2474)),$D2474)</f>
        <v>4</v>
      </c>
      <c r="E2475" s="4">
        <f t="shared" si="274"/>
        <v>4936</v>
      </c>
      <c r="F2475">
        <f>IF(C2475,ROW(),"")</f>
        <v>2475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>IF(C2475,IF(E2475-$E$7&gt;=$C$1/2,TRUE(),FALSE()),FALSE())</f>
        <v>1</v>
      </c>
      <c r="J2475" s="4">
        <f t="shared" ca="1" si="275"/>
        <v>189.78634686172273</v>
      </c>
      <c r="K2475" s="4">
        <f t="shared" ca="1" si="278"/>
        <v>0.23950642787056609</v>
      </c>
      <c r="L2475" s="4">
        <f t="shared" ca="1" si="279"/>
        <v>0.18700535546585684</v>
      </c>
      <c r="M2475" s="4"/>
    </row>
    <row r="2476" spans="1:13" x14ac:dyDescent="0.2">
      <c r="A2476">
        <f t="shared" si="276"/>
        <v>4938</v>
      </c>
      <c r="B2476" s="4" t="b">
        <f t="shared" si="277"/>
        <v>1</v>
      </c>
      <c r="C2476" s="5" t="b">
        <f>IF(AND(B2476,A2476&lt;=$G$1),TRUE(),FALSE())</f>
        <v>1</v>
      </c>
      <c r="D2476" s="4">
        <f ca="1">IF(AND($C2475,$I2475),IF(AND($L2475&lt;$C$3,$L2476&gt;=$C$3),$D2475+0.5,IF(AND($L2475&gt;=$C$3,$L2476&lt;$C$3),$D2475+0.5,$D2475)),$D2475)</f>
        <v>4</v>
      </c>
      <c r="E2476" s="4">
        <f t="shared" si="274"/>
        <v>4938</v>
      </c>
      <c r="F2476">
        <f>IF(C2476,ROW(),"")</f>
        <v>2476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>IF(C2476,IF(E2476-$E$7&gt;=$C$1/2,TRUE(),FALSE()),FALSE())</f>
        <v>1</v>
      </c>
      <c r="J2476" s="4">
        <f t="shared" ca="1" si="275"/>
        <v>189.76841407775831</v>
      </c>
      <c r="K2476" s="4">
        <f t="shared" ca="1" si="278"/>
        <v>0.17146807420820664</v>
      </c>
      <c r="L2476" s="4">
        <f t="shared" ca="1" si="279"/>
        <v>0.19149971910221097</v>
      </c>
      <c r="M2476" s="4"/>
    </row>
    <row r="2477" spans="1:13" x14ac:dyDescent="0.2">
      <c r="A2477">
        <f t="shared" si="276"/>
        <v>4940</v>
      </c>
      <c r="B2477" s="4" t="b">
        <f t="shared" si="277"/>
        <v>1</v>
      </c>
      <c r="C2477" s="5" t="b">
        <f>IF(AND(B2477,A2477&lt;=$G$1),TRUE(),FALSE())</f>
        <v>1</v>
      </c>
      <c r="D2477" s="4">
        <f ca="1">IF(AND($C2476,$I2476),IF(AND($L2476&lt;$C$3,$L2477&gt;=$C$3),$D2476+0.5,IF(AND($L2476&gt;=$C$3,$L2477&lt;$C$3),$D2476+0.5,$D2476)),$D2476)</f>
        <v>4</v>
      </c>
      <c r="E2477" s="4">
        <f t="shared" si="274"/>
        <v>4940</v>
      </c>
      <c r="F2477">
        <f>IF(C2477,ROW(),"")</f>
        <v>2477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>IF(C2477,IF(E2477-$E$7&gt;=$C$1/2,TRUE(),FALSE()),FALSE())</f>
        <v>1</v>
      </c>
      <c r="J2477" s="4">
        <f t="shared" ca="1" si="275"/>
        <v>189.76005148648156</v>
      </c>
      <c r="K2477" s="4">
        <f t="shared" ca="1" si="278"/>
        <v>0.10638697990060564</v>
      </c>
      <c r="L2477" s="4">
        <f t="shared" ca="1" si="279"/>
        <v>0.19508126736366194</v>
      </c>
      <c r="M2477" s="4"/>
    </row>
    <row r="2478" spans="1:13" x14ac:dyDescent="0.2">
      <c r="A2478">
        <f t="shared" si="276"/>
        <v>4942</v>
      </c>
      <c r="B2478" s="4" t="b">
        <f t="shared" si="277"/>
        <v>1</v>
      </c>
      <c r="C2478" s="5" t="b">
        <f>IF(AND(B2478,A2478&lt;=$G$1),TRUE(),FALSE())</f>
        <v>1</v>
      </c>
      <c r="D2478" s="4">
        <f ca="1">IF(AND($C2477,$I2477),IF(AND($L2477&lt;$C$3,$L2478&gt;=$C$3),$D2477+0.5,IF(AND($L2477&gt;=$C$3,$L2478&lt;$C$3),$D2477+0.5,$D2477)),$D2477)</f>
        <v>4</v>
      </c>
      <c r="E2478" s="4">
        <f t="shared" si="274"/>
        <v>4942</v>
      </c>
      <c r="F2478">
        <f>IF(C2478,ROW(),"")</f>
        <v>2478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>IF(C2478,IF(E2478-$E$7&gt;=$C$1/2,TRUE(),FALSE()),FALSE())</f>
        <v>1</v>
      </c>
      <c r="J2478" s="4">
        <f t="shared" ca="1" si="275"/>
        <v>189.75880501791818</v>
      </c>
      <c r="K2478" s="4">
        <f t="shared" ca="1" si="278"/>
        <v>4.5802290652602551E-2</v>
      </c>
      <c r="L2478" s="4">
        <f t="shared" ca="1" si="279"/>
        <v>0.19529593027573355</v>
      </c>
      <c r="M2478" s="4"/>
    </row>
    <row r="2479" spans="1:13" x14ac:dyDescent="0.2">
      <c r="A2479">
        <f t="shared" si="276"/>
        <v>4944</v>
      </c>
      <c r="B2479" s="4" t="b">
        <f t="shared" si="277"/>
        <v>1</v>
      </c>
      <c r="C2479" s="5" t="b">
        <f>IF(AND(B2479,A2479&lt;=$G$1),TRUE(),FALSE())</f>
        <v>1</v>
      </c>
      <c r="D2479" s="4">
        <f ca="1">IF(AND($C2478,$I2478),IF(AND($L2478&lt;$C$3,$L2479&gt;=$C$3),$D2478+0.5,IF(AND($L2478&gt;=$C$3,$L2479&lt;$C$3),$D2478+0.5,$D2478)),$D2478)</f>
        <v>4</v>
      </c>
      <c r="E2479" s="4">
        <f t="shared" si="274"/>
        <v>4944</v>
      </c>
      <c r="F2479">
        <f>IF(C2479,ROW(),"")</f>
        <v>2479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>IF(C2479,IF(E2479-$E$7&gt;=$C$1/2,TRUE(),FALSE()),FALSE())</f>
        <v>1</v>
      </c>
      <c r="J2479" s="4">
        <f t="shared" ca="1" si="275"/>
        <v>189.76309073673292</v>
      </c>
      <c r="K2479" s="4">
        <f t="shared" ca="1" si="278"/>
        <v>9.7846868428916878E-3</v>
      </c>
      <c r="L2479" s="4">
        <f t="shared" ca="1" si="279"/>
        <v>0.19006032577024712</v>
      </c>
      <c r="M2479" s="4"/>
    </row>
    <row r="2480" spans="1:13" x14ac:dyDescent="0.2">
      <c r="A2480">
        <f t="shared" si="276"/>
        <v>4946</v>
      </c>
      <c r="B2480" s="4" t="b">
        <f t="shared" si="277"/>
        <v>1</v>
      </c>
      <c r="C2480" s="5" t="b">
        <f>IF(AND(B2480,A2480&lt;=$G$1),TRUE(),FALSE())</f>
        <v>1</v>
      </c>
      <c r="D2480" s="4">
        <f ca="1">IF(AND($C2479,$I2479),IF(AND($L2479&lt;$C$3,$L2480&gt;=$C$3),$D2479+0.5,IF(AND($L2479&gt;=$C$3,$L2480&lt;$C$3),$D2479+0.5,$D2479)),$D2479)</f>
        <v>4</v>
      </c>
      <c r="E2480" s="4">
        <f t="shared" si="274"/>
        <v>4946</v>
      </c>
      <c r="F2480">
        <f>IF(C2480,ROW(),"")</f>
        <v>2480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>IF(C2480,IF(E2480-$E$7&gt;=$C$1/2,TRUE(),FALSE()),FALSE())</f>
        <v>1</v>
      </c>
      <c r="J2480" s="4">
        <f t="shared" ca="1" si="275"/>
        <v>189.7709559780109</v>
      </c>
      <c r="K2480" s="4">
        <f t="shared" ca="1" si="278"/>
        <v>5.9045644759208926E-2</v>
      </c>
      <c r="L2480" s="4">
        <f t="shared" ca="1" si="279"/>
        <v>0.18066195687799791</v>
      </c>
      <c r="M2480" s="4"/>
    </row>
    <row r="2481" spans="1:13" x14ac:dyDescent="0.2">
      <c r="A2481">
        <f t="shared" si="276"/>
        <v>4948</v>
      </c>
      <c r="B2481" s="4" t="b">
        <f t="shared" si="277"/>
        <v>1</v>
      </c>
      <c r="C2481" s="5" t="b">
        <f>IF(AND(B2481,A2481&lt;=$G$1),TRUE(),FALSE())</f>
        <v>1</v>
      </c>
      <c r="D2481" s="4">
        <f ca="1">IF(AND($C2480,$I2480),IF(AND($L2480&lt;$C$3,$L2481&gt;=$C$3),$D2480+0.5,IF(AND($L2480&gt;=$C$3,$L2481&lt;$C$3),$D2480+0.5,$D2480)),$D2480)</f>
        <v>4</v>
      </c>
      <c r="E2481" s="4">
        <f t="shared" si="274"/>
        <v>4948</v>
      </c>
      <c r="F2481">
        <f>IF(C2481,ROW(),"")</f>
        <v>2481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>IF(C2481,IF(E2481-$E$7&gt;=$C$1/2,TRUE(),FALSE()),FALSE())</f>
        <v>1</v>
      </c>
      <c r="J2481" s="4">
        <f t="shared" ca="1" si="275"/>
        <v>189.78190137776073</v>
      </c>
      <c r="K2481" s="4">
        <f t="shared" ca="1" si="278"/>
        <v>9.8947164059040915E-2</v>
      </c>
      <c r="L2481" s="4">
        <f t="shared" ca="1" si="279"/>
        <v>0.16871987127851185</v>
      </c>
      <c r="M2481" s="4"/>
    </row>
    <row r="2482" spans="1:13" x14ac:dyDescent="0.2">
      <c r="A2482">
        <f t="shared" si="276"/>
        <v>4950</v>
      </c>
      <c r="B2482" s="4" t="b">
        <f t="shared" si="277"/>
        <v>1</v>
      </c>
      <c r="C2482" s="5" t="b">
        <f>IF(AND(B2482,A2482&lt;=$G$1),TRUE(),FALSE())</f>
        <v>1</v>
      </c>
      <c r="D2482" s="4">
        <f ca="1">IF(AND($C2481,$I2481),IF(AND($L2481&lt;$C$3,$L2482&gt;=$C$3),$D2481+0.5,IF(AND($L2481&gt;=$C$3,$L2482&lt;$C$3),$D2481+0.5,$D2481)),$D2481)</f>
        <v>4</v>
      </c>
      <c r="E2482" s="4">
        <f t="shared" si="274"/>
        <v>4950</v>
      </c>
      <c r="F2482">
        <f>IF(C2482,ROW(),"")</f>
        <v>2482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>IF(C2482,IF(E2482-$E$7&gt;=$C$1/2,TRUE(),FALSE()),FALSE())</f>
        <v>1</v>
      </c>
      <c r="J2482" s="4">
        <f t="shared" ca="1" si="275"/>
        <v>189.79434291790557</v>
      </c>
      <c r="K2482" s="4">
        <f t="shared" ca="1" si="278"/>
        <v>0.12978175533581293</v>
      </c>
      <c r="L2482" s="4">
        <f t="shared" ca="1" si="279"/>
        <v>0.15619249451998485</v>
      </c>
      <c r="M2482" s="4"/>
    </row>
    <row r="2483" spans="1:13" x14ac:dyDescent="0.2">
      <c r="A2483">
        <f t="shared" si="276"/>
        <v>4952</v>
      </c>
      <c r="B2483" s="4" t="b">
        <f t="shared" si="277"/>
        <v>1</v>
      </c>
      <c r="C2483" s="5" t="b">
        <f>IF(AND(B2483,A2483&lt;=$G$1),TRUE(),FALSE())</f>
        <v>1</v>
      </c>
      <c r="D2483" s="4">
        <f ca="1">IF(AND($C2482,$I2482),IF(AND($L2482&lt;$C$3,$L2483&gt;=$C$3),$D2482+0.5,IF(AND($L2482&gt;=$C$3,$L2483&lt;$C$3),$D2482+0.5,$D2482)),$D2482)</f>
        <v>4</v>
      </c>
      <c r="E2483" s="4">
        <f t="shared" si="274"/>
        <v>4952</v>
      </c>
      <c r="F2483">
        <f>IF(C2483,ROW(),"")</f>
        <v>2483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>IF(C2483,IF(E2483-$E$7&gt;=$C$1/2,TRUE(),FALSE()),FALSE())</f>
        <v>1</v>
      </c>
      <c r="J2483" s="4">
        <f t="shared" ca="1" si="275"/>
        <v>189.80823963455887</v>
      </c>
      <c r="K2483" s="4">
        <f t="shared" ca="1" si="278"/>
        <v>0.15304378247591899</v>
      </c>
      <c r="L2483" s="4">
        <f t="shared" ca="1" si="279"/>
        <v>0.14512030208243232</v>
      </c>
      <c r="M2483" s="4"/>
    </row>
    <row r="2484" spans="1:13" x14ac:dyDescent="0.2">
      <c r="A2484">
        <f t="shared" si="276"/>
        <v>4954</v>
      </c>
      <c r="B2484" s="4" t="b">
        <f t="shared" si="277"/>
        <v>1</v>
      </c>
      <c r="C2484" s="5" t="b">
        <f>IF(AND(B2484,A2484&lt;=$G$1),TRUE(),FALSE())</f>
        <v>1</v>
      </c>
      <c r="D2484" s="4">
        <f ca="1">IF(AND($C2483,$I2483),IF(AND($L2483&lt;$C$3,$L2484&gt;=$C$3),$D2483+0.5,IF(AND($L2483&gt;=$C$3,$L2484&lt;$C$3),$D2483+0.5,$D2483)),$D2483)</f>
        <v>4</v>
      </c>
      <c r="E2484" s="4">
        <f t="shared" si="274"/>
        <v>4954</v>
      </c>
      <c r="F2484">
        <f>IF(C2484,ROW(),"")</f>
        <v>2484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>IF(C2484,IF(E2484-$E$7&gt;=$C$1/2,TRUE(),FALSE()),FALSE())</f>
        <v>1</v>
      </c>
      <c r="J2484" s="4">
        <f t="shared" ca="1" si="275"/>
        <v>189.82504679513829</v>
      </c>
      <c r="K2484" s="4">
        <f t="shared" ca="1" si="278"/>
        <v>0.16927552351634745</v>
      </c>
      <c r="L2484" s="4">
        <f t="shared" ca="1" si="279"/>
        <v>0.13750082379536366</v>
      </c>
      <c r="M2484" s="4"/>
    </row>
    <row r="2485" spans="1:13" x14ac:dyDescent="0.2">
      <c r="A2485">
        <f t="shared" si="276"/>
        <v>4956</v>
      </c>
      <c r="B2485" s="4" t="b">
        <f t="shared" si="277"/>
        <v>1</v>
      </c>
      <c r="C2485" s="5" t="b">
        <f>IF(AND(B2485,A2485&lt;=$G$1),TRUE(),FALSE())</f>
        <v>1</v>
      </c>
      <c r="D2485" s="4">
        <f ca="1">IF(AND($C2484,$I2484),IF(AND($L2484&lt;$C$3,$L2485&gt;=$C$3),$D2484+0.5,IF(AND($L2484&gt;=$C$3,$L2485&lt;$C$3),$D2484+0.5,$D2484)),$D2484)</f>
        <v>4</v>
      </c>
      <c r="E2485" s="4">
        <f t="shared" si="274"/>
        <v>4956</v>
      </c>
      <c r="F2485">
        <f>IF(C2485,ROW(),"")</f>
        <v>2485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>IF(C2485,IF(E2485-$E$7&gt;=$C$1/2,TRUE(),FALSE()),FALSE())</f>
        <v>1</v>
      </c>
      <c r="J2485" s="4">
        <f t="shared" ca="1" si="275"/>
        <v>189.84539250648194</v>
      </c>
      <c r="K2485" s="4">
        <f t="shared" ca="1" si="278"/>
        <v>0.17997311885210365</v>
      </c>
      <c r="L2485" s="4">
        <f t="shared" ca="1" si="279"/>
        <v>0.13192181317606355</v>
      </c>
      <c r="M2485" s="4"/>
    </row>
    <row r="2486" spans="1:13" x14ac:dyDescent="0.2">
      <c r="A2486">
        <f t="shared" si="276"/>
        <v>4958</v>
      </c>
      <c r="B2486" s="4" t="b">
        <f t="shared" si="277"/>
        <v>1</v>
      </c>
      <c r="C2486" s="5" t="b">
        <f>IF(AND(B2486,A2486&lt;=$G$1),TRUE(),FALSE())</f>
        <v>1</v>
      </c>
      <c r="D2486" s="4">
        <f ca="1">IF(AND($C2485,$I2485),IF(AND($L2485&lt;$C$3,$L2486&gt;=$C$3),$D2485+0.5,IF(AND($L2485&gt;=$C$3,$L2486&lt;$C$3),$D2485+0.5,$D2485)),$D2485)</f>
        <v>4</v>
      </c>
      <c r="E2486" s="4">
        <f t="shared" si="274"/>
        <v>4958</v>
      </c>
      <c r="F2486">
        <f>IF(C2486,ROW(),"")</f>
        <v>2486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>IF(C2486,IF(E2486-$E$7&gt;=$C$1/2,TRUE(),FALSE()),FALSE())</f>
        <v>1</v>
      </c>
      <c r="J2486" s="4">
        <f t="shared" ca="1" si="275"/>
        <v>189.86736124181735</v>
      </c>
      <c r="K2486" s="4">
        <f t="shared" ca="1" si="278"/>
        <v>0.18700535546585684</v>
      </c>
      <c r="L2486" s="4">
        <f t="shared" ca="1" si="279"/>
        <v>0.12751327834095605</v>
      </c>
      <c r="M2486" s="4"/>
    </row>
    <row r="2487" spans="1:13" x14ac:dyDescent="0.2">
      <c r="A2487">
        <f t="shared" si="276"/>
        <v>4960</v>
      </c>
      <c r="B2487" s="4" t="b">
        <f t="shared" si="277"/>
        <v>1</v>
      </c>
      <c r="C2487" s="5" t="b">
        <f>IF(AND(B2487,A2487&lt;=$G$1),TRUE(),FALSE())</f>
        <v>1</v>
      </c>
      <c r="D2487" s="4">
        <f ca="1">IF(AND($C2486,$I2486),IF(AND($L2486&lt;$C$3,$L2487&gt;=$C$3),$D2486+0.5,IF(AND($L2486&gt;=$C$3,$L2487&lt;$C$3),$D2486+0.5,$D2486)),$D2486)</f>
        <v>4</v>
      </c>
      <c r="E2487" s="4">
        <f t="shared" si="274"/>
        <v>4960</v>
      </c>
      <c r="F2487">
        <f>IF(C2487,ROW(),"")</f>
        <v>2487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>IF(C2487,IF(E2487-$E$7&gt;=$C$1/2,TRUE(),FALSE()),FALSE())</f>
        <v>1</v>
      </c>
      <c r="J2487" s="4">
        <f t="shared" ca="1" si="275"/>
        <v>189.88983324181737</v>
      </c>
      <c r="K2487" s="4">
        <f t="shared" ca="1" si="278"/>
        <v>0.19149971910221097</v>
      </c>
      <c r="L2487" s="4">
        <f t="shared" ca="1" si="279"/>
        <v>0.12206301873590064</v>
      </c>
      <c r="M2487" s="4"/>
    </row>
    <row r="2488" spans="1:13" x14ac:dyDescent="0.2">
      <c r="A2488">
        <f t="shared" si="276"/>
        <v>4962</v>
      </c>
      <c r="B2488" s="4" t="b">
        <f t="shared" si="277"/>
        <v>1</v>
      </c>
      <c r="C2488" s="5" t="b">
        <f>IF(AND(B2488,A2488&lt;=$G$1),TRUE(),FALSE())</f>
        <v>1</v>
      </c>
      <c r="D2488" s="4">
        <f ca="1">IF(AND($C2487,$I2487),IF(AND($L2487&lt;$C$3,$L2488&gt;=$C$3),$D2487+0.5,IF(AND($L2487&gt;=$C$3,$L2488&lt;$C$3),$D2487+0.5,$D2487)),$D2487)</f>
        <v>4</v>
      </c>
      <c r="E2488" s="4">
        <f t="shared" si="274"/>
        <v>4962</v>
      </c>
      <c r="F2488">
        <f>IF(C2488,ROW(),"")</f>
        <v>2488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>IF(C2488,IF(E2488-$E$7&gt;=$C$1/2,TRUE(),FALSE()),FALSE())</f>
        <v>1</v>
      </c>
      <c r="J2488" s="4">
        <f t="shared" ca="1" si="275"/>
        <v>189.9118488003941</v>
      </c>
      <c r="K2488" s="4">
        <f t="shared" ca="1" si="278"/>
        <v>0.19508126736366194</v>
      </c>
      <c r="L2488" s="4">
        <f t="shared" ca="1" si="279"/>
        <v>0.11607039018485921</v>
      </c>
      <c r="M2488" s="4"/>
    </row>
    <row r="2489" spans="1:13" x14ac:dyDescent="0.2">
      <c r="A2489">
        <f t="shared" si="276"/>
        <v>4964</v>
      </c>
      <c r="B2489" s="4" t="b">
        <f t="shared" si="277"/>
        <v>1</v>
      </c>
      <c r="C2489" s="5" t="b">
        <f>IF(AND(B2489,A2489&lt;=$G$1),TRUE(),FALSE())</f>
        <v>1</v>
      </c>
      <c r="D2489" s="4">
        <f ca="1">IF(AND($C2488,$I2488),IF(AND($L2488&lt;$C$3,$L2489&gt;=$C$3),$D2488+0.5,IF(AND($L2488&gt;=$C$3,$L2489&lt;$C$3),$D2488+0.5,$D2488)),$D2488)</f>
        <v>4</v>
      </c>
      <c r="E2489" s="4">
        <f t="shared" si="274"/>
        <v>4964</v>
      </c>
      <c r="F2489">
        <f>IF(C2489,ROW(),"")</f>
        <v>2489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>IF(C2489,IF(E2489-$E$7&gt;=$C$1/2,TRUE(),FALSE()),FALSE())</f>
        <v>1</v>
      </c>
      <c r="J2489" s="4">
        <f t="shared" ca="1" si="275"/>
        <v>189.93236626024927</v>
      </c>
      <c r="K2489" s="4">
        <f t="shared" ca="1" si="278"/>
        <v>0.19529593027573355</v>
      </c>
      <c r="L2489" s="4">
        <f t="shared" ca="1" si="279"/>
        <v>0.11103365760254746</v>
      </c>
      <c r="M2489" s="4"/>
    </row>
    <row r="2490" spans="1:13" x14ac:dyDescent="0.2">
      <c r="A2490">
        <f t="shared" si="276"/>
        <v>4966</v>
      </c>
      <c r="B2490" s="4" t="b">
        <f t="shared" si="277"/>
        <v>1</v>
      </c>
      <c r="C2490" s="5" t="b">
        <f>IF(AND(B2490,A2490&lt;=$G$1),TRUE(),FALSE())</f>
        <v>1</v>
      </c>
      <c r="D2490" s="4">
        <f ca="1">IF(AND($C2489,$I2489),IF(AND($L2489&lt;$C$3,$L2490&gt;=$C$3),$D2489+0.5,IF(AND($L2489&gt;=$C$3,$L2490&lt;$C$3),$D2489+0.5,$D2489)),$D2489)</f>
        <v>4</v>
      </c>
      <c r="E2490" s="4">
        <f t="shared" si="274"/>
        <v>4966</v>
      </c>
      <c r="F2490">
        <f>IF(C2490,ROW(),"")</f>
        <v>2490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>IF(C2490,IF(E2490-$E$7&gt;=$C$1/2,TRUE(),FALSE()),FALSE())</f>
        <v>1</v>
      </c>
      <c r="J2490" s="4">
        <f t="shared" ca="1" si="275"/>
        <v>189.95092909686301</v>
      </c>
      <c r="K2490" s="4">
        <f t="shared" ca="1" si="278"/>
        <v>0.19006032577024712</v>
      </c>
      <c r="L2490" s="4">
        <f t="shared" ca="1" si="279"/>
        <v>0.1074950237418193</v>
      </c>
      <c r="M2490" s="4"/>
    </row>
    <row r="2491" spans="1:13" x14ac:dyDescent="0.2">
      <c r="A2491">
        <f t="shared" si="276"/>
        <v>4968</v>
      </c>
      <c r="B2491" s="4" t="b">
        <f t="shared" si="277"/>
        <v>1</v>
      </c>
      <c r="C2491" s="5" t="b">
        <f>IF(AND(B2491,A2491&lt;=$G$1),TRUE(),FALSE())</f>
        <v>1</v>
      </c>
      <c r="D2491" s="4">
        <f ca="1">IF(AND($C2490,$I2490),IF(AND($L2490&lt;$C$3,$L2491&gt;=$C$3),$D2490+0.5,IF(AND($L2490&gt;=$C$3,$L2491&lt;$C$3),$D2490+0.5,$D2490)),$D2490)</f>
        <v>4</v>
      </c>
      <c r="E2491" s="4">
        <f t="shared" si="274"/>
        <v>4968</v>
      </c>
      <c r="F2491">
        <f>IF(C2491,ROW(),"")</f>
        <v>2491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>IF(C2491,IF(E2491-$E$7&gt;=$C$1/2,TRUE(),FALSE()),FALSE())</f>
        <v>1</v>
      </c>
      <c r="J2491" s="4">
        <f t="shared" ca="1" si="275"/>
        <v>189.96890673322659</v>
      </c>
      <c r="K2491" s="4">
        <f t="shared" ca="1" si="278"/>
        <v>0.18066195687799791</v>
      </c>
      <c r="L2491" s="4">
        <f t="shared" ca="1" si="279"/>
        <v>0.10545448079020048</v>
      </c>
      <c r="M2491" s="4"/>
    </row>
    <row r="2492" spans="1:13" x14ac:dyDescent="0.2">
      <c r="A2492">
        <f t="shared" si="276"/>
        <v>4970</v>
      </c>
      <c r="B2492" s="4" t="b">
        <f t="shared" si="277"/>
        <v>1</v>
      </c>
      <c r="C2492" s="5" t="b">
        <f>IF(AND(B2492,A2492&lt;=$G$1),TRUE(),FALSE())</f>
        <v>1</v>
      </c>
      <c r="D2492" s="4">
        <f ca="1">IF(AND($C2491,$I2491),IF(AND($L2491&lt;$C$3,$L2492&gt;=$C$3),$D2491+0.5,IF(AND($L2491&gt;=$C$3,$L2492&lt;$C$3),$D2491+0.5,$D2491)),$D2491)</f>
        <v>4</v>
      </c>
      <c r="E2492" s="4">
        <f t="shared" si="274"/>
        <v>4970</v>
      </c>
      <c r="F2492">
        <f>IF(C2492,ROW(),"")</f>
        <v>2492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>IF(C2492,IF(E2492-$E$7&gt;=$C$1/2,TRUE(),FALSE()),FALSE())</f>
        <v>1</v>
      </c>
      <c r="J2492" s="4">
        <f t="shared" ca="1" si="275"/>
        <v>189.98584263700778</v>
      </c>
      <c r="K2492" s="4">
        <f t="shared" ca="1" si="278"/>
        <v>0.16871987127851185</v>
      </c>
      <c r="L2492" s="4">
        <f t="shared" ca="1" si="279"/>
        <v>0.10304340050055316</v>
      </c>
      <c r="M2492" s="4"/>
    </row>
    <row r="2493" spans="1:13" x14ac:dyDescent="0.2">
      <c r="A2493">
        <f t="shared" si="276"/>
        <v>4972</v>
      </c>
      <c r="B2493" s="4" t="b">
        <f t="shared" si="277"/>
        <v>1</v>
      </c>
      <c r="C2493" s="5" t="b">
        <f>IF(AND(B2493,A2493&lt;=$G$1),TRUE(),FALSE())</f>
        <v>1</v>
      </c>
      <c r="D2493" s="4">
        <f ca="1">IF(AND($C2492,$I2492),IF(AND($L2492&lt;$C$3,$L2493&gt;=$C$3),$D2492+0.5,IF(AND($L2492&gt;=$C$3,$L2493&lt;$C$3),$D2492+0.5,$D2492)),$D2492)</f>
        <v>4</v>
      </c>
      <c r="E2493" s="4">
        <f t="shared" si="274"/>
        <v>4972</v>
      </c>
      <c r="F2493">
        <f>IF(C2493,ROW(),"")</f>
        <v>2493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>IF(C2493,IF(E2493-$E$7&gt;=$C$1/2,TRUE(),FALSE()),FALSE())</f>
        <v>1</v>
      </c>
      <c r="J2493" s="4">
        <f t="shared" ca="1" si="275"/>
        <v>190.00332090192254</v>
      </c>
      <c r="K2493" s="4">
        <f t="shared" ca="1" si="278"/>
        <v>0.15619249451998485</v>
      </c>
      <c r="L2493" s="4">
        <f t="shared" ca="1" si="279"/>
        <v>9.9177143702320336E-2</v>
      </c>
      <c r="M2493" s="4"/>
    </row>
    <row r="2494" spans="1:13" x14ac:dyDescent="0.2">
      <c r="A2494">
        <f t="shared" si="276"/>
        <v>4974</v>
      </c>
      <c r="B2494" s="4" t="b">
        <f t="shared" si="277"/>
        <v>1</v>
      </c>
      <c r="C2494" s="5" t="b">
        <f>IF(AND(B2494,A2494&lt;=$G$1),TRUE(),FALSE())</f>
        <v>1</v>
      </c>
      <c r="D2494" s="4">
        <f ca="1">IF(AND($C2493,$I2493),IF(AND($L2493&lt;$C$3,$L2494&gt;=$C$3),$D2493+0.5,IF(AND($L2493&gt;=$C$3,$L2494&lt;$C$3),$D2493+0.5,$D2493)),$D2493)</f>
        <v>4</v>
      </c>
      <c r="E2494" s="4">
        <f t="shared" si="274"/>
        <v>4974</v>
      </c>
      <c r="F2494">
        <f>IF(C2494,ROW(),"")</f>
        <v>2494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>IF(C2494,IF(E2494-$E$7&gt;=$C$1/2,TRUE(),FALSE()),FALSE())</f>
        <v>1</v>
      </c>
      <c r="J2494" s="4">
        <f t="shared" ca="1" si="275"/>
        <v>190.02034272541403</v>
      </c>
      <c r="K2494" s="4">
        <f t="shared" ca="1" si="278"/>
        <v>0.14512030208243232</v>
      </c>
      <c r="L2494" s="4">
        <f t="shared" ca="1" si="279"/>
        <v>9.1358801304721737E-2</v>
      </c>
      <c r="M2494" s="4"/>
    </row>
    <row r="2495" spans="1:13" x14ac:dyDescent="0.2">
      <c r="A2495">
        <f t="shared" si="276"/>
        <v>4976</v>
      </c>
      <c r="B2495" s="4" t="b">
        <f t="shared" si="277"/>
        <v>1</v>
      </c>
      <c r="C2495" s="5" t="b">
        <f>IF(AND(B2495,A2495&lt;=$G$1),TRUE(),FALSE())</f>
        <v>1</v>
      </c>
      <c r="D2495" s="4">
        <f ca="1">IF(AND($C2494,$I2494),IF(AND($L2494&lt;$C$3,$L2495&gt;=$C$3),$D2494+0.5,IF(AND($L2494&gt;=$C$3,$L2495&lt;$C$3),$D2494+0.5,$D2494)),$D2494)</f>
        <v>4</v>
      </c>
      <c r="E2495" s="4">
        <f t="shared" si="274"/>
        <v>4976</v>
      </c>
      <c r="F2495">
        <f>IF(C2495,ROW(),"")</f>
        <v>2495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>IF(C2495,IF(E2495-$E$7&gt;=$C$1/2,TRUE(),FALSE()),FALSE())</f>
        <v>1</v>
      </c>
      <c r="J2495" s="4">
        <f t="shared" ca="1" si="275"/>
        <v>190.03545283225219</v>
      </c>
      <c r="K2495" s="4">
        <f t="shared" ca="1" si="278"/>
        <v>0.13750082379536366</v>
      </c>
      <c r="L2495" s="4">
        <f t="shared" ca="1" si="279"/>
        <v>7.9588373307728943E-2</v>
      </c>
      <c r="M2495" s="4"/>
    </row>
    <row r="2496" spans="1:13" x14ac:dyDescent="0.2">
      <c r="A2496">
        <f t="shared" si="276"/>
        <v>4978</v>
      </c>
      <c r="B2496" s="4" t="b">
        <f t="shared" si="277"/>
        <v>1</v>
      </c>
      <c r="C2496" s="5" t="b">
        <f>IF(AND(B2496,A2496&lt;=$G$1),TRUE(),FALSE())</f>
        <v>1</v>
      </c>
      <c r="D2496" s="4">
        <f ca="1">IF(AND($C2495,$I2495),IF(AND($L2495&lt;$C$3,$L2496&gt;=$C$3),$D2495+0.5,IF(AND($L2495&gt;=$C$3,$L2496&lt;$C$3),$D2495+0.5,$D2495)),$D2495)</f>
        <v>4</v>
      </c>
      <c r="E2496" s="4">
        <f t="shared" si="274"/>
        <v>4978</v>
      </c>
      <c r="F2496">
        <f>IF(C2496,ROW(),"")</f>
        <v>2496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>IF(C2496,IF(E2496-$E$7&gt;=$C$1/2,TRUE(),FALSE()),FALSE())</f>
        <v>1</v>
      </c>
      <c r="J2496" s="4">
        <f t="shared" ca="1" si="275"/>
        <v>190.04802319869535</v>
      </c>
      <c r="K2496" s="4">
        <f t="shared" ca="1" si="278"/>
        <v>0.13192181317606355</v>
      </c>
      <c r="L2496" s="4">
        <f t="shared" ca="1" si="279"/>
        <v>6.5192202108931951E-2</v>
      </c>
      <c r="M2496" s="4"/>
    </row>
    <row r="2497" spans="1:13" x14ac:dyDescent="0.2">
      <c r="A2497">
        <f t="shared" si="276"/>
        <v>4980</v>
      </c>
      <c r="B2497" s="4" t="b">
        <f t="shared" si="277"/>
        <v>1</v>
      </c>
      <c r="C2497" s="5" t="b">
        <f>IF(AND(B2497,A2497&lt;=$G$1),TRUE(),FALSE())</f>
        <v>1</v>
      </c>
      <c r="D2497" s="4">
        <f ca="1">IF(AND($C2496,$I2496),IF(AND($L2496&lt;$C$3,$L2497&gt;=$C$3),$D2496+0.5,IF(AND($L2496&gt;=$C$3,$L2497&lt;$C$3),$D2496+0.5,$D2496)),$D2496)</f>
        <v>4</v>
      </c>
      <c r="E2497" s="4">
        <f t="shared" si="274"/>
        <v>4980</v>
      </c>
      <c r="F2497">
        <f>IF(C2497,ROW(),"")</f>
        <v>2497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>IF(C2497,IF(E2497-$E$7&gt;=$C$1/2,TRUE(),FALSE()),FALSE())</f>
        <v>1</v>
      </c>
      <c r="J2497" s="4">
        <f t="shared" ca="1" si="275"/>
        <v>190.05855311309588</v>
      </c>
      <c r="K2497" s="4">
        <f t="shared" ca="1" si="278"/>
        <v>0.12751327834095605</v>
      </c>
      <c r="L2497" s="4">
        <f t="shared" ca="1" si="279"/>
        <v>4.9711474836215075E-2</v>
      </c>
      <c r="M2497" s="4"/>
    </row>
    <row r="2498" spans="1:13" x14ac:dyDescent="0.2">
      <c r="A2498">
        <f t="shared" si="276"/>
        <v>4982</v>
      </c>
      <c r="B2498" s="4" t="b">
        <f t="shared" si="277"/>
        <v>1</v>
      </c>
      <c r="C2498" s="5" t="b">
        <f>IF(AND(B2498,A2498&lt;=$G$1),TRUE(),FALSE())</f>
        <v>1</v>
      </c>
      <c r="D2498" s="4">
        <f ca="1">IF(AND($C2497,$I2497),IF(AND($L2497&lt;$C$3,$L2498&gt;=$C$3),$D2497+0.5,IF(AND($L2497&gt;=$C$3,$L2498&lt;$C$3),$D2497+0.5,$D2497)),$D2497)</f>
        <v>4</v>
      </c>
      <c r="E2498" s="4">
        <f t="shared" si="274"/>
        <v>4982</v>
      </c>
      <c r="F2498">
        <f>IF(C2498,ROW(),"")</f>
        <v>2498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>IF(C2498,IF(E2498-$E$7&gt;=$C$1/2,TRUE(),FALSE()),FALSE())</f>
        <v>1</v>
      </c>
      <c r="J2498" s="4">
        <f t="shared" ca="1" si="275"/>
        <v>190.06804129491408</v>
      </c>
      <c r="K2498" s="4">
        <f t="shared" ca="1" si="278"/>
        <v>0.12206301873590064</v>
      </c>
      <c r="L2498" s="4">
        <f t="shared" ca="1" si="279"/>
        <v>3.3232020290739683E-2</v>
      </c>
      <c r="M2498" s="4"/>
    </row>
    <row r="2499" spans="1:13" x14ac:dyDescent="0.2">
      <c r="A2499">
        <f t="shared" si="276"/>
        <v>4984</v>
      </c>
      <c r="B2499" s="4" t="b">
        <f t="shared" si="277"/>
        <v>1</v>
      </c>
      <c r="C2499" s="5" t="b">
        <f>IF(AND(B2499,A2499&lt;=$G$1),TRUE(),FALSE())</f>
        <v>1</v>
      </c>
      <c r="D2499" s="4">
        <f ca="1">IF(AND($C2498,$I2498),IF(AND($L2498&lt;$C$3,$L2499&gt;=$C$3),$D2498+0.5,IF(AND($L2498&gt;=$C$3,$L2499&lt;$C$3),$D2498+0.5,$D2498)),$D2498)</f>
        <v>4</v>
      </c>
      <c r="E2499" s="4">
        <f t="shared" si="274"/>
        <v>4984</v>
      </c>
      <c r="F2499">
        <f>IF(C2499,ROW(),"")</f>
        <v>2499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>IF(C2499,IF(E2499-$E$7&gt;=$C$1/2,TRUE(),FALSE()),FALSE())</f>
        <v>1</v>
      </c>
      <c r="J2499" s="4">
        <f t="shared" ca="1" si="275"/>
        <v>190.0774865623317</v>
      </c>
      <c r="K2499" s="4">
        <f t="shared" ca="1" si="278"/>
        <v>0.11607039018485921</v>
      </c>
      <c r="L2499" s="4">
        <f t="shared" ca="1" si="279"/>
        <v>1.6253202108828191E-2</v>
      </c>
      <c r="M2499" s="4"/>
    </row>
    <row r="2500" spans="1:13" x14ac:dyDescent="0.2">
      <c r="A2500">
        <f t="shared" si="276"/>
        <v>4986</v>
      </c>
      <c r="B2500" s="4" t="b">
        <f t="shared" si="277"/>
        <v>1</v>
      </c>
      <c r="C2500" s="5" t="b">
        <f>IF(AND(B2500,A2500&lt;=$G$1),TRUE(),FALSE())</f>
        <v>1</v>
      </c>
      <c r="D2500" s="4">
        <f ca="1">IF(AND($C2499,$I2499),IF(AND($L2499&lt;$C$3,$L2500&gt;=$C$3),$D2499+0.5,IF(AND($L2499&gt;=$C$3,$L2500&lt;$C$3),$D2499+0.5,$D2499)),$D2499)</f>
        <v>4</v>
      </c>
      <c r="E2500" s="4">
        <f t="shared" si="274"/>
        <v>4986</v>
      </c>
      <c r="F2500">
        <f>IF(C2500,ROW(),"")</f>
        <v>2500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>IF(C2500,IF(E2500-$E$7&gt;=$C$1/2,TRUE(),FALSE()),FALSE())</f>
        <v>1</v>
      </c>
      <c r="J2500" s="4">
        <f t="shared" ca="1" si="275"/>
        <v>190.08842992065837</v>
      </c>
      <c r="K2500" s="4">
        <f t="shared" ca="1" si="278"/>
        <v>0.11103365760254746</v>
      </c>
      <c r="L2500" s="4">
        <f t="shared" ca="1" si="279"/>
        <v>7.6853047360714299E-4</v>
      </c>
      <c r="M2500" s="4"/>
    </row>
    <row r="2501" spans="1:13" x14ac:dyDescent="0.2">
      <c r="A2501">
        <f t="shared" si="276"/>
        <v>4988</v>
      </c>
      <c r="B2501" s="4" t="b">
        <f t="shared" si="277"/>
        <v>1</v>
      </c>
      <c r="C2501" s="5" t="b">
        <f>IF(AND(B2501,A2501&lt;=$G$1),TRUE(),FALSE())</f>
        <v>1</v>
      </c>
      <c r="D2501" s="4">
        <f ca="1">IF(AND($C2500,$I2500),IF(AND($L2500&lt;$C$3,$L2501&gt;=$C$3),$D2500+0.5,IF(AND($L2500&gt;=$C$3,$L2501&lt;$C$3),$D2500+0.5,$D2500)),$D2500)</f>
        <v>4</v>
      </c>
      <c r="E2501" s="4">
        <f t="shared" si="274"/>
        <v>4988</v>
      </c>
      <c r="F2501">
        <f>IF(C2501,ROW(),"")</f>
        <v>2501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>IF(C2501,IF(E2501-$E$7&gt;=$C$1/2,TRUE(),FALSE()),FALSE())</f>
        <v>1</v>
      </c>
      <c r="J2501" s="4">
        <f t="shared" ca="1" si="275"/>
        <v>190.10082854640265</v>
      </c>
      <c r="K2501" s="4">
        <f t="shared" ca="1" si="278"/>
        <v>0.1074950237418193</v>
      </c>
      <c r="L2501" s="4">
        <f t="shared" ca="1" si="279"/>
        <v>1.8703169340085424E-2</v>
      </c>
      <c r="M2501" s="4"/>
    </row>
    <row r="2502" spans="1:13" x14ac:dyDescent="0.2">
      <c r="A2502">
        <f t="shared" si="276"/>
        <v>4990</v>
      </c>
      <c r="B2502" s="4" t="b">
        <f t="shared" si="277"/>
        <v>1</v>
      </c>
      <c r="C2502" s="5" t="b">
        <f>IF(AND(B2502,A2502&lt;=$G$1),TRUE(),FALSE())</f>
        <v>1</v>
      </c>
      <c r="D2502" s="4">
        <f ca="1">IF(AND($C2501,$I2501),IF(AND($L2501&lt;$C$3,$L2502&gt;=$C$3),$D2501+0.5,IF(AND($L2501&gt;=$C$3,$L2502&lt;$C$3),$D2501+0.5,$D2501)),$D2501)</f>
        <v>4</v>
      </c>
      <c r="E2502" s="4">
        <f t="shared" si="274"/>
        <v>4990</v>
      </c>
      <c r="F2502">
        <f>IF(C2502,ROW(),"")</f>
        <v>2502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>IF(C2502,IF(E2502-$E$7&gt;=$C$1/2,TRUE(),FALSE()),FALSE())</f>
        <v>1</v>
      </c>
      <c r="J2502" s="4">
        <f t="shared" ca="1" si="275"/>
        <v>190.11335591534873</v>
      </c>
      <c r="K2502" s="4">
        <f t="shared" ca="1" si="278"/>
        <v>0.10545448079020048</v>
      </c>
      <c r="L2502" s="4">
        <f t="shared" ca="1" si="279"/>
        <v>3.6680714794670166E-2</v>
      </c>
      <c r="M2502" s="4"/>
    </row>
    <row r="2503" spans="1:13" x14ac:dyDescent="0.2">
      <c r="A2503">
        <f t="shared" si="276"/>
        <v>4992</v>
      </c>
      <c r="B2503" s="4" t="b">
        <f t="shared" si="277"/>
        <v>1</v>
      </c>
      <c r="C2503" s="5" t="b">
        <f>IF(AND(B2503,A2503&lt;=$G$1),TRUE(),FALSE())</f>
        <v>1</v>
      </c>
      <c r="D2503" s="4">
        <f ca="1">IF(AND($C2502,$I2502),IF(AND($L2502&lt;$C$3,$L2503&gt;=$C$3),$D2502+0.5,IF(AND($L2502&gt;=$C$3,$L2503&lt;$C$3),$D2502+0.5,$D2502)),$D2502)</f>
        <v>4</v>
      </c>
      <c r="E2503" s="4">
        <f t="shared" ref="E2503:E2566" si="280">IF(C2503,A2503,"")</f>
        <v>4992</v>
      </c>
      <c r="F2503">
        <f>IF(C2503,ROW(),"")</f>
        <v>2503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>IF(C2503,IF(E2503-$E$7&gt;=$C$1/2,TRUE(),FALSE()),FALSE())</f>
        <v>1</v>
      </c>
      <c r="J2503" s="4">
        <f t="shared" ref="J2503:J2566" ca="1" si="281">IF(I2503,IF(C2503,AVERAGE(OFFSET($H$1:$H$27000,ROW()-$C$1/$C$4/2-1,0,$C$1/$C$4+1,1)),NA()),NA())</f>
        <v>190.12538392065844</v>
      </c>
      <c r="K2503" s="4">
        <f t="shared" ca="1" si="278"/>
        <v>0.10304340050055316</v>
      </c>
      <c r="L2503" s="4">
        <f t="shared" ca="1" si="279"/>
        <v>5.3745444874209625E-2</v>
      </c>
      <c r="M2503" s="4"/>
    </row>
    <row r="2504" spans="1:13" x14ac:dyDescent="0.2">
      <c r="A2504">
        <f t="shared" ref="A2504:A2567" si="282">A2503+$C$4</f>
        <v>4994</v>
      </c>
      <c r="B2504" s="4" t="b">
        <f t="shared" ref="B2504:B2567" si="283">IF(ROW()&lt;7+$G$4,TRUE(),FALSE())</f>
        <v>1</v>
      </c>
      <c r="C2504" s="5" t="b">
        <f>IF(AND(B2504,A2504&lt;=$G$1),TRUE(),FALSE())</f>
        <v>1</v>
      </c>
      <c r="D2504" s="4">
        <f ca="1">IF(AND($C2503,$I2503),IF(AND($L2503&lt;$C$3,$L2504&gt;=$C$3),$D2503+0.5,IF(AND($L2503&gt;=$C$3,$L2504&lt;$C$3),$D2503+0.5,$D2503)),$D2503)</f>
        <v>4</v>
      </c>
      <c r="E2504" s="4">
        <f t="shared" si="280"/>
        <v>4994</v>
      </c>
      <c r="F2504">
        <f>IF(C2504,ROW(),"")</f>
        <v>2504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>IF(C2504,IF(E2504-$E$7&gt;=$C$1/2,TRUE(),FALSE()),FALSE())</f>
        <v>1</v>
      </c>
      <c r="J2504" s="4">
        <f t="shared" ca="1" si="281"/>
        <v>190.13641311559888</v>
      </c>
      <c r="K2504" s="4">
        <f t="shared" ref="K2504:K2567" ca="1" si="284">IF(I2504,ABS(INDEX($J$1:$J$27000,ROW()+$C$1/$C$4/2)-INDEX($J$1:$J$27000,ROW()-$C$1/$C$4/2)),NA())</f>
        <v>9.9177143702320336E-2</v>
      </c>
      <c r="L2504" s="4">
        <f t="shared" ref="L2504:L2567" ca="1" si="285">IF(AND(C2504,I2504),INDEX($K$1:$K$27000,ROW()+$C$1/$C$4+1),NA())</f>
        <v>6.9811364584438707E-2</v>
      </c>
      <c r="M2504" s="4"/>
    </row>
    <row r="2505" spans="1:13" x14ac:dyDescent="0.2">
      <c r="A2505">
        <f t="shared" si="282"/>
        <v>4996</v>
      </c>
      <c r="B2505" s="4" t="b">
        <f t="shared" si="283"/>
        <v>1</v>
      </c>
      <c r="C2505" s="5" t="b">
        <f>IF(AND(B2505,A2505&lt;=$G$1),TRUE(),FALSE())</f>
        <v>1</v>
      </c>
      <c r="D2505" s="4">
        <f ca="1">IF(AND($C2504,$I2504),IF(AND($L2504&lt;$C$3,$L2505&gt;=$C$3),$D2504+0.5,IF(AND($L2504&gt;=$C$3,$L2505&lt;$C$3),$D2504+0.5,$D2504)),$D2504)</f>
        <v>4</v>
      </c>
      <c r="E2505" s="4">
        <f t="shared" si="280"/>
        <v>4996</v>
      </c>
      <c r="F2505">
        <f>IF(C2505,ROW(),"")</f>
        <v>2505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>IF(C2505,IF(E2505-$E$7&gt;=$C$1/2,TRUE(),FALSE()),FALSE())</f>
        <v>1</v>
      </c>
      <c r="J2505" s="4">
        <f t="shared" ca="1" si="281"/>
        <v>190.14648648985474</v>
      </c>
      <c r="K2505" s="4">
        <f t="shared" ca="1" si="284"/>
        <v>9.1358801304721737E-2</v>
      </c>
      <c r="L2505" s="4">
        <f t="shared" ca="1" si="285"/>
        <v>8.3922827246425413E-2</v>
      </c>
      <c r="M2505" s="4"/>
    </row>
    <row r="2506" spans="1:13" x14ac:dyDescent="0.2">
      <c r="A2506">
        <f t="shared" si="282"/>
        <v>4998</v>
      </c>
      <c r="B2506" s="4" t="b">
        <f t="shared" si="283"/>
        <v>1</v>
      </c>
      <c r="C2506" s="5" t="b">
        <f>IF(AND(B2506,A2506&lt;=$G$1),TRUE(),FALSE())</f>
        <v>1</v>
      </c>
      <c r="D2506" s="4">
        <f ca="1">IF(AND($C2505,$I2505),IF(AND($L2505&lt;$C$3,$L2506&gt;=$C$3),$D2505+0.5,IF(AND($L2505&gt;=$C$3,$L2506&lt;$C$3),$D2505+0.5,$D2505)),$D2505)</f>
        <v>4</v>
      </c>
      <c r="E2506" s="4">
        <f t="shared" si="280"/>
        <v>4998</v>
      </c>
      <c r="F2506">
        <f>IF(C2506,ROW(),"")</f>
        <v>2506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>IF(C2506,IF(E2506-$E$7&gt;=$C$1/2,TRUE(),FALSE()),FALSE())</f>
        <v>1</v>
      </c>
      <c r="J2506" s="4">
        <f t="shared" ca="1" si="281"/>
        <v>190.15551822243717</v>
      </c>
      <c r="K2506" s="4">
        <f t="shared" ca="1" si="284"/>
        <v>7.9588373307728943E-2</v>
      </c>
      <c r="L2506" s="4">
        <f t="shared" ca="1" si="285"/>
        <v>9.607957575792625E-2</v>
      </c>
      <c r="M2506" s="4"/>
    </row>
    <row r="2507" spans="1:13" x14ac:dyDescent="0.2">
      <c r="A2507">
        <f t="shared" si="282"/>
        <v>5000</v>
      </c>
      <c r="B2507" s="4" t="b">
        <f t="shared" si="283"/>
        <v>1</v>
      </c>
      <c r="C2507" s="5" t="b">
        <f>IF(AND(B2507,A2507&lt;=$G$1),TRUE(),FALSE())</f>
        <v>1</v>
      </c>
      <c r="D2507" s="4">
        <f ca="1">IF(AND($C2506,$I2506),IF(AND($L2506&lt;$C$3,$L2507&gt;=$C$3),$D2506+0.5,IF(AND($L2506&gt;=$C$3,$L2507&lt;$C$3),$D2506+0.5,$D2506)),$D2506)</f>
        <v>4</v>
      </c>
      <c r="E2507" s="4">
        <f t="shared" si="280"/>
        <v>5000</v>
      </c>
      <c r="F2507">
        <f>IF(C2507,ROW(),"")</f>
        <v>2507</v>
      </c>
      <c r="G2507" s="6">
        <f>IF(C2507,VLOOKUP(A2507,RawData!A:C,3,FALSE),"")</f>
        <v>3</v>
      </c>
      <c r="H2507" s="9">
        <f>IF(C2507,VLOOKUP(A2507,RawData!A:D,4,FALSE),"")</f>
        <v>190.178833</v>
      </c>
      <c r="I2507" s="5" t="b">
        <f>IF(C2507,IF(E2507-$E$7&gt;=$C$1/2,TRUE(),FALSE()),FALSE())</f>
        <v>1</v>
      </c>
      <c r="J2507" s="4">
        <f t="shared" ca="1" si="281"/>
        <v>190.16400759388608</v>
      </c>
      <c r="K2507" s="4">
        <f t="shared" ca="1" si="284"/>
        <v>6.5192202108931951E-2</v>
      </c>
      <c r="L2507" s="4">
        <f t="shared" ca="1" si="285"/>
        <v>0.10710884598236703</v>
      </c>
      <c r="M2507" s="4"/>
    </row>
    <row r="2508" spans="1:13" x14ac:dyDescent="0.2">
      <c r="A2508">
        <f t="shared" si="282"/>
        <v>5002</v>
      </c>
      <c r="B2508" s="4" t="b">
        <f t="shared" si="283"/>
        <v>1</v>
      </c>
      <c r="C2508" s="5" t="b">
        <f>IF(AND(B2508,A2508&lt;=$G$1),TRUE(),FALSE())</f>
        <v>1</v>
      </c>
      <c r="D2508" s="4">
        <f ca="1">IF(AND($C2507,$I2507),IF(AND($L2507&lt;$C$3,$L2508&gt;=$C$3),$D2507+0.5,IF(AND($L2507&gt;=$C$3,$L2508&lt;$C$3),$D2507+0.5,$D2507)),$D2507)</f>
        <v>4</v>
      </c>
      <c r="E2508" s="4">
        <f t="shared" si="280"/>
        <v>5002</v>
      </c>
      <c r="F2508">
        <f>IF(C2508,ROW(),"")</f>
        <v>2508</v>
      </c>
      <c r="G2508" s="6">
        <f>IF(C2508,VLOOKUP(A2508,RawData!A:C,3,FALSE),"")</f>
        <v>2.9843999999999999</v>
      </c>
      <c r="H2508" s="9">
        <f>IF(C2508,VLOOKUP(A2508,RawData!A:D,4,FALSE),"")</f>
        <v>190.184326</v>
      </c>
      <c r="I2508" s="5" t="b">
        <f>IF(C2508,IF(E2508-$E$7&gt;=$C$1/2,TRUE(),FALSE()),FALSE())</f>
        <v>1</v>
      </c>
      <c r="J2508" s="4">
        <f t="shared" ca="1" si="281"/>
        <v>190.17108469541463</v>
      </c>
      <c r="K2508" s="4">
        <f t="shared" ca="1" si="284"/>
        <v>4.9711474836215075E-2</v>
      </c>
      <c r="L2508" s="4">
        <f t="shared" ca="1" si="285"/>
        <v>0.11659703561315382</v>
      </c>
      <c r="M2508" s="4"/>
    </row>
    <row r="2509" spans="1:13" x14ac:dyDescent="0.2">
      <c r="A2509">
        <f t="shared" si="282"/>
        <v>5004</v>
      </c>
      <c r="B2509" s="4" t="b">
        <f t="shared" si="283"/>
        <v>1</v>
      </c>
      <c r="C2509" s="5" t="b">
        <f>IF(AND(B2509,A2509&lt;=$G$1),TRUE(),FALSE())</f>
        <v>1</v>
      </c>
      <c r="D2509" s="4">
        <f ca="1">IF(AND($C2508,$I2508),IF(AND($L2508&lt;$C$3,$L2509&gt;=$C$3),$D2508+0.5,IF(AND($L2508&gt;=$C$3,$L2509&lt;$C$3),$D2508+0.5,$D2508)),$D2508)</f>
        <v>4</v>
      </c>
      <c r="E2509" s="4">
        <f t="shared" si="280"/>
        <v>5004</v>
      </c>
      <c r="F2509">
        <f>IF(C2509,ROW(),"")</f>
        <v>2509</v>
      </c>
      <c r="G2509" s="6">
        <f>IF(C2509,VLOOKUP(A2509,RawData!A:C,3,FALSE),"")</f>
        <v>3</v>
      </c>
      <c r="H2509" s="9">
        <f>IF(C2509,VLOOKUP(A2509,RawData!A:D,4,FALSE),"")</f>
        <v>190.184326</v>
      </c>
      <c r="I2509" s="5" t="b">
        <f>IF(C2509,IF(E2509-$E$7&gt;=$C$1/2,TRUE(),FALSE()),FALSE())</f>
        <v>1</v>
      </c>
      <c r="J2509" s="4">
        <f t="shared" ca="1" si="281"/>
        <v>190.17666370603402</v>
      </c>
      <c r="K2509" s="4">
        <f t="shared" ca="1" si="284"/>
        <v>3.3232020290739683E-2</v>
      </c>
      <c r="L2509" s="4">
        <f t="shared" ca="1" si="285"/>
        <v>0.12417350859058729</v>
      </c>
      <c r="M2509" s="4"/>
    </row>
    <row r="2510" spans="1:13" x14ac:dyDescent="0.2">
      <c r="A2510">
        <f t="shared" si="282"/>
        <v>5006</v>
      </c>
      <c r="B2510" s="4" t="b">
        <f t="shared" si="283"/>
        <v>1</v>
      </c>
      <c r="C2510" s="5" t="b">
        <f>IF(AND(B2510,A2510&lt;=$G$1),TRUE(),FALSE())</f>
        <v>1</v>
      </c>
      <c r="D2510" s="4">
        <f ca="1">IF(AND($C2509,$I2509),IF(AND($L2509&lt;$C$3,$L2510&gt;=$C$3),$D2509+0.5,IF(AND($L2509&gt;=$C$3,$L2510&lt;$C$3),$D2509+0.5,$D2509)),$D2509)</f>
        <v>4</v>
      </c>
      <c r="E2510" s="4">
        <f t="shared" si="280"/>
        <v>5006</v>
      </c>
      <c r="F2510">
        <f>IF(C2510,ROW(),"")</f>
        <v>2510</v>
      </c>
      <c r="G2510" s="6">
        <f>IF(C2510,VLOOKUP(A2510,RawData!A:C,3,FALSE),"")</f>
        <v>3</v>
      </c>
      <c r="H2510" s="9">
        <f>IF(C2510,VLOOKUP(A2510,RawData!A:D,4,FALSE),"")</f>
        <v>190.18479805840701</v>
      </c>
      <c r="I2510" s="5" t="b">
        <f>IF(C2510,IF(E2510-$E$7&gt;=$C$1/2,TRUE(),FALSE()),FALSE())</f>
        <v>1</v>
      </c>
      <c r="J2510" s="4">
        <f t="shared" ca="1" si="281"/>
        <v>190.17978872196309</v>
      </c>
      <c r="K2510" s="4">
        <f t="shared" ca="1" si="284"/>
        <v>1.6253202108828191E-2</v>
      </c>
      <c r="L2510" s="4">
        <f t="shared" ca="1" si="285"/>
        <v>0.13020905935474048</v>
      </c>
      <c r="M2510" s="4"/>
    </row>
    <row r="2511" spans="1:13" x14ac:dyDescent="0.2">
      <c r="A2511">
        <f t="shared" si="282"/>
        <v>5008</v>
      </c>
      <c r="B2511" s="4" t="b">
        <f t="shared" si="283"/>
        <v>1</v>
      </c>
      <c r="C2511" s="5" t="b">
        <f>IF(AND(B2511,A2511&lt;=$G$1),TRUE(),FALSE())</f>
        <v>1</v>
      </c>
      <c r="D2511" s="4">
        <f ca="1">IF(AND($C2510,$I2510),IF(AND($L2510&lt;$C$3,$L2511&gt;=$C$3),$D2510+0.5,IF(AND($L2510&gt;=$C$3,$L2511&lt;$C$3),$D2510+0.5,$D2510)),$D2510)</f>
        <v>4</v>
      </c>
      <c r="E2511" s="4">
        <f t="shared" si="280"/>
        <v>5008</v>
      </c>
      <c r="F2511">
        <f>IF(C2511,ROW(),"")</f>
        <v>2511</v>
      </c>
      <c r="G2511" s="6">
        <f>IF(C2511,VLOOKUP(A2511,RawData!A:C,3,FALSE),"")</f>
        <v>3</v>
      </c>
      <c r="H2511" s="9">
        <f>IF(C2511,VLOOKUP(A2511,RawData!A:D,4,FALSE),"")</f>
        <v>190.184326</v>
      </c>
      <c r="I2511" s="5" t="b">
        <f>IF(C2511,IF(E2511-$E$7&gt;=$C$1/2,TRUE(),FALSE()),FALSE())</f>
        <v>1</v>
      </c>
      <c r="J2511" s="4">
        <f t="shared" ca="1" si="281"/>
        <v>190.18041691971038</v>
      </c>
      <c r="K2511" s="4">
        <f t="shared" ca="1" si="284"/>
        <v>7.6853047360714299E-4</v>
      </c>
      <c r="L2511" s="4">
        <f t="shared" ca="1" si="285"/>
        <v>0.13524579193719433</v>
      </c>
      <c r="M2511" s="4"/>
    </row>
    <row r="2512" spans="1:13" x14ac:dyDescent="0.2">
      <c r="A2512">
        <f t="shared" si="282"/>
        <v>5010</v>
      </c>
      <c r="B2512" s="4" t="b">
        <f t="shared" si="283"/>
        <v>1</v>
      </c>
      <c r="C2512" s="5" t="b">
        <f>IF(AND(B2512,A2512&lt;=$G$1),TRUE(),FALSE())</f>
        <v>1</v>
      </c>
      <c r="D2512" s="4">
        <f ca="1">IF(AND($C2511,$I2511),IF(AND($L2511&lt;$C$3,$L2512&gt;=$C$3),$D2511+0.5,IF(AND($L2511&gt;=$C$3,$L2512&lt;$C$3),$D2511+0.5,$D2511)),$D2511)</f>
        <v>4</v>
      </c>
      <c r="E2512" s="4">
        <f t="shared" si="280"/>
        <v>5010</v>
      </c>
      <c r="F2512">
        <f>IF(C2512,ROW(),"")</f>
        <v>2512</v>
      </c>
      <c r="G2512" s="6">
        <f>IF(C2512,VLOOKUP(A2512,RawData!A:C,3,FALSE),"")</f>
        <v>3</v>
      </c>
      <c r="H2512" s="9">
        <f>IF(C2512,VLOOKUP(A2512,RawData!A:D,4,FALSE),"")</f>
        <v>190.18934694159299</v>
      </c>
      <c r="I2512" s="5" t="b">
        <f>IF(C2512,IF(E2512-$E$7&gt;=$C$1/2,TRUE(),FALSE()),FALSE())</f>
        <v>1</v>
      </c>
      <c r="J2512" s="4">
        <f t="shared" ca="1" si="281"/>
        <v>190.17854811745767</v>
      </c>
      <c r="K2512" s="4">
        <f t="shared" ca="1" si="284"/>
        <v>1.8703169340085424E-2</v>
      </c>
      <c r="L2512" s="4">
        <f t="shared" ca="1" si="285"/>
        <v>0.13832797656226603</v>
      </c>
      <c r="M2512" s="4"/>
    </row>
    <row r="2513" spans="1:13" x14ac:dyDescent="0.2">
      <c r="A2513">
        <f t="shared" si="282"/>
        <v>5012</v>
      </c>
      <c r="B2513" s="4" t="b">
        <f t="shared" si="283"/>
        <v>1</v>
      </c>
      <c r="C2513" s="5" t="b">
        <f>IF(AND(B2513,A2513&lt;=$G$1),TRUE(),FALSE())</f>
        <v>1</v>
      </c>
      <c r="D2513" s="4">
        <f ca="1">IF(AND($C2512,$I2512),IF(AND($L2512&lt;$C$3,$L2513&gt;=$C$3),$D2512+0.5,IF(AND($L2512&gt;=$C$3,$L2513&lt;$C$3),$D2512+0.5,$D2512)),$D2512)</f>
        <v>4</v>
      </c>
      <c r="E2513" s="4">
        <f t="shared" si="280"/>
        <v>5012</v>
      </c>
      <c r="F2513">
        <f>IF(C2513,ROW(),"")</f>
        <v>2513</v>
      </c>
      <c r="G2513" s="6">
        <f>IF(C2513,VLOOKUP(A2513,RawData!A:C,3,FALSE),"")</f>
        <v>3</v>
      </c>
      <c r="H2513" s="9">
        <f>IF(C2513,VLOOKUP(A2513,RawData!A:D,4,FALSE),"")</f>
        <v>190.18479805840701</v>
      </c>
      <c r="I2513" s="5" t="b">
        <f>IF(C2513,IF(E2513-$E$7&gt;=$C$1/2,TRUE(),FALSE()),FALSE())</f>
        <v>1</v>
      </c>
      <c r="J2513" s="4">
        <f t="shared" ca="1" si="281"/>
        <v>190.17509539549465</v>
      </c>
      <c r="K2513" s="4">
        <f t="shared" ca="1" si="284"/>
        <v>3.6680714794670166E-2</v>
      </c>
      <c r="L2513" s="4">
        <f t="shared" ca="1" si="285"/>
        <v>0.14082489346569105</v>
      </c>
      <c r="M2513" s="4"/>
    </row>
    <row r="2514" spans="1:13" x14ac:dyDescent="0.2">
      <c r="A2514">
        <f t="shared" si="282"/>
        <v>5014</v>
      </c>
      <c r="B2514" s="4" t="b">
        <f t="shared" si="283"/>
        <v>1</v>
      </c>
      <c r="C2514" s="5" t="b">
        <f>IF(AND(B2514,A2514&lt;=$G$1),TRUE(),FALSE())</f>
        <v>1</v>
      </c>
      <c r="D2514" s="4">
        <f ca="1">IF(AND($C2513,$I2513),IF(AND($L2513&lt;$C$3,$L2514&gt;=$C$3),$D2513+0.5,IF(AND($L2513&gt;=$C$3,$L2514&lt;$C$3),$D2513+0.5,$D2513)),$D2513)</f>
        <v>4</v>
      </c>
      <c r="E2514" s="4">
        <f t="shared" si="280"/>
        <v>5014</v>
      </c>
      <c r="F2514">
        <f>IF(C2514,ROW(),"")</f>
        <v>2514</v>
      </c>
      <c r="G2514" s="6">
        <f>IF(C2514,VLOOKUP(A2514,RawData!A:C,3,FALSE),"")</f>
        <v>3</v>
      </c>
      <c r="H2514" s="9">
        <f>IF(C2514,VLOOKUP(A2514,RawData!A:D,4,FALSE),"")</f>
        <v>190.184326</v>
      </c>
      <c r="I2514" s="5" t="b">
        <f>IF(C2514,IF(E2514-$E$7&gt;=$C$1/2,TRUE(),FALSE()),FALSE())</f>
        <v>1</v>
      </c>
      <c r="J2514" s="4">
        <f t="shared" ca="1" si="281"/>
        <v>190.16964513588962</v>
      </c>
      <c r="K2514" s="4">
        <f t="shared" ca="1" si="284"/>
        <v>5.3745444874209625E-2</v>
      </c>
      <c r="L2514" s="4">
        <f t="shared" ca="1" si="285"/>
        <v>0.14186654295164658</v>
      </c>
      <c r="M2514" s="4"/>
    </row>
    <row r="2515" spans="1:13" x14ac:dyDescent="0.2">
      <c r="A2515">
        <f t="shared" si="282"/>
        <v>5016</v>
      </c>
      <c r="B2515" s="4" t="b">
        <f t="shared" si="283"/>
        <v>1</v>
      </c>
      <c r="C2515" s="5" t="b">
        <f>IF(AND(B2515,A2515&lt;=$G$1),TRUE(),FALSE())</f>
        <v>1</v>
      </c>
      <c r="D2515" s="4">
        <f ca="1">IF(AND($C2514,$I2514),IF(AND($L2514&lt;$C$3,$L2515&gt;=$C$3),$D2514+0.5,IF(AND($L2514&gt;=$C$3,$L2515&lt;$C$3),$D2514+0.5,$D2514)),$D2514)</f>
        <v>4</v>
      </c>
      <c r="E2515" s="4">
        <f t="shared" si="280"/>
        <v>5016</v>
      </c>
      <c r="F2515">
        <f>IF(C2515,ROW(),"")</f>
        <v>2515</v>
      </c>
      <c r="G2515" s="6">
        <f>IF(C2515,VLOOKUP(A2515,RawData!A:C,3,FALSE),"")</f>
        <v>3</v>
      </c>
      <c r="H2515" s="9">
        <f>IF(C2515,VLOOKUP(A2515,RawData!A:D,4,FALSE),"")</f>
        <v>190.17381205840701</v>
      </c>
      <c r="I2515" s="5" t="b">
        <f>IF(C2515,IF(E2515-$E$7&gt;=$C$1/2,TRUE(),FALSE()),FALSE())</f>
        <v>1</v>
      </c>
      <c r="J2515" s="4">
        <f t="shared" ca="1" si="281"/>
        <v>190.16273969196357</v>
      </c>
      <c r="K2515" s="4">
        <f t="shared" ca="1" si="284"/>
        <v>6.9811364584438707E-2</v>
      </c>
      <c r="L2515" s="4">
        <f t="shared" ca="1" si="285"/>
        <v>0.140910646983059</v>
      </c>
      <c r="M2515" s="4"/>
    </row>
    <row r="2516" spans="1:13" x14ac:dyDescent="0.2">
      <c r="A2516">
        <f t="shared" si="282"/>
        <v>5018</v>
      </c>
      <c r="B2516" s="4" t="b">
        <f t="shared" si="283"/>
        <v>1</v>
      </c>
      <c r="C2516" s="5" t="b">
        <f>IF(AND(B2516,A2516&lt;=$G$1),TRUE(),FALSE())</f>
        <v>1</v>
      </c>
      <c r="D2516" s="4">
        <f ca="1">IF(AND($C2515,$I2515),IF(AND($L2515&lt;$C$3,$L2516&gt;=$C$3),$D2515+0.5,IF(AND($L2515&gt;=$C$3,$L2516&lt;$C$3),$D2515+0.5,$D2515)),$D2515)</f>
        <v>4</v>
      </c>
      <c r="E2516" s="4">
        <f t="shared" si="280"/>
        <v>5018</v>
      </c>
      <c r="F2516">
        <f>IF(C2516,ROW(),"")</f>
        <v>2516</v>
      </c>
      <c r="G2516" s="6">
        <f>IF(C2516,VLOOKUP(A2516,RawData!A:C,3,FALSE),"")</f>
        <v>3</v>
      </c>
      <c r="H2516" s="9">
        <f>IF(C2516,VLOOKUP(A2516,RawData!A:D,4,FALSE),"")</f>
        <v>190.163298116813</v>
      </c>
      <c r="I2516" s="5" t="b">
        <f>IF(C2516,IF(E2516-$E$7&gt;=$C$1/2,TRUE(),FALSE()),FALSE())</f>
        <v>1</v>
      </c>
      <c r="J2516" s="4">
        <f t="shared" ca="1" si="281"/>
        <v>190.15474969196356</v>
      </c>
      <c r="K2516" s="4">
        <f t="shared" ca="1" si="284"/>
        <v>8.3922827246425413E-2</v>
      </c>
      <c r="L2516" s="4">
        <f t="shared" ca="1" si="285"/>
        <v>0.13791429115926235</v>
      </c>
      <c r="M2516" s="4"/>
    </row>
    <row r="2517" spans="1:13" x14ac:dyDescent="0.2">
      <c r="A2517">
        <f t="shared" si="282"/>
        <v>5020</v>
      </c>
      <c r="B2517" s="4" t="b">
        <f t="shared" si="283"/>
        <v>1</v>
      </c>
      <c r="C2517" s="5" t="b">
        <f>IF(AND(B2517,A2517&lt;=$G$1),TRUE(),FALSE())</f>
        <v>1</v>
      </c>
      <c r="D2517" s="4">
        <f ca="1">IF(AND($C2516,$I2516),IF(AND($L2516&lt;$C$3,$L2517&gt;=$C$3),$D2516+0.5,IF(AND($L2516&gt;=$C$3,$L2517&lt;$C$3),$D2516+0.5,$D2516)),$D2516)</f>
        <v>4</v>
      </c>
      <c r="E2517" s="4">
        <f t="shared" si="280"/>
        <v>5020</v>
      </c>
      <c r="F2517">
        <f>IF(C2517,ROW(),"")</f>
        <v>2517</v>
      </c>
      <c r="G2517" s="6">
        <f>IF(C2517,VLOOKUP(A2517,RawData!A:C,3,FALSE),"")</f>
        <v>3</v>
      </c>
      <c r="H2517" s="9">
        <f>IF(C2517,VLOOKUP(A2517,RawData!A:D,4,FALSE),"")</f>
        <v>190.15183905840701</v>
      </c>
      <c r="I2517" s="5" t="b">
        <f>IF(C2517,IF(E2517-$E$7&gt;=$C$1/2,TRUE(),FALSE()),FALSE())</f>
        <v>1</v>
      </c>
      <c r="J2517" s="4">
        <f t="shared" ca="1" si="281"/>
        <v>190.145304424546</v>
      </c>
      <c r="K2517" s="4">
        <f t="shared" ca="1" si="284"/>
        <v>9.607957575792625E-2</v>
      </c>
      <c r="L2517" s="4">
        <f t="shared" ca="1" si="285"/>
        <v>0.13250694595490131</v>
      </c>
      <c r="M2517" s="4"/>
    </row>
    <row r="2518" spans="1:13" x14ac:dyDescent="0.2">
      <c r="A2518">
        <f t="shared" si="282"/>
        <v>5022</v>
      </c>
      <c r="B2518" s="4" t="b">
        <f t="shared" si="283"/>
        <v>1</v>
      </c>
      <c r="C2518" s="5" t="b">
        <f>IF(AND(B2518,A2518&lt;=$G$1),TRUE(),FALSE())</f>
        <v>1</v>
      </c>
      <c r="D2518" s="4">
        <f ca="1">IF(AND($C2517,$I2517),IF(AND($L2517&lt;$C$3,$L2518&gt;=$C$3),$D2517+0.5,IF(AND($L2517&gt;=$C$3,$L2518&lt;$C$3),$D2517+0.5,$D2517)),$D2517)</f>
        <v>4</v>
      </c>
      <c r="E2518" s="4">
        <f t="shared" si="280"/>
        <v>5022</v>
      </c>
      <c r="F2518">
        <f>IF(C2518,ROW(),"")</f>
        <v>2518</v>
      </c>
      <c r="G2518" s="6">
        <f>IF(C2518,VLOOKUP(A2518,RawData!A:C,3,FALSE),"")</f>
        <v>3</v>
      </c>
      <c r="H2518" s="9">
        <f>IF(C2518,VLOOKUP(A2518,RawData!A:D,4,FALSE),"")</f>
        <v>190.140853058407</v>
      </c>
      <c r="I2518" s="5" t="b">
        <f>IF(C2518,IF(E2518-$E$7&gt;=$C$1/2,TRUE(),FALSE()),FALSE())</f>
        <v>1</v>
      </c>
      <c r="J2518" s="4">
        <f t="shared" ca="1" si="281"/>
        <v>190.13440398061996</v>
      </c>
      <c r="K2518" s="4">
        <f t="shared" ca="1" si="284"/>
        <v>0.10710884598236703</v>
      </c>
      <c r="L2518" s="4">
        <f t="shared" ca="1" si="285"/>
        <v>0.12464560606019859</v>
      </c>
      <c r="M2518" s="4"/>
    </row>
    <row r="2519" spans="1:13" x14ac:dyDescent="0.2">
      <c r="A2519">
        <f t="shared" si="282"/>
        <v>5024</v>
      </c>
      <c r="B2519" s="4" t="b">
        <f t="shared" si="283"/>
        <v>1</v>
      </c>
      <c r="C2519" s="5" t="b">
        <f>IF(AND(B2519,A2519&lt;=$G$1),TRUE(),FALSE())</f>
        <v>1</v>
      </c>
      <c r="D2519" s="4">
        <f ca="1">IF(AND($C2518,$I2518),IF(AND($L2518&lt;$C$3,$L2519&gt;=$C$3),$D2518+0.5,IF(AND($L2518&gt;=$C$3,$L2519&lt;$C$3),$D2518+0.5,$D2518)),$D2518)</f>
        <v>4</v>
      </c>
      <c r="E2519" s="4">
        <f t="shared" si="280"/>
        <v>5024</v>
      </c>
      <c r="F2519">
        <f>IF(C2519,ROW(),"")</f>
        <v>2519</v>
      </c>
      <c r="G2519" s="6">
        <f>IF(C2519,VLOOKUP(A2519,RawData!A:C,3,FALSE),"")</f>
        <v>3</v>
      </c>
      <c r="H2519" s="9">
        <f>IF(C2519,VLOOKUP(A2519,RawData!A:D,4,FALSE),"")</f>
        <v>190.12437314434499</v>
      </c>
      <c r="I2519" s="5" t="b">
        <f>IF(C2519,IF(E2519-$E$7&gt;=$C$1/2,TRUE(),FALSE()),FALSE())</f>
        <v>1</v>
      </c>
      <c r="J2519" s="4">
        <f t="shared" ca="1" si="281"/>
        <v>190.12291826115981</v>
      </c>
      <c r="K2519" s="4">
        <f t="shared" ca="1" si="284"/>
        <v>0.11659703561315382</v>
      </c>
      <c r="L2519" s="4">
        <f t="shared" ca="1" si="285"/>
        <v>0.11433035457159235</v>
      </c>
      <c r="M2519" s="4"/>
    </row>
    <row r="2520" spans="1:13" x14ac:dyDescent="0.2">
      <c r="A2520">
        <f t="shared" si="282"/>
        <v>5026</v>
      </c>
      <c r="B2520" s="4" t="b">
        <f t="shared" si="283"/>
        <v>1</v>
      </c>
      <c r="C2520" s="5" t="b">
        <f>IF(AND(B2520,A2520&lt;=$G$1),TRUE(),FALSE())</f>
        <v>1</v>
      </c>
      <c r="D2520" s="4">
        <f ca="1">IF(AND($C2519,$I2519),IF(AND($L2519&lt;$C$3,$L2520&gt;=$C$3),$D2519+0.5,IF(AND($L2519&gt;=$C$3,$L2520&lt;$C$3),$D2519+0.5,$D2519)),$D2519)</f>
        <v>4</v>
      </c>
      <c r="E2520" s="4">
        <f t="shared" si="280"/>
        <v>5026</v>
      </c>
      <c r="F2520">
        <f>IF(C2520,ROW(),"")</f>
        <v>2520</v>
      </c>
      <c r="G2520" s="6">
        <f>IF(C2520,VLOOKUP(A2520,RawData!A:C,3,FALSE),"")</f>
        <v>3</v>
      </c>
      <c r="H2520" s="9">
        <f>IF(C2520,VLOOKUP(A2520,RawData!A:D,4,FALSE),"")</f>
        <v>190.10836611681299</v>
      </c>
      <c r="I2520" s="5" t="b">
        <f>IF(C2520,IF(E2520-$E$7&gt;=$C$1/2,TRUE(),FALSE()),FALSE())</f>
        <v>1</v>
      </c>
      <c r="J2520" s="4">
        <f t="shared" ca="1" si="281"/>
        <v>190.10997735737865</v>
      </c>
      <c r="K2520" s="4">
        <f t="shared" ca="1" si="284"/>
        <v>0.12417350859058729</v>
      </c>
      <c r="L2520" s="4">
        <f t="shared" ca="1" si="285"/>
        <v>0.1014323651910729</v>
      </c>
      <c r="M2520" s="4"/>
    </row>
    <row r="2521" spans="1:13" x14ac:dyDescent="0.2">
      <c r="A2521">
        <f t="shared" si="282"/>
        <v>5028</v>
      </c>
      <c r="B2521" s="4" t="b">
        <f t="shared" si="283"/>
        <v>1</v>
      </c>
      <c r="C2521" s="5" t="b">
        <f>IF(AND(B2521,A2521&lt;=$G$1),TRUE(),FALSE())</f>
        <v>1</v>
      </c>
      <c r="D2521" s="4">
        <f ca="1">IF(AND($C2520,$I2520),IF(AND($L2520&lt;$C$3,$L2521&gt;=$C$3),$D2520+0.5,IF(AND($L2520&gt;=$C$3,$L2521&lt;$C$3),$D2520+0.5,$D2520)),$D2520)</f>
        <v>4</v>
      </c>
      <c r="E2521" s="4">
        <f t="shared" si="280"/>
        <v>5028</v>
      </c>
      <c r="F2521">
        <f>IF(C2521,ROW(),"")</f>
        <v>2521</v>
      </c>
      <c r="G2521" s="6">
        <f>IF(C2521,VLOOKUP(A2521,RawData!A:C,3,FALSE),"")</f>
        <v>3</v>
      </c>
      <c r="H2521" s="9">
        <f>IF(C2521,VLOOKUP(A2521,RawData!A:D,4,FALSE),"")</f>
        <v>190.096908058407</v>
      </c>
      <c r="I2521" s="5" t="b">
        <f>IF(C2521,IF(E2521-$E$7&gt;=$C$1/2,TRUE(),FALSE()),FALSE())</f>
        <v>1</v>
      </c>
      <c r="J2521" s="4">
        <f t="shared" ca="1" si="281"/>
        <v>190.09649409246396</v>
      </c>
      <c r="K2521" s="4">
        <f t="shared" ca="1" si="284"/>
        <v>0.13020905935474048</v>
      </c>
      <c r="L2521" s="4">
        <f t="shared" ca="1" si="285"/>
        <v>8.4125750066249338E-2</v>
      </c>
      <c r="M2521" s="4"/>
    </row>
    <row r="2522" spans="1:13" x14ac:dyDescent="0.2">
      <c r="A2522">
        <f t="shared" si="282"/>
        <v>5030</v>
      </c>
      <c r="B2522" s="4" t="b">
        <f t="shared" si="283"/>
        <v>1</v>
      </c>
      <c r="C2522" s="5" t="b">
        <f>IF(AND(B2522,A2522&lt;=$G$1),TRUE(),FALSE())</f>
        <v>1</v>
      </c>
      <c r="D2522" s="4">
        <f ca="1">IF(AND($C2521,$I2521),IF(AND($L2521&lt;$C$3,$L2522&gt;=$C$3),$D2521+0.5,IF(AND($L2521&gt;=$C$3,$L2522&lt;$C$3),$D2521+0.5,$D2521)),$D2521)</f>
        <v>4</v>
      </c>
      <c r="E2522" s="4">
        <f t="shared" si="280"/>
        <v>5030</v>
      </c>
      <c r="F2522">
        <f>IF(C2522,ROW(),"")</f>
        <v>2522</v>
      </c>
      <c r="G2522" s="6">
        <f>IF(C2522,VLOOKUP(A2522,RawData!A:C,3,FALSE),"")</f>
        <v>3.0156000000000001</v>
      </c>
      <c r="H2522" s="9">
        <f>IF(C2522,VLOOKUP(A2522,RawData!A:D,4,FALSE),"")</f>
        <v>190.08042805840699</v>
      </c>
      <c r="I2522" s="5" t="b">
        <f>IF(C2522,IF(E2522-$E$7&gt;=$C$1/2,TRUE(),FALSE()),FALSE())</f>
        <v>1</v>
      </c>
      <c r="J2522" s="4">
        <f t="shared" ca="1" si="281"/>
        <v>190.08246854169974</v>
      </c>
      <c r="K2522" s="4">
        <f t="shared" ca="1" si="284"/>
        <v>0.13524579193719433</v>
      </c>
      <c r="L2522" s="4">
        <f t="shared" ca="1" si="285"/>
        <v>6.2324779117631124E-2</v>
      </c>
      <c r="M2522" s="4"/>
    </row>
    <row r="2523" spans="1:13" x14ac:dyDescent="0.2">
      <c r="A2523">
        <f t="shared" si="282"/>
        <v>5032</v>
      </c>
      <c r="B2523" s="4" t="b">
        <f t="shared" si="283"/>
        <v>1</v>
      </c>
      <c r="C2523" s="5" t="b">
        <f>IF(AND(B2523,A2523&lt;=$G$1),TRUE(),FALSE())</f>
        <v>1</v>
      </c>
      <c r="D2523" s="4">
        <f ca="1">IF(AND($C2522,$I2522),IF(AND($L2522&lt;$C$3,$L2523&gt;=$C$3),$D2522+0.5,IF(AND($L2522&gt;=$C$3,$L2523&lt;$C$3),$D2522+0.5,$D2522)),$D2522)</f>
        <v>4</v>
      </c>
      <c r="E2523" s="4">
        <f t="shared" si="280"/>
        <v>5032</v>
      </c>
      <c r="F2523">
        <f>IF(C2523,ROW(),"")</f>
        <v>2523</v>
      </c>
      <c r="G2523" s="6">
        <f>IF(C2523,VLOOKUP(A2523,RawData!A:C,3,FALSE),"")</f>
        <v>3.0078</v>
      </c>
      <c r="H2523" s="9">
        <f>IF(C2523,VLOOKUP(A2523,RawData!A:D,4,FALSE),"")</f>
        <v>190.06944205840699</v>
      </c>
      <c r="I2523" s="5" t="b">
        <f>IF(C2523,IF(E2523-$E$7&gt;=$C$1/2,TRUE(),FALSE()),FALSE())</f>
        <v>1</v>
      </c>
      <c r="J2523" s="4">
        <f t="shared" ca="1" si="281"/>
        <v>190.06798654951228</v>
      </c>
      <c r="K2523" s="4">
        <f t="shared" ca="1" si="284"/>
        <v>0.13832797656226603</v>
      </c>
      <c r="L2523" s="4">
        <f t="shared" ca="1" si="285"/>
        <v>3.5572821291310674E-2</v>
      </c>
      <c r="M2523" s="4"/>
    </row>
    <row r="2524" spans="1:13" x14ac:dyDescent="0.2">
      <c r="A2524">
        <f t="shared" si="282"/>
        <v>5034</v>
      </c>
      <c r="B2524" s="4" t="b">
        <f t="shared" si="283"/>
        <v>1</v>
      </c>
      <c r="C2524" s="5" t="b">
        <f>IF(AND(B2524,A2524&lt;=$G$1),TRUE(),FALSE())</f>
        <v>1</v>
      </c>
      <c r="D2524" s="4">
        <f ca="1">IF(AND($C2523,$I2523),IF(AND($L2523&lt;$C$3,$L2524&gt;=$C$3),$D2523+0.5,IF(AND($L2523&gt;=$C$3,$L2524&lt;$C$3),$D2523+0.5,$D2523)),$D2523)</f>
        <v>4</v>
      </c>
      <c r="E2524" s="4">
        <f t="shared" si="280"/>
        <v>5034</v>
      </c>
      <c r="F2524">
        <f>IF(C2524,ROW(),"")</f>
        <v>2524</v>
      </c>
      <c r="G2524" s="6">
        <f>IF(C2524,VLOOKUP(A2524,RawData!A:C,3,FALSE),"")</f>
        <v>2.9961000000000002</v>
      </c>
      <c r="H2524" s="9">
        <f>IF(C2524,VLOOKUP(A2524,RawData!A:D,4,FALSE),"")</f>
        <v>190.058455144345</v>
      </c>
      <c r="I2524" s="5" t="b">
        <f>IF(C2524,IF(E2524-$E$7&gt;=$C$1/2,TRUE(),FALSE()),FALSE())</f>
        <v>1</v>
      </c>
      <c r="J2524" s="4">
        <f t="shared" ca="1" si="281"/>
        <v>190.05304810027647</v>
      </c>
      <c r="K2524" s="4">
        <f t="shared" ca="1" si="284"/>
        <v>0.14082489346569105</v>
      </c>
      <c r="L2524" s="4">
        <f t="shared" ca="1" si="285"/>
        <v>3.8272114760786735E-3</v>
      </c>
      <c r="M2524" s="4"/>
    </row>
    <row r="2525" spans="1:13" x14ac:dyDescent="0.2">
      <c r="A2525">
        <f t="shared" si="282"/>
        <v>5036</v>
      </c>
      <c r="B2525" s="4" t="b">
        <f t="shared" si="283"/>
        <v>1</v>
      </c>
      <c r="C2525" s="5" t="b">
        <f>IF(AND(B2525,A2525&lt;=$G$1),TRUE(),FALSE())</f>
        <v>1</v>
      </c>
      <c r="D2525" s="4">
        <f ca="1">IF(AND($C2524,$I2524),IF(AND($L2524&lt;$C$3,$L2525&gt;=$C$3),$D2524+0.5,IF(AND($L2524&gt;=$C$3,$L2525&lt;$C$3),$D2524+0.5,$D2524)),$D2524)</f>
        <v>4</v>
      </c>
      <c r="E2525" s="4">
        <f t="shared" si="280"/>
        <v>5036</v>
      </c>
      <c r="F2525">
        <f>IF(C2525,ROW(),"")</f>
        <v>2525</v>
      </c>
      <c r="G2525" s="6">
        <f>IF(C2525,VLOOKUP(A2525,RawData!A:C,3,FALSE),"")</f>
        <v>2.9961000000000002</v>
      </c>
      <c r="H2525" s="9">
        <f>IF(C2525,VLOOKUP(A2525,RawData!A:D,4,FALSE),"")</f>
        <v>190.04197605840699</v>
      </c>
      <c r="I2525" s="5" t="b">
        <f>IF(C2525,IF(E2525-$E$7&gt;=$C$1/2,TRUE(),FALSE()),FALSE())</f>
        <v>1</v>
      </c>
      <c r="J2525" s="4">
        <f t="shared" ca="1" si="281"/>
        <v>190.03856618337298</v>
      </c>
      <c r="K2525" s="4">
        <f t="shared" ca="1" si="284"/>
        <v>0.14186654295164658</v>
      </c>
      <c r="L2525" s="4">
        <f t="shared" ca="1" si="285"/>
        <v>3.1456949103272791E-2</v>
      </c>
      <c r="M2525" s="4"/>
    </row>
    <row r="2526" spans="1:13" x14ac:dyDescent="0.2">
      <c r="A2526">
        <f t="shared" si="282"/>
        <v>5038</v>
      </c>
      <c r="B2526" s="4" t="b">
        <f t="shared" si="283"/>
        <v>1</v>
      </c>
      <c r="C2526" s="5" t="b">
        <f>IF(AND(B2526,A2526&lt;=$G$1),TRUE(),FALSE())</f>
        <v>1</v>
      </c>
      <c r="D2526" s="4">
        <f ca="1">IF(AND($C2525,$I2525),IF(AND($L2525&lt;$C$3,$L2526&gt;=$C$3),$D2525+0.5,IF(AND($L2525&gt;=$C$3,$L2526&lt;$C$3),$D2525+0.5,$D2525)),$D2525)</f>
        <v>4</v>
      </c>
      <c r="E2526" s="4">
        <f t="shared" si="280"/>
        <v>5038</v>
      </c>
      <c r="F2526">
        <f>IF(C2526,ROW(),"")</f>
        <v>2526</v>
      </c>
      <c r="G2526" s="6">
        <f>IF(C2526,VLOOKUP(A2526,RawData!A:C,3,FALSE),"")</f>
        <v>2.9961000000000002</v>
      </c>
      <c r="H2526" s="9">
        <f>IF(C2526,VLOOKUP(A2526,RawData!A:D,4,FALSE),"")</f>
        <v>190.025496144345</v>
      </c>
      <c r="I2526" s="5" t="b">
        <f>IF(C2526,IF(E2526-$E$7&gt;=$C$1/2,TRUE(),FALSE()),FALSE())</f>
        <v>1</v>
      </c>
      <c r="J2526" s="4">
        <f t="shared" ca="1" si="281"/>
        <v>190.02454063260882</v>
      </c>
      <c r="K2526" s="4">
        <f t="shared" ca="1" si="284"/>
        <v>0.140910646983059</v>
      </c>
      <c r="L2526" s="4">
        <f t="shared" ca="1" si="285"/>
        <v>6.9280933174127313E-2</v>
      </c>
      <c r="M2526" s="4"/>
    </row>
    <row r="2527" spans="1:13" x14ac:dyDescent="0.2">
      <c r="A2527">
        <f t="shared" si="282"/>
        <v>5040</v>
      </c>
      <c r="B2527" s="4" t="b">
        <f t="shared" si="283"/>
        <v>1</v>
      </c>
      <c r="C2527" s="5" t="b">
        <f>IF(AND(B2527,A2527&lt;=$G$1),TRUE(),FALSE())</f>
        <v>1</v>
      </c>
      <c r="D2527" s="4">
        <f ca="1">IF(AND($C2526,$I2526),IF(AND($L2526&lt;$C$3,$L2527&gt;=$C$3),$D2526+0.5,IF(AND($L2526&gt;=$C$3,$L2527&lt;$C$3),$D2526+0.5,$D2526)),$D2526)</f>
        <v>4</v>
      </c>
      <c r="E2527" s="4">
        <f t="shared" si="280"/>
        <v>5040</v>
      </c>
      <c r="F2527">
        <f>IF(C2527,ROW(),"")</f>
        <v>2527</v>
      </c>
      <c r="G2527" s="6">
        <f>IF(C2527,VLOOKUP(A2527,RawData!A:C,3,FALSE),"")</f>
        <v>2.9961000000000002</v>
      </c>
      <c r="H2527" s="9">
        <f>IF(C2527,VLOOKUP(A2527,RawData!A:D,4,FALSE),"")</f>
        <v>190.00901705840701</v>
      </c>
      <c r="I2527" s="5" t="b">
        <f>IF(C2527,IF(E2527-$E$7&gt;=$C$1/2,TRUE(),FALSE()),FALSE())</f>
        <v>1</v>
      </c>
      <c r="J2527" s="4">
        <f t="shared" ca="1" si="281"/>
        <v>190.0100586326088</v>
      </c>
      <c r="K2527" s="4">
        <f t="shared" ca="1" si="284"/>
        <v>0.13791429115926235</v>
      </c>
      <c r="L2527" s="4">
        <f t="shared" ca="1" si="285"/>
        <v>0.1091882836883542</v>
      </c>
      <c r="M2527" s="4"/>
    </row>
    <row r="2528" spans="1:13" x14ac:dyDescent="0.2">
      <c r="A2528">
        <f t="shared" si="282"/>
        <v>5042</v>
      </c>
      <c r="B2528" s="4" t="b">
        <f t="shared" si="283"/>
        <v>1</v>
      </c>
      <c r="C2528" s="5" t="b">
        <f>IF(AND(B2528,A2528&lt;=$G$1),TRUE(),FALSE())</f>
        <v>1</v>
      </c>
      <c r="D2528" s="4">
        <f ca="1">IF(AND($C2527,$I2527),IF(AND($L2527&lt;$C$3,$L2528&gt;=$C$3),$D2527+0.5,IF(AND($L2527&gt;=$C$3,$L2528&lt;$C$3),$D2527+0.5,$D2527)),$D2527)</f>
        <v>4</v>
      </c>
      <c r="E2528" s="4">
        <f t="shared" si="280"/>
        <v>5042</v>
      </c>
      <c r="F2528">
        <f>IF(C2528,ROW(),"")</f>
        <v>2528</v>
      </c>
      <c r="G2528" s="6">
        <f>IF(C2528,VLOOKUP(A2528,RawData!A:C,3,FALSE),"")</f>
        <v>2.9922</v>
      </c>
      <c r="H2528" s="9">
        <f>IF(C2528,VLOOKUP(A2528,RawData!A:D,4,FALSE),"")</f>
        <v>189.99253714434499</v>
      </c>
      <c r="I2528" s="5" t="b">
        <f>IF(C2528,IF(E2528-$E$7&gt;=$C$1/2,TRUE(),FALSE()),FALSE())</f>
        <v>1</v>
      </c>
      <c r="J2528" s="4">
        <f t="shared" ca="1" si="281"/>
        <v>189.9960760040577</v>
      </c>
      <c r="K2528" s="4">
        <f t="shared" ca="1" si="284"/>
        <v>0.13250694595490131</v>
      </c>
      <c r="L2528" s="4">
        <f t="shared" ca="1" si="285"/>
        <v>0.15059374073669574</v>
      </c>
      <c r="M2528" s="4"/>
    </row>
    <row r="2529" spans="1:13" x14ac:dyDescent="0.2">
      <c r="A2529">
        <f t="shared" si="282"/>
        <v>5044</v>
      </c>
      <c r="B2529" s="4" t="b">
        <f t="shared" si="283"/>
        <v>1</v>
      </c>
      <c r="C2529" s="5" t="b">
        <f>IF(AND(B2529,A2529&lt;=$G$1),TRUE(),FALSE())</f>
        <v>1</v>
      </c>
      <c r="D2529" s="4">
        <f ca="1">IF(AND($C2528,$I2528),IF(AND($L2528&lt;$C$3,$L2529&gt;=$C$3),$D2528+0.5,IF(AND($L2528&gt;=$C$3,$L2529&lt;$C$3),$D2528+0.5,$D2528)),$D2528)</f>
        <v>4</v>
      </c>
      <c r="E2529" s="4">
        <f t="shared" si="280"/>
        <v>5044</v>
      </c>
      <c r="F2529">
        <f>IF(C2529,ROW(),"")</f>
        <v>2529</v>
      </c>
      <c r="G2529" s="6">
        <f>IF(C2529,VLOOKUP(A2529,RawData!A:C,3,FALSE),"")</f>
        <v>2.9922</v>
      </c>
      <c r="H2529" s="9">
        <f>IF(C2529,VLOOKUP(A2529,RawData!A:D,4,FALSE),"")</f>
        <v>189.976530116813</v>
      </c>
      <c r="I2529" s="5" t="b">
        <f>IF(C2529,IF(E2529-$E$7&gt;=$C$1/2,TRUE(),FALSE()),FALSE())</f>
        <v>1</v>
      </c>
      <c r="J2529" s="4">
        <f t="shared" ca="1" si="281"/>
        <v>189.98209336769412</v>
      </c>
      <c r="K2529" s="4">
        <f t="shared" ca="1" si="284"/>
        <v>0.12464560606019859</v>
      </c>
      <c r="L2529" s="4">
        <f t="shared" ca="1" si="285"/>
        <v>0.19212794098680774</v>
      </c>
      <c r="M2529" s="4"/>
    </row>
    <row r="2530" spans="1:13" x14ac:dyDescent="0.2">
      <c r="A2530">
        <f t="shared" si="282"/>
        <v>5046</v>
      </c>
      <c r="B2530" s="4" t="b">
        <f t="shared" si="283"/>
        <v>1</v>
      </c>
      <c r="C2530" s="5" t="b">
        <f>IF(AND(B2530,A2530&lt;=$G$1),TRUE(),FALSE())</f>
        <v>1</v>
      </c>
      <c r="D2530" s="4">
        <f ca="1">IF(AND($C2529,$I2529),IF(AND($L2529&lt;$C$3,$L2530&gt;=$C$3),$D2529+0.5,IF(AND($L2529&gt;=$C$3,$L2530&lt;$C$3),$D2529+0.5,$D2529)),$D2529)</f>
        <v>4</v>
      </c>
      <c r="E2530" s="4">
        <f t="shared" si="280"/>
        <v>5046</v>
      </c>
      <c r="F2530">
        <f>IF(C2530,ROW(),"")</f>
        <v>2530</v>
      </c>
      <c r="G2530" s="6">
        <f>IF(C2530,VLOOKUP(A2530,RawData!A:C,3,FALSE),"")</f>
        <v>2.9922</v>
      </c>
      <c r="H2530" s="9">
        <f>IF(C2530,VLOOKUP(A2530,RawData!A:D,4,FALSE),"")</f>
        <v>189.965072058407</v>
      </c>
      <c r="I2530" s="5" t="b">
        <f>IF(C2530,IF(E2530-$E$7&gt;=$C$1/2,TRUE(),FALSE()),FALSE())</f>
        <v>1</v>
      </c>
      <c r="J2530" s="4">
        <f t="shared" ca="1" si="281"/>
        <v>189.96811081442701</v>
      </c>
      <c r="K2530" s="4">
        <f t="shared" ca="1" si="284"/>
        <v>0.11433035457159235</v>
      </c>
      <c r="L2530" s="4">
        <f t="shared" ca="1" si="285"/>
        <v>0.2321640503278104</v>
      </c>
      <c r="M2530" s="4"/>
    </row>
    <row r="2531" spans="1:13" x14ac:dyDescent="0.2">
      <c r="A2531">
        <f t="shared" si="282"/>
        <v>5048</v>
      </c>
      <c r="B2531" s="4" t="b">
        <f t="shared" si="283"/>
        <v>1</v>
      </c>
      <c r="C2531" s="5" t="b">
        <f>IF(AND(B2531,A2531&lt;=$G$1),TRUE(),FALSE())</f>
        <v>1</v>
      </c>
      <c r="D2531" s="4">
        <f ca="1">IF(AND($C2530,$I2530),IF(AND($L2530&lt;$C$3,$L2531&gt;=$C$3),$D2530+0.5,IF(AND($L2530&gt;=$C$3,$L2531&lt;$C$3),$D2530+0.5,$D2530)),$D2530)</f>
        <v>4</v>
      </c>
      <c r="E2531" s="4">
        <f t="shared" si="280"/>
        <v>5048</v>
      </c>
      <c r="F2531">
        <f>IF(C2531,ROW(),"")</f>
        <v>2531</v>
      </c>
      <c r="G2531" s="6">
        <f>IF(C2531,VLOOKUP(A2531,RawData!A:C,3,FALSE),"")</f>
        <v>2.9922</v>
      </c>
      <c r="H2531" s="9">
        <f>IF(C2531,VLOOKUP(A2531,RawData!A:D,4,FALSE),"")</f>
        <v>189.954085058407</v>
      </c>
      <c r="I2531" s="5" t="b">
        <f>IF(C2531,IF(E2531-$E$7&gt;=$C$1/2,TRUE(),FALSE()),FALSE())</f>
        <v>1</v>
      </c>
      <c r="J2531" s="4">
        <f t="shared" ca="1" si="281"/>
        <v>189.9555834454809</v>
      </c>
      <c r="K2531" s="4">
        <f t="shared" ca="1" si="284"/>
        <v>0.1014323651910729</v>
      </c>
      <c r="L2531" s="4">
        <f t="shared" ca="1" si="285"/>
        <v>0.26783453142172675</v>
      </c>
      <c r="M2531" s="4"/>
    </row>
    <row r="2532" spans="1:13" x14ac:dyDescent="0.2">
      <c r="A2532">
        <f t="shared" si="282"/>
        <v>5050</v>
      </c>
      <c r="B2532" s="4" t="b">
        <f t="shared" si="283"/>
        <v>1</v>
      </c>
      <c r="C2532" s="5" t="b">
        <f>IF(AND(B2532,A2532&lt;=$G$1),TRUE(),FALSE())</f>
        <v>1</v>
      </c>
      <c r="D2532" s="4">
        <f ca="1">IF(AND($C2531,$I2531),IF(AND($L2531&lt;$C$3,$L2532&gt;=$C$3),$D2531+0.5,IF(AND($L2531&gt;=$C$3,$L2532&lt;$C$3),$D2531+0.5,$D2531)),$D2531)</f>
        <v>4</v>
      </c>
      <c r="E2532" s="4">
        <f t="shared" si="280"/>
        <v>5050</v>
      </c>
      <c r="F2532">
        <f>IF(C2532,ROW(),"")</f>
        <v>2532</v>
      </c>
      <c r="G2532" s="6">
        <f>IF(C2532,VLOOKUP(A2532,RawData!A:C,3,FALSE),"")</f>
        <v>2.9922</v>
      </c>
      <c r="H2532" s="9">
        <f>IF(C2532,VLOOKUP(A2532,RawData!A:D,4,FALSE),"")</f>
        <v>189.937606058407</v>
      </c>
      <c r="I2532" s="5" t="b">
        <f>IF(C2532,IF(E2532-$E$7&gt;=$C$1/2,TRUE(),FALSE()),FALSE())</f>
        <v>1</v>
      </c>
      <c r="J2532" s="4">
        <f t="shared" ca="1" si="281"/>
        <v>189.94455425054048</v>
      </c>
      <c r="K2532" s="4">
        <f t="shared" ca="1" si="284"/>
        <v>8.4125750066249338E-2</v>
      </c>
      <c r="L2532" s="4">
        <f t="shared" ca="1" si="285"/>
        <v>0.29655665418903254</v>
      </c>
      <c r="M2532" s="4"/>
    </row>
    <row r="2533" spans="1:13" x14ac:dyDescent="0.2">
      <c r="A2533">
        <f t="shared" si="282"/>
        <v>5052</v>
      </c>
      <c r="B2533" s="4" t="b">
        <f t="shared" si="283"/>
        <v>1</v>
      </c>
      <c r="C2533" s="5" t="b">
        <f>IF(AND(B2533,A2533&lt;=$G$1),TRUE(),FALSE())</f>
        <v>1</v>
      </c>
      <c r="D2533" s="4">
        <f ca="1">IF(AND($C2532,$I2532),IF(AND($L2532&lt;$C$3,$L2533&gt;=$C$3),$D2532+0.5,IF(AND($L2532&gt;=$C$3,$L2533&lt;$C$3),$D2532+0.5,$D2532)),$D2532)</f>
        <v>4</v>
      </c>
      <c r="E2533" s="4">
        <f t="shared" si="280"/>
        <v>5052</v>
      </c>
      <c r="F2533">
        <f>IF(C2533,ROW(),"")</f>
        <v>2533</v>
      </c>
      <c r="G2533" s="6">
        <f>IF(C2533,VLOOKUP(A2533,RawData!A:C,3,FALSE),"")</f>
        <v>2.9922</v>
      </c>
      <c r="H2533" s="9">
        <f>IF(C2533,VLOOKUP(A2533,RawData!A:D,4,FALSE),"")</f>
        <v>189.92661914434501</v>
      </c>
      <c r="I2533" s="5" t="b">
        <f>IF(C2533,IF(E2533-$E$7&gt;=$C$1/2,TRUE(),FALSE()),FALSE())</f>
        <v>1</v>
      </c>
      <c r="J2533" s="4">
        <f t="shared" ca="1" si="281"/>
        <v>189.93547960355738</v>
      </c>
      <c r="K2533" s="4">
        <f t="shared" ca="1" si="284"/>
        <v>6.2324779117631124E-2</v>
      </c>
      <c r="L2533" s="4">
        <f t="shared" ca="1" si="285"/>
        <v>0.31641862669238208</v>
      </c>
      <c r="M2533" s="4"/>
    </row>
    <row r="2534" spans="1:13" x14ac:dyDescent="0.2">
      <c r="A2534">
        <f t="shared" si="282"/>
        <v>5054</v>
      </c>
      <c r="B2534" s="4" t="b">
        <f t="shared" si="283"/>
        <v>1</v>
      </c>
      <c r="C2534" s="5" t="b">
        <f>IF(AND(B2534,A2534&lt;=$G$1),TRUE(),FALSE())</f>
        <v>1</v>
      </c>
      <c r="D2534" s="4">
        <f ca="1">IF(AND($C2533,$I2533),IF(AND($L2533&lt;$C$3,$L2534&gt;=$C$3),$D2533+0.5,IF(AND($L2533&gt;=$C$3,$L2534&lt;$C$3),$D2533+0.5,$D2533)),$D2533)</f>
        <v>4</v>
      </c>
      <c r="E2534" s="4">
        <f t="shared" si="280"/>
        <v>5054</v>
      </c>
      <c r="F2534">
        <f>IF(C2534,ROW(),"")</f>
        <v>2534</v>
      </c>
      <c r="G2534" s="6">
        <f>IF(C2534,VLOOKUP(A2534,RawData!A:C,3,FALSE),"")</f>
        <v>2.9922</v>
      </c>
      <c r="H2534" s="9">
        <f>IF(C2534,VLOOKUP(A2534,RawData!A:D,4,FALSE),"")</f>
        <v>189.915633058407</v>
      </c>
      <c r="I2534" s="5" t="b">
        <f>IF(C2534,IF(E2534-$E$7&gt;=$C$1/2,TRUE(),FALSE()),FALSE())</f>
        <v>1</v>
      </c>
      <c r="J2534" s="4">
        <f t="shared" ca="1" si="281"/>
        <v>189.92840249421627</v>
      </c>
      <c r="K2534" s="4">
        <f t="shared" ca="1" si="284"/>
        <v>3.5572821291310674E-2</v>
      </c>
      <c r="L2534" s="4">
        <f t="shared" ca="1" si="285"/>
        <v>0.32633596814170573</v>
      </c>
      <c r="M2534" s="4"/>
    </row>
    <row r="2535" spans="1:13" x14ac:dyDescent="0.2">
      <c r="A2535">
        <f t="shared" si="282"/>
        <v>5056</v>
      </c>
      <c r="B2535" s="4" t="b">
        <f t="shared" si="283"/>
        <v>1</v>
      </c>
      <c r="C2535" s="5" t="b">
        <f>IF(AND(B2535,A2535&lt;=$G$1),TRUE(),FALSE())</f>
        <v>1</v>
      </c>
      <c r="D2535" s="4">
        <f ca="1">IF(AND($C2534,$I2534),IF(AND($L2534&lt;$C$3,$L2535&gt;=$C$3),$D2534+0.5,IF(AND($L2534&gt;=$C$3,$L2535&lt;$C$3),$D2534+0.5,$D2534)),$D2534)</f>
        <v>4</v>
      </c>
      <c r="E2535" s="4">
        <f t="shared" si="280"/>
        <v>5056</v>
      </c>
      <c r="F2535">
        <f>IF(C2535,ROW(),"")</f>
        <v>2535</v>
      </c>
      <c r="G2535" s="6">
        <f>IF(C2535,VLOOKUP(A2535,RawData!A:C,3,FALSE),"")</f>
        <v>2.9922</v>
      </c>
      <c r="H2535" s="9">
        <f>IF(C2535,VLOOKUP(A2535,RawData!A:D,4,FALSE),"")</f>
        <v>189.90464705840699</v>
      </c>
      <c r="I2535" s="5" t="b">
        <f>IF(C2535,IF(E2535-$E$7&gt;=$C$1/2,TRUE(),FALSE()),FALSE())</f>
        <v>1</v>
      </c>
      <c r="J2535" s="4">
        <f t="shared" ca="1" si="281"/>
        <v>189.92423582880139</v>
      </c>
      <c r="K2535" s="4">
        <f t="shared" ca="1" si="284"/>
        <v>3.8272114760786735E-3</v>
      </c>
      <c r="L2535" s="4">
        <f t="shared" ca="1" si="285"/>
        <v>0.3253099434517992</v>
      </c>
      <c r="M2535" s="4"/>
    </row>
    <row r="2536" spans="1:13" x14ac:dyDescent="0.2">
      <c r="A2536">
        <f t="shared" si="282"/>
        <v>5058</v>
      </c>
      <c r="B2536" s="4" t="b">
        <f t="shared" si="283"/>
        <v>1</v>
      </c>
      <c r="C2536" s="5" t="b">
        <f>IF(AND(B2536,A2536&lt;=$G$1),TRUE(),FALSE())</f>
        <v>1</v>
      </c>
      <c r="D2536" s="4">
        <f ca="1">IF(AND($C2535,$I2535),IF(AND($L2535&lt;$C$3,$L2536&gt;=$C$3),$D2535+0.5,IF(AND($L2535&gt;=$C$3,$L2536&lt;$C$3),$D2535+0.5,$D2535)),$D2535)</f>
        <v>4</v>
      </c>
      <c r="E2536" s="4">
        <f t="shared" si="280"/>
        <v>5058</v>
      </c>
      <c r="F2536">
        <f>IF(C2536,ROW(),"")</f>
        <v>2536</v>
      </c>
      <c r="G2536" s="6">
        <f>IF(C2536,VLOOKUP(A2536,RawData!A:C,3,FALSE),"")</f>
        <v>2.9922</v>
      </c>
      <c r="H2536" s="9">
        <f>IF(C2536,VLOOKUP(A2536,RawData!A:D,4,FALSE),"")</f>
        <v>189.90417500000001</v>
      </c>
      <c r="I2536" s="5" t="b">
        <f>IF(C2536,IF(E2536-$E$7&gt;=$C$1/2,TRUE(),FALSE()),FALSE())</f>
        <v>1</v>
      </c>
      <c r="J2536" s="4">
        <f t="shared" ca="1" si="281"/>
        <v>189.92310826741775</v>
      </c>
      <c r="K2536" s="4">
        <f t="shared" ca="1" si="284"/>
        <v>3.1456949103272791E-2</v>
      </c>
      <c r="L2536" s="4">
        <f t="shared" ca="1" si="285"/>
        <v>0.31379692657455394</v>
      </c>
      <c r="M2536" s="4"/>
    </row>
    <row r="2537" spans="1:13" x14ac:dyDescent="0.2">
      <c r="A2537">
        <f t="shared" si="282"/>
        <v>5060</v>
      </c>
      <c r="B2537" s="4" t="b">
        <f t="shared" si="283"/>
        <v>1</v>
      </c>
      <c r="C2537" s="5" t="b">
        <f>IF(AND(B2537,A2537&lt;=$G$1),TRUE(),FALSE())</f>
        <v>1</v>
      </c>
      <c r="D2537" s="4">
        <f ca="1">IF(AND($C2536,$I2536),IF(AND($L2536&lt;$C$3,$L2537&gt;=$C$3),$D2536+0.5,IF(AND($L2536&gt;=$C$3,$L2537&lt;$C$3),$D2536+0.5,$D2536)),$D2536)</f>
        <v>4</v>
      </c>
      <c r="E2537" s="4">
        <f t="shared" si="280"/>
        <v>5060</v>
      </c>
      <c r="F2537">
        <f>IF(C2537,ROW(),"")</f>
        <v>2537</v>
      </c>
      <c r="G2537" s="6">
        <f>IF(C2537,VLOOKUP(A2537,RawData!A:C,3,FALSE),"")</f>
        <v>2.9922</v>
      </c>
      <c r="H2537" s="9">
        <f>IF(C2537,VLOOKUP(A2537,RawData!A:D,4,FALSE),"")</f>
        <v>189.90417500000001</v>
      </c>
      <c r="I2537" s="5" t="b">
        <f>IF(C2537,IF(E2537-$E$7&gt;=$C$1/2,TRUE(),FALSE()),FALSE())</f>
        <v>1</v>
      </c>
      <c r="J2537" s="4">
        <f t="shared" ca="1" si="281"/>
        <v>189.92593288254255</v>
      </c>
      <c r="K2537" s="4">
        <f t="shared" ca="1" si="284"/>
        <v>6.9280933174127313E-2</v>
      </c>
      <c r="L2537" s="4">
        <f t="shared" ca="1" si="285"/>
        <v>0.29079819023709774</v>
      </c>
      <c r="M2537" s="4"/>
    </row>
    <row r="2538" spans="1:13" x14ac:dyDescent="0.2">
      <c r="A2538">
        <f t="shared" si="282"/>
        <v>5062</v>
      </c>
      <c r="B2538" s="4" t="b">
        <f t="shared" si="283"/>
        <v>1</v>
      </c>
      <c r="C2538" s="5" t="b">
        <f>IF(AND(B2538,A2538&lt;=$G$1),TRUE(),FALSE())</f>
        <v>1</v>
      </c>
      <c r="D2538" s="4">
        <f ca="1">IF(AND($C2537,$I2537),IF(AND($L2537&lt;$C$3,$L2538&gt;=$C$3),$D2537+0.5,IF(AND($L2537&gt;=$C$3,$L2538&lt;$C$3),$D2537+0.5,$D2537)),$D2537)</f>
        <v>4</v>
      </c>
      <c r="E2538" s="4">
        <f t="shared" si="280"/>
        <v>5062</v>
      </c>
      <c r="F2538">
        <f>IF(C2538,ROW(),"")</f>
        <v>2538</v>
      </c>
      <c r="G2538" s="6">
        <f>IF(C2538,VLOOKUP(A2538,RawData!A:C,3,FALSE),"")</f>
        <v>2.9922</v>
      </c>
      <c r="H2538" s="9">
        <f>IF(C2538,VLOOKUP(A2538,RawData!A:D,4,FALSE),"")</f>
        <v>189.909195941593</v>
      </c>
      <c r="I2538" s="5" t="b">
        <f>IF(C2538,IF(E2538-$E$7&gt;=$C$1/2,TRUE(),FALSE()),FALSE())</f>
        <v>1</v>
      </c>
      <c r="J2538" s="4">
        <f t="shared" ca="1" si="281"/>
        <v>189.93375122494007</v>
      </c>
      <c r="K2538" s="4">
        <f t="shared" ca="1" si="284"/>
        <v>0.1091882836883542</v>
      </c>
      <c r="L2538" s="4">
        <f t="shared" ca="1" si="285"/>
        <v>0.25581443827451267</v>
      </c>
      <c r="M2538" s="4"/>
    </row>
    <row r="2539" spans="1:13" x14ac:dyDescent="0.2">
      <c r="A2539">
        <f t="shared" si="282"/>
        <v>5064</v>
      </c>
      <c r="B2539" s="4" t="b">
        <f t="shared" si="283"/>
        <v>1</v>
      </c>
      <c r="C2539" s="5" t="b">
        <f>IF(AND(B2539,A2539&lt;=$G$1),TRUE(),FALSE())</f>
        <v>1</v>
      </c>
      <c r="D2539" s="4">
        <f ca="1">IF(AND($C2538,$I2538),IF(AND($L2538&lt;$C$3,$L2539&gt;=$C$3),$D2538+0.5,IF(AND($L2538&gt;=$C$3,$L2539&lt;$C$3),$D2538+0.5,$D2538)),$D2538)</f>
        <v>4</v>
      </c>
      <c r="E2539" s="4">
        <f t="shared" si="280"/>
        <v>5064</v>
      </c>
      <c r="F2539">
        <f>IF(C2539,ROW(),"")</f>
        <v>2539</v>
      </c>
      <c r="G2539" s="6">
        <f>IF(C2539,VLOOKUP(A2539,RawData!A:C,3,FALSE),"")</f>
        <v>2.9922</v>
      </c>
      <c r="H2539" s="9">
        <f>IF(C2539,VLOOKUP(A2539,RawData!A:D,4,FALSE),"")</f>
        <v>189.914688941593</v>
      </c>
      <c r="I2539" s="5" t="b">
        <f>IF(C2539,IF(E2539-$E$7&gt;=$C$1/2,TRUE(),FALSE()),FALSE())</f>
        <v>1</v>
      </c>
      <c r="J2539" s="4">
        <f t="shared" ca="1" si="281"/>
        <v>189.94652054640281</v>
      </c>
      <c r="K2539" s="4">
        <f t="shared" ca="1" si="284"/>
        <v>0.15059374073669574</v>
      </c>
      <c r="L2539" s="4">
        <f t="shared" ca="1" si="285"/>
        <v>0.20884559540269265</v>
      </c>
      <c r="M2539" s="4"/>
    </row>
    <row r="2540" spans="1:13" x14ac:dyDescent="0.2">
      <c r="A2540">
        <f t="shared" si="282"/>
        <v>5066</v>
      </c>
      <c r="B2540" s="4" t="b">
        <f t="shared" si="283"/>
        <v>1</v>
      </c>
      <c r="C2540" s="5" t="b">
        <f>IF(AND(B2540,A2540&lt;=$G$1),TRUE(),FALSE())</f>
        <v>1</v>
      </c>
      <c r="D2540" s="4">
        <f ca="1">IF(AND($C2539,$I2539),IF(AND($L2539&lt;$C$3,$L2540&gt;=$C$3),$D2539+0.5,IF(AND($L2539&gt;=$C$3,$L2540&lt;$C$3),$D2539+0.5,$D2539)),$D2539)</f>
        <v>4</v>
      </c>
      <c r="E2540" s="4">
        <f t="shared" si="280"/>
        <v>5066</v>
      </c>
      <c r="F2540">
        <f>IF(C2540,ROW(),"")</f>
        <v>2540</v>
      </c>
      <c r="G2540" s="6">
        <f>IF(C2540,VLOOKUP(A2540,RawData!A:C,3,FALSE),"")</f>
        <v>3.0156000000000001</v>
      </c>
      <c r="H2540" s="9">
        <f>IF(C2540,VLOOKUP(A2540,RawData!A:D,4,FALSE),"")</f>
        <v>189.930696797249</v>
      </c>
      <c r="I2540" s="5" t="b">
        <f>IF(C2540,IF(E2540-$E$7&gt;=$C$1/2,TRUE(),FALSE()),FALSE())</f>
        <v>1</v>
      </c>
      <c r="J2540" s="4">
        <f t="shared" ca="1" si="281"/>
        <v>189.96428360295093</v>
      </c>
      <c r="K2540" s="4">
        <f t="shared" ca="1" si="284"/>
        <v>0.19212794098680774</v>
      </c>
      <c r="L2540" s="4">
        <f t="shared" ca="1" si="285"/>
        <v>0.15184628486343854</v>
      </c>
      <c r="M2540" s="4"/>
    </row>
    <row r="2541" spans="1:13" x14ac:dyDescent="0.2">
      <c r="A2541">
        <f t="shared" si="282"/>
        <v>5068</v>
      </c>
      <c r="B2541" s="4" t="b">
        <f t="shared" si="283"/>
        <v>1</v>
      </c>
      <c r="C2541" s="5" t="b">
        <f>IF(AND(B2541,A2541&lt;=$G$1),TRUE(),FALSE())</f>
        <v>1</v>
      </c>
      <c r="D2541" s="4">
        <f ca="1">IF(AND($C2540,$I2540),IF(AND($L2540&lt;$C$3,$L2541&gt;=$C$3),$D2540+0.5,IF(AND($L2540&gt;=$C$3,$L2541&lt;$C$3),$D2540+0.5,$D2540)),$D2540)</f>
        <v>4</v>
      </c>
      <c r="E2541" s="4">
        <f t="shared" si="280"/>
        <v>5068</v>
      </c>
      <c r="F2541">
        <f>IF(C2541,ROW(),"")</f>
        <v>2541</v>
      </c>
      <c r="G2541" s="6">
        <f>IF(C2541,VLOOKUP(A2541,RawData!A:C,3,FALSE),"")</f>
        <v>3.0156000000000001</v>
      </c>
      <c r="H2541" s="9">
        <f>IF(C2541,VLOOKUP(A2541,RawData!A:D,4,FALSE),"")</f>
        <v>189.95266888318699</v>
      </c>
      <c r="I2541" s="5" t="b">
        <f>IF(C2541,IF(E2541-$E$7&gt;=$C$1/2,TRUE(),FALSE()),FALSE())</f>
        <v>1</v>
      </c>
      <c r="J2541" s="4">
        <f t="shared" ca="1" si="281"/>
        <v>189.98704039458417</v>
      </c>
      <c r="K2541" s="4">
        <f t="shared" ca="1" si="284"/>
        <v>0.2321640503278104</v>
      </c>
      <c r="L2541" s="4">
        <f t="shared" ca="1" si="285"/>
        <v>8.8183324534270469E-2</v>
      </c>
      <c r="M2541" s="4"/>
    </row>
    <row r="2542" spans="1:13" x14ac:dyDescent="0.2">
      <c r="A2542">
        <f t="shared" si="282"/>
        <v>5070</v>
      </c>
      <c r="B2542" s="4" t="b">
        <f t="shared" si="283"/>
        <v>1</v>
      </c>
      <c r="C2542" s="5" t="b">
        <f>IF(AND(B2542,A2542&lt;=$G$1),TRUE(),FALSE())</f>
        <v>1</v>
      </c>
      <c r="D2542" s="4">
        <f ca="1">IF(AND($C2541,$I2541),IF(AND($L2541&lt;$C$3,$L2542&gt;=$C$3),$D2541+0.5,IF(AND($L2541&gt;=$C$3,$L2542&lt;$C$3),$D2541+0.5,$D2541)),$D2541)</f>
        <v>4</v>
      </c>
      <c r="E2542" s="4">
        <f t="shared" si="280"/>
        <v>5070</v>
      </c>
      <c r="F2542">
        <f>IF(C2542,ROW(),"")</f>
        <v>2542</v>
      </c>
      <c r="G2542" s="6">
        <f>IF(C2542,VLOOKUP(A2542,RawData!A:C,3,FALSE),"")</f>
        <v>3.0156000000000001</v>
      </c>
      <c r="H2542" s="9">
        <f>IF(C2542,VLOOKUP(A2542,RawData!A:D,4,FALSE),"")</f>
        <v>189.98515582478001</v>
      </c>
      <c r="I2542" s="5" t="b">
        <f>IF(C2542,IF(E2542-$E$7&gt;=$C$1/2,TRUE(),FALSE()),FALSE())</f>
        <v>1</v>
      </c>
      <c r="J2542" s="4">
        <f t="shared" ca="1" si="281"/>
        <v>190.0138351837146</v>
      </c>
      <c r="K2542" s="4">
        <f t="shared" ca="1" si="284"/>
        <v>0.26783453142172675</v>
      </c>
      <c r="L2542" s="4">
        <f t="shared" ca="1" si="285"/>
        <v>2.1352426062776431E-2</v>
      </c>
      <c r="M2542" s="4"/>
    </row>
    <row r="2543" spans="1:13" x14ac:dyDescent="0.2">
      <c r="A2543">
        <f t="shared" si="282"/>
        <v>5072</v>
      </c>
      <c r="B2543" s="4" t="b">
        <f t="shared" si="283"/>
        <v>1</v>
      </c>
      <c r="C2543" s="5" t="b">
        <f>IF(AND(B2543,A2543&lt;=$G$1),TRUE(),FALSE())</f>
        <v>1</v>
      </c>
      <c r="D2543" s="4">
        <f ca="1">IF(AND($C2542,$I2542),IF(AND($L2542&lt;$C$3,$L2543&gt;=$C$3),$D2542+0.5,IF(AND($L2542&gt;=$C$3,$L2543&lt;$C$3),$D2542+0.5,$D2542)),$D2542)</f>
        <v>4</v>
      </c>
      <c r="E2543" s="4">
        <f t="shared" si="280"/>
        <v>5072</v>
      </c>
      <c r="F2543">
        <f>IF(C2543,ROW(),"")</f>
        <v>2543</v>
      </c>
      <c r="G2543" s="6">
        <f>IF(C2543,VLOOKUP(A2543,RawData!A:C,3,FALSE),"")</f>
        <v>3.0116999999999998</v>
      </c>
      <c r="H2543" s="9">
        <f>IF(C2543,VLOOKUP(A2543,RawData!A:D,4,FALSE),"")</f>
        <v>190.02360782477999</v>
      </c>
      <c r="I2543" s="5" t="b">
        <f>IF(C2543,IF(E2543-$E$7&gt;=$C$1/2,TRUE(),FALSE()),FALSE())</f>
        <v>1</v>
      </c>
      <c r="J2543" s="4">
        <f t="shared" ca="1" si="281"/>
        <v>190.04466788724574</v>
      </c>
      <c r="K2543" s="4">
        <f t="shared" ca="1" si="284"/>
        <v>0.29655665418903254</v>
      </c>
      <c r="L2543" s="4">
        <f t="shared" ca="1" si="285"/>
        <v>4.5564301209907399E-2</v>
      </c>
      <c r="M2543" s="4"/>
    </row>
    <row r="2544" spans="1:13" x14ac:dyDescent="0.2">
      <c r="A2544">
        <f t="shared" si="282"/>
        <v>5074</v>
      </c>
      <c r="B2544" s="4" t="b">
        <f t="shared" si="283"/>
        <v>1</v>
      </c>
      <c r="C2544" s="5" t="b">
        <f>IF(AND(B2544,A2544&lt;=$G$1),TRUE(),FALSE())</f>
        <v>1</v>
      </c>
      <c r="D2544" s="4">
        <f ca="1">IF(AND($C2543,$I2543),IF(AND($L2543&lt;$C$3,$L2544&gt;=$C$3),$D2543+0.5,IF(AND($L2543&gt;=$C$3,$L2544&lt;$C$3),$D2543+0.5,$D2543)),$D2543)</f>
        <v>4</v>
      </c>
      <c r="E2544" s="4">
        <f t="shared" si="280"/>
        <v>5074</v>
      </c>
      <c r="F2544">
        <f>IF(C2544,ROW(),"")</f>
        <v>2544</v>
      </c>
      <c r="G2544" s="6">
        <f>IF(C2544,VLOOKUP(A2544,RawData!A:C,3,FALSE),"")</f>
        <v>2.9961000000000002</v>
      </c>
      <c r="H2544" s="9">
        <f>IF(C2544,VLOOKUP(A2544,RawData!A:D,4,FALSE),"")</f>
        <v>190.067081680435</v>
      </c>
      <c r="I2544" s="5" t="b">
        <f>IF(C2544,IF(E2544-$E$7&gt;=$C$1/2,TRUE(),FALSE()),FALSE())</f>
        <v>1</v>
      </c>
      <c r="J2544" s="4">
        <f t="shared" ca="1" si="281"/>
        <v>190.07899623495297</v>
      </c>
      <c r="K2544" s="4">
        <f t="shared" ca="1" si="284"/>
        <v>0.31641862669238208</v>
      </c>
      <c r="L2544" s="4">
        <f t="shared" ca="1" si="285"/>
        <v>0.10961349895725903</v>
      </c>
      <c r="M2544" s="4"/>
    </row>
    <row r="2545" spans="1:13" x14ac:dyDescent="0.2">
      <c r="A2545">
        <f t="shared" si="282"/>
        <v>5076</v>
      </c>
      <c r="B2545" s="4" t="b">
        <f t="shared" si="283"/>
        <v>1</v>
      </c>
      <c r="C2545" s="5" t="b">
        <f>IF(AND(B2545,A2545&lt;=$G$1),TRUE(),FALSE())</f>
        <v>1</v>
      </c>
      <c r="D2545" s="4">
        <f ca="1">IF(AND($C2544,$I2544),IF(AND($L2544&lt;$C$3,$L2545&gt;=$C$3),$D2544+0.5,IF(AND($L2544&gt;=$C$3,$L2545&lt;$C$3),$D2544+0.5,$D2544)),$D2544)</f>
        <v>4</v>
      </c>
      <c r="E2545" s="4">
        <f t="shared" si="280"/>
        <v>5076</v>
      </c>
      <c r="F2545">
        <f>IF(C2545,ROW(),"")</f>
        <v>2545</v>
      </c>
      <c r="G2545" s="6">
        <f>IF(C2545,VLOOKUP(A2545,RawData!A:C,3,FALSE),"")</f>
        <v>3.0078</v>
      </c>
      <c r="H2545" s="9">
        <f>IF(C2545,VLOOKUP(A2545,RawData!A:D,4,FALSE),"")</f>
        <v>190.111026680436</v>
      </c>
      <c r="I2545" s="5" t="b">
        <f>IF(C2545,IF(E2545-$E$7&gt;=$C$1/2,TRUE(),FALSE()),FALSE())</f>
        <v>1</v>
      </c>
      <c r="J2545" s="4">
        <f t="shared" ca="1" si="281"/>
        <v>190.11636376978819</v>
      </c>
      <c r="K2545" s="4">
        <f t="shared" ca="1" si="284"/>
        <v>0.32633596814170573</v>
      </c>
      <c r="L2545" s="4">
        <f t="shared" ca="1" si="285"/>
        <v>0.16921124746869509</v>
      </c>
      <c r="M2545" s="4"/>
    </row>
    <row r="2546" spans="1:13" x14ac:dyDescent="0.2">
      <c r="A2546">
        <f t="shared" si="282"/>
        <v>5078</v>
      </c>
      <c r="B2546" s="4" t="b">
        <f t="shared" si="283"/>
        <v>1</v>
      </c>
      <c r="C2546" s="5" t="b">
        <f>IF(AND(B2546,A2546&lt;=$G$1),TRUE(),FALSE())</f>
        <v>1</v>
      </c>
      <c r="D2546" s="4">
        <f ca="1">IF(AND($C2545,$I2545),IF(AND($L2545&lt;$C$3,$L2546&gt;=$C$3),$D2545+0.5,IF(AND($L2545&gt;=$C$3,$L2546&lt;$C$3),$D2545+0.5,$D2545)),$D2545)</f>
        <v>4</v>
      </c>
      <c r="E2546" s="4">
        <f t="shared" si="280"/>
        <v>5078</v>
      </c>
      <c r="F2546">
        <f>IF(C2546,ROW(),"")</f>
        <v>2546</v>
      </c>
      <c r="G2546" s="6">
        <f>IF(C2546,VLOOKUP(A2546,RawData!A:C,3,FALSE),"")</f>
        <v>2.9922</v>
      </c>
      <c r="H2546" s="9">
        <f>IF(C2546,VLOOKUP(A2546,RawData!A:D,4,FALSE),"")</f>
        <v>190.154971766373</v>
      </c>
      <c r="I2546" s="5" t="b">
        <f>IF(C2546,IF(E2546-$E$7&gt;=$C$1/2,TRUE(),FALSE()),FALSE())</f>
        <v>1</v>
      </c>
      <c r="J2546" s="4">
        <f t="shared" ca="1" si="281"/>
        <v>190.15527231774556</v>
      </c>
      <c r="K2546" s="4">
        <f t="shared" ca="1" si="284"/>
        <v>0.3253099434517992</v>
      </c>
      <c r="L2546" s="4">
        <f t="shared" ca="1" si="285"/>
        <v>0.22335872856260153</v>
      </c>
      <c r="M2546" s="4"/>
    </row>
    <row r="2547" spans="1:13" x14ac:dyDescent="0.2">
      <c r="A2547">
        <f t="shared" si="282"/>
        <v>5080</v>
      </c>
      <c r="B2547" s="4" t="b">
        <f t="shared" si="283"/>
        <v>1</v>
      </c>
      <c r="C2547" s="5" t="b">
        <f>IF(AND(B2547,A2547&lt;=$G$1),TRUE(),FALSE())</f>
        <v>1</v>
      </c>
      <c r="D2547" s="4">
        <f ca="1">IF(AND($C2546,$I2546),IF(AND($L2546&lt;$C$3,$L2547&gt;=$C$3),$D2546+0.5,IF(AND($L2546&gt;=$C$3,$L2547&lt;$C$3),$D2546+0.5,$D2546)),$D2546)</f>
        <v>4</v>
      </c>
      <c r="E2547" s="4">
        <f t="shared" si="280"/>
        <v>5080</v>
      </c>
      <c r="F2547">
        <f>IF(C2547,ROW(),"")</f>
        <v>2547</v>
      </c>
      <c r="G2547" s="6">
        <f>IF(C2547,VLOOKUP(A2547,RawData!A:C,3,FALSE),"")</f>
        <v>2.9922</v>
      </c>
      <c r="H2547" s="9">
        <f>IF(C2547,VLOOKUP(A2547,RawData!A:D,4,FALSE),"")</f>
        <v>190.19891768043499</v>
      </c>
      <c r="I2547" s="5" t="b">
        <f>IF(C2547,IF(E2547-$E$7&gt;=$C$1/2,TRUE(),FALSE()),FALSE())</f>
        <v>1</v>
      </c>
      <c r="J2547" s="4">
        <f t="shared" ca="1" si="281"/>
        <v>190.19376741396428</v>
      </c>
      <c r="K2547" s="4">
        <f t="shared" ca="1" si="284"/>
        <v>0.31379692657455394</v>
      </c>
      <c r="L2547" s="4">
        <f t="shared" ca="1" si="285"/>
        <v>0.27014424121085767</v>
      </c>
      <c r="M2547" s="4"/>
    </row>
    <row r="2548" spans="1:13" x14ac:dyDescent="0.2">
      <c r="A2548">
        <f t="shared" si="282"/>
        <v>5082</v>
      </c>
      <c r="B2548" s="4" t="b">
        <f t="shared" si="283"/>
        <v>1</v>
      </c>
      <c r="C2548" s="5" t="b">
        <f>IF(AND(B2548,A2548&lt;=$G$1),TRUE(),FALSE())</f>
        <v>1</v>
      </c>
      <c r="D2548" s="4">
        <f ca="1">IF(AND($C2547,$I2547),IF(AND($L2547&lt;$C$3,$L2548&gt;=$C$3),$D2547+0.5,IF(AND($L2547&gt;=$C$3,$L2548&lt;$C$3),$D2547+0.5,$D2547)),$D2547)</f>
        <v>4</v>
      </c>
      <c r="E2548" s="4">
        <f t="shared" si="280"/>
        <v>5082</v>
      </c>
      <c r="F2548">
        <f>IF(C2548,ROW(),"")</f>
        <v>2548</v>
      </c>
      <c r="G2548" s="6">
        <f>IF(C2548,VLOOKUP(A2548,RawData!A:C,3,FALSE),"")</f>
        <v>2.9922</v>
      </c>
      <c r="H2548" s="9">
        <f>IF(C2548,VLOOKUP(A2548,RawData!A:D,4,FALSE),"")</f>
        <v>190.24333473884201</v>
      </c>
      <c r="I2548" s="5" t="b">
        <f>IF(C2548,IF(E2548-$E$7&gt;=$C$1/2,TRUE(),FALSE()),FALSE())</f>
        <v>1</v>
      </c>
      <c r="J2548" s="4">
        <f t="shared" ca="1" si="281"/>
        <v>190.2303078791291</v>
      </c>
      <c r="K2548" s="4">
        <f t="shared" ca="1" si="284"/>
        <v>0.29079819023709774</v>
      </c>
      <c r="L2548" s="4">
        <f t="shared" ca="1" si="285"/>
        <v>0.30748448644138193</v>
      </c>
      <c r="M2548" s="4"/>
    </row>
    <row r="2549" spans="1:13" x14ac:dyDescent="0.2">
      <c r="A2549">
        <f t="shared" si="282"/>
        <v>5084</v>
      </c>
      <c r="B2549" s="4" t="b">
        <f t="shared" si="283"/>
        <v>1</v>
      </c>
      <c r="C2549" s="5" t="b">
        <f>IF(AND(B2549,A2549&lt;=$G$1),TRUE(),FALSE())</f>
        <v>1</v>
      </c>
      <c r="D2549" s="4">
        <f ca="1">IF(AND($C2548,$I2548),IF(AND($L2548&lt;$C$3,$L2549&gt;=$C$3),$D2548+0.5,IF(AND($L2548&gt;=$C$3,$L2549&lt;$C$3),$D2548+0.5,$D2548)),$D2548)</f>
        <v>4</v>
      </c>
      <c r="E2549" s="4">
        <f t="shared" si="280"/>
        <v>5084</v>
      </c>
      <c r="F2549">
        <f>IF(C2549,ROW(),"")</f>
        <v>2549</v>
      </c>
      <c r="G2549" s="6">
        <f>IF(C2549,VLOOKUP(A2549,RawData!A:C,3,FALSE),"")</f>
        <v>2.9922</v>
      </c>
      <c r="H2549" s="9">
        <f>IF(C2549,VLOOKUP(A2549,RawData!A:D,4,FALSE),"")</f>
        <v>190.28680776637299</v>
      </c>
      <c r="I2549" s="5" t="b">
        <f>IF(C2549,IF(E2549-$E$7&gt;=$C$1/2,TRUE(),FALSE()),FALSE())</f>
        <v>1</v>
      </c>
      <c r="J2549" s="4">
        <f t="shared" ca="1" si="281"/>
        <v>190.26293917309519</v>
      </c>
      <c r="K2549" s="4">
        <f t="shared" ca="1" si="284"/>
        <v>0.25581443827451267</v>
      </c>
      <c r="L2549" s="4">
        <f t="shared" ca="1" si="285"/>
        <v>0.33296846706116412</v>
      </c>
      <c r="M2549" s="4"/>
    </row>
    <row r="2550" spans="1:13" x14ac:dyDescent="0.2">
      <c r="A2550">
        <f t="shared" si="282"/>
        <v>5086</v>
      </c>
      <c r="B2550" s="4" t="b">
        <f t="shared" si="283"/>
        <v>1</v>
      </c>
      <c r="C2550" s="5" t="b">
        <f>IF(AND(B2550,A2550&lt;=$G$1),TRUE(),FALSE())</f>
        <v>1</v>
      </c>
      <c r="D2550" s="4">
        <f ca="1">IF(AND($C2549,$I2549),IF(AND($L2549&lt;$C$3,$L2550&gt;=$C$3),$D2549+0.5,IF(AND($L2549&gt;=$C$3,$L2550&lt;$C$3),$D2549+0.5,$D2549)),$D2549)</f>
        <v>4</v>
      </c>
      <c r="E2550" s="4">
        <f t="shared" si="280"/>
        <v>5086</v>
      </c>
      <c r="F2550">
        <f>IF(C2550,ROW(),"")</f>
        <v>2550</v>
      </c>
      <c r="G2550" s="6">
        <f>IF(C2550,VLOOKUP(A2550,RawData!A:C,3,FALSE),"")</f>
        <v>2.9922</v>
      </c>
      <c r="H2550" s="9">
        <f>IF(C2550,VLOOKUP(A2550,RawData!A:D,4,FALSE),"")</f>
        <v>190.32573182478001</v>
      </c>
      <c r="I2550" s="5" t="b">
        <f>IF(C2550,IF(E2550-$E$7&gt;=$C$1/2,TRUE(),FALSE()),FALSE())</f>
        <v>1</v>
      </c>
      <c r="J2550" s="4">
        <f t="shared" ca="1" si="281"/>
        <v>190.29061957109263</v>
      </c>
      <c r="K2550" s="4">
        <f t="shared" ca="1" si="284"/>
        <v>0.20884559540269265</v>
      </c>
      <c r="L2550" s="4">
        <f t="shared" ca="1" si="285"/>
        <v>0.34601082443961673</v>
      </c>
      <c r="M2550" s="4"/>
    </row>
    <row r="2551" spans="1:13" x14ac:dyDescent="0.2">
      <c r="A2551">
        <f t="shared" si="282"/>
        <v>5088</v>
      </c>
      <c r="B2551" s="4" t="b">
        <f t="shared" si="283"/>
        <v>1</v>
      </c>
      <c r="C2551" s="5" t="b">
        <f>IF(AND(B2551,A2551&lt;=$G$1),TRUE(),FALSE())</f>
        <v>1</v>
      </c>
      <c r="D2551" s="4">
        <f ca="1">IF(AND($C2550,$I2550),IF(AND($L2550&lt;$C$3,$L2551&gt;=$C$3),$D2550+0.5,IF(AND($L2550&gt;=$C$3,$L2551&lt;$C$3),$D2550+0.5,$D2550)),$D2550)</f>
        <v>4</v>
      </c>
      <c r="E2551" s="4">
        <f t="shared" si="280"/>
        <v>5088</v>
      </c>
      <c r="F2551">
        <f>IF(C2551,ROW(),"")</f>
        <v>2551</v>
      </c>
      <c r="G2551" s="6">
        <f>IF(C2551,VLOOKUP(A2551,RawData!A:C,3,FALSE),"")</f>
        <v>2.9922</v>
      </c>
      <c r="H2551" s="9">
        <f>IF(C2551,VLOOKUP(A2551,RawData!A:D,4,FALSE),"")</f>
        <v>190.35869082478001</v>
      </c>
      <c r="I2551" s="5" t="b">
        <f>IF(C2551,IF(E2551-$E$7&gt;=$C$1/2,TRUE(),FALSE()),FALSE())</f>
        <v>1</v>
      </c>
      <c r="J2551" s="4">
        <f t="shared" ca="1" si="281"/>
        <v>190.31235033803597</v>
      </c>
      <c r="K2551" s="4">
        <f t="shared" ca="1" si="284"/>
        <v>0.15184628486343854</v>
      </c>
      <c r="L2551" s="4">
        <f t="shared" ca="1" si="285"/>
        <v>0.34706809090911861</v>
      </c>
      <c r="M2551" s="4"/>
    </row>
    <row r="2552" spans="1:13" x14ac:dyDescent="0.2">
      <c r="A2552">
        <f t="shared" si="282"/>
        <v>5090</v>
      </c>
      <c r="B2552" s="4" t="b">
        <f t="shared" si="283"/>
        <v>1</v>
      </c>
      <c r="C2552" s="5" t="b">
        <f>IF(AND(B2552,A2552&lt;=$G$1),TRUE(),FALSE())</f>
        <v>1</v>
      </c>
      <c r="D2552" s="4">
        <f ca="1">IF(AND($C2551,$I2551),IF(AND($L2551&lt;$C$3,$L2552&gt;=$C$3),$D2551+0.5,IF(AND($L2551&gt;=$C$3,$L2552&lt;$C$3),$D2551+0.5,$D2551)),$D2551)</f>
        <v>4</v>
      </c>
      <c r="E2552" s="4">
        <f t="shared" si="280"/>
        <v>5090</v>
      </c>
      <c r="F2552">
        <f>IF(C2552,ROW(),"")</f>
        <v>2552</v>
      </c>
      <c r="G2552" s="6">
        <f>IF(C2552,VLOOKUP(A2552,RawData!A:C,3,FALSE),"")</f>
        <v>2.9922</v>
      </c>
      <c r="H2552" s="9">
        <f>IF(C2552,VLOOKUP(A2552,RawData!A:D,4,FALSE),"")</f>
        <v>190.37611494159299</v>
      </c>
      <c r="I2552" s="5" t="b">
        <f>IF(C2552,IF(E2552-$E$7&gt;=$C$1/2,TRUE(),FALSE()),FALSE())</f>
        <v>1</v>
      </c>
      <c r="J2552" s="4">
        <f t="shared" ca="1" si="281"/>
        <v>190.32763211028916</v>
      </c>
      <c r="K2552" s="4">
        <f t="shared" ca="1" si="284"/>
        <v>8.8183324534270469E-2</v>
      </c>
      <c r="L2552" s="4">
        <f t="shared" ca="1" si="285"/>
        <v>0.3384225957447029</v>
      </c>
      <c r="M2552" s="4"/>
    </row>
    <row r="2553" spans="1:13" x14ac:dyDescent="0.2">
      <c r="A2553">
        <f t="shared" si="282"/>
        <v>5092</v>
      </c>
      <c r="B2553" s="4" t="b">
        <f t="shared" si="283"/>
        <v>1</v>
      </c>
      <c r="C2553" s="5" t="b">
        <f>IF(AND(B2553,A2553&lt;=$G$1),TRUE(),FALSE())</f>
        <v>1</v>
      </c>
      <c r="D2553" s="4">
        <f ca="1">IF(AND($C2552,$I2552),IF(AND($L2552&lt;$C$3,$L2553&gt;=$C$3),$D2552+0.5,IF(AND($L2552&gt;=$C$3,$L2553&lt;$C$3),$D2552+0.5,$D2552)),$D2552)</f>
        <v>4</v>
      </c>
      <c r="E2553" s="4">
        <f t="shared" si="280"/>
        <v>5092</v>
      </c>
      <c r="F2553">
        <f>IF(C2553,ROW(),"")</f>
        <v>2553</v>
      </c>
      <c r="G2553" s="6">
        <f>IF(C2553,VLOOKUP(A2553,RawData!A:C,3,FALSE),"")</f>
        <v>2.9922</v>
      </c>
      <c r="H2553" s="9">
        <f>IF(C2553,VLOOKUP(A2553,RawData!A:D,4,FALSE),"")</f>
        <v>190.38710094159299</v>
      </c>
      <c r="I2553" s="5" t="b">
        <f>IF(C2553,IF(E2553-$E$7&gt;=$C$1/2,TRUE(),FALSE()),FALSE())</f>
        <v>1</v>
      </c>
      <c r="J2553" s="4">
        <f t="shared" ca="1" si="281"/>
        <v>190.33546607748283</v>
      </c>
      <c r="K2553" s="4">
        <f t="shared" ca="1" si="284"/>
        <v>2.1352426062776431E-2</v>
      </c>
      <c r="L2553" s="4">
        <f t="shared" ca="1" si="285"/>
        <v>0.32128772913148396</v>
      </c>
      <c r="M2553" s="4"/>
    </row>
    <row r="2554" spans="1:13" x14ac:dyDescent="0.2">
      <c r="A2554">
        <f t="shared" si="282"/>
        <v>5094</v>
      </c>
      <c r="B2554" s="4" t="b">
        <f t="shared" si="283"/>
        <v>1</v>
      </c>
      <c r="C2554" s="5" t="b">
        <f>IF(AND(B2554,A2554&lt;=$G$1),TRUE(),FALSE())</f>
        <v>1</v>
      </c>
      <c r="D2554" s="4">
        <f ca="1">IF(AND($C2553,$I2553),IF(AND($L2553&lt;$C$3,$L2554&gt;=$C$3),$D2553+0.5,IF(AND($L2553&gt;=$C$3,$L2554&lt;$C$3),$D2553+0.5,$D2553)),$D2553)</f>
        <v>4</v>
      </c>
      <c r="E2554" s="4">
        <f t="shared" si="280"/>
        <v>5094</v>
      </c>
      <c r="F2554">
        <f>IF(C2554,ROW(),"")</f>
        <v>2554</v>
      </c>
      <c r="G2554" s="6">
        <f>IF(C2554,VLOOKUP(A2554,RawData!A:C,3,FALSE),"")</f>
        <v>2.9922</v>
      </c>
      <c r="H2554" s="9">
        <f>IF(C2554,VLOOKUP(A2554,RawData!A:D,4,FALSE),"")</f>
        <v>190.38255205840699</v>
      </c>
      <c r="I2554" s="5" t="b">
        <f>IF(C2554,IF(E2554-$E$7&gt;=$C$1/2,TRUE(),FALSE()),FALSE())</f>
        <v>1</v>
      </c>
      <c r="J2554" s="4">
        <f t="shared" ca="1" si="281"/>
        <v>190.33481067322748</v>
      </c>
      <c r="K2554" s="4">
        <f t="shared" ca="1" si="284"/>
        <v>4.5564301209907399E-2</v>
      </c>
      <c r="L2554" s="4">
        <f t="shared" ca="1" si="285"/>
        <v>0.29903030894701033</v>
      </c>
      <c r="M2554" s="4"/>
    </row>
    <row r="2555" spans="1:13" x14ac:dyDescent="0.2">
      <c r="A2555">
        <f t="shared" si="282"/>
        <v>5096</v>
      </c>
      <c r="B2555" s="4" t="b">
        <f t="shared" si="283"/>
        <v>1</v>
      </c>
      <c r="C2555" s="5" t="b">
        <f>IF(AND(B2555,A2555&lt;=$G$1),TRUE(),FALSE())</f>
        <v>1</v>
      </c>
      <c r="D2555" s="4">
        <f ca="1">IF(AND($C2554,$I2554),IF(AND($L2554&lt;$C$3,$L2555&gt;=$C$3),$D2554+0.5,IF(AND($L2554&gt;=$C$3,$L2555&lt;$C$3),$D2554+0.5,$D2554)),$D2554)</f>
        <v>4</v>
      </c>
      <c r="E2555" s="4">
        <f t="shared" si="280"/>
        <v>5096</v>
      </c>
      <c r="F2555">
        <f>IF(C2555,ROW(),"")</f>
        <v>2555</v>
      </c>
      <c r="G2555" s="6">
        <f>IF(C2555,VLOOKUP(A2555,RawData!A:C,3,FALSE),"")</f>
        <v>2.9922</v>
      </c>
      <c r="H2555" s="9">
        <f>IF(C2555,VLOOKUP(A2555,RawData!A:D,4,FALSE),"")</f>
        <v>190.37156605840701</v>
      </c>
      <c r="I2555" s="5" t="b">
        <f>IF(C2555,IF(E2555-$E$7&gt;=$C$1/2,TRUE(),FALSE()),FALSE())</f>
        <v>1</v>
      </c>
      <c r="J2555" s="4">
        <f t="shared" ca="1" si="281"/>
        <v>190.32520936519089</v>
      </c>
      <c r="K2555" s="4">
        <f t="shared" ca="1" si="284"/>
        <v>0.10961349895725903</v>
      </c>
      <c r="L2555" s="4">
        <f t="shared" ca="1" si="285"/>
        <v>0.27232135643026822</v>
      </c>
      <c r="M2555" s="4"/>
    </row>
    <row r="2556" spans="1:13" x14ac:dyDescent="0.2">
      <c r="A2556">
        <f t="shared" si="282"/>
        <v>5098</v>
      </c>
      <c r="B2556" s="4" t="b">
        <f t="shared" si="283"/>
        <v>1</v>
      </c>
      <c r="C2556" s="5" t="b">
        <f>IF(AND(B2556,A2556&lt;=$G$1),TRUE(),FALSE())</f>
        <v>1</v>
      </c>
      <c r="D2556" s="4">
        <f ca="1">IF(AND($C2555,$I2555),IF(AND($L2555&lt;$C$3,$L2556&gt;=$C$3),$D2555+0.5,IF(AND($L2555&gt;=$C$3,$L2556&lt;$C$3),$D2555+0.5,$D2555)),$D2555)</f>
        <v>4</v>
      </c>
      <c r="E2556" s="4">
        <f t="shared" si="280"/>
        <v>5098</v>
      </c>
      <c r="F2556">
        <f>IF(C2556,ROW(),"")</f>
        <v>2556</v>
      </c>
      <c r="G2556" s="6">
        <f>IF(C2556,VLOOKUP(A2556,RawData!A:C,3,FALSE),"")</f>
        <v>2.9922</v>
      </c>
      <c r="H2556" s="9">
        <f>IF(C2556,VLOOKUP(A2556,RawData!A:D,4,FALSE),"")</f>
        <v>190.350065116813</v>
      </c>
      <c r="I2556" s="5" t="b">
        <f>IF(C2556,IF(E2556-$E$7&gt;=$C$1/2,TRUE(),FALSE()),FALSE())</f>
        <v>1</v>
      </c>
      <c r="J2556" s="4">
        <f t="shared" ca="1" si="281"/>
        <v>190.30711860260899</v>
      </c>
      <c r="K2556" s="4">
        <f t="shared" ca="1" si="284"/>
        <v>0.16921124746869509</v>
      </c>
      <c r="L2556" s="4">
        <f t="shared" ca="1" si="285"/>
        <v>0.24207385314937824</v>
      </c>
      <c r="M2556" s="4"/>
    </row>
    <row r="2557" spans="1:13" x14ac:dyDescent="0.2">
      <c r="A2557">
        <f t="shared" si="282"/>
        <v>5100</v>
      </c>
      <c r="B2557" s="4" t="b">
        <f t="shared" si="283"/>
        <v>1</v>
      </c>
      <c r="C2557" s="5" t="b">
        <f>IF(AND(B2557,A2557&lt;=$G$1),TRUE(),FALSE())</f>
        <v>1</v>
      </c>
      <c r="D2557" s="4">
        <f ca="1">IF(AND($C2556,$I2556),IF(AND($L2556&lt;$C$3,$L2557&gt;=$C$3),$D2556+0.5,IF(AND($L2556&gt;=$C$3,$L2557&lt;$C$3),$D2556+0.5,$D2556)),$D2556)</f>
        <v>4</v>
      </c>
      <c r="E2557" s="4">
        <f t="shared" si="280"/>
        <v>5100</v>
      </c>
      <c r="F2557">
        <f>IF(C2557,ROW(),"")</f>
        <v>2557</v>
      </c>
      <c r="G2557" s="6">
        <f>IF(C2557,VLOOKUP(A2557,RawData!A:C,3,FALSE),"")</f>
        <v>2.9922</v>
      </c>
      <c r="H2557" s="9">
        <f>IF(C2557,VLOOKUP(A2557,RawData!A:D,4,FALSE),"")</f>
        <v>190.32307126115799</v>
      </c>
      <c r="I2557" s="5" t="b">
        <f>IF(C2557,IF(E2557-$E$7&gt;=$C$1/2,TRUE(),FALSE()),FALSE())</f>
        <v>1</v>
      </c>
      <c r="J2557" s="4">
        <f t="shared" ca="1" si="281"/>
        <v>190.28195073849855</v>
      </c>
      <c r="K2557" s="4">
        <f t="shared" ca="1" si="284"/>
        <v>0.22335872856260153</v>
      </c>
      <c r="L2557" s="4">
        <f t="shared" ca="1" si="285"/>
        <v>0.20828770038255584</v>
      </c>
      <c r="M2557" s="4"/>
    </row>
    <row r="2558" spans="1:13" x14ac:dyDescent="0.2">
      <c r="A2558">
        <f t="shared" si="282"/>
        <v>5102</v>
      </c>
      <c r="B2558" s="4" t="b">
        <f t="shared" si="283"/>
        <v>1</v>
      </c>
      <c r="C2558" s="5" t="b">
        <f>IF(AND(B2558,A2558&lt;=$G$1),TRUE(),FALSE())</f>
        <v>1</v>
      </c>
      <c r="D2558" s="4">
        <f ca="1">IF(AND($C2557,$I2557),IF(AND($L2557&lt;$C$3,$L2558&gt;=$C$3),$D2557+0.5,IF(AND($L2557&gt;=$C$3,$L2558&lt;$C$3),$D2557+0.5,$D2557)),$D2557)</f>
        <v>4</v>
      </c>
      <c r="E2558" s="4">
        <f t="shared" si="280"/>
        <v>5102</v>
      </c>
      <c r="F2558">
        <f>IF(C2558,ROW(),"")</f>
        <v>2558</v>
      </c>
      <c r="G2558" s="6">
        <f>IF(C2558,VLOOKUP(A2558,RawData!A:C,3,FALSE),"")</f>
        <v>2.9922</v>
      </c>
      <c r="H2558" s="9">
        <f>IF(C2558,VLOOKUP(A2558,RawData!A:D,4,FALSE),"")</f>
        <v>190.285091319565</v>
      </c>
      <c r="I2558" s="5" t="b">
        <f>IF(C2558,IF(E2558-$E$7&gt;=$C$1/2,TRUE(),FALSE()),FALSE())</f>
        <v>1</v>
      </c>
      <c r="J2558" s="4">
        <f t="shared" ca="1" si="281"/>
        <v>190.25166030519188</v>
      </c>
      <c r="K2558" s="4">
        <f t="shared" ca="1" si="284"/>
        <v>0.27014424121085767</v>
      </c>
      <c r="L2558" s="4">
        <f t="shared" ca="1" si="285"/>
        <v>0.17196180722075383</v>
      </c>
      <c r="M2558" s="4"/>
    </row>
    <row r="2559" spans="1:13" x14ac:dyDescent="0.2">
      <c r="A2559">
        <f t="shared" si="282"/>
        <v>5104</v>
      </c>
      <c r="B2559" s="4" t="b">
        <f t="shared" si="283"/>
        <v>1</v>
      </c>
      <c r="C2559" s="5" t="b">
        <f>IF(AND(B2559,A2559&lt;=$G$1),TRUE(),FALSE())</f>
        <v>1</v>
      </c>
      <c r="D2559" s="4">
        <f ca="1">IF(AND($C2558,$I2558),IF(AND($L2558&lt;$C$3,$L2559&gt;=$C$3),$D2558+0.5,IF(AND($L2558&gt;=$C$3,$L2559&lt;$C$3),$D2558+0.5,$D2558)),$D2558)</f>
        <v>4</v>
      </c>
      <c r="E2559" s="4">
        <f t="shared" si="280"/>
        <v>5104</v>
      </c>
      <c r="F2559">
        <f>IF(C2559,ROW(),"")</f>
        <v>2559</v>
      </c>
      <c r="G2559" s="6">
        <f>IF(C2559,VLOOKUP(A2559,RawData!A:C,3,FALSE),"")</f>
        <v>2.9922</v>
      </c>
      <c r="H2559" s="9">
        <f>IF(C2559,VLOOKUP(A2559,RawData!A:D,4,FALSE),"")</f>
        <v>190.23612529203299</v>
      </c>
      <c r="I2559" s="5" t="b">
        <f>IF(C2559,IF(E2559-$E$7&gt;=$C$1/2,TRUE(),FALSE()),FALSE())</f>
        <v>1</v>
      </c>
      <c r="J2559" s="4">
        <f t="shared" ca="1" si="281"/>
        <v>190.21737487188528</v>
      </c>
      <c r="K2559" s="4">
        <f t="shared" ca="1" si="284"/>
        <v>0.30748448644138193</v>
      </c>
      <c r="L2559" s="4">
        <f t="shared" ca="1" si="285"/>
        <v>0.13455135798500351</v>
      </c>
      <c r="M2559" s="4"/>
    </row>
    <row r="2560" spans="1:13" x14ac:dyDescent="0.2">
      <c r="A2560">
        <f t="shared" si="282"/>
        <v>5106</v>
      </c>
      <c r="B2560" s="4" t="b">
        <f t="shared" si="283"/>
        <v>1</v>
      </c>
      <c r="C2560" s="5" t="b">
        <f>IF(AND(B2560,A2560&lt;=$G$1),TRUE(),FALSE())</f>
        <v>1</v>
      </c>
      <c r="D2560" s="4">
        <f ca="1">IF(AND($C2559,$I2559),IF(AND($L2559&lt;$C$3,$L2560&gt;=$C$3),$D2559+0.5,IF(AND($L2559&gt;=$C$3,$L2560&lt;$C$3),$D2559+0.5,$D2559)),$D2559)</f>
        <v>4</v>
      </c>
      <c r="E2560" s="4">
        <f t="shared" si="280"/>
        <v>5106</v>
      </c>
      <c r="F2560">
        <f>IF(C2560,ROW(),"")</f>
        <v>2560</v>
      </c>
      <c r="G2560" s="6">
        <f>IF(C2560,VLOOKUP(A2560,RawData!A:C,3,FALSE),"")</f>
        <v>2.9922</v>
      </c>
      <c r="H2560" s="9">
        <f>IF(C2560,VLOOKUP(A2560,RawData!A:D,4,FALSE),"")</f>
        <v>190.181193377971</v>
      </c>
      <c r="I2560" s="5" t="b">
        <f>IF(C2560,IF(E2560-$E$7&gt;=$C$1/2,TRUE(),FALSE()),FALSE())</f>
        <v>1</v>
      </c>
      <c r="J2560" s="4">
        <f t="shared" ca="1" si="281"/>
        <v>190.18100607213538</v>
      </c>
      <c r="K2560" s="4">
        <f t="shared" ca="1" si="284"/>
        <v>0.33296846706116412</v>
      </c>
      <c r="L2560" s="4">
        <f t="shared" ca="1" si="285"/>
        <v>9.7597350172435426E-2</v>
      </c>
      <c r="M2560" s="4"/>
    </row>
    <row r="2561" spans="1:13" x14ac:dyDescent="0.2">
      <c r="A2561">
        <f t="shared" si="282"/>
        <v>5108</v>
      </c>
      <c r="B2561" s="4" t="b">
        <f t="shared" si="283"/>
        <v>1</v>
      </c>
      <c r="C2561" s="5" t="b">
        <f>IF(AND(B2561,A2561&lt;=$G$1),TRUE(),FALSE())</f>
        <v>1</v>
      </c>
      <c r="D2561" s="4">
        <f ca="1">IF(AND($C2560,$I2560),IF(AND($L2560&lt;$C$3,$L2561&gt;=$C$3),$D2560+0.5,IF(AND($L2560&gt;=$C$3,$L2561&lt;$C$3),$D2560+0.5,$D2560)),$D2560)</f>
        <v>4</v>
      </c>
      <c r="E2561" s="4">
        <f t="shared" si="280"/>
        <v>5108</v>
      </c>
      <c r="F2561">
        <f>IF(C2561,ROW(),"")</f>
        <v>2561</v>
      </c>
      <c r="G2561" s="6">
        <f>IF(C2561,VLOOKUP(A2561,RawData!A:C,3,FALSE),"")</f>
        <v>2.9922</v>
      </c>
      <c r="H2561" s="9">
        <f>IF(C2561,VLOOKUP(A2561,RawData!A:D,4,FALSE),"")</f>
        <v>190.126733436379</v>
      </c>
      <c r="I2561" s="5" t="b">
        <f>IF(C2561,IF(E2561-$E$7&gt;=$C$1/2,TRUE(),FALSE()),FALSE())</f>
        <v>1</v>
      </c>
      <c r="J2561" s="4">
        <f t="shared" ca="1" si="281"/>
        <v>190.14313909056727</v>
      </c>
      <c r="K2561" s="4">
        <f t="shared" ca="1" si="284"/>
        <v>0.34601082443961673</v>
      </c>
      <c r="L2561" s="4">
        <f t="shared" ca="1" si="285"/>
        <v>6.1556331740405312E-2</v>
      </c>
      <c r="M2561" s="4"/>
    </row>
    <row r="2562" spans="1:13" x14ac:dyDescent="0.2">
      <c r="A2562">
        <f t="shared" si="282"/>
        <v>5110</v>
      </c>
      <c r="B2562" s="4" t="b">
        <f t="shared" si="283"/>
        <v>1</v>
      </c>
      <c r="C2562" s="5" t="b">
        <f>IF(AND(B2562,A2562&lt;=$G$1),TRUE(),FALSE())</f>
        <v>1</v>
      </c>
      <c r="D2562" s="4">
        <f ca="1">IF(AND($C2561,$I2561),IF(AND($L2561&lt;$C$3,$L2562&gt;=$C$3),$D2561+0.5,IF(AND($L2561&gt;=$C$3,$L2562&lt;$C$3),$D2561+0.5,$D2561)),$D2561)</f>
        <v>4</v>
      </c>
      <c r="E2562" s="4">
        <f t="shared" si="280"/>
        <v>5110</v>
      </c>
      <c r="F2562">
        <f>IF(C2562,ROW(),"")</f>
        <v>2562</v>
      </c>
      <c r="G2562" s="6">
        <f>IF(C2562,VLOOKUP(A2562,RawData!A:C,3,FALSE),"")</f>
        <v>2.9922</v>
      </c>
      <c r="H2562" s="9">
        <f>IF(C2562,VLOOKUP(A2562,RawData!A:D,4,FALSE),"")</f>
        <v>190.08184431956499</v>
      </c>
      <c r="I2562" s="5" t="b">
        <f>IF(C2562,IF(E2562-$E$7&gt;=$C$1/2,TRUE(),FALSE()),FALSE())</f>
        <v>1</v>
      </c>
      <c r="J2562" s="4">
        <f t="shared" ca="1" si="281"/>
        <v>190.10427338172656</v>
      </c>
      <c r="K2562" s="4">
        <f t="shared" ca="1" si="284"/>
        <v>0.34706809090911861</v>
      </c>
      <c r="L2562" s="4">
        <f t="shared" ca="1" si="285"/>
        <v>2.6599869382323504E-2</v>
      </c>
      <c r="M2562" s="4"/>
    </row>
    <row r="2563" spans="1:13" x14ac:dyDescent="0.2">
      <c r="A2563">
        <f t="shared" si="282"/>
        <v>5112</v>
      </c>
      <c r="B2563" s="4" t="b">
        <f t="shared" si="283"/>
        <v>1</v>
      </c>
      <c r="C2563" s="5" t="b">
        <f>IF(AND(B2563,A2563&lt;=$G$1),TRUE(),FALSE())</f>
        <v>1</v>
      </c>
      <c r="D2563" s="4">
        <f ca="1">IF(AND($C2562,$I2562),IF(AND($L2562&lt;$C$3,$L2563&gt;=$C$3),$D2562+0.5,IF(AND($L2562&gt;=$C$3,$L2563&lt;$C$3),$D2562+0.5,$D2562)),$D2562)</f>
        <v>4</v>
      </c>
      <c r="E2563" s="4">
        <f t="shared" si="280"/>
        <v>5112</v>
      </c>
      <c r="F2563">
        <f>IF(C2563,ROW(),"")</f>
        <v>2563</v>
      </c>
      <c r="G2563" s="6">
        <f>IF(C2563,VLOOKUP(A2563,RawData!A:C,3,FALSE),"")</f>
        <v>2.9922</v>
      </c>
      <c r="H2563" s="9">
        <f>IF(C2563,VLOOKUP(A2563,RawData!A:D,4,FALSE),"")</f>
        <v>190.04292017521999</v>
      </c>
      <c r="I2563" s="5" t="b">
        <f>IF(C2563,IF(E2563-$E$7&gt;=$C$1/2,TRUE(),FALSE()),FALSE())</f>
        <v>1</v>
      </c>
      <c r="J2563" s="4">
        <f t="shared" ca="1" si="281"/>
        <v>190.06532183627198</v>
      </c>
      <c r="K2563" s="4">
        <f t="shared" ca="1" si="284"/>
        <v>0.3384225957447029</v>
      </c>
      <c r="L2563" s="4">
        <f t="shared" ca="1" si="285"/>
        <v>7.3579409869353185E-3</v>
      </c>
      <c r="M2563" s="4"/>
    </row>
    <row r="2564" spans="1:13" x14ac:dyDescent="0.2">
      <c r="A2564">
        <f t="shared" si="282"/>
        <v>5114</v>
      </c>
      <c r="B2564" s="4" t="b">
        <f t="shared" si="283"/>
        <v>1</v>
      </c>
      <c r="C2564" s="5" t="b">
        <f>IF(AND(B2564,A2564&lt;=$G$1),TRUE(),FALSE())</f>
        <v>1</v>
      </c>
      <c r="D2564" s="4">
        <f ca="1">IF(AND($C2563,$I2563),IF(AND($L2563&lt;$C$3,$L2564&gt;=$C$3),$D2563+0.5,IF(AND($L2563&gt;=$C$3,$L2564&lt;$C$3),$D2563+0.5,$D2563)),$D2563)</f>
        <v>4</v>
      </c>
      <c r="E2564" s="4">
        <f t="shared" si="280"/>
        <v>5114</v>
      </c>
      <c r="F2564">
        <f>IF(C2564,ROW(),"")</f>
        <v>2564</v>
      </c>
      <c r="G2564" s="6">
        <f>IF(C2564,VLOOKUP(A2564,RawData!A:C,3,FALSE),"")</f>
        <v>2.9922</v>
      </c>
      <c r="H2564" s="9">
        <f>IF(C2564,VLOOKUP(A2564,RawData!A:D,4,FALSE),"")</f>
        <v>190.00996117522001</v>
      </c>
      <c r="I2564" s="5" t="b">
        <f>IF(C2564,IF(E2564-$E$7&gt;=$C$1/2,TRUE(),FALSE()),FALSE())</f>
        <v>1</v>
      </c>
      <c r="J2564" s="4">
        <f t="shared" ca="1" si="281"/>
        <v>190.0273261867861</v>
      </c>
      <c r="K2564" s="4">
        <f t="shared" ca="1" si="284"/>
        <v>0.32128772913148396</v>
      </c>
      <c r="L2564" s="4">
        <f t="shared" ca="1" si="285"/>
        <v>4.131575135616572E-2</v>
      </c>
      <c r="M2564" s="4"/>
    </row>
    <row r="2565" spans="1:13" x14ac:dyDescent="0.2">
      <c r="A2565">
        <f t="shared" si="282"/>
        <v>5116</v>
      </c>
      <c r="B2565" s="4" t="b">
        <f t="shared" si="283"/>
        <v>1</v>
      </c>
      <c r="C2565" s="5" t="b">
        <f>IF(AND(B2565,A2565&lt;=$G$1),TRUE(),FALSE())</f>
        <v>1</v>
      </c>
      <c r="D2565" s="4">
        <f ca="1">IF(AND($C2564,$I2564),IF(AND($L2564&lt;$C$3,$L2565&gt;=$C$3),$D2564+0.5,IF(AND($L2564&gt;=$C$3,$L2565&lt;$C$3),$D2564+0.5,$D2564)),$D2564)</f>
        <v>4</v>
      </c>
      <c r="E2565" s="4">
        <f t="shared" si="280"/>
        <v>5116</v>
      </c>
      <c r="F2565">
        <f>IF(C2565,ROW(),"")</f>
        <v>2565</v>
      </c>
      <c r="G2565" s="6">
        <f>IF(C2565,VLOOKUP(A2565,RawData!A:C,3,FALSE),"")</f>
        <v>2.9922</v>
      </c>
      <c r="H2565" s="9">
        <f>IF(C2565,VLOOKUP(A2565,RawData!A:D,4,FALSE),"")</f>
        <v>189.98249526115799</v>
      </c>
      <c r="I2565" s="5" t="b">
        <f>IF(C2565,IF(E2565-$E$7&gt;=$C$1/2,TRUE(),FALSE()),FALSE())</f>
        <v>1</v>
      </c>
      <c r="J2565" s="4">
        <f t="shared" ca="1" si="281"/>
        <v>189.99224089812972</v>
      </c>
      <c r="K2565" s="4">
        <f t="shared" ca="1" si="284"/>
        <v>0.29903030894701033</v>
      </c>
      <c r="L2565" s="4">
        <f t="shared" ca="1" si="285"/>
        <v>7.6272304623245191E-2</v>
      </c>
      <c r="M2565" s="4"/>
    </row>
    <row r="2566" spans="1:13" x14ac:dyDescent="0.2">
      <c r="A2566">
        <f t="shared" si="282"/>
        <v>5118</v>
      </c>
      <c r="B2566" s="4" t="b">
        <f t="shared" si="283"/>
        <v>1</v>
      </c>
      <c r="C2566" s="5" t="b">
        <f>IF(AND(B2566,A2566&lt;=$G$1),TRUE(),FALSE())</f>
        <v>1</v>
      </c>
      <c r="D2566" s="4">
        <f ca="1">IF(AND($C2565,$I2565),IF(AND($L2565&lt;$C$3,$L2566&gt;=$C$3),$D2565+0.5,IF(AND($L2565&gt;=$C$3,$L2566&lt;$C$3),$D2565+0.5,$D2565)),$D2565)</f>
        <v>4</v>
      </c>
      <c r="E2566" s="4">
        <f t="shared" si="280"/>
        <v>5118</v>
      </c>
      <c r="F2566">
        <f>IF(C2566,ROW(),"")</f>
        <v>2566</v>
      </c>
      <c r="G2566" s="6">
        <f>IF(C2566,VLOOKUP(A2566,RawData!A:C,3,FALSE),"")</f>
        <v>2.9922</v>
      </c>
      <c r="H2566" s="9">
        <f>IF(C2566,VLOOKUP(A2566,RawData!A:D,4,FALSE),"")</f>
        <v>189.95502926115799</v>
      </c>
      <c r="I2566" s="5" t="b">
        <f>IF(C2566,IF(E2566-$E$7&gt;=$C$1/2,TRUE(),FALSE()),FALSE())</f>
        <v>1</v>
      </c>
      <c r="J2566" s="4">
        <f t="shared" ca="1" si="281"/>
        <v>189.96110777816938</v>
      </c>
      <c r="K2566" s="4">
        <f t="shared" ca="1" si="284"/>
        <v>0.27232135643026822</v>
      </c>
      <c r="L2566" s="4">
        <f t="shared" ca="1" si="285"/>
        <v>0.11177113592736987</v>
      </c>
      <c r="M2566" s="4"/>
    </row>
    <row r="2567" spans="1:13" x14ac:dyDescent="0.2">
      <c r="A2567">
        <f t="shared" si="282"/>
        <v>5120</v>
      </c>
      <c r="B2567" s="4" t="b">
        <f t="shared" si="283"/>
        <v>1</v>
      </c>
      <c r="C2567" s="5" t="b">
        <f>IF(AND(B2567,A2567&lt;=$G$1),TRUE(),FALSE())</f>
        <v>1</v>
      </c>
      <c r="D2567" s="4">
        <f ca="1">IF(AND($C2566,$I2566),IF(AND($L2566&lt;$C$3,$L2567&gt;=$C$3),$D2566+0.5,IF(AND($L2566&gt;=$C$3,$L2567&lt;$C$3),$D2566+0.5,$D2566)),$D2566)</f>
        <v>4</v>
      </c>
      <c r="E2567" s="4">
        <f t="shared" ref="E2567:E2630" si="286">IF(C2567,A2567,"")</f>
        <v>5120</v>
      </c>
      <c r="F2567">
        <f>IF(C2567,ROW(),"")</f>
        <v>2567</v>
      </c>
      <c r="G2567" s="6">
        <f>IF(C2567,VLOOKUP(A2567,RawData!A:C,3,FALSE),"")</f>
        <v>2.9922</v>
      </c>
      <c r="H2567" s="9">
        <f>IF(C2567,VLOOKUP(A2567,RawData!A:D,4,FALSE),"")</f>
        <v>189.922542319565</v>
      </c>
      <c r="I2567" s="5" t="b">
        <f>IF(C2567,IF(E2567-$E$7&gt;=$C$1/2,TRUE(),FALSE()),FALSE())</f>
        <v>1</v>
      </c>
      <c r="J2567" s="4">
        <f t="shared" ref="J2567:J2630" ca="1" si="287">IF(I2567,IF(C2567,AVERAGE(OFFSET($H$1:$H$27000,ROW()-$C$1/$C$4/2-1,0,$C$1/$C$4+1,1)),NA()),NA())</f>
        <v>189.93488264758943</v>
      </c>
      <c r="K2567" s="4">
        <f t="shared" ca="1" si="284"/>
        <v>0.24207385314937824</v>
      </c>
      <c r="L2567" s="4">
        <f t="shared" ca="1" si="285"/>
        <v>0.14726995941893506</v>
      </c>
      <c r="M2567" s="4"/>
    </row>
    <row r="2568" spans="1:13" x14ac:dyDescent="0.2">
      <c r="A2568">
        <f t="shared" ref="A2568:A2631" si="288">A2567+$C$4</f>
        <v>5122</v>
      </c>
      <c r="B2568" s="4" t="b">
        <f t="shared" ref="B2568:B2631" si="289">IF(ROW()&lt;7+$G$4,TRUE(),FALSE())</f>
        <v>1</v>
      </c>
      <c r="C2568" s="5" t="b">
        <f>IF(AND(B2568,A2568&lt;=$G$1),TRUE(),FALSE())</f>
        <v>1</v>
      </c>
      <c r="D2568" s="4">
        <f ca="1">IF(AND($C2567,$I2567),IF(AND($L2567&lt;$C$3,$L2568&gt;=$C$3),$D2567+0.5,IF(AND($L2567&gt;=$C$3,$L2568&lt;$C$3),$D2567+0.5,$D2567)),$D2567)</f>
        <v>4</v>
      </c>
      <c r="E2568" s="4">
        <f t="shared" si="286"/>
        <v>5122</v>
      </c>
      <c r="F2568">
        <f>IF(C2568,ROW(),"")</f>
        <v>2568</v>
      </c>
      <c r="G2568" s="6">
        <f>IF(C2568,VLOOKUP(A2568,RawData!A:C,3,FALSE),"")</f>
        <v>2.9922</v>
      </c>
      <c r="H2568" s="9">
        <f>IF(C2568,VLOOKUP(A2568,RawData!A:D,4,FALSE),"")</f>
        <v>189.89460426115801</v>
      </c>
      <c r="I2568" s="5" t="b">
        <f>IF(C2568,IF(E2568-$E$7&gt;=$C$1/2,TRUE(),FALSE()),FALSE())</f>
        <v>1</v>
      </c>
      <c r="J2568" s="4">
        <f t="shared" ca="1" si="287"/>
        <v>189.91323770944717</v>
      </c>
      <c r="K2568" s="4">
        <f t="shared" ref="K2568:K2631" ca="1" si="290">IF(I2568,ABS(INDEX($J$1:$J$27000,ROW()+$C$1/$C$4/2)-INDEX($J$1:$J$27000,ROW()-$C$1/$C$4/2)),NA())</f>
        <v>0.20828770038255584</v>
      </c>
      <c r="L2568" s="4">
        <f t="shared" ref="L2568:L2631" ca="1" si="291">IF(AND(C2568,I2568),INDEX($K$1:$K$27000,ROW()+$C$1/$C$4+1),NA())</f>
        <v>0.18226932836503806</v>
      </c>
      <c r="M2568" s="4"/>
    </row>
    <row r="2569" spans="1:13" x14ac:dyDescent="0.2">
      <c r="A2569">
        <f t="shared" si="288"/>
        <v>5124</v>
      </c>
      <c r="B2569" s="4" t="b">
        <f t="shared" si="289"/>
        <v>1</v>
      </c>
      <c r="C2569" s="5" t="b">
        <f>IF(AND(B2569,A2569&lt;=$G$1),TRUE(),FALSE())</f>
        <v>1</v>
      </c>
      <c r="D2569" s="4">
        <f ca="1">IF(AND($C2568,$I2568),IF(AND($L2568&lt;$C$3,$L2569&gt;=$C$3),$D2568+0.5,IF(AND($L2568&gt;=$C$3,$L2569&lt;$C$3),$D2568+0.5,$D2568)),$D2568)</f>
        <v>4</v>
      </c>
      <c r="E2569" s="4">
        <f t="shared" si="286"/>
        <v>5124</v>
      </c>
      <c r="F2569">
        <f>IF(C2569,ROW(),"")</f>
        <v>2569</v>
      </c>
      <c r="G2569" s="6">
        <f>IF(C2569,VLOOKUP(A2569,RawData!A:C,3,FALSE),"")</f>
        <v>2.9922</v>
      </c>
      <c r="H2569" s="9">
        <f>IF(C2569,VLOOKUP(A2569,RawData!A:D,4,FALSE),"")</f>
        <v>189.86713917521999</v>
      </c>
      <c r="I2569" s="5" t="b">
        <f>IF(C2569,IF(E2569-$E$7&gt;=$C$1/2,TRUE(),FALSE()),FALSE())</f>
        <v>1</v>
      </c>
      <c r="J2569" s="4">
        <f t="shared" ca="1" si="287"/>
        <v>189.8960871427538</v>
      </c>
      <c r="K2569" s="4">
        <f t="shared" ca="1" si="290"/>
        <v>0.17196180722075383</v>
      </c>
      <c r="L2569" s="4">
        <f t="shared" ca="1" si="291"/>
        <v>0.21481479352991073</v>
      </c>
      <c r="M2569" s="4"/>
    </row>
    <row r="2570" spans="1:13" x14ac:dyDescent="0.2">
      <c r="A2570">
        <f t="shared" si="288"/>
        <v>5126</v>
      </c>
      <c r="B2570" s="4" t="b">
        <f t="shared" si="289"/>
        <v>1</v>
      </c>
      <c r="C2570" s="5" t="b">
        <f>IF(AND(B2570,A2570&lt;=$G$1),TRUE(),FALSE())</f>
        <v>1</v>
      </c>
      <c r="D2570" s="4">
        <f ca="1">IF(AND($C2569,$I2569),IF(AND($L2569&lt;$C$3,$L2570&gt;=$C$3),$D2569+0.5,IF(AND($L2569&gt;=$C$3,$L2570&lt;$C$3),$D2569+0.5,$D2569)),$D2569)</f>
        <v>4</v>
      </c>
      <c r="E2570" s="4">
        <f t="shared" si="286"/>
        <v>5126</v>
      </c>
      <c r="F2570">
        <f>IF(C2570,ROW(),"")</f>
        <v>2570</v>
      </c>
      <c r="G2570" s="6">
        <f>IF(C2570,VLOOKUP(A2570,RawData!A:C,3,FALSE),"")</f>
        <v>2.9922</v>
      </c>
      <c r="H2570" s="9">
        <f>IF(C2570,VLOOKUP(A2570,RawData!A:D,4,FALSE),"")</f>
        <v>189.850187116813</v>
      </c>
      <c r="I2570" s="5" t="b">
        <f>IF(C2570,IF(E2570-$E$7&gt;=$C$1/2,TRUE(),FALSE()),FALSE())</f>
        <v>1</v>
      </c>
      <c r="J2570" s="4">
        <f t="shared" ca="1" si="287"/>
        <v>189.88197576318836</v>
      </c>
      <c r="K2570" s="4">
        <f t="shared" ca="1" si="290"/>
        <v>0.13455135798500351</v>
      </c>
      <c r="L2570" s="4">
        <f t="shared" ca="1" si="291"/>
        <v>0.24490626400441329</v>
      </c>
      <c r="M2570" s="4"/>
    </row>
    <row r="2571" spans="1:13" x14ac:dyDescent="0.2">
      <c r="A2571">
        <f t="shared" si="288"/>
        <v>5128</v>
      </c>
      <c r="B2571" s="4" t="b">
        <f t="shared" si="289"/>
        <v>1</v>
      </c>
      <c r="C2571" s="5" t="b">
        <f>IF(AND(B2571,A2571&lt;=$G$1),TRUE(),FALSE())</f>
        <v>1</v>
      </c>
      <c r="D2571" s="4">
        <f ca="1">IF(AND($C2570,$I2570),IF(AND($L2570&lt;$C$3,$L2571&gt;=$C$3),$D2570+0.5,IF(AND($L2570&gt;=$C$3,$L2571&lt;$C$3),$D2570+0.5,$D2570)),$D2570)</f>
        <v>4</v>
      </c>
      <c r="E2571" s="4">
        <f t="shared" si="286"/>
        <v>5128</v>
      </c>
      <c r="F2571">
        <f>IF(C2571,ROW(),"")</f>
        <v>2571</v>
      </c>
      <c r="G2571" s="6">
        <f>IF(C2571,VLOOKUP(A2571,RawData!A:C,3,FALSE),"")</f>
        <v>2.9922</v>
      </c>
      <c r="H2571" s="9">
        <f>IF(C2571,VLOOKUP(A2571,RawData!A:D,4,FALSE),"")</f>
        <v>189.83872905840701</v>
      </c>
      <c r="I2571" s="5" t="b">
        <f>IF(C2571,IF(E2571-$E$7&gt;=$C$1/2,TRUE(),FALSE()),FALSE())</f>
        <v>1</v>
      </c>
      <c r="J2571" s="4">
        <f t="shared" ca="1" si="287"/>
        <v>189.87081773413701</v>
      </c>
      <c r="K2571" s="4">
        <f t="shared" ca="1" si="290"/>
        <v>9.7597350172435426E-2</v>
      </c>
      <c r="L2571" s="4">
        <f t="shared" ca="1" si="291"/>
        <v>0.27154501251598617</v>
      </c>
      <c r="M2571" s="4"/>
    </row>
    <row r="2572" spans="1:13" x14ac:dyDescent="0.2">
      <c r="A2572">
        <f t="shared" si="288"/>
        <v>5130</v>
      </c>
      <c r="B2572" s="4" t="b">
        <f t="shared" si="289"/>
        <v>1</v>
      </c>
      <c r="C2572" s="5" t="b">
        <f>IF(AND(B2572,A2572&lt;=$G$1),TRUE(),FALSE())</f>
        <v>1</v>
      </c>
      <c r="D2572" s="4">
        <f ca="1">IF(AND($C2571,$I2571),IF(AND($L2571&lt;$C$3,$L2572&gt;=$C$3),$D2571+0.5,IF(AND($L2571&gt;=$C$3,$L2572&lt;$C$3),$D2571+0.5,$D2571)),$D2571)</f>
        <v>4</v>
      </c>
      <c r="E2572" s="4">
        <f t="shared" si="286"/>
        <v>5130</v>
      </c>
      <c r="F2572">
        <f>IF(C2572,ROW(),"")</f>
        <v>2572</v>
      </c>
      <c r="G2572" s="6">
        <f>IF(C2572,VLOOKUP(A2572,RawData!A:C,3,FALSE),"")</f>
        <v>2.9922</v>
      </c>
      <c r="H2572" s="9">
        <f>IF(C2572,VLOOKUP(A2572,RawData!A:D,4,FALSE),"")</f>
        <v>189.838257</v>
      </c>
      <c r="I2572" s="5" t="b">
        <f>IF(C2572,IF(E2572-$E$7&gt;=$C$1/2,TRUE(),FALSE()),FALSE())</f>
        <v>1</v>
      </c>
      <c r="J2572" s="4">
        <f t="shared" ca="1" si="287"/>
        <v>189.86219952857718</v>
      </c>
      <c r="K2572" s="4">
        <f t="shared" ca="1" si="290"/>
        <v>6.1556331740405312E-2</v>
      </c>
      <c r="L2572" s="4">
        <f t="shared" ca="1" si="291"/>
        <v>0.29373230397905559</v>
      </c>
      <c r="M2572" s="4"/>
    </row>
    <row r="2573" spans="1:13" x14ac:dyDescent="0.2">
      <c r="A2573">
        <f t="shared" si="288"/>
        <v>5132</v>
      </c>
      <c r="B2573" s="4" t="b">
        <f t="shared" si="289"/>
        <v>1</v>
      </c>
      <c r="C2573" s="5" t="b">
        <f>IF(AND(B2573,A2573&lt;=$G$1),TRUE(),FALSE())</f>
        <v>1</v>
      </c>
      <c r="D2573" s="4">
        <f ca="1">IF(AND($C2572,$I2572),IF(AND($L2572&lt;$C$3,$L2573&gt;=$C$3),$D2572+0.5,IF(AND($L2572&gt;=$C$3,$L2573&lt;$C$3),$D2572+0.5,$D2572)),$D2572)</f>
        <v>4</v>
      </c>
      <c r="E2573" s="4">
        <f t="shared" si="286"/>
        <v>5132</v>
      </c>
      <c r="F2573">
        <f>IF(C2573,ROW(),"")</f>
        <v>2573</v>
      </c>
      <c r="G2573" s="6">
        <f>IF(C2573,VLOOKUP(A2573,RawData!A:C,3,FALSE),"")</f>
        <v>2.9843999999999999</v>
      </c>
      <c r="H2573" s="9">
        <f>IF(C2573,VLOOKUP(A2573,RawData!A:D,4,FALSE),"")</f>
        <v>189.84375</v>
      </c>
      <c r="I2573" s="5" t="b">
        <f>IF(C2573,IF(E2573-$E$7&gt;=$C$1/2,TRUE(),FALSE()),FALSE())</f>
        <v>1</v>
      </c>
      <c r="J2573" s="4">
        <f t="shared" ca="1" si="287"/>
        <v>189.85703413588942</v>
      </c>
      <c r="K2573" s="4">
        <f t="shared" ca="1" si="290"/>
        <v>2.6599869382323504E-2</v>
      </c>
      <c r="L2573" s="4">
        <f t="shared" ca="1" si="291"/>
        <v>0.31096861637706752</v>
      </c>
      <c r="M2573" s="4"/>
    </row>
    <row r="2574" spans="1:13" x14ac:dyDescent="0.2">
      <c r="A2574">
        <f t="shared" si="288"/>
        <v>5134</v>
      </c>
      <c r="B2574" s="4" t="b">
        <f t="shared" si="289"/>
        <v>1</v>
      </c>
      <c r="C2574" s="5" t="b">
        <f>IF(AND(B2574,A2574&lt;=$G$1),TRUE(),FALSE())</f>
        <v>1</v>
      </c>
      <c r="D2574" s="4">
        <f ca="1">IF(AND($C2573,$I2573),IF(AND($L2573&lt;$C$3,$L2574&gt;=$C$3),$D2573+0.5,IF(AND($L2573&gt;=$C$3,$L2574&lt;$C$3),$D2573+0.5,$D2573)),$D2573)</f>
        <v>4</v>
      </c>
      <c r="E2574" s="4">
        <f t="shared" si="286"/>
        <v>5134</v>
      </c>
      <c r="F2574">
        <f>IF(C2574,ROW(),"")</f>
        <v>2574</v>
      </c>
      <c r="G2574" s="6">
        <f>IF(C2574,VLOOKUP(A2574,RawData!A:C,3,FALSE),"")</f>
        <v>2.9843999999999999</v>
      </c>
      <c r="H2574" s="9">
        <f>IF(C2574,VLOOKUP(A2574,RawData!A:D,4,FALSE),"")</f>
        <v>189.85426394159299</v>
      </c>
      <c r="I2574" s="5" t="b">
        <f>IF(C2574,IF(E2574-$E$7&gt;=$C$1/2,TRUE(),FALSE()),FALSE())</f>
        <v>1</v>
      </c>
      <c r="J2574" s="4">
        <f t="shared" ca="1" si="287"/>
        <v>189.85536437956534</v>
      </c>
      <c r="K2574" s="4">
        <f t="shared" ca="1" si="290"/>
        <v>7.3579409869353185E-3</v>
      </c>
      <c r="L2574" s="4">
        <f t="shared" ca="1" si="291"/>
        <v>0.32175594189737922</v>
      </c>
      <c r="M2574" s="4"/>
    </row>
    <row r="2575" spans="1:13" x14ac:dyDescent="0.2">
      <c r="A2575">
        <f t="shared" si="288"/>
        <v>5136</v>
      </c>
      <c r="B2575" s="4" t="b">
        <f t="shared" si="289"/>
        <v>1</v>
      </c>
      <c r="C2575" s="5" t="b">
        <f>IF(AND(B2575,A2575&lt;=$G$1),TRUE(),FALSE())</f>
        <v>1</v>
      </c>
      <c r="D2575" s="4">
        <f ca="1">IF(AND($C2574,$I2574),IF(AND($L2574&lt;$C$3,$L2575&gt;=$C$3),$D2574+0.5,IF(AND($L2574&gt;=$C$3,$L2575&lt;$C$3),$D2574+0.5,$D2574)),$D2574)</f>
        <v>4</v>
      </c>
      <c r="E2575" s="4">
        <f t="shared" si="286"/>
        <v>5136</v>
      </c>
      <c r="F2575">
        <f>IF(C2575,ROW(),"")</f>
        <v>2575</v>
      </c>
      <c r="G2575" s="6">
        <f>IF(C2575,VLOOKUP(A2575,RawData!A:C,3,FALSE),"")</f>
        <v>2.9961000000000002</v>
      </c>
      <c r="H2575" s="9">
        <f>IF(C2575,VLOOKUP(A2575,RawData!A:D,4,FALSE),"")</f>
        <v>189.854736</v>
      </c>
      <c r="I2575" s="5" t="b">
        <f>IF(C2575,IF(E2575-$E$7&gt;=$C$1/2,TRUE(),FALSE()),FALSE())</f>
        <v>1</v>
      </c>
      <c r="J2575" s="4">
        <f t="shared" ca="1" si="287"/>
        <v>189.85768954014472</v>
      </c>
      <c r="K2575" s="4">
        <f t="shared" ca="1" si="290"/>
        <v>4.131575135616572E-2</v>
      </c>
      <c r="L2575" s="4">
        <f t="shared" ca="1" si="291"/>
        <v>0.32555198687785492</v>
      </c>
      <c r="M2575" s="4"/>
    </row>
    <row r="2576" spans="1:13" x14ac:dyDescent="0.2">
      <c r="A2576">
        <f t="shared" si="288"/>
        <v>5138</v>
      </c>
      <c r="B2576" s="4" t="b">
        <f t="shared" si="289"/>
        <v>1</v>
      </c>
      <c r="C2576" s="5" t="b">
        <f>IF(AND(B2576,A2576&lt;=$G$1),TRUE(),FALSE())</f>
        <v>1</v>
      </c>
      <c r="D2576" s="4">
        <f ca="1">IF(AND($C2575,$I2575),IF(AND($L2575&lt;$C$3,$L2576&gt;=$C$3),$D2575+0.5,IF(AND($L2575&gt;=$C$3,$L2576&lt;$C$3),$D2575+0.5,$D2575)),$D2575)</f>
        <v>4</v>
      </c>
      <c r="E2576" s="4">
        <f t="shared" si="286"/>
        <v>5138</v>
      </c>
      <c r="F2576">
        <f>IF(C2576,ROW(),"")</f>
        <v>2576</v>
      </c>
      <c r="G2576" s="6">
        <f>IF(C2576,VLOOKUP(A2576,RawData!A:C,3,FALSE),"")</f>
        <v>3</v>
      </c>
      <c r="H2576" s="9">
        <f>IF(C2576,VLOOKUP(A2576,RawData!A:D,4,FALSE),"")</f>
        <v>189.85975694159299</v>
      </c>
      <c r="I2576" s="5" t="b">
        <f>IF(C2576,IF(E2576-$E$7&gt;=$C$1/2,TRUE(),FALSE()),FALSE())</f>
        <v>1</v>
      </c>
      <c r="J2576" s="4">
        <f t="shared" ca="1" si="287"/>
        <v>189.86351042799694</v>
      </c>
      <c r="K2576" s="4">
        <f t="shared" ca="1" si="290"/>
        <v>7.6272304623245191E-2</v>
      </c>
      <c r="L2576" s="4">
        <f t="shared" ca="1" si="291"/>
        <v>0.32231383691782867</v>
      </c>
      <c r="M2576" s="4"/>
    </row>
    <row r="2577" spans="1:13" x14ac:dyDescent="0.2">
      <c r="A2577">
        <f t="shared" si="288"/>
        <v>5140</v>
      </c>
      <c r="B2577" s="4" t="b">
        <f t="shared" si="289"/>
        <v>1</v>
      </c>
      <c r="C2577" s="5" t="b">
        <f>IF(AND(B2577,A2577&lt;=$G$1),TRUE(),FALSE())</f>
        <v>1</v>
      </c>
      <c r="D2577" s="4">
        <f ca="1">IF(AND($C2576,$I2576),IF(AND($L2576&lt;$C$3,$L2577&gt;=$C$3),$D2576+0.5,IF(AND($L2576&gt;=$C$3,$L2577&lt;$C$3),$D2576+0.5,$D2576)),$D2576)</f>
        <v>4</v>
      </c>
      <c r="E2577" s="4">
        <f t="shared" si="286"/>
        <v>5140</v>
      </c>
      <c r="F2577">
        <f>IF(C2577,ROW(),"")</f>
        <v>2577</v>
      </c>
      <c r="G2577" s="6">
        <f>IF(C2577,VLOOKUP(A2577,RawData!A:C,3,FALSE),"")</f>
        <v>3</v>
      </c>
      <c r="H2577" s="9">
        <f>IF(C2577,VLOOKUP(A2577,RawData!A:D,4,FALSE),"")</f>
        <v>189.860229</v>
      </c>
      <c r="I2577" s="5" t="b">
        <f>IF(C2577,IF(E2577-$E$7&gt;=$C$1/2,TRUE(),FALSE()),FALSE())</f>
        <v>1</v>
      </c>
      <c r="J2577" s="4">
        <f t="shared" ca="1" si="287"/>
        <v>189.87332631584903</v>
      </c>
      <c r="K2577" s="4">
        <f t="shared" ca="1" si="290"/>
        <v>0.11177113592736987</v>
      </c>
      <c r="L2577" s="4">
        <f t="shared" ca="1" si="291"/>
        <v>0.31208433113400247</v>
      </c>
      <c r="M2577" s="4"/>
    </row>
    <row r="2578" spans="1:13" x14ac:dyDescent="0.2">
      <c r="A2578">
        <f t="shared" si="288"/>
        <v>5142</v>
      </c>
      <c r="B2578" s="4" t="b">
        <f t="shared" si="289"/>
        <v>1</v>
      </c>
      <c r="C2578" s="5" t="b">
        <f>IF(AND(B2578,A2578&lt;=$G$1),TRUE(),FALSE())</f>
        <v>1</v>
      </c>
      <c r="D2578" s="4">
        <f ca="1">IF(AND($C2577,$I2577),IF(AND($L2577&lt;$C$3,$L2578&gt;=$C$3),$D2577+0.5,IF(AND($L2577&gt;=$C$3,$L2578&lt;$C$3),$D2577+0.5,$D2577)),$D2577)</f>
        <v>4</v>
      </c>
      <c r="E2578" s="4">
        <f t="shared" si="286"/>
        <v>5142</v>
      </c>
      <c r="F2578">
        <f>IF(C2578,ROW(),"")</f>
        <v>2578</v>
      </c>
      <c r="G2578" s="6">
        <f>IF(C2578,VLOOKUP(A2578,RawData!A:C,3,FALSE),"")</f>
        <v>3</v>
      </c>
      <c r="H2578" s="9">
        <f>IF(C2578,VLOOKUP(A2578,RawData!A:D,4,FALSE),"")</f>
        <v>189.865723</v>
      </c>
      <c r="I2578" s="5" t="b">
        <f>IF(C2578,IF(E2578-$E$7&gt;=$C$1/2,TRUE(),FALSE()),FALSE())</f>
        <v>1</v>
      </c>
      <c r="J2578" s="4">
        <f t="shared" ca="1" si="287"/>
        <v>189.88663784006485</v>
      </c>
      <c r="K2578" s="4">
        <f t="shared" ca="1" si="290"/>
        <v>0.14726995941893506</v>
      </c>
      <c r="L2578" s="4">
        <f t="shared" ca="1" si="291"/>
        <v>0.29345121523104467</v>
      </c>
      <c r="M2578" s="4"/>
    </row>
    <row r="2579" spans="1:13" x14ac:dyDescent="0.2">
      <c r="A2579">
        <f t="shared" si="288"/>
        <v>5144</v>
      </c>
      <c r="B2579" s="4" t="b">
        <f t="shared" si="289"/>
        <v>1</v>
      </c>
      <c r="C2579" s="5" t="b">
        <f>IF(AND(B2579,A2579&lt;=$G$1),TRUE(),FALSE())</f>
        <v>1</v>
      </c>
      <c r="D2579" s="4">
        <f ca="1">IF(AND($C2578,$I2578),IF(AND($L2578&lt;$C$3,$L2579&gt;=$C$3),$D2578+0.5,IF(AND($L2578&gt;=$C$3,$L2579&lt;$C$3),$D2578+0.5,$D2578)),$D2578)</f>
        <v>4</v>
      </c>
      <c r="E2579" s="4">
        <f t="shared" si="286"/>
        <v>5144</v>
      </c>
      <c r="F2579">
        <f>IF(C2579,ROW(),"")</f>
        <v>2579</v>
      </c>
      <c r="G2579" s="6">
        <f>IF(C2579,VLOOKUP(A2579,RawData!A:C,3,FALSE),"")</f>
        <v>3</v>
      </c>
      <c r="H2579" s="9">
        <f>IF(C2579,VLOOKUP(A2579,RawData!A:D,4,FALSE),"")</f>
        <v>189.87623694159299</v>
      </c>
      <c r="I2579" s="5" t="b">
        <f>IF(C2579,IF(E2579-$E$7&gt;=$C$1/2,TRUE(),FALSE()),FALSE())</f>
        <v>1</v>
      </c>
      <c r="J2579" s="4">
        <f t="shared" ca="1" si="287"/>
        <v>189.90344508374073</v>
      </c>
      <c r="K2579" s="4">
        <f t="shared" ca="1" si="290"/>
        <v>0.18226932836503806</v>
      </c>
      <c r="L2579" s="4">
        <f t="shared" ca="1" si="291"/>
        <v>0.26682809151552078</v>
      </c>
      <c r="M2579" s="4"/>
    </row>
    <row r="2580" spans="1:13" x14ac:dyDescent="0.2">
      <c r="A2580">
        <f t="shared" si="288"/>
        <v>5146</v>
      </c>
      <c r="B2580" s="4" t="b">
        <f t="shared" si="289"/>
        <v>1</v>
      </c>
      <c r="C2580" s="5" t="b">
        <f>IF(AND(B2580,A2580&lt;=$G$1),TRUE(),FALSE())</f>
        <v>1</v>
      </c>
      <c r="D2580" s="4">
        <f ca="1">IF(AND($C2579,$I2579),IF(AND($L2579&lt;$C$3,$L2580&gt;=$C$3),$D2579+0.5,IF(AND($L2579&gt;=$C$3,$L2580&lt;$C$3),$D2579+0.5,$D2579)),$D2579)</f>
        <v>4</v>
      </c>
      <c r="E2580" s="4">
        <f t="shared" si="286"/>
        <v>5146</v>
      </c>
      <c r="F2580">
        <f>IF(C2580,ROW(),"")</f>
        <v>2580</v>
      </c>
      <c r="G2580" s="6">
        <f>IF(C2580,VLOOKUP(A2580,RawData!A:C,3,FALSE),"")</f>
        <v>3</v>
      </c>
      <c r="H2580" s="9">
        <f>IF(C2580,VLOOKUP(A2580,RawData!A:D,4,FALSE),"")</f>
        <v>189.892715941593</v>
      </c>
      <c r="I2580" s="5" t="b">
        <f>IF(C2580,IF(E2580-$E$7&gt;=$C$1/2,TRUE(),FALSE()),FALSE())</f>
        <v>1</v>
      </c>
      <c r="J2580" s="4">
        <f t="shared" ca="1" si="287"/>
        <v>189.92329151454453</v>
      </c>
      <c r="K2580" s="4">
        <f t="shared" ca="1" si="290"/>
        <v>0.21481479352991073</v>
      </c>
      <c r="L2580" s="4">
        <f t="shared" ca="1" si="291"/>
        <v>0.23175850293910116</v>
      </c>
      <c r="M2580" s="4"/>
    </row>
    <row r="2581" spans="1:13" x14ac:dyDescent="0.2">
      <c r="A2581">
        <f t="shared" si="288"/>
        <v>5148</v>
      </c>
      <c r="B2581" s="4" t="b">
        <f t="shared" si="289"/>
        <v>1</v>
      </c>
      <c r="C2581" s="5" t="b">
        <f>IF(AND(B2581,A2581&lt;=$G$1),TRUE(),FALSE())</f>
        <v>1</v>
      </c>
      <c r="D2581" s="4">
        <f ca="1">IF(AND($C2580,$I2580),IF(AND($L2580&lt;$C$3,$L2581&gt;=$C$3),$D2580+0.5,IF(AND($L2580&gt;=$C$3,$L2581&lt;$C$3),$D2580+0.5,$D2580)),$D2580)</f>
        <v>4</v>
      </c>
      <c r="E2581" s="4">
        <f t="shared" si="286"/>
        <v>5148</v>
      </c>
      <c r="F2581">
        <f>IF(C2581,ROW(),"")</f>
        <v>2581</v>
      </c>
      <c r="G2581" s="6">
        <f>IF(C2581,VLOOKUP(A2581,RawData!A:C,3,FALSE),"")</f>
        <v>3</v>
      </c>
      <c r="H2581" s="9">
        <f>IF(C2581,VLOOKUP(A2581,RawData!A:D,4,FALSE),"")</f>
        <v>189.91421688318701</v>
      </c>
      <c r="I2581" s="5" t="b">
        <f>IF(C2581,IF(E2581-$E$7&gt;=$C$1/2,TRUE(),FALSE()),FALSE())</f>
        <v>1</v>
      </c>
      <c r="J2581" s="4">
        <f t="shared" ca="1" si="287"/>
        <v>189.94709003876025</v>
      </c>
      <c r="K2581" s="4">
        <f t="shared" ca="1" si="290"/>
        <v>0.24490626400441329</v>
      </c>
      <c r="L2581" s="4">
        <f t="shared" ca="1" si="291"/>
        <v>0.18815655322916314</v>
      </c>
      <c r="M2581" s="4"/>
    </row>
    <row r="2582" spans="1:13" x14ac:dyDescent="0.2">
      <c r="A2582">
        <f t="shared" si="288"/>
        <v>5150</v>
      </c>
      <c r="B2582" s="4" t="b">
        <f t="shared" si="289"/>
        <v>1</v>
      </c>
      <c r="C2582" s="5" t="b">
        <f>IF(AND(B2582,A2582&lt;=$G$1),TRUE(),FALSE())</f>
        <v>1</v>
      </c>
      <c r="D2582" s="4">
        <f ca="1">IF(AND($C2581,$I2581),IF(AND($L2581&lt;$C$3,$L2582&gt;=$C$3),$D2581+0.5,IF(AND($L2581&gt;=$C$3,$L2582&lt;$C$3),$D2581+0.5,$D2581)),$D2581)</f>
        <v>4</v>
      </c>
      <c r="E2582" s="4">
        <f t="shared" si="286"/>
        <v>5150</v>
      </c>
      <c r="F2582">
        <f>IF(C2582,ROW(),"")</f>
        <v>2582</v>
      </c>
      <c r="G2582" s="6">
        <f>IF(C2582,VLOOKUP(A2582,RawData!A:C,3,FALSE),"")</f>
        <v>3.0038999999999998</v>
      </c>
      <c r="H2582" s="9">
        <f>IF(C2582,VLOOKUP(A2582,RawData!A:D,4,FALSE),"")</f>
        <v>189.94670382478</v>
      </c>
      <c r="I2582" s="5" t="b">
        <f>IF(C2582,IF(E2582-$E$7&gt;=$C$1/2,TRUE(),FALSE()),FALSE())</f>
        <v>1</v>
      </c>
      <c r="J2582" s="4">
        <f t="shared" ca="1" si="287"/>
        <v>189.97397066450455</v>
      </c>
      <c r="K2582" s="4">
        <f t="shared" ca="1" si="290"/>
        <v>0.27154501251598617</v>
      </c>
      <c r="L2582" s="4">
        <f t="shared" ca="1" si="291"/>
        <v>0.13656452042283718</v>
      </c>
      <c r="M2582" s="4"/>
    </row>
    <row r="2583" spans="1:13" x14ac:dyDescent="0.2">
      <c r="A2583">
        <f t="shared" si="288"/>
        <v>5152</v>
      </c>
      <c r="B2583" s="4" t="b">
        <f t="shared" si="289"/>
        <v>1</v>
      </c>
      <c r="C2583" s="5" t="b">
        <f>IF(AND(B2583,A2583&lt;=$G$1),TRUE(),FALSE())</f>
        <v>1</v>
      </c>
      <c r="D2583" s="4">
        <f ca="1">IF(AND($C2582,$I2582),IF(AND($L2582&lt;$C$3,$L2583&gt;=$C$3),$D2582+0.5,IF(AND($L2582&gt;=$C$3,$L2583&lt;$C$3),$D2582+0.5,$D2582)),$D2582)</f>
        <v>4</v>
      </c>
      <c r="E2583" s="4">
        <f t="shared" si="286"/>
        <v>5152</v>
      </c>
      <c r="F2583">
        <f>IF(C2583,ROW(),"")</f>
        <v>2583</v>
      </c>
      <c r="G2583" s="6">
        <f>IF(C2583,VLOOKUP(A2583,RawData!A:C,3,FALSE),"")</f>
        <v>3.0038999999999998</v>
      </c>
      <c r="H2583" s="9">
        <f>IF(C2583,VLOOKUP(A2583,RawData!A:D,4,FALSE),"")</f>
        <v>189.98468376637399</v>
      </c>
      <c r="I2583" s="5" t="b">
        <f>IF(C2583,IF(E2583-$E$7&gt;=$C$1/2,TRUE(),FALSE()),FALSE())</f>
        <v>1</v>
      </c>
      <c r="J2583" s="4">
        <f t="shared" ca="1" si="287"/>
        <v>190.00430409530836</v>
      </c>
      <c r="K2583" s="4">
        <f t="shared" ca="1" si="290"/>
        <v>0.29373230397905559</v>
      </c>
      <c r="L2583" s="4">
        <f t="shared" ca="1" si="291"/>
        <v>7.839474972436733E-2</v>
      </c>
      <c r="M2583" s="4"/>
    </row>
    <row r="2584" spans="1:13" x14ac:dyDescent="0.2">
      <c r="A2584">
        <f t="shared" si="288"/>
        <v>5154</v>
      </c>
      <c r="B2584" s="4" t="b">
        <f t="shared" si="289"/>
        <v>1</v>
      </c>
      <c r="C2584" s="5" t="b">
        <f>IF(AND(B2584,A2584&lt;=$G$1),TRUE(),FALSE())</f>
        <v>1</v>
      </c>
      <c r="D2584" s="4">
        <f ca="1">IF(AND($C2583,$I2583),IF(AND($L2583&lt;$C$3,$L2584&gt;=$C$3),$D2583+0.5,IF(AND($L2583&gt;=$C$3,$L2584&lt;$C$3),$D2583+0.5,$D2583)),$D2583)</f>
        <v>4</v>
      </c>
      <c r="E2584" s="4">
        <f t="shared" si="286"/>
        <v>5154</v>
      </c>
      <c r="F2584">
        <f>IF(C2584,ROW(),"")</f>
        <v>2584</v>
      </c>
      <c r="G2584" s="6">
        <f>IF(C2584,VLOOKUP(A2584,RawData!A:C,3,FALSE),"")</f>
        <v>3.0038999999999998</v>
      </c>
      <c r="H2584" s="9">
        <f>IF(C2584,VLOOKUP(A2584,RawData!A:D,4,FALSE),"")</f>
        <v>190.02862968043499</v>
      </c>
      <c r="I2584" s="5" t="b">
        <f>IF(C2584,IF(E2584-$E$7&gt;=$C$1/2,TRUE(),FALSE()),FALSE())</f>
        <v>1</v>
      </c>
      <c r="J2584" s="4">
        <f t="shared" ca="1" si="287"/>
        <v>190.03763370793038</v>
      </c>
      <c r="K2584" s="4">
        <f t="shared" ca="1" si="290"/>
        <v>0.31096861637706752</v>
      </c>
      <c r="L2584" s="4">
        <f t="shared" ca="1" si="291"/>
        <v>1.6600583835241878E-2</v>
      </c>
      <c r="M2584" s="4"/>
    </row>
    <row r="2585" spans="1:13" x14ac:dyDescent="0.2">
      <c r="A2585">
        <f t="shared" si="288"/>
        <v>5156</v>
      </c>
      <c r="B2585" s="4" t="b">
        <f t="shared" si="289"/>
        <v>1</v>
      </c>
      <c r="C2585" s="5" t="b">
        <f>IF(AND(B2585,A2585&lt;=$G$1),TRUE(),FALSE())</f>
        <v>1</v>
      </c>
      <c r="D2585" s="4">
        <f ca="1">IF(AND($C2584,$I2584),IF(AND($L2584&lt;$C$3,$L2585&gt;=$C$3),$D2584+0.5,IF(AND($L2584&gt;=$C$3,$L2585&lt;$C$3),$D2584+0.5,$D2584)),$D2584)</f>
        <v>4</v>
      </c>
      <c r="E2585" s="4">
        <f t="shared" si="286"/>
        <v>5156</v>
      </c>
      <c r="F2585">
        <f>IF(C2585,ROW(),"")</f>
        <v>2585</v>
      </c>
      <c r="G2585" s="6">
        <f>IF(C2585,VLOOKUP(A2585,RawData!A:C,3,FALSE),"")</f>
        <v>3.0038999999999998</v>
      </c>
      <c r="H2585" s="9">
        <f>IF(C2585,VLOOKUP(A2585,RawData!A:D,4,FALSE),"")</f>
        <v>190.072574680435</v>
      </c>
      <c r="I2585" s="5" t="b">
        <f>IF(C2585,IF(E2585-$E$7&gt;=$C$1/2,TRUE(),FALSE()),FALSE())</f>
        <v>1</v>
      </c>
      <c r="J2585" s="4">
        <f t="shared" ca="1" si="287"/>
        <v>190.07250433367463</v>
      </c>
      <c r="K2585" s="4">
        <f t="shared" ca="1" si="290"/>
        <v>0.32175594189737922</v>
      </c>
      <c r="L2585" s="4">
        <f t="shared" ca="1" si="291"/>
        <v>4.7276964122119125E-2</v>
      </c>
      <c r="M2585" s="4"/>
    </row>
    <row r="2586" spans="1:13" x14ac:dyDescent="0.2">
      <c r="A2586">
        <f t="shared" si="288"/>
        <v>5158</v>
      </c>
      <c r="B2586" s="4" t="b">
        <f t="shared" si="289"/>
        <v>1</v>
      </c>
      <c r="C2586" s="5" t="b">
        <f>IF(AND(B2586,A2586&lt;=$G$1),TRUE(),FALSE())</f>
        <v>1</v>
      </c>
      <c r="D2586" s="4">
        <f ca="1">IF(AND($C2585,$I2585),IF(AND($L2585&lt;$C$3,$L2586&gt;=$C$3),$D2585+0.5,IF(AND($L2585&gt;=$C$3,$L2586&lt;$C$3),$D2585+0.5,$D2585)),$D2585)</f>
        <v>4</v>
      </c>
      <c r="E2586" s="4">
        <f t="shared" si="286"/>
        <v>5158</v>
      </c>
      <c r="F2586">
        <f>IF(C2586,ROW(),"")</f>
        <v>2586</v>
      </c>
      <c r="G2586" s="6">
        <f>IF(C2586,VLOOKUP(A2586,RawData!A:C,3,FALSE),"")</f>
        <v>3.0038999999999998</v>
      </c>
      <c r="H2586" s="9">
        <f>IF(C2586,VLOOKUP(A2586,RawData!A:D,4,FALSE),"")</f>
        <v>190.11651976637299</v>
      </c>
      <c r="I2586" s="5" t="b">
        <f>IF(C2586,IF(E2586-$E$7&gt;=$C$1/2,TRUE(),FALSE()),FALSE())</f>
        <v>1</v>
      </c>
      <c r="J2586" s="4">
        <f t="shared" ca="1" si="287"/>
        <v>190.10841669200136</v>
      </c>
      <c r="K2586" s="4">
        <f t="shared" ca="1" si="290"/>
        <v>0.32555198687785492</v>
      </c>
      <c r="L2586" s="4">
        <f t="shared" ca="1" si="291"/>
        <v>0.11119741866758659</v>
      </c>
      <c r="M2586" s="4"/>
    </row>
    <row r="2587" spans="1:13" x14ac:dyDescent="0.2">
      <c r="A2587">
        <f t="shared" si="288"/>
        <v>5160</v>
      </c>
      <c r="B2587" s="4" t="b">
        <f t="shared" si="289"/>
        <v>1</v>
      </c>
      <c r="C2587" s="5" t="b">
        <f>IF(AND(B2587,A2587&lt;=$G$1),TRUE(),FALSE())</f>
        <v>1</v>
      </c>
      <c r="D2587" s="4">
        <f ca="1">IF(AND($C2586,$I2586),IF(AND($L2586&lt;$C$3,$L2587&gt;=$C$3),$D2586+0.5,IF(AND($L2586&gt;=$C$3,$L2587&lt;$C$3),$D2586+0.5,$D2586)),$D2586)</f>
        <v>4</v>
      </c>
      <c r="E2587" s="4">
        <f t="shared" si="286"/>
        <v>5160</v>
      </c>
      <c r="F2587">
        <f>IF(C2587,ROW(),"")</f>
        <v>2587</v>
      </c>
      <c r="G2587" s="6">
        <f>IF(C2587,VLOOKUP(A2587,RawData!A:C,3,FALSE),"")</f>
        <v>3.0038999999999998</v>
      </c>
      <c r="H2587" s="9">
        <f>IF(C2587,VLOOKUP(A2587,RawData!A:D,4,FALSE),"")</f>
        <v>190.15544382478001</v>
      </c>
      <c r="I2587" s="5" t="b">
        <f>IF(C2587,IF(E2587-$E$7&gt;=$C$1/2,TRUE(),FALSE()),FALSE())</f>
        <v>1</v>
      </c>
      <c r="J2587" s="4">
        <f t="shared" ca="1" si="287"/>
        <v>190.14487132836501</v>
      </c>
      <c r="K2587" s="4">
        <f t="shared" ca="1" si="290"/>
        <v>0.32231383691782867</v>
      </c>
      <c r="L2587" s="4">
        <f t="shared" ca="1" si="291"/>
        <v>0.17366269670455381</v>
      </c>
      <c r="M2587" s="4"/>
    </row>
    <row r="2588" spans="1:13" x14ac:dyDescent="0.2">
      <c r="A2588">
        <f t="shared" si="288"/>
        <v>5162</v>
      </c>
      <c r="B2588" s="4" t="b">
        <f t="shared" si="289"/>
        <v>1</v>
      </c>
      <c r="C2588" s="5" t="b">
        <f>IF(AND(B2588,A2588&lt;=$G$1),TRUE(),FALSE())</f>
        <v>1</v>
      </c>
      <c r="D2588" s="4">
        <f ca="1">IF(AND($C2587,$I2587),IF(AND($L2587&lt;$C$3,$L2588&gt;=$C$3),$D2587+0.5,IF(AND($L2587&gt;=$C$3,$L2588&lt;$C$3),$D2587+0.5,$D2587)),$D2587)</f>
        <v>4</v>
      </c>
      <c r="E2588" s="4">
        <f t="shared" si="286"/>
        <v>5162</v>
      </c>
      <c r="F2588">
        <f>IF(C2588,ROW(),"")</f>
        <v>2588</v>
      </c>
      <c r="G2588" s="6">
        <f>IF(C2588,VLOOKUP(A2588,RawData!A:C,3,FALSE),"")</f>
        <v>3.0038999999999998</v>
      </c>
      <c r="H2588" s="9">
        <f>IF(C2588,VLOOKUP(A2588,RawData!A:D,4,FALSE),"")</f>
        <v>190.193896738842</v>
      </c>
      <c r="I2588" s="5" t="b">
        <f>IF(C2588,IF(E2588-$E$7&gt;=$C$1/2,TRUE(),FALSE()),FALSE())</f>
        <v>1</v>
      </c>
      <c r="J2588" s="4">
        <f t="shared" ca="1" si="287"/>
        <v>190.18037014404391</v>
      </c>
      <c r="K2588" s="4">
        <f t="shared" ca="1" si="290"/>
        <v>0.31208433113400247</v>
      </c>
      <c r="L2588" s="4">
        <f t="shared" ca="1" si="291"/>
        <v>0.23176218811386207</v>
      </c>
      <c r="M2588" s="4"/>
    </row>
    <row r="2589" spans="1:13" x14ac:dyDescent="0.2">
      <c r="A2589">
        <f t="shared" si="288"/>
        <v>5164</v>
      </c>
      <c r="B2589" s="4" t="b">
        <f t="shared" si="289"/>
        <v>1</v>
      </c>
      <c r="C2589" s="5" t="b">
        <f>IF(AND(B2589,A2589&lt;=$G$1),TRUE(),FALSE())</f>
        <v>1</v>
      </c>
      <c r="D2589" s="4">
        <f ca="1">IF(AND($C2588,$I2588),IF(AND($L2588&lt;$C$3,$L2589&gt;=$C$3),$D2588+0.5,IF(AND($L2588&gt;=$C$3,$L2589&lt;$C$3),$D2588+0.5,$D2588)),$D2588)</f>
        <v>4</v>
      </c>
      <c r="E2589" s="4">
        <f t="shared" si="286"/>
        <v>5164</v>
      </c>
      <c r="F2589">
        <f>IF(C2589,ROW(),"")</f>
        <v>2589</v>
      </c>
      <c r="G2589" s="6">
        <f>IF(C2589,VLOOKUP(A2589,RawData!A:C,3,FALSE),"")</f>
        <v>3.0038999999999998</v>
      </c>
      <c r="H2589" s="9">
        <f>IF(C2589,VLOOKUP(A2589,RawData!A:D,4,FALSE),"")</f>
        <v>190.23234873884201</v>
      </c>
      <c r="I2589" s="5" t="b">
        <f>IF(C2589,IF(E2589-$E$7&gt;=$C$1/2,TRUE(),FALSE()),FALSE())</f>
        <v>1</v>
      </c>
      <c r="J2589" s="4">
        <f t="shared" ca="1" si="287"/>
        <v>190.2144137001178</v>
      </c>
      <c r="K2589" s="4">
        <f t="shared" ca="1" si="290"/>
        <v>0.29345121523104467</v>
      </c>
      <c r="L2589" s="4">
        <f t="shared" ca="1" si="291"/>
        <v>0.28204334493821648</v>
      </c>
      <c r="M2589" s="4"/>
    </row>
    <row r="2590" spans="1:13" x14ac:dyDescent="0.2">
      <c r="A2590">
        <f t="shared" si="288"/>
        <v>5166</v>
      </c>
      <c r="B2590" s="4" t="b">
        <f t="shared" si="289"/>
        <v>1</v>
      </c>
      <c r="C2590" s="5" t="b">
        <f>IF(AND(B2590,A2590&lt;=$G$1),TRUE(),FALSE())</f>
        <v>1</v>
      </c>
      <c r="D2590" s="4">
        <f ca="1">IF(AND($C2589,$I2589),IF(AND($L2589&lt;$C$3,$L2590&gt;=$C$3),$D2589+0.5,IF(AND($L2589&gt;=$C$3,$L2590&lt;$C$3),$D2589+0.5,$D2589)),$D2589)</f>
        <v>4</v>
      </c>
      <c r="E2590" s="4">
        <f t="shared" si="286"/>
        <v>5166</v>
      </c>
      <c r="F2590">
        <f>IF(C2590,ROW(),"")</f>
        <v>2590</v>
      </c>
      <c r="G2590" s="6">
        <f>IF(C2590,VLOOKUP(A2590,RawData!A:C,3,FALSE),"")</f>
        <v>3.0038999999999998</v>
      </c>
      <c r="H2590" s="9">
        <f>IF(C2590,VLOOKUP(A2590,RawData!A:D,4,FALSE),"")</f>
        <v>190.25981382478</v>
      </c>
      <c r="I2590" s="5" t="b">
        <f>IF(C2590,IF(E2590-$E$7&gt;=$C$1/2,TRUE(),FALSE()),FALSE())</f>
        <v>1</v>
      </c>
      <c r="J2590" s="4">
        <f t="shared" ca="1" si="287"/>
        <v>190.24504745644191</v>
      </c>
      <c r="K2590" s="4">
        <f t="shared" ca="1" si="290"/>
        <v>0.26682809151552078</v>
      </c>
      <c r="L2590" s="4">
        <f t="shared" ca="1" si="291"/>
        <v>0.32101050737625769</v>
      </c>
      <c r="M2590" s="4"/>
    </row>
    <row r="2591" spans="1:13" x14ac:dyDescent="0.2">
      <c r="A2591">
        <f t="shared" si="288"/>
        <v>5168</v>
      </c>
      <c r="B2591" s="4" t="b">
        <f t="shared" si="289"/>
        <v>1</v>
      </c>
      <c r="C2591" s="5" t="b">
        <f>IF(AND(B2591,A2591&lt;=$G$1),TRUE(),FALSE())</f>
        <v>1</v>
      </c>
      <c r="D2591" s="4">
        <f ca="1">IF(AND($C2590,$I2590),IF(AND($L2590&lt;$C$3,$L2591&gt;=$C$3),$D2590+0.5,IF(AND($L2590&gt;=$C$3,$L2591&lt;$C$3),$D2590+0.5,$D2590)),$D2590)</f>
        <v>4</v>
      </c>
      <c r="E2591" s="4">
        <f t="shared" si="286"/>
        <v>5168</v>
      </c>
      <c r="F2591">
        <f>IF(C2591,ROW(),"")</f>
        <v>2591</v>
      </c>
      <c r="G2591" s="6">
        <f>IF(C2591,VLOOKUP(A2591,RawData!A:C,3,FALSE),"")</f>
        <v>3.0038999999999998</v>
      </c>
      <c r="H2591" s="9">
        <f>IF(C2591,VLOOKUP(A2591,RawData!A:D,4,FALSE),"")</f>
        <v>190.28775188318701</v>
      </c>
      <c r="I2591" s="5" t="b">
        <f>IF(C2591,IF(E2591-$E$7&gt;=$C$1/2,TRUE(),FALSE()),FALSE())</f>
        <v>1</v>
      </c>
      <c r="J2591" s="4">
        <f t="shared" ca="1" si="287"/>
        <v>190.27264202563811</v>
      </c>
      <c r="K2591" s="4">
        <f t="shared" ca="1" si="290"/>
        <v>0.23175850293910116</v>
      </c>
      <c r="L2591" s="4">
        <f t="shared" ca="1" si="291"/>
        <v>0.34562450392508026</v>
      </c>
      <c r="M2591" s="4"/>
    </row>
    <row r="2592" spans="1:13" x14ac:dyDescent="0.2">
      <c r="A2592">
        <f t="shared" si="288"/>
        <v>5170</v>
      </c>
      <c r="B2592" s="4" t="b">
        <f t="shared" si="289"/>
        <v>1</v>
      </c>
      <c r="C2592" s="5" t="b">
        <f>IF(AND(B2592,A2592&lt;=$G$1),TRUE(),FALSE())</f>
        <v>1</v>
      </c>
      <c r="D2592" s="4">
        <f ca="1">IF(AND($C2591,$I2591),IF(AND($L2591&lt;$C$3,$L2592&gt;=$C$3),$D2591+0.5,IF(AND($L2591&gt;=$C$3,$L2592&lt;$C$3),$D2591+0.5,$D2591)),$D2591)</f>
        <v>4</v>
      </c>
      <c r="E2592" s="4">
        <f t="shared" si="286"/>
        <v>5170</v>
      </c>
      <c r="F2592">
        <f>IF(C2592,ROW(),"")</f>
        <v>2592</v>
      </c>
      <c r="G2592" s="6">
        <f>IF(C2592,VLOOKUP(A2592,RawData!A:C,3,FALSE),"")</f>
        <v>3.0038999999999998</v>
      </c>
      <c r="H2592" s="9">
        <f>IF(C2592,VLOOKUP(A2592,RawData!A:D,4,FALSE),"")</f>
        <v>190.31521788318699</v>
      </c>
      <c r="I2592" s="5" t="b">
        <f>IF(C2592,IF(E2592-$E$7&gt;=$C$1/2,TRUE(),FALSE()),FALSE())</f>
        <v>1</v>
      </c>
      <c r="J2592" s="4">
        <f t="shared" ca="1" si="287"/>
        <v>190.29628450142238</v>
      </c>
      <c r="K2592" s="4">
        <f t="shared" ca="1" si="290"/>
        <v>0.18815655322916314</v>
      </c>
      <c r="L2592" s="4">
        <f t="shared" ca="1" si="291"/>
        <v>0.35384479163317906</v>
      </c>
      <c r="M2592" s="4"/>
    </row>
    <row r="2593" spans="1:13" x14ac:dyDescent="0.2">
      <c r="A2593">
        <f t="shared" si="288"/>
        <v>5172</v>
      </c>
      <c r="B2593" s="4" t="b">
        <f t="shared" si="289"/>
        <v>1</v>
      </c>
      <c r="C2593" s="5" t="b">
        <f>IF(AND(B2593,A2593&lt;=$G$1),TRUE(),FALSE())</f>
        <v>1</v>
      </c>
      <c r="D2593" s="4">
        <f ca="1">IF(AND($C2592,$I2592),IF(AND($L2592&lt;$C$3,$L2593&gt;=$C$3),$D2592+0.5,IF(AND($L2592&gt;=$C$3,$L2593&lt;$C$3),$D2592+0.5,$D2592)),$D2592)</f>
        <v>4</v>
      </c>
      <c r="E2593" s="4">
        <f t="shared" si="286"/>
        <v>5172</v>
      </c>
      <c r="F2593">
        <f>IF(C2593,ROW(),"")</f>
        <v>2593</v>
      </c>
      <c r="G2593" s="6">
        <f>IF(C2593,VLOOKUP(A2593,RawData!A:C,3,FALSE),"")</f>
        <v>3.0038999999999998</v>
      </c>
      <c r="H2593" s="9">
        <f>IF(C2593,VLOOKUP(A2593,RawData!A:D,4,FALSE),"")</f>
        <v>190.33719079724801</v>
      </c>
      <c r="I2593" s="5" t="b">
        <f>IF(C2593,IF(E2593-$E$7&gt;=$C$1/2,TRUE(),FALSE()),FALSE())</f>
        <v>1</v>
      </c>
      <c r="J2593" s="4">
        <f t="shared" ca="1" si="287"/>
        <v>190.31638842644236</v>
      </c>
      <c r="K2593" s="4">
        <f t="shared" ca="1" si="290"/>
        <v>0.13656452042283718</v>
      </c>
      <c r="L2593" s="4">
        <f t="shared" ca="1" si="291"/>
        <v>0.34608499624482647</v>
      </c>
      <c r="M2593" s="4"/>
    </row>
    <row r="2594" spans="1:13" x14ac:dyDescent="0.2">
      <c r="A2594">
        <f t="shared" si="288"/>
        <v>5174</v>
      </c>
      <c r="B2594" s="4" t="b">
        <f t="shared" si="289"/>
        <v>1</v>
      </c>
      <c r="C2594" s="5" t="b">
        <f>IF(AND(B2594,A2594&lt;=$G$1),TRUE(),FALSE())</f>
        <v>1</v>
      </c>
      <c r="D2594" s="4">
        <f ca="1">IF(AND($C2593,$I2593),IF(AND($L2593&lt;$C$3,$L2594&gt;=$C$3),$D2593+0.5,IF(AND($L2593&gt;=$C$3,$L2594&lt;$C$3),$D2593+0.5,$D2593)),$D2593)</f>
        <v>4</v>
      </c>
      <c r="E2594" s="4">
        <f t="shared" si="286"/>
        <v>5174</v>
      </c>
      <c r="F2594">
        <f>IF(C2594,ROW(),"")</f>
        <v>2594</v>
      </c>
      <c r="G2594" s="6">
        <f>IF(C2594,VLOOKUP(A2594,RawData!A:C,3,FALSE),"")</f>
        <v>3.0038999999999998</v>
      </c>
      <c r="H2594" s="9">
        <f>IF(C2594,VLOOKUP(A2594,RawData!A:D,4,FALSE),"")</f>
        <v>190.359162883187</v>
      </c>
      <c r="I2594" s="5" t="b">
        <f>IF(C2594,IF(E2594-$E$7&gt;=$C$1/2,TRUE(),FALSE()),FALSE())</f>
        <v>1</v>
      </c>
      <c r="J2594" s="4">
        <f t="shared" ca="1" si="287"/>
        <v>190.33108492316143</v>
      </c>
      <c r="K2594" s="4">
        <f t="shared" ca="1" si="290"/>
        <v>7.839474972436733E-2</v>
      </c>
      <c r="L2594" s="4">
        <f t="shared" ca="1" si="291"/>
        <v>0.32375736424265256</v>
      </c>
      <c r="M2594" s="4"/>
    </row>
    <row r="2595" spans="1:13" x14ac:dyDescent="0.2">
      <c r="A2595">
        <f t="shared" si="288"/>
        <v>5176</v>
      </c>
      <c r="B2595" s="4" t="b">
        <f t="shared" si="289"/>
        <v>1</v>
      </c>
      <c r="C2595" s="5" t="b">
        <f>IF(AND(B2595,A2595&lt;=$G$1),TRUE(),FALSE())</f>
        <v>1</v>
      </c>
      <c r="D2595" s="4">
        <f ca="1">IF(AND($C2594,$I2594),IF(AND($L2594&lt;$C$3,$L2595&gt;=$C$3),$D2594+0.5,IF(AND($L2594&gt;=$C$3,$L2595&lt;$C$3),$D2594+0.5,$D2594)),$D2594)</f>
        <v>4</v>
      </c>
      <c r="E2595" s="4">
        <f t="shared" si="286"/>
        <v>5176</v>
      </c>
      <c r="F2595">
        <f>IF(C2595,ROW(),"")</f>
        <v>2595</v>
      </c>
      <c r="G2595" s="6">
        <f>IF(C2595,VLOOKUP(A2595,RawData!A:C,3,FALSE),"")</f>
        <v>3.0038999999999998</v>
      </c>
      <c r="H2595" s="9">
        <f>IF(C2595,VLOOKUP(A2595,RawData!A:D,4,FALSE),"")</f>
        <v>190.365601</v>
      </c>
      <c r="I2595" s="5" t="b">
        <f>IF(C2595,IF(E2595-$E$7&gt;=$C$1/2,TRUE(),FALSE()),FALSE())</f>
        <v>1</v>
      </c>
      <c r="J2595" s="4">
        <f t="shared" ca="1" si="287"/>
        <v>190.33933242519015</v>
      </c>
      <c r="K2595" s="4">
        <f t="shared" ca="1" si="290"/>
        <v>1.6600583835241878E-2</v>
      </c>
      <c r="L2595" s="4">
        <f t="shared" ca="1" si="291"/>
        <v>0.29072815242497541</v>
      </c>
      <c r="M2595" s="4"/>
    </row>
    <row r="2596" spans="1:13" x14ac:dyDescent="0.2">
      <c r="A2596">
        <f t="shared" si="288"/>
        <v>5178</v>
      </c>
      <c r="B2596" s="4" t="b">
        <f t="shared" si="289"/>
        <v>1</v>
      </c>
      <c r="C2596" s="5" t="b">
        <f>IF(AND(B2596,A2596&lt;=$G$1),TRUE(),FALSE())</f>
        <v>1</v>
      </c>
      <c r="D2596" s="4">
        <f ca="1">IF(AND($C2595,$I2595),IF(AND($L2595&lt;$C$3,$L2596&gt;=$C$3),$D2595+0.5,IF(AND($L2595&gt;=$C$3,$L2596&lt;$C$3),$D2595+0.5,$D2595)),$D2595)</f>
        <v>4</v>
      </c>
      <c r="E2596" s="4">
        <f t="shared" si="286"/>
        <v>5178</v>
      </c>
      <c r="F2596">
        <f>IF(C2596,ROW(),"")</f>
        <v>2596</v>
      </c>
      <c r="G2596" s="6">
        <f>IF(C2596,VLOOKUP(A2596,RawData!A:C,3,FALSE),"")</f>
        <v>3.0038999999999998</v>
      </c>
      <c r="H2596" s="9">
        <f>IF(C2596,VLOOKUP(A2596,RawData!A:D,4,FALSE),"")</f>
        <v>190.37611494159299</v>
      </c>
      <c r="I2596" s="5" t="b">
        <f>IF(C2596,IF(E2596-$E$7&gt;=$C$1/2,TRUE(),FALSE()),FALSE())</f>
        <v>1</v>
      </c>
      <c r="J2596" s="4">
        <f t="shared" ca="1" si="287"/>
        <v>190.34017519494046</v>
      </c>
      <c r="K2596" s="4">
        <f t="shared" ca="1" si="290"/>
        <v>4.7276964122119125E-2</v>
      </c>
      <c r="L2596" s="4">
        <f t="shared" ca="1" si="291"/>
        <v>0.24721558374770325</v>
      </c>
      <c r="M2596" s="4"/>
    </row>
    <row r="2597" spans="1:13" x14ac:dyDescent="0.2">
      <c r="A2597">
        <f t="shared" si="288"/>
        <v>5180</v>
      </c>
      <c r="B2597" s="4" t="b">
        <f t="shared" si="289"/>
        <v>1</v>
      </c>
      <c r="C2597" s="5" t="b">
        <f>IF(AND(B2597,A2597&lt;=$G$1),TRUE(),FALSE())</f>
        <v>1</v>
      </c>
      <c r="D2597" s="4">
        <f ca="1">IF(AND($C2596,$I2596),IF(AND($L2596&lt;$C$3,$L2597&gt;=$C$3),$D2596+0.5,IF(AND($L2596&gt;=$C$3,$L2597&lt;$C$3),$D2596+0.5,$D2596)),$D2596)</f>
        <v>4</v>
      </c>
      <c r="E2597" s="4">
        <f t="shared" si="286"/>
        <v>5180</v>
      </c>
      <c r="F2597">
        <f>IF(C2597,ROW(),"")</f>
        <v>2597</v>
      </c>
      <c r="G2597" s="6">
        <f>IF(C2597,VLOOKUP(A2597,RawData!A:C,3,FALSE),"")</f>
        <v>3.0038999999999998</v>
      </c>
      <c r="H2597" s="9">
        <f>IF(C2597,VLOOKUP(A2597,RawData!A:D,4,FALSE),"")</f>
        <v>190.376587</v>
      </c>
      <c r="I2597" s="5" t="b">
        <f>IF(C2597,IF(E2597-$E$7&gt;=$C$1/2,TRUE(),FALSE()),FALSE())</f>
        <v>1</v>
      </c>
      <c r="J2597" s="4">
        <f t="shared" ca="1" si="287"/>
        <v>190.33302788159418</v>
      </c>
      <c r="K2597" s="4">
        <f t="shared" ca="1" si="290"/>
        <v>0.11119741866758659</v>
      </c>
      <c r="L2597" s="4">
        <f t="shared" ca="1" si="291"/>
        <v>0.1965833401265229</v>
      </c>
      <c r="M2597" s="4"/>
    </row>
    <row r="2598" spans="1:13" x14ac:dyDescent="0.2">
      <c r="A2598">
        <f t="shared" si="288"/>
        <v>5182</v>
      </c>
      <c r="B2598" s="4" t="b">
        <f t="shared" si="289"/>
        <v>1</v>
      </c>
      <c r="C2598" s="5" t="b">
        <f>IF(AND(B2598,A2598&lt;=$G$1),TRUE(),FALSE())</f>
        <v>1</v>
      </c>
      <c r="D2598" s="4">
        <f ca="1">IF(AND($C2597,$I2597),IF(AND($L2597&lt;$C$3,$L2598&gt;=$C$3),$D2597+0.5,IF(AND($L2597&gt;=$C$3,$L2598&lt;$C$3),$D2597+0.5,$D2597)),$D2597)</f>
        <v>4</v>
      </c>
      <c r="E2598" s="4">
        <f t="shared" si="286"/>
        <v>5182</v>
      </c>
      <c r="F2598">
        <f>IF(C2598,ROW(),"")</f>
        <v>2598</v>
      </c>
      <c r="G2598" s="6">
        <f>IF(C2598,VLOOKUP(A2598,RawData!A:C,3,FALSE),"")</f>
        <v>2.9843999999999999</v>
      </c>
      <c r="H2598" s="9">
        <f>IF(C2598,VLOOKUP(A2598,RawData!A:D,4,FALSE),"")</f>
        <v>190.376587</v>
      </c>
      <c r="I2598" s="5" t="b">
        <f>IF(C2598,IF(E2598-$E$7&gt;=$C$1/2,TRUE(),FALSE()),FALSE())</f>
        <v>1</v>
      </c>
      <c r="J2598" s="4">
        <f t="shared" ca="1" si="287"/>
        <v>190.31693466446674</v>
      </c>
      <c r="K2598" s="4">
        <f t="shared" ca="1" si="290"/>
        <v>0.17366269670455381</v>
      </c>
      <c r="L2598" s="4">
        <f t="shared" ca="1" si="291"/>
        <v>0.13946300570216863</v>
      </c>
      <c r="M2598" s="4"/>
    </row>
    <row r="2599" spans="1:13" x14ac:dyDescent="0.2">
      <c r="A2599">
        <f t="shared" si="288"/>
        <v>5184</v>
      </c>
      <c r="B2599" s="4" t="b">
        <f t="shared" si="289"/>
        <v>1</v>
      </c>
      <c r="C2599" s="5" t="b">
        <f>IF(AND(B2599,A2599&lt;=$G$1),TRUE(),FALSE())</f>
        <v>1</v>
      </c>
      <c r="D2599" s="4">
        <f ca="1">IF(AND($C2598,$I2598),IF(AND($L2598&lt;$C$3,$L2599&gt;=$C$3),$D2598+0.5,IF(AND($L2598&gt;=$C$3,$L2599&lt;$C$3),$D2598+0.5,$D2598)),$D2598)</f>
        <v>4</v>
      </c>
      <c r="E2599" s="4">
        <f t="shared" si="286"/>
        <v>5184</v>
      </c>
      <c r="F2599">
        <f>IF(C2599,ROW(),"")</f>
        <v>2599</v>
      </c>
      <c r="G2599" s="6">
        <f>IF(C2599,VLOOKUP(A2599,RawData!A:C,3,FALSE),"")</f>
        <v>2.9843999999999999</v>
      </c>
      <c r="H2599" s="9">
        <f>IF(C2599,VLOOKUP(A2599,RawData!A:D,4,FALSE),"")</f>
        <v>190.35555820275201</v>
      </c>
      <c r="I2599" s="5" t="b">
        <f>IF(C2599,IF(E2599-$E$7&gt;=$C$1/2,TRUE(),FALSE()),FALSE())</f>
        <v>1</v>
      </c>
      <c r="J2599" s="4">
        <f t="shared" ca="1" si="287"/>
        <v>190.29280844984217</v>
      </c>
      <c r="K2599" s="4">
        <f t="shared" ca="1" si="290"/>
        <v>0.23176218811386207</v>
      </c>
      <c r="L2599" s="4">
        <f t="shared" ca="1" si="291"/>
        <v>7.7267008420392358E-2</v>
      </c>
      <c r="M2599" s="4"/>
    </row>
    <row r="2600" spans="1:13" x14ac:dyDescent="0.2">
      <c r="A2600">
        <f t="shared" si="288"/>
        <v>5186</v>
      </c>
      <c r="B2600" s="4" t="b">
        <f t="shared" si="289"/>
        <v>1</v>
      </c>
      <c r="C2600" s="5" t="b">
        <f>IF(AND(B2600,A2600&lt;=$G$1),TRUE(),FALSE())</f>
        <v>1</v>
      </c>
      <c r="D2600" s="4">
        <f ca="1">IF(AND($C2599,$I2599),IF(AND($L2599&lt;$C$3,$L2600&gt;=$C$3),$D2599+0.5,IF(AND($L2599&gt;=$C$3,$L2600&lt;$C$3),$D2599+0.5,$D2599)),$D2599)</f>
        <v>4</v>
      </c>
      <c r="E2600" s="4">
        <f t="shared" si="286"/>
        <v>5186</v>
      </c>
      <c r="F2600">
        <f>IF(C2600,ROW(),"")</f>
        <v>2600</v>
      </c>
      <c r="G2600" s="6">
        <f>IF(C2600,VLOOKUP(A2600,RawData!A:C,3,FALSE),"")</f>
        <v>2.9922</v>
      </c>
      <c r="H2600" s="9">
        <f>IF(C2600,VLOOKUP(A2600,RawData!A:D,4,FALSE),"")</f>
        <v>190.32307126115799</v>
      </c>
      <c r="I2600" s="5" t="b">
        <f>IF(C2600,IF(E2600-$E$7&gt;=$C$1/2,TRUE(),FALSE()),FALSE())</f>
        <v>1</v>
      </c>
      <c r="J2600" s="4">
        <f t="shared" ca="1" si="287"/>
        <v>190.26164804027715</v>
      </c>
      <c r="K2600" s="4">
        <f t="shared" ca="1" si="290"/>
        <v>0.28204334493821648</v>
      </c>
      <c r="L2600" s="4">
        <f t="shared" ca="1" si="291"/>
        <v>1.1945904300375787E-2</v>
      </c>
      <c r="M2600" s="4"/>
    </row>
    <row r="2601" spans="1:13" x14ac:dyDescent="0.2">
      <c r="A2601">
        <f t="shared" si="288"/>
        <v>5188</v>
      </c>
      <c r="B2601" s="4" t="b">
        <f t="shared" si="289"/>
        <v>1</v>
      </c>
      <c r="C2601" s="5" t="b">
        <f>IF(AND(B2601,A2601&lt;=$G$1),TRUE(),FALSE())</f>
        <v>1</v>
      </c>
      <c r="D2601" s="4">
        <f ca="1">IF(AND($C2600,$I2600),IF(AND($L2600&lt;$C$3,$L2601&gt;=$C$3),$D2600+0.5,IF(AND($L2600&gt;=$C$3,$L2601&lt;$C$3),$D2600+0.5,$D2600)),$D2600)</f>
        <v>4</v>
      </c>
      <c r="E2601" s="4">
        <f t="shared" si="286"/>
        <v>5188</v>
      </c>
      <c r="F2601">
        <f>IF(C2601,ROW(),"")</f>
        <v>2601</v>
      </c>
      <c r="G2601" s="6">
        <f>IF(C2601,VLOOKUP(A2601,RawData!A:C,3,FALSE),"")</f>
        <v>3</v>
      </c>
      <c r="H2601" s="9">
        <f>IF(C2601,VLOOKUP(A2601,RawData!A:D,4,FALSE),"")</f>
        <v>190.269084292033</v>
      </c>
      <c r="I2601" s="5" t="b">
        <f>IF(C2601,IF(E2601-$E$7&gt;=$C$1/2,TRUE(),FALSE()),FALSE())</f>
        <v>1</v>
      </c>
      <c r="J2601" s="4">
        <f t="shared" ca="1" si="287"/>
        <v>190.22536506151599</v>
      </c>
      <c r="K2601" s="4">
        <f t="shared" ca="1" si="290"/>
        <v>0.32101050737625769</v>
      </c>
      <c r="L2601" s="4">
        <f t="shared" ca="1" si="291"/>
        <v>5.2548122336730785E-2</v>
      </c>
      <c r="M2601" s="4"/>
    </row>
    <row r="2602" spans="1:13" x14ac:dyDescent="0.2">
      <c r="A2602">
        <f t="shared" si="288"/>
        <v>5190</v>
      </c>
      <c r="B2602" s="4" t="b">
        <f t="shared" si="289"/>
        <v>1</v>
      </c>
      <c r="C2602" s="5" t="b">
        <f>IF(AND(B2602,A2602&lt;=$G$1),TRUE(),FALSE())</f>
        <v>1</v>
      </c>
      <c r="D2602" s="4">
        <f ca="1">IF(AND($C2601,$I2601),IF(AND($L2601&lt;$C$3,$L2602&gt;=$C$3),$D2601+0.5,IF(AND($L2601&gt;=$C$3,$L2602&lt;$C$3),$D2601+0.5,$D2601)),$D2601)</f>
        <v>4</v>
      </c>
      <c r="E2602" s="4">
        <f t="shared" si="286"/>
        <v>5190</v>
      </c>
      <c r="F2602">
        <f>IF(C2602,ROW(),"")</f>
        <v>2602</v>
      </c>
      <c r="G2602" s="6">
        <f>IF(C2602,VLOOKUP(A2602,RawData!A:C,3,FALSE),"")</f>
        <v>3.0038999999999998</v>
      </c>
      <c r="H2602" s="9">
        <f>IF(C2602,VLOOKUP(A2602,RawData!A:D,4,FALSE),"")</f>
        <v>190.20913143637799</v>
      </c>
      <c r="I2602" s="5" t="b">
        <f>IF(C2602,IF(E2602-$E$7&gt;=$C$1/2,TRUE(),FALSE()),FALSE())</f>
        <v>1</v>
      </c>
      <c r="J2602" s="4">
        <f t="shared" ca="1" si="287"/>
        <v>190.18508708275479</v>
      </c>
      <c r="K2602" s="4">
        <f t="shared" ca="1" si="290"/>
        <v>0.34562450392508026</v>
      </c>
      <c r="L2602" s="4">
        <f t="shared" ca="1" si="291"/>
        <v>0.1136771313975089</v>
      </c>
      <c r="M2602" s="4"/>
    </row>
    <row r="2603" spans="1:13" x14ac:dyDescent="0.2">
      <c r="A2603">
        <f t="shared" si="288"/>
        <v>5192</v>
      </c>
      <c r="B2603" s="4" t="b">
        <f t="shared" si="289"/>
        <v>1</v>
      </c>
      <c r="C2603" s="5" t="b">
        <f>IF(AND(B2603,A2603&lt;=$G$1),TRUE(),FALSE())</f>
        <v>1</v>
      </c>
      <c r="D2603" s="4">
        <f ca="1">IF(AND($C2602,$I2602),IF(AND($L2602&lt;$C$3,$L2603&gt;=$C$3),$D2602+0.5,IF(AND($L2602&gt;=$C$3,$L2603&lt;$C$3),$D2602+0.5,$D2602)),$D2602)</f>
        <v>4</v>
      </c>
      <c r="E2603" s="4">
        <f t="shared" si="286"/>
        <v>5192</v>
      </c>
      <c r="F2603">
        <f>IF(C2603,ROW(),"")</f>
        <v>2603</v>
      </c>
      <c r="G2603" s="6">
        <f>IF(C2603,VLOOKUP(A2603,RawData!A:C,3,FALSE),"")</f>
        <v>3.0038999999999998</v>
      </c>
      <c r="H2603" s="9">
        <f>IF(C2603,VLOOKUP(A2603,RawData!A:D,4,FALSE),"")</f>
        <v>190.13819249478499</v>
      </c>
      <c r="I2603" s="5" t="b">
        <f>IF(C2603,IF(E2603-$E$7&gt;=$C$1/2,TRUE(),FALSE()),FALSE())</f>
        <v>1</v>
      </c>
      <c r="J2603" s="4">
        <f t="shared" ca="1" si="287"/>
        <v>190.1427257297378</v>
      </c>
      <c r="K2603" s="4">
        <f t="shared" ca="1" si="290"/>
        <v>0.35384479163317906</v>
      </c>
      <c r="L2603" s="4">
        <f t="shared" ca="1" si="291"/>
        <v>0.1699001843338408</v>
      </c>
      <c r="M2603" s="4"/>
    </row>
    <row r="2604" spans="1:13" x14ac:dyDescent="0.2">
      <c r="A2604">
        <f t="shared" si="288"/>
        <v>5194</v>
      </c>
      <c r="B2604" s="4" t="b">
        <f t="shared" si="289"/>
        <v>1</v>
      </c>
      <c r="C2604" s="5" t="b">
        <f>IF(AND(B2604,A2604&lt;=$G$1),TRUE(),FALSE())</f>
        <v>1</v>
      </c>
      <c r="D2604" s="4">
        <f ca="1">IF(AND($C2603,$I2603),IF(AND($L2603&lt;$C$3,$L2604&gt;=$C$3),$D2603+0.5,IF(AND($L2603&gt;=$C$3,$L2604&lt;$C$3),$D2603+0.5,$D2603)),$D2603)</f>
        <v>4</v>
      </c>
      <c r="E2604" s="4">
        <f t="shared" si="286"/>
        <v>5194</v>
      </c>
      <c r="F2604">
        <f>IF(C2604,ROW(),"")</f>
        <v>2604</v>
      </c>
      <c r="G2604" s="6">
        <f>IF(C2604,VLOOKUP(A2604,RawData!A:C,3,FALSE),"")</f>
        <v>3.0038999999999998</v>
      </c>
      <c r="H2604" s="9">
        <f>IF(C2604,VLOOKUP(A2604,RawData!A:D,4,FALSE),"")</f>
        <v>190.07180243637799</v>
      </c>
      <c r="I2604" s="5" t="b">
        <f>IF(C2604,IF(E2604-$E$7&gt;=$C$1/2,TRUE(),FALSE()),FALSE())</f>
        <v>1</v>
      </c>
      <c r="J2604" s="4">
        <f t="shared" ca="1" si="287"/>
        <v>190.09932273504756</v>
      </c>
      <c r="K2604" s="4">
        <f t="shared" ca="1" si="290"/>
        <v>0.34608499624482647</v>
      </c>
      <c r="L2604" s="4">
        <f t="shared" ca="1" si="291"/>
        <v>0.22063201413411093</v>
      </c>
      <c r="M2604" s="4"/>
    </row>
    <row r="2605" spans="1:13" x14ac:dyDescent="0.2">
      <c r="A2605">
        <f t="shared" si="288"/>
        <v>5196</v>
      </c>
      <c r="B2605" s="4" t="b">
        <f t="shared" si="289"/>
        <v>1</v>
      </c>
      <c r="C2605" s="5" t="b">
        <f>IF(AND(B2605,A2605&lt;=$G$1),TRUE(),FALSE())</f>
        <v>1</v>
      </c>
      <c r="D2605" s="4">
        <f ca="1">IF(AND($C2604,$I2604),IF(AND($L2604&lt;$C$3,$L2605&gt;=$C$3),$D2604+0.5,IF(AND($L2604&gt;=$C$3,$L2605&lt;$C$3),$D2604+0.5,$D2604)),$D2604)</f>
        <v>4</v>
      </c>
      <c r="E2605" s="4">
        <f t="shared" si="286"/>
        <v>5196</v>
      </c>
      <c r="F2605">
        <f>IF(C2605,ROW(),"")</f>
        <v>2605</v>
      </c>
      <c r="G2605" s="6">
        <f>IF(C2605,VLOOKUP(A2605,RawData!A:C,3,FALSE),"")</f>
        <v>3.0038999999999998</v>
      </c>
      <c r="H2605" s="9">
        <f>IF(C2605,VLOOKUP(A2605,RawData!A:D,4,FALSE),"")</f>
        <v>190.016398377972</v>
      </c>
      <c r="I2605" s="5" t="b">
        <f>IF(C2605,IF(E2605-$E$7&gt;=$C$1/2,TRUE(),FALSE()),FALSE())</f>
        <v>1</v>
      </c>
      <c r="J2605" s="4">
        <f t="shared" ca="1" si="287"/>
        <v>190.05728908025193</v>
      </c>
      <c r="K2605" s="4">
        <f t="shared" ca="1" si="290"/>
        <v>0.32375736424265256</v>
      </c>
      <c r="L2605" s="4">
        <f t="shared" ca="1" si="291"/>
        <v>0.26682842550297892</v>
      </c>
      <c r="M2605" s="4"/>
    </row>
    <row r="2606" spans="1:13" x14ac:dyDescent="0.2">
      <c r="A2606">
        <f t="shared" si="288"/>
        <v>5198</v>
      </c>
      <c r="B2606" s="4" t="b">
        <f t="shared" si="289"/>
        <v>1</v>
      </c>
      <c r="C2606" s="5" t="b">
        <f>IF(AND(B2606,A2606&lt;=$G$1),TRUE(),FALSE())</f>
        <v>1</v>
      </c>
      <c r="D2606" s="4">
        <f ca="1">IF(AND($C2605,$I2605),IF(AND($L2605&lt;$C$3,$L2606&gt;=$C$3),$D2605+0.5,IF(AND($L2605&gt;=$C$3,$L2606&lt;$C$3),$D2605+0.5,$D2605)),$D2605)</f>
        <v>4</v>
      </c>
      <c r="E2606" s="4">
        <f t="shared" si="286"/>
        <v>5198</v>
      </c>
      <c r="F2606">
        <f>IF(C2606,ROW(),"")</f>
        <v>2606</v>
      </c>
      <c r="G2606" s="6">
        <f>IF(C2606,VLOOKUP(A2606,RawData!A:C,3,FALSE),"")</f>
        <v>3.0038999999999998</v>
      </c>
      <c r="H2606" s="9">
        <f>IF(C2606,VLOOKUP(A2606,RawData!A:D,4,FALSE),"")</f>
        <v>189.96648823362699</v>
      </c>
      <c r="I2606" s="5" t="b">
        <f>IF(C2606,IF(E2606-$E$7&gt;=$C$1/2,TRUE(),FALSE()),FALSE())</f>
        <v>1</v>
      </c>
      <c r="J2606" s="4">
        <f t="shared" ca="1" si="287"/>
        <v>190.0191646875642</v>
      </c>
      <c r="K2606" s="4">
        <f t="shared" ca="1" si="290"/>
        <v>0.29072815242497541</v>
      </c>
      <c r="L2606" s="4">
        <f t="shared" ca="1" si="291"/>
        <v>0.30799173926226331</v>
      </c>
      <c r="M2606" s="4"/>
    </row>
    <row r="2607" spans="1:13" x14ac:dyDescent="0.2">
      <c r="A2607">
        <f t="shared" si="288"/>
        <v>5200</v>
      </c>
      <c r="B2607" s="4" t="b">
        <f t="shared" si="289"/>
        <v>1</v>
      </c>
      <c r="C2607" s="5" t="b">
        <f>IF(AND(B2607,A2607&lt;=$G$1),TRUE(),FALSE())</f>
        <v>1</v>
      </c>
      <c r="D2607" s="4">
        <f ca="1">IF(AND($C2606,$I2606),IF(AND($L2606&lt;$C$3,$L2607&gt;=$C$3),$D2606+0.5,IF(AND($L2606&gt;=$C$3,$L2607&lt;$C$3),$D2606+0.5,$D2606)),$D2606)</f>
        <v>4</v>
      </c>
      <c r="E2607" s="4">
        <f t="shared" si="286"/>
        <v>5200</v>
      </c>
      <c r="F2607">
        <f>IF(C2607,ROW(),"")</f>
        <v>2607</v>
      </c>
      <c r="G2607" s="6">
        <f>IF(C2607,VLOOKUP(A2607,RawData!A:C,3,FALSE),"")</f>
        <v>3.0038999999999998</v>
      </c>
      <c r="H2607" s="9">
        <f>IF(C2607,VLOOKUP(A2607,RawData!A:D,4,FALSE),"")</f>
        <v>189.93305717522</v>
      </c>
      <c r="I2607" s="5" t="b">
        <f>IF(C2607,IF(E2607-$E$7&gt;=$C$1/2,TRUE(),FALSE()),FALSE())</f>
        <v>1</v>
      </c>
      <c r="J2607" s="4">
        <f t="shared" ca="1" si="287"/>
        <v>189.9874033776691</v>
      </c>
      <c r="K2607" s="4">
        <f t="shared" ca="1" si="290"/>
        <v>0.24721558374770325</v>
      </c>
      <c r="L2607" s="4">
        <f t="shared" ca="1" si="291"/>
        <v>0.34321128167889015</v>
      </c>
      <c r="M2607" s="4"/>
    </row>
    <row r="2608" spans="1:13" x14ac:dyDescent="0.2">
      <c r="A2608">
        <f t="shared" si="288"/>
        <v>5202</v>
      </c>
      <c r="B2608" s="4" t="b">
        <f t="shared" si="289"/>
        <v>1</v>
      </c>
      <c r="C2608" s="5" t="b">
        <f>IF(AND(B2608,A2608&lt;=$G$1),TRUE(),FALSE())</f>
        <v>1</v>
      </c>
      <c r="D2608" s="4">
        <f ca="1">IF(AND($C2607,$I2607),IF(AND($L2607&lt;$C$3,$L2608&gt;=$C$3),$D2607+0.5,IF(AND($L2607&gt;=$C$3,$L2608&lt;$C$3),$D2607+0.5,$D2607)),$D2607)</f>
        <v>4</v>
      </c>
      <c r="E2608" s="4">
        <f t="shared" si="286"/>
        <v>5202</v>
      </c>
      <c r="F2608">
        <f>IF(C2608,ROW(),"")</f>
        <v>2608</v>
      </c>
      <c r="G2608" s="6">
        <f>IF(C2608,VLOOKUP(A2608,RawData!A:C,3,FALSE),"")</f>
        <v>2.9843999999999999</v>
      </c>
      <c r="H2608" s="9">
        <f>IF(C2608,VLOOKUP(A2608,RawData!A:D,4,FALSE),"")</f>
        <v>189.91061211681301</v>
      </c>
      <c r="I2608" s="5" t="b">
        <f>IF(C2608,IF(E2608-$E$7&gt;=$C$1/2,TRUE(),FALSE()),FALSE())</f>
        <v>1</v>
      </c>
      <c r="J2608" s="4">
        <f t="shared" ca="1" si="287"/>
        <v>189.96308987283356</v>
      </c>
      <c r="K2608" s="4">
        <f t="shared" ca="1" si="290"/>
        <v>0.1965833401265229</v>
      </c>
      <c r="L2608" s="4">
        <f t="shared" ca="1" si="291"/>
        <v>0.37339443249837245</v>
      </c>
      <c r="M2608" s="4"/>
    </row>
    <row r="2609" spans="1:13" x14ac:dyDescent="0.2">
      <c r="A2609">
        <f t="shared" si="288"/>
        <v>5204</v>
      </c>
      <c r="B2609" s="4" t="b">
        <f t="shared" si="289"/>
        <v>1</v>
      </c>
      <c r="C2609" s="5" t="b">
        <f>IF(AND(B2609,A2609&lt;=$G$1),TRUE(),FALSE())</f>
        <v>1</v>
      </c>
      <c r="D2609" s="4">
        <f ca="1">IF(AND($C2608,$I2608),IF(AND($L2608&lt;$C$3,$L2609&gt;=$C$3),$D2608+0.5,IF(AND($L2608&gt;=$C$3,$L2609&lt;$C$3),$D2608+0.5,$D2608)),$D2608)</f>
        <v>4</v>
      </c>
      <c r="E2609" s="4">
        <f t="shared" si="286"/>
        <v>5204</v>
      </c>
      <c r="F2609">
        <f>IF(C2609,ROW(),"")</f>
        <v>2609</v>
      </c>
      <c r="G2609" s="6">
        <f>IF(C2609,VLOOKUP(A2609,RawData!A:C,3,FALSE),"")</f>
        <v>2.9843999999999999</v>
      </c>
      <c r="H2609" s="9">
        <f>IF(C2609,VLOOKUP(A2609,RawData!A:D,4,FALSE),"")</f>
        <v>189.89915405840699</v>
      </c>
      <c r="I2609" s="5" t="b">
        <f>IF(C2609,IF(E2609-$E$7&gt;=$C$1/2,TRUE(),FALSE()),FALSE())</f>
        <v>1</v>
      </c>
      <c r="J2609" s="4">
        <f t="shared" ca="1" si="287"/>
        <v>189.94672345359734</v>
      </c>
      <c r="K2609" s="4">
        <f t="shared" ca="1" si="290"/>
        <v>0.13946300570216863</v>
      </c>
      <c r="L2609" s="4">
        <f t="shared" ca="1" si="291"/>
        <v>0.3967228640182725</v>
      </c>
      <c r="M2609" s="4"/>
    </row>
    <row r="2610" spans="1:13" x14ac:dyDescent="0.2">
      <c r="A2610">
        <f t="shared" si="288"/>
        <v>5206</v>
      </c>
      <c r="B2610" s="4" t="b">
        <f t="shared" si="289"/>
        <v>1</v>
      </c>
      <c r="C2610" s="5" t="b">
        <f>IF(AND(B2610,A2610&lt;=$G$1),TRUE(),FALSE())</f>
        <v>1</v>
      </c>
      <c r="D2610" s="4">
        <f ca="1">IF(AND($C2609,$I2609),IF(AND($L2609&lt;$C$3,$L2610&gt;=$C$3),$D2609+0.5,IF(AND($L2609&gt;=$C$3,$L2610&lt;$C$3),$D2609+0.5,$D2609)),$D2609)</f>
        <v>4</v>
      </c>
      <c r="E2610" s="4">
        <f t="shared" si="286"/>
        <v>5206</v>
      </c>
      <c r="F2610">
        <f>IF(C2610,ROW(),"")</f>
        <v>2610</v>
      </c>
      <c r="G2610" s="6">
        <f>IF(C2610,VLOOKUP(A2610,RawData!A:C,3,FALSE),"")</f>
        <v>3</v>
      </c>
      <c r="H2610" s="9">
        <f>IF(C2610,VLOOKUP(A2610,RawData!A:D,4,FALSE),"")</f>
        <v>189.89318800000001</v>
      </c>
      <c r="I2610" s="5" t="b">
        <f>IF(C2610,IF(E2610-$E$7&gt;=$C$1/2,TRUE(),FALSE()),FALSE())</f>
        <v>1</v>
      </c>
      <c r="J2610" s="4">
        <f t="shared" ca="1" si="287"/>
        <v>189.9378906760345</v>
      </c>
      <c r="K2610" s="4">
        <f t="shared" ca="1" si="290"/>
        <v>7.7267008420392358E-2</v>
      </c>
      <c r="L2610" s="4">
        <f t="shared" ca="1" si="291"/>
        <v>0.41110920187693978</v>
      </c>
      <c r="M2610" s="4"/>
    </row>
    <row r="2611" spans="1:13" x14ac:dyDescent="0.2">
      <c r="A2611">
        <f t="shared" si="288"/>
        <v>5208</v>
      </c>
      <c r="B2611" s="4" t="b">
        <f t="shared" si="289"/>
        <v>1</v>
      </c>
      <c r="C2611" s="5" t="b">
        <f>IF(AND(B2611,A2611&lt;=$G$1),TRUE(),FALSE())</f>
        <v>1</v>
      </c>
      <c r="D2611" s="4">
        <f ca="1">IF(AND($C2610,$I2610),IF(AND($L2610&lt;$C$3,$L2611&gt;=$C$3),$D2610+0.5,IF(AND($L2610&gt;=$C$3,$L2611&lt;$C$3),$D2610+0.5,$D2610)),$D2610)</f>
        <v>4</v>
      </c>
      <c r="E2611" s="4">
        <f t="shared" si="286"/>
        <v>5208</v>
      </c>
      <c r="F2611">
        <f>IF(C2611,ROW(),"")</f>
        <v>2611</v>
      </c>
      <c r="G2611" s="6">
        <f>IF(C2611,VLOOKUP(A2611,RawData!A:C,3,FALSE),"")</f>
        <v>3</v>
      </c>
      <c r="H2611" s="9">
        <f>IF(C2611,VLOOKUP(A2611,RawData!A:D,4,FALSE),"")</f>
        <v>189.903702941593</v>
      </c>
      <c r="I2611" s="5" t="b">
        <f>IF(C2611,IF(E2611-$E$7&gt;=$C$1/2,TRUE(),FALSE()),FALSE())</f>
        <v>1</v>
      </c>
      <c r="J2611" s="4">
        <f t="shared" ca="1" si="287"/>
        <v>189.93463690909101</v>
      </c>
      <c r="K2611" s="4">
        <f t="shared" ca="1" si="290"/>
        <v>1.1945904300375787E-2</v>
      </c>
      <c r="L2611" s="4">
        <f t="shared" ca="1" si="291"/>
        <v>0.41505536333289683</v>
      </c>
      <c r="M2611" s="4"/>
    </row>
    <row r="2612" spans="1:13" x14ac:dyDescent="0.2">
      <c r="A2612">
        <f t="shared" si="288"/>
        <v>5210</v>
      </c>
      <c r="B2612" s="4" t="b">
        <f t="shared" si="289"/>
        <v>1</v>
      </c>
      <c r="C2612" s="5" t="b">
        <f>IF(AND(B2612,A2612&lt;=$G$1),TRUE(),FALSE())</f>
        <v>1</v>
      </c>
      <c r="D2612" s="4">
        <f ca="1">IF(AND($C2611,$I2611),IF(AND($L2611&lt;$C$3,$L2612&gt;=$C$3),$D2611+0.5,IF(AND($L2611&gt;=$C$3,$L2612&lt;$C$3),$D2611+0.5,$D2611)),$D2611)</f>
        <v>4</v>
      </c>
      <c r="E2612" s="4">
        <f t="shared" si="286"/>
        <v>5210</v>
      </c>
      <c r="F2612">
        <f>IF(C2612,ROW(),"")</f>
        <v>2612</v>
      </c>
      <c r="G2612" s="6">
        <f>IF(C2612,VLOOKUP(A2612,RawData!A:C,3,FALSE),"")</f>
        <v>3</v>
      </c>
      <c r="H2612" s="9">
        <f>IF(C2612,VLOOKUP(A2612,RawData!A:D,4,FALSE),"")</f>
        <v>189.91970988318701</v>
      </c>
      <c r="I2612" s="5" t="b">
        <f>IF(C2612,IF(E2612-$E$7&gt;=$C$1/2,TRUE(),FALSE()),FALSE())</f>
        <v>1</v>
      </c>
      <c r="J2612" s="4">
        <f t="shared" ca="1" si="287"/>
        <v>189.93787149900709</v>
      </c>
      <c r="K2612" s="4">
        <f t="shared" ca="1" si="290"/>
        <v>5.2548122336730785E-2</v>
      </c>
      <c r="L2612" s="4">
        <f t="shared" ca="1" si="291"/>
        <v>0.40851656621273946</v>
      </c>
      <c r="M2612" s="4"/>
    </row>
    <row r="2613" spans="1:13" x14ac:dyDescent="0.2">
      <c r="A2613">
        <f t="shared" si="288"/>
        <v>5212</v>
      </c>
      <c r="B2613" s="4" t="b">
        <f t="shared" si="289"/>
        <v>1</v>
      </c>
      <c r="C2613" s="5" t="b">
        <f>IF(AND(B2613,A2613&lt;=$G$1),TRUE(),FALSE())</f>
        <v>1</v>
      </c>
      <c r="D2613" s="4">
        <f ca="1">IF(AND($C2612,$I2612),IF(AND($L2612&lt;$C$3,$L2613&gt;=$C$3),$D2612+0.5,IF(AND($L2612&gt;=$C$3,$L2613&lt;$C$3),$D2612+0.5,$D2612)),$D2612)</f>
        <v>4</v>
      </c>
      <c r="E2613" s="4">
        <f t="shared" si="286"/>
        <v>5212</v>
      </c>
      <c r="F2613">
        <f>IF(C2613,ROW(),"")</f>
        <v>2613</v>
      </c>
      <c r="G2613" s="6">
        <f>IF(C2613,VLOOKUP(A2613,RawData!A:C,3,FALSE),"")</f>
        <v>3</v>
      </c>
      <c r="H2613" s="9">
        <f>IF(C2613,VLOOKUP(A2613,RawData!A:D,4,FALSE),"")</f>
        <v>189.94168288318701</v>
      </c>
      <c r="I2613" s="5" t="b">
        <f>IF(C2613,IF(E2613-$E$7&gt;=$C$1/2,TRUE(),FALSE()),FALSE())</f>
        <v>1</v>
      </c>
      <c r="J2613" s="4">
        <f t="shared" ca="1" si="287"/>
        <v>189.94614238961128</v>
      </c>
      <c r="K2613" s="4">
        <f t="shared" ca="1" si="290"/>
        <v>0.1136771313975089</v>
      </c>
      <c r="L2613" s="4">
        <f t="shared" ca="1" si="291"/>
        <v>0.39239994018555535</v>
      </c>
      <c r="M2613" s="4"/>
    </row>
    <row r="2614" spans="1:13" x14ac:dyDescent="0.2">
      <c r="A2614">
        <f t="shared" si="288"/>
        <v>5214</v>
      </c>
      <c r="B2614" s="4" t="b">
        <f t="shared" si="289"/>
        <v>1</v>
      </c>
      <c r="C2614" s="5" t="b">
        <f>IF(AND(B2614,A2614&lt;=$G$1),TRUE(),FALSE())</f>
        <v>1</v>
      </c>
      <c r="D2614" s="4">
        <f ca="1">IF(AND($C2613,$I2613),IF(AND($L2613&lt;$C$3,$L2614&gt;=$C$3),$D2613+0.5,IF(AND($L2613&gt;=$C$3,$L2614&lt;$C$3),$D2613+0.5,$D2613)),$D2613)</f>
        <v>4</v>
      </c>
      <c r="E2614" s="4">
        <f t="shared" si="286"/>
        <v>5214</v>
      </c>
      <c r="F2614">
        <f>IF(C2614,ROW(),"")</f>
        <v>2614</v>
      </c>
      <c r="G2614" s="6">
        <f>IF(C2614,VLOOKUP(A2614,RawData!A:C,3,FALSE),"")</f>
        <v>3</v>
      </c>
      <c r="H2614" s="9">
        <f>IF(C2614,VLOOKUP(A2614,RawData!A:D,4,FALSE),"")</f>
        <v>189.95816188318699</v>
      </c>
      <c r="I2614" s="5" t="b">
        <f>IF(C2614,IF(E2614-$E$7&gt;=$C$1/2,TRUE(),FALSE()),FALSE())</f>
        <v>1</v>
      </c>
      <c r="J2614" s="4">
        <f t="shared" ca="1" si="287"/>
        <v>189.9598597293454</v>
      </c>
      <c r="K2614" s="4">
        <f t="shared" ca="1" si="290"/>
        <v>0.1699001843338408</v>
      </c>
      <c r="L2614" s="4">
        <f t="shared" ca="1" si="291"/>
        <v>0.36629568596242734</v>
      </c>
      <c r="M2614" s="4"/>
    </row>
    <row r="2615" spans="1:13" x14ac:dyDescent="0.2">
      <c r="A2615">
        <f t="shared" si="288"/>
        <v>5216</v>
      </c>
      <c r="B2615" s="4" t="b">
        <f t="shared" si="289"/>
        <v>1</v>
      </c>
      <c r="C2615" s="5" t="b">
        <f>IF(AND(B2615,A2615&lt;=$G$1),TRUE(),FALSE())</f>
        <v>1</v>
      </c>
      <c r="D2615" s="4">
        <f ca="1">IF(AND($C2614,$I2614),IF(AND($L2614&lt;$C$3,$L2615&gt;=$C$3),$D2614+0.5,IF(AND($L2614&gt;=$C$3,$L2615&lt;$C$3),$D2614+0.5,$D2614)),$D2614)</f>
        <v>4</v>
      </c>
      <c r="E2615" s="4">
        <f t="shared" si="286"/>
        <v>5216</v>
      </c>
      <c r="F2615">
        <f>IF(C2615,ROW(),"")</f>
        <v>2615</v>
      </c>
      <c r="G2615" s="6">
        <f>IF(C2615,VLOOKUP(A2615,RawData!A:C,3,FALSE),"")</f>
        <v>3</v>
      </c>
      <c r="H2615" s="9">
        <f>IF(C2615,VLOOKUP(A2615,RawData!A:D,4,FALSE),"")</f>
        <v>189.97464188318699</v>
      </c>
      <c r="I2615" s="5" t="b">
        <f>IF(C2615,IF(E2615-$E$7&gt;=$C$1/2,TRUE(),FALSE()),FALSE())</f>
        <v>1</v>
      </c>
      <c r="J2615" s="4">
        <f t="shared" ca="1" si="287"/>
        <v>189.98002207183154</v>
      </c>
      <c r="K2615" s="4">
        <f t="shared" ca="1" si="290"/>
        <v>0.22063201413411093</v>
      </c>
      <c r="L2615" s="4">
        <f t="shared" ca="1" si="291"/>
        <v>0.3268428446665439</v>
      </c>
      <c r="M2615" s="4"/>
    </row>
    <row r="2616" spans="1:13" x14ac:dyDescent="0.2">
      <c r="A2616">
        <f t="shared" si="288"/>
        <v>5218</v>
      </c>
      <c r="B2616" s="4" t="b">
        <f t="shared" si="289"/>
        <v>1</v>
      </c>
      <c r="C2616" s="5" t="b">
        <f>IF(AND(B2616,A2616&lt;=$G$1),TRUE(),FALSE())</f>
        <v>1</v>
      </c>
      <c r="D2616" s="4">
        <f ca="1">IF(AND($C2615,$I2615),IF(AND($L2615&lt;$C$3,$L2616&gt;=$C$3),$D2615+0.5,IF(AND($L2615&gt;=$C$3,$L2616&lt;$C$3),$D2615+0.5,$D2615)),$D2615)</f>
        <v>4</v>
      </c>
      <c r="E2616" s="4">
        <f t="shared" si="286"/>
        <v>5218</v>
      </c>
      <c r="F2616">
        <f>IF(C2616,ROW(),"")</f>
        <v>2616</v>
      </c>
      <c r="G2616" s="6">
        <f>IF(C2616,VLOOKUP(A2616,RawData!A:C,3,FALSE),"")</f>
        <v>3</v>
      </c>
      <c r="H2616" s="9">
        <f>IF(C2616,VLOOKUP(A2616,RawData!A:D,4,FALSE),"")</f>
        <v>189.98060694159301</v>
      </c>
      <c r="I2616" s="5" t="b">
        <f>IF(C2616,IF(E2616-$E$7&gt;=$C$1/2,TRUE(),FALSE()),FALSE())</f>
        <v>1</v>
      </c>
      <c r="J2616" s="4">
        <f t="shared" ca="1" si="287"/>
        <v>190.00721878326382</v>
      </c>
      <c r="K2616" s="4">
        <f t="shared" ca="1" si="290"/>
        <v>0.26682842550297892</v>
      </c>
      <c r="L2616" s="4">
        <f t="shared" ca="1" si="291"/>
        <v>0.27108797522996042</v>
      </c>
      <c r="M2616" s="4"/>
    </row>
    <row r="2617" spans="1:13" x14ac:dyDescent="0.2">
      <c r="A2617">
        <f t="shared" si="288"/>
        <v>5220</v>
      </c>
      <c r="B2617" s="4" t="b">
        <f t="shared" si="289"/>
        <v>1</v>
      </c>
      <c r="C2617" s="5" t="b">
        <f>IF(AND(B2617,A2617&lt;=$G$1),TRUE(),FALSE())</f>
        <v>1</v>
      </c>
      <c r="D2617" s="4">
        <f ca="1">IF(AND($C2616,$I2616),IF(AND($L2616&lt;$C$3,$L2617&gt;=$C$3),$D2616+0.5,IF(AND($L2616&gt;=$C$3,$L2617&lt;$C$3),$D2616+0.5,$D2616)),$D2616)</f>
        <v>4</v>
      </c>
      <c r="E2617" s="4">
        <f t="shared" si="286"/>
        <v>5220</v>
      </c>
      <c r="F2617">
        <f>IF(C2617,ROW(),"")</f>
        <v>2617</v>
      </c>
      <c r="G2617" s="6">
        <f>IF(C2617,VLOOKUP(A2617,RawData!A:C,3,FALSE),"")</f>
        <v>3.0038999999999998</v>
      </c>
      <c r="H2617" s="9">
        <f>IF(C2617,VLOOKUP(A2617,RawData!A:D,4,FALSE),"")</f>
        <v>190.002068722704</v>
      </c>
      <c r="I2617" s="5" t="b">
        <f>IF(C2617,IF(E2617-$E$7&gt;=$C$1/2,TRUE(),FALSE()),FALSE())</f>
        <v>1</v>
      </c>
      <c r="J2617" s="4">
        <f t="shared" ca="1" si="287"/>
        <v>190.03995150000583</v>
      </c>
      <c r="K2617" s="4">
        <f t="shared" ca="1" si="290"/>
        <v>0.30799173926226331</v>
      </c>
      <c r="L2617" s="4">
        <f t="shared" ca="1" si="291"/>
        <v>0.20325675826595102</v>
      </c>
      <c r="M2617" s="4"/>
    </row>
    <row r="2618" spans="1:13" x14ac:dyDescent="0.2">
      <c r="A2618">
        <f t="shared" si="288"/>
        <v>5222</v>
      </c>
      <c r="B2618" s="4" t="b">
        <f t="shared" si="289"/>
        <v>1</v>
      </c>
      <c r="C2618" s="5" t="b">
        <f>IF(AND(B2618,A2618&lt;=$G$1),TRUE(),FALSE())</f>
        <v>1</v>
      </c>
      <c r="D2618" s="4">
        <f ca="1">IF(AND($C2617,$I2617),IF(AND($L2617&lt;$C$3,$L2618&gt;=$C$3),$D2617+0.5,IF(AND($L2617&gt;=$C$3,$L2618&lt;$C$3),$D2617+0.5,$D2617)),$D2617)</f>
        <v>4</v>
      </c>
      <c r="E2618" s="4">
        <f t="shared" si="286"/>
        <v>5222</v>
      </c>
      <c r="F2618">
        <f>IF(C2618,ROW(),"")</f>
        <v>2618</v>
      </c>
      <c r="G2618" s="6">
        <f>IF(C2618,VLOOKUP(A2618,RawData!A:C,3,FALSE),"")</f>
        <v>3.0038999999999998</v>
      </c>
      <c r="H2618" s="9">
        <f>IF(C2618,VLOOKUP(A2618,RawData!A:D,4,FALSE),"")</f>
        <v>190.024036971866</v>
      </c>
      <c r="I2618" s="5" t="b">
        <f>IF(C2618,IF(E2618-$E$7&gt;=$C$1/2,TRUE(),FALSE()),FALSE())</f>
        <v>1</v>
      </c>
      <c r="J2618" s="4">
        <f t="shared" ca="1" si="287"/>
        <v>190.07676700423107</v>
      </c>
      <c r="K2618" s="4">
        <f t="shared" ca="1" si="290"/>
        <v>0.34321128167889015</v>
      </c>
      <c r="L2618" s="4">
        <f t="shared" ca="1" si="291"/>
        <v>0.12139761629634904</v>
      </c>
      <c r="M2618" s="4"/>
    </row>
    <row r="2619" spans="1:13" x14ac:dyDescent="0.2">
      <c r="A2619">
        <f t="shared" si="288"/>
        <v>5224</v>
      </c>
      <c r="B2619" s="4" t="b">
        <f t="shared" si="289"/>
        <v>1</v>
      </c>
      <c r="C2619" s="5" t="b">
        <f>IF(AND(B2619,A2619&lt;=$G$1),TRUE(),FALSE())</f>
        <v>1</v>
      </c>
      <c r="D2619" s="4">
        <f ca="1">IF(AND($C2618,$I2618),IF(AND($L2618&lt;$C$3,$L2619&gt;=$C$3),$D2618+0.5,IF(AND($L2618&gt;=$C$3,$L2619&lt;$C$3),$D2618+0.5,$D2618)),$D2618)</f>
        <v>4</v>
      </c>
      <c r="E2619" s="4">
        <f t="shared" si="286"/>
        <v>5224</v>
      </c>
      <c r="F2619">
        <f>IF(C2619,ROW(),"")</f>
        <v>2619</v>
      </c>
      <c r="G2619" s="6">
        <f>IF(C2619,VLOOKUP(A2619,RawData!A:C,3,FALSE),"")</f>
        <v>3.0038999999999998</v>
      </c>
      <c r="H2619" s="9">
        <f>IF(C2619,VLOOKUP(A2619,RawData!A:D,4,FALSE),"")</f>
        <v>190.06150285388799</v>
      </c>
      <c r="I2619" s="5" t="b">
        <f>IF(C2619,IF(E2619-$E$7&gt;=$C$1/2,TRUE(),FALSE()),FALSE())</f>
        <v>1</v>
      </c>
      <c r="J2619" s="4">
        <f t="shared" ca="1" si="287"/>
        <v>190.11662363793118</v>
      </c>
      <c r="K2619" s="4">
        <f t="shared" ca="1" si="290"/>
        <v>0.37339443249837245</v>
      </c>
      <c r="L2619" s="4">
        <f t="shared" ca="1" si="291"/>
        <v>2.8507336684384654E-2</v>
      </c>
      <c r="M2619" s="4"/>
    </row>
    <row r="2620" spans="1:13" x14ac:dyDescent="0.2">
      <c r="A2620">
        <f t="shared" si="288"/>
        <v>5226</v>
      </c>
      <c r="B2620" s="4" t="b">
        <f t="shared" si="289"/>
        <v>1</v>
      </c>
      <c r="C2620" s="5" t="b">
        <f>IF(AND(B2620,A2620&lt;=$G$1),TRUE(),FALSE())</f>
        <v>1</v>
      </c>
      <c r="D2620" s="4">
        <f ca="1">IF(AND($C2619,$I2619),IF(AND($L2619&lt;$C$3,$L2620&gt;=$C$3),$D2619+0.5,IF(AND($L2619&gt;=$C$3,$L2620&lt;$C$3),$D2619+0.5,$D2619)),$D2619)</f>
        <v>4</v>
      </c>
      <c r="E2620" s="4">
        <f t="shared" si="286"/>
        <v>5226</v>
      </c>
      <c r="F2620">
        <f>IF(C2620,ROW(),"")</f>
        <v>2620</v>
      </c>
      <c r="G2620" s="6">
        <f>IF(C2620,VLOOKUP(A2620,RawData!A:C,3,FALSE),"")</f>
        <v>3.0038999999999998</v>
      </c>
      <c r="H2620" s="9">
        <f>IF(C2620,VLOOKUP(A2620,RawData!A:D,4,FALSE),"")</f>
        <v>190.12093982575499</v>
      </c>
      <c r="I2620" s="5" t="b">
        <f>IF(C2620,IF(E2620-$E$7&gt;=$C$1/2,TRUE(),FALSE()),FALSE())</f>
        <v>1</v>
      </c>
      <c r="J2620" s="4">
        <f t="shared" ca="1" si="287"/>
        <v>190.15852269016861</v>
      </c>
      <c r="K2620" s="4">
        <f t="shared" ca="1" si="290"/>
        <v>0.3967228640182725</v>
      </c>
      <c r="L2620" s="4">
        <f t="shared" ca="1" si="291"/>
        <v>7.2552501665001046E-2</v>
      </c>
      <c r="M2620" s="4"/>
    </row>
    <row r="2621" spans="1:13" x14ac:dyDescent="0.2">
      <c r="A2621">
        <f t="shared" si="288"/>
        <v>5228</v>
      </c>
      <c r="B2621" s="4" t="b">
        <f t="shared" si="289"/>
        <v>1</v>
      </c>
      <c r="C2621" s="5" t="b">
        <f>IF(AND(B2621,A2621&lt;=$G$1),TRUE(),FALSE())</f>
        <v>1</v>
      </c>
      <c r="D2621" s="4">
        <f ca="1">IF(AND($C2620,$I2620),IF(AND($L2620&lt;$C$3,$L2621&gt;=$C$3),$D2620+0.5,IF(AND($L2620&gt;=$C$3,$L2621&lt;$C$3),$D2620+0.5,$D2620)),$D2620)</f>
        <v>4</v>
      </c>
      <c r="E2621" s="4">
        <f t="shared" si="286"/>
        <v>5228</v>
      </c>
      <c r="F2621">
        <f>IF(C2621,ROW(),"")</f>
        <v>2621</v>
      </c>
      <c r="G2621" s="6">
        <f>IF(C2621,VLOOKUP(A2621,RawData!A:C,3,FALSE),"")</f>
        <v>3.0038999999999998</v>
      </c>
      <c r="H2621" s="9">
        <f>IF(C2621,VLOOKUP(A2621,RawData!A:D,4,FALSE),"")</f>
        <v>190.192351825755</v>
      </c>
      <c r="I2621" s="5" t="b">
        <f>IF(C2621,IF(E2621-$E$7&gt;=$C$1/2,TRUE(),FALSE()),FALSE())</f>
        <v>1</v>
      </c>
      <c r="J2621" s="4">
        <f t="shared" ca="1" si="287"/>
        <v>190.20146533459399</v>
      </c>
      <c r="K2621" s="4">
        <f t="shared" ca="1" si="290"/>
        <v>0.41110920187693978</v>
      </c>
      <c r="L2621" s="4">
        <f t="shared" ca="1" si="291"/>
        <v>0.17733213547089122</v>
      </c>
      <c r="M2621" s="4"/>
    </row>
    <row r="2622" spans="1:13" x14ac:dyDescent="0.2">
      <c r="A2622">
        <f t="shared" si="288"/>
        <v>5230</v>
      </c>
      <c r="B2622" s="4" t="b">
        <f t="shared" si="289"/>
        <v>1</v>
      </c>
      <c r="C2622" s="5" t="b">
        <f>IF(AND(B2622,A2622&lt;=$G$1),TRUE(),FALSE())</f>
        <v>1</v>
      </c>
      <c r="D2622" s="4">
        <f ca="1">IF(AND($C2621,$I2621),IF(AND($L2621&lt;$C$3,$L2622&gt;=$C$3),$D2621+0.5,IF(AND($L2621&gt;=$C$3,$L2622&lt;$C$3),$D2621+0.5,$D2621)),$D2621)</f>
        <v>4</v>
      </c>
      <c r="E2622" s="4">
        <f t="shared" si="286"/>
        <v>5230</v>
      </c>
      <c r="F2622">
        <f>IF(C2622,ROW(),"")</f>
        <v>2622</v>
      </c>
      <c r="G2622" s="6">
        <f>IF(C2622,VLOOKUP(A2622,RawData!A:C,3,FALSE),"")</f>
        <v>3.0038999999999998</v>
      </c>
      <c r="H2622" s="9">
        <f>IF(C2622,VLOOKUP(A2622,RawData!A:D,4,FALSE),"")</f>
        <v>190.26376282575501</v>
      </c>
      <c r="I2622" s="5" t="b">
        <f>IF(C2622,IF(E2622-$E$7&gt;=$C$1/2,TRUE(),FALSE()),FALSE())</f>
        <v>1</v>
      </c>
      <c r="J2622" s="4">
        <f t="shared" ca="1" si="287"/>
        <v>190.24586323826935</v>
      </c>
      <c r="K2622" s="4">
        <f t="shared" ca="1" si="290"/>
        <v>0.41505536333289683</v>
      </c>
      <c r="L2622" s="4">
        <f t="shared" ca="1" si="291"/>
        <v>0.28129250983246834</v>
      </c>
      <c r="M2622" s="4"/>
    </row>
    <row r="2623" spans="1:13" x14ac:dyDescent="0.2">
      <c r="A2623">
        <f t="shared" si="288"/>
        <v>5232</v>
      </c>
      <c r="B2623" s="4" t="b">
        <f t="shared" si="289"/>
        <v>1</v>
      </c>
      <c r="C2623" s="5" t="b">
        <f>IF(AND(B2623,A2623&lt;=$G$1),TRUE(),FALSE())</f>
        <v>1</v>
      </c>
      <c r="D2623" s="4">
        <f ca="1">IF(AND($C2622,$I2622),IF(AND($L2622&lt;$C$3,$L2623&gt;=$C$3),$D2622+0.5,IF(AND($L2622&gt;=$C$3,$L2623&lt;$C$3),$D2622+0.5,$D2622)),$D2622)</f>
        <v>4</v>
      </c>
      <c r="E2623" s="4">
        <f t="shared" si="286"/>
        <v>5232</v>
      </c>
      <c r="F2623">
        <f>IF(C2623,ROW(),"")</f>
        <v>2623</v>
      </c>
      <c r="G2623" s="6">
        <f>IF(C2623,VLOOKUP(A2623,RawData!A:C,3,FALSE),"")</f>
        <v>2.9843999999999999</v>
      </c>
      <c r="H2623" s="9">
        <f>IF(C2623,VLOOKUP(A2623,RawData!A:D,4,FALSE),"")</f>
        <v>190.32468042966499</v>
      </c>
      <c r="I2623" s="5" t="b">
        <f>IF(C2623,IF(E2623-$E$7&gt;=$C$1/2,TRUE(),FALSE()),FALSE())</f>
        <v>1</v>
      </c>
      <c r="J2623" s="4">
        <f t="shared" ca="1" si="287"/>
        <v>190.28935367129017</v>
      </c>
      <c r="K2623" s="4">
        <f t="shared" ca="1" si="290"/>
        <v>0.40851656621273946</v>
      </c>
      <c r="L2623" s="4">
        <f t="shared" ca="1" si="291"/>
        <v>0.38184706040226502</v>
      </c>
      <c r="M2623" s="4"/>
    </row>
    <row r="2624" spans="1:13" x14ac:dyDescent="0.2">
      <c r="A2624">
        <f t="shared" si="288"/>
        <v>5234</v>
      </c>
      <c r="B2624" s="4" t="b">
        <f t="shared" si="289"/>
        <v>1</v>
      </c>
      <c r="C2624" s="5" t="b">
        <f>IF(AND(B2624,A2624&lt;=$G$1),TRUE(),FALSE())</f>
        <v>1</v>
      </c>
      <c r="D2624" s="4">
        <f ca="1">IF(AND($C2623,$I2623),IF(AND($L2623&lt;$C$3,$L2624&gt;=$C$3),$D2623+0.5,IF(AND($L2623&gt;=$C$3,$L2624&lt;$C$3),$D2623+0.5,$D2623)),$D2623)</f>
        <v>4</v>
      </c>
      <c r="E2624" s="4">
        <f t="shared" si="286"/>
        <v>5234</v>
      </c>
      <c r="F2624">
        <f>IF(C2624,ROW(),"")</f>
        <v>2624</v>
      </c>
      <c r="G2624" s="6">
        <f>IF(C2624,VLOOKUP(A2624,RawData!A:C,3,FALSE),"")</f>
        <v>2.9843999999999999</v>
      </c>
      <c r="H2624" s="9">
        <f>IF(C2624,VLOOKUP(A2624,RawData!A:D,4,FALSE),"")</f>
        <v>190.38010585388801</v>
      </c>
      <c r="I2624" s="5" t="b">
        <f>IF(C2624,IF(E2624-$E$7&gt;=$C$1/2,TRUE(),FALSE()),FALSE())</f>
        <v>1</v>
      </c>
      <c r="J2624" s="4">
        <f t="shared" ca="1" si="287"/>
        <v>190.33325416184377</v>
      </c>
      <c r="K2624" s="4">
        <f t="shared" ca="1" si="290"/>
        <v>0.39239994018555535</v>
      </c>
      <c r="L2624" s="4">
        <f t="shared" ca="1" si="291"/>
        <v>0.47549999350147232</v>
      </c>
      <c r="M2624" s="4"/>
    </row>
    <row r="2625" spans="1:13" x14ac:dyDescent="0.2">
      <c r="A2625">
        <f t="shared" si="288"/>
        <v>5236</v>
      </c>
      <c r="B2625" s="4" t="b">
        <f t="shared" si="289"/>
        <v>1</v>
      </c>
      <c r="C2625" s="5" t="b">
        <f>IF(AND(B2625,A2625&lt;=$G$1),TRUE(),FALSE())</f>
        <v>1</v>
      </c>
      <c r="D2625" s="4">
        <f ca="1">IF(AND($C2624,$I2624),IF(AND($L2624&lt;$C$3,$L2625&gt;=$C$3),$D2624+0.5,IF(AND($L2624&gt;=$C$3,$L2625&lt;$C$3),$D2624+0.5,$D2624)),$D2624)</f>
        <v>4</v>
      </c>
      <c r="E2625" s="4">
        <f t="shared" si="286"/>
        <v>5236</v>
      </c>
      <c r="F2625">
        <f>IF(C2625,ROW(),"")</f>
        <v>2625</v>
      </c>
      <c r="G2625" s="6">
        <f>IF(C2625,VLOOKUP(A2625,RawData!A:C,3,FALSE),"")</f>
        <v>3</v>
      </c>
      <c r="H2625" s="9">
        <f>IF(C2625,VLOOKUP(A2625,RawData!A:D,4,FALSE),"")</f>
        <v>190.41905145779899</v>
      </c>
      <c r="I2625" s="5" t="b">
        <f>IF(C2625,IF(E2625-$E$7&gt;=$C$1/2,TRUE(),FALSE()),FALSE())</f>
        <v>1</v>
      </c>
      <c r="J2625" s="4">
        <f t="shared" ca="1" si="287"/>
        <v>190.37674493584981</v>
      </c>
      <c r="K2625" s="4">
        <f t="shared" ca="1" si="290"/>
        <v>0.36629568596242734</v>
      </c>
      <c r="L2625" s="4">
        <f t="shared" ca="1" si="291"/>
        <v>0.55548444371990513</v>
      </c>
      <c r="M2625" s="4"/>
    </row>
    <row r="2626" spans="1:13" x14ac:dyDescent="0.2">
      <c r="A2626">
        <f t="shared" si="288"/>
        <v>5238</v>
      </c>
      <c r="B2626" s="4" t="b">
        <f t="shared" si="289"/>
        <v>1</v>
      </c>
      <c r="C2626" s="5" t="b">
        <f>IF(AND(B2626,A2626&lt;=$G$1),TRUE(),FALSE())</f>
        <v>1</v>
      </c>
      <c r="D2626" s="4">
        <f ca="1">IF(AND($C2625,$I2625),IF(AND($L2625&lt;$C$3,$L2626&gt;=$C$3),$D2625+0.5,IF(AND($L2625&gt;=$C$3,$L2626&lt;$C$3),$D2625+0.5,$D2625)),$D2625)</f>
        <v>4</v>
      </c>
      <c r="E2626" s="4">
        <f t="shared" si="286"/>
        <v>5238</v>
      </c>
      <c r="F2626">
        <f>IF(C2626,ROW(),"")</f>
        <v>2626</v>
      </c>
      <c r="G2626" s="6">
        <f>IF(C2626,VLOOKUP(A2626,RawData!A:C,3,FALSE),"")</f>
        <v>3</v>
      </c>
      <c r="H2626" s="9">
        <f>IF(C2626,VLOOKUP(A2626,RawData!A:D,4,FALSE),"")</f>
        <v>190.44701097186601</v>
      </c>
      <c r="I2626" s="5" t="b">
        <f>IF(C2626,IF(E2626-$E$7&gt;=$C$1/2,TRUE(),FALSE()),FALSE())</f>
        <v>1</v>
      </c>
      <c r="J2626" s="4">
        <f t="shared" ca="1" si="287"/>
        <v>190.41832798514076</v>
      </c>
      <c r="K2626" s="4">
        <f t="shared" ca="1" si="290"/>
        <v>0.3268428446665439</v>
      </c>
      <c r="L2626" s="4">
        <f t="shared" ca="1" si="291"/>
        <v>0.61240186816084474</v>
      </c>
      <c r="M2626" s="4"/>
    </row>
    <row r="2627" spans="1:13" x14ac:dyDescent="0.2">
      <c r="A2627">
        <f t="shared" si="288"/>
        <v>5240</v>
      </c>
      <c r="B2627" s="4" t="b">
        <f t="shared" si="289"/>
        <v>1</v>
      </c>
      <c r="C2627" s="5" t="b">
        <f>IF(AND(B2627,A2627&lt;=$G$1),TRUE(),FALSE())</f>
        <v>1</v>
      </c>
      <c r="D2627" s="4">
        <f ca="1">IF(AND($C2626,$I2626),IF(AND($L2626&lt;$C$3,$L2627&gt;=$C$3),$D2626+0.5,IF(AND($L2626&gt;=$C$3,$L2627&lt;$C$3),$D2626+0.5,$D2626)),$D2626)</f>
        <v>4</v>
      </c>
      <c r="E2627" s="4">
        <f t="shared" si="286"/>
        <v>5240</v>
      </c>
      <c r="F2627">
        <f>IF(C2627,ROW(),"")</f>
        <v>2627</v>
      </c>
      <c r="G2627" s="6">
        <f>IF(C2627,VLOOKUP(A2627,RawData!A:C,3,FALSE),"")</f>
        <v>3.0038999999999998</v>
      </c>
      <c r="H2627" s="9">
        <f>IF(C2627,VLOOKUP(A2627,RawData!A:D,4,FALSE),"")</f>
        <v>190.468983882022</v>
      </c>
      <c r="I2627" s="5" t="b">
        <f>IF(C2627,IF(E2627-$E$7&gt;=$C$1/2,TRUE(),FALSE()),FALSE())</f>
        <v>1</v>
      </c>
      <c r="J2627" s="4">
        <f t="shared" ca="1" si="287"/>
        <v>190.45500686333872</v>
      </c>
      <c r="K2627" s="4">
        <f t="shared" ca="1" si="290"/>
        <v>0.27108797522996042</v>
      </c>
      <c r="L2627" s="4">
        <f t="shared" ca="1" si="291"/>
        <v>0.64307661717757014</v>
      </c>
      <c r="M2627" s="4"/>
    </row>
    <row r="2628" spans="1:13" x14ac:dyDescent="0.2">
      <c r="A2628">
        <f t="shared" si="288"/>
        <v>5242</v>
      </c>
      <c r="B2628" s="4" t="b">
        <f t="shared" si="289"/>
        <v>1</v>
      </c>
      <c r="C2628" s="5" t="b">
        <f>IF(AND(B2628,A2628&lt;=$G$1),TRUE(),FALSE())</f>
        <v>1</v>
      </c>
      <c r="D2628" s="4">
        <f ca="1">IF(AND($C2627,$I2627),IF(AND($L2627&lt;$C$3,$L2628&gt;=$C$3),$D2627+0.5,IF(AND($L2627&gt;=$C$3,$L2628&lt;$C$3),$D2627+0.5,$D2627)),$D2627)</f>
        <v>4</v>
      </c>
      <c r="E2628" s="4">
        <f t="shared" si="286"/>
        <v>5242</v>
      </c>
      <c r="F2628">
        <f>IF(C2628,ROW(),"")</f>
        <v>2628</v>
      </c>
      <c r="G2628" s="6">
        <f>IF(C2628,VLOOKUP(A2628,RawData!A:C,3,FALSE),"")</f>
        <v>3.0038999999999998</v>
      </c>
      <c r="H2628" s="9">
        <f>IF(C2628,VLOOKUP(A2628,RawData!A:D,4,FALSE),"")</f>
        <v>190.480463485933</v>
      </c>
      <c r="I2628" s="5" t="b">
        <f>IF(C2628,IF(E2628-$E$7&gt;=$C$1/2,TRUE(),FALSE()),FALSE())</f>
        <v>1</v>
      </c>
      <c r="J2628" s="4">
        <f t="shared" ca="1" si="287"/>
        <v>190.48528357044381</v>
      </c>
      <c r="K2628" s="4">
        <f t="shared" ca="1" si="290"/>
        <v>0.20325675826595102</v>
      </c>
      <c r="L2628" s="4">
        <f t="shared" ca="1" si="291"/>
        <v>0.64764903600826074</v>
      </c>
      <c r="M2628" s="4"/>
    </row>
    <row r="2629" spans="1:13" x14ac:dyDescent="0.2">
      <c r="A2629">
        <f t="shared" si="288"/>
        <v>5244</v>
      </c>
      <c r="B2629" s="4" t="b">
        <f t="shared" si="289"/>
        <v>1</v>
      </c>
      <c r="C2629" s="5" t="b">
        <f>IF(AND(B2629,A2629&lt;=$G$1),TRUE(),FALSE())</f>
        <v>1</v>
      </c>
      <c r="D2629" s="4">
        <f ca="1">IF(AND($C2628,$I2628),IF(AND($L2628&lt;$C$3,$L2629&gt;=$C$3),$D2628+0.5,IF(AND($L2628&gt;=$C$3,$L2629&lt;$C$3),$D2628+0.5,$D2628)),$D2628)</f>
        <v>4</v>
      </c>
      <c r="E2629" s="4">
        <f t="shared" si="286"/>
        <v>5244</v>
      </c>
      <c r="F2629">
        <f>IF(C2629,ROW(),"")</f>
        <v>2629</v>
      </c>
      <c r="G2629" s="6">
        <f>IF(C2629,VLOOKUP(A2629,RawData!A:C,3,FALSE),"")</f>
        <v>3.0038999999999998</v>
      </c>
      <c r="H2629" s="9">
        <f>IF(C2629,VLOOKUP(A2629,RawData!A:D,4,FALSE),"")</f>
        <v>190.50694236795499</v>
      </c>
      <c r="I2629" s="5" t="b">
        <f>IF(C2629,IF(E2629-$E$7&gt;=$C$1/2,TRUE(),FALSE()),FALSE())</f>
        <v>1</v>
      </c>
      <c r="J2629" s="4">
        <f t="shared" ca="1" si="287"/>
        <v>190.50902357811674</v>
      </c>
      <c r="K2629" s="4">
        <f t="shared" ca="1" si="290"/>
        <v>0.12139761629634904</v>
      </c>
      <c r="L2629" s="4">
        <f t="shared" ca="1" si="291"/>
        <v>0.62575429752371292</v>
      </c>
      <c r="M2629" s="4"/>
    </row>
    <row r="2630" spans="1:13" x14ac:dyDescent="0.2">
      <c r="A2630">
        <f t="shared" si="288"/>
        <v>5246</v>
      </c>
      <c r="B2630" s="4" t="b">
        <f t="shared" si="289"/>
        <v>1</v>
      </c>
      <c r="C2630" s="5" t="b">
        <f>IF(AND(B2630,A2630&lt;=$G$1),TRUE(),FALSE())</f>
        <v>1</v>
      </c>
      <c r="D2630" s="4">
        <f ca="1">IF(AND($C2629,$I2629),IF(AND($L2629&lt;$C$3,$L2630&gt;=$C$3),$D2629+0.5,IF(AND($L2629&gt;=$C$3,$L2630&lt;$C$3),$D2629+0.5,$D2629)),$D2629)</f>
        <v>4</v>
      </c>
      <c r="E2630" s="4">
        <f t="shared" si="286"/>
        <v>5246</v>
      </c>
      <c r="F2630">
        <f>IF(C2630,ROW(),"")</f>
        <v>2630</v>
      </c>
      <c r="G2630" s="6">
        <f>IF(C2630,VLOOKUP(A2630,RawData!A:C,3,FALSE),"")</f>
        <v>3.0038999999999998</v>
      </c>
      <c r="H2630" s="9">
        <f>IF(C2630,VLOOKUP(A2630,RawData!A:D,4,FALSE),"")</f>
        <v>190.539901367955</v>
      </c>
      <c r="I2630" s="5" t="b">
        <f>IF(C2630,IF(E2630-$E$7&gt;=$C$1/2,TRUE(),FALSE()),FALSE())</f>
        <v>1</v>
      </c>
      <c r="J2630" s="4">
        <f t="shared" ca="1" si="287"/>
        <v>190.52481837613104</v>
      </c>
      <c r="K2630" s="4">
        <f t="shared" ca="1" si="290"/>
        <v>2.8507336684384654E-2</v>
      </c>
      <c r="L2630" s="4">
        <f t="shared" ca="1" si="291"/>
        <v>0.58179718467758335</v>
      </c>
      <c r="M2630" s="4"/>
    </row>
    <row r="2631" spans="1:13" x14ac:dyDescent="0.2">
      <c r="A2631">
        <f t="shared" si="288"/>
        <v>5248</v>
      </c>
      <c r="B2631" s="4" t="b">
        <f t="shared" si="289"/>
        <v>1</v>
      </c>
      <c r="C2631" s="5" t="b">
        <f>IF(AND(B2631,A2631&lt;=$G$1),TRUE(),FALSE())</f>
        <v>1</v>
      </c>
      <c r="D2631" s="4">
        <f ca="1">IF(AND($C2630,$I2630),IF(AND($L2630&lt;$C$3,$L2631&gt;=$C$3),$D2630+0.5,IF(AND($L2630&gt;=$C$3,$L2631&lt;$C$3),$D2630+0.5,$D2630)),$D2630)</f>
        <v>4</v>
      </c>
      <c r="E2631" s="4">
        <f t="shared" ref="E2631:E2694" si="292">IF(C2631,A2631,"")</f>
        <v>5248</v>
      </c>
      <c r="F2631">
        <f>IF(C2631,ROW(),"")</f>
        <v>2631</v>
      </c>
      <c r="G2631" s="6">
        <f>IF(C2631,VLOOKUP(A2631,RawData!A:C,3,FALSE),"")</f>
        <v>3.0038999999999998</v>
      </c>
      <c r="H2631" s="9">
        <f>IF(C2631,VLOOKUP(A2631,RawData!A:D,4,FALSE),"")</f>
        <v>190.578353367955</v>
      </c>
      <c r="I2631" s="5" t="b">
        <f>IF(C2631,IF(E2631-$E$7&gt;=$C$1/2,TRUE(),FALSE()),FALSE())</f>
        <v>1</v>
      </c>
      <c r="J2631" s="4">
        <f t="shared" ref="J2631:J2694" ca="1" si="293">IF(I2631,IF(C2631,AVERAGE(OFFSET($H$1:$H$27000,ROW()-$C$1/$C$4/2-1,0,$C$1/$C$4+1,1)),NA()),NA())</f>
        <v>190.52830817926053</v>
      </c>
      <c r="K2631" s="4">
        <f t="shared" ca="1" si="290"/>
        <v>7.2552501665001046E-2</v>
      </c>
      <c r="L2631" s="4">
        <f t="shared" ca="1" si="291"/>
        <v>0.51913882182938664</v>
      </c>
      <c r="M2631" s="4"/>
    </row>
    <row r="2632" spans="1:13" x14ac:dyDescent="0.2">
      <c r="A2632">
        <f t="shared" ref="A2632:A2695" si="294">A2631+$C$4</f>
        <v>5250</v>
      </c>
      <c r="B2632" s="4" t="b">
        <f t="shared" ref="B2632:B2695" si="295">IF(ROW()&lt;7+$G$4,TRUE(),FALSE())</f>
        <v>1</v>
      </c>
      <c r="C2632" s="5" t="b">
        <f>IF(AND(B2632,A2632&lt;=$G$1),TRUE(),FALSE())</f>
        <v>1</v>
      </c>
      <c r="D2632" s="4">
        <f ca="1">IF(AND($C2631,$I2631),IF(AND($L2631&lt;$C$3,$L2632&gt;=$C$3),$D2631+0.5,IF(AND($L2631&gt;=$C$3,$L2632&lt;$C$3),$D2631+0.5,$D2631)),$D2631)</f>
        <v>4</v>
      </c>
      <c r="E2632" s="4">
        <f t="shared" si="292"/>
        <v>5250</v>
      </c>
      <c r="F2632">
        <f>IF(C2632,ROW(),"")</f>
        <v>2632</v>
      </c>
      <c r="G2632" s="6">
        <f>IF(C2632,VLOOKUP(A2632,RawData!A:C,3,FALSE),"")</f>
        <v>3.0038999999999998</v>
      </c>
      <c r="H2632" s="9">
        <f>IF(C2632,VLOOKUP(A2632,RawData!A:D,4,FALSE),"")</f>
        <v>190.59581948593299</v>
      </c>
      <c r="I2632" s="5" t="b">
        <f>IF(C2632,IF(E2632-$E$7&gt;=$C$1/2,TRUE(),FALSE()),FALSE())</f>
        <v>1</v>
      </c>
      <c r="J2632" s="4">
        <f t="shared" ca="1" si="293"/>
        <v>190.51695121349931</v>
      </c>
      <c r="K2632" s="4">
        <f t="shared" ref="K2632:K2695" ca="1" si="296">IF(I2632,ABS(INDEX($J$1:$J$27000,ROW()+$C$1/$C$4/2)-INDEX($J$1:$J$27000,ROW()-$C$1/$C$4/2)),NA())</f>
        <v>0.17733213547089122</v>
      </c>
      <c r="L2632" s="4">
        <f t="shared" ref="L2632:L2695" ca="1" si="297">IF(AND(C2632,I2632),INDEX($K$1:$K$27000,ROW()+$C$1/$C$4+1),NA())</f>
        <v>0.44327239079726155</v>
      </c>
      <c r="M2632" s="4"/>
    </row>
    <row r="2633" spans="1:13" x14ac:dyDescent="0.2">
      <c r="A2633">
        <f t="shared" si="294"/>
        <v>5252</v>
      </c>
      <c r="B2633" s="4" t="b">
        <f t="shared" si="295"/>
        <v>1</v>
      </c>
      <c r="C2633" s="5" t="b">
        <f>IF(AND(B2633,A2633&lt;=$G$1),TRUE(),FALSE())</f>
        <v>1</v>
      </c>
      <c r="D2633" s="4">
        <f ca="1">IF(AND($C2632,$I2632),IF(AND($L2632&lt;$C$3,$L2633&gt;=$C$3),$D2632+0.5,IF(AND($L2632&gt;=$C$3,$L2633&lt;$C$3),$D2632+0.5,$D2632)),$D2632)</f>
        <v>4</v>
      </c>
      <c r="E2633" s="4">
        <f t="shared" si="292"/>
        <v>5252</v>
      </c>
      <c r="F2633">
        <f>IF(C2633,ROW(),"")</f>
        <v>2633</v>
      </c>
      <c r="G2633" s="6">
        <f>IF(C2633,VLOOKUP(A2633,RawData!A:C,3,FALSE),"")</f>
        <v>3.0038999999999998</v>
      </c>
      <c r="H2633" s="9">
        <f>IF(C2633,VLOOKUP(A2633,RawData!A:D,4,FALSE),"")</f>
        <v>190.59680660391101</v>
      </c>
      <c r="I2633" s="5" t="b">
        <f>IF(C2633,IF(E2633-$E$7&gt;=$C$1/2,TRUE(),FALSE()),FALSE())</f>
        <v>1</v>
      </c>
      <c r="J2633" s="4">
        <f t="shared" ca="1" si="293"/>
        <v>190.49261042955612</v>
      </c>
      <c r="K2633" s="4">
        <f t="shared" ca="1" si="296"/>
        <v>0.28129250983246834</v>
      </c>
      <c r="L2633" s="4">
        <f t="shared" ca="1" si="297"/>
        <v>0.3577382273773253</v>
      </c>
      <c r="M2633" s="4"/>
    </row>
    <row r="2634" spans="1:13" x14ac:dyDescent="0.2">
      <c r="A2634">
        <f t="shared" si="294"/>
        <v>5254</v>
      </c>
      <c r="B2634" s="4" t="b">
        <f t="shared" si="295"/>
        <v>1</v>
      </c>
      <c r="C2634" s="5" t="b">
        <f>IF(AND(B2634,A2634&lt;=$G$1),TRUE(),FALSE())</f>
        <v>1</v>
      </c>
      <c r="D2634" s="4">
        <f ca="1">IF(AND($C2633,$I2633),IF(AND($L2633&lt;$C$3,$L2634&gt;=$C$3),$D2633+0.5,IF(AND($L2633&gt;=$C$3,$L2634&lt;$C$3),$D2633+0.5,$D2633)),$D2633)</f>
        <v>4</v>
      </c>
      <c r="E2634" s="4">
        <f t="shared" si="292"/>
        <v>5254</v>
      </c>
      <c r="F2634">
        <f>IF(C2634,ROW(),"")</f>
        <v>2634</v>
      </c>
      <c r="G2634" s="6">
        <f>IF(C2634,VLOOKUP(A2634,RawData!A:C,3,FALSE),"")</f>
        <v>3.0038999999999998</v>
      </c>
      <c r="H2634" s="9">
        <f>IF(C2634,VLOOKUP(A2634,RawData!A:D,4,FALSE),"")</f>
        <v>190.585820514067</v>
      </c>
      <c r="I2634" s="5" t="b">
        <f>IF(C2634,IF(E2634-$E$7&gt;=$C$1/2,TRUE(),FALSE()),FALSE())</f>
        <v>1</v>
      </c>
      <c r="J2634" s="4">
        <f t="shared" ca="1" si="293"/>
        <v>190.45465177814012</v>
      </c>
      <c r="K2634" s="4">
        <f t="shared" ca="1" si="296"/>
        <v>0.38184706040226502</v>
      </c>
      <c r="L2634" s="4">
        <f t="shared" ca="1" si="297"/>
        <v>0.2666211604762907</v>
      </c>
      <c r="M2634" s="4"/>
    </row>
    <row r="2635" spans="1:13" x14ac:dyDescent="0.2">
      <c r="A2635">
        <f t="shared" si="294"/>
        <v>5256</v>
      </c>
      <c r="B2635" s="4" t="b">
        <f t="shared" si="295"/>
        <v>1</v>
      </c>
      <c r="C2635" s="5" t="b">
        <f>IF(AND(B2635,A2635&lt;=$G$1),TRUE(),FALSE())</f>
        <v>1</v>
      </c>
      <c r="D2635" s="4">
        <f ca="1">IF(AND($C2634,$I2634),IF(AND($L2634&lt;$C$3,$L2635&gt;=$C$3),$D2634+0.5,IF(AND($L2634&gt;=$C$3,$L2635&lt;$C$3),$D2634+0.5,$D2634)),$D2634)</f>
        <v>4</v>
      </c>
      <c r="E2635" s="4">
        <f t="shared" si="292"/>
        <v>5256</v>
      </c>
      <c r="F2635">
        <f>IF(C2635,ROW(),"")</f>
        <v>2635</v>
      </c>
      <c r="G2635" s="6">
        <f>IF(C2635,VLOOKUP(A2635,RawData!A:C,3,FALSE),"")</f>
        <v>3.0038999999999998</v>
      </c>
      <c r="H2635" s="9">
        <f>IF(C2635,VLOOKUP(A2635,RawData!A:D,4,FALSE),"")</f>
        <v>190.553848632045</v>
      </c>
      <c r="I2635" s="5" t="b">
        <f>IF(C2635,IF(E2635-$E$7&gt;=$C$1/2,TRUE(),FALSE()),FALSE())</f>
        <v>1</v>
      </c>
      <c r="J2635" s="4">
        <f t="shared" ca="1" si="293"/>
        <v>190.4052522725342</v>
      </c>
      <c r="K2635" s="4">
        <f t="shared" ca="1" si="296"/>
        <v>0.47549999350147232</v>
      </c>
      <c r="L2635" s="4">
        <f t="shared" ca="1" si="297"/>
        <v>0.17282779122979264</v>
      </c>
      <c r="M2635" s="4"/>
    </row>
    <row r="2636" spans="1:13" x14ac:dyDescent="0.2">
      <c r="A2636">
        <f t="shared" si="294"/>
        <v>5258</v>
      </c>
      <c r="B2636" s="4" t="b">
        <f t="shared" si="295"/>
        <v>1</v>
      </c>
      <c r="C2636" s="5" t="b">
        <f>IF(AND(B2636,A2636&lt;=$G$1),TRUE(),FALSE())</f>
        <v>1</v>
      </c>
      <c r="D2636" s="4">
        <f ca="1">IF(AND($C2635,$I2635),IF(AND($L2635&lt;$C$3,$L2636&gt;=$C$3),$D2635+0.5,IF(AND($L2635&gt;=$C$3,$L2636&lt;$C$3),$D2635+0.5,$D2635)),$D2635)</f>
        <v>4</v>
      </c>
      <c r="E2636" s="4">
        <f t="shared" si="292"/>
        <v>5258</v>
      </c>
      <c r="F2636">
        <f>IF(C2636,ROW(),"")</f>
        <v>2636</v>
      </c>
      <c r="G2636" s="6">
        <f>IF(C2636,VLOOKUP(A2636,RawData!A:C,3,FALSE),"")</f>
        <v>3.0038999999999998</v>
      </c>
      <c r="H2636" s="9">
        <f>IF(C2636,VLOOKUP(A2636,RawData!A:D,4,FALSE),"")</f>
        <v>190.457439292224</v>
      </c>
      <c r="I2636" s="5" t="b">
        <f>IF(C2636,IF(E2636-$E$7&gt;=$C$1/2,TRUE(),FALSE()),FALSE())</f>
        <v>1</v>
      </c>
      <c r="J2636" s="4">
        <f t="shared" ca="1" si="293"/>
        <v>190.34577548347576</v>
      </c>
      <c r="K2636" s="4">
        <f t="shared" ca="1" si="296"/>
        <v>0.55548444371990513</v>
      </c>
      <c r="L2636" s="4">
        <f t="shared" ca="1" si="297"/>
        <v>8.2305725603532665E-2</v>
      </c>
      <c r="M2636" s="4"/>
    </row>
    <row r="2637" spans="1:13" x14ac:dyDescent="0.2">
      <c r="A2637">
        <f t="shared" si="294"/>
        <v>5260</v>
      </c>
      <c r="B2637" s="4" t="b">
        <f t="shared" si="295"/>
        <v>1</v>
      </c>
      <c r="C2637" s="5" t="b">
        <f>IF(AND(B2637,A2637&lt;=$G$1),TRUE(),FALSE())</f>
        <v>1</v>
      </c>
      <c r="D2637" s="4">
        <f ca="1">IF(AND($C2636,$I2636),IF(AND($L2636&lt;$C$3,$L2637&gt;=$C$3),$D2636+0.5,IF(AND($L2636&gt;=$C$3,$L2637&lt;$C$3),$D2636+0.5,$D2636)),$D2636)</f>
        <v>4</v>
      </c>
      <c r="E2637" s="4">
        <f t="shared" si="292"/>
        <v>5260</v>
      </c>
      <c r="F2637">
        <f>IF(C2637,ROW(),"")</f>
        <v>2637</v>
      </c>
      <c r="G2637" s="6">
        <f>IF(C2637,VLOOKUP(A2637,RawData!A:C,3,FALSE),"")</f>
        <v>3.0038999999999998</v>
      </c>
      <c r="H2637" s="9">
        <f>IF(C2637,VLOOKUP(A2637,RawData!A:D,4,FALSE),"")</f>
        <v>190.32208434849201</v>
      </c>
      <c r="I2637" s="5" t="b">
        <f>IF(C2637,IF(E2637-$E$7&gt;=$C$1/2,TRUE(),FALSE()),FALSE())</f>
        <v>1</v>
      </c>
      <c r="J2637" s="4">
        <f t="shared" ca="1" si="293"/>
        <v>190.27767472786783</v>
      </c>
      <c r="K2637" s="4">
        <f t="shared" ca="1" si="296"/>
        <v>0.61240186816084474</v>
      </c>
      <c r="L2637" s="4">
        <f t="shared" ca="1" si="297"/>
        <v>5.4807084160302111E-4</v>
      </c>
      <c r="M2637" s="4"/>
    </row>
    <row r="2638" spans="1:13" x14ac:dyDescent="0.2">
      <c r="A2638">
        <f t="shared" si="294"/>
        <v>5262</v>
      </c>
      <c r="B2638" s="4" t="b">
        <f t="shared" si="295"/>
        <v>1</v>
      </c>
      <c r="C2638" s="5" t="b">
        <f>IF(AND(B2638,A2638&lt;=$G$1),TRUE(),FALSE())</f>
        <v>1</v>
      </c>
      <c r="D2638" s="4">
        <f ca="1">IF(AND($C2637,$I2637),IF(AND($L2637&lt;$C$3,$L2638&gt;=$C$3),$D2637+0.5,IF(AND($L2637&gt;=$C$3,$L2638&lt;$C$3),$D2637+0.5,$D2637)),$D2637)</f>
        <v>4</v>
      </c>
      <c r="E2638" s="4">
        <f t="shared" si="292"/>
        <v>5262</v>
      </c>
      <c r="F2638">
        <f>IF(C2638,ROW(),"")</f>
        <v>2638</v>
      </c>
      <c r="G2638" s="6">
        <f>IF(C2638,VLOOKUP(A2638,RawData!A:C,3,FALSE),"")</f>
        <v>3.0038999999999998</v>
      </c>
      <c r="H2638" s="9">
        <f>IF(C2638,VLOOKUP(A2638,RawData!A:D,4,FALSE),"")</f>
        <v>190.20123525864699</v>
      </c>
      <c r="I2638" s="5" t="b">
        <f>IF(C2638,IF(E2638-$E$7&gt;=$C$1/2,TRUE(),FALSE()),FALSE())</f>
        <v>1</v>
      </c>
      <c r="J2638" s="4">
        <f t="shared" ca="1" si="293"/>
        <v>190.20399106061134</v>
      </c>
      <c r="K2638" s="4">
        <f t="shared" ca="1" si="296"/>
        <v>0.64307661717757014</v>
      </c>
      <c r="L2638" s="4">
        <f t="shared" ca="1" si="297"/>
        <v>7.1766258849521591E-2</v>
      </c>
      <c r="M2638" s="4"/>
    </row>
    <row r="2639" spans="1:13" x14ac:dyDescent="0.2">
      <c r="A2639">
        <f t="shared" si="294"/>
        <v>5264</v>
      </c>
      <c r="B2639" s="4" t="b">
        <f t="shared" si="295"/>
        <v>1</v>
      </c>
      <c r="C2639" s="5" t="b">
        <f>IF(AND(B2639,A2639&lt;=$G$1),TRUE(),FALSE())</f>
        <v>1</v>
      </c>
      <c r="D2639" s="4">
        <f ca="1">IF(AND($C2638,$I2638),IF(AND($L2638&lt;$C$3,$L2639&gt;=$C$3),$D2638+0.5,IF(AND($L2638&gt;=$C$3,$L2639&lt;$C$3),$D2638+0.5,$D2638)),$D2638)</f>
        <v>4</v>
      </c>
      <c r="E2639" s="4">
        <f t="shared" si="292"/>
        <v>5264</v>
      </c>
      <c r="F2639">
        <f>IF(C2639,ROW(),"")</f>
        <v>2639</v>
      </c>
      <c r="G2639" s="6">
        <f>IF(C2639,VLOOKUP(A2639,RawData!A:C,3,FALSE),"")</f>
        <v>3.0038999999999998</v>
      </c>
      <c r="H2639" s="9">
        <f>IF(C2639,VLOOKUP(A2639,RawData!A:D,4,FALSE),"")</f>
        <v>190.062918320357</v>
      </c>
      <c r="I2639" s="5" t="b">
        <f>IF(C2639,IF(E2639-$E$7&gt;=$C$1/2,TRUE(),FALSE()),FALSE())</f>
        <v>1</v>
      </c>
      <c r="J2639" s="4">
        <f t="shared" ca="1" si="293"/>
        <v>190.12717651771447</v>
      </c>
      <c r="K2639" s="4">
        <f t="shared" ca="1" si="296"/>
        <v>0.64764903600826074</v>
      </c>
      <c r="L2639" s="4">
        <f t="shared" ca="1" si="297"/>
        <v>0.13114147795880626</v>
      </c>
      <c r="M2639" s="4"/>
    </row>
    <row r="2640" spans="1:13" x14ac:dyDescent="0.2">
      <c r="A2640">
        <f t="shared" si="294"/>
        <v>5266</v>
      </c>
      <c r="B2640" s="4" t="b">
        <f t="shared" si="295"/>
        <v>1</v>
      </c>
      <c r="C2640" s="5" t="b">
        <f>IF(AND(B2640,A2640&lt;=$G$1),TRUE(),FALSE())</f>
        <v>1</v>
      </c>
      <c r="D2640" s="4">
        <f ca="1">IF(AND($C2639,$I2639),IF(AND($L2639&lt;$C$3,$L2640&gt;=$C$3),$D2639+0.5,IF(AND($L2639&gt;=$C$3,$L2640&lt;$C$3),$D2639+0.5,$D2639)),$D2639)</f>
        <v>4</v>
      </c>
      <c r="E2640" s="4">
        <f t="shared" si="292"/>
        <v>5266</v>
      </c>
      <c r="F2640">
        <f>IF(C2640,ROW(),"")</f>
        <v>2640</v>
      </c>
      <c r="G2640" s="6">
        <f>IF(C2640,VLOOKUP(A2640,RawData!A:C,3,FALSE),"")</f>
        <v>3.0038999999999998</v>
      </c>
      <c r="H2640" s="9">
        <f>IF(C2640,VLOOKUP(A2640,RawData!A:D,4,FALSE),"")</f>
        <v>189.96354780628999</v>
      </c>
      <c r="I2640" s="5" t="b">
        <f>IF(C2640,IF(E2640-$E$7&gt;=$C$1/2,TRUE(),FALSE()),FALSE())</f>
        <v>1</v>
      </c>
      <c r="J2640" s="4">
        <f t="shared" ca="1" si="293"/>
        <v>190.04931838262956</v>
      </c>
      <c r="K2640" s="4">
        <f t="shared" ca="1" si="296"/>
        <v>0.62575429752371292</v>
      </c>
      <c r="L2640" s="4">
        <f t="shared" ca="1" si="297"/>
        <v>0.17766748179937508</v>
      </c>
      <c r="M2640" s="4"/>
    </row>
    <row r="2641" spans="1:13" x14ac:dyDescent="0.2">
      <c r="A2641">
        <f t="shared" si="294"/>
        <v>5268</v>
      </c>
      <c r="B2641" s="4" t="b">
        <f t="shared" si="295"/>
        <v>1</v>
      </c>
      <c r="C2641" s="5" t="b">
        <f>IF(AND(B2641,A2641&lt;=$G$1),TRUE(),FALSE())</f>
        <v>1</v>
      </c>
      <c r="D2641" s="4">
        <f ca="1">IF(AND($C2640,$I2640),IF(AND($L2640&lt;$C$3,$L2641&gt;=$C$3),$D2640+0.5,IF(AND($L2640&gt;=$C$3,$L2641&lt;$C$3),$D2640+0.5,$D2640)),$D2640)</f>
        <v>4</v>
      </c>
      <c r="E2641" s="4">
        <f t="shared" si="292"/>
        <v>5268</v>
      </c>
      <c r="F2641">
        <f>IF(C2641,ROW(),"")</f>
        <v>2641</v>
      </c>
      <c r="G2641" s="6">
        <f>IF(C2641,VLOOKUP(A2641,RawData!A:C,3,FALSE),"")</f>
        <v>3.0038999999999998</v>
      </c>
      <c r="H2641" s="9">
        <f>IF(C2641,VLOOKUP(A2641,RawData!A:D,4,FALSE),"")</f>
        <v>189.885656688312</v>
      </c>
      <c r="I2641" s="5" t="b">
        <f>IF(C2641,IF(E2641-$E$7&gt;=$C$1/2,TRUE(),FALSE()),FALSE())</f>
        <v>1</v>
      </c>
      <c r="J2641" s="4">
        <f t="shared" ca="1" si="293"/>
        <v>189.97282373554063</v>
      </c>
      <c r="K2641" s="4">
        <f t="shared" ca="1" si="296"/>
        <v>0.58179718467758335</v>
      </c>
      <c r="L2641" s="4">
        <f t="shared" ca="1" si="297"/>
        <v>0.21125452420565694</v>
      </c>
      <c r="M2641" s="4"/>
    </row>
    <row r="2642" spans="1:13" x14ac:dyDescent="0.2">
      <c r="A2642">
        <f t="shared" si="294"/>
        <v>5270</v>
      </c>
      <c r="B2642" s="4" t="b">
        <f t="shared" si="295"/>
        <v>1</v>
      </c>
      <c r="C2642" s="5" t="b">
        <f>IF(AND(B2642,A2642&lt;=$G$1),TRUE(),FALSE())</f>
        <v>1</v>
      </c>
      <c r="D2642" s="4">
        <f ca="1">IF(AND($C2641,$I2641),IF(AND($L2641&lt;$C$3,$L2642&gt;=$C$3),$D2641+0.5,IF(AND($L2641&gt;=$C$3,$L2642&lt;$C$3),$D2641+0.5,$D2641)),$D2641)</f>
        <v>4</v>
      </c>
      <c r="E2642" s="4">
        <f t="shared" si="292"/>
        <v>5270</v>
      </c>
      <c r="F2642">
        <f>IF(C2642,ROW(),"")</f>
        <v>2642</v>
      </c>
      <c r="G2642" s="6">
        <f>IF(C2642,VLOOKUP(A2642,RawData!A:C,3,FALSE),"")</f>
        <v>3.0038999999999998</v>
      </c>
      <c r="H2642" s="9">
        <f>IF(C2642,VLOOKUP(A2642,RawData!A:D,4,FALSE),"")</f>
        <v>189.82924505626801</v>
      </c>
      <c r="I2642" s="5" t="b">
        <f>IF(C2642,IF(E2642-$E$7&gt;=$C$1/2,TRUE(),FALSE()),FALSE())</f>
        <v>1</v>
      </c>
      <c r="J2642" s="4">
        <f t="shared" ca="1" si="293"/>
        <v>189.90454934533847</v>
      </c>
      <c r="K2642" s="4">
        <f t="shared" ca="1" si="296"/>
        <v>0.51913882182938664</v>
      </c>
      <c r="L2642" s="4">
        <f t="shared" ca="1" si="297"/>
        <v>0.23417527243412906</v>
      </c>
      <c r="M2642" s="4"/>
    </row>
    <row r="2643" spans="1:13" x14ac:dyDescent="0.2">
      <c r="A2643">
        <f t="shared" si="294"/>
        <v>5272</v>
      </c>
      <c r="B2643" s="4" t="b">
        <f t="shared" si="295"/>
        <v>1</v>
      </c>
      <c r="C2643" s="5" t="b">
        <f>IF(AND(B2643,A2643&lt;=$G$1),TRUE(),FALSE())</f>
        <v>1</v>
      </c>
      <c r="D2643" s="4">
        <f ca="1">IF(AND($C2642,$I2642),IF(AND($L2642&lt;$C$3,$L2643&gt;=$C$3),$D2642+0.5,IF(AND($L2642&gt;=$C$3,$L2643&lt;$C$3),$D2642+0.5,$D2642)),$D2642)</f>
        <v>4</v>
      </c>
      <c r="E2643" s="4">
        <f t="shared" si="292"/>
        <v>5272</v>
      </c>
      <c r="F2643">
        <f>IF(C2643,ROW(),"")</f>
        <v>2643</v>
      </c>
      <c r="G2643" s="6">
        <f>IF(C2643,VLOOKUP(A2643,RawData!A:C,3,FALSE),"")</f>
        <v>3.0038999999999998</v>
      </c>
      <c r="H2643" s="9">
        <f>IF(C2643,VLOOKUP(A2643,RawData!A:D,4,FALSE),"")</f>
        <v>189.78529914611201</v>
      </c>
      <c r="I2643" s="5" t="b">
        <f>IF(C2643,IF(E2643-$E$7&gt;=$C$1/2,TRUE(),FALSE()),FALSE())</f>
        <v>1</v>
      </c>
      <c r="J2643" s="4">
        <f t="shared" ca="1" si="293"/>
        <v>189.84953381237855</v>
      </c>
      <c r="K2643" s="4">
        <f t="shared" ca="1" si="296"/>
        <v>0.44327239079726155</v>
      </c>
      <c r="L2643" s="4">
        <f t="shared" ca="1" si="297"/>
        <v>0.24806233756555685</v>
      </c>
      <c r="M2643" s="4"/>
    </row>
    <row r="2644" spans="1:13" x14ac:dyDescent="0.2">
      <c r="A2644">
        <f t="shared" si="294"/>
        <v>5274</v>
      </c>
      <c r="B2644" s="4" t="b">
        <f t="shared" si="295"/>
        <v>1</v>
      </c>
      <c r="C2644" s="5" t="b">
        <f>IF(AND(B2644,A2644&lt;=$G$1),TRUE(),FALSE())</f>
        <v>1</v>
      </c>
      <c r="D2644" s="4">
        <f ca="1">IF(AND($C2643,$I2643),IF(AND($L2643&lt;$C$3,$L2644&gt;=$C$3),$D2643+0.5,IF(AND($L2643&gt;=$C$3,$L2644&lt;$C$3),$D2643+0.5,$D2643)),$D2643)</f>
        <v>4</v>
      </c>
      <c r="E2644" s="4">
        <f t="shared" si="292"/>
        <v>5274</v>
      </c>
      <c r="F2644">
        <f>IF(C2644,ROW(),"")</f>
        <v>2644</v>
      </c>
      <c r="G2644" s="6">
        <f>IF(C2644,VLOOKUP(A2644,RawData!A:C,3,FALSE),"")</f>
        <v>3.0038999999999998</v>
      </c>
      <c r="H2644" s="9">
        <f>IF(C2644,VLOOKUP(A2644,RawData!A:D,4,FALSE),"")</f>
        <v>189.75184663204499</v>
      </c>
      <c r="I2644" s="5" t="b">
        <f>IF(C2644,IF(E2644-$E$7&gt;=$C$1/2,TRUE(),FALSE()),FALSE())</f>
        <v>1</v>
      </c>
      <c r="J2644" s="4">
        <f t="shared" ca="1" si="293"/>
        <v>189.80700274213186</v>
      </c>
      <c r="K2644" s="4">
        <f t="shared" ca="1" si="296"/>
        <v>0.3577382273773253</v>
      </c>
      <c r="L2644" s="4">
        <f t="shared" ca="1" si="297"/>
        <v>0.25436895376162738</v>
      </c>
      <c r="M2644" s="4"/>
    </row>
    <row r="2645" spans="1:13" x14ac:dyDescent="0.2">
      <c r="A2645">
        <f t="shared" si="294"/>
        <v>5276</v>
      </c>
      <c r="B2645" s="4" t="b">
        <f t="shared" si="295"/>
        <v>1</v>
      </c>
      <c r="C2645" s="5" t="b">
        <f>IF(AND(B2645,A2645&lt;=$G$1),TRUE(),FALSE())</f>
        <v>1</v>
      </c>
      <c r="D2645" s="4">
        <f ca="1">IF(AND($C2644,$I2644),IF(AND($L2644&lt;$C$3,$L2645&gt;=$C$3),$D2644+0.5,IF(AND($L2644&gt;=$C$3,$L2645&lt;$C$3),$D2644+0.5,$D2644)),$D2644)</f>
        <v>4</v>
      </c>
      <c r="E2645" s="4">
        <f t="shared" si="292"/>
        <v>5276</v>
      </c>
      <c r="F2645">
        <f>IF(C2645,ROW(),"")</f>
        <v>2645</v>
      </c>
      <c r="G2645" s="6">
        <f>IF(C2645,VLOOKUP(A2645,RawData!A:C,3,FALSE),"")</f>
        <v>3.0038999999999998</v>
      </c>
      <c r="H2645" s="9">
        <f>IF(C2645,VLOOKUP(A2645,RawData!A:D,4,FALSE),"")</f>
        <v>189.72938102813299</v>
      </c>
      <c r="I2645" s="5" t="b">
        <f>IF(C2645,IF(E2645-$E$7&gt;=$C$1/2,TRUE(),FALSE()),FALSE())</f>
        <v>1</v>
      </c>
      <c r="J2645" s="4">
        <f t="shared" ca="1" si="293"/>
        <v>189.77949797501049</v>
      </c>
      <c r="K2645" s="4">
        <f t="shared" ca="1" si="296"/>
        <v>0.2666211604762907</v>
      </c>
      <c r="L2645" s="4">
        <f t="shared" ca="1" si="297"/>
        <v>0.25513760596570023</v>
      </c>
      <c r="M2645" s="4"/>
    </row>
    <row r="2646" spans="1:13" x14ac:dyDescent="0.2">
      <c r="A2646">
        <f t="shared" si="294"/>
        <v>5278</v>
      </c>
      <c r="B2646" s="4" t="b">
        <f t="shared" si="295"/>
        <v>1</v>
      </c>
      <c r="C2646" s="5" t="b">
        <f>IF(AND(B2646,A2646&lt;=$G$1),TRUE(),FALSE())</f>
        <v>1</v>
      </c>
      <c r="D2646" s="4">
        <f ca="1">IF(AND($C2645,$I2645),IF(AND($L2645&lt;$C$3,$L2646&gt;=$C$3),$D2645+0.5,IF(AND($L2645&gt;=$C$3,$L2646&lt;$C$3),$D2645+0.5,$D2645)),$D2645)</f>
        <v>4</v>
      </c>
      <c r="E2646" s="4">
        <f t="shared" si="292"/>
        <v>5278</v>
      </c>
      <c r="F2646">
        <f>IF(C2646,ROW(),"")</f>
        <v>2646</v>
      </c>
      <c r="G2646" s="6">
        <f>IF(C2646,VLOOKUP(A2646,RawData!A:C,3,FALSE),"")</f>
        <v>3.0038999999999998</v>
      </c>
      <c r="H2646" s="9">
        <f>IF(C2646,VLOOKUP(A2646,RawData!A:D,4,FALSE),"")</f>
        <v>189.712407514067</v>
      </c>
      <c r="I2646" s="5" t="b">
        <f>IF(C2646,IF(E2646-$E$7&gt;=$C$1/2,TRUE(),FALSE()),FALSE())</f>
        <v>1</v>
      </c>
      <c r="J2646" s="4">
        <f t="shared" ca="1" si="293"/>
        <v>189.76397829879818</v>
      </c>
      <c r="K2646" s="4">
        <f t="shared" ca="1" si="296"/>
        <v>0.17282779122979264</v>
      </c>
      <c r="L2646" s="4">
        <f t="shared" ca="1" si="297"/>
        <v>0.24846038764471245</v>
      </c>
      <c r="M2646" s="4"/>
    </row>
    <row r="2647" spans="1:13" x14ac:dyDescent="0.2">
      <c r="A2647">
        <f t="shared" si="294"/>
        <v>5280</v>
      </c>
      <c r="B2647" s="4" t="b">
        <f t="shared" si="295"/>
        <v>1</v>
      </c>
      <c r="C2647" s="5" t="b">
        <f>IF(AND(B2647,A2647&lt;=$G$1),TRUE(),FALSE())</f>
        <v>1</v>
      </c>
      <c r="D2647" s="4">
        <f ca="1">IF(AND($C2646,$I2646),IF(AND($L2646&lt;$C$3,$L2647&gt;=$C$3),$D2646+0.5,IF(AND($L2646&gt;=$C$3,$L2647&lt;$C$3),$D2646+0.5,$D2646)),$D2646)</f>
        <v>4</v>
      </c>
      <c r="E2647" s="4">
        <f t="shared" si="292"/>
        <v>5280</v>
      </c>
      <c r="F2647">
        <f>IF(C2647,ROW(),"")</f>
        <v>2647</v>
      </c>
      <c r="G2647" s="6">
        <f>IF(C2647,VLOOKUP(A2647,RawData!A:C,3,FALSE),"")</f>
        <v>3.0038999999999998</v>
      </c>
      <c r="H2647" s="9">
        <f>IF(C2647,VLOOKUP(A2647,RawData!A:D,4,FALSE),"")</f>
        <v>189.70642100000001</v>
      </c>
      <c r="I2647" s="5" t="b">
        <f>IF(C2647,IF(E2647-$E$7&gt;=$C$1/2,TRUE(),FALSE()),FALSE())</f>
        <v>1</v>
      </c>
      <c r="J2647" s="4">
        <f t="shared" ca="1" si="293"/>
        <v>189.75853590603845</v>
      </c>
      <c r="K2647" s="4">
        <f t="shared" ca="1" si="296"/>
        <v>8.2305725603532665E-2</v>
      </c>
      <c r="L2647" s="4">
        <f t="shared" ca="1" si="297"/>
        <v>0.23388281641251751</v>
      </c>
      <c r="M2647" s="4"/>
    </row>
    <row r="2648" spans="1:13" x14ac:dyDescent="0.2">
      <c r="A2648">
        <f t="shared" si="294"/>
        <v>5282</v>
      </c>
      <c r="B2648" s="4" t="b">
        <f t="shared" si="295"/>
        <v>1</v>
      </c>
      <c r="C2648" s="5" t="b">
        <f>IF(AND(B2648,A2648&lt;=$G$1),TRUE(),FALSE())</f>
        <v>1</v>
      </c>
      <c r="D2648" s="4">
        <f ca="1">IF(AND($C2647,$I2647),IF(AND($L2647&lt;$C$3,$L2648&gt;=$C$3),$D2647+0.5,IF(AND($L2647&gt;=$C$3,$L2648&lt;$C$3),$D2647+0.5,$D2647)),$D2647)</f>
        <v>4</v>
      </c>
      <c r="E2648" s="4">
        <f t="shared" si="292"/>
        <v>5282</v>
      </c>
      <c r="F2648">
        <f>IF(C2648,ROW(),"")</f>
        <v>2648</v>
      </c>
      <c r="G2648" s="6">
        <f>IF(C2648,VLOOKUP(A2648,RawData!A:C,3,FALSE),"")</f>
        <v>3.0038999999999998</v>
      </c>
      <c r="H2648" s="9">
        <f>IF(C2648,VLOOKUP(A2648,RawData!A:D,4,FALSE),"")</f>
        <v>189.71691348593299</v>
      </c>
      <c r="I2648" s="5" t="b">
        <f>IF(C2648,IF(E2648-$E$7&gt;=$C$1/2,TRUE(),FALSE()),FALSE())</f>
        <v>1</v>
      </c>
      <c r="J2648" s="4">
        <f t="shared" ca="1" si="293"/>
        <v>189.76071866981408</v>
      </c>
      <c r="K2648" s="4">
        <f t="shared" ca="1" si="296"/>
        <v>5.4807084160302111E-4</v>
      </c>
      <c r="L2648" s="4">
        <f t="shared" ca="1" si="297"/>
        <v>0.2123138897115382</v>
      </c>
      <c r="M2648" s="4"/>
    </row>
    <row r="2649" spans="1:13" x14ac:dyDescent="0.2">
      <c r="A2649">
        <f t="shared" si="294"/>
        <v>5284</v>
      </c>
      <c r="B2649" s="4" t="b">
        <f t="shared" si="295"/>
        <v>1</v>
      </c>
      <c r="C2649" s="5" t="b">
        <f>IF(AND(B2649,A2649&lt;=$G$1),TRUE(),FALSE())</f>
        <v>1</v>
      </c>
      <c r="D2649" s="4">
        <f ca="1">IF(AND($C2648,$I2648),IF(AND($L2648&lt;$C$3,$L2649&gt;=$C$3),$D2648+0.5,IF(AND($L2648&gt;=$C$3,$L2649&lt;$C$3),$D2648+0.5,$D2648)),$D2648)</f>
        <v>4</v>
      </c>
      <c r="E2649" s="4">
        <f t="shared" si="292"/>
        <v>5284</v>
      </c>
      <c r="F2649">
        <f>IF(C2649,ROW(),"")</f>
        <v>2649</v>
      </c>
      <c r="G2649" s="6">
        <f>IF(C2649,VLOOKUP(A2649,RawData!A:C,3,FALSE),"")</f>
        <v>3.0038999999999998</v>
      </c>
      <c r="H2649" s="9">
        <f>IF(C2649,VLOOKUP(A2649,RawData!A:D,4,FALSE),"")</f>
        <v>189.73339348593299</v>
      </c>
      <c r="I2649" s="5" t="b">
        <f>IF(C2649,IF(E2649-$E$7&gt;=$C$1/2,TRUE(),FALSE()),FALSE())</f>
        <v>1</v>
      </c>
      <c r="J2649" s="4">
        <f t="shared" ca="1" si="293"/>
        <v>189.76943829033715</v>
      </c>
      <c r="K2649" s="4">
        <f t="shared" ca="1" si="296"/>
        <v>7.1766258849521591E-2</v>
      </c>
      <c r="L2649" s="4">
        <f t="shared" ca="1" si="297"/>
        <v>0.18466277046709934</v>
      </c>
      <c r="M2649" s="4"/>
    </row>
    <row r="2650" spans="1:13" x14ac:dyDescent="0.2">
      <c r="A2650">
        <f t="shared" si="294"/>
        <v>5286</v>
      </c>
      <c r="B2650" s="4" t="b">
        <f t="shared" si="295"/>
        <v>1</v>
      </c>
      <c r="C2650" s="5" t="b">
        <f>IF(AND(B2650,A2650&lt;=$G$1),TRUE(),FALSE())</f>
        <v>1</v>
      </c>
      <c r="D2650" s="4">
        <f ca="1">IF(AND($C2649,$I2649),IF(AND($L2649&lt;$C$3,$L2650&gt;=$C$3),$D2649+0.5,IF(AND($L2649&gt;=$C$3,$L2650&lt;$C$3),$D2649+0.5,$D2649)),$D2649)</f>
        <v>4</v>
      </c>
      <c r="E2650" s="4">
        <f t="shared" si="292"/>
        <v>5286</v>
      </c>
      <c r="F2650">
        <f>IF(C2650,ROW(),"")</f>
        <v>2650</v>
      </c>
      <c r="G2650" s="6">
        <f>IF(C2650,VLOOKUP(A2650,RawData!A:C,3,FALSE),"")</f>
        <v>3.0038999999999998</v>
      </c>
      <c r="H2650" s="9">
        <f>IF(C2650,VLOOKUP(A2650,RawData!A:D,4,FALSE),"")</f>
        <v>189.760365882022</v>
      </c>
      <c r="I2650" s="5" t="b">
        <f>IF(C2650,IF(E2650-$E$7&gt;=$C$1/2,TRUE(),FALSE()),FALSE())</f>
        <v>1</v>
      </c>
      <c r="J2650" s="4">
        <f t="shared" ca="1" si="293"/>
        <v>189.78269722215327</v>
      </c>
      <c r="K2650" s="4">
        <f t="shared" ca="1" si="296"/>
        <v>0.13114147795880626</v>
      </c>
      <c r="L2650" s="4">
        <f t="shared" ca="1" si="297"/>
        <v>0.15474498268329739</v>
      </c>
      <c r="M2650" s="4"/>
    </row>
    <row r="2651" spans="1:13" x14ac:dyDescent="0.2">
      <c r="A2651">
        <f t="shared" si="294"/>
        <v>5288</v>
      </c>
      <c r="B2651" s="4" t="b">
        <f t="shared" si="295"/>
        <v>1</v>
      </c>
      <c r="C2651" s="5" t="b">
        <f>IF(AND(B2651,A2651&lt;=$G$1),TRUE(),FALSE())</f>
        <v>1</v>
      </c>
      <c r="D2651" s="4">
        <f ca="1">IF(AND($C2650,$I2650),IF(AND($L2650&lt;$C$3,$L2651&gt;=$C$3),$D2650+0.5,IF(AND($L2650&gt;=$C$3,$L2651&lt;$C$3),$D2650+0.5,$D2650)),$D2650)</f>
        <v>4</v>
      </c>
      <c r="E2651" s="4">
        <f t="shared" si="292"/>
        <v>5288</v>
      </c>
      <c r="F2651">
        <f>IF(C2651,ROW(),"")</f>
        <v>2651</v>
      </c>
      <c r="G2651" s="6">
        <f>IF(C2651,VLOOKUP(A2651,RawData!A:C,3,FALSE),"")</f>
        <v>3.0038999999999998</v>
      </c>
      <c r="H2651" s="9">
        <f>IF(C2651,VLOOKUP(A2651,RawData!A:D,4,FALSE),"")</f>
        <v>189.79283136795499</v>
      </c>
      <c r="I2651" s="5" t="b">
        <f>IF(C2651,IF(E2651-$E$7&gt;=$C$1/2,TRUE(),FALSE()),FALSE())</f>
        <v>1</v>
      </c>
      <c r="J2651" s="4">
        <f t="shared" ca="1" si="293"/>
        <v>189.79999594431084</v>
      </c>
      <c r="K2651" s="4">
        <f t="shared" ca="1" si="296"/>
        <v>0.17766748179937508</v>
      </c>
      <c r="L2651" s="4">
        <f t="shared" ca="1" si="297"/>
        <v>0.12569125285290284</v>
      </c>
      <c r="M2651" s="4"/>
    </row>
    <row r="2652" spans="1:13" x14ac:dyDescent="0.2">
      <c r="A2652">
        <f t="shared" si="294"/>
        <v>5290</v>
      </c>
      <c r="B2652" s="4" t="b">
        <f t="shared" si="295"/>
        <v>1</v>
      </c>
      <c r="C2652" s="5" t="b">
        <f>IF(AND(B2652,A2652&lt;=$G$1),TRUE(),FALSE())</f>
        <v>1</v>
      </c>
      <c r="D2652" s="4">
        <f ca="1">IF(AND($C2651,$I2651),IF(AND($L2651&lt;$C$3,$L2652&gt;=$C$3),$D2651+0.5,IF(AND($L2651&gt;=$C$3,$L2652&lt;$C$3),$D2651+0.5,$D2651)),$D2651)</f>
        <v>4</v>
      </c>
      <c r="E2652" s="4">
        <f t="shared" si="292"/>
        <v>5290</v>
      </c>
      <c r="F2652">
        <f>IF(C2652,ROW(),"")</f>
        <v>2652</v>
      </c>
      <c r="G2652" s="6">
        <f>IF(C2652,VLOOKUP(A2652,RawData!A:C,3,FALSE),"")</f>
        <v>3.0038999999999998</v>
      </c>
      <c r="H2652" s="9">
        <f>IF(C2652,VLOOKUP(A2652,RawData!A:D,4,FALSE),"")</f>
        <v>189.82579036795499</v>
      </c>
      <c r="I2652" s="5" t="b">
        <f>IF(C2652,IF(E2652-$E$7&gt;=$C$1/2,TRUE(),FALSE()),FALSE())</f>
        <v>1</v>
      </c>
      <c r="J2652" s="4">
        <f t="shared" ca="1" si="293"/>
        <v>189.82224361973493</v>
      </c>
      <c r="K2652" s="4">
        <f t="shared" ca="1" si="296"/>
        <v>0.21125452420565694</v>
      </c>
      <c r="L2652" s="4">
        <f t="shared" ca="1" si="297"/>
        <v>9.9544057751785431E-2</v>
      </c>
      <c r="M2652" s="4"/>
    </row>
    <row r="2653" spans="1:13" x14ac:dyDescent="0.2">
      <c r="A2653">
        <f t="shared" si="294"/>
        <v>5292</v>
      </c>
      <c r="B2653" s="4" t="b">
        <f t="shared" si="295"/>
        <v>1</v>
      </c>
      <c r="C2653" s="5" t="b">
        <f>IF(AND(B2653,A2653&lt;=$G$1),TRUE(),FALSE())</f>
        <v>1</v>
      </c>
      <c r="D2653" s="4">
        <f ca="1">IF(AND($C2652,$I2652),IF(AND($L2652&lt;$C$3,$L2653&gt;=$C$3),$D2652+0.5,IF(AND($L2652&gt;=$C$3,$L2653&lt;$C$3),$D2652+0.5,$D2652)),$D2652)</f>
        <v>4</v>
      </c>
      <c r="E2653" s="4">
        <f t="shared" si="292"/>
        <v>5292</v>
      </c>
      <c r="F2653">
        <f>IF(C2653,ROW(),"")</f>
        <v>2653</v>
      </c>
      <c r="G2653" s="6">
        <f>IF(C2653,VLOOKUP(A2653,RawData!A:C,3,FALSE),"")</f>
        <v>3.0038999999999998</v>
      </c>
      <c r="H2653" s="9">
        <f>IF(C2653,VLOOKUP(A2653,RawData!A:D,4,FALSE),"")</f>
        <v>189.8532554578</v>
      </c>
      <c r="I2653" s="5" t="b">
        <f>IF(C2653,IF(E2653-$E$7&gt;=$C$1/2,TRUE(),FALSE()),FALSE())</f>
        <v>1</v>
      </c>
      <c r="J2653" s="4">
        <f t="shared" ca="1" si="293"/>
        <v>189.84898574153695</v>
      </c>
      <c r="K2653" s="4">
        <f t="shared" ca="1" si="296"/>
        <v>0.23417527243412906</v>
      </c>
      <c r="L2653" s="4">
        <f t="shared" ca="1" si="297"/>
        <v>7.5484055194294797E-2</v>
      </c>
      <c r="M2653" s="4"/>
    </row>
    <row r="2654" spans="1:13" x14ac:dyDescent="0.2">
      <c r="A2654">
        <f t="shared" si="294"/>
        <v>5294</v>
      </c>
      <c r="B2654" s="4" t="b">
        <f t="shared" si="295"/>
        <v>1</v>
      </c>
      <c r="C2654" s="5" t="b">
        <f>IF(AND(B2654,A2654&lt;=$G$1),TRUE(),FALSE())</f>
        <v>1</v>
      </c>
      <c r="D2654" s="4">
        <f ca="1">IF(AND($C2653,$I2653),IF(AND($L2653&lt;$C$3,$L2654&gt;=$C$3),$D2653+0.5,IF(AND($L2653&gt;=$C$3,$L2654&lt;$C$3),$D2653+0.5,$D2653)),$D2653)</f>
        <v>4</v>
      </c>
      <c r="E2654" s="4">
        <f t="shared" si="292"/>
        <v>5294</v>
      </c>
      <c r="F2654">
        <f>IF(C2654,ROW(),"")</f>
        <v>2654</v>
      </c>
      <c r="G2654" s="6">
        <f>IF(C2654,VLOOKUP(A2654,RawData!A:C,3,FALSE),"")</f>
        <v>3.0156000000000001</v>
      </c>
      <c r="H2654" s="9">
        <f>IF(C2654,VLOOKUP(A2654,RawData!A:D,4,FALSE),"")</f>
        <v>189.881214971866</v>
      </c>
      <c r="I2654" s="5" t="b">
        <f>IF(C2654,IF(E2654-$E$7&gt;=$C$1/2,TRUE(),FALSE()),FALSE())</f>
        <v>1</v>
      </c>
      <c r="J2654" s="4">
        <f t="shared" ca="1" si="293"/>
        <v>189.87876900098138</v>
      </c>
      <c r="K2654" s="4">
        <f t="shared" ca="1" si="296"/>
        <v>0.24806233756555685</v>
      </c>
      <c r="L2654" s="4">
        <f t="shared" ca="1" si="297"/>
        <v>5.4420325363906841E-2</v>
      </c>
      <c r="M2654" s="4"/>
    </row>
    <row r="2655" spans="1:13" x14ac:dyDescent="0.2">
      <c r="A2655">
        <f t="shared" si="294"/>
        <v>5296</v>
      </c>
      <c r="B2655" s="4" t="b">
        <f t="shared" si="295"/>
        <v>1</v>
      </c>
      <c r="C2655" s="5" t="b">
        <f>IF(AND(B2655,A2655&lt;=$G$1),TRUE(),FALSE())</f>
        <v>1</v>
      </c>
      <c r="D2655" s="4">
        <f ca="1">IF(AND($C2654,$I2654),IF(AND($L2654&lt;$C$3,$L2655&gt;=$C$3),$D2654+0.5,IF(AND($L2654&gt;=$C$3,$L2655&lt;$C$3),$D2654+0.5,$D2654)),$D2654)</f>
        <v>4</v>
      </c>
      <c r="E2655" s="4">
        <f t="shared" si="292"/>
        <v>5296</v>
      </c>
      <c r="F2655">
        <f>IF(C2655,ROW(),"")</f>
        <v>2655</v>
      </c>
      <c r="G2655" s="6">
        <f>IF(C2655,VLOOKUP(A2655,RawData!A:C,3,FALSE),"")</f>
        <v>3.0156000000000001</v>
      </c>
      <c r="H2655" s="9">
        <f>IF(C2655,VLOOKUP(A2655,RawData!A:D,4,FALSE),"")</f>
        <v>189.89769488202199</v>
      </c>
      <c r="I2655" s="5" t="b">
        <f>IF(C2655,IF(E2655-$E$7&gt;=$C$1/2,TRUE(),FALSE()),FALSE())</f>
        <v>1</v>
      </c>
      <c r="J2655" s="4">
        <f t="shared" ca="1" si="293"/>
        <v>189.91063945296929</v>
      </c>
      <c r="K2655" s="4">
        <f t="shared" ca="1" si="296"/>
        <v>0.25436895376162738</v>
      </c>
      <c r="L2655" s="4">
        <f t="shared" ca="1" si="297"/>
        <v>3.4854769184107681E-2</v>
      </c>
      <c r="M2655" s="4"/>
    </row>
    <row r="2656" spans="1:13" x14ac:dyDescent="0.2">
      <c r="A2656">
        <f t="shared" si="294"/>
        <v>5298</v>
      </c>
      <c r="B2656" s="4" t="b">
        <f t="shared" si="295"/>
        <v>1</v>
      </c>
      <c r="C2656" s="5" t="b">
        <f>IF(AND(B2656,A2656&lt;=$G$1),TRUE(),FALSE())</f>
        <v>1</v>
      </c>
      <c r="D2656" s="4">
        <f ca="1">IF(AND($C2655,$I2655),IF(AND($L2655&lt;$C$3,$L2656&gt;=$C$3),$D2655+0.5,IF(AND($L2655&gt;=$C$3,$L2656&lt;$C$3),$D2655+0.5,$D2655)),$D2655)</f>
        <v>4</v>
      </c>
      <c r="E2656" s="4">
        <f t="shared" si="292"/>
        <v>5298</v>
      </c>
      <c r="F2656">
        <f>IF(C2656,ROW(),"")</f>
        <v>2656</v>
      </c>
      <c r="G2656" s="6">
        <f>IF(C2656,VLOOKUP(A2656,RawData!A:C,3,FALSE),"")</f>
        <v>3.0038999999999998</v>
      </c>
      <c r="H2656" s="9">
        <f>IF(C2656,VLOOKUP(A2656,RawData!A:D,4,FALSE),"")</f>
        <v>189.91966697186601</v>
      </c>
      <c r="I2656" s="5" t="b">
        <f>IF(C2656,IF(E2656-$E$7&gt;=$C$1/2,TRUE(),FALSE()),FALSE())</f>
        <v>1</v>
      </c>
      <c r="J2656" s="4">
        <f t="shared" ca="1" si="293"/>
        <v>189.94164578059755</v>
      </c>
      <c r="K2656" s="4">
        <f t="shared" ca="1" si="296"/>
        <v>0.25513760596570023</v>
      </c>
      <c r="L2656" s="4">
        <f t="shared" ca="1" si="297"/>
        <v>1.7286766626455119E-2</v>
      </c>
      <c r="M2656" s="4"/>
    </row>
    <row r="2657" spans="1:13" x14ac:dyDescent="0.2">
      <c r="A2657">
        <f t="shared" si="294"/>
        <v>5300</v>
      </c>
      <c r="B2657" s="4" t="b">
        <f t="shared" si="295"/>
        <v>1</v>
      </c>
      <c r="C2657" s="5" t="b">
        <f>IF(AND(B2657,A2657&lt;=$G$1),TRUE(),FALSE())</f>
        <v>1</v>
      </c>
      <c r="D2657" s="4">
        <f ca="1">IF(AND($C2656,$I2656),IF(AND($L2656&lt;$C$3,$L2657&gt;=$C$3),$D2656+0.5,IF(AND($L2656&gt;=$C$3,$L2657&lt;$C$3),$D2656+0.5,$D2656)),$D2656)</f>
        <v>4</v>
      </c>
      <c r="E2657" s="4">
        <f t="shared" si="292"/>
        <v>5300</v>
      </c>
      <c r="F2657">
        <f>IF(C2657,ROW(),"")</f>
        <v>2657</v>
      </c>
      <c r="G2657" s="6">
        <f>IF(C2657,VLOOKUP(A2657,RawData!A:C,3,FALSE),"")</f>
        <v>3.0156000000000001</v>
      </c>
      <c r="H2657" s="9">
        <f>IF(C2657,VLOOKUP(A2657,RawData!A:D,4,FALSE),"")</f>
        <v>189.95713194373201</v>
      </c>
      <c r="I2657" s="5" t="b">
        <f>IF(C2657,IF(E2657-$E$7&gt;=$C$1/2,TRUE(),FALSE()),FALSE())</f>
        <v>1</v>
      </c>
      <c r="J2657" s="4">
        <f t="shared" ca="1" si="293"/>
        <v>189.9697904302441</v>
      </c>
      <c r="K2657" s="4">
        <f t="shared" ca="1" si="296"/>
        <v>0.24846038764471245</v>
      </c>
      <c r="L2657" s="4">
        <f t="shared" ca="1" si="297"/>
        <v>3.6241251475246372E-3</v>
      </c>
      <c r="M2657" s="4"/>
    </row>
    <row r="2658" spans="1:13" x14ac:dyDescent="0.2">
      <c r="A2658">
        <f t="shared" si="294"/>
        <v>5302</v>
      </c>
      <c r="B2658" s="4" t="b">
        <f t="shared" si="295"/>
        <v>1</v>
      </c>
      <c r="C2658" s="5" t="b">
        <f>IF(AND(B2658,A2658&lt;=$G$1),TRUE(),FALSE())</f>
        <v>1</v>
      </c>
      <c r="D2658" s="4">
        <f ca="1">IF(AND($C2657,$I2657),IF(AND($L2657&lt;$C$3,$L2658&gt;=$C$3),$D2657+0.5,IF(AND($L2657&gt;=$C$3,$L2658&lt;$C$3),$D2657+0.5,$D2657)),$D2657)</f>
        <v>4</v>
      </c>
      <c r="E2658" s="4">
        <f t="shared" si="292"/>
        <v>5302</v>
      </c>
      <c r="F2658">
        <f>IF(C2658,ROW(),"")</f>
        <v>2658</v>
      </c>
      <c r="G2658" s="6">
        <f>IF(C2658,VLOOKUP(A2658,RawData!A:C,3,FALSE),"")</f>
        <v>3.0156000000000001</v>
      </c>
      <c r="H2658" s="9">
        <f>IF(C2658,VLOOKUP(A2658,RawData!A:D,4,FALSE),"")</f>
        <v>190.00058433982201</v>
      </c>
      <c r="I2658" s="5" t="b">
        <f>IF(C2658,IF(E2658-$E$7&gt;=$C$1/2,TRUE(),FALSE()),FALSE())</f>
        <v>1</v>
      </c>
      <c r="J2658" s="4">
        <f t="shared" ca="1" si="293"/>
        <v>189.99489394224821</v>
      </c>
      <c r="K2658" s="4">
        <f t="shared" ca="1" si="296"/>
        <v>0.23388281641251751</v>
      </c>
      <c r="L2658" s="4">
        <f t="shared" ca="1" si="297"/>
        <v>6.0882985050056959E-3</v>
      </c>
      <c r="M2658" s="4"/>
    </row>
    <row r="2659" spans="1:13" x14ac:dyDescent="0.2">
      <c r="A2659">
        <f t="shared" si="294"/>
        <v>5304</v>
      </c>
      <c r="B2659" s="4" t="b">
        <f t="shared" si="295"/>
        <v>1</v>
      </c>
      <c r="C2659" s="5" t="b">
        <f>IF(AND(B2659,A2659&lt;=$G$1),TRUE(),FALSE())</f>
        <v>1</v>
      </c>
      <c r="D2659" s="4">
        <f ca="1">IF(AND($C2658,$I2658),IF(AND($L2658&lt;$C$3,$L2659&gt;=$C$3),$D2658+0.5,IF(AND($L2658&gt;=$C$3,$L2659&lt;$C$3),$D2658+0.5,$D2658)),$D2658)</f>
        <v>4</v>
      </c>
      <c r="E2659" s="4">
        <f t="shared" si="292"/>
        <v>5304</v>
      </c>
      <c r="F2659">
        <f>IF(C2659,ROW(),"")</f>
        <v>2659</v>
      </c>
      <c r="G2659" s="6">
        <f>IF(C2659,VLOOKUP(A2659,RawData!A:C,3,FALSE),"")</f>
        <v>3.0156000000000001</v>
      </c>
      <c r="H2659" s="9">
        <f>IF(C2659,VLOOKUP(A2659,RawData!A:D,4,FALSE),"")</f>
        <v>190.04452933982199</v>
      </c>
      <c r="I2659" s="5" t="b">
        <f>IF(C2659,IF(E2659-$E$7&gt;=$C$1/2,TRUE(),FALSE()),FALSE())</f>
        <v>1</v>
      </c>
      <c r="J2659" s="4">
        <f t="shared" ca="1" si="293"/>
        <v>190.01750062790271</v>
      </c>
      <c r="K2659" s="4">
        <f t="shared" ca="1" si="296"/>
        <v>0.2123138897115382</v>
      </c>
      <c r="L2659" s="4">
        <f t="shared" ca="1" si="297"/>
        <v>1.2305085793940407E-2</v>
      </c>
      <c r="M2659" s="4"/>
    </row>
    <row r="2660" spans="1:13" x14ac:dyDescent="0.2">
      <c r="A2660">
        <f t="shared" si="294"/>
        <v>5306</v>
      </c>
      <c r="B2660" s="4" t="b">
        <f t="shared" si="295"/>
        <v>1</v>
      </c>
      <c r="C2660" s="5" t="b">
        <f>IF(AND(B2660,A2660&lt;=$G$1),TRUE(),FALSE())</f>
        <v>1</v>
      </c>
      <c r="D2660" s="4">
        <f ca="1">IF(AND($C2659,$I2659),IF(AND($L2659&lt;$C$3,$L2660&gt;=$C$3),$D2659+0.5,IF(AND($L2659&gt;=$C$3,$L2660&lt;$C$3),$D2659+0.5,$D2659)),$D2659)</f>
        <v>4</v>
      </c>
      <c r="E2660" s="4">
        <f t="shared" si="292"/>
        <v>5306</v>
      </c>
      <c r="F2660">
        <f>IF(C2660,ROW(),"")</f>
        <v>2660</v>
      </c>
      <c r="G2660" s="6">
        <f>IF(C2660,VLOOKUP(A2660,RawData!A:C,3,FALSE),"")</f>
        <v>3.0156000000000001</v>
      </c>
      <c r="H2660" s="9">
        <f>IF(C2660,VLOOKUP(A2660,RawData!A:D,4,FALSE),"")</f>
        <v>190.08396845780001</v>
      </c>
      <c r="I2660" s="5" t="b">
        <f>IF(C2660,IF(E2660-$E$7&gt;=$C$1/2,TRUE(),FALSE()),FALSE())</f>
        <v>1</v>
      </c>
      <c r="J2660" s="4">
        <f t="shared" ca="1" si="293"/>
        <v>190.0370661759149</v>
      </c>
      <c r="K2660" s="4">
        <f t="shared" ca="1" si="296"/>
        <v>0.18466277046709934</v>
      </c>
      <c r="L2660" s="4">
        <f t="shared" ca="1" si="297"/>
        <v>1.5391080183860595E-2</v>
      </c>
      <c r="M2660" s="4"/>
    </row>
    <row r="2661" spans="1:13" x14ac:dyDescent="0.2">
      <c r="A2661">
        <f t="shared" si="294"/>
        <v>5308</v>
      </c>
      <c r="B2661" s="4" t="b">
        <f t="shared" si="295"/>
        <v>1</v>
      </c>
      <c r="C2661" s="5" t="b">
        <f>IF(AND(B2661,A2661&lt;=$G$1),TRUE(),FALSE())</f>
        <v>1</v>
      </c>
      <c r="D2661" s="4">
        <f ca="1">IF(AND($C2660,$I2660),IF(AND($L2660&lt;$C$3,$L2661&gt;=$C$3),$D2660+0.5,IF(AND($L2660&gt;=$C$3,$L2661&lt;$C$3),$D2660+0.5,$D2660)),$D2660)</f>
        <v>4</v>
      </c>
      <c r="E2661" s="4">
        <f t="shared" si="292"/>
        <v>5308</v>
      </c>
      <c r="F2661">
        <f>IF(C2661,ROW(),"")</f>
        <v>2661</v>
      </c>
      <c r="G2661" s="6">
        <f>IF(C2661,VLOOKUP(A2661,RawData!A:C,3,FALSE),"")</f>
        <v>3.0156000000000001</v>
      </c>
      <c r="H2661" s="9">
        <f>IF(C2661,VLOOKUP(A2661,RawData!A:D,4,FALSE),"")</f>
        <v>190.101435485933</v>
      </c>
      <c r="I2661" s="5" t="b">
        <f>IF(C2661,IF(E2661-$E$7&gt;=$C$1/2,TRUE(),FALSE()),FALSE())</f>
        <v>1</v>
      </c>
      <c r="J2661" s="4">
        <f t="shared" ca="1" si="293"/>
        <v>190.05513355027654</v>
      </c>
      <c r="K2661" s="4">
        <f t="shared" ca="1" si="296"/>
        <v>0.15474498268329739</v>
      </c>
      <c r="L2661" s="4">
        <f t="shared" ca="1" si="297"/>
        <v>1.7433399644460223E-2</v>
      </c>
      <c r="M2661" s="4"/>
    </row>
    <row r="2662" spans="1:13" x14ac:dyDescent="0.2">
      <c r="A2662">
        <f t="shared" si="294"/>
        <v>5310</v>
      </c>
      <c r="B2662" s="4" t="b">
        <f t="shared" si="295"/>
        <v>1</v>
      </c>
      <c r="C2662" s="5" t="b">
        <f>IF(AND(B2662,A2662&lt;=$G$1),TRUE(),FALSE())</f>
        <v>1</v>
      </c>
      <c r="D2662" s="4">
        <f ca="1">IF(AND($C2661,$I2661),IF(AND($L2661&lt;$C$3,$L2662&gt;=$C$3),$D2661+0.5,IF(AND($L2661&gt;=$C$3,$L2662&lt;$C$3),$D2661+0.5,$D2661)),$D2661)</f>
        <v>4</v>
      </c>
      <c r="E2662" s="4">
        <f t="shared" si="292"/>
        <v>5310</v>
      </c>
      <c r="F2662">
        <f>IF(C2662,ROW(),"")</f>
        <v>2662</v>
      </c>
      <c r="G2662" s="6">
        <f>IF(C2662,VLOOKUP(A2662,RawData!A:C,3,FALSE),"")</f>
        <v>3.0156000000000001</v>
      </c>
      <c r="H2662" s="9">
        <f>IF(C2662,VLOOKUP(A2662,RawData!A:D,4,FALSE),"")</f>
        <v>190.102422514067</v>
      </c>
      <c r="I2662" s="5" t="b">
        <f>IF(C2662,IF(E2662-$E$7&gt;=$C$1/2,TRUE(),FALSE()),FALSE())</f>
        <v>1</v>
      </c>
      <c r="J2662" s="4">
        <f t="shared" ca="1" si="293"/>
        <v>190.07070400737965</v>
      </c>
      <c r="K2662" s="4">
        <f t="shared" ca="1" si="296"/>
        <v>0.12569125285290284</v>
      </c>
      <c r="L2662" s="4">
        <f t="shared" ca="1" si="297"/>
        <v>1.9885361078735286E-2</v>
      </c>
      <c r="M2662" s="4"/>
    </row>
    <row r="2663" spans="1:13" x14ac:dyDescent="0.2">
      <c r="A2663">
        <f t="shared" si="294"/>
        <v>5312</v>
      </c>
      <c r="B2663" s="4" t="b">
        <f t="shared" si="295"/>
        <v>1</v>
      </c>
      <c r="C2663" s="5" t="b">
        <f>IF(AND(B2663,A2663&lt;=$G$1),TRUE(),FALSE())</f>
        <v>1</v>
      </c>
      <c r="D2663" s="4">
        <f ca="1">IF(AND($C2662,$I2662),IF(AND($L2662&lt;$C$3,$L2663&gt;=$C$3),$D2662+0.5,IF(AND($L2662&gt;=$C$3,$L2663&lt;$C$3),$D2662+0.5,$D2662)),$D2662)</f>
        <v>4</v>
      </c>
      <c r="E2663" s="4">
        <f t="shared" si="292"/>
        <v>5312</v>
      </c>
      <c r="F2663">
        <f>IF(C2663,ROW(),"")</f>
        <v>2663</v>
      </c>
      <c r="G2663" s="6">
        <f>IF(C2663,VLOOKUP(A2663,RawData!A:C,3,FALSE),"")</f>
        <v>3.0156000000000001</v>
      </c>
      <c r="H2663" s="9">
        <f>IF(C2663,VLOOKUP(A2663,RawData!A:D,4,FALSE),"")</f>
        <v>190.10192900000001</v>
      </c>
      <c r="I2663" s="5" t="b">
        <f>IF(C2663,IF(E2663-$E$7&gt;=$C$1/2,TRUE(),FALSE()),FALSE())</f>
        <v>1</v>
      </c>
      <c r="J2663" s="4">
        <f t="shared" ca="1" si="293"/>
        <v>190.08286855794947</v>
      </c>
      <c r="K2663" s="4">
        <f t="shared" ca="1" si="296"/>
        <v>9.9544057751785431E-2</v>
      </c>
      <c r="L2663" s="4">
        <f t="shared" ca="1" si="297"/>
        <v>2.2382179260546309E-2</v>
      </c>
      <c r="M2663" s="4"/>
    </row>
    <row r="2664" spans="1:13" x14ac:dyDescent="0.2">
      <c r="A2664">
        <f t="shared" si="294"/>
        <v>5314</v>
      </c>
      <c r="B2664" s="4" t="b">
        <f t="shared" si="295"/>
        <v>1</v>
      </c>
      <c r="C2664" s="5" t="b">
        <f>IF(AND(B2664,A2664&lt;=$G$1),TRUE(),FALSE())</f>
        <v>1</v>
      </c>
      <c r="D2664" s="4">
        <f ca="1">IF(AND($C2663,$I2663),IF(AND($L2663&lt;$C$3,$L2664&gt;=$C$3),$D2663+0.5,IF(AND($L2663&gt;=$C$3,$L2664&lt;$C$3),$D2663+0.5,$D2663)),$D2663)</f>
        <v>4</v>
      </c>
      <c r="E2664" s="4">
        <f t="shared" si="292"/>
        <v>5314</v>
      </c>
      <c r="F2664">
        <f>IF(C2664,ROW(),"")</f>
        <v>2664</v>
      </c>
      <c r="G2664" s="6">
        <f>IF(C2664,VLOOKUP(A2664,RawData!A:C,3,FALSE),"")</f>
        <v>3.0156000000000001</v>
      </c>
      <c r="H2664" s="9">
        <f>IF(C2664,VLOOKUP(A2664,RawData!A:D,4,FALSE),"")</f>
        <v>190.10192900000001</v>
      </c>
      <c r="I2664" s="5" t="b">
        <f>IF(C2664,IF(E2664-$E$7&gt;=$C$1/2,TRUE(),FALSE()),FALSE())</f>
        <v>1</v>
      </c>
      <c r="J2664" s="4">
        <f t="shared" ca="1" si="293"/>
        <v>190.09108289069292</v>
      </c>
      <c r="K2664" s="4">
        <f t="shared" ca="1" si="296"/>
        <v>7.5484055194294797E-2</v>
      </c>
      <c r="L2664" s="4">
        <f t="shared" ca="1" si="297"/>
        <v>2.4878997442357331E-2</v>
      </c>
      <c r="M2664" s="4"/>
    </row>
    <row r="2665" spans="1:13" x14ac:dyDescent="0.2">
      <c r="A2665">
        <f t="shared" si="294"/>
        <v>5316</v>
      </c>
      <c r="B2665" s="4" t="b">
        <f t="shared" si="295"/>
        <v>1</v>
      </c>
      <c r="C2665" s="5" t="b">
        <f>IF(AND(B2665,A2665&lt;=$G$1),TRUE(),FALSE())</f>
        <v>1</v>
      </c>
      <c r="D2665" s="4">
        <f ca="1">IF(AND($C2664,$I2664),IF(AND($L2664&lt;$C$3,$L2665&gt;=$C$3),$D2664+0.5,IF(AND($L2664&gt;=$C$3,$L2665&lt;$C$3),$D2664+0.5,$D2664)),$D2664)</f>
        <v>4</v>
      </c>
      <c r="E2665" s="4">
        <f t="shared" si="292"/>
        <v>5316</v>
      </c>
      <c r="F2665">
        <f>IF(C2665,ROW(),"")</f>
        <v>2665</v>
      </c>
      <c r="G2665" s="6">
        <f>IF(C2665,VLOOKUP(A2665,RawData!A:C,3,FALSE),"")</f>
        <v>3.0156000000000001</v>
      </c>
      <c r="H2665" s="9">
        <f>IF(C2665,VLOOKUP(A2665,RawData!A:D,4,FALSE),"")</f>
        <v>190.09643600000001</v>
      </c>
      <c r="I2665" s="5" t="b">
        <f>IF(C2665,IF(E2665-$E$7&gt;=$C$1/2,TRUE(),FALSE()),FALSE())</f>
        <v>1</v>
      </c>
      <c r="J2665" s="4">
        <f t="shared" ca="1" si="293"/>
        <v>190.09530222343639</v>
      </c>
      <c r="K2665" s="4">
        <f t="shared" ca="1" si="296"/>
        <v>5.4420325363906841E-2</v>
      </c>
      <c r="L2665" s="4">
        <f t="shared" ca="1" si="297"/>
        <v>2.7830314345379747E-2</v>
      </c>
      <c r="M2665" s="4"/>
    </row>
    <row r="2666" spans="1:13" x14ac:dyDescent="0.2">
      <c r="A2666">
        <f t="shared" si="294"/>
        <v>5318</v>
      </c>
      <c r="B2666" s="4" t="b">
        <f t="shared" si="295"/>
        <v>1</v>
      </c>
      <c r="C2666" s="5" t="b">
        <f>IF(AND(B2666,A2666&lt;=$G$1),TRUE(),FALSE())</f>
        <v>1</v>
      </c>
      <c r="D2666" s="4">
        <f ca="1">IF(AND($C2665,$I2665),IF(AND($L2665&lt;$C$3,$L2666&gt;=$C$3),$D2665+0.5,IF(AND($L2665&gt;=$C$3,$L2666&lt;$C$3),$D2665+0.5,$D2665)),$D2665)</f>
        <v>4</v>
      </c>
      <c r="E2666" s="4">
        <f t="shared" si="292"/>
        <v>5318</v>
      </c>
      <c r="F2666">
        <f>IF(C2666,ROW(),"")</f>
        <v>2666</v>
      </c>
      <c r="G2666" s="6">
        <f>IF(C2666,VLOOKUP(A2666,RawData!A:C,3,FALSE),"")</f>
        <v>3.0156000000000001</v>
      </c>
      <c r="H2666" s="9">
        <f>IF(C2666,VLOOKUP(A2666,RawData!A:D,4,FALSE),"")</f>
        <v>190.09643600000001</v>
      </c>
      <c r="I2666" s="5" t="b">
        <f>IF(C2666,IF(E2666-$E$7&gt;=$C$1/2,TRUE(),FALSE()),FALSE())</f>
        <v>1</v>
      </c>
      <c r="J2666" s="4">
        <f t="shared" ca="1" si="293"/>
        <v>190.09639076328085</v>
      </c>
      <c r="K2666" s="4">
        <f t="shared" ca="1" si="296"/>
        <v>3.4854769184107681E-2</v>
      </c>
      <c r="L2666" s="4">
        <f t="shared" ca="1" si="297"/>
        <v>3.032713252719077E-2</v>
      </c>
      <c r="M2666" s="4"/>
    </row>
    <row r="2667" spans="1:13" x14ac:dyDescent="0.2">
      <c r="A2667">
        <f t="shared" si="294"/>
        <v>5320</v>
      </c>
      <c r="B2667" s="4" t="b">
        <f t="shared" si="295"/>
        <v>1</v>
      </c>
      <c r="C2667" s="5" t="b">
        <f>IF(AND(B2667,A2667&lt;=$G$1),TRUE(),FALSE())</f>
        <v>1</v>
      </c>
      <c r="D2667" s="4">
        <f ca="1">IF(AND($C2666,$I2666),IF(AND($L2666&lt;$C$3,$L2667&gt;=$C$3),$D2666+0.5,IF(AND($L2666&gt;=$C$3,$L2667&lt;$C$3),$D2666+0.5,$D2666)),$D2666)</f>
        <v>4</v>
      </c>
      <c r="E2667" s="4">
        <f t="shared" si="292"/>
        <v>5320</v>
      </c>
      <c r="F2667">
        <f>IF(C2667,ROW(),"")</f>
        <v>2667</v>
      </c>
      <c r="G2667" s="6">
        <f>IF(C2667,VLOOKUP(A2667,RawData!A:C,3,FALSE),"")</f>
        <v>3.0156000000000001</v>
      </c>
      <c r="H2667" s="9">
        <f>IF(C2667,VLOOKUP(A2667,RawData!A:D,4,FALSE),"")</f>
        <v>190.09094200000001</v>
      </c>
      <c r="I2667" s="5" t="b">
        <f>IF(C2667,IF(E2667-$E$7&gt;=$C$1/2,TRUE(),FALSE()),FALSE())</f>
        <v>1</v>
      </c>
      <c r="J2667" s="4">
        <f t="shared" ca="1" si="293"/>
        <v>190.09548168309701</v>
      </c>
      <c r="K2667" s="4">
        <f t="shared" ca="1" si="296"/>
        <v>1.7286766626455119E-2</v>
      </c>
      <c r="L2667" s="4">
        <f t="shared" ca="1" si="297"/>
        <v>3.3777994884729878E-2</v>
      </c>
      <c r="M2667" s="4"/>
    </row>
    <row r="2668" spans="1:13" x14ac:dyDescent="0.2">
      <c r="A2668">
        <f t="shared" si="294"/>
        <v>5322</v>
      </c>
      <c r="B2668" s="4" t="b">
        <f t="shared" si="295"/>
        <v>1</v>
      </c>
      <c r="C2668" s="5" t="b">
        <f>IF(AND(B2668,A2668&lt;=$G$1),TRUE(),FALSE())</f>
        <v>1</v>
      </c>
      <c r="D2668" s="4">
        <f ca="1">IF(AND($C2667,$I2667),IF(AND($L2667&lt;$C$3,$L2668&gt;=$C$3),$D2667+0.5,IF(AND($L2667&gt;=$C$3,$L2668&lt;$C$3),$D2667+0.5,$D2667)),$D2667)</f>
        <v>4</v>
      </c>
      <c r="E2668" s="4">
        <f t="shared" si="292"/>
        <v>5322</v>
      </c>
      <c r="F2668">
        <f>IF(C2668,ROW(),"")</f>
        <v>2668</v>
      </c>
      <c r="G2668" s="6">
        <f>IF(C2668,VLOOKUP(A2668,RawData!A:C,3,FALSE),"")</f>
        <v>3.0156000000000001</v>
      </c>
      <c r="H2668" s="9">
        <f>IF(C2668,VLOOKUP(A2668,RawData!A:D,4,FALSE),"")</f>
        <v>190.09094200000001</v>
      </c>
      <c r="I2668" s="5" t="b">
        <f>IF(C2668,IF(E2668-$E$7&gt;=$C$1/2,TRUE(),FALSE()),FALSE())</f>
        <v>1</v>
      </c>
      <c r="J2668" s="4">
        <f t="shared" ca="1" si="293"/>
        <v>190.094438</v>
      </c>
      <c r="K2668" s="4">
        <f t="shared" ca="1" si="296"/>
        <v>3.6241251475246372E-3</v>
      </c>
      <c r="L2668" s="4">
        <f t="shared" ca="1" si="297"/>
        <v>3.7773085793816108E-2</v>
      </c>
      <c r="M2668" s="4"/>
    </row>
    <row r="2669" spans="1:13" x14ac:dyDescent="0.2">
      <c r="A2669">
        <f t="shared" si="294"/>
        <v>5324</v>
      </c>
      <c r="B2669" s="4" t="b">
        <f t="shared" si="295"/>
        <v>1</v>
      </c>
      <c r="C2669" s="5" t="b">
        <f>IF(AND(B2669,A2669&lt;=$G$1),TRUE(),FALSE())</f>
        <v>1</v>
      </c>
      <c r="D2669" s="4">
        <f ca="1">IF(AND($C2668,$I2668),IF(AND($L2668&lt;$C$3,$L2669&gt;=$C$3),$D2668+0.5,IF(AND($L2668&gt;=$C$3,$L2669&lt;$C$3),$D2668+0.5,$D2668)),$D2668)</f>
        <v>4</v>
      </c>
      <c r="E2669" s="4">
        <f t="shared" si="292"/>
        <v>5324</v>
      </c>
      <c r="F2669">
        <f>IF(C2669,ROW(),"")</f>
        <v>2669</v>
      </c>
      <c r="G2669" s="6">
        <f>IF(C2669,VLOOKUP(A2669,RawData!A:C,3,FALSE),"")</f>
        <v>3.0156000000000001</v>
      </c>
      <c r="H2669" s="9">
        <f>IF(C2669,VLOOKUP(A2669,RawData!A:D,4,FALSE),"")</f>
        <v>190.09094200000001</v>
      </c>
      <c r="I2669" s="5" t="b">
        <f>IF(C2669,IF(E2669-$E$7&gt;=$C$1/2,TRUE(),FALSE()),FALSE())</f>
        <v>1</v>
      </c>
      <c r="J2669" s="4">
        <f t="shared" ca="1" si="293"/>
        <v>190.092984683097</v>
      </c>
      <c r="K2669" s="4">
        <f t="shared" ca="1" si="296"/>
        <v>6.0882985050056959E-3</v>
      </c>
      <c r="L2669" s="4">
        <f t="shared" ca="1" si="297"/>
        <v>4.222267542408531E-2</v>
      </c>
      <c r="M2669" s="4"/>
    </row>
    <row r="2670" spans="1:13" x14ac:dyDescent="0.2">
      <c r="A2670">
        <f t="shared" si="294"/>
        <v>5326</v>
      </c>
      <c r="B2670" s="4" t="b">
        <f t="shared" si="295"/>
        <v>1</v>
      </c>
      <c r="C2670" s="5" t="b">
        <f>IF(AND(B2670,A2670&lt;=$G$1),TRUE(),FALSE())</f>
        <v>1</v>
      </c>
      <c r="D2670" s="4">
        <f ca="1">IF(AND($C2669,$I2669),IF(AND($L2669&lt;$C$3,$L2670&gt;=$C$3),$D2669+0.5,IF(AND($L2669&gt;=$C$3,$L2670&lt;$C$3),$D2669+0.5,$D2669)),$D2669)</f>
        <v>4</v>
      </c>
      <c r="E2670" s="4">
        <f t="shared" si="292"/>
        <v>5326</v>
      </c>
      <c r="F2670">
        <f>IF(C2670,ROW(),"")</f>
        <v>2670</v>
      </c>
      <c r="G2670" s="6">
        <f>IF(C2670,VLOOKUP(A2670,RawData!A:C,3,FALSE),"")</f>
        <v>2.9961000000000002</v>
      </c>
      <c r="H2670" s="9">
        <f>IF(C2670,VLOOKUP(A2670,RawData!A:D,4,FALSE),"")</f>
        <v>190.09094200000001</v>
      </c>
      <c r="I2670" s="5" t="b">
        <f>IF(C2670,IF(E2670-$E$7&gt;=$C$1/2,TRUE(),FALSE()),FALSE())</f>
        <v>1</v>
      </c>
      <c r="J2670" s="4">
        <f t="shared" ca="1" si="293"/>
        <v>190.09148650127881</v>
      </c>
      <c r="K2670" s="4">
        <f t="shared" ca="1" si="296"/>
        <v>1.2305085793940407E-2</v>
      </c>
      <c r="L2670" s="4">
        <f t="shared" ca="1" si="297"/>
        <v>4.7171711432184793E-2</v>
      </c>
      <c r="M2670" s="4"/>
    </row>
    <row r="2671" spans="1:13" x14ac:dyDescent="0.2">
      <c r="A2671">
        <f t="shared" si="294"/>
        <v>5328</v>
      </c>
      <c r="B2671" s="4" t="b">
        <f t="shared" si="295"/>
        <v>1</v>
      </c>
      <c r="C2671" s="5" t="b">
        <f>IF(AND(B2671,A2671&lt;=$G$1),TRUE(),FALSE())</f>
        <v>1</v>
      </c>
      <c r="D2671" s="4">
        <f ca="1">IF(AND($C2670,$I2670),IF(AND($L2670&lt;$C$3,$L2671&gt;=$C$3),$D2670+0.5,IF(AND($L2670&gt;=$C$3,$L2671&lt;$C$3),$D2670+0.5,$D2670)),$D2670)</f>
        <v>4</v>
      </c>
      <c r="E2671" s="4">
        <f t="shared" si="292"/>
        <v>5328</v>
      </c>
      <c r="F2671">
        <f>IF(C2671,ROW(),"")</f>
        <v>2671</v>
      </c>
      <c r="G2671" s="6">
        <f>IF(C2671,VLOOKUP(A2671,RawData!A:C,3,FALSE),"")</f>
        <v>2.9922</v>
      </c>
      <c r="H2671" s="9">
        <f>IF(C2671,VLOOKUP(A2671,RawData!A:D,4,FALSE),"")</f>
        <v>190.09594239608899</v>
      </c>
      <c r="I2671" s="5" t="b">
        <f>IF(C2671,IF(E2671-$E$7&gt;=$C$1/2,TRUE(),FALSE()),FALSE())</f>
        <v>1</v>
      </c>
      <c r="J2671" s="4">
        <f t="shared" ca="1" si="293"/>
        <v>190.08998831946064</v>
      </c>
      <c r="K2671" s="4">
        <f t="shared" ca="1" si="296"/>
        <v>1.5391080183860595E-2</v>
      </c>
      <c r="L2671" s="4">
        <f t="shared" ca="1" si="297"/>
        <v>5.1666174145282184E-2</v>
      </c>
      <c r="M2671" s="4"/>
    </row>
    <row r="2672" spans="1:13" x14ac:dyDescent="0.2">
      <c r="A2672">
        <f t="shared" si="294"/>
        <v>5330</v>
      </c>
      <c r="B2672" s="4" t="b">
        <f t="shared" si="295"/>
        <v>1</v>
      </c>
      <c r="C2672" s="5" t="b">
        <f>IF(AND(B2672,A2672&lt;=$G$1),TRUE(),FALSE())</f>
        <v>1</v>
      </c>
      <c r="D2672" s="4">
        <f ca="1">IF(AND($C2671,$I2671),IF(AND($L2671&lt;$C$3,$L2672&gt;=$C$3),$D2671+0.5,IF(AND($L2671&gt;=$C$3,$L2672&lt;$C$3),$D2671+0.5,$D2671)),$D2671)</f>
        <v>4</v>
      </c>
      <c r="E2672" s="4">
        <f t="shared" si="292"/>
        <v>5330</v>
      </c>
      <c r="F2672">
        <f>IF(C2672,ROW(),"")</f>
        <v>2672</v>
      </c>
      <c r="G2672" s="6">
        <f>IF(C2672,VLOOKUP(A2672,RawData!A:C,3,FALSE),"")</f>
        <v>2.9922</v>
      </c>
      <c r="H2672" s="9">
        <f>IF(C2672,VLOOKUP(A2672,RawData!A:D,4,FALSE),"")</f>
        <v>190.09143560391101</v>
      </c>
      <c r="I2672" s="5" t="b">
        <f>IF(C2672,IF(E2672-$E$7&gt;=$C$1/2,TRUE(),FALSE()),FALSE())</f>
        <v>1</v>
      </c>
      <c r="J2672" s="4">
        <f t="shared" ca="1" si="293"/>
        <v>190.0879907740061</v>
      </c>
      <c r="K2672" s="4">
        <f t="shared" ca="1" si="296"/>
        <v>1.7433399644460223E-2</v>
      </c>
      <c r="L2672" s="4">
        <f t="shared" ca="1" si="297"/>
        <v>5.5616391971568646E-2</v>
      </c>
      <c r="M2672" s="4"/>
    </row>
    <row r="2673" spans="1:13" x14ac:dyDescent="0.2">
      <c r="A2673">
        <f t="shared" si="294"/>
        <v>5332</v>
      </c>
      <c r="B2673" s="4" t="b">
        <f t="shared" si="295"/>
        <v>1</v>
      </c>
      <c r="C2673" s="5" t="b">
        <f>IF(AND(B2673,A2673&lt;=$G$1),TRUE(),FALSE())</f>
        <v>1</v>
      </c>
      <c r="D2673" s="4">
        <f ca="1">IF(AND($C2672,$I2672),IF(AND($L2672&lt;$C$3,$L2673&gt;=$C$3),$D2672+0.5,IF(AND($L2672&gt;=$C$3,$L2673&lt;$C$3),$D2672+0.5,$D2672)),$D2672)</f>
        <v>4</v>
      </c>
      <c r="E2673" s="4">
        <f t="shared" si="292"/>
        <v>5332</v>
      </c>
      <c r="F2673">
        <f>IF(C2673,ROW(),"")</f>
        <v>2673</v>
      </c>
      <c r="G2673" s="6">
        <f>IF(C2673,VLOOKUP(A2673,RawData!A:C,3,FALSE),"")</f>
        <v>2.9922</v>
      </c>
      <c r="H2673" s="9">
        <f>IF(C2673,VLOOKUP(A2673,RawData!A:D,4,FALSE),"")</f>
        <v>190.09094200000001</v>
      </c>
      <c r="I2673" s="5" t="b">
        <f>IF(C2673,IF(E2673-$E$7&gt;=$C$1/2,TRUE(),FALSE()),FALSE())</f>
        <v>1</v>
      </c>
      <c r="J2673" s="4">
        <f t="shared" ca="1" si="293"/>
        <v>190.08649268309699</v>
      </c>
      <c r="K2673" s="4">
        <f t="shared" ca="1" si="296"/>
        <v>1.9885361078735286E-2</v>
      </c>
      <c r="L2673" s="4">
        <f t="shared" ca="1" si="297"/>
        <v>5.865752961403814E-2</v>
      </c>
      <c r="M2673" s="4"/>
    </row>
    <row r="2674" spans="1:13" x14ac:dyDescent="0.2">
      <c r="A2674">
        <f t="shared" si="294"/>
        <v>5334</v>
      </c>
      <c r="B2674" s="4" t="b">
        <f t="shared" si="295"/>
        <v>1</v>
      </c>
      <c r="C2674" s="5" t="b">
        <f>IF(AND(B2674,A2674&lt;=$G$1),TRUE(),FALSE())</f>
        <v>1</v>
      </c>
      <c r="D2674" s="4">
        <f ca="1">IF(AND($C2673,$I2673),IF(AND($L2673&lt;$C$3,$L2674&gt;=$C$3),$D2673+0.5,IF(AND($L2673&gt;=$C$3,$L2674&lt;$C$3),$D2673+0.5,$D2673)),$D2673)</f>
        <v>4</v>
      </c>
      <c r="E2674" s="4">
        <f t="shared" si="292"/>
        <v>5334</v>
      </c>
      <c r="F2674">
        <f>IF(C2674,ROW(),"")</f>
        <v>2674</v>
      </c>
      <c r="G2674" s="6">
        <f>IF(C2674,VLOOKUP(A2674,RawData!A:C,3,FALSE),"")</f>
        <v>2.9922</v>
      </c>
      <c r="H2674" s="9">
        <f>IF(C2674,VLOOKUP(A2674,RawData!A:D,4,FALSE),"")</f>
        <v>190.085942514067</v>
      </c>
      <c r="I2674" s="5" t="b">
        <f>IF(C2674,IF(E2674-$E$7&gt;=$C$1/2,TRUE(),FALSE()),FALSE())</f>
        <v>1</v>
      </c>
      <c r="J2674" s="4">
        <f t="shared" ca="1" si="293"/>
        <v>190.08499459218791</v>
      </c>
      <c r="K2674" s="4">
        <f t="shared" ca="1" si="296"/>
        <v>2.2382179260546309E-2</v>
      </c>
      <c r="L2674" s="4">
        <f t="shared" ca="1" si="297"/>
        <v>6.1199303620099954E-2</v>
      </c>
      <c r="M2674" s="4"/>
    </row>
    <row r="2675" spans="1:13" x14ac:dyDescent="0.2">
      <c r="A2675">
        <f t="shared" si="294"/>
        <v>5336</v>
      </c>
      <c r="B2675" s="4" t="b">
        <f t="shared" si="295"/>
        <v>1</v>
      </c>
      <c r="C2675" s="5" t="b">
        <f>IF(AND(B2675,A2675&lt;=$G$1),TRUE(),FALSE())</f>
        <v>1</v>
      </c>
      <c r="D2675" s="4">
        <f ca="1">IF(AND($C2674,$I2674),IF(AND($L2674&lt;$C$3,$L2675&gt;=$C$3),$D2674+0.5,IF(AND($L2674&gt;=$C$3,$L2675&lt;$C$3),$D2674+0.5,$D2674)),$D2674)</f>
        <v>4</v>
      </c>
      <c r="E2675" s="4">
        <f t="shared" si="292"/>
        <v>5336</v>
      </c>
      <c r="F2675">
        <f>IF(C2675,ROW(),"")</f>
        <v>2675</v>
      </c>
      <c r="G2675" s="6">
        <f>IF(C2675,VLOOKUP(A2675,RawData!A:C,3,FALSE),"")</f>
        <v>2.9922</v>
      </c>
      <c r="H2675" s="9">
        <f>IF(C2675,VLOOKUP(A2675,RawData!A:D,4,FALSE),"")</f>
        <v>190.08544900000001</v>
      </c>
      <c r="I2675" s="5" t="b">
        <f>IF(C2675,IF(E2675-$E$7&gt;=$C$1/2,TRUE(),FALSE()),FALSE())</f>
        <v>1</v>
      </c>
      <c r="J2675" s="4">
        <f t="shared" ca="1" si="293"/>
        <v>190.08299713764245</v>
      </c>
      <c r="K2675" s="4">
        <f t="shared" ca="1" si="296"/>
        <v>2.4878997442357331E-2</v>
      </c>
      <c r="L2675" s="4">
        <f t="shared" ca="1" si="297"/>
        <v>6.3241713989839354E-2</v>
      </c>
      <c r="M2675" s="4"/>
    </row>
    <row r="2676" spans="1:13" x14ac:dyDescent="0.2">
      <c r="A2676">
        <f t="shared" si="294"/>
        <v>5338</v>
      </c>
      <c r="B2676" s="4" t="b">
        <f t="shared" si="295"/>
        <v>1</v>
      </c>
      <c r="C2676" s="5" t="b">
        <f>IF(AND(B2676,A2676&lt;=$G$1),TRUE(),FALSE())</f>
        <v>1</v>
      </c>
      <c r="D2676" s="4">
        <f ca="1">IF(AND($C2675,$I2675),IF(AND($L2675&lt;$C$3,$L2676&gt;=$C$3),$D2675+0.5,IF(AND($L2675&gt;=$C$3,$L2676&lt;$C$3),$D2675+0.5,$D2675)),$D2675)</f>
        <v>4</v>
      </c>
      <c r="E2676" s="4">
        <f t="shared" si="292"/>
        <v>5338</v>
      </c>
      <c r="F2676">
        <f>IF(C2676,ROW(),"")</f>
        <v>2676</v>
      </c>
      <c r="G2676" s="6">
        <f>IF(C2676,VLOOKUP(A2676,RawData!A:C,3,FALSE),"")</f>
        <v>3.0156000000000001</v>
      </c>
      <c r="H2676" s="9">
        <f>IF(C2676,VLOOKUP(A2676,RawData!A:D,4,FALSE),"")</f>
        <v>190.07995600000001</v>
      </c>
      <c r="I2676" s="5" t="b">
        <f>IF(C2676,IF(E2676-$E$7&gt;=$C$1/2,TRUE(),FALSE()),FALSE())</f>
        <v>1</v>
      </c>
      <c r="J2676" s="4">
        <f t="shared" ca="1" si="293"/>
        <v>190.08099968309699</v>
      </c>
      <c r="K2676" s="4">
        <f t="shared" ca="1" si="296"/>
        <v>2.7830314345379747E-2</v>
      </c>
      <c r="L2676" s="4">
        <f t="shared" ca="1" si="297"/>
        <v>6.5239259444382469E-2</v>
      </c>
      <c r="M2676" s="4"/>
    </row>
    <row r="2677" spans="1:13" x14ac:dyDescent="0.2">
      <c r="A2677">
        <f t="shared" si="294"/>
        <v>5340</v>
      </c>
      <c r="B2677" s="4" t="b">
        <f t="shared" si="295"/>
        <v>1</v>
      </c>
      <c r="C2677" s="5" t="b">
        <f>IF(AND(B2677,A2677&lt;=$G$1),TRUE(),FALSE())</f>
        <v>1</v>
      </c>
      <c r="D2677" s="4">
        <f ca="1">IF(AND($C2676,$I2676),IF(AND($L2676&lt;$C$3,$L2677&gt;=$C$3),$D2676+0.5,IF(AND($L2676&gt;=$C$3,$L2677&lt;$C$3),$D2676+0.5,$D2676)),$D2676)</f>
        <v>4</v>
      </c>
      <c r="E2677" s="4">
        <f t="shared" si="292"/>
        <v>5340</v>
      </c>
      <c r="F2677">
        <f>IF(C2677,ROW(),"")</f>
        <v>2677</v>
      </c>
      <c r="G2677" s="6">
        <f>IF(C2677,VLOOKUP(A2677,RawData!A:C,3,FALSE),"")</f>
        <v>2.9922</v>
      </c>
      <c r="H2677" s="9">
        <f>IF(C2677,VLOOKUP(A2677,RawData!A:D,4,FALSE),"")</f>
        <v>190.07446300000001</v>
      </c>
      <c r="I2677" s="5" t="b">
        <f>IF(C2677,IF(E2677-$E$7&gt;=$C$1/2,TRUE(),FALSE()),FALSE())</f>
        <v>1</v>
      </c>
      <c r="J2677" s="4">
        <f t="shared" ca="1" si="293"/>
        <v>190.07804828345255</v>
      </c>
      <c r="K2677" s="4">
        <f t="shared" ca="1" si="296"/>
        <v>3.032713252719077E-2</v>
      </c>
      <c r="L2677" s="4">
        <f t="shared" ca="1" si="297"/>
        <v>6.7236804898925584E-2</v>
      </c>
      <c r="M2677" s="4"/>
    </row>
    <row r="2678" spans="1:13" x14ac:dyDescent="0.2">
      <c r="A2678">
        <f t="shared" si="294"/>
        <v>5342</v>
      </c>
      <c r="B2678" s="4" t="b">
        <f t="shared" si="295"/>
        <v>1</v>
      </c>
      <c r="C2678" s="5" t="b">
        <f>IF(AND(B2678,A2678&lt;=$G$1),TRUE(),FALSE())</f>
        <v>1</v>
      </c>
      <c r="D2678" s="4">
        <f ca="1">IF(AND($C2677,$I2677),IF(AND($L2677&lt;$C$3,$L2678&gt;=$C$3),$D2677+0.5,IF(AND($L2677&gt;=$C$3,$L2678&lt;$C$3),$D2677+0.5,$D2677)),$D2677)</f>
        <v>4</v>
      </c>
      <c r="E2678" s="4">
        <f t="shared" si="292"/>
        <v>5342</v>
      </c>
      <c r="F2678">
        <f>IF(C2678,ROW(),"")</f>
        <v>2678</v>
      </c>
      <c r="G2678" s="6">
        <f>IF(C2678,VLOOKUP(A2678,RawData!A:C,3,FALSE),"")</f>
        <v>2.9922</v>
      </c>
      <c r="H2678" s="9">
        <f>IF(C2678,VLOOKUP(A2678,RawData!A:D,4,FALSE),"")</f>
        <v>190.07446300000001</v>
      </c>
      <c r="I2678" s="5" t="b">
        <f>IF(C2678,IF(E2678-$E$7&gt;=$C$1/2,TRUE(),FALSE()),FALSE())</f>
        <v>1</v>
      </c>
      <c r="J2678" s="4">
        <f t="shared" ca="1" si="293"/>
        <v>190.07455263892126</v>
      </c>
      <c r="K2678" s="4">
        <f t="shared" ca="1" si="296"/>
        <v>3.3777994884729878E-2</v>
      </c>
      <c r="L2678" s="4">
        <f t="shared" ca="1" si="297"/>
        <v>6.8235532171655677E-2</v>
      </c>
      <c r="M2678" s="4"/>
    </row>
    <row r="2679" spans="1:13" x14ac:dyDescent="0.2">
      <c r="A2679">
        <f t="shared" si="294"/>
        <v>5344</v>
      </c>
      <c r="B2679" s="4" t="b">
        <f t="shared" si="295"/>
        <v>1</v>
      </c>
      <c r="C2679" s="5" t="b">
        <f>IF(AND(B2679,A2679&lt;=$G$1),TRUE(),FALSE())</f>
        <v>1</v>
      </c>
      <c r="D2679" s="4">
        <f ca="1">IF(AND($C2678,$I2678),IF(AND($L2678&lt;$C$3,$L2679&gt;=$C$3),$D2678+0.5,IF(AND($L2678&gt;=$C$3,$L2679&lt;$C$3),$D2678+0.5,$D2678)),$D2678)</f>
        <v>4</v>
      </c>
      <c r="E2679" s="4">
        <f t="shared" si="292"/>
        <v>5344</v>
      </c>
      <c r="F2679">
        <f>IF(C2679,ROW(),"")</f>
        <v>2679</v>
      </c>
      <c r="G2679" s="6">
        <f>IF(C2679,VLOOKUP(A2679,RawData!A:C,3,FALSE),"")</f>
        <v>3.0156000000000001</v>
      </c>
      <c r="H2679" s="9">
        <f>IF(C2679,VLOOKUP(A2679,RawData!A:D,4,FALSE),"")</f>
        <v>190.07446300000001</v>
      </c>
      <c r="I2679" s="5" t="b">
        <f>IF(C2679,IF(E2679-$E$7&gt;=$C$1/2,TRUE(),FALSE()),FALSE())</f>
        <v>1</v>
      </c>
      <c r="J2679" s="4">
        <f t="shared" ca="1" si="293"/>
        <v>190.07060250383645</v>
      </c>
      <c r="K2679" s="4">
        <f t="shared" ca="1" si="296"/>
        <v>3.7773085793816108E-2</v>
      </c>
      <c r="L2679" s="4">
        <f t="shared" ca="1" si="297"/>
        <v>6.7781033450444284E-2</v>
      </c>
      <c r="M2679" s="4"/>
    </row>
    <row r="2680" spans="1:13" x14ac:dyDescent="0.2">
      <c r="A2680">
        <f t="shared" si="294"/>
        <v>5346</v>
      </c>
      <c r="B2680" s="4" t="b">
        <f t="shared" si="295"/>
        <v>1</v>
      </c>
      <c r="C2680" s="5" t="b">
        <f>IF(AND(B2680,A2680&lt;=$G$1),TRUE(),FALSE())</f>
        <v>1</v>
      </c>
      <c r="D2680" s="4">
        <f ca="1">IF(AND($C2679,$I2679),IF(AND($L2679&lt;$C$3,$L2680&gt;=$C$3),$D2679+0.5,IF(AND($L2679&gt;=$C$3,$L2680&lt;$C$3),$D2679+0.5,$D2679)),$D2679)</f>
        <v>4</v>
      </c>
      <c r="E2680" s="4">
        <f t="shared" si="292"/>
        <v>5346</v>
      </c>
      <c r="F2680">
        <f>IF(C2680,ROW(),"")</f>
        <v>2680</v>
      </c>
      <c r="G2680" s="6">
        <f>IF(C2680,VLOOKUP(A2680,RawData!A:C,3,FALSE),"")</f>
        <v>3.0156000000000001</v>
      </c>
      <c r="H2680" s="9">
        <f>IF(C2680,VLOOKUP(A2680,RawData!A:D,4,FALSE),"")</f>
        <v>190.06897000000001</v>
      </c>
      <c r="I2680" s="5" t="b">
        <f>IF(C2680,IF(E2680-$E$7&gt;=$C$1/2,TRUE(),FALSE()),FALSE())</f>
        <v>1</v>
      </c>
      <c r="J2680" s="4">
        <f t="shared" ca="1" si="293"/>
        <v>190.06660750383645</v>
      </c>
      <c r="K2680" s="4">
        <f t="shared" ca="1" si="296"/>
        <v>4.222267542408531E-2</v>
      </c>
      <c r="L2680" s="4">
        <f t="shared" ca="1" si="297"/>
        <v>6.6327724715080194E-2</v>
      </c>
      <c r="M2680" s="4"/>
    </row>
    <row r="2681" spans="1:13" x14ac:dyDescent="0.2">
      <c r="A2681">
        <f t="shared" si="294"/>
        <v>5348</v>
      </c>
      <c r="B2681" s="4" t="b">
        <f t="shared" si="295"/>
        <v>1</v>
      </c>
      <c r="C2681" s="5" t="b">
        <f>IF(AND(B2681,A2681&lt;=$G$1),TRUE(),FALSE())</f>
        <v>1</v>
      </c>
      <c r="D2681" s="4">
        <f ca="1">IF(AND($C2680,$I2680),IF(AND($L2680&lt;$C$3,$L2681&gt;=$C$3),$D2680+0.5,IF(AND($L2680&gt;=$C$3,$L2681&lt;$C$3),$D2680+0.5,$D2680)),$D2680)</f>
        <v>4</v>
      </c>
      <c r="E2681" s="4">
        <f t="shared" si="292"/>
        <v>5348</v>
      </c>
      <c r="F2681">
        <f>IF(C2681,ROW(),"")</f>
        <v>2681</v>
      </c>
      <c r="G2681" s="6">
        <f>IF(C2681,VLOOKUP(A2681,RawData!A:C,3,FALSE),"")</f>
        <v>3.0156000000000001</v>
      </c>
      <c r="H2681" s="9">
        <f>IF(C2681,VLOOKUP(A2681,RawData!A:D,4,FALSE),"")</f>
        <v>190.06897000000001</v>
      </c>
      <c r="I2681" s="5" t="b">
        <f>IF(C2681,IF(E2681-$E$7&gt;=$C$1/2,TRUE(),FALSE()),FALSE())</f>
        <v>1</v>
      </c>
      <c r="J2681" s="4">
        <f t="shared" ca="1" si="293"/>
        <v>190.06215800511526</v>
      </c>
      <c r="K2681" s="4">
        <f t="shared" ca="1" si="296"/>
        <v>4.7171711432184793E-2</v>
      </c>
      <c r="L2681" s="4">
        <f t="shared" ca="1" si="297"/>
        <v>6.3421099076720111E-2</v>
      </c>
      <c r="M2681" s="4"/>
    </row>
    <row r="2682" spans="1:13" x14ac:dyDescent="0.2">
      <c r="A2682">
        <f t="shared" si="294"/>
        <v>5350</v>
      </c>
      <c r="B2682" s="4" t="b">
        <f t="shared" si="295"/>
        <v>1</v>
      </c>
      <c r="C2682" s="5" t="b">
        <f>IF(AND(B2682,A2682&lt;=$G$1),TRUE(),FALSE())</f>
        <v>1</v>
      </c>
      <c r="D2682" s="4">
        <f ca="1">IF(AND($C2681,$I2681),IF(AND($L2681&lt;$C$3,$L2682&gt;=$C$3),$D2681+0.5,IF(AND($L2681&gt;=$C$3,$L2682&lt;$C$3),$D2681+0.5,$D2681)),$D2681)</f>
        <v>4</v>
      </c>
      <c r="E2682" s="4">
        <f t="shared" si="292"/>
        <v>5350</v>
      </c>
      <c r="F2682">
        <f>IF(C2682,ROW(),"")</f>
        <v>2682</v>
      </c>
      <c r="G2682" s="6">
        <f>IF(C2682,VLOOKUP(A2682,RawData!A:C,3,FALSE),"")</f>
        <v>3.0156000000000001</v>
      </c>
      <c r="H2682" s="9">
        <f>IF(C2682,VLOOKUP(A2682,RawData!A:D,4,FALSE),"")</f>
        <v>190.06347700000001</v>
      </c>
      <c r="I2682" s="5" t="b">
        <f>IF(C2682,IF(E2682-$E$7&gt;=$C$1/2,TRUE(),FALSE()),FALSE())</f>
        <v>1</v>
      </c>
      <c r="J2682" s="4">
        <f t="shared" ca="1" si="293"/>
        <v>190.05766364147891</v>
      </c>
      <c r="K2682" s="4">
        <f t="shared" ca="1" si="296"/>
        <v>5.1666174145282184E-2</v>
      </c>
      <c r="L2682" s="4">
        <f t="shared" ca="1" si="297"/>
        <v>5.9970236719124159E-2</v>
      </c>
      <c r="M2682" s="4"/>
    </row>
    <row r="2683" spans="1:13" x14ac:dyDescent="0.2">
      <c r="A2683">
        <f t="shared" si="294"/>
        <v>5352</v>
      </c>
      <c r="B2683" s="4" t="b">
        <f t="shared" si="295"/>
        <v>1</v>
      </c>
      <c r="C2683" s="5" t="b">
        <f>IF(AND(B2683,A2683&lt;=$G$1),TRUE(),FALSE())</f>
        <v>1</v>
      </c>
      <c r="D2683" s="4">
        <f ca="1">IF(AND($C2682,$I2682),IF(AND($L2682&lt;$C$3,$L2683&gt;=$C$3),$D2682+0.5,IF(AND($L2682&gt;=$C$3,$L2683&lt;$C$3),$D2682+0.5,$D2682)),$D2682)</f>
        <v>4</v>
      </c>
      <c r="E2683" s="4">
        <f t="shared" si="292"/>
        <v>5352</v>
      </c>
      <c r="F2683">
        <f>IF(C2683,ROW(),"")</f>
        <v>2683</v>
      </c>
      <c r="G2683" s="6">
        <f>IF(C2683,VLOOKUP(A2683,RawData!A:C,3,FALSE),"")</f>
        <v>3.0156000000000001</v>
      </c>
      <c r="H2683" s="9">
        <f>IF(C2683,VLOOKUP(A2683,RawData!A:D,4,FALSE),"")</f>
        <v>190.05298351406699</v>
      </c>
      <c r="I2683" s="5" t="b">
        <f>IF(C2683,IF(E2683-$E$7&gt;=$C$1/2,TRUE(),FALSE()),FALSE())</f>
        <v>1</v>
      </c>
      <c r="J2683" s="4">
        <f t="shared" ca="1" si="293"/>
        <v>190.05271468821226</v>
      </c>
      <c r="K2683" s="4">
        <f t="shared" ca="1" si="296"/>
        <v>5.5616391971568646E-2</v>
      </c>
      <c r="L2683" s="4">
        <f t="shared" ca="1" si="297"/>
        <v>5.6973963991850951E-2</v>
      </c>
      <c r="M2683" s="4"/>
    </row>
    <row r="2684" spans="1:13" x14ac:dyDescent="0.2">
      <c r="A2684">
        <f t="shared" si="294"/>
        <v>5354</v>
      </c>
      <c r="B2684" s="4" t="b">
        <f t="shared" si="295"/>
        <v>1</v>
      </c>
      <c r="C2684" s="5" t="b">
        <f>IF(AND(B2684,A2684&lt;=$G$1),TRUE(),FALSE())</f>
        <v>1</v>
      </c>
      <c r="D2684" s="4">
        <f ca="1">IF(AND($C2683,$I2683),IF(AND($L2683&lt;$C$3,$L2684&gt;=$C$3),$D2683+0.5,IF(AND($L2683&gt;=$C$3,$L2684&lt;$C$3),$D2683+0.5,$D2683)),$D2683)</f>
        <v>4</v>
      </c>
      <c r="E2684" s="4">
        <f t="shared" si="292"/>
        <v>5354</v>
      </c>
      <c r="F2684">
        <f>IF(C2684,ROW(),"")</f>
        <v>2684</v>
      </c>
      <c r="G2684" s="6">
        <f>IF(C2684,VLOOKUP(A2684,RawData!A:C,3,FALSE),"")</f>
        <v>3.0156000000000001</v>
      </c>
      <c r="H2684" s="9">
        <f>IF(C2684,VLOOKUP(A2684,RawData!A:D,4,FALSE),"")</f>
        <v>190.04749051406699</v>
      </c>
      <c r="I2684" s="5" t="b">
        <f>IF(C2684,IF(E2684-$E$7&gt;=$C$1/2,TRUE(),FALSE()),FALSE())</f>
        <v>1</v>
      </c>
      <c r="J2684" s="4">
        <f t="shared" ca="1" si="293"/>
        <v>190.0472215063941</v>
      </c>
      <c r="K2684" s="4">
        <f t="shared" ca="1" si="296"/>
        <v>5.865752961403814E-2</v>
      </c>
      <c r="L2684" s="4">
        <f t="shared" ca="1" si="297"/>
        <v>5.3977691264663008E-2</v>
      </c>
      <c r="M2684" s="4"/>
    </row>
    <row r="2685" spans="1:13" x14ac:dyDescent="0.2">
      <c r="A2685">
        <f t="shared" si="294"/>
        <v>5356</v>
      </c>
      <c r="B2685" s="4" t="b">
        <f t="shared" si="295"/>
        <v>1</v>
      </c>
      <c r="C2685" s="5" t="b">
        <f>IF(AND(B2685,A2685&lt;=$G$1),TRUE(),FALSE())</f>
        <v>1</v>
      </c>
      <c r="D2685" s="4">
        <f ca="1">IF(AND($C2684,$I2684),IF(AND($L2684&lt;$C$3,$L2685&gt;=$C$3),$D2684+0.5,IF(AND($L2684&gt;=$C$3,$L2685&lt;$C$3),$D2684+0.5,$D2684)),$D2684)</f>
        <v>4</v>
      </c>
      <c r="E2685" s="4">
        <f t="shared" si="292"/>
        <v>5356</v>
      </c>
      <c r="F2685">
        <f>IF(C2685,ROW(),"")</f>
        <v>2685</v>
      </c>
      <c r="G2685" s="6">
        <f>IF(C2685,VLOOKUP(A2685,RawData!A:C,3,FALSE),"")</f>
        <v>3.0156000000000001</v>
      </c>
      <c r="H2685" s="9">
        <f>IF(C2685,VLOOKUP(A2685,RawData!A:D,4,FALSE),"")</f>
        <v>190.04199751406699</v>
      </c>
      <c r="I2685" s="5" t="b">
        <f>IF(C2685,IF(E2685-$E$7&gt;=$C$1/2,TRUE(),FALSE()),FALSE())</f>
        <v>1</v>
      </c>
      <c r="J2685" s="4">
        <f t="shared" ca="1" si="293"/>
        <v>190.04077446221837</v>
      </c>
      <c r="K2685" s="4">
        <f t="shared" ca="1" si="296"/>
        <v>6.1199303620099954E-2</v>
      </c>
      <c r="L2685" s="4">
        <f t="shared" ca="1" si="297"/>
        <v>5.143591725854435E-2</v>
      </c>
      <c r="M2685" s="4"/>
    </row>
    <row r="2686" spans="1:13" x14ac:dyDescent="0.2">
      <c r="A2686">
        <f t="shared" si="294"/>
        <v>5358</v>
      </c>
      <c r="B2686" s="4" t="b">
        <f t="shared" si="295"/>
        <v>1</v>
      </c>
      <c r="C2686" s="5" t="b">
        <f>IF(AND(B2686,A2686&lt;=$G$1),TRUE(),FALSE())</f>
        <v>1</v>
      </c>
      <c r="D2686" s="4">
        <f ca="1">IF(AND($C2685,$I2685),IF(AND($L2685&lt;$C$3,$L2686&gt;=$C$3),$D2685+0.5,IF(AND($L2685&gt;=$C$3,$L2686&lt;$C$3),$D2685+0.5,$D2685)),$D2685)</f>
        <v>4</v>
      </c>
      <c r="E2686" s="4">
        <f t="shared" si="292"/>
        <v>5358</v>
      </c>
      <c r="F2686">
        <f>IF(C2686,ROW(),"")</f>
        <v>2686</v>
      </c>
      <c r="G2686" s="6">
        <f>IF(C2686,VLOOKUP(A2686,RawData!A:C,3,FALSE),"")</f>
        <v>3.0156000000000001</v>
      </c>
      <c r="H2686" s="9">
        <f>IF(C2686,VLOOKUP(A2686,RawData!A:D,4,FALSE),"")</f>
        <v>190.03650451406699</v>
      </c>
      <c r="I2686" s="5" t="b">
        <f>IF(C2686,IF(E2686-$E$7&gt;=$C$1/2,TRUE(),FALSE()),FALSE())</f>
        <v>1</v>
      </c>
      <c r="J2686" s="4">
        <f t="shared" ca="1" si="293"/>
        <v>190.03382797166481</v>
      </c>
      <c r="K2686" s="4">
        <f t="shared" ca="1" si="296"/>
        <v>6.3241713989839354E-2</v>
      </c>
      <c r="L2686" s="4">
        <f t="shared" ca="1" si="297"/>
        <v>4.8484509446439006E-2</v>
      </c>
      <c r="M2686" s="4"/>
    </row>
    <row r="2687" spans="1:13" x14ac:dyDescent="0.2">
      <c r="A2687">
        <f t="shared" si="294"/>
        <v>5360</v>
      </c>
      <c r="B2687" s="4" t="b">
        <f t="shared" si="295"/>
        <v>1</v>
      </c>
      <c r="C2687" s="5" t="b">
        <f>IF(AND(B2687,A2687&lt;=$G$1),TRUE(),FALSE())</f>
        <v>1</v>
      </c>
      <c r="D2687" s="4">
        <f ca="1">IF(AND($C2686,$I2686),IF(AND($L2686&lt;$C$3,$L2687&gt;=$C$3),$D2686+0.5,IF(AND($L2686&gt;=$C$3,$L2687&lt;$C$3),$D2686+0.5,$D2686)),$D2686)</f>
        <v>4</v>
      </c>
      <c r="E2687" s="4">
        <f t="shared" si="292"/>
        <v>5360</v>
      </c>
      <c r="F2687">
        <f>IF(C2687,ROW(),"")</f>
        <v>2687</v>
      </c>
      <c r="G2687" s="6">
        <f>IF(C2687,VLOOKUP(A2687,RawData!A:C,3,FALSE),"")</f>
        <v>3.0156000000000001</v>
      </c>
      <c r="H2687" s="9">
        <f>IF(C2687,VLOOKUP(A2687,RawData!A:D,4,FALSE),"")</f>
        <v>190.030518</v>
      </c>
      <c r="I2687" s="5" t="b">
        <f>IF(C2687,IF(E2687-$E$7&gt;=$C$1/2,TRUE(),FALSE()),FALSE())</f>
        <v>1</v>
      </c>
      <c r="J2687" s="4">
        <f t="shared" ca="1" si="293"/>
        <v>190.02638210930726</v>
      </c>
      <c r="K2687" s="4">
        <f t="shared" ca="1" si="296"/>
        <v>6.5239259444382469E-2</v>
      </c>
      <c r="L2687" s="4">
        <f t="shared" ca="1" si="297"/>
        <v>4.5033729830350921E-2</v>
      </c>
      <c r="M2687" s="4"/>
    </row>
    <row r="2688" spans="1:13" x14ac:dyDescent="0.2">
      <c r="A2688">
        <f t="shared" si="294"/>
        <v>5362</v>
      </c>
      <c r="B2688" s="4" t="b">
        <f t="shared" si="295"/>
        <v>1</v>
      </c>
      <c r="C2688" s="5" t="b">
        <f>IF(AND(B2688,A2688&lt;=$G$1),TRUE(),FALSE())</f>
        <v>1</v>
      </c>
      <c r="D2688" s="4">
        <f ca="1">IF(AND($C2687,$I2687),IF(AND($L2687&lt;$C$3,$L2688&gt;=$C$3),$D2687+0.5,IF(AND($L2687&gt;=$C$3,$L2688&lt;$C$3),$D2687+0.5,$D2687)),$D2687)</f>
        <v>4</v>
      </c>
      <c r="E2688" s="4">
        <f t="shared" si="292"/>
        <v>5362</v>
      </c>
      <c r="F2688">
        <f>IF(C2688,ROW(),"")</f>
        <v>2688</v>
      </c>
      <c r="G2688" s="6">
        <f>IF(C2688,VLOOKUP(A2688,RawData!A:C,3,FALSE),"")</f>
        <v>3.0156000000000001</v>
      </c>
      <c r="H2688" s="9">
        <f>IF(C2688,VLOOKUP(A2688,RawData!A:D,4,FALSE),"")</f>
        <v>190.02002451406699</v>
      </c>
      <c r="I2688" s="5" t="b">
        <f>IF(C2688,IF(E2688-$E$7&gt;=$C$1/2,TRUE(),FALSE()),FALSE())</f>
        <v>1</v>
      </c>
      <c r="J2688" s="4">
        <f t="shared" ca="1" si="293"/>
        <v>190.01893624694969</v>
      </c>
      <c r="K2688" s="4">
        <f t="shared" ca="1" si="296"/>
        <v>6.7236804898925584E-2</v>
      </c>
      <c r="L2688" s="4">
        <f t="shared" ca="1" si="297"/>
        <v>4.1083594745543905E-2</v>
      </c>
      <c r="M2688" s="4"/>
    </row>
    <row r="2689" spans="1:13" x14ac:dyDescent="0.2">
      <c r="A2689">
        <f t="shared" si="294"/>
        <v>5364</v>
      </c>
      <c r="B2689" s="4" t="b">
        <f t="shared" si="295"/>
        <v>1</v>
      </c>
      <c r="C2689" s="5" t="b">
        <f>IF(AND(B2689,A2689&lt;=$G$1),TRUE(),FALSE())</f>
        <v>1</v>
      </c>
      <c r="D2689" s="4">
        <f ca="1">IF(AND($C2688,$I2688),IF(AND($L2688&lt;$C$3,$L2689&gt;=$C$3),$D2688+0.5,IF(AND($L2688&gt;=$C$3,$L2689&lt;$C$3),$D2688+0.5,$D2688)),$D2688)</f>
        <v>4</v>
      </c>
      <c r="E2689" s="4">
        <f t="shared" si="292"/>
        <v>5364</v>
      </c>
      <c r="F2689">
        <f>IF(C2689,ROW(),"")</f>
        <v>2689</v>
      </c>
      <c r="G2689" s="6">
        <f>IF(C2689,VLOOKUP(A2689,RawData!A:C,3,FALSE),"")</f>
        <v>3.0156000000000001</v>
      </c>
      <c r="H2689" s="9">
        <f>IF(C2689,VLOOKUP(A2689,RawData!A:D,4,FALSE),"")</f>
        <v>190.014038</v>
      </c>
      <c r="I2689" s="5" t="b">
        <f>IF(C2689,IF(E2689-$E$7&gt;=$C$1/2,TRUE(),FALSE()),FALSE())</f>
        <v>1</v>
      </c>
      <c r="J2689" s="4">
        <f t="shared" ca="1" si="293"/>
        <v>190.01194497422242</v>
      </c>
      <c r="K2689" s="4">
        <f t="shared" ca="1" si="296"/>
        <v>6.8235532171655677E-2</v>
      </c>
      <c r="L2689" s="4">
        <f t="shared" ca="1" si="297"/>
        <v>3.8087322018299119E-2</v>
      </c>
      <c r="M2689" s="4"/>
    </row>
    <row r="2690" spans="1:13" x14ac:dyDescent="0.2">
      <c r="A2690">
        <f t="shared" si="294"/>
        <v>5366</v>
      </c>
      <c r="B2690" s="4" t="b">
        <f t="shared" si="295"/>
        <v>1</v>
      </c>
      <c r="C2690" s="5" t="b">
        <f>IF(AND(B2690,A2690&lt;=$G$1),TRUE(),FALSE())</f>
        <v>1</v>
      </c>
      <c r="D2690" s="4">
        <f ca="1">IF(AND($C2689,$I2689),IF(AND($L2689&lt;$C$3,$L2690&gt;=$C$3),$D2689+0.5,IF(AND($L2689&gt;=$C$3,$L2690&lt;$C$3),$D2689+0.5,$D2689)),$D2689)</f>
        <v>4</v>
      </c>
      <c r="E2690" s="4">
        <f t="shared" si="292"/>
        <v>5366</v>
      </c>
      <c r="F2690">
        <f>IF(C2690,ROW(),"")</f>
        <v>2690</v>
      </c>
      <c r="G2690" s="6">
        <f>IF(C2690,VLOOKUP(A2690,RawData!A:C,3,FALSE),"")</f>
        <v>3.0156000000000001</v>
      </c>
      <c r="H2690" s="9">
        <f>IF(C2690,VLOOKUP(A2690,RawData!A:D,4,FALSE),"")</f>
        <v>190.00354551406701</v>
      </c>
      <c r="I2690" s="5" t="b">
        <f>IF(C2690,IF(E2690-$E$7&gt;=$C$1/2,TRUE(),FALSE()),FALSE())</f>
        <v>1</v>
      </c>
      <c r="J2690" s="4">
        <f t="shared" ca="1" si="293"/>
        <v>190.00540820021635</v>
      </c>
      <c r="K2690" s="4">
        <f t="shared" ca="1" si="296"/>
        <v>6.7781033450444284E-2</v>
      </c>
      <c r="L2690" s="4">
        <f t="shared" ca="1" si="297"/>
        <v>3.6044911648559719E-2</v>
      </c>
      <c r="M2690" s="4"/>
    </row>
    <row r="2691" spans="1:13" x14ac:dyDescent="0.2">
      <c r="A2691">
        <f t="shared" si="294"/>
        <v>5368</v>
      </c>
      <c r="B2691" s="4" t="b">
        <f t="shared" si="295"/>
        <v>1</v>
      </c>
      <c r="C2691" s="5" t="b">
        <f>IF(AND(B2691,A2691&lt;=$G$1),TRUE(),FALSE())</f>
        <v>1</v>
      </c>
      <c r="D2691" s="4">
        <f ca="1">IF(AND($C2690,$I2690),IF(AND($L2690&lt;$C$3,$L2691&gt;=$C$3),$D2690+0.5,IF(AND($L2690&gt;=$C$3,$L2691&lt;$C$3),$D2690+0.5,$D2690)),$D2690)</f>
        <v>4</v>
      </c>
      <c r="E2691" s="4">
        <f t="shared" si="292"/>
        <v>5368</v>
      </c>
      <c r="F2691">
        <f>IF(C2691,ROW(),"")</f>
        <v>2691</v>
      </c>
      <c r="G2691" s="6">
        <f>IF(C2691,VLOOKUP(A2691,RawData!A:C,3,FALSE),"")</f>
        <v>3.0156000000000001</v>
      </c>
      <c r="H2691" s="9">
        <f>IF(C2691,VLOOKUP(A2691,RawData!A:D,4,FALSE),"")</f>
        <v>189.99255860391099</v>
      </c>
      <c r="I2691" s="5" t="b">
        <f>IF(C2691,IF(E2691-$E$7&gt;=$C$1/2,TRUE(),FALSE()),FALSE())</f>
        <v>1</v>
      </c>
      <c r="J2691" s="4">
        <f t="shared" ca="1" si="293"/>
        <v>189.99891629112543</v>
      </c>
      <c r="K2691" s="4">
        <f t="shared" ca="1" si="296"/>
        <v>6.6327724715080194E-2</v>
      </c>
      <c r="L2691" s="4">
        <f t="shared" ca="1" si="297"/>
        <v>3.5046176208140878E-2</v>
      </c>
      <c r="M2691" s="4"/>
    </row>
    <row r="2692" spans="1:13" x14ac:dyDescent="0.2">
      <c r="A2692">
        <f t="shared" si="294"/>
        <v>5370</v>
      </c>
      <c r="B2692" s="4" t="b">
        <f t="shared" si="295"/>
        <v>1</v>
      </c>
      <c r="C2692" s="5" t="b">
        <f>IF(AND(B2692,A2692&lt;=$G$1),TRUE(),FALSE())</f>
        <v>1</v>
      </c>
      <c r="D2692" s="4">
        <f ca="1">IF(AND($C2691,$I2691),IF(AND($L2691&lt;$C$3,$L2692&gt;=$C$3),$D2691+0.5,IF(AND($L2691&gt;=$C$3,$L2692&lt;$C$3),$D2691+0.5,$D2691)),$D2691)</f>
        <v>4</v>
      </c>
      <c r="E2692" s="4">
        <f t="shared" si="292"/>
        <v>5370</v>
      </c>
      <c r="F2692">
        <f>IF(C2692,ROW(),"")</f>
        <v>2692</v>
      </c>
      <c r="G2692" s="6">
        <f>IF(C2692,VLOOKUP(A2692,RawData!A:C,3,FALSE),"")</f>
        <v>3.0156000000000001</v>
      </c>
      <c r="H2692" s="9">
        <f>IF(C2692,VLOOKUP(A2692,RawData!A:D,4,FALSE),"")</f>
        <v>189.98706551406701</v>
      </c>
      <c r="I2692" s="5" t="b">
        <f>IF(C2692,IF(E2692-$E$7&gt;=$C$1/2,TRUE(),FALSE()),FALSE())</f>
        <v>1</v>
      </c>
      <c r="J2692" s="4">
        <f t="shared" ca="1" si="293"/>
        <v>189.99242438203453</v>
      </c>
      <c r="K2692" s="4">
        <f t="shared" ca="1" si="296"/>
        <v>6.3421099076720111E-2</v>
      </c>
      <c r="L2692" s="4">
        <f t="shared" ca="1" si="297"/>
        <v>3.5500757670860139E-2</v>
      </c>
      <c r="M2692" s="4"/>
    </row>
    <row r="2693" spans="1:13" x14ac:dyDescent="0.2">
      <c r="A2693">
        <f t="shared" si="294"/>
        <v>5372</v>
      </c>
      <c r="B2693" s="4" t="b">
        <f t="shared" si="295"/>
        <v>1</v>
      </c>
      <c r="C2693" s="5" t="b">
        <f>IF(AND(B2693,A2693&lt;=$G$1),TRUE(),FALSE())</f>
        <v>1</v>
      </c>
      <c r="D2693" s="4">
        <f ca="1">IF(AND($C2692,$I2692),IF(AND($L2692&lt;$C$3,$L2693&gt;=$C$3),$D2692+0.5,IF(AND($L2692&gt;=$C$3,$L2693&lt;$C$3),$D2692+0.5,$D2692)),$D2692)</f>
        <v>4</v>
      </c>
      <c r="E2693" s="4">
        <f t="shared" si="292"/>
        <v>5372</v>
      </c>
      <c r="F2693">
        <f>IF(C2693,ROW(),"")</f>
        <v>2693</v>
      </c>
      <c r="G2693" s="6">
        <f>IF(C2693,VLOOKUP(A2693,RawData!A:C,3,FALSE),"")</f>
        <v>3.0156000000000001</v>
      </c>
      <c r="H2693" s="9">
        <f>IF(C2693,VLOOKUP(A2693,RawData!A:D,4,FALSE),"")</f>
        <v>189.98157251406701</v>
      </c>
      <c r="I2693" s="5" t="b">
        <f>IF(C2693,IF(E2693-$E$7&gt;=$C$1/2,TRUE(),FALSE()),FALSE())</f>
        <v>1</v>
      </c>
      <c r="J2693" s="4">
        <f t="shared" ca="1" si="293"/>
        <v>189.98547788331334</v>
      </c>
      <c r="K2693" s="4">
        <f t="shared" ca="1" si="296"/>
        <v>5.9970236719124159E-2</v>
      </c>
      <c r="L2693" s="4">
        <f t="shared" ca="1" si="297"/>
        <v>3.6499575852644739E-2</v>
      </c>
      <c r="M2693" s="4"/>
    </row>
    <row r="2694" spans="1:13" x14ac:dyDescent="0.2">
      <c r="A2694">
        <f t="shared" si="294"/>
        <v>5374</v>
      </c>
      <c r="B2694" s="4" t="b">
        <f t="shared" si="295"/>
        <v>1</v>
      </c>
      <c r="C2694" s="5" t="b">
        <f>IF(AND(B2694,A2694&lt;=$G$1),TRUE(),FALSE())</f>
        <v>1</v>
      </c>
      <c r="D2694" s="4">
        <f ca="1">IF(AND($C2693,$I2693),IF(AND($L2693&lt;$C$3,$L2694&gt;=$C$3),$D2693+0.5,IF(AND($L2693&gt;=$C$3,$L2694&lt;$C$3),$D2693+0.5,$D2693)),$D2693)</f>
        <v>4</v>
      </c>
      <c r="E2694" s="4">
        <f t="shared" si="292"/>
        <v>5374</v>
      </c>
      <c r="F2694">
        <f>IF(C2694,ROW(),"")</f>
        <v>2694</v>
      </c>
      <c r="G2694" s="6">
        <f>IF(C2694,VLOOKUP(A2694,RawData!A:C,3,FALSE),"")</f>
        <v>3.0156000000000001</v>
      </c>
      <c r="H2694" s="9">
        <f>IF(C2694,VLOOKUP(A2694,RawData!A:D,4,FALSE),"")</f>
        <v>189.97607951406701</v>
      </c>
      <c r="I2694" s="5" t="b">
        <f>IF(C2694,IF(E2694-$E$7&gt;=$C$1/2,TRUE(),FALSE()),FALSE())</f>
        <v>1</v>
      </c>
      <c r="J2694" s="4">
        <f t="shared" ca="1" si="293"/>
        <v>189.97898597422244</v>
      </c>
      <c r="K2694" s="4">
        <f t="shared" ca="1" si="296"/>
        <v>5.6973963991850951E-2</v>
      </c>
      <c r="L2694" s="4">
        <f t="shared" ca="1" si="297"/>
        <v>3.7997757670751753E-2</v>
      </c>
      <c r="M2694" s="4"/>
    </row>
    <row r="2695" spans="1:13" x14ac:dyDescent="0.2">
      <c r="A2695">
        <f t="shared" si="294"/>
        <v>5376</v>
      </c>
      <c r="B2695" s="4" t="b">
        <f t="shared" si="295"/>
        <v>1</v>
      </c>
      <c r="C2695" s="5" t="b">
        <f>IF(AND(B2695,A2695&lt;=$G$1),TRUE(),FALSE())</f>
        <v>1</v>
      </c>
      <c r="D2695" s="4">
        <f ca="1">IF(AND($C2694,$I2694),IF(AND($L2694&lt;$C$3,$L2695&gt;=$C$3),$D2694+0.5,IF(AND($L2694&gt;=$C$3,$L2695&lt;$C$3),$D2694+0.5,$D2694)),$D2694)</f>
        <v>4</v>
      </c>
      <c r="E2695" s="4">
        <f t="shared" ref="E2695:E2758" si="298">IF(C2695,A2695,"")</f>
        <v>5376</v>
      </c>
      <c r="F2695">
        <f>IF(C2695,ROW(),"")</f>
        <v>2695</v>
      </c>
      <c r="G2695" s="6">
        <f>IF(C2695,VLOOKUP(A2695,RawData!A:C,3,FALSE),"")</f>
        <v>2.9961000000000002</v>
      </c>
      <c r="H2695" s="9">
        <f>IF(C2695,VLOOKUP(A2695,RawData!A:D,4,FALSE),"")</f>
        <v>189.97558599999999</v>
      </c>
      <c r="I2695" s="5" t="b">
        <f>IF(C2695,IF(E2695-$E$7&gt;=$C$1/2,TRUE(),FALSE()),FALSE())</f>
        <v>1</v>
      </c>
      <c r="J2695" s="4">
        <f t="shared" ref="J2695:J2758" ca="1" si="299">IF(I2695,IF(C2695,AVERAGE(OFFSET($H$1:$H$27000,ROW()-$C$1/$C$4/2-1,0,$C$1/$C$4+1,1)),NA()),NA())</f>
        <v>189.97299342876792</v>
      </c>
      <c r="K2695" s="4">
        <f t="shared" ca="1" si="296"/>
        <v>5.3977691264663008E-2</v>
      </c>
      <c r="L2695" s="4">
        <f t="shared" ca="1" si="297"/>
        <v>3.9995303125294868E-2</v>
      </c>
      <c r="M2695" s="4"/>
    </row>
    <row r="2696" spans="1:13" x14ac:dyDescent="0.2">
      <c r="A2696">
        <f t="shared" ref="A2696:A2759" si="300">A2695+$C$4</f>
        <v>5378</v>
      </c>
      <c r="B2696" s="4" t="b">
        <f t="shared" ref="B2696:B2759" si="301">IF(ROW()&lt;7+$G$4,TRUE(),FALSE())</f>
        <v>1</v>
      </c>
      <c r="C2696" s="5" t="b">
        <f>IF(AND(B2696,A2696&lt;=$G$1),TRUE(),FALSE())</f>
        <v>1</v>
      </c>
      <c r="D2696" s="4">
        <f ca="1">IF(AND($C2695,$I2695),IF(AND($L2695&lt;$C$3,$L2696&gt;=$C$3),$D2695+0.5,IF(AND($L2695&gt;=$C$3,$L2696&lt;$C$3),$D2695+0.5,$D2695)),$D2695)</f>
        <v>4</v>
      </c>
      <c r="E2696" s="4">
        <f t="shared" si="298"/>
        <v>5378</v>
      </c>
      <c r="F2696">
        <f>IF(C2696,ROW(),"")</f>
        <v>2696</v>
      </c>
      <c r="G2696" s="6">
        <f>IF(C2696,VLOOKUP(A2696,RawData!A:C,3,FALSE),"")</f>
        <v>2.9922</v>
      </c>
      <c r="H2696" s="9">
        <f>IF(C2696,VLOOKUP(A2696,RawData!A:D,4,FALSE),"")</f>
        <v>189.97058651406701</v>
      </c>
      <c r="I2696" s="5" t="b">
        <f>IF(C2696,IF(E2696-$E$7&gt;=$C$1/2,TRUE(),FALSE()),FALSE())</f>
        <v>1</v>
      </c>
      <c r="J2696" s="4">
        <f t="shared" ca="1" si="299"/>
        <v>189.96750024694973</v>
      </c>
      <c r="K2696" s="4">
        <f t="shared" ref="K2696:K2759" ca="1" si="302">IF(I2696,ABS(INDEX($J$1:$J$27000,ROW()+$C$1/$C$4/2)-INDEX($J$1:$J$27000,ROW()-$C$1/$C$4/2)),NA())</f>
        <v>5.143591725854435E-2</v>
      </c>
      <c r="L2696" s="4">
        <f t="shared" ref="L2696:L2759" ca="1" si="303">IF(AND(C2696,I2696),INDEX($K$1:$K$27000,ROW()+$C$1/$C$4+1),NA())</f>
        <v>4.2946793678879658E-2</v>
      </c>
      <c r="M2696" s="4"/>
    </row>
    <row r="2697" spans="1:13" x14ac:dyDescent="0.2">
      <c r="A2697">
        <f t="shared" si="300"/>
        <v>5380</v>
      </c>
      <c r="B2697" s="4" t="b">
        <f t="shared" si="301"/>
        <v>1</v>
      </c>
      <c r="C2697" s="5" t="b">
        <f>IF(AND(B2697,A2697&lt;=$G$1),TRUE(),FALSE())</f>
        <v>1</v>
      </c>
      <c r="D2697" s="4">
        <f ca="1">IF(AND($C2696,$I2696),IF(AND($L2696&lt;$C$3,$L2697&gt;=$C$3),$D2696+0.5,IF(AND($L2696&gt;=$C$3,$L2697&lt;$C$3),$D2696+0.5,$D2696)),$D2696)</f>
        <v>4</v>
      </c>
      <c r="E2697" s="4">
        <f t="shared" si="298"/>
        <v>5380</v>
      </c>
      <c r="F2697">
        <f>IF(C2697,ROW(),"")</f>
        <v>2697</v>
      </c>
      <c r="G2697" s="6">
        <f>IF(C2697,VLOOKUP(A2697,RawData!A:C,3,FALSE),"")</f>
        <v>2.9922</v>
      </c>
      <c r="H2697" s="9">
        <f>IF(C2697,VLOOKUP(A2697,RawData!A:D,4,FALSE),"")</f>
        <v>189.96509351406701</v>
      </c>
      <c r="I2697" s="5" t="b">
        <f>IF(C2697,IF(E2697-$E$7&gt;=$C$1/2,TRUE(),FALSE()),FALSE())</f>
        <v>1</v>
      </c>
      <c r="J2697" s="4">
        <f t="shared" ca="1" si="299"/>
        <v>189.96296101023054</v>
      </c>
      <c r="K2697" s="4">
        <f t="shared" ca="1" si="302"/>
        <v>4.8484509446439006E-2</v>
      </c>
      <c r="L2697" s="4">
        <f t="shared" ca="1" si="303"/>
        <v>4.6442438210192449E-2</v>
      </c>
      <c r="M2697" s="4"/>
    </row>
    <row r="2698" spans="1:13" x14ac:dyDescent="0.2">
      <c r="A2698">
        <f t="shared" si="300"/>
        <v>5382</v>
      </c>
      <c r="B2698" s="4" t="b">
        <f t="shared" si="301"/>
        <v>1</v>
      </c>
      <c r="C2698" s="5" t="b">
        <f>IF(AND(B2698,A2698&lt;=$G$1),TRUE(),FALSE())</f>
        <v>1</v>
      </c>
      <c r="D2698" s="4">
        <f ca="1">IF(AND($C2697,$I2697),IF(AND($L2697&lt;$C$3,$L2698&gt;=$C$3),$D2697+0.5,IF(AND($L2697&gt;=$C$3,$L2698&lt;$C$3),$D2697+0.5,$D2697)),$D2697)</f>
        <v>4</v>
      </c>
      <c r="E2698" s="4">
        <f t="shared" si="298"/>
        <v>5382</v>
      </c>
      <c r="F2698">
        <f>IF(C2698,ROW(),"")</f>
        <v>2698</v>
      </c>
      <c r="G2698" s="6">
        <f>IF(C2698,VLOOKUP(A2698,RawData!A:C,3,FALSE),"")</f>
        <v>2.9922</v>
      </c>
      <c r="H2698" s="9">
        <f>IF(C2698,VLOOKUP(A2698,RawData!A:D,4,FALSE),"")</f>
        <v>189.95410651406701</v>
      </c>
      <c r="I2698" s="5" t="b">
        <f>IF(C2698,IF(E2698-$E$7&gt;=$C$1/2,TRUE(),FALSE()),FALSE())</f>
        <v>1</v>
      </c>
      <c r="J2698" s="4">
        <f t="shared" ca="1" si="299"/>
        <v>189.95896601023057</v>
      </c>
      <c r="K2698" s="4">
        <f t="shared" ca="1" si="302"/>
        <v>4.5033729830350921E-2</v>
      </c>
      <c r="L2698" s="4">
        <f t="shared" ca="1" si="303"/>
        <v>4.9483501278814401E-2</v>
      </c>
      <c r="M2698" s="4"/>
    </row>
    <row r="2699" spans="1:13" x14ac:dyDescent="0.2">
      <c r="A2699">
        <f t="shared" si="300"/>
        <v>5384</v>
      </c>
      <c r="B2699" s="4" t="b">
        <f t="shared" si="301"/>
        <v>1</v>
      </c>
      <c r="C2699" s="5" t="b">
        <f>IF(AND(B2699,A2699&lt;=$G$1),TRUE(),FALSE())</f>
        <v>1</v>
      </c>
      <c r="D2699" s="4">
        <f ca="1">IF(AND($C2698,$I2698),IF(AND($L2698&lt;$C$3,$L2699&gt;=$C$3),$D2698+0.5,IF(AND($L2698&gt;=$C$3,$L2699&lt;$C$3),$D2698+0.5,$D2698)),$D2698)</f>
        <v>4</v>
      </c>
      <c r="E2699" s="4">
        <f t="shared" si="298"/>
        <v>5384</v>
      </c>
      <c r="F2699">
        <f>IF(C2699,ROW(),"")</f>
        <v>2699</v>
      </c>
      <c r="G2699" s="6">
        <f>IF(C2699,VLOOKUP(A2699,RawData!A:C,3,FALSE),"")</f>
        <v>2.9922</v>
      </c>
      <c r="H2699" s="9">
        <f>IF(C2699,VLOOKUP(A2699,RawData!A:D,4,FALSE),"")</f>
        <v>189.94861351406701</v>
      </c>
      <c r="I2699" s="5" t="b">
        <f>IF(C2699,IF(E2699-$E$7&gt;=$C$1/2,TRUE(),FALSE()),FALSE())</f>
        <v>1</v>
      </c>
      <c r="J2699" s="4">
        <f t="shared" ca="1" si="299"/>
        <v>189.95497101023057</v>
      </c>
      <c r="K2699" s="4">
        <f t="shared" ca="1" si="302"/>
        <v>4.1083594745543905E-2</v>
      </c>
      <c r="L2699" s="4">
        <f t="shared" ca="1" si="303"/>
        <v>5.0571958381908644E-2</v>
      </c>
      <c r="M2699" s="4"/>
    </row>
    <row r="2700" spans="1:13" x14ac:dyDescent="0.2">
      <c r="A2700">
        <f t="shared" si="300"/>
        <v>5386</v>
      </c>
      <c r="B2700" s="4" t="b">
        <f t="shared" si="301"/>
        <v>1</v>
      </c>
      <c r="C2700" s="5" t="b">
        <f>IF(AND(B2700,A2700&lt;=$G$1),TRUE(),FALSE())</f>
        <v>1</v>
      </c>
      <c r="D2700" s="4">
        <f ca="1">IF(AND($C2699,$I2699),IF(AND($L2699&lt;$C$3,$L2700&gt;=$C$3),$D2699+0.5,IF(AND($L2699&gt;=$C$3,$L2700&lt;$C$3),$D2699+0.5,$D2699)),$D2699)</f>
        <v>4</v>
      </c>
      <c r="E2700" s="4">
        <f t="shared" si="298"/>
        <v>5386</v>
      </c>
      <c r="F2700">
        <f>IF(C2700,ROW(),"")</f>
        <v>2700</v>
      </c>
      <c r="G2700" s="6">
        <f>IF(C2700,VLOOKUP(A2700,RawData!A:C,3,FALSE),"")</f>
        <v>2.9922</v>
      </c>
      <c r="H2700" s="9">
        <f>IF(C2700,VLOOKUP(A2700,RawData!A:D,4,FALSE),"")</f>
        <v>189.94811999999999</v>
      </c>
      <c r="I2700" s="5" t="b">
        <f>IF(C2700,IF(E2700-$E$7&gt;=$C$1/2,TRUE(),FALSE()),FALSE())</f>
        <v>1</v>
      </c>
      <c r="J2700" s="4">
        <f t="shared" ca="1" si="299"/>
        <v>189.95143050895169</v>
      </c>
      <c r="K2700" s="4">
        <f t="shared" ca="1" si="302"/>
        <v>3.8087322018299119E-2</v>
      </c>
      <c r="L2700" s="4">
        <f t="shared" ca="1" si="303"/>
        <v>4.780001839813508E-2</v>
      </c>
      <c r="M2700" s="4"/>
    </row>
    <row r="2701" spans="1:13" x14ac:dyDescent="0.2">
      <c r="A2701">
        <f t="shared" si="300"/>
        <v>5388</v>
      </c>
      <c r="B2701" s="4" t="b">
        <f t="shared" si="301"/>
        <v>1</v>
      </c>
      <c r="C2701" s="5" t="b">
        <f>IF(AND(B2701,A2701&lt;=$G$1),TRUE(),FALSE())</f>
        <v>1</v>
      </c>
      <c r="D2701" s="4">
        <f ca="1">IF(AND($C2700,$I2700),IF(AND($L2700&lt;$C$3,$L2701&gt;=$C$3),$D2700+0.5,IF(AND($L2700&gt;=$C$3,$L2701&lt;$C$3),$D2700+0.5,$D2700)),$D2700)</f>
        <v>4</v>
      </c>
      <c r="E2701" s="4">
        <f t="shared" si="298"/>
        <v>5388</v>
      </c>
      <c r="F2701">
        <f>IF(C2701,ROW(),"")</f>
        <v>2701</v>
      </c>
      <c r="G2701" s="6">
        <f>IF(C2701,VLOOKUP(A2701,RawData!A:C,3,FALSE),"")</f>
        <v>2.9922</v>
      </c>
      <c r="H2701" s="9">
        <f>IF(C2701,VLOOKUP(A2701,RawData!A:D,4,FALSE),"")</f>
        <v>189.943120514067</v>
      </c>
      <c r="I2701" s="5" t="b">
        <f>IF(C2701,IF(E2701-$E$7&gt;=$C$1/2,TRUE(),FALSE()),FALSE())</f>
        <v>1</v>
      </c>
      <c r="J2701" s="4">
        <f t="shared" ca="1" si="299"/>
        <v>189.94748037386688</v>
      </c>
      <c r="K2701" s="4">
        <f t="shared" ca="1" si="302"/>
        <v>3.6044911648559719E-2</v>
      </c>
      <c r="L2701" s="4">
        <f t="shared" ca="1" si="303"/>
        <v>4.1942075856837846E-2</v>
      </c>
      <c r="M2701" s="4"/>
    </row>
    <row r="2702" spans="1:13" x14ac:dyDescent="0.2">
      <c r="A2702">
        <f t="shared" si="300"/>
        <v>5390</v>
      </c>
      <c r="B2702" s="4" t="b">
        <f t="shared" si="301"/>
        <v>1</v>
      </c>
      <c r="C2702" s="5" t="b">
        <f>IF(AND(B2702,A2702&lt;=$G$1),TRUE(),FALSE())</f>
        <v>1</v>
      </c>
      <c r="D2702" s="4">
        <f ca="1">IF(AND($C2701,$I2701),IF(AND($L2701&lt;$C$3,$L2702&gt;=$C$3),$D2701+0.5,IF(AND($L2701&gt;=$C$3,$L2702&lt;$C$3),$D2701+0.5,$D2701)),$D2701)</f>
        <v>4</v>
      </c>
      <c r="E2702" s="4">
        <f t="shared" si="298"/>
        <v>5390</v>
      </c>
      <c r="F2702">
        <f>IF(C2702,ROW(),"")</f>
        <v>2702</v>
      </c>
      <c r="G2702" s="6">
        <f>IF(C2702,VLOOKUP(A2702,RawData!A:C,3,FALSE),"")</f>
        <v>2.9922</v>
      </c>
      <c r="H2702" s="9">
        <f>IF(C2702,VLOOKUP(A2702,RawData!A:D,4,FALSE),"")</f>
        <v>189.94262699999999</v>
      </c>
      <c r="I2702" s="5" t="b">
        <f>IF(C2702,IF(E2702-$E$7&gt;=$C$1/2,TRUE(),FALSE()),FALSE())</f>
        <v>1</v>
      </c>
      <c r="J2702" s="4">
        <f t="shared" ca="1" si="299"/>
        <v>189.94393987258809</v>
      </c>
      <c r="K2702" s="4">
        <f t="shared" ca="1" si="302"/>
        <v>3.5046176208140878E-2</v>
      </c>
      <c r="L2702" s="4">
        <f t="shared" ca="1" si="303"/>
        <v>3.1135188216438792E-2</v>
      </c>
      <c r="M2702" s="4"/>
    </row>
    <row r="2703" spans="1:13" x14ac:dyDescent="0.2">
      <c r="A2703">
        <f t="shared" si="300"/>
        <v>5392</v>
      </c>
      <c r="B2703" s="4" t="b">
        <f t="shared" si="301"/>
        <v>1</v>
      </c>
      <c r="C2703" s="5" t="b">
        <f>IF(AND(B2703,A2703&lt;=$G$1),TRUE(),FALSE())</f>
        <v>1</v>
      </c>
      <c r="D2703" s="4">
        <f ca="1">IF(AND($C2702,$I2702),IF(AND($L2702&lt;$C$3,$L2703&gt;=$C$3),$D2702+0.5,IF(AND($L2702&gt;=$C$3,$L2703&lt;$C$3),$D2702+0.5,$D2702)),$D2702)</f>
        <v>4</v>
      </c>
      <c r="E2703" s="4">
        <f t="shared" si="298"/>
        <v>5392</v>
      </c>
      <c r="F2703">
        <f>IF(C2703,ROW(),"")</f>
        <v>2703</v>
      </c>
      <c r="G2703" s="6">
        <f>IF(C2703,VLOOKUP(A2703,RawData!A:C,3,FALSE),"")</f>
        <v>2.9922</v>
      </c>
      <c r="H2703" s="9">
        <f>IF(C2703,VLOOKUP(A2703,RawData!A:D,4,FALSE),"")</f>
        <v>189.943120514067</v>
      </c>
      <c r="I2703" s="5" t="b">
        <f>IF(C2703,IF(E2703-$E$7&gt;=$C$1/2,TRUE(),FALSE()),FALSE())</f>
        <v>1</v>
      </c>
      <c r="J2703" s="4">
        <f t="shared" ca="1" si="299"/>
        <v>189.94044415348299</v>
      </c>
      <c r="K2703" s="4">
        <f t="shared" ca="1" si="302"/>
        <v>3.5500757670860139E-2</v>
      </c>
      <c r="L2703" s="4">
        <f t="shared" ca="1" si="303"/>
        <v>1.5833846030659515E-2</v>
      </c>
      <c r="M2703" s="4"/>
    </row>
    <row r="2704" spans="1:13" x14ac:dyDescent="0.2">
      <c r="A2704">
        <f t="shared" si="300"/>
        <v>5394</v>
      </c>
      <c r="B2704" s="4" t="b">
        <f t="shared" si="301"/>
        <v>1</v>
      </c>
      <c r="C2704" s="5" t="b">
        <f>IF(AND(B2704,A2704&lt;=$G$1),TRUE(),FALSE())</f>
        <v>1</v>
      </c>
      <c r="D2704" s="4">
        <f ca="1">IF(AND($C2703,$I2703),IF(AND($L2703&lt;$C$3,$L2704&gt;=$C$3),$D2703+0.5,IF(AND($L2703&gt;=$C$3,$L2704&lt;$C$3),$D2703+0.5,$D2703)),$D2703)</f>
        <v>4</v>
      </c>
      <c r="E2704" s="4">
        <f t="shared" si="298"/>
        <v>5394</v>
      </c>
      <c r="F2704">
        <f>IF(C2704,ROW(),"")</f>
        <v>2704</v>
      </c>
      <c r="G2704" s="6">
        <f>IF(C2704,VLOOKUP(A2704,RawData!A:C,3,FALSE),"")</f>
        <v>2.9922</v>
      </c>
      <c r="H2704" s="9">
        <f>IF(C2704,VLOOKUP(A2704,RawData!A:D,4,FALSE),"")</f>
        <v>189.937627514067</v>
      </c>
      <c r="I2704" s="5" t="b">
        <f>IF(C2704,IF(E2704-$E$7&gt;=$C$1/2,TRUE(),FALSE()),FALSE())</f>
        <v>1</v>
      </c>
      <c r="J2704" s="4">
        <f t="shared" ca="1" si="299"/>
        <v>189.9379023794769</v>
      </c>
      <c r="K2704" s="4">
        <f t="shared" ca="1" si="302"/>
        <v>3.6499575852644739E-2</v>
      </c>
      <c r="L2704" s="4">
        <f t="shared" ca="1" si="303"/>
        <v>2.0541432440666085E-3</v>
      </c>
      <c r="M2704" s="4"/>
    </row>
    <row r="2705" spans="1:13" x14ac:dyDescent="0.2">
      <c r="A2705">
        <f t="shared" si="300"/>
        <v>5396</v>
      </c>
      <c r="B2705" s="4" t="b">
        <f t="shared" si="301"/>
        <v>1</v>
      </c>
      <c r="C2705" s="5" t="b">
        <f>IF(AND(B2705,A2705&lt;=$G$1),TRUE(),FALSE())</f>
        <v>1</v>
      </c>
      <c r="D2705" s="4">
        <f ca="1">IF(AND($C2704,$I2704),IF(AND($L2704&lt;$C$3,$L2705&gt;=$C$3),$D2704+0.5,IF(AND($L2704&gt;=$C$3,$L2705&lt;$C$3),$D2704+0.5,$D2704)),$D2704)</f>
        <v>4</v>
      </c>
      <c r="E2705" s="4">
        <f t="shared" si="298"/>
        <v>5396</v>
      </c>
      <c r="F2705">
        <f>IF(C2705,ROW(),"")</f>
        <v>2705</v>
      </c>
      <c r="G2705" s="6">
        <f>IF(C2705,VLOOKUP(A2705,RawData!A:C,3,FALSE),"")</f>
        <v>2.9922</v>
      </c>
      <c r="H2705" s="9">
        <f>IF(C2705,VLOOKUP(A2705,RawData!A:D,4,FALSE),"")</f>
        <v>189.93713399999999</v>
      </c>
      <c r="I2705" s="5" t="b">
        <f>IF(C2705,IF(E2705-$E$7&gt;=$C$1/2,TRUE(),FALSE()),FALSE())</f>
        <v>1</v>
      </c>
      <c r="J2705" s="4">
        <f t="shared" ca="1" si="299"/>
        <v>189.93490610674962</v>
      </c>
      <c r="K2705" s="4">
        <f t="shared" ca="1" si="302"/>
        <v>3.7997757670751753E-2</v>
      </c>
      <c r="L2705" s="4">
        <f t="shared" ca="1" si="303"/>
        <v>2.3392821225769467E-2</v>
      </c>
      <c r="M2705" s="4"/>
    </row>
    <row r="2706" spans="1:13" x14ac:dyDescent="0.2">
      <c r="A2706">
        <f t="shared" si="300"/>
        <v>5398</v>
      </c>
      <c r="B2706" s="4" t="b">
        <f t="shared" si="301"/>
        <v>1</v>
      </c>
      <c r="C2706" s="5" t="b">
        <f>IF(AND(B2706,A2706&lt;=$G$1),TRUE(),FALSE())</f>
        <v>1</v>
      </c>
      <c r="D2706" s="4">
        <f ca="1">IF(AND($C2705,$I2705),IF(AND($L2705&lt;$C$3,$L2706&gt;=$C$3),$D2705+0.5,IF(AND($L2705&gt;=$C$3,$L2706&lt;$C$3),$D2705+0.5,$D2705)),$D2705)</f>
        <v>4</v>
      </c>
      <c r="E2706" s="4">
        <f t="shared" si="298"/>
        <v>5398</v>
      </c>
      <c r="F2706">
        <f>IF(C2706,ROW(),"")</f>
        <v>2706</v>
      </c>
      <c r="G2706" s="6">
        <f>IF(C2706,VLOOKUP(A2706,RawData!A:C,3,FALSE),"")</f>
        <v>2.9922</v>
      </c>
      <c r="H2706" s="9">
        <f>IF(C2706,VLOOKUP(A2706,RawData!A:D,4,FALSE),"")</f>
        <v>189.932134514067</v>
      </c>
      <c r="I2706" s="5" t="b">
        <f>IF(C2706,IF(E2706-$E$7&gt;=$C$1/2,TRUE(),FALSE()),FALSE())</f>
        <v>1</v>
      </c>
      <c r="J2706" s="4">
        <f t="shared" ca="1" si="299"/>
        <v>189.93145533530117</v>
      </c>
      <c r="K2706" s="4">
        <f t="shared" ca="1" si="302"/>
        <v>3.9995303125294868E-2</v>
      </c>
      <c r="L2706" s="4">
        <f t="shared" ca="1" si="303"/>
        <v>4.7727846508621496E-2</v>
      </c>
      <c r="M2706" s="4"/>
    </row>
    <row r="2707" spans="1:13" x14ac:dyDescent="0.2">
      <c r="A2707">
        <f t="shared" si="300"/>
        <v>5400</v>
      </c>
      <c r="B2707" s="4" t="b">
        <f t="shared" si="301"/>
        <v>1</v>
      </c>
      <c r="C2707" s="5" t="b">
        <f>IF(AND(B2707,A2707&lt;=$G$1),TRUE(),FALSE())</f>
        <v>1</v>
      </c>
      <c r="D2707" s="4">
        <f ca="1">IF(AND($C2706,$I2706),IF(AND($L2706&lt;$C$3,$L2707&gt;=$C$3),$D2706+0.5,IF(AND($L2706&gt;=$C$3,$L2707&lt;$C$3),$D2706+0.5,$D2706)),$D2706)</f>
        <v>4</v>
      </c>
      <c r="E2707" s="4">
        <f t="shared" si="298"/>
        <v>5400</v>
      </c>
      <c r="F2707">
        <f>IF(C2707,ROW(),"")</f>
        <v>2707</v>
      </c>
      <c r="G2707" s="6">
        <f>IF(C2707,VLOOKUP(A2707,RawData!A:C,3,FALSE),"")</f>
        <v>2.9922</v>
      </c>
      <c r="H2707" s="9">
        <f>IF(C2707,VLOOKUP(A2707,RawData!A:D,4,FALSE),"")</f>
        <v>189.93164100000001</v>
      </c>
      <c r="I2707" s="5" t="b">
        <f>IF(C2707,IF(E2707-$E$7&gt;=$C$1/2,TRUE(),FALSE()),FALSE())</f>
        <v>1</v>
      </c>
      <c r="J2707" s="4">
        <f t="shared" ca="1" si="299"/>
        <v>189.9279148340224</v>
      </c>
      <c r="K2707" s="4">
        <f t="shared" ca="1" si="302"/>
        <v>4.2946793678879658E-2</v>
      </c>
      <c r="L2707" s="4">
        <f t="shared" ca="1" si="303"/>
        <v>7.5104017601603346E-2</v>
      </c>
      <c r="M2707" s="4"/>
    </row>
    <row r="2708" spans="1:13" x14ac:dyDescent="0.2">
      <c r="A2708">
        <f t="shared" si="300"/>
        <v>5402</v>
      </c>
      <c r="B2708" s="4" t="b">
        <f t="shared" si="301"/>
        <v>1</v>
      </c>
      <c r="C2708" s="5" t="b">
        <f>IF(AND(B2708,A2708&lt;=$G$1),TRUE(),FALSE())</f>
        <v>1</v>
      </c>
      <c r="D2708" s="4">
        <f ca="1">IF(AND($C2707,$I2707),IF(AND($L2707&lt;$C$3,$L2708&gt;=$C$3),$D2707+0.5,IF(AND($L2707&gt;=$C$3,$L2708&lt;$C$3),$D2707+0.5,$D2707)),$D2707)</f>
        <v>4</v>
      </c>
      <c r="E2708" s="4">
        <f t="shared" si="298"/>
        <v>5402</v>
      </c>
      <c r="F2708">
        <f>IF(C2708,ROW(),"")</f>
        <v>2708</v>
      </c>
      <c r="G2708" s="6">
        <f>IF(C2708,VLOOKUP(A2708,RawData!A:C,3,FALSE),"")</f>
        <v>2.9922</v>
      </c>
      <c r="H2708" s="9">
        <f>IF(C2708,VLOOKUP(A2708,RawData!A:D,4,FALSE),"")</f>
        <v>189.92664060391101</v>
      </c>
      <c r="I2708" s="5" t="b">
        <f>IF(C2708,IF(E2708-$E$7&gt;=$C$1/2,TRUE(),FALSE()),FALSE())</f>
        <v>1</v>
      </c>
      <c r="J2708" s="4">
        <f t="shared" ca="1" si="299"/>
        <v>189.92346525255971</v>
      </c>
      <c r="K2708" s="4">
        <f t="shared" ca="1" si="302"/>
        <v>4.6442438210192449E-2</v>
      </c>
      <c r="L2708" s="4">
        <f t="shared" ca="1" si="303"/>
        <v>0.10311408067019556</v>
      </c>
      <c r="M2708" s="4"/>
    </row>
    <row r="2709" spans="1:13" x14ac:dyDescent="0.2">
      <c r="A2709">
        <f t="shared" si="300"/>
        <v>5404</v>
      </c>
      <c r="B2709" s="4" t="b">
        <f t="shared" si="301"/>
        <v>1</v>
      </c>
      <c r="C2709" s="5" t="b">
        <f>IF(AND(B2709,A2709&lt;=$G$1),TRUE(),FALSE())</f>
        <v>1</v>
      </c>
      <c r="D2709" s="4">
        <f ca="1">IF(AND($C2708,$I2708),IF(AND($L2708&lt;$C$3,$L2709&gt;=$C$3),$D2708+0.5,IF(AND($L2708&gt;=$C$3,$L2709&lt;$C$3),$D2708+0.5,$D2708)),$D2708)</f>
        <v>4</v>
      </c>
      <c r="E2709" s="4">
        <f t="shared" si="298"/>
        <v>5404</v>
      </c>
      <c r="F2709">
        <f>IF(C2709,ROW(),"")</f>
        <v>2709</v>
      </c>
      <c r="G2709" s="6">
        <f>IF(C2709,VLOOKUP(A2709,RawData!A:C,3,FALSE),"")</f>
        <v>2.9922</v>
      </c>
      <c r="H2709" s="9">
        <f>IF(C2709,VLOOKUP(A2709,RawData!A:D,4,FALSE),"")</f>
        <v>189.92614699999999</v>
      </c>
      <c r="I2709" s="5" t="b">
        <f>IF(C2709,IF(E2709-$E$7&gt;=$C$1/2,TRUE(),FALSE()),FALSE())</f>
        <v>1</v>
      </c>
      <c r="J2709" s="4">
        <f t="shared" ca="1" si="299"/>
        <v>189.91847143437792</v>
      </c>
      <c r="K2709" s="4">
        <f t="shared" ca="1" si="302"/>
        <v>4.9483501278814401E-2</v>
      </c>
      <c r="L2709" s="4">
        <f t="shared" ca="1" si="303"/>
        <v>0.13017018230456756</v>
      </c>
      <c r="M2709" s="4"/>
    </row>
    <row r="2710" spans="1:13" x14ac:dyDescent="0.2">
      <c r="A2710">
        <f t="shared" si="300"/>
        <v>5406</v>
      </c>
      <c r="B2710" s="4" t="b">
        <f t="shared" si="301"/>
        <v>1</v>
      </c>
      <c r="C2710" s="5" t="b">
        <f>IF(AND(B2710,A2710&lt;=$G$1),TRUE(),FALSE())</f>
        <v>1</v>
      </c>
      <c r="D2710" s="4">
        <f ca="1">IF(AND($C2709,$I2709),IF(AND($L2709&lt;$C$3,$L2710&gt;=$C$3),$D2709+0.5,IF(AND($L2709&gt;=$C$3,$L2710&lt;$C$3),$D2709+0.5,$D2709)),$D2709)</f>
        <v>4</v>
      </c>
      <c r="E2710" s="4">
        <f t="shared" si="298"/>
        <v>5406</v>
      </c>
      <c r="F2710">
        <f>IF(C2710,ROW(),"")</f>
        <v>2710</v>
      </c>
      <c r="G2710" s="6">
        <f>IF(C2710,VLOOKUP(A2710,RawData!A:C,3,FALSE),"")</f>
        <v>2.9922</v>
      </c>
      <c r="H2710" s="9">
        <f>IF(C2710,VLOOKUP(A2710,RawData!A:D,4,FALSE),"")</f>
        <v>189.915654514067</v>
      </c>
      <c r="I2710" s="5" t="b">
        <f>IF(C2710,IF(E2710-$E$7&gt;=$C$1/2,TRUE(),FALSE()),FALSE())</f>
        <v>1</v>
      </c>
      <c r="J2710" s="4">
        <f t="shared" ca="1" si="299"/>
        <v>189.91343275128094</v>
      </c>
      <c r="K2710" s="4">
        <f t="shared" ca="1" si="302"/>
        <v>5.0571958381908644E-2</v>
      </c>
      <c r="L2710" s="4">
        <f t="shared" ca="1" si="303"/>
        <v>0.15291137996322846</v>
      </c>
      <c r="M2710" s="4"/>
    </row>
    <row r="2711" spans="1:13" x14ac:dyDescent="0.2">
      <c r="A2711">
        <f t="shared" si="300"/>
        <v>5408</v>
      </c>
      <c r="B2711" s="4" t="b">
        <f t="shared" si="301"/>
        <v>1</v>
      </c>
      <c r="C2711" s="5" t="b">
        <f>IF(AND(B2711,A2711&lt;=$G$1),TRUE(),FALSE())</f>
        <v>1</v>
      </c>
      <c r="D2711" s="4">
        <f ca="1">IF(AND($C2710,$I2710),IF(AND($L2710&lt;$C$3,$L2711&gt;=$C$3),$D2710+0.5,IF(AND($L2710&gt;=$C$3,$L2711&lt;$C$3),$D2710+0.5,$D2710)),$D2710)</f>
        <v>4</v>
      </c>
      <c r="E2711" s="4">
        <f t="shared" si="298"/>
        <v>5408</v>
      </c>
      <c r="F2711">
        <f>IF(C2711,ROW(),"")</f>
        <v>2711</v>
      </c>
      <c r="G2711" s="6">
        <f>IF(C2711,VLOOKUP(A2711,RawData!A:C,3,FALSE),"")</f>
        <v>2.9922</v>
      </c>
      <c r="H2711" s="9">
        <f>IF(C2711,VLOOKUP(A2711,RawData!A:D,4,FALSE),"")</f>
        <v>189.910161514067</v>
      </c>
      <c r="I2711" s="5" t="b">
        <f>IF(C2711,IF(E2711-$E$7&gt;=$C$1/2,TRUE(),FALSE()),FALSE())</f>
        <v>1</v>
      </c>
      <c r="J2711" s="4">
        <f t="shared" ca="1" si="299"/>
        <v>189.90748507074159</v>
      </c>
      <c r="K2711" s="4">
        <f t="shared" ca="1" si="302"/>
        <v>4.780001839813508E-2</v>
      </c>
      <c r="L2711" s="4">
        <f t="shared" ca="1" si="303"/>
        <v>0.17065885034924122</v>
      </c>
      <c r="M2711" s="4"/>
    </row>
    <row r="2712" spans="1:13" x14ac:dyDescent="0.2">
      <c r="A2712">
        <f t="shared" si="300"/>
        <v>5410</v>
      </c>
      <c r="B2712" s="4" t="b">
        <f t="shared" si="301"/>
        <v>1</v>
      </c>
      <c r="C2712" s="5" t="b">
        <f>IF(AND(B2712,A2712&lt;=$G$1),TRUE(),FALSE())</f>
        <v>1</v>
      </c>
      <c r="D2712" s="4">
        <f ca="1">IF(AND($C2711,$I2711),IF(AND($L2711&lt;$C$3,$L2712&gt;=$C$3),$D2711+0.5,IF(AND($L2711&gt;=$C$3,$L2712&lt;$C$3),$D2711+0.5,$D2711)),$D2711)</f>
        <v>4</v>
      </c>
      <c r="E2712" s="4">
        <f t="shared" si="298"/>
        <v>5410</v>
      </c>
      <c r="F2712">
        <f>IF(C2712,ROW(),"")</f>
        <v>2712</v>
      </c>
      <c r="G2712" s="6">
        <f>IF(C2712,VLOOKUP(A2712,RawData!A:C,3,FALSE),"")</f>
        <v>2.9922</v>
      </c>
      <c r="H2712" s="9">
        <f>IF(C2712,VLOOKUP(A2712,RawData!A:D,4,FALSE),"")</f>
        <v>189.90417500000001</v>
      </c>
      <c r="I2712" s="5" t="b">
        <f>IF(C2712,IF(E2712-$E$7&gt;=$C$1/2,TRUE(),FALSE()),FALSE())</f>
        <v>1</v>
      </c>
      <c r="J2712" s="4">
        <f t="shared" ca="1" si="299"/>
        <v>189.90099307890921</v>
      </c>
      <c r="K2712" s="4">
        <f t="shared" ca="1" si="302"/>
        <v>4.1942075856837846E-2</v>
      </c>
      <c r="L2712" s="4">
        <f t="shared" ca="1" si="303"/>
        <v>0.18096046654534348</v>
      </c>
      <c r="M2712" s="4"/>
    </row>
    <row r="2713" spans="1:13" x14ac:dyDescent="0.2">
      <c r="A2713">
        <f t="shared" si="300"/>
        <v>5412</v>
      </c>
      <c r="B2713" s="4" t="b">
        <f t="shared" si="301"/>
        <v>1</v>
      </c>
      <c r="C2713" s="5" t="b">
        <f>IF(AND(B2713,A2713&lt;=$G$1),TRUE(),FALSE())</f>
        <v>1</v>
      </c>
      <c r="D2713" s="4">
        <f ca="1">IF(AND($C2712,$I2712),IF(AND($L2712&lt;$C$3,$L2713&gt;=$C$3),$D2712+0.5,IF(AND($L2712&gt;=$C$3,$L2713&lt;$C$3),$D2712+0.5,$D2712)),$D2712)</f>
        <v>4</v>
      </c>
      <c r="E2713" s="4">
        <f t="shared" si="298"/>
        <v>5412</v>
      </c>
      <c r="F2713">
        <f>IF(C2713,ROW(),"")</f>
        <v>2713</v>
      </c>
      <c r="G2713" s="6">
        <f>IF(C2713,VLOOKUP(A2713,RawData!A:C,3,FALSE),"")</f>
        <v>2.9922</v>
      </c>
      <c r="H2713" s="9">
        <f>IF(C2713,VLOOKUP(A2713,RawData!A:D,4,FALSE),"")</f>
        <v>189.89368160391101</v>
      </c>
      <c r="I2713" s="5" t="b">
        <f>IF(C2713,IF(E2713-$E$7&gt;=$C$1/2,TRUE(),FALSE()),FALSE())</f>
        <v>1</v>
      </c>
      <c r="J2713" s="4">
        <f t="shared" ca="1" si="299"/>
        <v>189.89400171527279</v>
      </c>
      <c r="K2713" s="4">
        <f t="shared" ca="1" si="302"/>
        <v>3.1135188216438792E-2</v>
      </c>
      <c r="L2713" s="4">
        <f t="shared" ca="1" si="303"/>
        <v>0.18236300255765059</v>
      </c>
      <c r="M2713" s="4"/>
    </row>
    <row r="2714" spans="1:13" x14ac:dyDescent="0.2">
      <c r="A2714">
        <f t="shared" si="300"/>
        <v>5414</v>
      </c>
      <c r="B2714" s="4" t="b">
        <f t="shared" si="301"/>
        <v>1</v>
      </c>
      <c r="C2714" s="5" t="b">
        <f>IF(AND(B2714,A2714&lt;=$G$1),TRUE(),FALSE())</f>
        <v>1</v>
      </c>
      <c r="D2714" s="4">
        <f ca="1">IF(AND($C2713,$I2713),IF(AND($L2713&lt;$C$3,$L2714&gt;=$C$3),$D2713+0.5,IF(AND($L2713&gt;=$C$3,$L2714&lt;$C$3),$D2713+0.5,$D2713)),$D2713)</f>
        <v>4</v>
      </c>
      <c r="E2714" s="4">
        <f t="shared" si="298"/>
        <v>5414</v>
      </c>
      <c r="F2714">
        <f>IF(C2714,ROW(),"")</f>
        <v>2714</v>
      </c>
      <c r="G2714" s="6">
        <f>IF(C2714,VLOOKUP(A2714,RawData!A:C,3,FALSE),"")</f>
        <v>2.9843999999999999</v>
      </c>
      <c r="H2714" s="9">
        <f>IF(C2714,VLOOKUP(A2714,RawData!A:D,4,FALSE),"")</f>
        <v>189.888188514067</v>
      </c>
      <c r="I2714" s="5" t="b">
        <f>IF(C2714,IF(E2714-$E$7&gt;=$C$1/2,TRUE(),FALSE()),FALSE())</f>
        <v>1</v>
      </c>
      <c r="J2714" s="4">
        <f t="shared" ca="1" si="299"/>
        <v>189.88841887819808</v>
      </c>
      <c r="K2714" s="4">
        <f t="shared" ca="1" si="302"/>
        <v>1.5833846030659515E-2</v>
      </c>
      <c r="L2714" s="4">
        <f t="shared" ca="1" si="303"/>
        <v>0.17668443693554536</v>
      </c>
      <c r="M2714" s="4"/>
    </row>
    <row r="2715" spans="1:13" x14ac:dyDescent="0.2">
      <c r="A2715">
        <f t="shared" si="300"/>
        <v>5416</v>
      </c>
      <c r="B2715" s="4" t="b">
        <f t="shared" si="301"/>
        <v>1</v>
      </c>
      <c r="C2715" s="5" t="b">
        <f>IF(AND(B2715,A2715&lt;=$G$1),TRUE(),FALSE())</f>
        <v>1</v>
      </c>
      <c r="D2715" s="4">
        <f ca="1">IF(AND($C2714,$I2714),IF(AND($L2714&lt;$C$3,$L2715&gt;=$C$3),$D2714+0.5,IF(AND($L2714&gt;=$C$3,$L2715&lt;$C$3),$D2714+0.5,$D2714)),$D2714)</f>
        <v>4</v>
      </c>
      <c r="E2715" s="4">
        <f t="shared" si="298"/>
        <v>5416</v>
      </c>
      <c r="F2715">
        <f>IF(C2715,ROW(),"")</f>
        <v>2715</v>
      </c>
      <c r="G2715" s="6">
        <f>IF(C2715,VLOOKUP(A2715,RawData!A:C,3,FALSE),"")</f>
        <v>2.9843999999999999</v>
      </c>
      <c r="H2715" s="9">
        <f>IF(C2715,VLOOKUP(A2715,RawData!A:D,4,FALSE),"")</f>
        <v>189.88220200000001</v>
      </c>
      <c r="I2715" s="5" t="b">
        <f>IF(C2715,IF(E2715-$E$7&gt;=$C$1/2,TRUE(),FALSE()),FALSE())</f>
        <v>1</v>
      </c>
      <c r="J2715" s="4">
        <f t="shared" ca="1" si="299"/>
        <v>189.88433414836771</v>
      </c>
      <c r="K2715" s="4">
        <f t="shared" ca="1" si="302"/>
        <v>2.0541432440666085E-3</v>
      </c>
      <c r="L2715" s="4">
        <f t="shared" ca="1" si="303"/>
        <v>0.16542304240635985</v>
      </c>
      <c r="M2715" s="4"/>
    </row>
    <row r="2716" spans="1:13" x14ac:dyDescent="0.2">
      <c r="A2716">
        <f t="shared" si="300"/>
        <v>5418</v>
      </c>
      <c r="B2716" s="4" t="b">
        <f t="shared" si="301"/>
        <v>1</v>
      </c>
      <c r="C2716" s="5" t="b">
        <f>IF(AND(B2716,A2716&lt;=$G$1),TRUE(),FALSE())</f>
        <v>1</v>
      </c>
      <c r="D2716" s="4">
        <f ca="1">IF(AND($C2715,$I2715),IF(AND($L2715&lt;$C$3,$L2716&gt;=$C$3),$D2715+0.5,IF(AND($L2715&gt;=$C$3,$L2716&lt;$C$3),$D2715+0.5,$D2715)),$D2715)</f>
        <v>4</v>
      </c>
      <c r="E2716" s="4">
        <f t="shared" si="298"/>
        <v>5418</v>
      </c>
      <c r="F2716">
        <f>IF(C2716,ROW(),"")</f>
        <v>2716</v>
      </c>
      <c r="G2716" s="6">
        <f>IF(C2716,VLOOKUP(A2716,RawData!A:C,3,FALSE),"")</f>
        <v>2.9843999999999999</v>
      </c>
      <c r="H2716" s="9">
        <f>IF(C2716,VLOOKUP(A2716,RawData!A:D,4,FALSE),"")</f>
        <v>189.87170951406699</v>
      </c>
      <c r="I2716" s="5" t="b">
        <f>IF(C2716,IF(E2716-$E$7&gt;=$C$1/2,TRUE(),FALSE()),FALSE())</f>
        <v>1</v>
      </c>
      <c r="J2716" s="4">
        <f t="shared" ca="1" si="299"/>
        <v>189.88365531690303</v>
      </c>
      <c r="K2716" s="4">
        <f t="shared" ca="1" si="302"/>
        <v>2.3392821225769467E-2</v>
      </c>
      <c r="L2716" s="4">
        <f t="shared" ca="1" si="303"/>
        <v>0.14871342188322956</v>
      </c>
      <c r="M2716" s="4"/>
    </row>
    <row r="2717" spans="1:13" x14ac:dyDescent="0.2">
      <c r="A2717">
        <f t="shared" si="300"/>
        <v>5420</v>
      </c>
      <c r="B2717" s="4" t="b">
        <f t="shared" si="301"/>
        <v>1</v>
      </c>
      <c r="C2717" s="5" t="b">
        <f>IF(AND(B2717,A2717&lt;=$G$1),TRUE(),FALSE())</f>
        <v>1</v>
      </c>
      <c r="D2717" s="4">
        <f ca="1">IF(AND($C2716,$I2716),IF(AND($L2716&lt;$C$3,$L2717&gt;=$C$3),$D2716+0.5,IF(AND($L2716&gt;=$C$3,$L2717&lt;$C$3),$D2716+0.5,$D2716)),$D2716)</f>
        <v>4</v>
      </c>
      <c r="E2717" s="4">
        <f t="shared" si="298"/>
        <v>5420</v>
      </c>
      <c r="F2717">
        <f>IF(C2717,ROW(),"")</f>
        <v>2717</v>
      </c>
      <c r="G2717" s="6">
        <f>IF(C2717,VLOOKUP(A2717,RawData!A:C,3,FALSE),"")</f>
        <v>2.9843999999999999</v>
      </c>
      <c r="H2717" s="9">
        <f>IF(C2717,VLOOKUP(A2717,RawData!A:D,4,FALSE),"")</f>
        <v>189.860722603911</v>
      </c>
      <c r="I2717" s="5" t="b">
        <f>IF(C2717,IF(E2717-$E$7&gt;=$C$1/2,TRUE(),FALSE()),FALSE())</f>
        <v>1</v>
      </c>
      <c r="J2717" s="4">
        <f t="shared" ca="1" si="299"/>
        <v>189.88597275816556</v>
      </c>
      <c r="K2717" s="4">
        <f t="shared" ca="1" si="302"/>
        <v>4.7727846508621496E-2</v>
      </c>
      <c r="L2717" s="4">
        <f t="shared" ca="1" si="303"/>
        <v>0.12746440732570363</v>
      </c>
      <c r="M2717" s="4"/>
    </row>
    <row r="2718" spans="1:13" x14ac:dyDescent="0.2">
      <c r="A2718">
        <f t="shared" si="300"/>
        <v>5422</v>
      </c>
      <c r="B2718" s="4" t="b">
        <f t="shared" si="301"/>
        <v>1</v>
      </c>
      <c r="C2718" s="5" t="b">
        <f>IF(AND(B2718,A2718&lt;=$G$1),TRUE(),FALSE())</f>
        <v>1</v>
      </c>
      <c r="D2718" s="4">
        <f ca="1">IF(AND($C2717,$I2717),IF(AND($L2717&lt;$C$3,$L2718&gt;=$C$3),$D2717+0.5,IF(AND($L2717&gt;=$C$3,$L2718&lt;$C$3),$D2717+0.5,$D2717)),$D2717)</f>
        <v>4</v>
      </c>
      <c r="E2718" s="4">
        <f t="shared" si="298"/>
        <v>5422</v>
      </c>
      <c r="F2718">
        <f>IF(C2718,ROW(),"")</f>
        <v>2718</v>
      </c>
      <c r="G2718" s="6">
        <f>IF(C2718,VLOOKUP(A2718,RawData!A:C,3,FALSE),"")</f>
        <v>2.9843999999999999</v>
      </c>
      <c r="H2718" s="9">
        <f>IF(C2718,VLOOKUP(A2718,RawData!A:D,4,FALSE),"")</f>
        <v>189.854736</v>
      </c>
      <c r="I2718" s="5" t="b">
        <f>IF(C2718,IF(E2718-$E$7&gt;=$C$1/2,TRUE(),FALSE()),FALSE())</f>
        <v>1</v>
      </c>
      <c r="J2718" s="4">
        <f t="shared" ca="1" si="299"/>
        <v>189.89233006434327</v>
      </c>
      <c r="K2718" s="4">
        <f t="shared" ca="1" si="302"/>
        <v>7.5104017601603346E-2</v>
      </c>
      <c r="L2718" s="4">
        <f t="shared" ca="1" si="303"/>
        <v>0.10163127479853529</v>
      </c>
      <c r="M2718" s="4"/>
    </row>
    <row r="2719" spans="1:13" x14ac:dyDescent="0.2">
      <c r="A2719">
        <f t="shared" si="300"/>
        <v>5424</v>
      </c>
      <c r="B2719" s="4" t="b">
        <f t="shared" si="301"/>
        <v>1</v>
      </c>
      <c r="C2719" s="5" t="b">
        <f>IF(AND(B2719,A2719&lt;=$G$1),TRUE(),FALSE())</f>
        <v>1</v>
      </c>
      <c r="D2719" s="4">
        <f ca="1">IF(AND($C2718,$I2718),IF(AND($L2718&lt;$C$3,$L2719&gt;=$C$3),$D2718+0.5,IF(AND($L2718&gt;=$C$3,$L2719&lt;$C$3),$D2718+0.5,$D2718)),$D2718)</f>
        <v>4</v>
      </c>
      <c r="E2719" s="4">
        <f t="shared" si="298"/>
        <v>5424</v>
      </c>
      <c r="F2719">
        <f>IF(C2719,ROW(),"")</f>
        <v>2719</v>
      </c>
      <c r="G2719" s="6">
        <f>IF(C2719,VLOOKUP(A2719,RawData!A:C,3,FALSE),"")</f>
        <v>2.9843999999999999</v>
      </c>
      <c r="H2719" s="9">
        <f>IF(C2719,VLOOKUP(A2719,RawData!A:D,4,FALSE),"")</f>
        <v>189.86522939608901</v>
      </c>
      <c r="I2719" s="5" t="b">
        <f>IF(C2719,IF(E2719-$E$7&gt;=$C$1/2,TRUE(),FALSE()),FALSE())</f>
        <v>1</v>
      </c>
      <c r="J2719" s="4">
        <f t="shared" ca="1" si="299"/>
        <v>189.90263758834726</v>
      </c>
      <c r="K2719" s="4">
        <f t="shared" ca="1" si="302"/>
        <v>0.10311408067019556</v>
      </c>
      <c r="L2719" s="4">
        <f t="shared" ca="1" si="303"/>
        <v>7.2801952285544758E-2</v>
      </c>
      <c r="M2719" s="4"/>
    </row>
    <row r="2720" spans="1:13" x14ac:dyDescent="0.2">
      <c r="A2720">
        <f t="shared" si="300"/>
        <v>5426</v>
      </c>
      <c r="B2720" s="4" t="b">
        <f t="shared" si="301"/>
        <v>1</v>
      </c>
      <c r="C2720" s="5" t="b">
        <f>IF(AND(B2720,A2720&lt;=$G$1),TRUE(),FALSE())</f>
        <v>1</v>
      </c>
      <c r="D2720" s="4">
        <f ca="1">IF(AND($C2719,$I2719),IF(AND($L2719&lt;$C$3,$L2720&gt;=$C$3),$D2719+0.5,IF(AND($L2719&gt;=$C$3,$L2720&lt;$C$3),$D2719+0.5,$D2719)),$D2719)</f>
        <v>4</v>
      </c>
      <c r="E2720" s="4">
        <f t="shared" si="298"/>
        <v>5426</v>
      </c>
      <c r="F2720">
        <f>IF(C2720,ROW(),"")</f>
        <v>2720</v>
      </c>
      <c r="G2720" s="6">
        <f>IF(C2720,VLOOKUP(A2720,RawData!A:C,3,FALSE),"")</f>
        <v>2.9765999999999999</v>
      </c>
      <c r="H2720" s="9">
        <f>IF(C2720,VLOOKUP(A2720,RawData!A:D,4,FALSE),"")</f>
        <v>189.881214971866</v>
      </c>
      <c r="I2720" s="5" t="b">
        <f>IF(C2720,IF(E2720-$E$7&gt;=$C$1/2,TRUE(),FALSE()),FALSE())</f>
        <v>1</v>
      </c>
      <c r="J2720" s="4">
        <f t="shared" ca="1" si="299"/>
        <v>189.915486894525</v>
      </c>
      <c r="K2720" s="4">
        <f t="shared" ca="1" si="302"/>
        <v>0.13017018230456756</v>
      </c>
      <c r="L2720" s="4">
        <f t="shared" ca="1" si="303"/>
        <v>4.1385999018956454E-2</v>
      </c>
      <c r="M2720" s="4"/>
    </row>
    <row r="2721" spans="1:13" x14ac:dyDescent="0.2">
      <c r="A2721">
        <f t="shared" si="300"/>
        <v>5428</v>
      </c>
      <c r="B2721" s="4" t="b">
        <f t="shared" si="301"/>
        <v>1</v>
      </c>
      <c r="C2721" s="5" t="b">
        <f>IF(AND(B2721,A2721&lt;=$G$1),TRUE(),FALSE())</f>
        <v>1</v>
      </c>
      <c r="D2721" s="4">
        <f ca="1">IF(AND($C2720,$I2720),IF(AND($L2720&lt;$C$3,$L2721&gt;=$C$3),$D2720+0.5,IF(AND($L2720&gt;=$C$3,$L2721&lt;$C$3),$D2720+0.5,$D2720)),$D2720)</f>
        <v>4</v>
      </c>
      <c r="E2721" s="4">
        <f t="shared" si="298"/>
        <v>5428</v>
      </c>
      <c r="F2721">
        <f>IF(C2721,ROW(),"")</f>
        <v>2721</v>
      </c>
      <c r="G2721" s="6">
        <f>IF(C2721,VLOOKUP(A2721,RawData!A:C,3,FALSE),"")</f>
        <v>2.9727000000000001</v>
      </c>
      <c r="H2721" s="9">
        <f>IF(C2721,VLOOKUP(A2721,RawData!A:D,4,FALSE),"")</f>
        <v>189.90818736795501</v>
      </c>
      <c r="I2721" s="5" t="b">
        <f>IF(C2721,IF(E2721-$E$7&gt;=$C$1/2,TRUE(),FALSE()),FALSE())</f>
        <v>1</v>
      </c>
      <c r="J2721" s="4">
        <f t="shared" ca="1" si="299"/>
        <v>189.93087789196736</v>
      </c>
      <c r="K2721" s="4">
        <f t="shared" ca="1" si="302"/>
        <v>0.15291137996322846</v>
      </c>
      <c r="L2721" s="4">
        <f t="shared" ca="1" si="303"/>
        <v>9.4257344592847403E-3</v>
      </c>
      <c r="M2721" s="4"/>
    </row>
    <row r="2722" spans="1:13" x14ac:dyDescent="0.2">
      <c r="A2722">
        <f t="shared" si="300"/>
        <v>5430</v>
      </c>
      <c r="B2722" s="4" t="b">
        <f t="shared" si="301"/>
        <v>1</v>
      </c>
      <c r="C2722" s="5" t="b">
        <f>IF(AND(B2722,A2722&lt;=$G$1),TRUE(),FALSE())</f>
        <v>1</v>
      </c>
      <c r="D2722" s="4">
        <f ca="1">IF(AND($C2721,$I2721),IF(AND($L2721&lt;$C$3,$L2722&gt;=$C$3),$D2721+0.5,IF(AND($L2721&gt;=$C$3,$L2722&lt;$C$3),$D2721+0.5,$D2721)),$D2721)</f>
        <v>4</v>
      </c>
      <c r="E2722" s="4">
        <f t="shared" si="298"/>
        <v>5430</v>
      </c>
      <c r="F2722">
        <f>IF(C2722,ROW(),"")</f>
        <v>2722</v>
      </c>
      <c r="G2722" s="6">
        <f>IF(C2722,VLOOKUP(A2722,RawData!A:C,3,FALSE),"")</f>
        <v>2.9727000000000001</v>
      </c>
      <c r="H2722" s="9">
        <f>IF(C2722,VLOOKUP(A2722,RawData!A:D,4,FALSE),"")</f>
        <v>189.93565336795501</v>
      </c>
      <c r="I2722" s="5" t="b">
        <f>IF(C2722,IF(E2722-$E$7&gt;=$C$1/2,TRUE(),FALSE()),FALSE())</f>
        <v>1</v>
      </c>
      <c r="J2722" s="4">
        <f t="shared" ca="1" si="299"/>
        <v>189.94872092541783</v>
      </c>
      <c r="K2722" s="4">
        <f t="shared" ca="1" si="302"/>
        <v>0.17065885034924122</v>
      </c>
      <c r="L2722" s="4">
        <f t="shared" ca="1" si="303"/>
        <v>2.1580585001288455E-2</v>
      </c>
      <c r="M2722" s="4"/>
    </row>
    <row r="2723" spans="1:13" x14ac:dyDescent="0.2">
      <c r="A2723">
        <f t="shared" si="300"/>
        <v>5432</v>
      </c>
      <c r="B2723" s="4" t="b">
        <f t="shared" si="301"/>
        <v>1</v>
      </c>
      <c r="C2723" s="5" t="b">
        <f>IF(AND(B2723,A2723&lt;=$G$1),TRUE(),FALSE())</f>
        <v>1</v>
      </c>
      <c r="D2723" s="4">
        <f ca="1">IF(AND($C2722,$I2722),IF(AND($L2722&lt;$C$3,$L2723&gt;=$C$3),$D2722+0.5,IF(AND($L2722&gt;=$C$3,$L2723&lt;$C$3),$D2722+0.5,$D2722)),$D2722)</f>
        <v>4</v>
      </c>
      <c r="E2723" s="4">
        <f t="shared" si="298"/>
        <v>5432</v>
      </c>
      <c r="F2723">
        <f>IF(C2723,ROW(),"")</f>
        <v>2723</v>
      </c>
      <c r="G2723" s="6">
        <f>IF(C2723,VLOOKUP(A2723,RawData!A:C,3,FALSE),"")</f>
        <v>2.9727000000000001</v>
      </c>
      <c r="H2723" s="9">
        <f>IF(C2723,VLOOKUP(A2723,RawData!A:D,4,FALSE),"")</f>
        <v>189.97410536795499</v>
      </c>
      <c r="I2723" s="5" t="b">
        <f>IF(C2723,IF(E2723-$E$7&gt;=$C$1/2,TRUE(),FALSE()),FALSE())</f>
        <v>1</v>
      </c>
      <c r="J2723" s="4">
        <f t="shared" ca="1" si="299"/>
        <v>189.9691057328744</v>
      </c>
      <c r="K2723" s="4">
        <f t="shared" ca="1" si="302"/>
        <v>0.18096046654534348</v>
      </c>
      <c r="L2723" s="4">
        <f t="shared" ca="1" si="303"/>
        <v>4.9680369732698182E-2</v>
      </c>
      <c r="M2723" s="4"/>
    </row>
    <row r="2724" spans="1:13" x14ac:dyDescent="0.2">
      <c r="A2724" s="4">
        <f t="shared" si="300"/>
        <v>5434</v>
      </c>
      <c r="B2724" s="4" t="b">
        <f t="shared" si="301"/>
        <v>1</v>
      </c>
      <c r="C2724" s="5" t="b">
        <f>IF(AND(B2724,A2724&lt;=$G$1),TRUE(),FALSE())</f>
        <v>1</v>
      </c>
      <c r="D2724" s="4">
        <f ca="1">IF(AND($C2723,$I2723),IF(AND($L2723&lt;$C$3,$L2724&gt;=$C$3),$D2723+0.5,IF(AND($L2723&gt;=$C$3,$L2724&lt;$C$3),$D2723+0.5,$D2723)),$D2723)</f>
        <v>4</v>
      </c>
      <c r="E2724" s="4">
        <f t="shared" si="298"/>
        <v>5434</v>
      </c>
      <c r="F2724" s="4">
        <f>IF(C2724,ROW(),"")</f>
        <v>2724</v>
      </c>
      <c r="G2724" s="6">
        <f>IF(C2724,VLOOKUP(A2724,RawData!A:C,3,FALSE),"")</f>
        <v>2.9727000000000001</v>
      </c>
      <c r="H2724" s="9">
        <f>IF(C2724,VLOOKUP(A2724,RawData!A:D,4,FALSE),"")</f>
        <v>190.007064367955</v>
      </c>
      <c r="I2724" s="5" t="b">
        <f>IF(C2724,IF(E2724-$E$7&gt;=$C$1/2,TRUE(),FALSE()),FALSE())</f>
        <v>1</v>
      </c>
      <c r="J2724" s="4">
        <f t="shared" ca="1" si="299"/>
        <v>189.99153295886828</v>
      </c>
      <c r="K2724" s="4">
        <f t="shared" ca="1" si="302"/>
        <v>0.18236300255765059</v>
      </c>
      <c r="L2724" s="4">
        <f t="shared" ca="1" si="303"/>
        <v>7.4783881736806279E-2</v>
      </c>
      <c r="M2724" s="4"/>
    </row>
    <row r="2725" spans="1:13" x14ac:dyDescent="0.2">
      <c r="A2725" s="4">
        <f t="shared" si="300"/>
        <v>5436</v>
      </c>
      <c r="B2725" s="4" t="b">
        <f t="shared" si="301"/>
        <v>1</v>
      </c>
      <c r="C2725" s="5" t="b">
        <f>IF(AND(B2725,A2725&lt;=$G$1),TRUE(),FALSE())</f>
        <v>1</v>
      </c>
      <c r="D2725" s="4">
        <f ca="1">IF(AND($C2724,$I2724),IF(AND($L2724&lt;$C$3,$L2725&gt;=$C$3),$D2724+0.5,IF(AND($L2724&gt;=$C$3,$L2725&lt;$C$3),$D2724+0.5,$D2724)),$D2724)</f>
        <v>4</v>
      </c>
      <c r="E2725" s="4">
        <f t="shared" si="298"/>
        <v>5436</v>
      </c>
      <c r="F2725" s="4">
        <f>IF(C2725,ROW(),"")</f>
        <v>2725</v>
      </c>
      <c r="G2725" s="6">
        <f>IF(C2725,VLOOKUP(A2725,RawData!A:C,3,FALSE),"")</f>
        <v>2.9727000000000001</v>
      </c>
      <c r="H2725" s="9">
        <f>IF(C2725,VLOOKUP(A2725,RawData!A:D,4,FALSE),"")</f>
        <v>190.02953088202199</v>
      </c>
      <c r="I2725" s="5" t="b">
        <f>IF(C2725,IF(E2725-$E$7&gt;=$C$1/2,TRUE(),FALSE()),FALSE())</f>
        <v>1</v>
      </c>
      <c r="J2725" s="4">
        <f t="shared" ca="1" si="299"/>
        <v>190.01450433067228</v>
      </c>
      <c r="K2725" s="4">
        <f t="shared" ca="1" si="302"/>
        <v>0.17668443693554536</v>
      </c>
      <c r="L2725" s="4">
        <f t="shared" ca="1" si="303"/>
        <v>9.7800118456063956E-2</v>
      </c>
      <c r="M2725" s="4"/>
    </row>
    <row r="2726" spans="1:13" x14ac:dyDescent="0.2">
      <c r="A2726" s="4">
        <f t="shared" si="300"/>
        <v>5438</v>
      </c>
      <c r="B2726" s="4" t="b">
        <f t="shared" si="301"/>
        <v>1</v>
      </c>
      <c r="C2726" s="5" t="b">
        <f>IF(AND(B2726,A2726&lt;=$G$1),TRUE(),FALSE())</f>
        <v>1</v>
      </c>
      <c r="D2726" s="4">
        <f ca="1">IF(AND($C2725,$I2725),IF(AND($L2725&lt;$C$3,$L2726&gt;=$C$3),$D2725+0.5,IF(AND($L2725&gt;=$C$3,$L2726&lt;$C$3),$D2725+0.5,$D2725)),$D2725)</f>
        <v>4</v>
      </c>
      <c r="E2726" s="4">
        <f t="shared" si="298"/>
        <v>5438</v>
      </c>
      <c r="F2726" s="4">
        <f>IF(C2726,ROW(),"")</f>
        <v>2726</v>
      </c>
      <c r="G2726" s="6">
        <f>IF(C2726,VLOOKUP(A2726,RawData!A:C,3,FALSE),"")</f>
        <v>2.9727000000000001</v>
      </c>
      <c r="H2726" s="9">
        <f>IF(C2726,VLOOKUP(A2726,RawData!A:D,4,FALSE),"")</f>
        <v>190.051502971866</v>
      </c>
      <c r="I2726" s="5" t="b">
        <f>IF(C2726,IF(E2726-$E$7&gt;=$C$1/2,TRUE(),FALSE()),FALSE())</f>
        <v>1</v>
      </c>
      <c r="J2726" s="4">
        <f t="shared" ca="1" si="299"/>
        <v>190.03656669686626</v>
      </c>
      <c r="K2726" s="4">
        <f t="shared" ca="1" si="302"/>
        <v>0.16542304240635985</v>
      </c>
      <c r="L2726" s="4">
        <f t="shared" ca="1" si="303"/>
        <v>0.11936321192277433</v>
      </c>
      <c r="M2726" s="4"/>
    </row>
    <row r="2727" spans="1:13" x14ac:dyDescent="0.2">
      <c r="A2727" s="4">
        <f t="shared" si="300"/>
        <v>5440</v>
      </c>
      <c r="B2727" s="4" t="b">
        <f t="shared" si="301"/>
        <v>1</v>
      </c>
      <c r="C2727" s="5" t="b">
        <f>IF(AND(B2727,A2727&lt;=$G$1),TRUE(),FALSE())</f>
        <v>1</v>
      </c>
      <c r="D2727" s="4">
        <f ca="1">IF(AND($C2726,$I2726),IF(AND($L2726&lt;$C$3,$L2727&gt;=$C$3),$D2726+0.5,IF(AND($L2726&gt;=$C$3,$L2727&lt;$C$3),$D2726+0.5,$D2726)),$D2726)</f>
        <v>4</v>
      </c>
      <c r="E2727" s="4">
        <f t="shared" si="298"/>
        <v>5440</v>
      </c>
      <c r="F2727" s="4">
        <f>IF(C2727,ROW(),"")</f>
        <v>2727</v>
      </c>
      <c r="G2727" s="6">
        <f>IF(C2727,VLOOKUP(A2727,RawData!A:C,3,FALSE),"")</f>
        <v>2.9727000000000001</v>
      </c>
      <c r="H2727" s="9">
        <f>IF(C2727,VLOOKUP(A2727,RawData!A:D,4,FALSE),"")</f>
        <v>190.06798288202199</v>
      </c>
      <c r="I2727" s="5" t="b">
        <f>IF(C2727,IF(E2727-$E$7&gt;=$C$1/2,TRUE(),FALSE()),FALSE())</f>
        <v>1</v>
      </c>
      <c r="J2727" s="4">
        <f t="shared" ca="1" si="299"/>
        <v>190.05663160851481</v>
      </c>
      <c r="K2727" s="4">
        <f t="shared" ca="1" si="302"/>
        <v>0.14871342188322956</v>
      </c>
      <c r="L2727" s="4">
        <f t="shared" ca="1" si="303"/>
        <v>0.1399274126339094</v>
      </c>
      <c r="M2727" s="4"/>
    </row>
    <row r="2728" spans="1:13" x14ac:dyDescent="0.2">
      <c r="A2728" s="4">
        <f t="shared" si="300"/>
        <v>5442</v>
      </c>
      <c r="B2728" s="4" t="b">
        <f t="shared" si="301"/>
        <v>1</v>
      </c>
      <c r="C2728" s="5" t="b">
        <f>IF(AND(B2728,A2728&lt;=$G$1),TRUE(),FALSE())</f>
        <v>1</v>
      </c>
      <c r="D2728" s="4">
        <f ca="1">IF(AND($C2727,$I2727),IF(AND($L2727&lt;$C$3,$L2728&gt;=$C$3),$D2727+0.5,IF(AND($L2727&gt;=$C$3,$L2728&lt;$C$3),$D2727+0.5,$D2727)),$D2727)</f>
        <v>4</v>
      </c>
      <c r="E2728" s="4">
        <f t="shared" si="298"/>
        <v>5442</v>
      </c>
      <c r="F2728" s="4">
        <f>IF(C2728,ROW(),"")</f>
        <v>2728</v>
      </c>
      <c r="G2728" s="6">
        <f>IF(C2728,VLOOKUP(A2728,RawData!A:C,3,FALSE),"")</f>
        <v>2.9727000000000001</v>
      </c>
      <c r="H2728" s="9">
        <f>IF(C2728,VLOOKUP(A2728,RawData!A:D,4,FALSE),"")</f>
        <v>190.08495548593299</v>
      </c>
      <c r="I2728" s="5" t="b">
        <f>IF(C2728,IF(E2728-$E$7&gt;=$C$1/2,TRUE(),FALSE()),FALSE())</f>
        <v>1</v>
      </c>
      <c r="J2728" s="4">
        <f t="shared" ca="1" si="299"/>
        <v>190.07329053088861</v>
      </c>
      <c r="K2728" s="4">
        <f t="shared" ca="1" si="302"/>
        <v>0.12746440732570363</v>
      </c>
      <c r="L2728" s="4">
        <f t="shared" ca="1" si="303"/>
        <v>0.15899351426824637</v>
      </c>
      <c r="M2728" s="4"/>
    </row>
    <row r="2729" spans="1:13" x14ac:dyDescent="0.2">
      <c r="A2729" s="4">
        <f t="shared" si="300"/>
        <v>5444</v>
      </c>
      <c r="B2729" s="4" t="b">
        <f t="shared" si="301"/>
        <v>1</v>
      </c>
      <c r="C2729" s="5" t="b">
        <f>IF(AND(B2729,A2729&lt;=$G$1),TRUE(),FALSE())</f>
        <v>1</v>
      </c>
      <c r="D2729" s="4">
        <f ca="1">IF(AND($C2728,$I2728),IF(AND($L2728&lt;$C$3,$L2729&gt;=$C$3),$D2728+0.5,IF(AND($L2728&gt;=$C$3,$L2729&lt;$C$3),$D2728+0.5,$D2728)),$D2728)</f>
        <v>4</v>
      </c>
      <c r="E2729" s="4">
        <f t="shared" si="298"/>
        <v>5444</v>
      </c>
      <c r="F2729" s="4">
        <f>IF(C2729,ROW(),"")</f>
        <v>2729</v>
      </c>
      <c r="G2729" s="6">
        <f>IF(C2729,VLOOKUP(A2729,RawData!A:C,3,FALSE),"")</f>
        <v>2.9647999999999999</v>
      </c>
      <c r="H2729" s="9">
        <f>IF(C2729,VLOOKUP(A2729,RawData!A:D,4,FALSE),"")</f>
        <v>190.101435485933</v>
      </c>
      <c r="I2729" s="5" t="b">
        <f>IF(C2729,IF(E2729-$E$7&gt;=$C$1/2,TRUE(),FALSE()),FALSE())</f>
        <v>1</v>
      </c>
      <c r="J2729" s="4">
        <f t="shared" ca="1" si="299"/>
        <v>190.08500059090491</v>
      </c>
      <c r="K2729" s="4">
        <f t="shared" ca="1" si="302"/>
        <v>0.10163127479853529</v>
      </c>
      <c r="L2729" s="4">
        <f t="shared" ca="1" si="303"/>
        <v>0.17706087229464629</v>
      </c>
      <c r="M2729" s="4"/>
    </row>
    <row r="2730" spans="1:13" x14ac:dyDescent="0.2">
      <c r="A2730" s="4">
        <f t="shared" si="300"/>
        <v>5446</v>
      </c>
      <c r="B2730" s="4" t="b">
        <f t="shared" si="301"/>
        <v>1</v>
      </c>
      <c r="C2730" s="5" t="b">
        <f>IF(AND(B2730,A2730&lt;=$G$1),TRUE(),FALSE())</f>
        <v>1</v>
      </c>
      <c r="D2730" s="4">
        <f ca="1">IF(AND($C2729,$I2729),IF(AND($L2729&lt;$C$3,$L2730&gt;=$C$3),$D2729+0.5,IF(AND($L2729&gt;=$C$3,$L2730&lt;$C$3),$D2729+0.5,$D2729)),$D2729)</f>
        <v>4</v>
      </c>
      <c r="E2730" s="4">
        <f t="shared" si="298"/>
        <v>5446</v>
      </c>
      <c r="F2730" s="4">
        <f>IF(C2730,ROW(),"")</f>
        <v>2730</v>
      </c>
      <c r="G2730" s="6">
        <f>IF(C2730,VLOOKUP(A2730,RawData!A:C,3,FALSE),"")</f>
        <v>2.9647999999999999</v>
      </c>
      <c r="H2730" s="9">
        <f>IF(C2730,VLOOKUP(A2730,RawData!A:D,4,FALSE),"")</f>
        <v>190.117914485933</v>
      </c>
      <c r="I2730" s="5" t="b">
        <f>IF(C2730,IF(E2730-$E$7&gt;=$C$1/2,TRUE(),FALSE()),FALSE())</f>
        <v>1</v>
      </c>
      <c r="J2730" s="4">
        <f t="shared" ca="1" si="299"/>
        <v>190.09217133146055</v>
      </c>
      <c r="K2730" s="4">
        <f t="shared" ca="1" si="302"/>
        <v>7.2801952285544758E-2</v>
      </c>
      <c r="L2730" s="4">
        <f t="shared" ca="1" si="303"/>
        <v>0.1926761943129236</v>
      </c>
      <c r="M2730" s="4"/>
    </row>
    <row r="2731" spans="1:13" x14ac:dyDescent="0.2">
      <c r="A2731" s="4">
        <f t="shared" si="300"/>
        <v>5448</v>
      </c>
      <c r="B2731" s="4" t="b">
        <f t="shared" si="301"/>
        <v>1</v>
      </c>
      <c r="C2731" s="5" t="b">
        <f>IF(AND(B2731,A2731&lt;=$G$1),TRUE(),FALSE())</f>
        <v>1</v>
      </c>
      <c r="D2731" s="4">
        <f ca="1">IF(AND($C2730,$I2730),IF(AND($L2730&lt;$C$3,$L2731&gt;=$C$3),$D2730+0.5,IF(AND($L2730&gt;=$C$3,$L2731&lt;$C$3),$D2730+0.5,$D2730)),$D2730)</f>
        <v>4</v>
      </c>
      <c r="E2731" s="4">
        <f t="shared" si="298"/>
        <v>5448</v>
      </c>
      <c r="F2731" s="4">
        <f>IF(C2731,ROW(),"")</f>
        <v>2731</v>
      </c>
      <c r="G2731" s="6">
        <f>IF(C2731,VLOOKUP(A2731,RawData!A:C,3,FALSE),"")</f>
        <v>2.9805000000000001</v>
      </c>
      <c r="H2731" s="9">
        <f>IF(C2731,VLOOKUP(A2731,RawData!A:D,4,FALSE),"")</f>
        <v>190.12390099999999</v>
      </c>
      <c r="I2731" s="5" t="b">
        <f>IF(C2731,IF(E2731-$E$7&gt;=$C$1/2,TRUE(),FALSE()),FALSE())</f>
        <v>1</v>
      </c>
      <c r="J2731" s="4">
        <f t="shared" ca="1" si="299"/>
        <v>190.09630093437372</v>
      </c>
      <c r="K2731" s="4">
        <f t="shared" ca="1" si="302"/>
        <v>4.1385999018956454E-2</v>
      </c>
      <c r="L2731" s="4">
        <f t="shared" ca="1" si="303"/>
        <v>0.20620424921389713</v>
      </c>
      <c r="M2731" s="4"/>
    </row>
    <row r="2732" spans="1:13" x14ac:dyDescent="0.2">
      <c r="A2732" s="4">
        <f t="shared" si="300"/>
        <v>5450</v>
      </c>
      <c r="B2732" s="4" t="b">
        <f t="shared" si="301"/>
        <v>1</v>
      </c>
      <c r="C2732" s="5" t="b">
        <f>IF(AND(B2732,A2732&lt;=$G$1),TRUE(),FALSE())</f>
        <v>1</v>
      </c>
      <c r="D2732" s="4">
        <f ca="1">IF(AND($C2731,$I2731),IF(AND($L2731&lt;$C$3,$L2732&gt;=$C$3),$D2731+0.5,IF(AND($L2731&gt;=$C$3,$L2732&lt;$C$3),$D2731+0.5,$D2731)),$D2731)</f>
        <v>4</v>
      </c>
      <c r="E2732" s="4">
        <f t="shared" si="298"/>
        <v>5450</v>
      </c>
      <c r="F2732" s="4">
        <f>IF(C2732,ROW(),"")</f>
        <v>2732</v>
      </c>
      <c r="G2732" s="6">
        <f>IF(C2732,VLOOKUP(A2732,RawData!A:C,3,FALSE),"")</f>
        <v>2.9805000000000001</v>
      </c>
      <c r="H2732" s="9">
        <f>IF(C2732,VLOOKUP(A2732,RawData!A:D,4,FALSE),"")</f>
        <v>190.12890139608899</v>
      </c>
      <c r="I2732" s="5" t="b">
        <f>IF(C2732,IF(E2732-$E$7&gt;=$C$1/2,TRUE(),FALSE()),FALSE())</f>
        <v>1</v>
      </c>
      <c r="J2732" s="4">
        <f t="shared" ca="1" si="299"/>
        <v>190.09743434730106</v>
      </c>
      <c r="K2732" s="4">
        <f t="shared" ca="1" si="302"/>
        <v>9.4257344592847403E-3</v>
      </c>
      <c r="L2732" s="4">
        <f t="shared" ca="1" si="303"/>
        <v>0.21637126249686389</v>
      </c>
      <c r="M2732" s="4"/>
    </row>
    <row r="2733" spans="1:13" x14ac:dyDescent="0.2">
      <c r="A2733" s="4">
        <f t="shared" si="300"/>
        <v>5452</v>
      </c>
      <c r="B2733" s="4" t="b">
        <f t="shared" si="301"/>
        <v>1</v>
      </c>
      <c r="C2733" s="5" t="b">
        <f>IF(AND(B2733,A2733&lt;=$G$1),TRUE(),FALSE())</f>
        <v>1</v>
      </c>
      <c r="D2733" s="4">
        <f ca="1">IF(AND($C2732,$I2732),IF(AND($L2732&lt;$C$3,$L2733&gt;=$C$3),$D2732+0.5,IF(AND($L2732&gt;=$C$3,$L2733&lt;$C$3),$D2732+0.5,$D2732)),$D2732)</f>
        <v>4</v>
      </c>
      <c r="E2733" s="4">
        <f t="shared" si="298"/>
        <v>5452</v>
      </c>
      <c r="F2733" s="4">
        <f>IF(C2733,ROW(),"")</f>
        <v>2733</v>
      </c>
      <c r="G2733" s="6">
        <f>IF(C2733,VLOOKUP(A2733,RawData!A:C,3,FALSE),"")</f>
        <v>2.9805000000000001</v>
      </c>
      <c r="H2733" s="9">
        <f>IF(C2733,VLOOKUP(A2733,RawData!A:D,4,FALSE),"")</f>
        <v>190.11890151406701</v>
      </c>
      <c r="I2733" s="5" t="b">
        <f>IF(C2733,IF(E2733-$E$7&gt;=$C$1/2,TRUE(),FALSE()),FALSE())</f>
        <v>1</v>
      </c>
      <c r="J2733" s="4">
        <f t="shared" ca="1" si="299"/>
        <v>190.0965701402001</v>
      </c>
      <c r="K2733" s="4">
        <f t="shared" ca="1" si="302"/>
        <v>2.1580585001288455E-2</v>
      </c>
      <c r="L2733" s="4">
        <f t="shared" ca="1" si="303"/>
        <v>0.22208877705855912</v>
      </c>
      <c r="M2733" s="4"/>
    </row>
    <row r="2734" spans="1:13" x14ac:dyDescent="0.2">
      <c r="A2734" s="4">
        <f t="shared" si="300"/>
        <v>5454</v>
      </c>
      <c r="B2734" s="4" t="b">
        <f t="shared" si="301"/>
        <v>1</v>
      </c>
      <c r="C2734" s="5" t="b">
        <f>IF(AND(B2734,A2734&lt;=$G$1),TRUE(),FALSE())</f>
        <v>1</v>
      </c>
      <c r="D2734" s="4">
        <f ca="1">IF(AND($C2733,$I2733),IF(AND($L2733&lt;$C$3,$L2734&gt;=$C$3),$D2733+0.5,IF(AND($L2733&gt;=$C$3,$L2734&lt;$C$3),$D2733+0.5,$D2733)),$D2733)</f>
        <v>4</v>
      </c>
      <c r="E2734" s="4">
        <f t="shared" si="298"/>
        <v>5454</v>
      </c>
      <c r="F2734" s="4">
        <f>IF(C2734,ROW(),"")</f>
        <v>2734</v>
      </c>
      <c r="G2734" s="6">
        <f>IF(C2734,VLOOKUP(A2734,RawData!A:C,3,FALSE),"")</f>
        <v>2.9805000000000001</v>
      </c>
      <c r="H2734" s="9">
        <f>IF(C2734,VLOOKUP(A2734,RawData!A:D,4,FALSE),"")</f>
        <v>190.10291602813399</v>
      </c>
      <c r="I2734" s="5" t="b">
        <f>IF(C2734,IF(E2734-$E$7&gt;=$C$1/2,TRUE(),FALSE()),FALSE())</f>
        <v>1</v>
      </c>
      <c r="J2734" s="4">
        <f t="shared" ca="1" si="299"/>
        <v>190.09316423366681</v>
      </c>
      <c r="K2734" s="4">
        <f t="shared" ca="1" si="302"/>
        <v>4.9680369732698182E-2</v>
      </c>
      <c r="L2734" s="4">
        <f t="shared" ca="1" si="303"/>
        <v>0.22231310163445528</v>
      </c>
      <c r="M2734" s="4"/>
    </row>
    <row r="2735" spans="1:13" x14ac:dyDescent="0.2">
      <c r="A2735" s="4">
        <f t="shared" si="300"/>
        <v>5456</v>
      </c>
      <c r="B2735" s="4" t="b">
        <f t="shared" si="301"/>
        <v>1</v>
      </c>
      <c r="C2735" s="5" t="b">
        <f>IF(AND(B2735,A2735&lt;=$G$1),TRUE(),FALSE())</f>
        <v>1</v>
      </c>
      <c r="D2735" s="4">
        <f ca="1">IF(AND($C2734,$I2734),IF(AND($L2734&lt;$C$3,$L2735&gt;=$C$3),$D2734+0.5,IF(AND($L2734&gt;=$C$3,$L2735&lt;$C$3),$D2734+0.5,$D2734)),$D2734)</f>
        <v>4</v>
      </c>
      <c r="E2735" s="4">
        <f t="shared" si="298"/>
        <v>5456</v>
      </c>
      <c r="F2735" s="4">
        <f>IF(C2735,ROW(),"")</f>
        <v>2735</v>
      </c>
      <c r="G2735" s="6">
        <f>IF(C2735,VLOOKUP(A2735,RawData!A:C,3,FALSE),"")</f>
        <v>2.9805000000000001</v>
      </c>
      <c r="H2735" s="9">
        <f>IF(C2735,VLOOKUP(A2735,RawData!A:D,4,FALSE),"")</f>
        <v>190.085942514067</v>
      </c>
      <c r="I2735" s="5" t="b">
        <f>IF(C2735,IF(E2735-$E$7&gt;=$C$1/2,TRUE(),FALSE()),FALSE())</f>
        <v>1</v>
      </c>
      <c r="J2735" s="4">
        <f t="shared" ca="1" si="299"/>
        <v>190.08730628295783</v>
      </c>
      <c r="K2735" s="4">
        <f t="shared" ca="1" si="302"/>
        <v>7.4783881736806279E-2</v>
      </c>
      <c r="L2735" s="4">
        <f t="shared" ca="1" si="303"/>
        <v>0.21663461875368739</v>
      </c>
      <c r="M2735" s="4"/>
    </row>
    <row r="2736" spans="1:13" x14ac:dyDescent="0.2">
      <c r="A2736" s="4">
        <f t="shared" si="300"/>
        <v>5458</v>
      </c>
      <c r="B2736" s="4" t="b">
        <f t="shared" si="301"/>
        <v>1</v>
      </c>
      <c r="C2736" s="5" t="b">
        <f>IF(AND(B2736,A2736&lt;=$G$1),TRUE(),FALSE())</f>
        <v>1</v>
      </c>
      <c r="D2736" s="4">
        <f ca="1">IF(AND($C2735,$I2735),IF(AND($L2735&lt;$C$3,$L2736&gt;=$C$3),$D2735+0.5,IF(AND($L2735&gt;=$C$3,$L2736&lt;$C$3),$D2735+0.5,$D2735)),$D2735)</f>
        <v>4</v>
      </c>
      <c r="E2736" s="4">
        <f t="shared" si="298"/>
        <v>5458</v>
      </c>
      <c r="F2736" s="4">
        <f>IF(C2736,ROW(),"")</f>
        <v>2736</v>
      </c>
      <c r="G2736" s="6">
        <f>IF(C2736,VLOOKUP(A2736,RawData!A:C,3,FALSE),"")</f>
        <v>2.9805000000000001</v>
      </c>
      <c r="H2736" s="9">
        <f>IF(C2736,VLOOKUP(A2736,RawData!A:D,4,FALSE),"")</f>
        <v>190.074956514067</v>
      </c>
      <c r="I2736" s="5" t="b">
        <f>IF(C2736,IF(E2736-$E$7&gt;=$C$1/2,TRUE(),FALSE()),FALSE())</f>
        <v>1</v>
      </c>
      <c r="J2736" s="4">
        <f t="shared" ca="1" si="299"/>
        <v>190.07795269588522</v>
      </c>
      <c r="K2736" s="4">
        <f t="shared" ca="1" si="302"/>
        <v>9.7800118456063956E-2</v>
      </c>
      <c r="L2736" s="4">
        <f t="shared" ca="1" si="303"/>
        <v>0.20351027351546236</v>
      </c>
      <c r="M2736" s="4"/>
    </row>
    <row r="2737" spans="1:13" x14ac:dyDescent="0.2">
      <c r="A2737" s="4">
        <f t="shared" si="300"/>
        <v>5460</v>
      </c>
      <c r="B2737" s="4" t="b">
        <f t="shared" si="301"/>
        <v>1</v>
      </c>
      <c r="C2737" s="5" t="b">
        <f>IF(AND(B2737,A2737&lt;=$G$1),TRUE(),FALSE())</f>
        <v>1</v>
      </c>
      <c r="D2737" s="4">
        <f ca="1">IF(AND($C2736,$I2736),IF(AND($L2736&lt;$C$3,$L2737&gt;=$C$3),$D2736+0.5,IF(AND($L2736&gt;=$C$3,$L2737&lt;$C$3),$D2736+0.5,$D2736)),$D2736)</f>
        <v>4</v>
      </c>
      <c r="E2737" s="4">
        <f t="shared" si="298"/>
        <v>5460</v>
      </c>
      <c r="F2737" s="4">
        <f>IF(C2737,ROW(),"")</f>
        <v>2737</v>
      </c>
      <c r="G2737" s="6">
        <f>IF(C2737,VLOOKUP(A2737,RawData!A:C,3,FALSE),"")</f>
        <v>2.9805000000000001</v>
      </c>
      <c r="H2737" s="9">
        <f>IF(C2737,VLOOKUP(A2737,RawData!A:D,4,FALSE),"")</f>
        <v>190.06397051406699</v>
      </c>
      <c r="I2737" s="5" t="b">
        <f>IF(C2737,IF(E2737-$E$7&gt;=$C$1/2,TRUE(),FALSE()),FALSE())</f>
        <v>1</v>
      </c>
      <c r="J2737" s="4">
        <f t="shared" ca="1" si="299"/>
        <v>190.06605734297409</v>
      </c>
      <c r="K2737" s="4">
        <f t="shared" ca="1" si="302"/>
        <v>0.11936321192277433</v>
      </c>
      <c r="L2737" s="4">
        <f t="shared" ca="1" si="303"/>
        <v>0.18334979063482137</v>
      </c>
      <c r="M2737" s="4"/>
    </row>
    <row r="2738" spans="1:13" x14ac:dyDescent="0.2">
      <c r="A2738" s="4">
        <f t="shared" si="300"/>
        <v>5462</v>
      </c>
      <c r="B2738" s="4" t="b">
        <f t="shared" si="301"/>
        <v>1</v>
      </c>
      <c r="C2738" s="5" t="b">
        <f>IF(AND(B2738,A2738&lt;=$G$1),TRUE(),FALSE())</f>
        <v>1</v>
      </c>
      <c r="D2738" s="4">
        <f ca="1">IF(AND($C2737,$I2737),IF(AND($L2737&lt;$C$3,$L2738&gt;=$C$3),$D2737+0.5,IF(AND($L2737&gt;=$C$3,$L2738&lt;$C$3),$D2737+0.5,$D2737)),$D2737)</f>
        <v>4</v>
      </c>
      <c r="E2738" s="4">
        <f t="shared" si="298"/>
        <v>5462</v>
      </c>
      <c r="F2738" s="4">
        <f>IF(C2738,ROW(),"")</f>
        <v>2738</v>
      </c>
      <c r="G2738" s="6">
        <f>IF(C2738,VLOOKUP(A2738,RawData!A:C,3,FALSE),"")</f>
        <v>2.9805000000000001</v>
      </c>
      <c r="H2738" s="9">
        <f>IF(C2738,VLOOKUP(A2738,RawData!A:D,4,FALSE),"")</f>
        <v>190.058476603911</v>
      </c>
      <c r="I2738" s="5" t="b">
        <f>IF(C2738,IF(E2738-$E$7&gt;=$C$1/2,TRUE(),FALSE()),FALSE())</f>
        <v>1</v>
      </c>
      <c r="J2738" s="4">
        <f t="shared" ca="1" si="299"/>
        <v>190.05170994588732</v>
      </c>
      <c r="K2738" s="4">
        <f t="shared" ca="1" si="302"/>
        <v>0.1399274126339094</v>
      </c>
      <c r="L2738" s="4">
        <f t="shared" ca="1" si="303"/>
        <v>0.15565388104911904</v>
      </c>
      <c r="M2738" s="4"/>
    </row>
    <row r="2739" spans="1:13" x14ac:dyDescent="0.2">
      <c r="A2739" s="4">
        <f t="shared" si="300"/>
        <v>5464</v>
      </c>
      <c r="B2739" s="4" t="b">
        <f t="shared" si="301"/>
        <v>1</v>
      </c>
      <c r="C2739" s="5" t="b">
        <f>IF(AND(B2739,A2739&lt;=$G$1),TRUE(),FALSE())</f>
        <v>1</v>
      </c>
      <c r="D2739" s="4">
        <f ca="1">IF(AND($C2738,$I2738),IF(AND($L2738&lt;$C$3,$L2739&gt;=$C$3),$D2738+0.5,IF(AND($L2738&gt;=$C$3,$L2739&lt;$C$3),$D2738+0.5,$D2738)),$D2738)</f>
        <v>4</v>
      </c>
      <c r="E2739" s="4">
        <f t="shared" si="298"/>
        <v>5464</v>
      </c>
      <c r="F2739" s="4">
        <f>IF(C2739,ROW(),"")</f>
        <v>2739</v>
      </c>
      <c r="G2739" s="6">
        <f>IF(C2739,VLOOKUP(A2739,RawData!A:C,3,FALSE),"")</f>
        <v>2.9805000000000001</v>
      </c>
      <c r="H2739" s="9">
        <f>IF(C2739,VLOOKUP(A2739,RawData!A:D,4,FALSE),"")</f>
        <v>190.04749051406699</v>
      </c>
      <c r="I2739" s="5" t="b">
        <f>IF(C2739,IF(E2739-$E$7&gt;=$C$1/2,TRUE(),FALSE()),FALSE())</f>
        <v>1</v>
      </c>
      <c r="J2739" s="4">
        <f t="shared" ca="1" si="299"/>
        <v>190.03532022117221</v>
      </c>
      <c r="K2739" s="4">
        <f t="shared" ca="1" si="302"/>
        <v>0.15899351426824637</v>
      </c>
      <c r="L2739" s="4">
        <f t="shared" ca="1" si="303"/>
        <v>0.12142112288341878</v>
      </c>
      <c r="M2739" s="4"/>
    </row>
    <row r="2740" spans="1:13" x14ac:dyDescent="0.2">
      <c r="A2740" s="4">
        <f t="shared" si="300"/>
        <v>5466</v>
      </c>
      <c r="B2740" s="4" t="b">
        <f t="shared" si="301"/>
        <v>1</v>
      </c>
      <c r="C2740" s="5" t="b">
        <f>IF(AND(B2740,A2740&lt;=$G$1),TRUE(),FALSE())</f>
        <v>1</v>
      </c>
      <c r="D2740" s="4">
        <f ca="1">IF(AND($C2739,$I2739),IF(AND($L2739&lt;$C$3,$L2740&gt;=$C$3),$D2739+0.5,IF(AND($L2739&gt;=$C$3,$L2740&lt;$C$3),$D2739+0.5,$D2739)),$D2739)</f>
        <v>4</v>
      </c>
      <c r="E2740" s="4">
        <f t="shared" si="298"/>
        <v>5466</v>
      </c>
      <c r="F2740" s="4">
        <f>IF(C2740,ROW(),"")</f>
        <v>2740</v>
      </c>
      <c r="G2740" s="6">
        <f>IF(C2740,VLOOKUP(A2740,RawData!A:C,3,FALSE),"")</f>
        <v>2.9805000000000001</v>
      </c>
      <c r="H2740" s="9">
        <f>IF(C2740,VLOOKUP(A2740,RawData!A:D,4,FALSE),"")</f>
        <v>190.03699802813401</v>
      </c>
      <c r="I2740" s="5" t="b">
        <f>IF(C2740,IF(E2740-$E$7&gt;=$C$1/2,TRUE(),FALSE()),FALSE())</f>
        <v>1</v>
      </c>
      <c r="J2740" s="4">
        <f t="shared" ca="1" si="299"/>
        <v>190.01738744972374</v>
      </c>
      <c r="K2740" s="4">
        <f t="shared" ca="1" si="302"/>
        <v>0.17706087229464629</v>
      </c>
      <c r="L2740" s="4">
        <f t="shared" ca="1" si="303"/>
        <v>7.9742510527921695E-2</v>
      </c>
      <c r="M2740" s="4"/>
    </row>
    <row r="2741" spans="1:13" x14ac:dyDescent="0.2">
      <c r="A2741" s="4">
        <f t="shared" si="300"/>
        <v>5468</v>
      </c>
      <c r="B2741" s="4" t="b">
        <f t="shared" si="301"/>
        <v>1</v>
      </c>
      <c r="C2741" s="5" t="b">
        <f>IF(AND(B2741,A2741&lt;=$G$1),TRUE(),FALSE())</f>
        <v>1</v>
      </c>
      <c r="D2741" s="4">
        <f ca="1">IF(AND($C2740,$I2740),IF(AND($L2740&lt;$C$3,$L2741&gt;=$C$3),$D2740+0.5,IF(AND($L2740&gt;=$C$3,$L2741&lt;$C$3),$D2740+0.5,$D2740)),$D2740)</f>
        <v>4</v>
      </c>
      <c r="E2741" s="4">
        <f t="shared" si="298"/>
        <v>5468</v>
      </c>
      <c r="F2741" s="4">
        <f>IF(C2741,ROW(),"")</f>
        <v>2741</v>
      </c>
      <c r="G2741" s="6">
        <f>IF(C2741,VLOOKUP(A2741,RawData!A:C,3,FALSE),"")</f>
        <v>2.9805000000000001</v>
      </c>
      <c r="H2741" s="9">
        <f>IF(C2741,VLOOKUP(A2741,RawData!A:D,4,FALSE),"")</f>
        <v>190.015025028134</v>
      </c>
      <c r="I2741" s="5" t="b">
        <f>IF(C2741,IF(E2741-$E$7&gt;=$C$1/2,TRUE(),FALSE()),FALSE())</f>
        <v>1</v>
      </c>
      <c r="J2741" s="4">
        <f t="shared" ca="1" si="299"/>
        <v>189.99850081591765</v>
      </c>
      <c r="K2741" s="4">
        <f t="shared" ca="1" si="302"/>
        <v>0.1926761943129236</v>
      </c>
      <c r="L2741" s="4">
        <f t="shared" ca="1" si="303"/>
        <v>3.211630037455393E-2</v>
      </c>
      <c r="M2741" s="4"/>
    </row>
    <row r="2742" spans="1:13" x14ac:dyDescent="0.2">
      <c r="A2742" s="4">
        <f t="shared" si="300"/>
        <v>5470</v>
      </c>
      <c r="B2742" s="4" t="b">
        <f t="shared" si="301"/>
        <v>1</v>
      </c>
      <c r="C2742" s="5" t="b">
        <f>IF(AND(B2742,A2742&lt;=$G$1),TRUE(),FALSE())</f>
        <v>1</v>
      </c>
      <c r="D2742" s="4">
        <f ca="1">IF(AND($C2741,$I2741),IF(AND($L2741&lt;$C$3,$L2742&gt;=$C$3),$D2741+0.5,IF(AND($L2741&gt;=$C$3,$L2742&lt;$C$3),$D2741+0.5,$D2741)),$D2741)</f>
        <v>4</v>
      </c>
      <c r="E2742" s="4">
        <f t="shared" si="298"/>
        <v>5470</v>
      </c>
      <c r="F2742" s="4">
        <f>IF(C2742,ROW(),"")</f>
        <v>2742</v>
      </c>
      <c r="G2742" s="6">
        <f>IF(C2742,VLOOKUP(A2742,RawData!A:C,3,FALSE),"")</f>
        <v>2.9805000000000001</v>
      </c>
      <c r="H2742" s="9">
        <f>IF(C2742,VLOOKUP(A2742,RawData!A:D,4,FALSE),"")</f>
        <v>189.99305211797801</v>
      </c>
      <c r="I2742" s="5" t="b">
        <f>IF(C2742,IF(E2742-$E$7&gt;=$C$1/2,TRUE(),FALSE()),FALSE())</f>
        <v>1</v>
      </c>
      <c r="J2742" s="4">
        <f t="shared" ca="1" si="299"/>
        <v>189.97807113537829</v>
      </c>
      <c r="K2742" s="4">
        <f t="shared" ca="1" si="302"/>
        <v>0.20620424921389713</v>
      </c>
      <c r="L2742" s="4">
        <f t="shared" ca="1" si="303"/>
        <v>1.9639595433460499E-2</v>
      </c>
      <c r="M2742" s="4"/>
    </row>
    <row r="2743" spans="1:13" x14ac:dyDescent="0.2">
      <c r="A2743" s="4">
        <f t="shared" si="300"/>
        <v>5472</v>
      </c>
      <c r="B2743" s="4" t="b">
        <f t="shared" si="301"/>
        <v>1</v>
      </c>
      <c r="C2743" s="5" t="b">
        <f>IF(AND(B2743,A2743&lt;=$G$1),TRUE(),FALSE())</f>
        <v>1</v>
      </c>
      <c r="D2743" s="4">
        <f ca="1">IF(AND($C2742,$I2742),IF(AND($L2742&lt;$C$3,$L2743&gt;=$C$3),$D2742+0.5,IF(AND($L2742&gt;=$C$3,$L2743&lt;$C$3),$D2742+0.5,$D2742)),$D2742)</f>
        <v>4</v>
      </c>
      <c r="E2743" s="4">
        <f t="shared" si="298"/>
        <v>5472</v>
      </c>
      <c r="F2743" s="4">
        <f>IF(C2743,ROW(),"")</f>
        <v>2743</v>
      </c>
      <c r="G2743" s="6">
        <f>IF(C2743,VLOOKUP(A2743,RawData!A:C,3,FALSE),"")</f>
        <v>2.9805000000000001</v>
      </c>
      <c r="H2743" s="9">
        <f>IF(C2743,VLOOKUP(A2743,RawData!A:D,4,FALSE),"")</f>
        <v>189.971080028134</v>
      </c>
      <c r="I2743" s="5" t="b">
        <f>IF(C2743,IF(E2743-$E$7&gt;=$C$1/2,TRUE(),FALSE()),FALSE())</f>
        <v>1</v>
      </c>
      <c r="J2743" s="4">
        <f t="shared" ca="1" si="299"/>
        <v>189.95664272756619</v>
      </c>
      <c r="K2743" s="4">
        <f t="shared" ca="1" si="302"/>
        <v>0.21637126249686389</v>
      </c>
      <c r="L2743" s="4">
        <f t="shared" ca="1" si="303"/>
        <v>7.1619823984974573E-2</v>
      </c>
      <c r="M2743" s="4"/>
    </row>
    <row r="2744" spans="1:13" x14ac:dyDescent="0.2">
      <c r="A2744" s="4">
        <f t="shared" si="300"/>
        <v>5474</v>
      </c>
      <c r="B2744" s="4" t="b">
        <f t="shared" si="301"/>
        <v>1</v>
      </c>
      <c r="C2744" s="5" t="b">
        <f>IF(AND(B2744,A2744&lt;=$G$1),TRUE(),FALSE())</f>
        <v>1</v>
      </c>
      <c r="D2744" s="4">
        <f ca="1">IF(AND($C2743,$I2743),IF(AND($L2743&lt;$C$3,$L2744&gt;=$C$3),$D2743+0.5,IF(AND($L2743&gt;=$C$3,$L2744&lt;$C$3),$D2743+0.5,$D2743)),$D2743)</f>
        <v>4</v>
      </c>
      <c r="E2744" s="4">
        <f t="shared" si="298"/>
        <v>5474</v>
      </c>
      <c r="F2744" s="4">
        <f>IF(C2744,ROW(),"")</f>
        <v>2744</v>
      </c>
      <c r="G2744" s="6">
        <f>IF(C2744,VLOOKUP(A2744,RawData!A:C,3,FALSE),"")</f>
        <v>2.9805000000000001</v>
      </c>
      <c r="H2744" s="9">
        <f>IF(C2744,VLOOKUP(A2744,RawData!A:D,4,FALSE),"")</f>
        <v>189.93861454220101</v>
      </c>
      <c r="I2744" s="5" t="b">
        <f>IF(C2744,IF(E2744-$E$7&gt;=$C$1/2,TRUE(),FALSE()),FALSE())</f>
        <v>1</v>
      </c>
      <c r="J2744" s="4">
        <f t="shared" ca="1" si="299"/>
        <v>189.93417071939857</v>
      </c>
      <c r="K2744" s="4">
        <f t="shared" ca="1" si="302"/>
        <v>0.22208877705855912</v>
      </c>
      <c r="L2744" s="4">
        <f t="shared" ca="1" si="303"/>
        <v>0.11978442945581946</v>
      </c>
      <c r="M2744" s="4"/>
    </row>
    <row r="2745" spans="1:13" x14ac:dyDescent="0.2">
      <c r="A2745" s="4">
        <f t="shared" si="300"/>
        <v>5476</v>
      </c>
      <c r="B2745" s="4" t="b">
        <f t="shared" si="301"/>
        <v>1</v>
      </c>
      <c r="C2745" s="5" t="b">
        <f>IF(AND(B2745,A2745&lt;=$G$1),TRUE(),FALSE())</f>
        <v>1</v>
      </c>
      <c r="D2745" s="4">
        <f ca="1">IF(AND($C2744,$I2744),IF(AND($L2744&lt;$C$3,$L2745&gt;=$C$3),$D2744+0.5,IF(AND($L2744&gt;=$C$3,$L2745&lt;$C$3),$D2744+0.5,$D2744)),$D2744)</f>
        <v>4</v>
      </c>
      <c r="E2745" s="4">
        <f t="shared" si="298"/>
        <v>5476</v>
      </c>
      <c r="F2745" s="4">
        <f>IF(C2745,ROW(),"")</f>
        <v>2745</v>
      </c>
      <c r="G2745" s="6">
        <f>IF(C2745,VLOOKUP(A2745,RawData!A:C,3,FALSE),"")</f>
        <v>2.9805000000000001</v>
      </c>
      <c r="H2745" s="9">
        <f>IF(C2745,VLOOKUP(A2745,RawData!A:D,4,FALSE),"")</f>
        <v>189.905655542201</v>
      </c>
      <c r="I2745" s="5" t="b">
        <f>IF(C2745,IF(E2745-$E$7&gt;=$C$1/2,TRUE(),FALSE()),FALSE())</f>
        <v>1</v>
      </c>
      <c r="J2745" s="4">
        <f t="shared" ca="1" si="299"/>
        <v>189.91024541066318</v>
      </c>
      <c r="K2745" s="4">
        <f t="shared" ca="1" si="302"/>
        <v>0.22231310163445528</v>
      </c>
      <c r="L2745" s="4">
        <f t="shared" ca="1" si="303"/>
        <v>0.1625008089326343</v>
      </c>
      <c r="M2745" s="4"/>
    </row>
    <row r="2746" spans="1:13" x14ac:dyDescent="0.2">
      <c r="A2746" s="4">
        <f t="shared" si="300"/>
        <v>5478</v>
      </c>
      <c r="B2746" s="4" t="b">
        <f t="shared" si="301"/>
        <v>1</v>
      </c>
      <c r="C2746" s="5" t="b">
        <f>IF(AND(B2746,A2746&lt;=$G$1),TRUE(),FALSE())</f>
        <v>1</v>
      </c>
      <c r="D2746" s="4">
        <f ca="1">IF(AND($C2745,$I2745),IF(AND($L2745&lt;$C$3,$L2746&gt;=$C$3),$D2745+0.5,IF(AND($L2745&gt;=$C$3,$L2746&lt;$C$3),$D2745+0.5,$D2745)),$D2745)</f>
        <v>4</v>
      </c>
      <c r="E2746" s="4">
        <f t="shared" si="298"/>
        <v>5478</v>
      </c>
      <c r="F2746" s="4">
        <f>IF(C2746,ROW(),"")</f>
        <v>2746</v>
      </c>
      <c r="G2746" s="6">
        <f>IF(C2746,VLOOKUP(A2746,RawData!A:C,3,FALSE),"")</f>
        <v>2.9805000000000001</v>
      </c>
      <c r="H2746" s="9">
        <f>IF(C2746,VLOOKUP(A2746,RawData!A:D,4,FALSE),"")</f>
        <v>189.8781895422</v>
      </c>
      <c r="I2746" s="5" t="b">
        <f>IF(C2746,IF(E2746-$E$7&gt;=$C$1/2,TRUE(),FALSE()),FALSE())</f>
        <v>1</v>
      </c>
      <c r="J2746" s="4">
        <f t="shared" ca="1" si="299"/>
        <v>189.88527650157229</v>
      </c>
      <c r="K2746" s="4">
        <f t="shared" ca="1" si="302"/>
        <v>0.21663461875368739</v>
      </c>
      <c r="L2746" s="4">
        <f t="shared" ca="1" si="303"/>
        <v>0.19640774714699205</v>
      </c>
      <c r="M2746" s="4"/>
    </row>
    <row r="2747" spans="1:13" x14ac:dyDescent="0.2">
      <c r="A2747" s="4">
        <f t="shared" si="300"/>
        <v>5480</v>
      </c>
      <c r="B2747" s="4" t="b">
        <f t="shared" si="301"/>
        <v>1</v>
      </c>
      <c r="C2747" s="5" t="b">
        <f>IF(AND(B2747,A2747&lt;=$G$1),TRUE(),FALSE())</f>
        <v>1</v>
      </c>
      <c r="D2747" s="4">
        <f ca="1">IF(AND($C2746,$I2746),IF(AND($L2746&lt;$C$3,$L2747&gt;=$C$3),$D2746+0.5,IF(AND($L2746&gt;=$C$3,$L2747&lt;$C$3),$D2746+0.5,$D2746)),$D2746)</f>
        <v>4</v>
      </c>
      <c r="E2747" s="4">
        <f t="shared" si="298"/>
        <v>5480</v>
      </c>
      <c r="F2747" s="4">
        <f>IF(C2747,ROW(),"")</f>
        <v>2747</v>
      </c>
      <c r="G2747" s="6">
        <f>IF(C2747,VLOOKUP(A2747,RawData!A:C,3,FALSE),"")</f>
        <v>2.9805000000000001</v>
      </c>
      <c r="H2747" s="9">
        <f>IF(C2747,VLOOKUP(A2747,RawData!A:D,4,FALSE),"")</f>
        <v>189.85023002813401</v>
      </c>
      <c r="I2747" s="5" t="b">
        <f>IF(C2747,IF(E2747-$E$7&gt;=$C$1/2,TRUE(),FALSE()),FALSE())</f>
        <v>1</v>
      </c>
      <c r="J2747" s="4">
        <f t="shared" ca="1" si="299"/>
        <v>189.85985309376019</v>
      </c>
      <c r="K2747" s="4">
        <f t="shared" ca="1" si="302"/>
        <v>0.20351027351546236</v>
      </c>
      <c r="L2747" s="4">
        <f t="shared" ca="1" si="303"/>
        <v>0.21941814246440572</v>
      </c>
      <c r="M2747" s="4"/>
    </row>
    <row r="2748" spans="1:13" x14ac:dyDescent="0.2">
      <c r="A2748" s="4">
        <f t="shared" si="300"/>
        <v>5482</v>
      </c>
      <c r="B2748" s="4" t="b">
        <f t="shared" si="301"/>
        <v>1</v>
      </c>
      <c r="C2748" s="5" t="b">
        <f>IF(AND(B2748,A2748&lt;=$G$1),TRUE(),FALSE())</f>
        <v>1</v>
      </c>
      <c r="D2748" s="4">
        <f ca="1">IF(AND($C2747,$I2747),IF(AND($L2747&lt;$C$3,$L2748&gt;=$C$3),$D2747+0.5,IF(AND($L2747&gt;=$C$3,$L2748&lt;$C$3),$D2747+0.5,$D2747)),$D2747)</f>
        <v>4</v>
      </c>
      <c r="E2748" s="4">
        <f t="shared" si="298"/>
        <v>5482</v>
      </c>
      <c r="F2748" s="4">
        <f>IF(C2748,ROW(),"")</f>
        <v>2748</v>
      </c>
      <c r="G2748" s="6">
        <f>IF(C2748,VLOOKUP(A2748,RawData!A:C,3,FALSE),"")</f>
        <v>2.9805000000000001</v>
      </c>
      <c r="H2748" s="9">
        <f>IF(C2748,VLOOKUP(A2748,RawData!A:D,4,FALSE),"")</f>
        <v>189.828258028134</v>
      </c>
      <c r="I2748" s="5" t="b">
        <f>IF(C2748,IF(E2748-$E$7&gt;=$C$1/2,TRUE(),FALSE()),FALSE())</f>
        <v>1</v>
      </c>
      <c r="J2748" s="4">
        <f t="shared" ca="1" si="299"/>
        <v>189.83533868339046</v>
      </c>
      <c r="K2748" s="4">
        <f t="shared" ca="1" si="302"/>
        <v>0.18334979063482137</v>
      </c>
      <c r="L2748" s="4">
        <f t="shared" ca="1" si="303"/>
        <v>0.23044352961414916</v>
      </c>
      <c r="M2748" s="4"/>
    </row>
    <row r="2749" spans="1:13" x14ac:dyDescent="0.2">
      <c r="A2749" s="4">
        <f t="shared" si="300"/>
        <v>5484</v>
      </c>
      <c r="B2749" s="4" t="b">
        <f t="shared" si="301"/>
        <v>1</v>
      </c>
      <c r="C2749" s="5" t="b">
        <f>IF(AND(B2749,A2749&lt;=$G$1),TRUE(),FALSE())</f>
        <v>1</v>
      </c>
      <c r="D2749" s="4">
        <f ca="1">IF(AND($C2748,$I2748),IF(AND($L2748&lt;$C$3,$L2749&gt;=$C$3),$D2748+0.5,IF(AND($L2748&gt;=$C$3,$L2749&lt;$C$3),$D2748+0.5,$D2748)),$D2748)</f>
        <v>4</v>
      </c>
      <c r="E2749" s="4">
        <f t="shared" si="298"/>
        <v>5484</v>
      </c>
      <c r="F2749" s="4">
        <f>IF(C2749,ROW(),"")</f>
        <v>2749</v>
      </c>
      <c r="G2749" s="6">
        <f>IF(C2749,VLOOKUP(A2749,RawData!A:C,3,FALSE),"")</f>
        <v>2.9805000000000001</v>
      </c>
      <c r="H2749" s="9">
        <f>IF(C2749,VLOOKUP(A2749,RawData!A:D,4,FALSE),"")</f>
        <v>189.81128451406701</v>
      </c>
      <c r="I2749" s="5" t="b">
        <f>IF(C2749,IF(E2749-$E$7&gt;=$C$1/2,TRUE(),FALSE()),FALSE())</f>
        <v>1</v>
      </c>
      <c r="J2749" s="4">
        <f t="shared" ca="1" si="299"/>
        <v>189.81323144411365</v>
      </c>
      <c r="K2749" s="4">
        <f t="shared" ca="1" si="302"/>
        <v>0.15565388104911904</v>
      </c>
      <c r="L2749" s="4">
        <f t="shared" ca="1" si="303"/>
        <v>0.22993832457586905</v>
      </c>
      <c r="M2749" s="4"/>
    </row>
    <row r="2750" spans="1:13" x14ac:dyDescent="0.2">
      <c r="A2750" s="4">
        <f t="shared" si="300"/>
        <v>5486</v>
      </c>
      <c r="B2750" s="4" t="b">
        <f t="shared" si="301"/>
        <v>1</v>
      </c>
      <c r="C2750" s="5" t="b">
        <f>IF(AND(B2750,A2750&lt;=$G$1),TRUE(),FALSE())</f>
        <v>1</v>
      </c>
      <c r="D2750" s="4">
        <f ca="1">IF(AND($C2749,$I2749),IF(AND($L2749&lt;$C$3,$L2750&gt;=$C$3),$D2749+0.5,IF(AND($L2749&gt;=$C$3,$L2750&lt;$C$3),$D2749+0.5,$D2749)),$D2749)</f>
        <v>4</v>
      </c>
      <c r="E2750" s="4">
        <f t="shared" si="298"/>
        <v>5486</v>
      </c>
      <c r="F2750" s="4">
        <f>IF(C2750,ROW(),"")</f>
        <v>2750</v>
      </c>
      <c r="G2750" s="6">
        <f>IF(C2750,VLOOKUP(A2750,RawData!A:C,3,FALSE),"")</f>
        <v>2.9805000000000001</v>
      </c>
      <c r="H2750" s="9">
        <f>IF(C2750,VLOOKUP(A2750,RawData!A:D,4,FALSE),"")</f>
        <v>189.784312117978</v>
      </c>
      <c r="I2750" s="5" t="b">
        <f>IF(C2750,IF(E2750-$E$7&gt;=$C$1/2,TRUE(),FALSE()),FALSE())</f>
        <v>1</v>
      </c>
      <c r="J2750" s="4">
        <f t="shared" ca="1" si="299"/>
        <v>189.79507434808929</v>
      </c>
      <c r="K2750" s="4">
        <f t="shared" ca="1" si="302"/>
        <v>0.12142112288341878</v>
      </c>
      <c r="L2750" s="4">
        <f t="shared" ca="1" si="303"/>
        <v>0.21699353807497346</v>
      </c>
      <c r="M2750" s="4"/>
    </row>
    <row r="2751" spans="1:13" x14ac:dyDescent="0.2">
      <c r="A2751" s="4">
        <f t="shared" si="300"/>
        <v>5488</v>
      </c>
      <c r="B2751" s="4" t="b">
        <f t="shared" si="301"/>
        <v>1</v>
      </c>
      <c r="C2751" s="5" t="b">
        <f>IF(AND(B2751,A2751&lt;=$G$1),TRUE(),FALSE())</f>
        <v>1</v>
      </c>
      <c r="D2751" s="4">
        <f ca="1">IF(AND($C2750,$I2750),IF(AND($L2750&lt;$C$3,$L2751&gt;=$C$3),$D2750+0.5,IF(AND($L2750&gt;=$C$3,$L2751&lt;$C$3),$D2750+0.5,$D2750)),$D2750)</f>
        <v>4</v>
      </c>
      <c r="E2751" s="4">
        <f t="shared" si="298"/>
        <v>5488</v>
      </c>
      <c r="F2751" s="4">
        <f>IF(C2751,ROW(),"")</f>
        <v>2751</v>
      </c>
      <c r="G2751" s="6">
        <f>IF(C2751,VLOOKUP(A2751,RawData!A:C,3,FALSE),"")</f>
        <v>2.9805000000000001</v>
      </c>
      <c r="H2751" s="9">
        <f>IF(C2751,VLOOKUP(A2751,RawData!A:D,4,FALSE),"")</f>
        <v>189.76234002813399</v>
      </c>
      <c r="I2751" s="5" t="b">
        <f>IF(C2751,IF(E2751-$E$7&gt;=$C$1/2,TRUE(),FALSE()),FALSE())</f>
        <v>1</v>
      </c>
      <c r="J2751" s="4">
        <f t="shared" ca="1" si="299"/>
        <v>189.78186619716396</v>
      </c>
      <c r="K2751" s="4">
        <f t="shared" ca="1" si="302"/>
        <v>7.9742510527921695E-2</v>
      </c>
      <c r="L2751" s="4">
        <f t="shared" ca="1" si="303"/>
        <v>0.19160916194391575</v>
      </c>
      <c r="M2751" s="4"/>
    </row>
    <row r="2752" spans="1:13" x14ac:dyDescent="0.2">
      <c r="A2752" s="4">
        <f t="shared" si="300"/>
        <v>5490</v>
      </c>
      <c r="B2752" s="4" t="b">
        <f t="shared" si="301"/>
        <v>1</v>
      </c>
      <c r="C2752" s="5" t="b">
        <f>IF(AND(B2752,A2752&lt;=$G$1),TRUE(),FALSE())</f>
        <v>1</v>
      </c>
      <c r="D2752" s="4">
        <f ca="1">IF(AND($C2751,$I2751),IF(AND($L2751&lt;$C$3,$L2752&gt;=$C$3),$D2751+0.5,IF(AND($L2751&gt;=$C$3,$L2752&lt;$C$3),$D2751+0.5,$D2751)),$D2751)</f>
        <v>4</v>
      </c>
      <c r="E2752" s="4">
        <f t="shared" si="298"/>
        <v>5490</v>
      </c>
      <c r="F2752" s="4">
        <f>IF(C2752,ROW(),"")</f>
        <v>2752</v>
      </c>
      <c r="G2752" s="6">
        <f>IF(C2752,VLOOKUP(A2752,RawData!A:C,3,FALSE),"")</f>
        <v>2.9805000000000001</v>
      </c>
      <c r="H2752" s="9">
        <f>IF(C2752,VLOOKUP(A2752,RawData!A:D,4,FALSE),"")</f>
        <v>189.735367542201</v>
      </c>
      <c r="I2752" s="5" t="b">
        <f>IF(C2752,IF(E2752-$E$7&gt;=$C$1/2,TRUE(),FALSE()),FALSE())</f>
        <v>1</v>
      </c>
      <c r="J2752" s="4">
        <f t="shared" ca="1" si="299"/>
        <v>189.77456086186282</v>
      </c>
      <c r="K2752" s="4">
        <f t="shared" ca="1" si="302"/>
        <v>3.211630037455393E-2</v>
      </c>
      <c r="L2752" s="4">
        <f t="shared" ca="1" si="303"/>
        <v>0.15419474724720317</v>
      </c>
      <c r="M2752" s="4"/>
    </row>
    <row r="2753" spans="1:13" x14ac:dyDescent="0.2">
      <c r="A2753" s="4">
        <f t="shared" si="300"/>
        <v>5492</v>
      </c>
      <c r="B2753" s="4" t="b">
        <f t="shared" si="301"/>
        <v>1</v>
      </c>
      <c r="C2753" s="5" t="b">
        <f>IF(AND(B2753,A2753&lt;=$G$1),TRUE(),FALSE())</f>
        <v>1</v>
      </c>
      <c r="D2753" s="4">
        <f ca="1">IF(AND($C2752,$I2752),IF(AND($L2752&lt;$C$3,$L2753&gt;=$C$3),$D2752+0.5,IF(AND($L2752&gt;=$C$3,$L2753&lt;$C$3),$D2752+0.5,$D2752)),$D2752)</f>
        <v>4</v>
      </c>
      <c r="E2753" s="4">
        <f t="shared" si="298"/>
        <v>5492</v>
      </c>
      <c r="F2753" s="4">
        <f>IF(C2753,ROW(),"")</f>
        <v>2753</v>
      </c>
      <c r="G2753" s="6">
        <f>IF(C2753,VLOOKUP(A2753,RawData!A:C,3,FALSE),"")</f>
        <v>2.9805000000000001</v>
      </c>
      <c r="H2753" s="9">
        <f>IF(C2753,VLOOKUP(A2753,RawData!A:D,4,FALSE),"")</f>
        <v>189.72339360391101</v>
      </c>
      <c r="I2753" s="5" t="b">
        <f>IF(C2753,IF(E2753-$E$7&gt;=$C$1/2,TRUE(),FALSE()),FALSE())</f>
        <v>1</v>
      </c>
      <c r="J2753" s="4">
        <f t="shared" ca="1" si="299"/>
        <v>189.77329293693137</v>
      </c>
      <c r="K2753" s="4">
        <f t="shared" ca="1" si="302"/>
        <v>1.9639595433460499E-2</v>
      </c>
      <c r="L2753" s="4">
        <f t="shared" ca="1" si="303"/>
        <v>0.10761205470791424</v>
      </c>
      <c r="M2753" s="4"/>
    </row>
    <row r="2754" spans="1:13" x14ac:dyDescent="0.2">
      <c r="A2754" s="4">
        <f t="shared" si="300"/>
        <v>5494</v>
      </c>
      <c r="B2754" s="4" t="b">
        <f t="shared" si="301"/>
        <v>1</v>
      </c>
      <c r="C2754" s="5" t="b">
        <f>IF(AND(B2754,A2754&lt;=$G$1),TRUE(),FALSE())</f>
        <v>1</v>
      </c>
      <c r="D2754" s="4">
        <f ca="1">IF(AND($C2753,$I2753),IF(AND($L2753&lt;$C$3,$L2754&gt;=$C$3),$D2753+0.5,IF(AND($L2753&gt;=$C$3,$L2754&lt;$C$3),$D2753+0.5,$D2753)),$D2753)</f>
        <v>4</v>
      </c>
      <c r="E2754" s="4">
        <f t="shared" si="298"/>
        <v>5494</v>
      </c>
      <c r="F2754" s="4">
        <f>IF(C2754,ROW(),"")</f>
        <v>2754</v>
      </c>
      <c r="G2754" s="6">
        <f>IF(C2754,VLOOKUP(A2754,RawData!A:C,3,FALSE),"")</f>
        <v>2.9805000000000001</v>
      </c>
      <c r="H2754" s="9">
        <f>IF(C2754,VLOOKUP(A2754,RawData!A:D,4,FALSE),"")</f>
        <v>189.72790039608901</v>
      </c>
      <c r="I2754" s="5" t="b">
        <f>IF(C2754,IF(E2754-$E$7&gt;=$C$1/2,TRUE(),FALSE()),FALSE())</f>
        <v>1</v>
      </c>
      <c r="J2754" s="4">
        <f t="shared" ca="1" si="299"/>
        <v>189.77851683834945</v>
      </c>
      <c r="K2754" s="4">
        <f t="shared" ca="1" si="302"/>
        <v>7.1619823984974573E-2</v>
      </c>
      <c r="L2754" s="4">
        <f t="shared" ca="1" si="303"/>
        <v>5.535687800502842E-2</v>
      </c>
      <c r="M2754" s="4"/>
    </row>
    <row r="2755" spans="1:13" x14ac:dyDescent="0.2">
      <c r="A2755" s="4">
        <f t="shared" si="300"/>
        <v>5496</v>
      </c>
      <c r="B2755" s="4" t="b">
        <f t="shared" si="301"/>
        <v>1</v>
      </c>
      <c r="C2755" s="5" t="b">
        <f>IF(AND(B2755,A2755&lt;=$G$1),TRUE(),FALSE())</f>
        <v>1</v>
      </c>
      <c r="D2755" s="4">
        <f ca="1">IF(AND($C2754,$I2754),IF(AND($L2754&lt;$C$3,$L2755&gt;=$C$3),$D2754+0.5,IF(AND($L2754&gt;=$C$3,$L2755&lt;$C$3),$D2754+0.5,$D2754)),$D2754)</f>
        <v>4</v>
      </c>
      <c r="E2755" s="4">
        <f t="shared" si="298"/>
        <v>5496</v>
      </c>
      <c r="F2755" s="4">
        <f>IF(C2755,ROW(),"")</f>
        <v>2755</v>
      </c>
      <c r="G2755" s="6">
        <f>IF(C2755,VLOOKUP(A2755,RawData!A:C,3,FALSE),"")</f>
        <v>2.9805000000000001</v>
      </c>
      <c r="H2755" s="9">
        <f>IF(C2755,VLOOKUP(A2755,RawData!A:D,4,FALSE),"")</f>
        <v>189.73888648593299</v>
      </c>
      <c r="I2755" s="5" t="b">
        <f>IF(C2755,IF(E2755-$E$7&gt;=$C$1/2,TRUE(),FALSE()),FALSE())</f>
        <v>1</v>
      </c>
      <c r="J2755" s="4">
        <f t="shared" ca="1" si="299"/>
        <v>189.78882428777976</v>
      </c>
      <c r="K2755" s="4">
        <f t="shared" ca="1" si="302"/>
        <v>0.11978442945581946</v>
      </c>
      <c r="L2755" s="4">
        <f t="shared" ca="1" si="303"/>
        <v>4.8375580098536375E-4</v>
      </c>
      <c r="M2755" s="4"/>
    </row>
    <row r="2756" spans="1:13" x14ac:dyDescent="0.2">
      <c r="A2756" s="4">
        <f t="shared" si="300"/>
        <v>5498</v>
      </c>
      <c r="B2756" s="4" t="b">
        <f t="shared" si="301"/>
        <v>1</v>
      </c>
      <c r="C2756" s="5" t="b">
        <f>IF(AND(B2756,A2756&lt;=$G$1),TRUE(),FALSE())</f>
        <v>1</v>
      </c>
      <c r="D2756" s="4">
        <f ca="1">IF(AND($C2755,$I2755),IF(AND($L2755&lt;$C$3,$L2756&gt;=$C$3),$D2755+0.5,IF(AND($L2755&gt;=$C$3,$L2756&lt;$C$3),$D2755+0.5,$D2755)),$D2755)</f>
        <v>4</v>
      </c>
      <c r="E2756" s="4">
        <f t="shared" si="298"/>
        <v>5498</v>
      </c>
      <c r="F2756" s="4">
        <f>IF(C2756,ROW(),"")</f>
        <v>2756</v>
      </c>
      <c r="G2756" s="6">
        <f>IF(C2756,VLOOKUP(A2756,RawData!A:C,3,FALSE),"")</f>
        <v>2.9805000000000001</v>
      </c>
      <c r="H2756" s="9">
        <f>IF(C2756,VLOOKUP(A2756,RawData!A:D,4,FALSE),"")</f>
        <v>189.760365882022</v>
      </c>
      <c r="I2756" s="5" t="b">
        <f>IF(C2756,IF(E2756-$E$7&gt;=$C$1/2,TRUE(),FALSE()),FALSE())</f>
        <v>1</v>
      </c>
      <c r="J2756" s="4">
        <f t="shared" ca="1" si="299"/>
        <v>189.80553399104437</v>
      </c>
      <c r="K2756" s="4">
        <f t="shared" ca="1" si="302"/>
        <v>0.1625008089326343</v>
      </c>
      <c r="L2756" s="4">
        <f t="shared" ca="1" si="303"/>
        <v>5.7412854877725295E-2</v>
      </c>
      <c r="M2756" s="4"/>
    </row>
    <row r="2757" spans="1:13" x14ac:dyDescent="0.2">
      <c r="A2757" s="4">
        <f t="shared" si="300"/>
        <v>5500</v>
      </c>
      <c r="B2757" s="4" t="b">
        <f t="shared" si="301"/>
        <v>1</v>
      </c>
      <c r="C2757" s="5" t="b">
        <f>IF(AND(B2757,A2757&lt;=$G$1),TRUE(),FALSE())</f>
        <v>1</v>
      </c>
      <c r="D2757" s="4">
        <f ca="1">IF(AND($C2756,$I2756),IF(AND($L2756&lt;$C$3,$L2757&gt;=$C$3),$D2756+0.5,IF(AND($L2756&gt;=$C$3,$L2757&lt;$C$3),$D2756+0.5,$D2756)),$D2756)</f>
        <v>4</v>
      </c>
      <c r="E2757" s="4">
        <f t="shared" si="298"/>
        <v>5500</v>
      </c>
      <c r="F2757" s="4">
        <f>IF(C2757,ROW(),"")</f>
        <v>2757</v>
      </c>
      <c r="G2757" s="6">
        <f>IF(C2757,VLOOKUP(A2757,RawData!A:C,3,FALSE),"")</f>
        <v>2.9805000000000001</v>
      </c>
      <c r="H2757" s="9">
        <f>IF(C2757,VLOOKUP(A2757,RawData!A:D,4,FALSE),"")</f>
        <v>189.797830853888</v>
      </c>
      <c r="I2757" s="5" t="b">
        <f>IF(C2757,IF(E2757-$E$7&gt;=$C$1/2,TRUE(),FALSE()),FALSE())</f>
        <v>1</v>
      </c>
      <c r="J2757" s="4">
        <f t="shared" ca="1" si="299"/>
        <v>189.82773679338564</v>
      </c>
      <c r="K2757" s="4">
        <f t="shared" ca="1" si="302"/>
        <v>0.19640774714699205</v>
      </c>
      <c r="L2757" s="4">
        <f t="shared" ca="1" si="303"/>
        <v>0.11197972235049747</v>
      </c>
      <c r="M2757" s="4"/>
    </row>
    <row r="2758" spans="1:13" x14ac:dyDescent="0.2">
      <c r="A2758" s="4">
        <f t="shared" si="300"/>
        <v>5502</v>
      </c>
      <c r="B2758" s="4" t="b">
        <f t="shared" si="301"/>
        <v>1</v>
      </c>
      <c r="C2758" s="5" t="b">
        <f>IF(AND(B2758,A2758&lt;=$G$1),TRUE(),FALSE())</f>
        <v>1</v>
      </c>
      <c r="D2758" s="4">
        <f ca="1">IF(AND($C2757,$I2757),IF(AND($L2757&lt;$C$3,$L2758&gt;=$C$3),$D2757+0.5,IF(AND($L2757&gt;=$C$3,$L2758&lt;$C$3),$D2757+0.5,$D2757)),$D2757)</f>
        <v>4</v>
      </c>
      <c r="E2758" s="4">
        <f t="shared" si="298"/>
        <v>5502</v>
      </c>
      <c r="F2758" s="4">
        <f>IF(C2758,ROW(),"")</f>
        <v>2758</v>
      </c>
      <c r="G2758" s="6">
        <f>IF(C2758,VLOOKUP(A2758,RawData!A:C,3,FALSE),"")</f>
        <v>2.9805000000000001</v>
      </c>
      <c r="H2758" s="9">
        <f>IF(C2758,VLOOKUP(A2758,RawData!A:D,4,FALSE),"")</f>
        <v>189.83628285388801</v>
      </c>
      <c r="I2758" s="5" t="b">
        <f>IF(C2758,IF(E2758-$E$7&gt;=$C$1/2,TRUE(),FALSE()),FALSE())</f>
        <v>1</v>
      </c>
      <c r="J2758" s="4">
        <f t="shared" ca="1" si="299"/>
        <v>189.85497827882392</v>
      </c>
      <c r="K2758" s="4">
        <f t="shared" ca="1" si="302"/>
        <v>0.21941814246440572</v>
      </c>
      <c r="L2758" s="4">
        <f t="shared" ca="1" si="303"/>
        <v>0.16314068329003817</v>
      </c>
      <c r="M2758" s="4"/>
    </row>
    <row r="2759" spans="1:13" x14ac:dyDescent="0.2">
      <c r="A2759" s="4">
        <f t="shared" si="300"/>
        <v>5504</v>
      </c>
      <c r="B2759" s="4" t="b">
        <f t="shared" si="301"/>
        <v>1</v>
      </c>
      <c r="C2759" s="5" t="b">
        <f>IF(AND(B2759,A2759&lt;=$G$1),TRUE(),FALSE())</f>
        <v>1</v>
      </c>
      <c r="D2759" s="4">
        <f ca="1">IF(AND($C2758,$I2758),IF(AND($L2758&lt;$C$3,$L2759&gt;=$C$3),$D2758+0.5,IF(AND($L2758&gt;=$C$3,$L2759&lt;$C$3),$D2758+0.5,$D2758)),$D2758)</f>
        <v>4</v>
      </c>
      <c r="E2759" s="4">
        <f t="shared" ref="E2759:E2822" si="304">IF(C2759,A2759,"")</f>
        <v>5504</v>
      </c>
      <c r="F2759" s="4">
        <f>IF(C2759,ROW(),"")</f>
        <v>2759</v>
      </c>
      <c r="G2759" s="6">
        <f>IF(C2759,VLOOKUP(A2759,RawData!A:C,3,FALSE),"")</f>
        <v>2.9805000000000001</v>
      </c>
      <c r="H2759" s="9">
        <f>IF(C2759,VLOOKUP(A2759,RawData!A:D,4,FALSE),"")</f>
        <v>189.88572094373299</v>
      </c>
      <c r="I2759" s="5" t="b">
        <f>IF(C2759,IF(E2759-$E$7&gt;=$C$1/2,TRUE(),FALSE()),FALSE())</f>
        <v>1</v>
      </c>
      <c r="J2759" s="4">
        <f t="shared" ref="J2759:J2822" ca="1" si="305">IF(I2759,IF(C2759,AVERAGE(OFFSET($H$1:$H$27000,ROW()-$C$1/$C$4/2-1,0,$C$1/$C$4+1,1)),NA()),NA())</f>
        <v>189.88485126809863</v>
      </c>
      <c r="K2759" s="4">
        <f t="shared" ca="1" si="302"/>
        <v>0.23044352961414916</v>
      </c>
      <c r="L2759" s="4">
        <f t="shared" ca="1" si="303"/>
        <v>0.21030656148818139</v>
      </c>
      <c r="M2759" s="4"/>
    </row>
    <row r="2760" spans="1:13" x14ac:dyDescent="0.2">
      <c r="A2760" s="4">
        <f t="shared" ref="A2760:A2823" si="306">A2759+$C$4</f>
        <v>5506</v>
      </c>
      <c r="B2760" s="4" t="b">
        <f t="shared" ref="B2760:B2823" si="307">IF(ROW()&lt;7+$G$4,TRUE(),FALSE())</f>
        <v>1</v>
      </c>
      <c r="C2760" s="5" t="b">
        <f>IF(AND(B2760,A2760&lt;=$G$1),TRUE(),FALSE())</f>
        <v>1</v>
      </c>
      <c r="D2760" s="4">
        <f ca="1">IF(AND($C2759,$I2759),IF(AND($L2759&lt;$C$3,$L2760&gt;=$C$3),$D2759+0.5,IF(AND($L2759&gt;=$C$3,$L2760&lt;$C$3),$D2759+0.5,$D2759)),$D2759)</f>
        <v>4</v>
      </c>
      <c r="E2760" s="4">
        <f t="shared" si="304"/>
        <v>5506</v>
      </c>
      <c r="F2760" s="4">
        <f>IF(C2760,ROW(),"")</f>
        <v>2760</v>
      </c>
      <c r="G2760" s="6">
        <f>IF(C2760,VLOOKUP(A2760,RawData!A:C,3,FALSE),"")</f>
        <v>2.9805000000000001</v>
      </c>
      <c r="H2760" s="9">
        <f>IF(C2760,VLOOKUP(A2760,RawData!A:D,4,FALSE),"")</f>
        <v>189.92466645779999</v>
      </c>
      <c r="I2760" s="5" t="b">
        <f>IF(C2760,IF(E2760-$E$7&gt;=$C$1/2,TRUE(),FALSE()),FALSE())</f>
        <v>1</v>
      </c>
      <c r="J2760" s="4">
        <f t="shared" ca="1" si="305"/>
        <v>189.91485877754511</v>
      </c>
      <c r="K2760" s="4">
        <f t="shared" ref="K2760:K2823" ca="1" si="308">IF(I2760,ABS(INDEX($J$1:$J$27000,ROW()+$C$1/$C$4/2)-INDEX($J$1:$J$27000,ROW()-$C$1/$C$4/2)),NA())</f>
        <v>0.22993832457586905</v>
      </c>
      <c r="L2760" s="4">
        <f t="shared" ref="L2760:L2823" ca="1" si="309">IF(AND(C2760,I2760),INDEX($K$1:$K$27000,ROW()+$C$1/$C$4+1),NA())</f>
        <v>0.2530229409649678</v>
      </c>
      <c r="M2760" s="4"/>
    </row>
    <row r="2761" spans="1:13" x14ac:dyDescent="0.2">
      <c r="A2761" s="4">
        <f t="shared" si="306"/>
        <v>5508</v>
      </c>
      <c r="B2761" s="4" t="b">
        <f t="shared" si="307"/>
        <v>1</v>
      </c>
      <c r="C2761" s="5" t="b">
        <f>IF(AND(B2761,A2761&lt;=$G$1),TRUE(),FALSE())</f>
        <v>1</v>
      </c>
      <c r="D2761" s="4">
        <f ca="1">IF(AND($C2760,$I2760),IF(AND($L2760&lt;$C$3,$L2761&gt;=$C$3),$D2760+0.5,IF(AND($L2760&gt;=$C$3,$L2761&lt;$C$3),$D2760+0.5,$D2760)),$D2760)</f>
        <v>4</v>
      </c>
      <c r="E2761" s="4">
        <f t="shared" si="304"/>
        <v>5508</v>
      </c>
      <c r="F2761" s="4">
        <f>IF(C2761,ROW(),"")</f>
        <v>2761</v>
      </c>
      <c r="G2761" s="6">
        <f>IF(C2761,VLOOKUP(A2761,RawData!A:C,3,FALSE),"")</f>
        <v>2.9805000000000001</v>
      </c>
      <c r="H2761" s="9">
        <f>IF(C2761,VLOOKUP(A2761,RawData!A:D,4,FALSE),"")</f>
        <v>189.968118853889</v>
      </c>
      <c r="I2761" s="5" t="b">
        <f>IF(C2761,IF(E2761-$E$7&gt;=$C$1/2,TRUE(),FALSE()),FALSE())</f>
        <v>1</v>
      </c>
      <c r="J2761" s="4">
        <f t="shared" ca="1" si="305"/>
        <v>189.9443670060966</v>
      </c>
      <c r="K2761" s="4">
        <f t="shared" ca="1" si="308"/>
        <v>0.21699353807497346</v>
      </c>
      <c r="L2761" s="4">
        <f t="shared" ca="1" si="309"/>
        <v>0.28933714118127796</v>
      </c>
      <c r="M2761" s="4"/>
    </row>
    <row r="2762" spans="1:13" x14ac:dyDescent="0.2">
      <c r="A2762" s="4">
        <f t="shared" si="306"/>
        <v>5510</v>
      </c>
      <c r="B2762" s="4" t="b">
        <f t="shared" si="307"/>
        <v>1</v>
      </c>
      <c r="C2762" s="5" t="b">
        <f>IF(AND(B2762,A2762&lt;=$G$1),TRUE(),FALSE())</f>
        <v>1</v>
      </c>
      <c r="D2762" s="4">
        <f ca="1">IF(AND($C2761,$I2761),IF(AND($L2761&lt;$C$3,$L2762&gt;=$C$3),$D2761+0.5,IF(AND($L2761&gt;=$C$3,$L2762&lt;$C$3),$D2761+0.5,$D2761)),$D2761)</f>
        <v>4</v>
      </c>
      <c r="E2762" s="4">
        <f t="shared" si="304"/>
        <v>5510</v>
      </c>
      <c r="F2762" s="4">
        <f>IF(C2762,ROW(),"")</f>
        <v>2762</v>
      </c>
      <c r="G2762" s="6">
        <f>IF(C2762,VLOOKUP(A2762,RawData!A:C,3,FALSE),"")</f>
        <v>2.9805000000000001</v>
      </c>
      <c r="H2762" s="9">
        <f>IF(C2762,VLOOKUP(A2762,RawData!A:D,4,FALSE),"")</f>
        <v>190.00657085388801</v>
      </c>
      <c r="I2762" s="5" t="b">
        <f>IF(C2762,IF(E2762-$E$7&gt;=$C$1/2,TRUE(),FALSE()),FALSE())</f>
        <v>1</v>
      </c>
      <c r="J2762" s="4">
        <f t="shared" ca="1" si="305"/>
        <v>189.97096860900982</v>
      </c>
      <c r="K2762" s="4">
        <f t="shared" ca="1" si="308"/>
        <v>0.19160916194391575</v>
      </c>
      <c r="L2762" s="4">
        <f t="shared" ca="1" si="309"/>
        <v>0.31766125865624417</v>
      </c>
      <c r="M2762" s="4"/>
    </row>
    <row r="2763" spans="1:13" x14ac:dyDescent="0.2">
      <c r="A2763" s="4">
        <f t="shared" si="306"/>
        <v>5512</v>
      </c>
      <c r="B2763" s="4" t="b">
        <f t="shared" si="307"/>
        <v>1</v>
      </c>
      <c r="C2763" s="5" t="b">
        <f>IF(AND(B2763,A2763&lt;=$G$1),TRUE(),FALSE())</f>
        <v>1</v>
      </c>
      <c r="D2763" s="4">
        <f ca="1">IF(AND($C2762,$I2762),IF(AND($L2762&lt;$C$3,$L2763&gt;=$C$3),$D2762+0.5,IF(AND($L2762&gt;=$C$3,$L2763&lt;$C$3),$D2762+0.5,$D2762)),$D2762)</f>
        <v>4</v>
      </c>
      <c r="E2763" s="4">
        <f t="shared" si="304"/>
        <v>5512</v>
      </c>
      <c r="F2763" s="4">
        <f>IF(C2763,ROW(),"")</f>
        <v>2763</v>
      </c>
      <c r="G2763" s="6">
        <f>IF(C2763,VLOOKUP(A2763,RawData!A:C,3,FALSE),"")</f>
        <v>2.9805000000000001</v>
      </c>
      <c r="H2763" s="9">
        <f>IF(C2763,VLOOKUP(A2763,RawData!A:D,4,FALSE),"")</f>
        <v>190.03502388202199</v>
      </c>
      <c r="I2763" s="5" t="b">
        <f>IF(C2763,IF(E2763-$E$7&gt;=$C$1/2,TRUE(),FALSE()),FALSE())</f>
        <v>1</v>
      </c>
      <c r="J2763" s="4">
        <f t="shared" ca="1" si="305"/>
        <v>189.99271107939578</v>
      </c>
      <c r="K2763" s="4">
        <f t="shared" ca="1" si="308"/>
        <v>0.15419474724720317</v>
      </c>
      <c r="L2763" s="4">
        <f t="shared" ca="1" si="309"/>
        <v>0.33890428266434469</v>
      </c>
      <c r="M2763" s="4"/>
    </row>
    <row r="2764" spans="1:13" x14ac:dyDescent="0.2">
      <c r="A2764" s="4">
        <f t="shared" si="306"/>
        <v>5514</v>
      </c>
      <c r="B2764" s="4" t="b">
        <f t="shared" si="307"/>
        <v>1</v>
      </c>
      <c r="C2764" s="5" t="b">
        <f>IF(AND(B2764,A2764&lt;=$G$1),TRUE(),FALSE())</f>
        <v>1</v>
      </c>
      <c r="D2764" s="4">
        <f ca="1">IF(AND($C2763,$I2763),IF(AND($L2763&lt;$C$3,$L2764&gt;=$C$3),$D2763+0.5,IF(AND($L2763&gt;=$C$3,$L2764&lt;$C$3),$D2763+0.5,$D2763)),$D2763)</f>
        <v>4</v>
      </c>
      <c r="E2764" s="4">
        <f t="shared" si="304"/>
        <v>5514</v>
      </c>
      <c r="F2764" s="4">
        <f>IF(C2764,ROW(),"")</f>
        <v>2764</v>
      </c>
      <c r="G2764" s="6">
        <f>IF(C2764,VLOOKUP(A2764,RawData!A:C,3,FALSE),"")</f>
        <v>2.9843999999999999</v>
      </c>
      <c r="H2764" s="9">
        <f>IF(C2764,VLOOKUP(A2764,RawData!A:D,4,FALSE),"")</f>
        <v>190.05199648593299</v>
      </c>
      <c r="I2764" s="5" t="b">
        <f>IF(C2764,IF(E2764-$E$7&gt;=$C$1/2,TRUE(),FALSE()),FALSE())</f>
        <v>1</v>
      </c>
      <c r="J2764" s="4">
        <f t="shared" ca="1" si="305"/>
        <v>190.0089603679636</v>
      </c>
      <c r="K2764" s="4">
        <f t="shared" ca="1" si="308"/>
        <v>0.10761205470791424</v>
      </c>
      <c r="L2764" s="4">
        <f t="shared" ca="1" si="309"/>
        <v>0.352202171587777</v>
      </c>
      <c r="M2764" s="4"/>
    </row>
    <row r="2765" spans="1:13" x14ac:dyDescent="0.2">
      <c r="A2765" s="4">
        <f t="shared" si="306"/>
        <v>5516</v>
      </c>
      <c r="B2765" s="4" t="b">
        <f t="shared" si="307"/>
        <v>1</v>
      </c>
      <c r="C2765" s="5" t="b">
        <f>IF(AND(B2765,A2765&lt;=$G$1),TRUE(),FALSE())</f>
        <v>1</v>
      </c>
      <c r="D2765" s="4">
        <f ca="1">IF(AND($C2764,$I2764),IF(AND($L2764&lt;$C$3,$L2765&gt;=$C$3),$D2764+0.5,IF(AND($L2764&gt;=$C$3,$L2765&lt;$C$3),$D2764+0.5,$D2764)),$D2764)</f>
        <v>4</v>
      </c>
      <c r="E2765" s="4">
        <f t="shared" si="304"/>
        <v>5516</v>
      </c>
      <c r="F2765" s="4">
        <f>IF(C2765,ROW(),"")</f>
        <v>2765</v>
      </c>
      <c r="G2765" s="6">
        <f>IF(C2765,VLOOKUP(A2765,RawData!A:C,3,FALSE),"")</f>
        <v>2.9727000000000001</v>
      </c>
      <c r="H2765" s="9">
        <f>IF(C2765,VLOOKUP(A2765,RawData!A:D,4,FALSE),"")</f>
        <v>190.05798300000001</v>
      </c>
      <c r="I2765" s="5" t="b">
        <f>IF(C2765,IF(E2765-$E$7&gt;=$C$1/2,TRUE(),FALSE()),FALSE())</f>
        <v>1</v>
      </c>
      <c r="J2765" s="4">
        <f t="shared" ca="1" si="305"/>
        <v>190.01876261235563</v>
      </c>
      <c r="K2765" s="4">
        <f t="shared" ca="1" si="308"/>
        <v>5.535687800502842E-2</v>
      </c>
      <c r="L2765" s="4">
        <f t="shared" ca="1" si="309"/>
        <v>0.35850887052524172</v>
      </c>
      <c r="M2765" s="4"/>
    </row>
    <row r="2766" spans="1:13" x14ac:dyDescent="0.2">
      <c r="A2766" s="4">
        <f t="shared" si="306"/>
        <v>5518</v>
      </c>
      <c r="B2766" s="4" t="b">
        <f t="shared" si="307"/>
        <v>1</v>
      </c>
      <c r="C2766" s="5" t="b">
        <f>IF(AND(B2766,A2766&lt;=$G$1),TRUE(),FALSE())</f>
        <v>1</v>
      </c>
      <c r="D2766" s="4">
        <f ca="1">IF(AND($C2765,$I2765),IF(AND($L2765&lt;$C$3,$L2766&gt;=$C$3),$D2765+0.5,IF(AND($L2765&gt;=$C$3,$L2766&lt;$C$3),$D2765+0.5,$D2765)),$D2765)</f>
        <v>4</v>
      </c>
      <c r="E2766" s="4">
        <f t="shared" si="304"/>
        <v>5518</v>
      </c>
      <c r="F2766" s="4">
        <f>IF(C2766,ROW(),"")</f>
        <v>2766</v>
      </c>
      <c r="G2766" s="6">
        <f>IF(C2766,VLOOKUP(A2766,RawData!A:C,3,FALSE),"")</f>
        <v>2.9883000000000002</v>
      </c>
      <c r="H2766" s="9">
        <f>IF(C2766,VLOOKUP(A2766,RawData!A:D,4,FALSE),"")</f>
        <v>190.06347700000001</v>
      </c>
      <c r="I2766" s="5" t="b">
        <f>IF(C2766,IF(E2766-$E$7&gt;=$C$1/2,TRUE(),FALSE()),FALSE())</f>
        <v>1</v>
      </c>
      <c r="J2766" s="4">
        <f t="shared" ca="1" si="305"/>
        <v>190.02252752911934</v>
      </c>
      <c r="K2766" s="4">
        <f t="shared" ca="1" si="308"/>
        <v>4.8375580098536375E-4</v>
      </c>
      <c r="L2766" s="4">
        <f t="shared" ca="1" si="309"/>
        <v>0.35727996910728166</v>
      </c>
      <c r="M2766" s="4"/>
    </row>
    <row r="2767" spans="1:13" x14ac:dyDescent="0.2">
      <c r="A2767" s="4">
        <f t="shared" si="306"/>
        <v>5520</v>
      </c>
      <c r="B2767" s="4" t="b">
        <f t="shared" si="307"/>
        <v>1</v>
      </c>
      <c r="C2767" s="5" t="b">
        <f>IF(AND(B2767,A2767&lt;=$G$1),TRUE(),FALSE())</f>
        <v>1</v>
      </c>
      <c r="D2767" s="4">
        <f ca="1">IF(AND($C2766,$I2766),IF(AND($L2766&lt;$C$3,$L2767&gt;=$C$3),$D2766+0.5,IF(AND($L2766&gt;=$C$3,$L2767&lt;$C$3),$D2766+0.5,$D2766)),$D2766)</f>
        <v>4</v>
      </c>
      <c r="E2767" s="4">
        <f t="shared" si="304"/>
        <v>5520</v>
      </c>
      <c r="F2767" s="4">
        <f>IF(C2767,ROW(),"")</f>
        <v>2767</v>
      </c>
      <c r="G2767" s="6">
        <f>IF(C2767,VLOOKUP(A2767,RawData!A:C,3,FALSE),"")</f>
        <v>2.9883000000000002</v>
      </c>
      <c r="H2767" s="9">
        <f>IF(C2767,VLOOKUP(A2767,RawData!A:D,4,FALSE),"")</f>
        <v>190.05298351406699</v>
      </c>
      <c r="I2767" s="5" t="b">
        <f>IF(C2767,IF(E2767-$E$7&gt;=$C$1/2,TRUE(),FALSE()),FALSE())</f>
        <v>1</v>
      </c>
      <c r="J2767" s="4">
        <f t="shared" ca="1" si="305"/>
        <v>190.01934595532956</v>
      </c>
      <c r="K2767" s="4">
        <f t="shared" ca="1" si="308"/>
        <v>5.7412854877725295E-2</v>
      </c>
      <c r="L2767" s="4">
        <f t="shared" ca="1" si="309"/>
        <v>0.3496058000461062</v>
      </c>
      <c r="M2767" s="4"/>
    </row>
    <row r="2768" spans="1:13" x14ac:dyDescent="0.2">
      <c r="A2768" s="4">
        <f t="shared" si="306"/>
        <v>5522</v>
      </c>
      <c r="B2768" s="4" t="b">
        <f t="shared" si="307"/>
        <v>1</v>
      </c>
      <c r="C2768" s="5" t="b">
        <f>IF(AND(B2768,A2768&lt;=$G$1),TRUE(),FALSE())</f>
        <v>1</v>
      </c>
      <c r="D2768" s="4">
        <f ca="1">IF(AND($C2767,$I2767),IF(AND($L2767&lt;$C$3,$L2768&gt;=$C$3),$D2767+0.5,IF(AND($L2767&gt;=$C$3,$L2768&lt;$C$3),$D2767+0.5,$D2767)),$D2767)</f>
        <v>4</v>
      </c>
      <c r="E2768" s="4">
        <f t="shared" si="304"/>
        <v>5522</v>
      </c>
      <c r="F2768" s="4">
        <f>IF(C2768,ROW(),"")</f>
        <v>2768</v>
      </c>
      <c r="G2768" s="6">
        <f>IF(C2768,VLOOKUP(A2768,RawData!A:C,3,FALSE),"")</f>
        <v>2.9922</v>
      </c>
      <c r="H2768" s="9">
        <f>IF(C2768,VLOOKUP(A2768,RawData!A:D,4,FALSE),"")</f>
        <v>190.03699802813401</v>
      </c>
      <c r="I2768" s="5" t="b">
        <f>IF(C2768,IF(E2768-$E$7&gt;=$C$1/2,TRUE(),FALSE()),FALSE())</f>
        <v>1</v>
      </c>
      <c r="J2768" s="4">
        <f t="shared" ca="1" si="305"/>
        <v>190.00917302607112</v>
      </c>
      <c r="K2768" s="4">
        <f t="shared" ca="1" si="308"/>
        <v>0.11197972235049747</v>
      </c>
      <c r="L2768" s="4">
        <f t="shared" ca="1" si="309"/>
        <v>0.33634686823000948</v>
      </c>
      <c r="M2768" s="4"/>
    </row>
    <row r="2769" spans="1:13" x14ac:dyDescent="0.2">
      <c r="A2769" s="4">
        <f t="shared" si="306"/>
        <v>5524</v>
      </c>
      <c r="B2769" s="4" t="b">
        <f t="shared" si="307"/>
        <v>1</v>
      </c>
      <c r="C2769" s="5" t="b">
        <f>IF(AND(B2769,A2769&lt;=$G$1),TRUE(),FALSE())</f>
        <v>1</v>
      </c>
      <c r="D2769" s="4">
        <f ca="1">IF(AND($C2768,$I2768),IF(AND($L2768&lt;$C$3,$L2769&gt;=$C$3),$D2768+0.5,IF(AND($L2768&gt;=$C$3,$L2769&lt;$C$3),$D2768+0.5,$D2768)),$D2768)</f>
        <v>4</v>
      </c>
      <c r="E2769" s="4">
        <f t="shared" si="304"/>
        <v>5524</v>
      </c>
      <c r="F2769" s="4">
        <f>IF(C2769,ROW(),"")</f>
        <v>2769</v>
      </c>
      <c r="G2769" s="6">
        <f>IF(C2769,VLOOKUP(A2769,RawData!A:C,3,FALSE),"")</f>
        <v>2.9922</v>
      </c>
      <c r="H2769" s="9">
        <f>IF(C2769,VLOOKUP(A2769,RawData!A:D,4,FALSE),"")</f>
        <v>190.015025028134</v>
      </c>
      <c r="I2769" s="5" t="b">
        <f>IF(C2769,IF(E2769-$E$7&gt;=$C$1/2,TRUE(),FALSE()),FALSE())</f>
        <v>1</v>
      </c>
      <c r="J2769" s="4">
        <f t="shared" ca="1" si="305"/>
        <v>189.99246332280654</v>
      </c>
      <c r="K2769" s="4">
        <f t="shared" ca="1" si="308"/>
        <v>0.16314068329003817</v>
      </c>
      <c r="L2769" s="4">
        <f t="shared" ca="1" si="309"/>
        <v>0.3170954737007321</v>
      </c>
      <c r="M2769" s="4"/>
    </row>
    <row r="2770" spans="1:13" x14ac:dyDescent="0.2">
      <c r="A2770" s="4">
        <f t="shared" si="306"/>
        <v>5526</v>
      </c>
      <c r="B2770" s="4" t="b">
        <f t="shared" si="307"/>
        <v>1</v>
      </c>
      <c r="C2770" s="5" t="b">
        <f>IF(AND(B2770,A2770&lt;=$G$1),TRUE(),FALSE())</f>
        <v>1</v>
      </c>
      <c r="D2770" s="4">
        <f ca="1">IF(AND($C2769,$I2769),IF(AND($L2769&lt;$C$3,$L2770&gt;=$C$3),$D2769+0.5,IF(AND($L2769&gt;=$C$3,$L2770&lt;$C$3),$D2769+0.5,$D2769)),$D2769)</f>
        <v>4</v>
      </c>
      <c r="E2770" s="4">
        <f t="shared" si="304"/>
        <v>5526</v>
      </c>
      <c r="F2770" s="4">
        <f>IF(C2770,ROW(),"")</f>
        <v>2770</v>
      </c>
      <c r="G2770" s="6">
        <f>IF(C2770,VLOOKUP(A2770,RawData!A:C,3,FALSE),"")</f>
        <v>2.9922</v>
      </c>
      <c r="H2770" s="9">
        <f>IF(C2770,VLOOKUP(A2770,RawData!A:D,4,FALSE),"")</f>
        <v>189.993545632045</v>
      </c>
      <c r="I2770" s="5" t="b">
        <f>IF(C2770,IF(E2770-$E$7&gt;=$C$1/2,TRUE(),FALSE()),FALSE())</f>
        <v>1</v>
      </c>
      <c r="J2770" s="4">
        <f t="shared" ca="1" si="305"/>
        <v>189.97021565555013</v>
      </c>
      <c r="K2770" s="4">
        <f t="shared" ca="1" si="308"/>
        <v>0.21030656148818139</v>
      </c>
      <c r="L2770" s="4">
        <f t="shared" ca="1" si="309"/>
        <v>0.29180674337553114</v>
      </c>
      <c r="M2770" s="4"/>
    </row>
    <row r="2771" spans="1:13" x14ac:dyDescent="0.2">
      <c r="A2771" s="4">
        <f t="shared" si="306"/>
        <v>5528</v>
      </c>
      <c r="B2771" s="4" t="b">
        <f t="shared" si="307"/>
        <v>1</v>
      </c>
      <c r="C2771" s="5" t="b">
        <f>IF(AND(B2771,A2771&lt;=$G$1),TRUE(),FALSE())</f>
        <v>1</v>
      </c>
      <c r="D2771" s="4">
        <f ca="1">IF(AND($C2770,$I2770),IF(AND($L2770&lt;$C$3,$L2771&gt;=$C$3),$D2770+0.5,IF(AND($L2770&gt;=$C$3,$L2771&lt;$C$3),$D2770+0.5,$D2770)),$D2770)</f>
        <v>4</v>
      </c>
      <c r="E2771" s="4">
        <f t="shared" si="304"/>
        <v>5528</v>
      </c>
      <c r="F2771" s="4">
        <f>IF(C2771,ROW(),"")</f>
        <v>2771</v>
      </c>
      <c r="G2771" s="6">
        <f>IF(C2771,VLOOKUP(A2771,RawData!A:C,3,FALSE),"")</f>
        <v>2.9922</v>
      </c>
      <c r="H2771" s="9">
        <f>IF(C2771,VLOOKUP(A2771,RawData!A:D,4,FALSE),"")</f>
        <v>189.96608054220101</v>
      </c>
      <c r="I2771" s="5" t="b">
        <f>IF(C2771,IF(E2771-$E$7&gt;=$C$1/2,TRUE(),FALSE()),FALSE())</f>
        <v>1</v>
      </c>
      <c r="J2771" s="4">
        <f t="shared" ca="1" si="305"/>
        <v>189.94388325029561</v>
      </c>
      <c r="K2771" s="4">
        <f t="shared" ca="1" si="308"/>
        <v>0.2530229409649678</v>
      </c>
      <c r="L2771" s="4">
        <f t="shared" ca="1" si="309"/>
        <v>0.26243320047862539</v>
      </c>
      <c r="M2771" s="4"/>
    </row>
    <row r="2772" spans="1:13" x14ac:dyDescent="0.2">
      <c r="A2772" s="4">
        <f t="shared" si="306"/>
        <v>5530</v>
      </c>
      <c r="B2772" s="4" t="b">
        <f t="shared" si="307"/>
        <v>1</v>
      </c>
      <c r="C2772" s="5" t="b">
        <f>IF(AND(B2772,A2772&lt;=$G$1),TRUE(),FALSE())</f>
        <v>1</v>
      </c>
      <c r="D2772" s="4">
        <f ca="1">IF(AND($C2771,$I2771),IF(AND($L2771&lt;$C$3,$L2772&gt;=$C$3),$D2771+0.5,IF(AND($L2771&gt;=$C$3,$L2772&lt;$C$3),$D2771+0.5,$D2771)),$D2771)</f>
        <v>4</v>
      </c>
      <c r="E2772" s="4">
        <f t="shared" si="304"/>
        <v>5530</v>
      </c>
      <c r="F2772" s="4">
        <f>IF(C2772,ROW(),"")</f>
        <v>2772</v>
      </c>
      <c r="G2772" s="6">
        <f>IF(C2772,VLOOKUP(A2772,RawData!A:C,3,FALSE),"")</f>
        <v>2.9922</v>
      </c>
      <c r="H2772" s="9">
        <f>IF(C2772,VLOOKUP(A2772,RawData!A:D,4,FALSE),"")</f>
        <v>189.93312154220101</v>
      </c>
      <c r="I2772" s="5" t="b">
        <f>IF(C2772,IF(E2772-$E$7&gt;=$C$1/2,TRUE(),FALSE()),FALSE())</f>
        <v>1</v>
      </c>
      <c r="J2772" s="4">
        <f t="shared" ca="1" si="305"/>
        <v>189.91355575413209</v>
      </c>
      <c r="K2772" s="4">
        <f t="shared" ca="1" si="308"/>
        <v>0.28933714118127796</v>
      </c>
      <c r="L2772" s="4">
        <f t="shared" ca="1" si="309"/>
        <v>0.23146979541860446</v>
      </c>
      <c r="M2772" s="4"/>
    </row>
    <row r="2773" spans="1:13" x14ac:dyDescent="0.2">
      <c r="A2773" s="4">
        <f t="shared" si="306"/>
        <v>5532</v>
      </c>
      <c r="B2773" s="4" t="b">
        <f t="shared" si="307"/>
        <v>1</v>
      </c>
      <c r="C2773" s="5" t="b">
        <f>IF(AND(B2773,A2773&lt;=$G$1),TRUE(),FALSE())</f>
        <v>1</v>
      </c>
      <c r="D2773" s="4">
        <f ca="1">IF(AND($C2772,$I2772),IF(AND($L2772&lt;$C$3,$L2773&gt;=$C$3),$D2772+0.5,IF(AND($L2772&gt;=$C$3,$L2773&lt;$C$3),$D2772+0.5,$D2772)),$D2772)</f>
        <v>4</v>
      </c>
      <c r="E2773" s="4">
        <f t="shared" si="304"/>
        <v>5532</v>
      </c>
      <c r="F2773" s="4">
        <f>IF(C2773,ROW(),"")</f>
        <v>2773</v>
      </c>
      <c r="G2773" s="6">
        <f>IF(C2773,VLOOKUP(A2773,RawData!A:C,3,FALSE),"")</f>
        <v>2.9922</v>
      </c>
      <c r="H2773" s="9">
        <f>IF(C2773,VLOOKUP(A2773,RawData!A:D,4,FALSE),"")</f>
        <v>189.89466863204501</v>
      </c>
      <c r="I2773" s="5" t="b">
        <f>IF(C2773,IF(E2773-$E$7&gt;=$C$1/2,TRUE(),FALSE()),FALSE())</f>
        <v>1</v>
      </c>
      <c r="J2773" s="4">
        <f t="shared" ca="1" si="305"/>
        <v>189.88073135704528</v>
      </c>
      <c r="K2773" s="4">
        <f t="shared" ca="1" si="308"/>
        <v>0.31766125865624417</v>
      </c>
      <c r="L2773" s="4">
        <f t="shared" ca="1" si="309"/>
        <v>0.19955252800107814</v>
      </c>
      <c r="M2773" s="4"/>
    </row>
    <row r="2774" spans="1:13" x14ac:dyDescent="0.2">
      <c r="A2774" s="4">
        <f t="shared" si="306"/>
        <v>5534</v>
      </c>
      <c r="B2774" s="4" t="b">
        <f t="shared" si="307"/>
        <v>1</v>
      </c>
      <c r="C2774" s="5" t="b">
        <f>IF(AND(B2774,A2774&lt;=$G$1),TRUE(),FALSE())</f>
        <v>1</v>
      </c>
      <c r="D2774" s="4">
        <f ca="1">IF(AND($C2773,$I2773),IF(AND($L2773&lt;$C$3,$L2774&gt;=$C$3),$D2773+0.5,IF(AND($L2773&gt;=$C$3,$L2774&lt;$C$3),$D2773+0.5,$D2773)),$D2773)</f>
        <v>4</v>
      </c>
      <c r="E2774" s="4">
        <f t="shared" si="304"/>
        <v>5534</v>
      </c>
      <c r="F2774" s="4">
        <f>IF(C2774,ROW(),"")</f>
        <v>2774</v>
      </c>
      <c r="G2774" s="6">
        <f>IF(C2774,VLOOKUP(A2774,RawData!A:C,3,FALSE),"")</f>
        <v>2.9922</v>
      </c>
      <c r="H2774" s="9">
        <f>IF(C2774,VLOOKUP(A2774,RawData!A:D,4,FALSE),"")</f>
        <v>189.85121714611199</v>
      </c>
      <c r="I2774" s="5" t="b">
        <f>IF(C2774,IF(E2774-$E$7&gt;=$C$1/2,TRUE(),FALSE()),FALSE())</f>
        <v>1</v>
      </c>
      <c r="J2774" s="4">
        <f t="shared" ca="1" si="305"/>
        <v>189.84581968467356</v>
      </c>
      <c r="K2774" s="4">
        <f t="shared" ca="1" si="308"/>
        <v>0.33890428266434469</v>
      </c>
      <c r="L2774" s="4">
        <f t="shared" ca="1" si="309"/>
        <v>0.16808975930470638</v>
      </c>
      <c r="M2774" s="4"/>
    </row>
    <row r="2775" spans="1:13" x14ac:dyDescent="0.2">
      <c r="A2775" s="4">
        <f t="shared" si="306"/>
        <v>5536</v>
      </c>
      <c r="B2775" s="4" t="b">
        <f t="shared" si="307"/>
        <v>1</v>
      </c>
      <c r="C2775" s="5" t="b">
        <f>IF(AND(B2775,A2775&lt;=$G$1),TRUE(),FALSE())</f>
        <v>1</v>
      </c>
      <c r="D2775" s="4">
        <f ca="1">IF(AND($C2774,$I2774),IF(AND($L2774&lt;$C$3,$L2775&gt;=$C$3),$D2774+0.5,IF(AND($L2774&gt;=$C$3,$L2775&lt;$C$3),$D2774+0.5,$D2774)),$D2774)</f>
        <v>4</v>
      </c>
      <c r="E2775" s="4">
        <f t="shared" si="304"/>
        <v>5536</v>
      </c>
      <c r="F2775" s="4">
        <f>IF(C2775,ROW(),"")</f>
        <v>2775</v>
      </c>
      <c r="G2775" s="6">
        <f>IF(C2775,VLOOKUP(A2775,RawData!A:C,3,FALSE),"")</f>
        <v>2.9922</v>
      </c>
      <c r="H2775" s="9">
        <f>IF(C2775,VLOOKUP(A2775,RawData!A:D,4,FALSE),"")</f>
        <v>189.80727214611201</v>
      </c>
      <c r="I2775" s="5" t="b">
        <f>IF(C2775,IF(E2775-$E$7&gt;=$C$1/2,TRUE(),FALSE()),FALSE())</f>
        <v>1</v>
      </c>
      <c r="J2775" s="4">
        <f t="shared" ca="1" si="305"/>
        <v>189.80845605086745</v>
      </c>
      <c r="K2775" s="4">
        <f t="shared" ca="1" si="308"/>
        <v>0.352202171587777</v>
      </c>
      <c r="L2775" s="4">
        <f t="shared" ca="1" si="309"/>
        <v>0.13944183646989927</v>
      </c>
      <c r="M2775" s="4"/>
    </row>
    <row r="2776" spans="1:13" x14ac:dyDescent="0.2">
      <c r="A2776" s="4">
        <f t="shared" si="306"/>
        <v>5538</v>
      </c>
      <c r="B2776" s="4" t="b">
        <f t="shared" si="307"/>
        <v>1</v>
      </c>
      <c r="C2776" s="5" t="b">
        <f>IF(AND(B2776,A2776&lt;=$G$1),TRUE(),FALSE())</f>
        <v>1</v>
      </c>
      <c r="D2776" s="4">
        <f ca="1">IF(AND($C2775,$I2775),IF(AND($L2775&lt;$C$3,$L2776&gt;=$C$3),$D2775+0.5,IF(AND($L2775&gt;=$C$3,$L2776&lt;$C$3),$D2775+0.5,$D2775)),$D2775)</f>
        <v>4</v>
      </c>
      <c r="E2776" s="4">
        <f t="shared" si="304"/>
        <v>5538</v>
      </c>
      <c r="F2776" s="4">
        <f>IF(C2776,ROW(),"")</f>
        <v>2776</v>
      </c>
      <c r="G2776" s="6">
        <f>IF(C2776,VLOOKUP(A2776,RawData!A:C,3,FALSE),"")</f>
        <v>2.9922</v>
      </c>
      <c r="H2776" s="9">
        <f>IF(C2776,VLOOKUP(A2776,RawData!A:D,4,FALSE),"")</f>
        <v>189.76832654220101</v>
      </c>
      <c r="I2776" s="5" t="b">
        <f>IF(C2776,IF(E2776-$E$7&gt;=$C$1/2,TRUE(),FALSE()),FALSE())</f>
        <v>1</v>
      </c>
      <c r="J2776" s="4">
        <f t="shared" ca="1" si="305"/>
        <v>189.76950458815438</v>
      </c>
      <c r="K2776" s="4">
        <f t="shared" ca="1" si="308"/>
        <v>0.35850887052524172</v>
      </c>
      <c r="L2776" s="4">
        <f t="shared" ca="1" si="309"/>
        <v>0.115243338137617</v>
      </c>
      <c r="M2776" s="4"/>
    </row>
    <row r="2777" spans="1:13" x14ac:dyDescent="0.2">
      <c r="A2777" s="4">
        <f t="shared" si="306"/>
        <v>5540</v>
      </c>
      <c r="B2777" s="4" t="b">
        <f t="shared" si="307"/>
        <v>1</v>
      </c>
      <c r="C2777" s="5" t="b">
        <f>IF(AND(B2777,A2777&lt;=$G$1),TRUE(),FALSE())</f>
        <v>1</v>
      </c>
      <c r="D2777" s="4">
        <f ca="1">IF(AND($C2776,$I2776),IF(AND($L2776&lt;$C$3,$L2777&gt;=$C$3),$D2776+0.5,IF(AND($L2776&gt;=$C$3,$L2777&lt;$C$3),$D2776+0.5,$D2776)),$D2776)</f>
        <v>4</v>
      </c>
      <c r="E2777" s="4">
        <f t="shared" si="304"/>
        <v>5540</v>
      </c>
      <c r="F2777" s="4">
        <f>IF(C2777,ROW(),"")</f>
        <v>2777</v>
      </c>
      <c r="G2777" s="6">
        <f>IF(C2777,VLOOKUP(A2777,RawData!A:C,3,FALSE),"")</f>
        <v>2.9922</v>
      </c>
      <c r="H2777" s="9">
        <f>IF(C2777,VLOOKUP(A2777,RawData!A:D,4,FALSE),"")</f>
        <v>189.729874542201</v>
      </c>
      <c r="I2777" s="5" t="b">
        <f>IF(C2777,IF(E2777-$E$7&gt;=$C$1/2,TRUE(),FALSE()),FALSE())</f>
        <v>1</v>
      </c>
      <c r="J2777" s="4">
        <f t="shared" ca="1" si="305"/>
        <v>189.73000881414828</v>
      </c>
      <c r="K2777" s="4">
        <f t="shared" ca="1" si="308"/>
        <v>0.35727996910728166</v>
      </c>
      <c r="L2777" s="4">
        <f t="shared" ca="1" si="309"/>
        <v>9.6990751979831202E-2</v>
      </c>
      <c r="M2777" s="4"/>
    </row>
    <row r="2778" spans="1:13" x14ac:dyDescent="0.2">
      <c r="A2778" s="4">
        <f t="shared" si="306"/>
        <v>5542</v>
      </c>
      <c r="B2778" s="4" t="b">
        <f t="shared" si="307"/>
        <v>1</v>
      </c>
      <c r="C2778" s="5" t="b">
        <f>IF(AND(B2778,A2778&lt;=$G$1),TRUE(),FALSE())</f>
        <v>1</v>
      </c>
      <c r="D2778" s="4">
        <f ca="1">IF(AND($C2777,$I2777),IF(AND($L2777&lt;$C$3,$L2778&gt;=$C$3),$D2777+0.5,IF(AND($L2777&gt;=$C$3,$L2778&lt;$C$3),$D2777+0.5,$D2777)),$D2777)</f>
        <v>4</v>
      </c>
      <c r="E2778" s="4">
        <f t="shared" si="304"/>
        <v>5542</v>
      </c>
      <c r="F2778" s="4">
        <f>IF(C2778,ROW(),"")</f>
        <v>2778</v>
      </c>
      <c r="G2778" s="6">
        <f>IF(C2778,VLOOKUP(A2778,RawData!A:C,3,FALSE),"")</f>
        <v>2.9922</v>
      </c>
      <c r="H2778" s="9">
        <f>IF(C2778,VLOOKUP(A2778,RawData!A:D,4,FALSE),"")</f>
        <v>189.691915146112</v>
      </c>
      <c r="I2778" s="5" t="b">
        <f>IF(C2778,IF(E2778-$E$7&gt;=$C$1/2,TRUE(),FALSE()),FALSE())</f>
        <v>1</v>
      </c>
      <c r="J2778" s="4">
        <f t="shared" ca="1" si="305"/>
        <v>189.69151176741488</v>
      </c>
      <c r="K2778" s="4">
        <f t="shared" ca="1" si="308"/>
        <v>0.3496058000461062</v>
      </c>
      <c r="L2778" s="4">
        <f t="shared" ca="1" si="309"/>
        <v>8.4685920580113816E-2</v>
      </c>
      <c r="M2778" s="4"/>
    </row>
    <row r="2779" spans="1:13" x14ac:dyDescent="0.2">
      <c r="A2779" s="4">
        <f t="shared" si="306"/>
        <v>5544</v>
      </c>
      <c r="B2779" s="4" t="b">
        <f t="shared" si="307"/>
        <v>1</v>
      </c>
      <c r="C2779" s="5" t="b">
        <f>IF(AND(B2779,A2779&lt;=$G$1),TRUE(),FALSE())</f>
        <v>1</v>
      </c>
      <c r="D2779" s="4">
        <f ca="1">IF(AND($C2778,$I2778),IF(AND($L2778&lt;$C$3,$L2779&gt;=$C$3),$D2778+0.5,IF(AND($L2778&gt;=$C$3,$L2779&lt;$C$3),$D2778+0.5,$D2778)),$D2778)</f>
        <v>4</v>
      </c>
      <c r="E2779" s="4">
        <f t="shared" si="304"/>
        <v>5544</v>
      </c>
      <c r="F2779" s="4">
        <f>IF(C2779,ROW(),"")</f>
        <v>2779</v>
      </c>
      <c r="G2779" s="6">
        <f>IF(C2779,VLOOKUP(A2779,RawData!A:C,3,FALSE),"")</f>
        <v>2.9922</v>
      </c>
      <c r="H2779" s="9">
        <f>IF(C2779,VLOOKUP(A2779,RawData!A:D,4,FALSE),"")</f>
        <v>189.652969632045</v>
      </c>
      <c r="I2779" s="5" t="b">
        <f>IF(C2779,IF(E2779-$E$7&gt;=$C$1/2,TRUE(),FALSE()),FALSE())</f>
        <v>1</v>
      </c>
      <c r="J2779" s="4">
        <f t="shared" ca="1" si="305"/>
        <v>189.6535590401422</v>
      </c>
      <c r="K2779" s="4">
        <f t="shared" ca="1" si="308"/>
        <v>0.33634686823000948</v>
      </c>
      <c r="L2779" s="4">
        <f t="shared" ca="1" si="309"/>
        <v>7.7965686807431211E-2</v>
      </c>
      <c r="M2779" s="4"/>
    </row>
    <row r="2780" spans="1:13" x14ac:dyDescent="0.2">
      <c r="A2780" s="4">
        <f t="shared" si="306"/>
        <v>5546</v>
      </c>
      <c r="B2780" s="4" t="b">
        <f t="shared" si="307"/>
        <v>1</v>
      </c>
      <c r="C2780" s="5" t="b">
        <f>IF(AND(B2780,A2780&lt;=$G$1),TRUE(),FALSE())</f>
        <v>1</v>
      </c>
      <c r="D2780" s="4">
        <f ca="1">IF(AND($C2779,$I2779),IF(AND($L2779&lt;$C$3,$L2780&gt;=$C$3),$D2779+0.5,IF(AND($L2779&gt;=$C$3,$L2780&lt;$C$3),$D2779+0.5,$D2779)),$D2779)</f>
        <v>4</v>
      </c>
      <c r="E2780" s="4">
        <f t="shared" si="304"/>
        <v>5546</v>
      </c>
      <c r="F2780" s="4">
        <f>IF(C2780,ROW(),"")</f>
        <v>2780</v>
      </c>
      <c r="G2780" s="6">
        <f>IF(C2780,VLOOKUP(A2780,RawData!A:C,3,FALSE),"")</f>
        <v>2.9922</v>
      </c>
      <c r="H2780" s="9">
        <f>IF(C2780,VLOOKUP(A2780,RawData!A:D,4,FALSE),"")</f>
        <v>189.60402505626701</v>
      </c>
      <c r="I2780" s="5" t="b">
        <f>IF(C2780,IF(E2780-$E$7&gt;=$C$1/2,TRUE(),FALSE()),FALSE())</f>
        <v>1</v>
      </c>
      <c r="J2780" s="4">
        <f t="shared" ca="1" si="305"/>
        <v>189.61801348396236</v>
      </c>
      <c r="K2780" s="4">
        <f t="shared" ca="1" si="308"/>
        <v>0.3170954737007321</v>
      </c>
      <c r="L2780" s="4">
        <f t="shared" ca="1" si="309"/>
        <v>7.7239957171656215E-2</v>
      </c>
      <c r="M2780" s="4"/>
    </row>
    <row r="2781" spans="1:13" x14ac:dyDescent="0.2">
      <c r="A2781" s="4">
        <f t="shared" si="306"/>
        <v>5548</v>
      </c>
      <c r="B2781" s="4" t="b">
        <f t="shared" si="307"/>
        <v>1</v>
      </c>
      <c r="C2781" s="5" t="b">
        <f>IF(AND(B2781,A2781&lt;=$G$1),TRUE(),FALSE())</f>
        <v>1</v>
      </c>
      <c r="D2781" s="4">
        <f ca="1">IF(AND($C2780,$I2780),IF(AND($L2780&lt;$C$3,$L2781&gt;=$C$3),$D2780+0.5,IF(AND($L2780&gt;=$C$3,$L2781&lt;$C$3),$D2780+0.5,$D2780)),$D2780)</f>
        <v>4</v>
      </c>
      <c r="E2781" s="4">
        <f t="shared" si="304"/>
        <v>5548</v>
      </c>
      <c r="F2781" s="4">
        <f>IF(C2781,ROW(),"")</f>
        <v>2781</v>
      </c>
      <c r="G2781" s="6">
        <f>IF(C2781,VLOOKUP(A2781,RawData!A:C,3,FALSE),"")</f>
        <v>2.9922</v>
      </c>
      <c r="H2781" s="9">
        <f>IF(C2781,VLOOKUP(A2781,RawData!A:D,4,FALSE),"")</f>
        <v>189.565079542201</v>
      </c>
      <c r="I2781" s="5" t="b">
        <f>IF(C2781,IF(E2781-$E$7&gt;=$C$1/2,TRUE(),FALSE()),FALSE())</f>
        <v>1</v>
      </c>
      <c r="J2781" s="4">
        <f t="shared" ca="1" si="305"/>
        <v>189.58537437977037</v>
      </c>
      <c r="K2781" s="4">
        <f t="shared" ca="1" si="308"/>
        <v>0.29180674337553114</v>
      </c>
      <c r="L2781" s="4">
        <f t="shared" ca="1" si="309"/>
        <v>8.010154424428606E-2</v>
      </c>
      <c r="M2781" s="4"/>
    </row>
    <row r="2782" spans="1:13" x14ac:dyDescent="0.2">
      <c r="A2782" s="4">
        <f t="shared" si="306"/>
        <v>5550</v>
      </c>
      <c r="B2782" s="4" t="b">
        <f t="shared" si="307"/>
        <v>1</v>
      </c>
      <c r="C2782" s="5" t="b">
        <f>IF(AND(B2782,A2782&lt;=$G$1),TRUE(),FALSE())</f>
        <v>1</v>
      </c>
      <c r="D2782" s="4">
        <f ca="1">IF(AND($C2781,$I2781),IF(AND($L2781&lt;$C$3,$L2782&gt;=$C$3),$D2781+0.5,IF(AND($L2781&gt;=$C$3,$L2782&lt;$C$3),$D2781+0.5,$D2781)),$D2781)</f>
        <v>4</v>
      </c>
      <c r="E2782" s="4">
        <f t="shared" si="304"/>
        <v>5550</v>
      </c>
      <c r="F2782" s="4">
        <f>IF(C2782,ROW(),"")</f>
        <v>2782</v>
      </c>
      <c r="G2782" s="6">
        <f>IF(C2782,VLOOKUP(A2782,RawData!A:C,3,FALSE),"")</f>
        <v>2.9922</v>
      </c>
      <c r="H2782" s="9">
        <f>IF(C2782,VLOOKUP(A2782,RawData!A:D,4,FALSE),"")</f>
        <v>189.53162702813401</v>
      </c>
      <c r="I2782" s="5" t="b">
        <f>IF(C2782,IF(E2782-$E$7&gt;=$C$1/2,TRUE(),FALSE()),FALSE())</f>
        <v>1</v>
      </c>
      <c r="J2782" s="4">
        <f t="shared" ca="1" si="305"/>
        <v>189.55627578502481</v>
      </c>
      <c r="K2782" s="4">
        <f t="shared" ca="1" si="308"/>
        <v>0.26243320047862539</v>
      </c>
      <c r="L2782" s="4">
        <f t="shared" ca="1" si="309"/>
        <v>8.459980890972929E-2</v>
      </c>
      <c r="M2782" s="4"/>
    </row>
    <row r="2783" spans="1:13" x14ac:dyDescent="0.2">
      <c r="A2783" s="4">
        <f t="shared" si="306"/>
        <v>5552</v>
      </c>
      <c r="B2783" s="4" t="b">
        <f t="shared" si="307"/>
        <v>1</v>
      </c>
      <c r="C2783" s="5" t="b">
        <f>IF(AND(B2783,A2783&lt;=$G$1),TRUE(),FALSE())</f>
        <v>1</v>
      </c>
      <c r="D2783" s="4">
        <f ca="1">IF(AND($C2782,$I2782),IF(AND($L2782&lt;$C$3,$L2783&gt;=$C$3),$D2782+0.5,IF(AND($L2782&gt;=$C$3,$L2783&lt;$C$3),$D2782+0.5,$D2782)),$D2782)</f>
        <v>4</v>
      </c>
      <c r="E2783" s="4">
        <f t="shared" si="304"/>
        <v>5552</v>
      </c>
      <c r="F2783" s="4">
        <f>IF(C2783,ROW(),"")</f>
        <v>2783</v>
      </c>
      <c r="G2783" s="6">
        <f>IF(C2783,VLOOKUP(A2783,RawData!A:C,3,FALSE),"")</f>
        <v>2.9922</v>
      </c>
      <c r="H2783" s="9">
        <f>IF(C2783,VLOOKUP(A2783,RawData!A:D,4,FALSE),"")</f>
        <v>189.50965402813401</v>
      </c>
      <c r="I2783" s="5" t="b">
        <f>IF(C2783,IF(E2783-$E$7&gt;=$C$1/2,TRUE(),FALSE()),FALSE())</f>
        <v>1</v>
      </c>
      <c r="J2783" s="4">
        <f t="shared" ca="1" si="305"/>
        <v>189.53112555699917</v>
      </c>
      <c r="K2783" s="4">
        <f t="shared" ca="1" si="308"/>
        <v>0.23146979541860446</v>
      </c>
      <c r="L2783" s="4">
        <f t="shared" ca="1" si="309"/>
        <v>8.7740428955299876E-2</v>
      </c>
      <c r="M2783" s="4"/>
    </row>
    <row r="2784" spans="1:13" x14ac:dyDescent="0.2">
      <c r="A2784" s="4">
        <f t="shared" si="306"/>
        <v>5554</v>
      </c>
      <c r="B2784" s="4" t="b">
        <f t="shared" si="307"/>
        <v>1</v>
      </c>
      <c r="C2784" s="5" t="b">
        <f>IF(AND(B2784,A2784&lt;=$G$1),TRUE(),FALSE())</f>
        <v>1</v>
      </c>
      <c r="D2784" s="4">
        <f ca="1">IF(AND($C2783,$I2783),IF(AND($L2783&lt;$C$3,$L2784&gt;=$C$3),$D2783+0.5,IF(AND($L2783&gt;=$C$3,$L2784&lt;$C$3),$D2783+0.5,$D2783)),$D2783)</f>
        <v>4</v>
      </c>
      <c r="E2784" s="4">
        <f t="shared" si="304"/>
        <v>5554</v>
      </c>
      <c r="F2784" s="4">
        <f>IF(C2784,ROW(),"")</f>
        <v>2784</v>
      </c>
      <c r="G2784" s="6">
        <f>IF(C2784,VLOOKUP(A2784,RawData!A:C,3,FALSE),"")</f>
        <v>2.9922</v>
      </c>
      <c r="H2784" s="9">
        <f>IF(C2784,VLOOKUP(A2784,RawData!A:D,4,FALSE),"")</f>
        <v>189.477188632045</v>
      </c>
      <c r="I2784" s="5" t="b">
        <f>IF(C2784,IF(E2784-$E$7&gt;=$C$1/2,TRUE(),FALSE()),FALSE())</f>
        <v>1</v>
      </c>
      <c r="J2784" s="4">
        <f t="shared" ca="1" si="305"/>
        <v>189.50947281644355</v>
      </c>
      <c r="K2784" s="4">
        <f t="shared" ca="1" si="308"/>
        <v>0.19955252800107814</v>
      </c>
      <c r="L2784" s="4">
        <f t="shared" ca="1" si="309"/>
        <v>8.8932352232120593E-2</v>
      </c>
      <c r="M2784" s="4"/>
    </row>
    <row r="2785" spans="1:13" x14ac:dyDescent="0.2">
      <c r="A2785" s="4">
        <f t="shared" si="306"/>
        <v>5556</v>
      </c>
      <c r="B2785" s="4" t="b">
        <f t="shared" si="307"/>
        <v>1</v>
      </c>
      <c r="C2785" s="5" t="b">
        <f>IF(AND(B2785,A2785&lt;=$G$1),TRUE(),FALSE())</f>
        <v>1</v>
      </c>
      <c r="D2785" s="4">
        <f ca="1">IF(AND($C2784,$I2784),IF(AND($L2784&lt;$C$3,$L2785&gt;=$C$3),$D2784+0.5,IF(AND($L2784&gt;=$C$3,$L2785&lt;$C$3),$D2784+0.5,$D2784)),$D2784)</f>
        <v>4</v>
      </c>
      <c r="E2785" s="4">
        <f t="shared" si="304"/>
        <v>5556</v>
      </c>
      <c r="F2785" s="4">
        <f>IF(C2785,ROW(),"")</f>
        <v>2785</v>
      </c>
      <c r="G2785" s="6">
        <f>IF(C2785,VLOOKUP(A2785,RawData!A:C,3,FALSE),"")</f>
        <v>2.9922</v>
      </c>
      <c r="H2785" s="9">
        <f>IF(C2785,VLOOKUP(A2785,RawData!A:D,4,FALSE),"")</f>
        <v>189.460216028134</v>
      </c>
      <c r="I2785" s="5" t="b">
        <f>IF(C2785,IF(E2785-$E$7&gt;=$C$1/2,TRUE(),FALSE()),FALSE())</f>
        <v>1</v>
      </c>
      <c r="J2785" s="4">
        <f t="shared" ca="1" si="305"/>
        <v>189.49136057716672</v>
      </c>
      <c r="K2785" s="4">
        <f t="shared" ca="1" si="308"/>
        <v>0.16808975930470638</v>
      </c>
      <c r="L2785" s="4">
        <f t="shared" ca="1" si="309"/>
        <v>8.4223344703389103E-2</v>
      </c>
      <c r="M2785" s="4"/>
    </row>
    <row r="2786" spans="1:13" x14ac:dyDescent="0.2">
      <c r="A2786" s="4">
        <f t="shared" si="306"/>
        <v>5558</v>
      </c>
      <c r="B2786" s="4" t="b">
        <f t="shared" si="307"/>
        <v>1</v>
      </c>
      <c r="C2786" s="5" t="b">
        <f>IF(AND(B2786,A2786&lt;=$G$1),TRUE(),FALSE())</f>
        <v>1</v>
      </c>
      <c r="D2786" s="4">
        <f ca="1">IF(AND($C2785,$I2785),IF(AND($L2785&lt;$C$3,$L2786&gt;=$C$3),$D2785+0.5,IF(AND($L2785&gt;=$C$3,$L2786&lt;$C$3),$D2785+0.5,$D2785)),$D2785)</f>
        <v>4</v>
      </c>
      <c r="E2786" s="4">
        <f t="shared" si="304"/>
        <v>5558</v>
      </c>
      <c r="F2786" s="4">
        <f>IF(C2786,ROW(),"")</f>
        <v>2786</v>
      </c>
      <c r="G2786" s="6">
        <f>IF(C2786,VLOOKUP(A2786,RawData!A:C,3,FALSE),"")</f>
        <v>2.9922</v>
      </c>
      <c r="H2786" s="9">
        <f>IF(C2786,VLOOKUP(A2786,RawData!A:D,4,FALSE),"")</f>
        <v>189.44824199999999</v>
      </c>
      <c r="I2786" s="5" t="b">
        <f>IF(C2786,IF(E2786-$E$7&gt;=$C$1/2,TRUE(),FALSE()),FALSE())</f>
        <v>1</v>
      </c>
      <c r="J2786" s="4">
        <f t="shared" ca="1" si="305"/>
        <v>189.47769784477885</v>
      </c>
      <c r="K2786" s="4">
        <f t="shared" ca="1" si="308"/>
        <v>0.13944183646989927</v>
      </c>
      <c r="L2786" s="4">
        <f t="shared" ca="1" si="309"/>
        <v>6.9803874178433034E-2</v>
      </c>
      <c r="M2786" s="4"/>
    </row>
    <row r="2787" spans="1:13" x14ac:dyDescent="0.2">
      <c r="A2787" s="4">
        <f t="shared" si="306"/>
        <v>5560</v>
      </c>
      <c r="B2787" s="4" t="b">
        <f t="shared" si="307"/>
        <v>1</v>
      </c>
      <c r="C2787" s="5" t="b">
        <f>IF(AND(B2787,A2787&lt;=$G$1),TRUE(),FALSE())</f>
        <v>1</v>
      </c>
      <c r="D2787" s="4">
        <f ca="1">IF(AND($C2786,$I2786),IF(AND($L2786&lt;$C$3,$L2787&gt;=$C$3),$D2786+0.5,IF(AND($L2786&gt;=$C$3,$L2787&lt;$C$3),$D2786+0.5,$D2786)),$D2786)</f>
        <v>4</v>
      </c>
      <c r="E2787" s="4">
        <f t="shared" si="304"/>
        <v>5560</v>
      </c>
      <c r="F2787" s="4">
        <f>IF(C2787,ROW(),"")</f>
        <v>2787</v>
      </c>
      <c r="G2787" s="6">
        <f>IF(C2787,VLOOKUP(A2787,RawData!A:C,3,FALSE),"")</f>
        <v>2.9922</v>
      </c>
      <c r="H2787" s="9">
        <f>IF(C2787,VLOOKUP(A2787,RawData!A:D,4,FALSE),"")</f>
        <v>189.44824199999999</v>
      </c>
      <c r="I2787" s="5" t="b">
        <f>IF(C2787,IF(E2787-$E$7&gt;=$C$1/2,TRUE(),FALSE()),FALSE())</f>
        <v>1</v>
      </c>
      <c r="J2787" s="4">
        <f t="shared" ca="1" si="305"/>
        <v>189.46757561366965</v>
      </c>
      <c r="K2787" s="4">
        <f t="shared" ca="1" si="308"/>
        <v>0.115243338137617</v>
      </c>
      <c r="L2787" s="4">
        <f t="shared" ca="1" si="309"/>
        <v>4.2946756014970333E-2</v>
      </c>
      <c r="M2787" s="4"/>
    </row>
    <row r="2788" spans="1:13" x14ac:dyDescent="0.2">
      <c r="A2788" s="4">
        <f t="shared" si="306"/>
        <v>5562</v>
      </c>
      <c r="B2788" s="4" t="b">
        <f t="shared" si="307"/>
        <v>1</v>
      </c>
      <c r="C2788" s="5" t="b">
        <f>IF(AND(B2788,A2788&lt;=$G$1),TRUE(),FALSE())</f>
        <v>1</v>
      </c>
      <c r="D2788" s="4">
        <f ca="1">IF(AND($C2787,$I2787),IF(AND($L2787&lt;$C$3,$L2788&gt;=$C$3),$D2787+0.5,IF(AND($L2787&gt;=$C$3,$L2788&lt;$C$3),$D2787+0.5,$D2787)),$D2787)</f>
        <v>4</v>
      </c>
      <c r="E2788" s="4">
        <f t="shared" si="304"/>
        <v>5562</v>
      </c>
      <c r="F2788" s="4">
        <f>IF(C2788,ROW(),"")</f>
        <v>2788</v>
      </c>
      <c r="G2788" s="6">
        <f>IF(C2788,VLOOKUP(A2788,RawData!A:C,3,FALSE),"")</f>
        <v>2.9922</v>
      </c>
      <c r="H2788" s="9">
        <f>IF(C2788,VLOOKUP(A2788,RawData!A:D,4,FALSE),"")</f>
        <v>189.45322203391899</v>
      </c>
      <c r="I2788" s="5" t="b">
        <f>IF(C2788,IF(E2788-$E$7&gt;=$C$1/2,TRUE(),FALSE()),FALSE())</f>
        <v>1</v>
      </c>
      <c r="J2788" s="4">
        <f t="shared" ca="1" si="305"/>
        <v>189.46004197199628</v>
      </c>
      <c r="K2788" s="4">
        <f t="shared" ca="1" si="308"/>
        <v>9.6990751979831202E-2</v>
      </c>
      <c r="L2788" s="4">
        <f t="shared" ca="1" si="309"/>
        <v>1.7478281275771224E-3</v>
      </c>
      <c r="M2788" s="4"/>
    </row>
    <row r="2789" spans="1:13" x14ac:dyDescent="0.2">
      <c r="A2789" s="4">
        <f t="shared" si="306"/>
        <v>5564</v>
      </c>
      <c r="B2789" s="4" t="b">
        <f t="shared" si="307"/>
        <v>1</v>
      </c>
      <c r="C2789" s="5" t="b">
        <f>IF(AND(B2789,A2789&lt;=$G$1),TRUE(),FALSE())</f>
        <v>1</v>
      </c>
      <c r="D2789" s="4">
        <f ca="1">IF(AND($C2788,$I2788),IF(AND($L2788&lt;$C$3,$L2789&gt;=$C$3),$D2788+0.5,IF(AND($L2788&gt;=$C$3,$L2789&lt;$C$3),$D2788+0.5,$D2788)),$D2788)</f>
        <v>4</v>
      </c>
      <c r="E2789" s="4">
        <f t="shared" si="304"/>
        <v>5564</v>
      </c>
      <c r="F2789" s="4">
        <f>IF(C2789,ROW(),"")</f>
        <v>2789</v>
      </c>
      <c r="G2789" s="6">
        <f>IF(C2789,VLOOKUP(A2789,RawData!A:C,3,FALSE),"")</f>
        <v>2.9922</v>
      </c>
      <c r="H2789" s="9">
        <f>IF(C2789,VLOOKUP(A2789,RawData!A:D,4,FALSE),"")</f>
        <v>189.45373499999999</v>
      </c>
      <c r="I2789" s="5" t="b">
        <f>IF(C2789,IF(E2789-$E$7&gt;=$C$1/2,TRUE(),FALSE()),FALSE())</f>
        <v>1</v>
      </c>
      <c r="J2789" s="4">
        <f t="shared" ca="1" si="305"/>
        <v>189.45400651214112</v>
      </c>
      <c r="K2789" s="4">
        <f t="shared" ca="1" si="308"/>
        <v>8.4685920580113816E-2</v>
      </c>
      <c r="L2789" s="4">
        <f t="shared" ca="1" si="309"/>
        <v>5.2575182081255889E-2</v>
      </c>
      <c r="M2789" s="4"/>
    </row>
    <row r="2790" spans="1:13" x14ac:dyDescent="0.2">
      <c r="A2790" s="4">
        <f t="shared" si="306"/>
        <v>5566</v>
      </c>
      <c r="B2790" s="4" t="b">
        <f t="shared" si="307"/>
        <v>1</v>
      </c>
      <c r="C2790" s="5" t="b">
        <f>IF(AND(B2790,A2790&lt;=$G$1),TRUE(),FALSE())</f>
        <v>1</v>
      </c>
      <c r="D2790" s="4">
        <f ca="1">IF(AND($C2789,$I2789),IF(AND($L2789&lt;$C$3,$L2790&gt;=$C$3),$D2789+0.5,IF(AND($L2789&gt;=$C$3,$L2790&lt;$C$3),$D2789+0.5,$D2789)),$D2789)</f>
        <v>4</v>
      </c>
      <c r="E2790" s="4">
        <f t="shared" si="304"/>
        <v>5566</v>
      </c>
      <c r="F2790" s="4">
        <f>IF(C2790,ROW(),"")</f>
        <v>2790</v>
      </c>
      <c r="G2790" s="6">
        <f>IF(C2790,VLOOKUP(A2790,RawData!A:C,3,FALSE),"")</f>
        <v>2.9922</v>
      </c>
      <c r="H2790" s="9">
        <f>IF(C2790,VLOOKUP(A2790,RawData!A:D,4,FALSE),"")</f>
        <v>189.45373499999999</v>
      </c>
      <c r="I2790" s="5" t="b">
        <f>IF(C2790,IF(E2790-$E$7&gt;=$C$1/2,TRUE(),FALSE()),FALSE())</f>
        <v>1</v>
      </c>
      <c r="J2790" s="4">
        <f t="shared" ca="1" si="305"/>
        <v>189.44992372465765</v>
      </c>
      <c r="K2790" s="4">
        <f t="shared" ca="1" si="308"/>
        <v>7.7965686807431211E-2</v>
      </c>
      <c r="L2790" s="4">
        <f t="shared" ca="1" si="309"/>
        <v>0.11897684019518806</v>
      </c>
      <c r="M2790" s="4"/>
    </row>
    <row r="2791" spans="1:13" x14ac:dyDescent="0.2">
      <c r="A2791" s="4">
        <f t="shared" si="306"/>
        <v>5568</v>
      </c>
      <c r="B2791" s="4" t="b">
        <f t="shared" si="307"/>
        <v>1</v>
      </c>
      <c r="C2791" s="5" t="b">
        <f>IF(AND(B2791,A2791&lt;=$G$1),TRUE(),FALSE())</f>
        <v>1</v>
      </c>
      <c r="D2791" s="4">
        <f ca="1">IF(AND($C2790,$I2790),IF(AND($L2790&lt;$C$3,$L2791&gt;=$C$3),$D2790+0.5,IF(AND($L2790&gt;=$C$3,$L2791&lt;$C$3),$D2790+0.5,$D2790)),$D2790)</f>
        <v>4</v>
      </c>
      <c r="E2791" s="4">
        <f t="shared" si="304"/>
        <v>5568</v>
      </c>
      <c r="F2791" s="4">
        <f>IF(C2791,ROW(),"")</f>
        <v>2791</v>
      </c>
      <c r="G2791" s="6">
        <f>IF(C2791,VLOOKUP(A2791,RawData!A:C,3,FALSE),"")</f>
        <v>3.0038999999999998</v>
      </c>
      <c r="H2791" s="9">
        <f>IF(C2791,VLOOKUP(A2791,RawData!A:D,4,FALSE),"")</f>
        <v>189.45373499999999</v>
      </c>
      <c r="I2791" s="5" t="b">
        <f>IF(C2791,IF(E2791-$E$7&gt;=$C$1/2,TRUE(),FALSE()),FALSE())</f>
        <v>1</v>
      </c>
      <c r="J2791" s="4">
        <f t="shared" ca="1" si="305"/>
        <v>189.44593254330047</v>
      </c>
      <c r="K2791" s="4">
        <f t="shared" ca="1" si="308"/>
        <v>7.7239957171656215E-2</v>
      </c>
      <c r="L2791" s="4">
        <f t="shared" ca="1" si="309"/>
        <v>0.1949604018957416</v>
      </c>
      <c r="M2791" s="4"/>
    </row>
    <row r="2792" spans="1:13" x14ac:dyDescent="0.2">
      <c r="A2792" s="4">
        <f t="shared" si="306"/>
        <v>5570</v>
      </c>
      <c r="B2792" s="4" t="b">
        <f t="shared" si="307"/>
        <v>1</v>
      </c>
      <c r="C2792" s="5" t="b">
        <f>IF(AND(B2792,A2792&lt;=$G$1),TRUE(),FALSE())</f>
        <v>1</v>
      </c>
      <c r="D2792" s="4">
        <f ca="1">IF(AND($C2791,$I2791),IF(AND($L2791&lt;$C$3,$L2792&gt;=$C$3),$D2791+0.5,IF(AND($L2791&gt;=$C$3,$L2792&lt;$C$3),$D2791+0.5,$D2791)),$D2791)</f>
        <v>4</v>
      </c>
      <c r="E2792" s="4">
        <f t="shared" si="304"/>
        <v>5570</v>
      </c>
      <c r="F2792" s="4">
        <f>IF(C2792,ROW(),"")</f>
        <v>2792</v>
      </c>
      <c r="G2792" s="6">
        <f>IF(C2792,VLOOKUP(A2792,RawData!A:C,3,FALSE),"")</f>
        <v>3.0038999999999998</v>
      </c>
      <c r="H2792" s="9">
        <f>IF(C2792,VLOOKUP(A2792,RawData!A:D,4,FALSE),"")</f>
        <v>189.45373499999999</v>
      </c>
      <c r="I2792" s="5" t="b">
        <f>IF(C2792,IF(E2792-$E$7&gt;=$C$1/2,TRUE(),FALSE()),FALSE())</f>
        <v>1</v>
      </c>
      <c r="J2792" s="4">
        <f t="shared" ca="1" si="305"/>
        <v>189.44103244688719</v>
      </c>
      <c r="K2792" s="4">
        <f t="shared" ca="1" si="308"/>
        <v>8.010154424428606E-2</v>
      </c>
      <c r="L2792" s="4">
        <f t="shared" ca="1" si="309"/>
        <v>0.27707695533999299</v>
      </c>
      <c r="M2792" s="4"/>
    </row>
    <row r="2793" spans="1:13" x14ac:dyDescent="0.2">
      <c r="A2793" s="4">
        <f t="shared" si="306"/>
        <v>5572</v>
      </c>
      <c r="B2793" s="4" t="b">
        <f t="shared" si="307"/>
        <v>1</v>
      </c>
      <c r="C2793" s="5" t="b">
        <f>IF(AND(B2793,A2793&lt;=$G$1),TRUE(),FALSE())</f>
        <v>1</v>
      </c>
      <c r="D2793" s="4">
        <f ca="1">IF(AND($C2792,$I2792),IF(AND($L2792&lt;$C$3,$L2793&gt;=$C$3),$D2792+0.5,IF(AND($L2792&gt;=$C$3,$L2793&lt;$C$3),$D2792+0.5,$D2792)),$D2792)</f>
        <v>4</v>
      </c>
      <c r="E2793" s="4">
        <f t="shared" si="304"/>
        <v>5572</v>
      </c>
      <c r="F2793" s="4">
        <f>IF(C2793,ROW(),"")</f>
        <v>2793</v>
      </c>
      <c r="G2793" s="6">
        <f>IF(C2793,VLOOKUP(A2793,RawData!A:C,3,FALSE),"")</f>
        <v>3.0038999999999998</v>
      </c>
      <c r="H2793" s="9">
        <f>IF(C2793,VLOOKUP(A2793,RawData!A:D,4,FALSE),"")</f>
        <v>189.44875696972699</v>
      </c>
      <c r="I2793" s="5" t="b">
        <f>IF(C2793,IF(E2793-$E$7&gt;=$C$1/2,TRUE(),FALSE()),FALSE())</f>
        <v>1</v>
      </c>
      <c r="J2793" s="4">
        <f t="shared" ca="1" si="305"/>
        <v>189.43413480501934</v>
      </c>
      <c r="K2793" s="4">
        <f t="shared" ca="1" si="308"/>
        <v>8.459980890972929E-2</v>
      </c>
      <c r="L2793" s="4">
        <f t="shared" ca="1" si="309"/>
        <v>0.36142513138747745</v>
      </c>
      <c r="M2793" s="4"/>
    </row>
    <row r="2794" spans="1:13" x14ac:dyDescent="0.2">
      <c r="A2794" s="4">
        <f t="shared" si="306"/>
        <v>5574</v>
      </c>
      <c r="B2794" s="4" t="b">
        <f t="shared" si="307"/>
        <v>1</v>
      </c>
      <c r="C2794" s="5" t="b">
        <f>IF(AND(B2794,A2794&lt;=$G$1),TRUE(),FALSE())</f>
        <v>1</v>
      </c>
      <c r="D2794" s="4">
        <f ca="1">IF(AND($C2793,$I2793),IF(AND($L2793&lt;$C$3,$L2794&gt;=$C$3),$D2793+0.5,IF(AND($L2793&gt;=$C$3,$L2794&lt;$C$3),$D2793+0.5,$D2793)),$D2793)</f>
        <v>4</v>
      </c>
      <c r="E2794" s="4">
        <f t="shared" si="304"/>
        <v>5574</v>
      </c>
      <c r="F2794" s="4">
        <f>IF(C2794,ROW(),"")</f>
        <v>2794</v>
      </c>
      <c r="G2794" s="6">
        <f>IF(C2794,VLOOKUP(A2794,RawData!A:C,3,FALSE),"")</f>
        <v>3.0038999999999998</v>
      </c>
      <c r="H2794" s="9">
        <f>IF(C2794,VLOOKUP(A2794,RawData!A:D,4,FALSE),"")</f>
        <v>189.44326396972701</v>
      </c>
      <c r="I2794" s="5" t="b">
        <f>IF(C2794,IF(E2794-$E$7&gt;=$C$1/2,TRUE(),FALSE()),FALSE())</f>
        <v>1</v>
      </c>
      <c r="J2794" s="4">
        <f t="shared" ca="1" si="305"/>
        <v>189.42478689586343</v>
      </c>
      <c r="K2794" s="4">
        <f t="shared" ca="1" si="308"/>
        <v>8.7740428955299876E-2</v>
      </c>
      <c r="L2794" s="4">
        <f t="shared" ca="1" si="309"/>
        <v>0.44455610910429755</v>
      </c>
      <c r="M2794" s="4"/>
    </row>
    <row r="2795" spans="1:13" x14ac:dyDescent="0.2">
      <c r="A2795" s="4">
        <f t="shared" si="306"/>
        <v>5576</v>
      </c>
      <c r="B2795" s="4" t="b">
        <f t="shared" si="307"/>
        <v>1</v>
      </c>
      <c r="C2795" s="5" t="b">
        <f>IF(AND(B2795,A2795&lt;=$G$1),TRUE(),FALSE())</f>
        <v>1</v>
      </c>
      <c r="D2795" s="4">
        <f ca="1">IF(AND($C2794,$I2794),IF(AND($L2794&lt;$C$3,$L2795&gt;=$C$3),$D2794+0.5,IF(AND($L2794&gt;=$C$3,$L2795&lt;$C$3),$D2794+0.5,$D2794)),$D2794)</f>
        <v>4</v>
      </c>
      <c r="E2795" s="4">
        <f t="shared" si="304"/>
        <v>5576</v>
      </c>
      <c r="F2795" s="4">
        <f>IF(C2795,ROW(),"")</f>
        <v>2795</v>
      </c>
      <c r="G2795" s="6">
        <f>IF(C2795,VLOOKUP(A2795,RawData!A:C,3,FALSE),"")</f>
        <v>3.0038999999999998</v>
      </c>
      <c r="H2795" s="9">
        <f>IF(C2795,VLOOKUP(A2795,RawData!A:D,4,FALSE),"")</f>
        <v>189.43227796972701</v>
      </c>
      <c r="I2795" s="5" t="b">
        <f>IF(C2795,IF(E2795-$E$7&gt;=$C$1/2,TRUE(),FALSE()),FALSE())</f>
        <v>1</v>
      </c>
      <c r="J2795" s="4">
        <f t="shared" ca="1" si="305"/>
        <v>189.41339489035929</v>
      </c>
      <c r="K2795" s="4">
        <f t="shared" ca="1" si="308"/>
        <v>8.8932352232120593E-2</v>
      </c>
      <c r="L2795" s="4">
        <f t="shared" ca="1" si="309"/>
        <v>0.52228754438527858</v>
      </c>
      <c r="M2795" s="4"/>
    </row>
    <row r="2796" spans="1:13" x14ac:dyDescent="0.2">
      <c r="A2796" s="4">
        <f t="shared" si="306"/>
        <v>5578</v>
      </c>
      <c r="B2796" s="4" t="b">
        <f t="shared" si="307"/>
        <v>1</v>
      </c>
      <c r="C2796" s="5" t="b">
        <f>IF(AND(B2796,A2796&lt;=$G$1),TRUE(),FALSE())</f>
        <v>1</v>
      </c>
      <c r="D2796" s="4">
        <f ca="1">IF(AND($C2795,$I2795),IF(AND($L2795&lt;$C$3,$L2796&gt;=$C$3),$D2795+0.5,IF(AND($L2795&gt;=$C$3,$L2796&lt;$C$3),$D2795+0.5,$D2795)),$D2795)</f>
        <v>4</v>
      </c>
      <c r="E2796" s="4">
        <f t="shared" si="304"/>
        <v>5578</v>
      </c>
      <c r="F2796" s="4">
        <f>IF(C2796,ROW(),"")</f>
        <v>2796</v>
      </c>
      <c r="G2796" s="6">
        <f>IF(C2796,VLOOKUP(A2796,RawData!A:C,3,FALSE),"")</f>
        <v>3.0038999999999998</v>
      </c>
      <c r="H2796" s="9">
        <f>IF(C2796,VLOOKUP(A2796,RawData!A:D,4,FALSE),"")</f>
        <v>189.416313033205</v>
      </c>
      <c r="I2796" s="5" t="b">
        <f>IF(C2796,IF(E2796-$E$7&gt;=$C$1/2,TRUE(),FALSE()),FALSE())</f>
        <v>1</v>
      </c>
      <c r="J2796" s="4">
        <f t="shared" ca="1" si="305"/>
        <v>189.40045788760719</v>
      </c>
      <c r="K2796" s="4">
        <f t="shared" ca="1" si="308"/>
        <v>8.4223344703389103E-2</v>
      </c>
      <c r="L2796" s="4">
        <f t="shared" ca="1" si="309"/>
        <v>0.58926671874678505</v>
      </c>
      <c r="M2796" s="4"/>
    </row>
    <row r="2797" spans="1:13" x14ac:dyDescent="0.2">
      <c r="A2797" s="4">
        <f t="shared" si="306"/>
        <v>5580</v>
      </c>
      <c r="B2797" s="4" t="b">
        <f t="shared" si="307"/>
        <v>1</v>
      </c>
      <c r="C2797" s="5" t="b">
        <f>IF(AND(B2797,A2797&lt;=$G$1),TRUE(),FALSE())</f>
        <v>1</v>
      </c>
      <c r="D2797" s="4">
        <f ca="1">IF(AND($C2796,$I2796),IF(AND($L2796&lt;$C$3,$L2797&gt;=$C$3),$D2796+0.5,IF(AND($L2796&gt;=$C$3,$L2797&lt;$C$3),$D2796+0.5,$D2796)),$D2796)</f>
        <v>4</v>
      </c>
      <c r="E2797" s="4">
        <f t="shared" si="304"/>
        <v>5580</v>
      </c>
      <c r="F2797" s="4">
        <f>IF(C2797,ROW(),"")</f>
        <v>2797</v>
      </c>
      <c r="G2797" s="6">
        <f>IF(C2797,VLOOKUP(A2797,RawData!A:C,3,FALSE),"")</f>
        <v>3.0116999999999998</v>
      </c>
      <c r="H2797" s="9">
        <f>IF(C2797,VLOOKUP(A2797,RawData!A:D,4,FALSE),"")</f>
        <v>189.394340939454</v>
      </c>
      <c r="I2797" s="5" t="b">
        <f>IF(C2797,IF(E2797-$E$7&gt;=$C$1/2,TRUE(),FALSE()),FALSE())</f>
        <v>1</v>
      </c>
      <c r="J2797" s="4">
        <f t="shared" ca="1" si="305"/>
        <v>189.38747406942537</v>
      </c>
      <c r="K2797" s="4">
        <f t="shared" ca="1" si="308"/>
        <v>6.9803874178433034E-2</v>
      </c>
      <c r="L2797" s="4">
        <f t="shared" ca="1" si="309"/>
        <v>0.64049995321144593</v>
      </c>
      <c r="M2797" s="4"/>
    </row>
    <row r="2798" spans="1:13" x14ac:dyDescent="0.2">
      <c r="A2798" s="4">
        <f t="shared" si="306"/>
        <v>5582</v>
      </c>
      <c r="B2798" s="4" t="b">
        <f t="shared" si="307"/>
        <v>1</v>
      </c>
      <c r="C2798" s="5" t="b">
        <f>IF(AND(B2798,A2798&lt;=$G$1),TRUE(),FALSE())</f>
        <v>1</v>
      </c>
      <c r="D2798" s="4">
        <f ca="1">IF(AND($C2797,$I2797),IF(AND($L2797&lt;$C$3,$L2798&gt;=$C$3),$D2797+0.5,IF(AND($L2797&gt;=$C$3,$L2798&lt;$C$3),$D2797+0.5,$D2797)),$D2797)</f>
        <v>4</v>
      </c>
      <c r="E2798" s="4">
        <f t="shared" si="304"/>
        <v>5582</v>
      </c>
      <c r="F2798" s="4">
        <f>IF(C2798,ROW(),"")</f>
        <v>2798</v>
      </c>
      <c r="G2798" s="6">
        <f>IF(C2798,VLOOKUP(A2798,RawData!A:C,3,FALSE),"")</f>
        <v>3.0156000000000001</v>
      </c>
      <c r="H2798" s="9">
        <f>IF(C2798,VLOOKUP(A2798,RawData!A:D,4,FALSE),"")</f>
        <v>189.37236793945399</v>
      </c>
      <c r="I2798" s="5" t="b">
        <f>IF(C2798,IF(E2798-$E$7&gt;=$C$1/2,TRUE(),FALSE()),FALSE())</f>
        <v>1</v>
      </c>
      <c r="J2798" s="4">
        <f t="shared" ca="1" si="305"/>
        <v>189.37544216308655</v>
      </c>
      <c r="K2798" s="4">
        <f t="shared" ca="1" si="308"/>
        <v>4.2946756014970333E-2</v>
      </c>
      <c r="L2798" s="4">
        <f t="shared" ca="1" si="309"/>
        <v>0.67199200914308221</v>
      </c>
      <c r="M2798" s="4"/>
    </row>
    <row r="2799" spans="1:13" x14ac:dyDescent="0.2">
      <c r="A2799" s="4">
        <f t="shared" si="306"/>
        <v>5584</v>
      </c>
      <c r="B2799" s="4" t="b">
        <f t="shared" si="307"/>
        <v>1</v>
      </c>
      <c r="C2799" s="5" t="b">
        <f>IF(AND(B2799,A2799&lt;=$G$1),TRUE(),FALSE())</f>
        <v>1</v>
      </c>
      <c r="D2799" s="4">
        <f ca="1">IF(AND($C2798,$I2798),IF(AND($L2798&lt;$C$3,$L2799&gt;=$C$3),$D2798+0.5,IF(AND($L2798&gt;=$C$3,$L2799&lt;$C$3),$D2798+0.5,$D2798)),$D2798)</f>
        <v>4</v>
      </c>
      <c r="E2799" s="4">
        <f t="shared" si="304"/>
        <v>5584</v>
      </c>
      <c r="F2799" s="4">
        <f>IF(C2799,ROW(),"")</f>
        <v>2799</v>
      </c>
      <c r="G2799" s="6">
        <f>IF(C2799,VLOOKUP(A2799,RawData!A:C,3,FALSE),"")</f>
        <v>3.0156000000000001</v>
      </c>
      <c r="H2799" s="9">
        <f>IF(C2799,VLOOKUP(A2799,RawData!A:D,4,FALSE),"")</f>
        <v>189.35039503320399</v>
      </c>
      <c r="I2799" s="5" t="b">
        <f>IF(C2799,IF(E2799-$E$7&gt;=$C$1/2,TRUE(),FALSE()),FALSE())</f>
        <v>1</v>
      </c>
      <c r="J2799" s="4">
        <f t="shared" ca="1" si="305"/>
        <v>189.36626608318582</v>
      </c>
      <c r="K2799" s="4">
        <f t="shared" ca="1" si="308"/>
        <v>1.7478281275771224E-3</v>
      </c>
      <c r="L2799" s="4">
        <f t="shared" ca="1" si="309"/>
        <v>0.6825100821201886</v>
      </c>
      <c r="M2799" s="4"/>
    </row>
    <row r="2800" spans="1:13" x14ac:dyDescent="0.2">
      <c r="A2800" s="4">
        <f t="shared" si="306"/>
        <v>5586</v>
      </c>
      <c r="B2800" s="4" t="b">
        <f t="shared" si="307"/>
        <v>1</v>
      </c>
      <c r="C2800" s="5" t="b">
        <f>IF(AND(B2800,A2800&lt;=$G$1),TRUE(),FALSE())</f>
        <v>1</v>
      </c>
      <c r="D2800" s="4">
        <f ca="1">IF(AND($C2799,$I2799),IF(AND($L2799&lt;$C$3,$L2800&gt;=$C$3),$D2799+0.5,IF(AND($L2799&gt;=$C$3,$L2800&lt;$C$3),$D2799+0.5,$D2799)),$D2799)</f>
        <v>4</v>
      </c>
      <c r="E2800" s="4">
        <f t="shared" si="304"/>
        <v>5586</v>
      </c>
      <c r="F2800" s="4">
        <f>IF(C2800,ROW(),"")</f>
        <v>2800</v>
      </c>
      <c r="G2800" s="6">
        <f>IF(C2800,VLOOKUP(A2800,RawData!A:C,3,FALSE),"")</f>
        <v>3.0156000000000001</v>
      </c>
      <c r="H2800" s="9">
        <f>IF(C2800,VLOOKUP(A2800,RawData!A:D,4,FALSE),"")</f>
        <v>189.32842293945399</v>
      </c>
      <c r="I2800" s="5" t="b">
        <f>IF(C2800,IF(E2800-$E$7&gt;=$C$1/2,TRUE(),FALSE()),FALSE())</f>
        <v>1</v>
      </c>
      <c r="J2800" s="4">
        <f t="shared" ca="1" si="305"/>
        <v>189.36099137242553</v>
      </c>
      <c r="K2800" s="4">
        <f t="shared" ca="1" si="308"/>
        <v>5.2575182081255889E-2</v>
      </c>
      <c r="L2800" s="4">
        <f t="shared" ca="1" si="309"/>
        <v>0.67200751296280714</v>
      </c>
      <c r="M2800" s="4"/>
    </row>
    <row r="2801" spans="1:13" x14ac:dyDescent="0.2">
      <c r="A2801" s="4">
        <f t="shared" si="306"/>
        <v>5588</v>
      </c>
      <c r="B2801" s="4" t="b">
        <f t="shared" si="307"/>
        <v>1</v>
      </c>
      <c r="C2801" s="5" t="b">
        <f>IF(AND(B2801,A2801&lt;=$G$1),TRUE(),FALSE())</f>
        <v>1</v>
      </c>
      <c r="D2801" s="4">
        <f ca="1">IF(AND($C2800,$I2800),IF(AND($L2800&lt;$C$3,$L2801&gt;=$C$3),$D2800+0.5,IF(AND($L2800&gt;=$C$3,$L2801&lt;$C$3),$D2800+0.5,$D2800)),$D2800)</f>
        <v>4</v>
      </c>
      <c r="E2801" s="4">
        <f t="shared" si="304"/>
        <v>5588</v>
      </c>
      <c r="F2801" s="4">
        <f>IF(C2801,ROW(),"")</f>
        <v>2801</v>
      </c>
      <c r="G2801" s="6">
        <f>IF(C2801,VLOOKUP(A2801,RawData!A:C,3,FALSE),"")</f>
        <v>3.0078</v>
      </c>
      <c r="H2801" s="9">
        <f>IF(C2801,VLOOKUP(A2801,RawData!A:D,4,FALSE),"")</f>
        <v>189.31142796972699</v>
      </c>
      <c r="I2801" s="5" t="b">
        <f>IF(C2801,IF(E2801-$E$7&gt;=$C$1/2,TRUE(),FALSE()),FALSE())</f>
        <v>1</v>
      </c>
      <c r="J2801" s="4">
        <f t="shared" ca="1" si="305"/>
        <v>189.36170919859708</v>
      </c>
      <c r="K2801" s="4">
        <f t="shared" ca="1" si="308"/>
        <v>0.11897684019518806</v>
      </c>
      <c r="L2801" s="4">
        <f t="shared" ca="1" si="309"/>
        <v>0.64284066504100679</v>
      </c>
      <c r="M2801" s="4"/>
    </row>
    <row r="2802" spans="1:13" x14ac:dyDescent="0.2">
      <c r="A2802" s="4">
        <f t="shared" si="306"/>
        <v>5590</v>
      </c>
      <c r="B2802" s="4" t="b">
        <f t="shared" si="307"/>
        <v>1</v>
      </c>
      <c r="C2802" s="5" t="b">
        <f>IF(AND(B2802,A2802&lt;=$G$1),TRUE(),FALSE())</f>
        <v>1</v>
      </c>
      <c r="D2802" s="4">
        <f ca="1">IF(AND($C2801,$I2801),IF(AND($L2801&lt;$C$3,$L2802&gt;=$C$3),$D2801+0.5,IF(AND($L2801&gt;=$C$3,$L2802&lt;$C$3),$D2801+0.5,$D2801)),$D2801)</f>
        <v>4</v>
      </c>
      <c r="E2802" s="4">
        <f t="shared" si="304"/>
        <v>5590</v>
      </c>
      <c r="F2802" s="4">
        <f>IF(C2802,ROW(),"")</f>
        <v>2802</v>
      </c>
      <c r="G2802" s="6">
        <f>IF(C2802,VLOOKUP(A2802,RawData!A:C,3,FALSE),"")</f>
        <v>3.0078</v>
      </c>
      <c r="H2802" s="9">
        <f>IF(C2802,VLOOKUP(A2802,RawData!A:D,4,FALSE),"")</f>
        <v>189.310913</v>
      </c>
      <c r="I2802" s="5" t="b">
        <f>IF(C2802,IF(E2802-$E$7&gt;=$C$1/2,TRUE(),FALSE()),FALSE())</f>
        <v>1</v>
      </c>
      <c r="J2802" s="4">
        <f t="shared" ca="1" si="305"/>
        <v>189.37122857270876</v>
      </c>
      <c r="K2802" s="4">
        <f t="shared" ca="1" si="308"/>
        <v>0.1949604018957416</v>
      </c>
      <c r="L2802" s="4">
        <f t="shared" ca="1" si="309"/>
        <v>0.59809945898712158</v>
      </c>
      <c r="M2802" s="4"/>
    </row>
    <row r="2803" spans="1:13" x14ac:dyDescent="0.2">
      <c r="A2803" s="4">
        <f t="shared" si="306"/>
        <v>5592</v>
      </c>
      <c r="B2803" s="4" t="b">
        <f t="shared" si="307"/>
        <v>1</v>
      </c>
      <c r="C2803" s="5" t="b">
        <f>IF(AND(B2803,A2803&lt;=$G$1),TRUE(),FALSE())</f>
        <v>1</v>
      </c>
      <c r="D2803" s="4">
        <f ca="1">IF(AND($C2802,$I2802),IF(AND($L2802&lt;$C$3,$L2803&gt;=$C$3),$D2802+0.5,IF(AND($L2802&gt;=$C$3,$L2803&lt;$C$3),$D2802+0.5,$D2802)),$D2802)</f>
        <v>4</v>
      </c>
      <c r="E2803" s="4">
        <f t="shared" si="304"/>
        <v>5592</v>
      </c>
      <c r="F2803" s="4">
        <f>IF(C2803,ROW(),"")</f>
        <v>2803</v>
      </c>
      <c r="G2803" s="6">
        <f>IF(C2803,VLOOKUP(A2803,RawData!A:C,3,FALSE),"")</f>
        <v>3.0078</v>
      </c>
      <c r="H2803" s="9">
        <f>IF(C2803,VLOOKUP(A2803,RawData!A:D,4,FALSE),"")</f>
        <v>189.32138403027301</v>
      </c>
      <c r="I2803" s="5" t="b">
        <f>IF(C2803,IF(E2803-$E$7&gt;=$C$1/2,TRUE(),FALSE()),FALSE())</f>
        <v>1</v>
      </c>
      <c r="J2803" s="4">
        <f t="shared" ca="1" si="305"/>
        <v>189.39118804900437</v>
      </c>
      <c r="K2803" s="4">
        <f t="shared" ca="1" si="308"/>
        <v>0.27707695533999299</v>
      </c>
      <c r="L2803" s="4">
        <f t="shared" ca="1" si="309"/>
        <v>0.54123271573490683</v>
      </c>
      <c r="M2803" s="4"/>
    </row>
    <row r="2804" spans="1:13" x14ac:dyDescent="0.2">
      <c r="A2804" s="4">
        <f t="shared" si="306"/>
        <v>5594</v>
      </c>
      <c r="B2804" s="4" t="b">
        <f t="shared" si="307"/>
        <v>1</v>
      </c>
      <c r="C2804" s="5" t="b">
        <f>IF(AND(B2804,A2804&lt;=$G$1),TRUE(),FALSE())</f>
        <v>1</v>
      </c>
      <c r="D2804" s="4">
        <f ca="1">IF(AND($C2803,$I2803),IF(AND($L2803&lt;$C$3,$L2804&gt;=$C$3),$D2803+0.5,IF(AND($L2803&gt;=$C$3,$L2804&lt;$C$3),$D2803+0.5,$D2803)),$D2803)</f>
        <v>4</v>
      </c>
      <c r="E2804" s="4">
        <f t="shared" si="304"/>
        <v>5594</v>
      </c>
      <c r="F2804" s="4">
        <f>IF(C2804,ROW(),"")</f>
        <v>2804</v>
      </c>
      <c r="G2804" s="6">
        <f>IF(C2804,VLOOKUP(A2804,RawData!A:C,3,FALSE),"")</f>
        <v>3.0078</v>
      </c>
      <c r="H2804" s="9">
        <f>IF(C2804,VLOOKUP(A2804,RawData!A:D,4,FALSE),"")</f>
        <v>189.347820090819</v>
      </c>
      <c r="I2804" s="5" t="b">
        <f>IF(C2804,IF(E2804-$E$7&gt;=$C$1/2,TRUE(),FALSE()),FALSE())</f>
        <v>1</v>
      </c>
      <c r="J2804" s="4">
        <f t="shared" ca="1" si="305"/>
        <v>189.42303906773586</v>
      </c>
      <c r="K2804" s="4">
        <f t="shared" ca="1" si="308"/>
        <v>0.36142513138747745</v>
      </c>
      <c r="L2804" s="4">
        <f t="shared" ca="1" si="309"/>
        <v>0.47609498899527125</v>
      </c>
      <c r="M2804" s="4"/>
    </row>
    <row r="2805" spans="1:13" x14ac:dyDescent="0.2">
      <c r="A2805" s="4">
        <f t="shared" si="306"/>
        <v>5596</v>
      </c>
      <c r="B2805" s="4" t="b">
        <f t="shared" si="307"/>
        <v>1</v>
      </c>
      <c r="C2805" s="5" t="b">
        <f>IF(AND(B2805,A2805&lt;=$G$1),TRUE(),FALSE())</f>
        <v>1</v>
      </c>
      <c r="D2805" s="4">
        <f ca="1">IF(AND($C2804,$I2804),IF(AND($L2804&lt;$C$3,$L2805&gt;=$C$3),$D2804+0.5,IF(AND($L2804&gt;=$C$3,$L2805&lt;$C$3),$D2804+0.5,$D2804)),$D2804)</f>
        <v>4</v>
      </c>
      <c r="E2805" s="4">
        <f t="shared" si="304"/>
        <v>5596</v>
      </c>
      <c r="F2805" s="4">
        <f>IF(C2805,ROW(),"")</f>
        <v>2805</v>
      </c>
      <c r="G2805" s="6">
        <f>IF(C2805,VLOOKUP(A2805,RawData!A:C,3,FALSE),"")</f>
        <v>3.0078</v>
      </c>
      <c r="H2805" s="9">
        <f>IF(C2805,VLOOKUP(A2805,RawData!A:D,4,FALSE),"")</f>
        <v>189.385242151364</v>
      </c>
      <c r="I2805" s="5" t="b">
        <f>IF(C2805,IF(E2805-$E$7&gt;=$C$1/2,TRUE(),FALSE()),FALSE())</f>
        <v>1</v>
      </c>
      <c r="J2805" s="4">
        <f t="shared" ca="1" si="305"/>
        <v>189.46597007244054</v>
      </c>
      <c r="K2805" s="4">
        <f t="shared" ca="1" si="308"/>
        <v>0.44455610910429755</v>
      </c>
      <c r="L2805" s="4">
        <f t="shared" ca="1" si="309"/>
        <v>0.40627562837744335</v>
      </c>
      <c r="M2805" s="4"/>
    </row>
    <row r="2806" spans="1:13" x14ac:dyDescent="0.2">
      <c r="A2806" s="4">
        <f t="shared" si="306"/>
        <v>5598</v>
      </c>
      <c r="B2806" s="4" t="b">
        <f t="shared" si="307"/>
        <v>1</v>
      </c>
      <c r="C2806" s="5" t="b">
        <f>IF(AND(B2806,A2806&lt;=$G$1),TRUE(),FALSE())</f>
        <v>1</v>
      </c>
      <c r="D2806" s="4">
        <f ca="1">IF(AND($C2805,$I2805),IF(AND($L2805&lt;$C$3,$L2806&gt;=$C$3),$D2805+0.5,IF(AND($L2805&gt;=$C$3,$L2806&lt;$C$3),$D2805+0.5,$D2805)),$D2805)</f>
        <v>4</v>
      </c>
      <c r="E2806" s="4">
        <f t="shared" si="304"/>
        <v>5598</v>
      </c>
      <c r="F2806" s="4">
        <f>IF(C2806,ROW(),"")</f>
        <v>2806</v>
      </c>
      <c r="G2806" s="6">
        <f>IF(C2806,VLOOKUP(A2806,RawData!A:C,3,FALSE),"")</f>
        <v>3.0078</v>
      </c>
      <c r="H2806" s="9">
        <f>IF(C2806,VLOOKUP(A2806,RawData!A:D,4,FALSE),"")</f>
        <v>189.440174057614</v>
      </c>
      <c r="I2806" s="5" t="b">
        <f>IF(C2806,IF(E2806-$E$7&gt;=$C$1/2,TRUE(),FALSE()),FALSE())</f>
        <v>1</v>
      </c>
      <c r="J2806" s="4">
        <f t="shared" ca="1" si="305"/>
        <v>189.51943472780238</v>
      </c>
      <c r="K2806" s="4">
        <f t="shared" ca="1" si="308"/>
        <v>0.52228754438527858</v>
      </c>
      <c r="L2806" s="4">
        <f t="shared" ca="1" si="309"/>
        <v>0.33541071653436916</v>
      </c>
      <c r="M2806" s="4"/>
    </row>
    <row r="2807" spans="1:13" x14ac:dyDescent="0.2">
      <c r="A2807" s="4">
        <f t="shared" si="306"/>
        <v>5600</v>
      </c>
      <c r="B2807" s="4" t="b">
        <f t="shared" si="307"/>
        <v>1</v>
      </c>
      <c r="C2807" s="5" t="b">
        <f>IF(AND(B2807,A2807&lt;=$G$1),TRUE(),FALSE())</f>
        <v>1</v>
      </c>
      <c r="D2807" s="4">
        <f ca="1">IF(AND($C2806,$I2806),IF(AND($L2806&lt;$C$3,$L2807&gt;=$C$3),$D2806+0.5,IF(AND($L2806&gt;=$C$3,$L2807&lt;$C$3),$D2806+0.5,$D2806)),$D2806)</f>
        <v>4</v>
      </c>
      <c r="E2807" s="4">
        <f t="shared" si="304"/>
        <v>5600</v>
      </c>
      <c r="F2807" s="4">
        <f>IF(C2807,ROW(),"")</f>
        <v>2807</v>
      </c>
      <c r="G2807" s="6">
        <f>IF(C2807,VLOOKUP(A2807,RawData!A:C,3,FALSE),"")</f>
        <v>3.0078</v>
      </c>
      <c r="H2807" s="9">
        <f>IF(C2807,VLOOKUP(A2807,RawData!A:D,4,FALSE),"")</f>
        <v>189.52102614843301</v>
      </c>
      <c r="I2807" s="5" t="b">
        <f>IF(C2807,IF(E2807-$E$7&gt;=$C$1/2,TRUE(),FALSE()),FALSE())</f>
        <v>1</v>
      </c>
      <c r="J2807" s="4">
        <f t="shared" ca="1" si="305"/>
        <v>189.58243447132111</v>
      </c>
      <c r="K2807" s="4">
        <f t="shared" ca="1" si="308"/>
        <v>0.58926671874678505</v>
      </c>
      <c r="L2807" s="4">
        <f t="shared" ca="1" si="309"/>
        <v>0.26730790936079529</v>
      </c>
      <c r="M2807" s="4"/>
    </row>
    <row r="2808" spans="1:13" x14ac:dyDescent="0.2">
      <c r="A2808" s="4">
        <f t="shared" si="306"/>
        <v>5602</v>
      </c>
      <c r="B2808" s="4" t="b">
        <f t="shared" si="307"/>
        <v>1</v>
      </c>
      <c r="C2808" s="5" t="b">
        <f>IF(AND(B2808,A2808&lt;=$G$1),TRUE(),FALSE())</f>
        <v>1</v>
      </c>
      <c r="D2808" s="4">
        <f ca="1">IF(AND($C2807,$I2807),IF(AND($L2807&lt;$C$3,$L2808&gt;=$C$3),$D2807+0.5,IF(AND($L2807&gt;=$C$3,$L2808&lt;$C$3),$D2807+0.5,$D2807)),$D2807)</f>
        <v>4</v>
      </c>
      <c r="E2808" s="4">
        <f t="shared" si="304"/>
        <v>5602</v>
      </c>
      <c r="F2808" s="4">
        <f>IF(C2808,ROW(),"")</f>
        <v>2808</v>
      </c>
      <c r="G2808" s="6">
        <f>IF(C2808,VLOOKUP(A2808,RawData!A:C,3,FALSE),"")</f>
        <v>3.0078</v>
      </c>
      <c r="H2808" s="9">
        <f>IF(C2808,VLOOKUP(A2808,RawData!A:D,4,FALSE),"")</f>
        <v>189.613895178706</v>
      </c>
      <c r="I2808" s="5" t="b">
        <f>IF(C2808,IF(E2808-$E$7&gt;=$C$1/2,TRUE(),FALSE()),FALSE())</f>
        <v>1</v>
      </c>
      <c r="J2808" s="4">
        <f t="shared" ca="1" si="305"/>
        <v>189.65251911842654</v>
      </c>
      <c r="K2808" s="4">
        <f t="shared" ca="1" si="308"/>
        <v>0.64049995321144593</v>
      </c>
      <c r="L2808" s="4">
        <f t="shared" ca="1" si="309"/>
        <v>0.2050572013526164</v>
      </c>
      <c r="M2808" s="4"/>
    </row>
    <row r="2809" spans="1:13" x14ac:dyDescent="0.2">
      <c r="A2809" s="4">
        <f t="shared" si="306"/>
        <v>5604</v>
      </c>
      <c r="B2809" s="4" t="b">
        <f t="shared" si="307"/>
        <v>1</v>
      </c>
      <c r="C2809" s="5" t="b">
        <f>IF(AND(B2809,A2809&lt;=$G$1),TRUE(),FALSE())</f>
        <v>1</v>
      </c>
      <c r="D2809" s="4">
        <f ca="1">IF(AND($C2808,$I2808),IF(AND($L2808&lt;$C$3,$L2809&gt;=$C$3),$D2808+0.5,IF(AND($L2808&gt;=$C$3,$L2809&lt;$C$3),$D2808+0.5,$D2808)),$D2808)</f>
        <v>4</v>
      </c>
      <c r="E2809" s="4">
        <f t="shared" si="304"/>
        <v>5604</v>
      </c>
      <c r="F2809" s="4">
        <f>IF(C2809,ROW(),"")</f>
        <v>2809</v>
      </c>
      <c r="G2809" s="6">
        <f>IF(C2809,VLOOKUP(A2809,RawData!A:C,3,FALSE),"")</f>
        <v>3.0078</v>
      </c>
      <c r="H2809" s="9">
        <f>IF(C2809,VLOOKUP(A2809,RawData!A:D,4,FALSE),"")</f>
        <v>189.72272914550001</v>
      </c>
      <c r="I2809" s="5" t="b">
        <f>IF(C2809,IF(E2809-$E$7&gt;=$C$1/2,TRUE(),FALSE()),FALSE())</f>
        <v>1</v>
      </c>
      <c r="J2809" s="4">
        <f t="shared" ca="1" si="305"/>
        <v>189.7276912145733</v>
      </c>
      <c r="K2809" s="4">
        <f t="shared" ca="1" si="308"/>
        <v>0.67199200914308221</v>
      </c>
      <c r="L2809" s="4">
        <f t="shared" ca="1" si="309"/>
        <v>0.15260685094355608</v>
      </c>
      <c r="M2809" s="4"/>
    </row>
    <row r="2810" spans="1:13" x14ac:dyDescent="0.2">
      <c r="A2810" s="4">
        <f t="shared" si="306"/>
        <v>5606</v>
      </c>
      <c r="B2810" s="4" t="b">
        <f t="shared" si="307"/>
        <v>1</v>
      </c>
      <c r="C2810" s="5" t="b">
        <f>IF(AND(B2810,A2810&lt;=$G$1),TRUE(),FALSE())</f>
        <v>1</v>
      </c>
      <c r="D2810" s="4">
        <f ca="1">IF(AND($C2809,$I2809),IF(AND($L2809&lt;$C$3,$L2810&gt;=$C$3),$D2809+0.5,IF(AND($L2809&gt;=$C$3,$L2810&lt;$C$3),$D2809+0.5,$D2809)),$D2809)</f>
        <v>4</v>
      </c>
      <c r="E2810" s="4">
        <f t="shared" si="304"/>
        <v>5606</v>
      </c>
      <c r="F2810" s="4">
        <f>IF(C2810,ROW(),"")</f>
        <v>2810</v>
      </c>
      <c r="G2810" s="6">
        <f>IF(C2810,VLOOKUP(A2810,RawData!A:C,3,FALSE),"")</f>
        <v>3.0038999999999998</v>
      </c>
      <c r="H2810" s="9">
        <f>IF(C2810,VLOOKUP(A2810,RawData!A:D,4,FALSE),"")</f>
        <v>189.822636084956</v>
      </c>
      <c r="I2810" s="5" t="b">
        <f>IF(C2810,IF(E2810-$E$7&gt;=$C$1/2,TRUE(),FALSE()),FALSE())</f>
        <v>1</v>
      </c>
      <c r="J2810" s="4">
        <f t="shared" ca="1" si="305"/>
        <v>189.80554748152983</v>
      </c>
      <c r="K2810" s="4">
        <f t="shared" ca="1" si="308"/>
        <v>0.6825100821201886</v>
      </c>
      <c r="L2810" s="4">
        <f t="shared" ca="1" si="309"/>
        <v>0.11064349201180335</v>
      </c>
      <c r="M2810" s="4"/>
    </row>
    <row r="2811" spans="1:13" x14ac:dyDescent="0.2">
      <c r="A2811" s="4">
        <f t="shared" si="306"/>
        <v>5608</v>
      </c>
      <c r="B2811" s="4" t="b">
        <f t="shared" si="307"/>
        <v>1</v>
      </c>
      <c r="C2811" s="5" t="b">
        <f>IF(AND(B2811,A2811&lt;=$G$1),TRUE(),FALSE())</f>
        <v>1</v>
      </c>
      <c r="D2811" s="4">
        <f ca="1">IF(AND($C2810,$I2810),IF(AND($L2810&lt;$C$3,$L2811&gt;=$C$3),$D2810+0.5,IF(AND($L2810&gt;=$C$3,$L2811&lt;$C$3),$D2810+0.5,$D2810)),$D2810)</f>
        <v>4</v>
      </c>
      <c r="E2811" s="4">
        <f t="shared" si="304"/>
        <v>5608</v>
      </c>
      <c r="F2811" s="4">
        <f>IF(C2811,ROW(),"")</f>
        <v>2811</v>
      </c>
      <c r="G2811" s="6">
        <f>IF(C2811,VLOOKUP(A2811,RawData!A:C,3,FALSE),"")</f>
        <v>2.9961000000000002</v>
      </c>
      <c r="H2811" s="9">
        <f>IF(C2811,VLOOKUP(A2811,RawData!A:D,4,FALSE),"")</f>
        <v>189.91653414843401</v>
      </c>
      <c r="I2811" s="5" t="b">
        <f>IF(C2811,IF(E2811-$E$7&gt;=$C$1/2,TRUE(),FALSE()),FALSE())</f>
        <v>1</v>
      </c>
      <c r="J2811" s="4">
        <f t="shared" ca="1" si="305"/>
        <v>189.88399674298236</v>
      </c>
      <c r="K2811" s="4">
        <f t="shared" ca="1" si="308"/>
        <v>0.67200751296280714</v>
      </c>
      <c r="L2811" s="4">
        <f t="shared" ca="1" si="309"/>
        <v>7.9713229759846627E-2</v>
      </c>
      <c r="M2811" s="4"/>
    </row>
    <row r="2812" spans="1:13" x14ac:dyDescent="0.2">
      <c r="A2812" s="4">
        <f t="shared" si="306"/>
        <v>5610</v>
      </c>
      <c r="B2812" s="4" t="b">
        <f t="shared" si="307"/>
        <v>1</v>
      </c>
      <c r="C2812" s="5" t="b">
        <f>IF(AND(B2812,A2812&lt;=$G$1),TRUE(),FALSE())</f>
        <v>1</v>
      </c>
      <c r="D2812" s="4">
        <f ca="1">IF(AND($C2811,$I2811),IF(AND($L2811&lt;$C$3,$L2812&gt;=$C$3),$D2811+0.5,IF(AND($L2811&gt;=$C$3,$L2812&lt;$C$3),$D2811+0.5,$D2811)),$D2811)</f>
        <v>4</v>
      </c>
      <c r="E2812" s="4">
        <f t="shared" si="304"/>
        <v>5610</v>
      </c>
      <c r="F2812" s="4">
        <f>IF(C2812,ROW(),"")</f>
        <v>2812</v>
      </c>
      <c r="G2812" s="6">
        <f>IF(C2812,VLOOKUP(A2812,RawData!A:C,3,FALSE),"")</f>
        <v>2.9922</v>
      </c>
      <c r="H2812" s="9">
        <f>IF(C2812,VLOOKUP(A2812,RawData!A:D,4,FALSE),"")</f>
        <v>190.004425148433</v>
      </c>
      <c r="I2812" s="5" t="b">
        <f>IF(C2812,IF(E2812-$E$7&gt;=$C$1/2,TRUE(),FALSE()),FALSE())</f>
        <v>1</v>
      </c>
      <c r="J2812" s="4">
        <f t="shared" ca="1" si="305"/>
        <v>189.96049529145554</v>
      </c>
      <c r="K2812" s="4">
        <f t="shared" ca="1" si="308"/>
        <v>0.64284066504100679</v>
      </c>
      <c r="L2812" s="4">
        <f t="shared" ca="1" si="309"/>
        <v>5.8318055665012025E-2</v>
      </c>
      <c r="M2812" s="4"/>
    </row>
    <row r="2813" spans="1:13" x14ac:dyDescent="0.2">
      <c r="A2813" s="4">
        <f t="shared" si="306"/>
        <v>5612</v>
      </c>
      <c r="B2813" s="4" t="b">
        <f t="shared" si="307"/>
        <v>1</v>
      </c>
      <c r="C2813" s="5" t="b">
        <f>IF(AND(B2813,A2813&lt;=$G$1),TRUE(),FALSE())</f>
        <v>1</v>
      </c>
      <c r="D2813" s="4">
        <f ca="1">IF(AND($C2812,$I2812),IF(AND($L2812&lt;$C$3,$L2813&gt;=$C$3),$D2812+0.5,IF(AND($L2812&gt;=$C$3,$L2813&lt;$C$3),$D2812+0.5,$D2812)),$D2812)</f>
        <v>4</v>
      </c>
      <c r="E2813" s="4">
        <f t="shared" si="304"/>
        <v>5612</v>
      </c>
      <c r="F2813" s="4">
        <f>IF(C2813,ROW(),"")</f>
        <v>2813</v>
      </c>
      <c r="G2813" s="6">
        <f>IF(C2813,VLOOKUP(A2813,RawData!A:C,3,FALSE),"")</f>
        <v>2.9922</v>
      </c>
      <c r="H2813" s="9">
        <f>IF(C2813,VLOOKUP(A2813,RawData!A:D,4,FALSE),"")</f>
        <v>190.08184411816001</v>
      </c>
      <c r="I2813" s="5" t="b">
        <f>IF(C2813,IF(E2813-$E$7&gt;=$C$1/2,TRUE(),FALSE()),FALSE())</f>
        <v>1</v>
      </c>
      <c r="J2813" s="4">
        <f t="shared" ca="1" si="305"/>
        <v>190.03168800221582</v>
      </c>
      <c r="K2813" s="4">
        <f t="shared" ca="1" si="308"/>
        <v>0.59809945898712158</v>
      </c>
      <c r="L2813" s="4">
        <f t="shared" ca="1" si="309"/>
        <v>4.4507157315905488E-2</v>
      </c>
      <c r="M2813" s="4"/>
    </row>
    <row r="2814" spans="1:13" x14ac:dyDescent="0.2">
      <c r="A2814" s="4">
        <f t="shared" si="306"/>
        <v>5614</v>
      </c>
      <c r="B2814" s="4" t="b">
        <f t="shared" si="307"/>
        <v>1</v>
      </c>
      <c r="C2814" s="5" t="b">
        <f>IF(AND(B2814,A2814&lt;=$G$1),TRUE(),FALSE())</f>
        <v>1</v>
      </c>
      <c r="D2814" s="4">
        <f ca="1">IF(AND($C2813,$I2813),IF(AND($L2813&lt;$C$3,$L2814&gt;=$C$3),$D2813+0.5,IF(AND($L2813&gt;=$C$3,$L2814&lt;$C$3),$D2813+0.5,$D2813)),$D2813)</f>
        <v>4</v>
      </c>
      <c r="E2814" s="4">
        <f t="shared" si="304"/>
        <v>5614</v>
      </c>
      <c r="F2814" s="4">
        <f>IF(C2814,ROW(),"")</f>
        <v>2814</v>
      </c>
      <c r="G2814" s="6">
        <f>IF(C2814,VLOOKUP(A2814,RawData!A:C,3,FALSE),"")</f>
        <v>2.9922</v>
      </c>
      <c r="H2814" s="9">
        <f>IF(C2814,VLOOKUP(A2814,RawData!A:D,4,FALSE),"")</f>
        <v>190.14827708788701</v>
      </c>
      <c r="I2814" s="5" t="b">
        <f>IF(C2814,IF(E2814-$E$7&gt;=$C$1/2,TRUE(),FALSE()),FALSE())</f>
        <v>1</v>
      </c>
      <c r="J2814" s="4">
        <f t="shared" ca="1" si="305"/>
        <v>190.09503107687894</v>
      </c>
      <c r="K2814" s="4">
        <f t="shared" ca="1" si="308"/>
        <v>0.54123271573490683</v>
      </c>
      <c r="L2814" s="4">
        <f t="shared" ca="1" si="309"/>
        <v>3.6782435280827031E-2</v>
      </c>
      <c r="M2814" s="4"/>
    </row>
    <row r="2815" spans="1:13" x14ac:dyDescent="0.2">
      <c r="A2815" s="4">
        <f t="shared" si="306"/>
        <v>5616</v>
      </c>
      <c r="B2815" s="4" t="b">
        <f t="shared" si="307"/>
        <v>1</v>
      </c>
      <c r="C2815" s="5" t="b">
        <f>IF(AND(B2815,A2815&lt;=$G$1),TRUE(),FALSE())</f>
        <v>1</v>
      </c>
      <c r="D2815" s="4">
        <f ca="1">IF(AND($C2814,$I2814),IF(AND($L2814&lt;$C$3,$L2815&gt;=$C$3),$D2814+0.5,IF(AND($L2814&gt;=$C$3,$L2815&lt;$C$3),$D2814+0.5,$D2814)),$D2814)</f>
        <v>4</v>
      </c>
      <c r="E2815" s="4">
        <f t="shared" si="304"/>
        <v>5616</v>
      </c>
      <c r="F2815" s="4">
        <f>IF(C2815,ROW(),"")</f>
        <v>2815</v>
      </c>
      <c r="G2815" s="6">
        <f>IF(C2815,VLOOKUP(A2815,RawData!A:C,3,FALSE),"")</f>
        <v>2.9922</v>
      </c>
      <c r="H2815" s="9">
        <f>IF(C2815,VLOOKUP(A2815,RawData!A:D,4,FALSE),"")</f>
        <v>190.204239027341</v>
      </c>
      <c r="I2815" s="5" t="b">
        <f>IF(C2815,IF(E2815-$E$7&gt;=$C$1/2,TRUE(),FALSE()),FALSE())</f>
        <v>1</v>
      </c>
      <c r="J2815" s="4">
        <f t="shared" ca="1" si="305"/>
        <v>190.14848015456073</v>
      </c>
      <c r="K2815" s="4">
        <f t="shared" ca="1" si="308"/>
        <v>0.47609498899527125</v>
      </c>
      <c r="L2815" s="4">
        <f t="shared" ca="1" si="309"/>
        <v>3.2693804421313644E-2</v>
      </c>
      <c r="M2815" s="4"/>
    </row>
    <row r="2816" spans="1:13" x14ac:dyDescent="0.2">
      <c r="A2816" s="4">
        <f t="shared" si="306"/>
        <v>5618</v>
      </c>
      <c r="B2816" s="4" t="b">
        <f t="shared" si="307"/>
        <v>1</v>
      </c>
      <c r="C2816" s="5" t="b">
        <f>IF(AND(B2816,A2816&lt;=$G$1),TRUE(),FALSE())</f>
        <v>1</v>
      </c>
      <c r="D2816" s="4">
        <f ca="1">IF(AND($C2815,$I2815),IF(AND($L2815&lt;$C$3,$L2816&gt;=$C$3),$D2815+0.5,IF(AND($L2815&gt;=$C$3,$L2816&lt;$C$3),$D2815+0.5,$D2815)),$D2815)</f>
        <v>4</v>
      </c>
      <c r="E2816" s="4">
        <f t="shared" si="304"/>
        <v>5618</v>
      </c>
      <c r="F2816" s="4">
        <f>IF(C2816,ROW(),"")</f>
        <v>2816</v>
      </c>
      <c r="G2816" s="6">
        <f>IF(C2816,VLOOKUP(A2816,RawData!A:C,3,FALSE),"")</f>
        <v>3.0116999999999998</v>
      </c>
      <c r="H2816" s="9">
        <f>IF(C2816,VLOOKUP(A2816,RawData!A:D,4,FALSE),"")</f>
        <v>190.24818402734201</v>
      </c>
      <c r="I2816" s="5" t="b">
        <f>IF(C2816,IF(E2816-$E$7&gt;=$C$1/2,TRUE(),FALSE()),FALSE())</f>
        <v>1</v>
      </c>
      <c r="J2816" s="4">
        <f t="shared" ca="1" si="305"/>
        <v>190.19144224076518</v>
      </c>
      <c r="K2816" s="4">
        <f t="shared" ca="1" si="308"/>
        <v>0.40627562837744335</v>
      </c>
      <c r="L2816" s="4">
        <f t="shared" ca="1" si="309"/>
        <v>3.0602628107260443E-2</v>
      </c>
      <c r="M2816" s="4"/>
    </row>
    <row r="2817" spans="1:13" x14ac:dyDescent="0.2">
      <c r="A2817" s="4">
        <f t="shared" si="306"/>
        <v>5620</v>
      </c>
      <c r="B2817" s="4" t="b">
        <f t="shared" si="307"/>
        <v>1</v>
      </c>
      <c r="C2817" s="5" t="b">
        <f>IF(AND(B2817,A2817&lt;=$G$1),TRUE(),FALSE())</f>
        <v>1</v>
      </c>
      <c r="D2817" s="4">
        <f ca="1">IF(AND($C2816,$I2816),IF(AND($L2816&lt;$C$3,$L2817&gt;=$C$3),$D2816+0.5,IF(AND($L2816&gt;=$C$3,$L2817&lt;$C$3),$D2816+0.5,$D2816)),$D2816)</f>
        <v>4</v>
      </c>
      <c r="E2817" s="4">
        <f t="shared" si="304"/>
        <v>5620</v>
      </c>
      <c r="F2817" s="4">
        <f>IF(C2817,ROW(),"")</f>
        <v>2817</v>
      </c>
      <c r="G2817" s="6">
        <f>IF(C2817,VLOOKUP(A2817,RawData!A:C,3,FALSE),"")</f>
        <v>3.0156000000000001</v>
      </c>
      <c r="H2817" s="9">
        <f>IF(C2817,VLOOKUP(A2817,RawData!A:D,4,FALSE),"")</f>
        <v>190.28165809081901</v>
      </c>
      <c r="I2817" s="5" t="b">
        <f>IF(C2817,IF(E2817-$E$7&gt;=$C$1/2,TRUE(),FALSE()),FALSE())</f>
        <v>1</v>
      </c>
      <c r="J2817" s="4">
        <f t="shared" ca="1" si="305"/>
        <v>190.22527513636211</v>
      </c>
      <c r="K2817" s="4">
        <f t="shared" ca="1" si="308"/>
        <v>0.33541071653436916</v>
      </c>
      <c r="L2817" s="4">
        <f t="shared" ca="1" si="309"/>
        <v>3.0056449041182987E-2</v>
      </c>
      <c r="M2817" s="4"/>
    </row>
    <row r="2818" spans="1:13" x14ac:dyDescent="0.2">
      <c r="A2818" s="4">
        <f t="shared" si="306"/>
        <v>5622</v>
      </c>
      <c r="B2818" s="4" t="b">
        <f t="shared" si="307"/>
        <v>1</v>
      </c>
      <c r="C2818" s="5" t="b">
        <f>IF(AND(B2818,A2818&lt;=$G$1),TRUE(),FALSE())</f>
        <v>1</v>
      </c>
      <c r="D2818" s="4">
        <f ca="1">IF(AND($C2817,$I2817),IF(AND($L2817&lt;$C$3,$L2818&gt;=$C$3),$D2817+0.5,IF(AND($L2817&gt;=$C$3,$L2818&lt;$C$3),$D2817+0.5,$D2817)),$D2817)</f>
        <v>4</v>
      </c>
      <c r="E2818" s="4">
        <f t="shared" si="304"/>
        <v>5622</v>
      </c>
      <c r="F2818" s="4">
        <f>IF(C2818,ROW(),"")</f>
        <v>2818</v>
      </c>
      <c r="G2818" s="6">
        <f>IF(C2818,VLOOKUP(A2818,RawData!A:C,3,FALSE),"")</f>
        <v>3.0156000000000001</v>
      </c>
      <c r="H2818" s="9">
        <f>IF(C2818,VLOOKUP(A2818,RawData!A:D,4,FALSE),"")</f>
        <v>190.304145966796</v>
      </c>
      <c r="I2818" s="5" t="b">
        <f>IF(C2818,IF(E2818-$E$7&gt;=$C$1/2,TRUE(),FALSE()),FALSE())</f>
        <v>1</v>
      </c>
      <c r="J2818" s="4">
        <f t="shared" ca="1" si="305"/>
        <v>190.25061857741366</v>
      </c>
      <c r="K2818" s="4">
        <f t="shared" ca="1" si="308"/>
        <v>0.26730790936079529</v>
      </c>
      <c r="L2818" s="4">
        <f t="shared" ca="1" si="309"/>
        <v>3.1008443270508224E-2</v>
      </c>
      <c r="M2818" s="4"/>
    </row>
    <row r="2819" spans="1:13" x14ac:dyDescent="0.2">
      <c r="A2819" s="4">
        <f t="shared" si="306"/>
        <v>5624</v>
      </c>
      <c r="B2819" s="4" t="b">
        <f t="shared" si="307"/>
        <v>1</v>
      </c>
      <c r="C2819" s="5" t="b">
        <f>IF(AND(B2819,A2819&lt;=$G$1),TRUE(),FALSE())</f>
        <v>1</v>
      </c>
      <c r="D2819" s="4">
        <f ca="1">IF(AND($C2818,$I2818),IF(AND($L2818&lt;$C$3,$L2819&gt;=$C$3),$D2818+0.5,IF(AND($L2818&gt;=$C$3,$L2819&lt;$C$3),$D2818+0.5,$D2818)),$D2818)</f>
        <v>4</v>
      </c>
      <c r="E2819" s="4">
        <f t="shared" si="304"/>
        <v>5624</v>
      </c>
      <c r="F2819" s="4">
        <f>IF(C2819,ROW(),"")</f>
        <v>2819</v>
      </c>
      <c r="G2819" s="6">
        <f>IF(C2819,VLOOKUP(A2819,RawData!A:C,3,FALSE),"")</f>
        <v>3.0156000000000001</v>
      </c>
      <c r="H2819" s="9">
        <f>IF(C2819,VLOOKUP(A2819,RawData!A:D,4,FALSE),"")</f>
        <v>190.31066899999999</v>
      </c>
      <c r="I2819" s="5" t="b">
        <f>IF(C2819,IF(E2819-$E$7&gt;=$C$1/2,TRUE(),FALSE()),FALSE())</f>
        <v>1</v>
      </c>
      <c r="J2819" s="4">
        <f t="shared" ca="1" si="305"/>
        <v>190.2689239303082</v>
      </c>
      <c r="K2819" s="4">
        <f t="shared" ca="1" si="308"/>
        <v>0.2050572013526164</v>
      </c>
      <c r="L2819" s="4">
        <f t="shared" ca="1" si="309"/>
        <v>3.2007261452321245E-2</v>
      </c>
      <c r="M2819" s="4"/>
    </row>
    <row r="2820" spans="1:13" x14ac:dyDescent="0.2">
      <c r="A2820" s="4">
        <f t="shared" si="306"/>
        <v>5626</v>
      </c>
      <c r="B2820" s="4" t="b">
        <f t="shared" si="307"/>
        <v>1</v>
      </c>
      <c r="C2820" s="5" t="b">
        <f>IF(AND(B2820,A2820&lt;=$G$1),TRUE(),FALSE())</f>
        <v>1</v>
      </c>
      <c r="D2820" s="4">
        <f ca="1">IF(AND($C2819,$I2819),IF(AND($L2819&lt;$C$3,$L2820&gt;=$C$3),$D2819+0.5,IF(AND($L2819&gt;=$C$3,$L2820&lt;$C$3),$D2819+0.5,$D2819)),$D2819)</f>
        <v>4</v>
      </c>
      <c r="E2820" s="4">
        <f t="shared" si="304"/>
        <v>5626</v>
      </c>
      <c r="F2820" s="4">
        <f>IF(C2820,ROW(),"")</f>
        <v>2820</v>
      </c>
      <c r="G2820" s="6">
        <f>IF(C2820,VLOOKUP(A2820,RawData!A:C,3,FALSE),"")</f>
        <v>3.0156000000000001</v>
      </c>
      <c r="H2820" s="9">
        <f>IF(C2820,VLOOKUP(A2820,RawData!A:D,4,FALSE),"")</f>
        <v>190.31066899999999</v>
      </c>
      <c r="I2820" s="5" t="b">
        <f>IF(C2820,IF(E2820-$E$7&gt;=$C$1/2,TRUE(),FALSE()),FALSE())</f>
        <v>1</v>
      </c>
      <c r="J2820" s="4">
        <f t="shared" ca="1" si="305"/>
        <v>190.2816424705251</v>
      </c>
      <c r="K2820" s="4">
        <f t="shared" ca="1" si="308"/>
        <v>0.15260685094355608</v>
      </c>
      <c r="L2820" s="4">
        <f t="shared" ca="1" si="309"/>
        <v>3.3006079634162688E-2</v>
      </c>
      <c r="M2820" s="4"/>
    </row>
    <row r="2821" spans="1:13" x14ac:dyDescent="0.2">
      <c r="A2821" s="4">
        <f t="shared" si="306"/>
        <v>5628</v>
      </c>
      <c r="B2821" s="4" t="b">
        <f t="shared" si="307"/>
        <v>1</v>
      </c>
      <c r="C2821" s="5" t="b">
        <f>IF(AND(B2821,A2821&lt;=$G$1),TRUE(),FALSE())</f>
        <v>1</v>
      </c>
      <c r="D2821" s="4">
        <f ca="1">IF(AND($C2820,$I2820),IF(AND($L2820&lt;$C$3,$L2821&gt;=$C$3),$D2820+0.5,IF(AND($L2820&gt;=$C$3,$L2821&lt;$C$3),$D2820+0.5,$D2820)),$D2820)</f>
        <v>4</v>
      </c>
      <c r="E2821" s="4">
        <f t="shared" si="304"/>
        <v>5628</v>
      </c>
      <c r="F2821" s="4">
        <f>IF(C2821,ROW(),"")</f>
        <v>2821</v>
      </c>
      <c r="G2821" s="6">
        <f>IF(C2821,VLOOKUP(A2821,RawData!A:C,3,FALSE),"")</f>
        <v>3.0156000000000001</v>
      </c>
      <c r="H2821" s="9">
        <f>IF(C2821,VLOOKUP(A2821,RawData!A:D,4,FALSE),"")</f>
        <v>190.295219033205</v>
      </c>
      <c r="I2821" s="5" t="b">
        <f>IF(C2821,IF(E2821-$E$7&gt;=$C$1/2,TRUE(),FALSE()),FALSE())</f>
        <v>1</v>
      </c>
      <c r="J2821" s="4">
        <f t="shared" ca="1" si="305"/>
        <v>190.2902723713598</v>
      </c>
      <c r="K2821" s="4">
        <f t="shared" ca="1" si="308"/>
        <v>0.11064349201180335</v>
      </c>
      <c r="L2821" s="4">
        <f t="shared" ca="1" si="309"/>
        <v>3.2600355380139945E-2</v>
      </c>
      <c r="M2821" s="4"/>
    </row>
    <row r="2822" spans="1:13" x14ac:dyDescent="0.2">
      <c r="A2822" s="4">
        <f t="shared" si="306"/>
        <v>5630</v>
      </c>
      <c r="B2822" s="4" t="b">
        <f t="shared" si="307"/>
        <v>1</v>
      </c>
      <c r="C2822" s="5" t="b">
        <f>IF(AND(B2822,A2822&lt;=$G$1),TRUE(),FALSE())</f>
        <v>1</v>
      </c>
      <c r="D2822" s="4">
        <f ca="1">IF(AND($C2821,$I2821),IF(AND($L2821&lt;$C$3,$L2822&gt;=$C$3),$D2821+0.5,IF(AND($L2821&gt;=$C$3,$L2822&lt;$C$3),$D2821+0.5,$D2821)),$D2821)</f>
        <v>4</v>
      </c>
      <c r="E2822" s="4">
        <f t="shared" si="304"/>
        <v>5630</v>
      </c>
      <c r="F2822" s="4">
        <f>IF(C2822,ROW(),"")</f>
        <v>2822</v>
      </c>
      <c r="G2822" s="6">
        <f>IF(C2822,VLOOKUP(A2822,RawData!A:C,3,FALSE),"")</f>
        <v>3.0156000000000001</v>
      </c>
      <c r="H2822" s="9">
        <f>IF(C2822,VLOOKUP(A2822,RawData!A:D,4,FALSE),"")</f>
        <v>190.28869599999999</v>
      </c>
      <c r="I2822" s="5" t="b">
        <f>IF(C2822,IF(E2822-$E$7&gt;=$C$1/2,TRUE(),FALSE()),FALSE())</f>
        <v>1</v>
      </c>
      <c r="J2822" s="4">
        <f t="shared" ca="1" si="305"/>
        <v>190.29590600798991</v>
      </c>
      <c r="K2822" s="4">
        <f t="shared" ca="1" si="308"/>
        <v>7.9713229759846627E-2</v>
      </c>
      <c r="L2822" s="4">
        <f t="shared" ca="1" si="309"/>
        <v>3.1148997514321763E-2</v>
      </c>
      <c r="M2822" s="4"/>
    </row>
    <row r="2823" spans="1:13" x14ac:dyDescent="0.2">
      <c r="A2823" s="4">
        <f t="shared" si="306"/>
        <v>5632</v>
      </c>
      <c r="B2823" s="4" t="b">
        <f t="shared" si="307"/>
        <v>1</v>
      </c>
      <c r="C2823" s="5" t="b">
        <f>IF(AND(B2823,A2823&lt;=$G$1),TRUE(),FALSE())</f>
        <v>1</v>
      </c>
      <c r="D2823" s="4">
        <f ca="1">IF(AND($C2822,$I2822),IF(AND($L2822&lt;$C$3,$L2823&gt;=$C$3),$D2822+0.5,IF(AND($L2822&gt;=$C$3,$L2823&lt;$C$3),$D2822+0.5,$D2822)),$D2822)</f>
        <v>4</v>
      </c>
      <c r="E2823" s="4">
        <f t="shared" ref="E2823:E2886" si="310">IF(C2823,A2823,"")</f>
        <v>5632</v>
      </c>
      <c r="F2823" s="4">
        <f>IF(C2823,ROW(),"")</f>
        <v>2823</v>
      </c>
      <c r="G2823" s="6">
        <f>IF(C2823,VLOOKUP(A2823,RawData!A:C,3,FALSE),"")</f>
        <v>3.0156000000000001</v>
      </c>
      <c r="H2823" s="9">
        <f>IF(C2823,VLOOKUP(A2823,RawData!A:D,4,FALSE),"")</f>
        <v>190.28320299999999</v>
      </c>
      <c r="I2823" s="5" t="b">
        <f>IF(C2823,IF(E2823-$E$7&gt;=$C$1/2,TRUE(),FALSE()),FALSE())</f>
        <v>1</v>
      </c>
      <c r="J2823" s="4">
        <f t="shared" ref="J2823:J2886" ca="1" si="311">IF(I2823,IF(C2823,AVERAGE(OFFSET($H$1:$H$27000,ROW()-$C$1/$C$4/2-1,0,$C$1/$C$4+1,1)),NA()),NA())</f>
        <v>190.29899591157661</v>
      </c>
      <c r="K2823" s="4">
        <f t="shared" ca="1" si="308"/>
        <v>5.8318055665012025E-2</v>
      </c>
      <c r="L2823" s="4">
        <f t="shared" ca="1" si="309"/>
        <v>2.819945783042499E-2</v>
      </c>
      <c r="M2823" s="4"/>
    </row>
    <row r="2824" spans="1:13" x14ac:dyDescent="0.2">
      <c r="A2824" s="4">
        <f t="shared" ref="A2824:A2887" si="312">A2823+$C$4</f>
        <v>5634</v>
      </c>
      <c r="B2824" s="4" t="b">
        <f t="shared" ref="B2824:B2887" si="313">IF(ROW()&lt;7+$G$4,TRUE(),FALSE())</f>
        <v>1</v>
      </c>
      <c r="C2824" s="5" t="b">
        <f>IF(AND(B2824,A2824&lt;=$G$1),TRUE(),FALSE())</f>
        <v>1</v>
      </c>
      <c r="D2824" s="4">
        <f ca="1">IF(AND($C2823,$I2823),IF(AND($L2823&lt;$C$3,$L2824&gt;=$C$3),$D2823+0.5,IF(AND($L2823&gt;=$C$3,$L2824&lt;$C$3),$D2823+0.5,$D2823)),$D2823)</f>
        <v>4</v>
      </c>
      <c r="E2824" s="4">
        <f t="shared" si="310"/>
        <v>5634</v>
      </c>
      <c r="F2824" s="4">
        <f>IF(C2824,ROW(),"")</f>
        <v>2824</v>
      </c>
      <c r="G2824" s="6">
        <f>IF(C2824,VLOOKUP(A2824,RawData!A:C,3,FALSE),"")</f>
        <v>3.0156000000000001</v>
      </c>
      <c r="H2824" s="9">
        <f>IF(C2824,VLOOKUP(A2824,RawData!A:D,4,FALSE),"")</f>
        <v>190.28320299999999</v>
      </c>
      <c r="I2824" s="5" t="b">
        <f>IF(C2824,IF(E2824-$E$7&gt;=$C$1/2,TRUE(),FALSE()),FALSE())</f>
        <v>1</v>
      </c>
      <c r="J2824" s="4">
        <f t="shared" ca="1" si="311"/>
        <v>190.30008827823156</v>
      </c>
      <c r="K2824" s="4">
        <f t="shared" ref="K2824:K2887" ca="1" si="314">IF(I2824,ABS(INDEX($J$1:$J$27000,ROW()+$C$1/$C$4/2)-INDEX($J$1:$J$27000,ROW()-$C$1/$C$4/2)),NA())</f>
        <v>4.4507157315905488E-2</v>
      </c>
      <c r="L2824" s="4">
        <f t="shared" ref="L2824:L2887" ca="1" si="315">IF(AND(C2824,I2824),INDEX($K$1:$K$27000,ROW()+$C$1/$C$4+1),NA())</f>
        <v>2.3751818714742967E-2</v>
      </c>
      <c r="M2824" s="4"/>
    </row>
    <row r="2825" spans="1:13" x14ac:dyDescent="0.2">
      <c r="A2825" s="4">
        <f t="shared" si="312"/>
        <v>5636</v>
      </c>
      <c r="B2825" s="4" t="b">
        <f t="shared" si="313"/>
        <v>1</v>
      </c>
      <c r="C2825" s="5" t="b">
        <f>IF(AND(B2825,A2825&lt;=$G$1),TRUE(),FALSE())</f>
        <v>1</v>
      </c>
      <c r="D2825" s="4">
        <f ca="1">IF(AND($C2824,$I2824),IF(AND($L2824&lt;$C$3,$L2825&gt;=$C$3),$D2824+0.5,IF(AND($L2824&gt;=$C$3,$L2825&lt;$C$3),$D2824+0.5,$D2824)),$D2824)</f>
        <v>4</v>
      </c>
      <c r="E2825" s="4">
        <f t="shared" si="310"/>
        <v>5636</v>
      </c>
      <c r="F2825" s="4">
        <f>IF(C2825,ROW(),"")</f>
        <v>2825</v>
      </c>
      <c r="G2825" s="6">
        <f>IF(C2825,VLOOKUP(A2825,RawData!A:C,3,FALSE),"")</f>
        <v>3.0156000000000001</v>
      </c>
      <c r="H2825" s="9">
        <f>IF(C2825,VLOOKUP(A2825,RawData!A:D,4,FALSE),"")</f>
        <v>190.28818103027299</v>
      </c>
      <c r="I2825" s="5" t="b">
        <f>IF(C2825,IF(E2825-$E$7&gt;=$C$1/2,TRUE(),FALSE()),FALSE())</f>
        <v>1</v>
      </c>
      <c r="J2825" s="4">
        <f t="shared" ca="1" si="311"/>
        <v>190.30108700550429</v>
      </c>
      <c r="K2825" s="4">
        <f t="shared" ca="1" si="314"/>
        <v>3.6782435280827031E-2</v>
      </c>
      <c r="L2825" s="4">
        <f t="shared" ca="1" si="315"/>
        <v>1.6854085937865193E-2</v>
      </c>
      <c r="M2825" s="4"/>
    </row>
    <row r="2826" spans="1:13" x14ac:dyDescent="0.2">
      <c r="A2826" s="4">
        <f t="shared" si="312"/>
        <v>5638</v>
      </c>
      <c r="B2826" s="4" t="b">
        <f t="shared" si="313"/>
        <v>1</v>
      </c>
      <c r="C2826" s="5" t="b">
        <f>IF(AND(B2826,A2826&lt;=$G$1),TRUE(),FALSE())</f>
        <v>1</v>
      </c>
      <c r="D2826" s="4">
        <f ca="1">IF(AND($C2825,$I2825),IF(AND($L2825&lt;$C$3,$L2826&gt;=$C$3),$D2825+0.5,IF(AND($L2825&gt;=$C$3,$L2826&lt;$C$3),$D2825+0.5,$D2825)),$D2825)</f>
        <v>4</v>
      </c>
      <c r="E2826" s="4">
        <f t="shared" si="310"/>
        <v>5638</v>
      </c>
      <c r="F2826" s="4">
        <f>IF(C2826,ROW(),"")</f>
        <v>2826</v>
      </c>
      <c r="G2826" s="6">
        <f>IF(C2826,VLOOKUP(A2826,RawData!A:C,3,FALSE),"")</f>
        <v>3.0156000000000001</v>
      </c>
      <c r="H2826" s="9">
        <f>IF(C2826,VLOOKUP(A2826,RawData!A:D,4,FALSE),"")</f>
        <v>190.29916793652299</v>
      </c>
      <c r="I2826" s="5" t="b">
        <f>IF(C2826,IF(E2826-$E$7&gt;=$C$1/2,TRUE(),FALSE()),FALSE())</f>
        <v>1</v>
      </c>
      <c r="J2826" s="4">
        <f t="shared" ca="1" si="311"/>
        <v>190.30208573277699</v>
      </c>
      <c r="K2826" s="4">
        <f t="shared" ca="1" si="314"/>
        <v>3.2693804421313644E-2</v>
      </c>
      <c r="L2826" s="4">
        <f t="shared" ca="1" si="315"/>
        <v>7.9588900928229123E-3</v>
      </c>
      <c r="M2826" s="4"/>
    </row>
    <row r="2827" spans="1:13" x14ac:dyDescent="0.2">
      <c r="A2827" s="4">
        <f t="shared" si="312"/>
        <v>5640</v>
      </c>
      <c r="B2827" s="4" t="b">
        <f t="shared" si="313"/>
        <v>1</v>
      </c>
      <c r="C2827" s="5" t="b">
        <f>IF(AND(B2827,A2827&lt;=$G$1),TRUE(),FALSE())</f>
        <v>1</v>
      </c>
      <c r="D2827" s="4">
        <f ca="1">IF(AND($C2826,$I2826),IF(AND($L2826&lt;$C$3,$L2827&gt;=$C$3),$D2826+0.5,IF(AND($L2826&gt;=$C$3,$L2827&lt;$C$3),$D2826+0.5,$D2826)),$D2826)</f>
        <v>4</v>
      </c>
      <c r="E2827" s="4">
        <f t="shared" si="310"/>
        <v>5640</v>
      </c>
      <c r="F2827" s="4">
        <f>IF(C2827,ROW(),"")</f>
        <v>2827</v>
      </c>
      <c r="G2827" s="6">
        <f>IF(C2827,VLOOKUP(A2827,RawData!A:C,3,FALSE),"")</f>
        <v>3.0156000000000001</v>
      </c>
      <c r="H2827" s="9">
        <f>IF(C2827,VLOOKUP(A2827,RawData!A:D,4,FALSE),"")</f>
        <v>190.310154030273</v>
      </c>
      <c r="I2827" s="5" t="b">
        <f>IF(C2827,IF(E2827-$E$7&gt;=$C$1/2,TRUE(),FALSE()),FALSE())</f>
        <v>1</v>
      </c>
      <c r="J2827" s="4">
        <f t="shared" ca="1" si="311"/>
        <v>190.30498836612196</v>
      </c>
      <c r="K2827" s="4">
        <f t="shared" ca="1" si="314"/>
        <v>3.0602628107260443E-2</v>
      </c>
      <c r="L2827" s="4">
        <f t="shared" ca="1" si="315"/>
        <v>4.3383851200928802E-3</v>
      </c>
      <c r="M2827" s="4"/>
    </row>
    <row r="2828" spans="1:13" x14ac:dyDescent="0.2">
      <c r="A2828" s="4">
        <f t="shared" si="312"/>
        <v>5642</v>
      </c>
      <c r="B2828" s="4" t="b">
        <f t="shared" si="313"/>
        <v>1</v>
      </c>
      <c r="C2828" s="5" t="b">
        <f>IF(AND(B2828,A2828&lt;=$G$1),TRUE(),FALSE())</f>
        <v>1</v>
      </c>
      <c r="D2828" s="4">
        <f ca="1">IF(AND($C2827,$I2827),IF(AND($L2827&lt;$C$3,$L2828&gt;=$C$3),$D2827+0.5,IF(AND($L2827&gt;=$C$3,$L2828&lt;$C$3),$D2827+0.5,$D2827)),$D2827)</f>
        <v>4</v>
      </c>
      <c r="E2828" s="4">
        <f t="shared" si="310"/>
        <v>5642</v>
      </c>
      <c r="F2828" s="4">
        <f>IF(C2828,ROW(),"")</f>
        <v>2828</v>
      </c>
      <c r="G2828" s="6">
        <f>IF(C2828,VLOOKUP(A2828,RawData!A:C,3,FALSE),"")</f>
        <v>3.0156000000000001</v>
      </c>
      <c r="H2828" s="9">
        <f>IF(C2828,VLOOKUP(A2828,RawData!A:D,4,FALSE),"")</f>
        <v>190.315647030273</v>
      </c>
      <c r="I2828" s="5" t="b">
        <f>IF(C2828,IF(E2828-$E$7&gt;=$C$1/2,TRUE(),FALSE()),FALSE())</f>
        <v>1</v>
      </c>
      <c r="J2828" s="4">
        <f t="shared" ca="1" si="311"/>
        <v>190.30893663307867</v>
      </c>
      <c r="K2828" s="4">
        <f t="shared" ca="1" si="314"/>
        <v>3.0056449041182987E-2</v>
      </c>
      <c r="L2828" s="4">
        <f t="shared" ca="1" si="315"/>
        <v>2.0630660332898287E-2</v>
      </c>
      <c r="M2828" s="4"/>
    </row>
    <row r="2829" spans="1:13" x14ac:dyDescent="0.2">
      <c r="A2829" s="4">
        <f t="shared" si="312"/>
        <v>5644</v>
      </c>
      <c r="B2829" s="4" t="b">
        <f t="shared" si="313"/>
        <v>1</v>
      </c>
      <c r="C2829" s="5" t="b">
        <f>IF(AND(B2829,A2829&lt;=$G$1),TRUE(),FALSE())</f>
        <v>1</v>
      </c>
      <c r="D2829" s="4">
        <f ca="1">IF(AND($C2828,$I2828),IF(AND($L2828&lt;$C$3,$L2829&gt;=$C$3),$D2828+0.5,IF(AND($L2828&gt;=$C$3,$L2829&lt;$C$3),$D2828+0.5,$D2828)),$D2828)</f>
        <v>4</v>
      </c>
      <c r="E2829" s="4">
        <f t="shared" si="310"/>
        <v>5644</v>
      </c>
      <c r="F2829" s="4">
        <f>IF(C2829,ROW(),"")</f>
        <v>2829</v>
      </c>
      <c r="G2829" s="6">
        <f>IF(C2829,VLOOKUP(A2829,RawData!A:C,3,FALSE),"")</f>
        <v>3.0156000000000001</v>
      </c>
      <c r="H2829" s="9">
        <f>IF(C2829,VLOOKUP(A2829,RawData!A:D,4,FALSE),"")</f>
        <v>190.31616199999999</v>
      </c>
      <c r="I2829" s="5" t="b">
        <f>IF(C2829,IF(E2829-$E$7&gt;=$C$1/2,TRUE(),FALSE()),FALSE())</f>
        <v>1</v>
      </c>
      <c r="J2829" s="4">
        <f t="shared" ca="1" si="311"/>
        <v>190.31343108762411</v>
      </c>
      <c r="K2829" s="4">
        <f t="shared" ca="1" si="314"/>
        <v>3.1008443270508224E-2</v>
      </c>
      <c r="L2829" s="4">
        <f t="shared" ca="1" si="315"/>
        <v>4.2322486504446033E-2</v>
      </c>
      <c r="M2829" s="4"/>
    </row>
    <row r="2830" spans="1:13" x14ac:dyDescent="0.2">
      <c r="A2830" s="4">
        <f t="shared" si="312"/>
        <v>5646</v>
      </c>
      <c r="B2830" s="4" t="b">
        <f t="shared" si="313"/>
        <v>1</v>
      </c>
      <c r="C2830" s="5" t="b">
        <f>IF(AND(B2830,A2830&lt;=$G$1),TRUE(),FALSE())</f>
        <v>1</v>
      </c>
      <c r="D2830" s="4">
        <f ca="1">IF(AND($C2829,$I2829),IF(AND($L2829&lt;$C$3,$L2830&gt;=$C$3),$D2829+0.5,IF(AND($L2829&gt;=$C$3,$L2830&lt;$C$3),$D2829+0.5,$D2829)),$D2829)</f>
        <v>4</v>
      </c>
      <c r="E2830" s="4">
        <f t="shared" si="310"/>
        <v>5646</v>
      </c>
      <c r="F2830" s="4">
        <f>IF(C2830,ROW(),"")</f>
        <v>2830</v>
      </c>
      <c r="G2830" s="6">
        <f>IF(C2830,VLOOKUP(A2830,RawData!A:C,3,FALSE),"")</f>
        <v>3.0156000000000001</v>
      </c>
      <c r="H2830" s="9">
        <f>IF(C2830,VLOOKUP(A2830,RawData!A:D,4,FALSE),"")</f>
        <v>190.32165499999999</v>
      </c>
      <c r="I2830" s="5" t="b">
        <f>IF(C2830,IF(E2830-$E$7&gt;=$C$1/2,TRUE(),FALSE()),FALSE())</f>
        <v>1</v>
      </c>
      <c r="J2830" s="4">
        <f t="shared" ca="1" si="311"/>
        <v>190.31842490580593</v>
      </c>
      <c r="K2830" s="4">
        <f t="shared" ca="1" si="314"/>
        <v>3.2007261452321245E-2</v>
      </c>
      <c r="L2830" s="4">
        <f t="shared" ca="1" si="315"/>
        <v>7.0006858130540195E-2</v>
      </c>
      <c r="M2830" s="4"/>
    </row>
    <row r="2831" spans="1:13" x14ac:dyDescent="0.2">
      <c r="A2831" s="4">
        <f t="shared" si="312"/>
        <v>5648</v>
      </c>
      <c r="B2831" s="4" t="b">
        <f t="shared" si="313"/>
        <v>1</v>
      </c>
      <c r="C2831" s="5" t="b">
        <f>IF(AND(B2831,A2831&lt;=$G$1),TRUE(),FALSE())</f>
        <v>1</v>
      </c>
      <c r="D2831" s="4">
        <f ca="1">IF(AND($C2830,$I2830),IF(AND($L2830&lt;$C$3,$L2831&gt;=$C$3),$D2830+0.5,IF(AND($L2830&gt;=$C$3,$L2831&lt;$C$3),$D2830+0.5,$D2830)),$D2830)</f>
        <v>4</v>
      </c>
      <c r="E2831" s="4">
        <f t="shared" si="310"/>
        <v>5648</v>
      </c>
      <c r="F2831" s="4">
        <f>IF(C2831,ROW(),"")</f>
        <v>2831</v>
      </c>
      <c r="G2831" s="6">
        <f>IF(C2831,VLOOKUP(A2831,RawData!A:C,3,FALSE),"")</f>
        <v>3.0156000000000001</v>
      </c>
      <c r="H2831" s="9">
        <f>IF(C2831,VLOOKUP(A2831,RawData!A:D,4,FALSE),"")</f>
        <v>190.32165499999999</v>
      </c>
      <c r="I2831" s="5" t="b">
        <f>IF(C2831,IF(E2831-$E$7&gt;=$C$1/2,TRUE(),FALSE()),FALSE())</f>
        <v>1</v>
      </c>
      <c r="J2831" s="4">
        <f t="shared" ca="1" si="311"/>
        <v>190.32296617578112</v>
      </c>
      <c r="K2831" s="4">
        <f t="shared" ca="1" si="314"/>
        <v>3.3006079634162688E-2</v>
      </c>
      <c r="L2831" s="4">
        <f t="shared" ca="1" si="315"/>
        <v>0.10472931791366591</v>
      </c>
      <c r="M2831" s="4"/>
    </row>
    <row r="2832" spans="1:13" x14ac:dyDescent="0.2">
      <c r="A2832" s="4">
        <f t="shared" si="312"/>
        <v>5650</v>
      </c>
      <c r="B2832" s="4" t="b">
        <f t="shared" si="313"/>
        <v>1</v>
      </c>
      <c r="C2832" s="5" t="b">
        <f>IF(AND(B2832,A2832&lt;=$G$1),TRUE(),FALSE())</f>
        <v>1</v>
      </c>
      <c r="D2832" s="4">
        <f ca="1">IF(AND($C2831,$I2831),IF(AND($L2831&lt;$C$3,$L2832&gt;=$C$3),$D2831+0.5,IF(AND($L2831&gt;=$C$3,$L2832&lt;$C$3),$D2831+0.5,$D2831)),$D2831)</f>
        <v>4</v>
      </c>
      <c r="E2832" s="4">
        <f t="shared" si="310"/>
        <v>5650</v>
      </c>
      <c r="F2832" s="4">
        <f>IF(C2832,ROW(),"")</f>
        <v>2832</v>
      </c>
      <c r="G2832" s="6">
        <f>IF(C2832,VLOOKUP(A2832,RawData!A:C,3,FALSE),"")</f>
        <v>3.0156000000000001</v>
      </c>
      <c r="H2832" s="9">
        <f>IF(C2832,VLOOKUP(A2832,RawData!A:D,4,FALSE),"")</f>
        <v>190.32714799999999</v>
      </c>
      <c r="I2832" s="5" t="b">
        <f>IF(C2832,IF(E2832-$E$7&gt;=$C$1/2,TRUE(),FALSE()),FALSE())</f>
        <v>1</v>
      </c>
      <c r="J2832" s="4">
        <f t="shared" ca="1" si="311"/>
        <v>190.32650863609717</v>
      </c>
      <c r="K2832" s="4">
        <f t="shared" ca="1" si="314"/>
        <v>3.2600355380139945E-2</v>
      </c>
      <c r="L2832" s="4">
        <f t="shared" ca="1" si="315"/>
        <v>0.14589687135782015</v>
      </c>
      <c r="M2832" s="4"/>
    </row>
    <row r="2833" spans="1:13" x14ac:dyDescent="0.2">
      <c r="A2833" s="4">
        <f t="shared" si="312"/>
        <v>5652</v>
      </c>
      <c r="B2833" s="4" t="b">
        <f t="shared" si="313"/>
        <v>1</v>
      </c>
      <c r="C2833" s="5" t="b">
        <f>IF(AND(B2833,A2833&lt;=$G$1),TRUE(),FALSE())</f>
        <v>1</v>
      </c>
      <c r="D2833" s="4">
        <f ca="1">IF(AND($C2832,$I2832),IF(AND($L2832&lt;$C$3,$L2833&gt;=$C$3),$D2832+0.5,IF(AND($L2832&gt;=$C$3,$L2833&lt;$C$3),$D2832+0.5,$D2832)),$D2832)</f>
        <v>4</v>
      </c>
      <c r="E2833" s="4">
        <f t="shared" si="310"/>
        <v>5652</v>
      </c>
      <c r="F2833" s="4">
        <f>IF(C2833,ROW(),"")</f>
        <v>2833</v>
      </c>
      <c r="G2833" s="6">
        <f>IF(C2833,VLOOKUP(A2833,RawData!A:C,3,FALSE),"")</f>
        <v>3.0156000000000001</v>
      </c>
      <c r="H2833" s="9">
        <f>IF(C2833,VLOOKUP(A2833,RawData!A:D,4,FALSE),"")</f>
        <v>190.332126936523</v>
      </c>
      <c r="I2833" s="5" t="b">
        <f>IF(C2833,IF(E2833-$E$7&gt;=$C$1/2,TRUE(),FALSE()),FALSE())</f>
        <v>1</v>
      </c>
      <c r="J2833" s="4">
        <f t="shared" ca="1" si="311"/>
        <v>190.32905236061779</v>
      </c>
      <c r="K2833" s="4">
        <f t="shared" ca="1" si="314"/>
        <v>3.1148997514321763E-2</v>
      </c>
      <c r="L2833" s="4">
        <f t="shared" ca="1" si="315"/>
        <v>0.19165234543436327</v>
      </c>
      <c r="M2833" s="4"/>
    </row>
    <row r="2834" spans="1:13" x14ac:dyDescent="0.2">
      <c r="A2834" s="4">
        <f t="shared" si="312"/>
        <v>5654</v>
      </c>
      <c r="B2834" s="4" t="b">
        <f t="shared" si="313"/>
        <v>1</v>
      </c>
      <c r="C2834" s="5" t="b">
        <f>IF(AND(B2834,A2834&lt;=$G$1),TRUE(),FALSE())</f>
        <v>1</v>
      </c>
      <c r="D2834" s="4">
        <f ca="1">IF(AND($C2833,$I2833),IF(AND($L2833&lt;$C$3,$L2834&gt;=$C$3),$D2833+0.5,IF(AND($L2833&gt;=$C$3,$L2834&lt;$C$3),$D2833+0.5,$D2833)),$D2833)</f>
        <v>4</v>
      </c>
      <c r="E2834" s="4">
        <f t="shared" si="310"/>
        <v>5654</v>
      </c>
      <c r="F2834" s="4">
        <f>IF(C2834,ROW(),"")</f>
        <v>2834</v>
      </c>
      <c r="G2834" s="6">
        <f>IF(C2834,VLOOKUP(A2834,RawData!A:C,3,FALSE),"")</f>
        <v>3.0156000000000001</v>
      </c>
      <c r="H2834" s="9">
        <f>IF(C2834,VLOOKUP(A2834,RawData!A:D,4,FALSE),"")</f>
        <v>190.33264199999999</v>
      </c>
      <c r="I2834" s="5" t="b">
        <f>IF(C2834,IF(E2834-$E$7&gt;=$C$1/2,TRUE(),FALSE()),FALSE())</f>
        <v>1</v>
      </c>
      <c r="J2834" s="4">
        <f t="shared" ca="1" si="311"/>
        <v>190.33109672150206</v>
      </c>
      <c r="K2834" s="4">
        <f t="shared" ca="1" si="314"/>
        <v>2.819945783042499E-2</v>
      </c>
      <c r="L2834" s="4">
        <f t="shared" ca="1" si="315"/>
        <v>0.23995161789517283</v>
      </c>
      <c r="M2834" s="4"/>
    </row>
    <row r="2835" spans="1:13" x14ac:dyDescent="0.2">
      <c r="A2835" s="4">
        <f t="shared" si="312"/>
        <v>5656</v>
      </c>
      <c r="B2835" s="4" t="b">
        <f t="shared" si="313"/>
        <v>1</v>
      </c>
      <c r="C2835" s="5" t="b">
        <f>IF(AND(B2835,A2835&lt;=$G$1),TRUE(),FALSE())</f>
        <v>1</v>
      </c>
      <c r="D2835" s="4">
        <f ca="1">IF(AND($C2834,$I2834),IF(AND($L2834&lt;$C$3,$L2835&gt;=$C$3),$D2834+0.5,IF(AND($L2834&gt;=$C$3,$L2835&lt;$C$3),$D2834+0.5,$D2834)),$D2834)</f>
        <v>4</v>
      </c>
      <c r="E2835" s="4">
        <f t="shared" si="310"/>
        <v>5656</v>
      </c>
      <c r="F2835" s="4">
        <f>IF(C2835,ROW(),"")</f>
        <v>2835</v>
      </c>
      <c r="G2835" s="6">
        <f>IF(C2835,VLOOKUP(A2835,RawData!A:C,3,FALSE),"")</f>
        <v>3.0156000000000001</v>
      </c>
      <c r="H2835" s="9">
        <f>IF(C2835,VLOOKUP(A2835,RawData!A:D,4,FALSE),"")</f>
        <v>190.33813499999999</v>
      </c>
      <c r="I2835" s="5" t="b">
        <f>IF(C2835,IF(E2835-$E$7&gt;=$C$1/2,TRUE(),FALSE()),FALSE())</f>
        <v>1</v>
      </c>
      <c r="J2835" s="4">
        <f t="shared" ca="1" si="311"/>
        <v>190.33309426695661</v>
      </c>
      <c r="K2835" s="4">
        <f t="shared" ca="1" si="314"/>
        <v>2.3751818714742967E-2</v>
      </c>
      <c r="L2835" s="4">
        <f t="shared" ca="1" si="315"/>
        <v>0.28884388485178647</v>
      </c>
      <c r="M2835" s="4"/>
    </row>
    <row r="2836" spans="1:13" x14ac:dyDescent="0.2">
      <c r="A2836" s="4">
        <f t="shared" si="312"/>
        <v>5658</v>
      </c>
      <c r="B2836" s="4" t="b">
        <f t="shared" si="313"/>
        <v>1</v>
      </c>
      <c r="C2836" s="5" t="b">
        <f>IF(AND(B2836,A2836&lt;=$G$1),TRUE(),FALSE())</f>
        <v>1</v>
      </c>
      <c r="D2836" s="4">
        <f ca="1">IF(AND($C2835,$I2835),IF(AND($L2835&lt;$C$3,$L2836&gt;=$C$3),$D2835+0.5,IF(AND($L2835&gt;=$C$3,$L2836&lt;$C$3),$D2835+0.5,$D2835)),$D2835)</f>
        <v>4</v>
      </c>
      <c r="E2836" s="4">
        <f t="shared" si="310"/>
        <v>5658</v>
      </c>
      <c r="F2836" s="4">
        <f>IF(C2836,ROW(),"")</f>
        <v>2836</v>
      </c>
      <c r="G2836" s="6">
        <f>IF(C2836,VLOOKUP(A2836,RawData!A:C,3,FALSE),"")</f>
        <v>3.0156000000000001</v>
      </c>
      <c r="H2836" s="9">
        <f>IF(C2836,VLOOKUP(A2836,RawData!A:D,4,FALSE),"")</f>
        <v>190.33813499999999</v>
      </c>
      <c r="I2836" s="5" t="b">
        <f>IF(C2836,IF(E2836-$E$7&gt;=$C$1/2,TRUE(),FALSE()),FALSE())</f>
        <v>1</v>
      </c>
      <c r="J2836" s="4">
        <f t="shared" ca="1" si="311"/>
        <v>190.33509181241115</v>
      </c>
      <c r="K2836" s="4">
        <f t="shared" ca="1" si="314"/>
        <v>1.6854085937865193E-2</v>
      </c>
      <c r="L2836" s="4">
        <f t="shared" ca="1" si="315"/>
        <v>0.33637842480217728</v>
      </c>
      <c r="M2836" s="4"/>
    </row>
    <row r="2837" spans="1:13" x14ac:dyDescent="0.2">
      <c r="A2837" s="4">
        <f t="shared" si="312"/>
        <v>5660</v>
      </c>
      <c r="B2837" s="4" t="b">
        <f t="shared" si="313"/>
        <v>1</v>
      </c>
      <c r="C2837" s="5" t="b">
        <f>IF(AND(B2837,A2837&lt;=$G$1),TRUE(),FALSE())</f>
        <v>1</v>
      </c>
      <c r="D2837" s="4">
        <f ca="1">IF(AND($C2836,$I2836),IF(AND($L2836&lt;$C$3,$L2837&gt;=$C$3),$D2836+0.5,IF(AND($L2836&gt;=$C$3,$L2837&lt;$C$3),$D2836+0.5,$D2836)),$D2836)</f>
        <v>4</v>
      </c>
      <c r="E2837" s="4">
        <f t="shared" si="310"/>
        <v>5660</v>
      </c>
      <c r="F2837" s="4">
        <f>IF(C2837,ROW(),"")</f>
        <v>2837</v>
      </c>
      <c r="G2837" s="6">
        <f>IF(C2837,VLOOKUP(A2837,RawData!A:C,3,FALSE),"")</f>
        <v>3.0156000000000001</v>
      </c>
      <c r="H2837" s="9">
        <f>IF(C2837,VLOOKUP(A2837,RawData!A:D,4,FALSE),"")</f>
        <v>190.33813499999999</v>
      </c>
      <c r="I2837" s="5" t="b">
        <f>IF(C2837,IF(E2837-$E$7&gt;=$C$1/2,TRUE(),FALSE()),FALSE())</f>
        <v>1</v>
      </c>
      <c r="J2837" s="4">
        <f t="shared" ca="1" si="311"/>
        <v>190.3375887215021</v>
      </c>
      <c r="K2837" s="4">
        <f t="shared" ca="1" si="314"/>
        <v>7.9588900928229123E-3</v>
      </c>
      <c r="L2837" s="4">
        <f t="shared" ca="1" si="315"/>
        <v>0.38001159561187592</v>
      </c>
      <c r="M2837" s="4"/>
    </row>
    <row r="2838" spans="1:13" x14ac:dyDescent="0.2">
      <c r="A2838" s="4">
        <f t="shared" si="312"/>
        <v>5662</v>
      </c>
      <c r="B2838" s="4" t="b">
        <f t="shared" si="313"/>
        <v>1</v>
      </c>
      <c r="C2838" s="5" t="b">
        <f>IF(AND(B2838,A2838&lt;=$G$1),TRUE(),FALSE())</f>
        <v>1</v>
      </c>
      <c r="D2838" s="4">
        <f ca="1">IF(AND($C2837,$I2837),IF(AND($L2837&lt;$C$3,$L2838&gt;=$C$3),$D2837+0.5,IF(AND($L2837&gt;=$C$3,$L2838&lt;$C$3),$D2837+0.5,$D2837)),$D2837)</f>
        <v>4</v>
      </c>
      <c r="E2838" s="4">
        <f t="shared" si="310"/>
        <v>5662</v>
      </c>
      <c r="F2838" s="4">
        <f>IF(C2838,ROW(),"")</f>
        <v>2838</v>
      </c>
      <c r="G2838" s="6">
        <f>IF(C2838,VLOOKUP(A2838,RawData!A:C,3,FALSE),"")</f>
        <v>3.0156000000000001</v>
      </c>
      <c r="H2838" s="9">
        <f>IF(C2838,VLOOKUP(A2838,RawData!A:D,4,FALSE),"")</f>
        <v>190.33813499999999</v>
      </c>
      <c r="I2838" s="5" t="b">
        <f>IF(C2838,IF(E2838-$E$7&gt;=$C$1/2,TRUE(),FALSE()),FALSE())</f>
        <v>1</v>
      </c>
      <c r="J2838" s="4">
        <f t="shared" ca="1" si="311"/>
        <v>190.34008563059299</v>
      </c>
      <c r="K2838" s="4">
        <f t="shared" ca="1" si="314"/>
        <v>4.3383851200928802E-3</v>
      </c>
      <c r="L2838" s="4">
        <f t="shared" ca="1" si="315"/>
        <v>0.42245869504353095</v>
      </c>
      <c r="M2838" s="4"/>
    </row>
    <row r="2839" spans="1:13" x14ac:dyDescent="0.2">
      <c r="A2839" s="4">
        <f t="shared" si="312"/>
        <v>5664</v>
      </c>
      <c r="B2839" s="4" t="b">
        <f t="shared" si="313"/>
        <v>1</v>
      </c>
      <c r="C2839" s="5" t="b">
        <f>IF(AND(B2839,A2839&lt;=$G$1),TRUE(),FALSE())</f>
        <v>1</v>
      </c>
      <c r="D2839" s="4">
        <f ca="1">IF(AND($C2838,$I2838),IF(AND($L2838&lt;$C$3,$L2839&gt;=$C$3),$D2838+0.5,IF(AND($L2838&gt;=$C$3,$L2839&lt;$C$3),$D2838+0.5,$D2838)),$D2838)</f>
        <v>4</v>
      </c>
      <c r="E2839" s="4">
        <f t="shared" si="310"/>
        <v>5664</v>
      </c>
      <c r="F2839" s="4">
        <f>IF(C2839,ROW(),"")</f>
        <v>2839</v>
      </c>
      <c r="G2839" s="6">
        <f>IF(C2839,VLOOKUP(A2839,RawData!A:C,3,FALSE),"")</f>
        <v>3.0156000000000001</v>
      </c>
      <c r="H2839" s="9">
        <f>IF(C2839,VLOOKUP(A2839,RawData!A:D,4,FALSE),"")</f>
        <v>190.33813499999999</v>
      </c>
      <c r="I2839" s="5" t="b">
        <f>IF(C2839,IF(E2839-$E$7&gt;=$C$1/2,TRUE(),FALSE()),FALSE())</f>
        <v>1</v>
      </c>
      <c r="J2839" s="4">
        <f t="shared" ca="1" si="311"/>
        <v>190.34163054545454</v>
      </c>
      <c r="K2839" s="4">
        <f t="shared" ca="1" si="314"/>
        <v>2.0630660332898287E-2</v>
      </c>
      <c r="L2839" s="4">
        <f t="shared" ca="1" si="315"/>
        <v>0.472380898612073</v>
      </c>
      <c r="M2839" s="4"/>
    </row>
    <row r="2840" spans="1:13" x14ac:dyDescent="0.2">
      <c r="A2840" s="4">
        <f t="shared" si="312"/>
        <v>5666</v>
      </c>
      <c r="B2840" s="4" t="b">
        <f t="shared" si="313"/>
        <v>1</v>
      </c>
      <c r="C2840" s="5" t="b">
        <f>IF(AND(B2840,A2840&lt;=$G$1),TRUE(),FALSE())</f>
        <v>1</v>
      </c>
      <c r="D2840" s="4">
        <f ca="1">IF(AND($C2839,$I2839),IF(AND($L2839&lt;$C$3,$L2840&gt;=$C$3),$D2839+0.5,IF(AND($L2839&gt;=$C$3,$L2840&lt;$C$3),$D2839+0.5,$D2839)),$D2839)</f>
        <v>4</v>
      </c>
      <c r="E2840" s="4">
        <f t="shared" si="310"/>
        <v>5666</v>
      </c>
      <c r="F2840" s="4">
        <f>IF(C2840,ROW(),"")</f>
        <v>2840</v>
      </c>
      <c r="G2840" s="6">
        <f>IF(C2840,VLOOKUP(A2840,RawData!A:C,3,FALSE),"")</f>
        <v>3.0156000000000001</v>
      </c>
      <c r="H2840" s="9">
        <f>IF(C2840,VLOOKUP(A2840,RawData!A:D,4,FALSE),"")</f>
        <v>190.33813499999999</v>
      </c>
      <c r="I2840" s="5" t="b">
        <f>IF(C2840,IF(E2840-$E$7&gt;=$C$1/2,TRUE(),FALSE()),FALSE())</f>
        <v>1</v>
      </c>
      <c r="J2840" s="4">
        <f t="shared" ca="1" si="311"/>
        <v>190.34217672452067</v>
      </c>
      <c r="K2840" s="4">
        <f t="shared" ca="1" si="314"/>
        <v>4.2322486504446033E-2</v>
      </c>
      <c r="L2840" s="4">
        <f t="shared" ca="1" si="315"/>
        <v>0.54166957545768923</v>
      </c>
      <c r="M2840" s="4"/>
    </row>
    <row r="2841" spans="1:13" x14ac:dyDescent="0.2">
      <c r="A2841" s="4">
        <f t="shared" si="312"/>
        <v>5668</v>
      </c>
      <c r="B2841" s="4" t="b">
        <f t="shared" si="313"/>
        <v>1</v>
      </c>
      <c r="C2841" s="5" t="b">
        <f>IF(AND(B2841,A2841&lt;=$G$1),TRUE(),FALSE())</f>
        <v>1</v>
      </c>
      <c r="D2841" s="4">
        <f ca="1">IF(AND($C2840,$I2840),IF(AND($L2840&lt;$C$3,$L2841&gt;=$C$3),$D2840+0.5,IF(AND($L2840&gt;=$C$3,$L2841&lt;$C$3),$D2840+0.5,$D2840)),$D2840)</f>
        <v>4</v>
      </c>
      <c r="E2841" s="4">
        <f t="shared" si="310"/>
        <v>5668</v>
      </c>
      <c r="F2841" s="4">
        <f>IF(C2841,ROW(),"")</f>
        <v>2841</v>
      </c>
      <c r="G2841" s="6">
        <f>IF(C2841,VLOOKUP(A2841,RawData!A:C,3,FALSE),"")</f>
        <v>3.0156000000000001</v>
      </c>
      <c r="H2841" s="9">
        <f>IF(C2841,VLOOKUP(A2841,RawData!A:D,4,FALSE),"")</f>
        <v>190.343628</v>
      </c>
      <c r="I2841" s="5" t="b">
        <f>IF(C2841,IF(E2841-$E$7&gt;=$C$1/2,TRUE(),FALSE()),FALSE())</f>
        <v>1</v>
      </c>
      <c r="J2841" s="4">
        <f t="shared" ca="1" si="311"/>
        <v>190.33982026171898</v>
      </c>
      <c r="K2841" s="4">
        <f t="shared" ca="1" si="314"/>
        <v>7.0006858130540195E-2</v>
      </c>
      <c r="L2841" s="4">
        <f t="shared" ca="1" si="315"/>
        <v>0.64466636167716729</v>
      </c>
      <c r="M2841" s="4"/>
    </row>
    <row r="2842" spans="1:13" x14ac:dyDescent="0.2">
      <c r="A2842" s="4">
        <f t="shared" si="312"/>
        <v>5670</v>
      </c>
      <c r="B2842" s="4" t="b">
        <f t="shared" si="313"/>
        <v>1</v>
      </c>
      <c r="C2842" s="5" t="b">
        <f>IF(AND(B2842,A2842&lt;=$G$1),TRUE(),FALSE())</f>
        <v>1</v>
      </c>
      <c r="D2842" s="4">
        <f ca="1">IF(AND($C2841,$I2841),IF(AND($L2841&lt;$C$3,$L2842&gt;=$C$3),$D2841+0.5,IF(AND($L2841&gt;=$C$3,$L2842&lt;$C$3),$D2841+0.5,$D2841)),$D2841)</f>
        <v>4</v>
      </c>
      <c r="E2842" s="4">
        <f t="shared" si="310"/>
        <v>5670</v>
      </c>
      <c r="F2842" s="4">
        <f>IF(C2842,ROW(),"")</f>
        <v>2842</v>
      </c>
      <c r="G2842" s="6">
        <f>IF(C2842,VLOOKUP(A2842,RawData!A:C,3,FALSE),"")</f>
        <v>3.0156000000000001</v>
      </c>
      <c r="H2842" s="9">
        <f>IF(C2842,VLOOKUP(A2842,RawData!A:D,4,FALSE),"")</f>
        <v>190.349121</v>
      </c>
      <c r="I2842" s="5" t="b">
        <f>IF(C2842,IF(E2842-$E$7&gt;=$C$1/2,TRUE(),FALSE()),FALSE())</f>
        <v>1</v>
      </c>
      <c r="J2842" s="4">
        <f t="shared" ca="1" si="311"/>
        <v>190.33446752619</v>
      </c>
      <c r="K2842" s="4">
        <f t="shared" ca="1" si="314"/>
        <v>0.10472931791366591</v>
      </c>
      <c r="L2842" s="4">
        <f t="shared" ca="1" si="315"/>
        <v>0.79549424901466637</v>
      </c>
      <c r="M2842" s="4"/>
    </row>
    <row r="2843" spans="1:13" x14ac:dyDescent="0.2">
      <c r="A2843" s="4">
        <f t="shared" si="312"/>
        <v>5672</v>
      </c>
      <c r="B2843" s="4" t="b">
        <f t="shared" si="313"/>
        <v>1</v>
      </c>
      <c r="C2843" s="5" t="b">
        <f>IF(AND(B2843,A2843&lt;=$G$1),TRUE(),FALSE())</f>
        <v>1</v>
      </c>
      <c r="D2843" s="4">
        <f ca="1">IF(AND($C2842,$I2842),IF(AND($L2842&lt;$C$3,$L2843&gt;=$C$3),$D2842+0.5,IF(AND($L2842&gt;=$C$3,$L2843&lt;$C$3),$D2842+0.5,$D2842)),$D2842)</f>
        <v>4</v>
      </c>
      <c r="E2843" s="4">
        <f t="shared" si="310"/>
        <v>5672</v>
      </c>
      <c r="F2843" s="4">
        <f>IF(C2843,ROW(),"")</f>
        <v>2843</v>
      </c>
      <c r="G2843" s="6">
        <f>IF(C2843,VLOOKUP(A2843,RawData!A:C,3,FALSE),"")</f>
        <v>3.0156000000000001</v>
      </c>
      <c r="H2843" s="9">
        <f>IF(C2843,VLOOKUP(A2843,RawData!A:D,4,FALSE),"")</f>
        <v>190.354614</v>
      </c>
      <c r="I2843" s="5" t="b">
        <f>IF(C2843,IF(E2843-$E$7&gt;=$C$1/2,TRUE(),FALSE()),FALSE())</f>
        <v>1</v>
      </c>
      <c r="J2843" s="4">
        <f t="shared" ca="1" si="311"/>
        <v>190.3247139754977</v>
      </c>
      <c r="K2843" s="4">
        <f t="shared" ca="1" si="314"/>
        <v>0.14589687135782015</v>
      </c>
      <c r="L2843" s="4">
        <f t="shared" ca="1" si="315"/>
        <v>1.0081358823562425</v>
      </c>
      <c r="M2843" s="4"/>
    </row>
    <row r="2844" spans="1:13" x14ac:dyDescent="0.2">
      <c r="A2844" s="4">
        <f t="shared" si="312"/>
        <v>5674</v>
      </c>
      <c r="B2844" s="4" t="b">
        <f t="shared" si="313"/>
        <v>1</v>
      </c>
      <c r="C2844" s="5" t="b">
        <f>IF(AND(B2844,A2844&lt;=$G$1),TRUE(),FALSE())</f>
        <v>1</v>
      </c>
      <c r="D2844" s="4">
        <f ca="1">IF(AND($C2843,$I2843),IF(AND($L2843&lt;$C$3,$L2844&gt;=$C$3),$D2843+0.5,IF(AND($L2843&gt;=$C$3,$L2844&lt;$C$3),$D2843+0.5,$D2843)),$D2843)</f>
        <v>4</v>
      </c>
      <c r="E2844" s="4">
        <f t="shared" si="310"/>
        <v>5674</v>
      </c>
      <c r="F2844" s="4">
        <f>IF(C2844,ROW(),"")</f>
        <v>2844</v>
      </c>
      <c r="G2844" s="6">
        <f>IF(C2844,VLOOKUP(A2844,RawData!A:C,3,FALSE),"")</f>
        <v>3.0156000000000001</v>
      </c>
      <c r="H2844" s="9">
        <f>IF(C2844,VLOOKUP(A2844,RawData!A:D,4,FALSE),"")</f>
        <v>190.349121</v>
      </c>
      <c r="I2844" s="5" t="b">
        <f>IF(C2844,IF(E2844-$E$7&gt;=$C$1/2,TRUE(),FALSE()),FALSE())</f>
        <v>1</v>
      </c>
      <c r="J2844" s="4">
        <f t="shared" ca="1" si="311"/>
        <v>190.31046606116917</v>
      </c>
      <c r="K2844" s="4">
        <f t="shared" ca="1" si="314"/>
        <v>0.19165234543436327</v>
      </c>
      <c r="L2844" s="4">
        <f t="shared" ca="1" si="315"/>
        <v>1.2961212589492561</v>
      </c>
      <c r="M2844" s="4"/>
    </row>
    <row r="2845" spans="1:13" x14ac:dyDescent="0.2">
      <c r="A2845" s="4">
        <f t="shared" si="312"/>
        <v>5676</v>
      </c>
      <c r="B2845" s="4" t="b">
        <f t="shared" si="313"/>
        <v>1</v>
      </c>
      <c r="C2845" s="5" t="b">
        <f>IF(AND(B2845,A2845&lt;=$G$1),TRUE(),FALSE())</f>
        <v>1</v>
      </c>
      <c r="D2845" s="4">
        <f ca="1">IF(AND($C2844,$I2844),IF(AND($L2844&lt;$C$3,$L2845&gt;=$C$3),$D2844+0.5,IF(AND($L2844&gt;=$C$3,$L2845&lt;$C$3),$D2844+0.5,$D2844)),$D2844)</f>
        <v>4</v>
      </c>
      <c r="E2845" s="4">
        <f t="shared" si="310"/>
        <v>5676</v>
      </c>
      <c r="F2845" s="4">
        <f>IF(C2845,ROW(),"")</f>
        <v>2845</v>
      </c>
      <c r="G2845" s="6">
        <f>IF(C2845,VLOOKUP(A2845,RawData!A:C,3,FALSE),"")</f>
        <v>3.0156000000000001</v>
      </c>
      <c r="H2845" s="9">
        <f>IF(C2845,VLOOKUP(A2845,RawData!A:D,4,FALSE),"")</f>
        <v>190.33864996972699</v>
      </c>
      <c r="I2845" s="5" t="b">
        <f>IF(C2845,IF(E2845-$E$7&gt;=$C$1/2,TRUE(),FALSE()),FALSE())</f>
        <v>1</v>
      </c>
      <c r="J2845" s="4">
        <f t="shared" ca="1" si="311"/>
        <v>190.29077178045216</v>
      </c>
      <c r="K2845" s="4">
        <f t="shared" ca="1" si="314"/>
        <v>0.23995161789517283</v>
      </c>
      <c r="L2845" s="4">
        <f t="shared" ca="1" si="315"/>
        <v>1.6705302909055604</v>
      </c>
      <c r="M2845" s="4"/>
    </row>
    <row r="2846" spans="1:13" x14ac:dyDescent="0.2">
      <c r="A2846" s="4">
        <f t="shared" si="312"/>
        <v>5678</v>
      </c>
      <c r="B2846" s="4" t="b">
        <f t="shared" si="313"/>
        <v>1</v>
      </c>
      <c r="C2846" s="5" t="b">
        <f>IF(AND(B2846,A2846&lt;=$G$1),TRUE(),FALSE())</f>
        <v>1</v>
      </c>
      <c r="D2846" s="4">
        <f ca="1">IF(AND($C2845,$I2845),IF(AND($L2845&lt;$C$3,$L2846&gt;=$C$3),$D2845+0.5,IF(AND($L2845&gt;=$C$3,$L2846&lt;$C$3),$D2845+0.5,$D2845)),$D2845)</f>
        <v>4</v>
      </c>
      <c r="E2846" s="4">
        <f t="shared" si="310"/>
        <v>5678</v>
      </c>
      <c r="F2846" s="4">
        <f>IF(C2846,ROW(),"")</f>
        <v>2846</v>
      </c>
      <c r="G2846" s="6">
        <f>IF(C2846,VLOOKUP(A2846,RawData!A:C,3,FALSE),"")</f>
        <v>3.0272999999999999</v>
      </c>
      <c r="H2846" s="9">
        <f>IF(C2846,VLOOKUP(A2846,RawData!A:D,4,FALSE),"")</f>
        <v>190.31221390918199</v>
      </c>
      <c r="I2846" s="5" t="b">
        <f>IF(C2846,IF(E2846-$E$7&gt;=$C$1/2,TRUE(),FALSE()),FALSE())</f>
        <v>1</v>
      </c>
      <c r="J2846" s="4">
        <f t="shared" ca="1" si="311"/>
        <v>190.26508495428061</v>
      </c>
      <c r="K2846" s="4">
        <f t="shared" ca="1" si="314"/>
        <v>0.28884388485178647</v>
      </c>
      <c r="L2846" s="4">
        <f t="shared" ca="1" si="315"/>
        <v>2.1417564212278251</v>
      </c>
      <c r="M2846" s="4"/>
    </row>
    <row r="2847" spans="1:13" x14ac:dyDescent="0.2">
      <c r="A2847" s="4">
        <f t="shared" si="312"/>
        <v>5680</v>
      </c>
      <c r="B2847" s="4" t="b">
        <f t="shared" si="313"/>
        <v>1</v>
      </c>
      <c r="C2847" s="5" t="b">
        <f>IF(AND(B2847,A2847&lt;=$G$1),TRUE(),FALSE())</f>
        <v>1</v>
      </c>
      <c r="D2847" s="4">
        <f ca="1">IF(AND($C2846,$I2846),IF(AND($L2846&lt;$C$3,$L2847&gt;=$C$3),$D2846+0.5,IF(AND($L2846&gt;=$C$3,$L2847&lt;$C$3),$D2846+0.5,$D2846)),$D2846)</f>
        <v>4</v>
      </c>
      <c r="E2847" s="4">
        <f t="shared" si="310"/>
        <v>5680</v>
      </c>
      <c r="F2847" s="4">
        <f>IF(C2847,ROW(),"")</f>
        <v>2847</v>
      </c>
      <c r="G2847" s="6">
        <f>IF(C2847,VLOOKUP(A2847,RawData!A:C,3,FALSE),"")</f>
        <v>3.0272999999999999</v>
      </c>
      <c r="H2847" s="9">
        <f>IF(C2847,VLOOKUP(A2847,RawData!A:D,4,FALSE),"")</f>
        <v>190.27925490918099</v>
      </c>
      <c r="I2847" s="5" t="b">
        <f>IF(C2847,IF(E2847-$E$7&gt;=$C$1/2,TRUE(),FALSE()),FALSE())</f>
        <v>1</v>
      </c>
      <c r="J2847" s="4">
        <f t="shared" ca="1" si="311"/>
        <v>190.23285940358844</v>
      </c>
      <c r="K2847" s="4">
        <f t="shared" ca="1" si="314"/>
        <v>0.33637842480217728</v>
      </c>
      <c r="L2847" s="4">
        <f t="shared" ca="1" si="315"/>
        <v>2.7189755735658991</v>
      </c>
      <c r="M2847" s="4"/>
    </row>
    <row r="2848" spans="1:13" x14ac:dyDescent="0.2">
      <c r="A2848" s="4">
        <f t="shared" si="312"/>
        <v>5682</v>
      </c>
      <c r="B2848" s="4" t="b">
        <f t="shared" si="313"/>
        <v>1</v>
      </c>
      <c r="C2848" s="5" t="b">
        <f>IF(AND(B2848,A2848&lt;=$G$1),TRUE(),FALSE())</f>
        <v>1</v>
      </c>
      <c r="D2848" s="4">
        <f ca="1">IF(AND($C2847,$I2847),IF(AND($L2847&lt;$C$3,$L2848&gt;=$C$3),$D2847+0.5,IF(AND($L2847&gt;=$C$3,$L2848&lt;$C$3),$D2847+0.5,$D2847)),$D2847)</f>
        <v>4</v>
      </c>
      <c r="E2848" s="4">
        <f t="shared" si="310"/>
        <v>5682</v>
      </c>
      <c r="F2848" s="4">
        <f>IF(C2848,ROW(),"")</f>
        <v>2848</v>
      </c>
      <c r="G2848" s="6">
        <f>IF(C2848,VLOOKUP(A2848,RawData!A:C,3,FALSE),"")</f>
        <v>3.0272999999999999</v>
      </c>
      <c r="H2848" s="9">
        <f>IF(C2848,VLOOKUP(A2848,RawData!A:D,4,FALSE),"")</f>
        <v>190.230845942385</v>
      </c>
      <c r="I2848" s="5" t="b">
        <f>IF(C2848,IF(E2848-$E$7&gt;=$C$1/2,TRUE(),FALSE()),FALSE())</f>
        <v>1</v>
      </c>
      <c r="J2848" s="4">
        <f t="shared" ca="1" si="311"/>
        <v>190.19418875923517</v>
      </c>
      <c r="K2848" s="4">
        <f t="shared" ca="1" si="314"/>
        <v>0.38001159561187592</v>
      </c>
      <c r="L2848" s="4">
        <f t="shared" ca="1" si="315"/>
        <v>3.406916353478465</v>
      </c>
      <c r="M2848" s="4"/>
    </row>
    <row r="2849" spans="1:13" x14ac:dyDescent="0.2">
      <c r="A2849" s="4">
        <f t="shared" si="312"/>
        <v>5684</v>
      </c>
      <c r="B2849" s="4" t="b">
        <f t="shared" si="313"/>
        <v>1</v>
      </c>
      <c r="C2849" s="5" t="b">
        <f>IF(AND(B2849,A2849&lt;=$G$1),TRUE(),FALSE())</f>
        <v>1</v>
      </c>
      <c r="D2849" s="4">
        <f ca="1">IF(AND($C2848,$I2848),IF(AND($L2848&lt;$C$3,$L2849&gt;=$C$3),$D2848+0.5,IF(AND($L2848&gt;=$C$3,$L2849&lt;$C$3),$D2848+0.5,$D2848)),$D2848)</f>
        <v>4</v>
      </c>
      <c r="E2849" s="4">
        <f t="shared" si="310"/>
        <v>5684</v>
      </c>
      <c r="F2849" s="4">
        <f>IF(C2849,ROW(),"")</f>
        <v>2849</v>
      </c>
      <c r="G2849" s="6">
        <f>IF(C2849,VLOOKUP(A2849,RawData!A:C,3,FALSE),"")</f>
        <v>3.0272999999999999</v>
      </c>
      <c r="H2849" s="9">
        <f>IF(C2849,VLOOKUP(A2849,RawData!A:D,4,FALSE),"")</f>
        <v>190.18140794238599</v>
      </c>
      <c r="I2849" s="5" t="b">
        <f>IF(C2849,IF(E2849-$E$7&gt;=$C$1/2,TRUE(),FALSE()),FALSE())</f>
        <v>1</v>
      </c>
      <c r="J2849" s="4">
        <f t="shared" ca="1" si="311"/>
        <v>190.14997820002017</v>
      </c>
      <c r="K2849" s="4">
        <f t="shared" ca="1" si="314"/>
        <v>0.42245869504353095</v>
      </c>
      <c r="L2849" s="4">
        <f t="shared" ca="1" si="315"/>
        <v>4.1982909270702748</v>
      </c>
      <c r="M2849" s="4"/>
    </row>
    <row r="2850" spans="1:13" x14ac:dyDescent="0.2">
      <c r="A2850" s="4">
        <f t="shared" si="312"/>
        <v>5686</v>
      </c>
      <c r="B2850" s="4" t="b">
        <f t="shared" si="313"/>
        <v>1</v>
      </c>
      <c r="C2850" s="5" t="b">
        <f>IF(AND(B2850,A2850&lt;=$G$1),TRUE(),FALSE())</f>
        <v>1</v>
      </c>
      <c r="D2850" s="4">
        <f ca="1">IF(AND($C2849,$I2849),IF(AND($L2849&lt;$C$3,$L2850&gt;=$C$3),$D2849+0.5,IF(AND($L2849&gt;=$C$3,$L2850&lt;$C$3),$D2849+0.5,$D2849)),$D2849)</f>
        <v>4.5</v>
      </c>
      <c r="E2850" s="4">
        <f t="shared" si="310"/>
        <v>5686</v>
      </c>
      <c r="F2850" s="4">
        <f>IF(C2850,ROW(),"")</f>
        <v>2850</v>
      </c>
      <c r="G2850" s="6">
        <f>IF(C2850,VLOOKUP(A2850,RawData!A:C,3,FALSE),"")</f>
        <v>3.0272999999999999</v>
      </c>
      <c r="H2850" s="9">
        <f>IF(C2850,VLOOKUP(A2850,RawData!A:D,4,FALSE),"")</f>
        <v>190.121497912113</v>
      </c>
      <c r="I2850" s="5" t="b">
        <f>IF(C2850,IF(E2850-$E$7&gt;=$C$1/2,TRUE(),FALSE()),FALSE())</f>
        <v>1</v>
      </c>
      <c r="J2850" s="4">
        <f t="shared" ca="1" si="311"/>
        <v>190.1022251066255</v>
      </c>
      <c r="K2850" s="4">
        <f t="shared" ca="1" si="314"/>
        <v>0.472380898612073</v>
      </c>
      <c r="L2850" s="4">
        <f t="shared" ca="1" si="315"/>
        <v>5.0769475648494904</v>
      </c>
      <c r="M2850" s="4"/>
    </row>
    <row r="2851" spans="1:13" x14ac:dyDescent="0.2">
      <c r="A2851" s="4">
        <f t="shared" si="312"/>
        <v>5688</v>
      </c>
      <c r="B2851" s="4" t="b">
        <f t="shared" si="313"/>
        <v>1</v>
      </c>
      <c r="C2851" s="5" t="b">
        <f>IF(AND(B2851,A2851&lt;=$G$1),TRUE(),FALSE())</f>
        <v>1</v>
      </c>
      <c r="D2851" s="4">
        <f ca="1">IF(AND($C2850,$I2850),IF(AND($L2850&lt;$C$3,$L2851&gt;=$C$3),$D2850+0.5,IF(AND($L2850&gt;=$C$3,$L2851&lt;$C$3),$D2850+0.5,$D2850)),$D2850)</f>
        <v>4.5</v>
      </c>
      <c r="E2851" s="4">
        <f t="shared" si="310"/>
        <v>5688</v>
      </c>
      <c r="F2851" s="4">
        <f>IF(C2851,ROW(),"")</f>
        <v>2851</v>
      </c>
      <c r="G2851" s="6">
        <f>IF(C2851,VLOOKUP(A2851,RawData!A:C,3,FALSE),"")</f>
        <v>3.0272999999999999</v>
      </c>
      <c r="H2851" s="9">
        <f>IF(C2851,VLOOKUP(A2851,RawData!A:D,4,FALSE),"")</f>
        <v>190.05557991211299</v>
      </c>
      <c r="I2851" s="5" t="b">
        <f>IF(C2851,IF(E2851-$E$7&gt;=$C$1/2,TRUE(),FALSE()),FALSE())</f>
        <v>1</v>
      </c>
      <c r="J2851" s="4">
        <f t="shared" ca="1" si="311"/>
        <v>190.0509763768672</v>
      </c>
      <c r="K2851" s="4">
        <f t="shared" ca="1" si="314"/>
        <v>0.54166957545768923</v>
      </c>
      <c r="L2851" s="4">
        <f t="shared" ca="1" si="315"/>
        <v>6.0196494519186388</v>
      </c>
      <c r="M2851" s="4"/>
    </row>
    <row r="2852" spans="1:13" x14ac:dyDescent="0.2">
      <c r="A2852" s="4">
        <f t="shared" si="312"/>
        <v>5690</v>
      </c>
      <c r="B2852" s="4" t="b">
        <f t="shared" si="313"/>
        <v>1</v>
      </c>
      <c r="C2852" s="5" t="b">
        <f>IF(AND(B2852,A2852&lt;=$G$1),TRUE(),FALSE())</f>
        <v>1</v>
      </c>
      <c r="D2852" s="4">
        <f ca="1">IF(AND($C2851,$I2851),IF(AND($L2851&lt;$C$3,$L2852&gt;=$C$3),$D2851+0.5,IF(AND($L2851&gt;=$C$3,$L2852&lt;$C$3),$D2851+0.5,$D2851)),$D2851)</f>
        <v>4.5</v>
      </c>
      <c r="E2852" s="4">
        <f t="shared" si="310"/>
        <v>5690</v>
      </c>
      <c r="F2852" s="4">
        <f>IF(C2852,ROW(),"")</f>
        <v>2852</v>
      </c>
      <c r="G2852" s="6">
        <f>IF(C2852,VLOOKUP(A2852,RawData!A:C,3,FALSE),"")</f>
        <v>3.0272999999999999</v>
      </c>
      <c r="H2852" s="9">
        <f>IF(C2852,VLOOKUP(A2852,RawData!A:D,4,FALSE),"")</f>
        <v>189.98914694238599</v>
      </c>
      <c r="I2852" s="5" t="b">
        <f>IF(C2852,IF(E2852-$E$7&gt;=$C$1/2,TRUE(),FALSE()),FALSE())</f>
        <v>1</v>
      </c>
      <c r="J2852" s="4">
        <f t="shared" ca="1" si="311"/>
        <v>189.99808910138782</v>
      </c>
      <c r="K2852" s="4">
        <f t="shared" ca="1" si="314"/>
        <v>0.64466636167716729</v>
      </c>
      <c r="L2852" s="4">
        <f t="shared" ca="1" si="315"/>
        <v>7.002426406463627</v>
      </c>
      <c r="M2852" s="4"/>
    </row>
    <row r="2853" spans="1:13" x14ac:dyDescent="0.2">
      <c r="A2853" s="4">
        <f t="shared" si="312"/>
        <v>5692</v>
      </c>
      <c r="B2853" s="4" t="b">
        <f t="shared" si="313"/>
        <v>1</v>
      </c>
      <c r="C2853" s="5" t="b">
        <f>IF(AND(B2853,A2853&lt;=$G$1),TRUE(),FALSE())</f>
        <v>1</v>
      </c>
      <c r="D2853" s="4">
        <f ca="1">IF(AND($C2852,$I2852),IF(AND($L2852&lt;$C$3,$L2853&gt;=$C$3),$D2852+0.5,IF(AND($L2852&gt;=$C$3,$L2853&lt;$C$3),$D2852+0.5,$D2852)),$D2852)</f>
        <v>4.5</v>
      </c>
      <c r="E2853" s="4">
        <f t="shared" si="310"/>
        <v>5692</v>
      </c>
      <c r="F2853" s="4">
        <f>IF(C2853,ROW(),"")</f>
        <v>2853</v>
      </c>
      <c r="G2853" s="6">
        <f>IF(C2853,VLOOKUP(A2853,RawData!A:C,3,FALSE),"")</f>
        <v>3.0272999999999999</v>
      </c>
      <c r="H2853" s="9">
        <f>IF(C2853,VLOOKUP(A2853,RawData!A:D,4,FALSE),"")</f>
        <v>189.92374391211399</v>
      </c>
      <c r="I2853" s="5" t="b">
        <f>IF(C2853,IF(E2853-$E$7&gt;=$C$1/2,TRUE(),FALSE()),FALSE())</f>
        <v>1</v>
      </c>
      <c r="J2853" s="4">
        <f t="shared" ca="1" si="311"/>
        <v>189.94470237988583</v>
      </c>
      <c r="K2853" s="4">
        <f t="shared" ca="1" si="314"/>
        <v>0.79549424901466637</v>
      </c>
      <c r="L2853" s="4">
        <f t="shared" ca="1" si="315"/>
        <v>8.0026192406262169</v>
      </c>
      <c r="M2853" s="4"/>
    </row>
    <row r="2854" spans="1:13" x14ac:dyDescent="0.2">
      <c r="A2854" s="4">
        <f t="shared" si="312"/>
        <v>5694</v>
      </c>
      <c r="B2854" s="4" t="b">
        <f t="shared" si="313"/>
        <v>1</v>
      </c>
      <c r="C2854" s="5" t="b">
        <f>IF(AND(B2854,A2854&lt;=$G$1),TRUE(),FALSE())</f>
        <v>1</v>
      </c>
      <c r="D2854" s="4">
        <f ca="1">IF(AND($C2853,$I2853),IF(AND($L2853&lt;$C$3,$L2854&gt;=$C$3),$D2853+0.5,IF(AND($L2853&gt;=$C$3,$L2854&lt;$C$3),$D2853+0.5,$D2853)),$D2853)</f>
        <v>4.5</v>
      </c>
      <c r="E2854" s="4">
        <f t="shared" si="310"/>
        <v>5694</v>
      </c>
      <c r="F2854" s="4">
        <f>IF(C2854,ROW(),"")</f>
        <v>2854</v>
      </c>
      <c r="G2854" s="6">
        <f>IF(C2854,VLOOKUP(A2854,RawData!A:C,3,FALSE),"")</f>
        <v>3.0272999999999999</v>
      </c>
      <c r="H2854" s="9">
        <f>IF(C2854,VLOOKUP(A2854,RawData!A:D,4,FALSE),"")</f>
        <v>189.868297848635</v>
      </c>
      <c r="I2854" s="5" t="b">
        <f>IF(C2854,IF(E2854-$E$7&gt;=$C$1/2,TRUE(),FALSE()),FALSE())</f>
        <v>1</v>
      </c>
      <c r="J2854" s="4">
        <f t="shared" ca="1" si="311"/>
        <v>189.88800736612563</v>
      </c>
      <c r="K2854" s="4">
        <f t="shared" ca="1" si="314"/>
        <v>1.0081358823562425</v>
      </c>
      <c r="L2854" s="4">
        <f t="shared" ca="1" si="315"/>
        <v>8.9998001419945979</v>
      </c>
      <c r="M2854" s="4"/>
    </row>
    <row r="2855" spans="1:13" x14ac:dyDescent="0.2">
      <c r="A2855" s="4">
        <f t="shared" si="312"/>
        <v>5696</v>
      </c>
      <c r="B2855" s="4" t="b">
        <f t="shared" si="313"/>
        <v>1</v>
      </c>
      <c r="C2855" s="5" t="b">
        <f>IF(AND(B2855,A2855&lt;=$G$1),TRUE(),FALSE())</f>
        <v>1</v>
      </c>
      <c r="D2855" s="4">
        <f ca="1">IF(AND($C2854,$I2854),IF(AND($L2854&lt;$C$3,$L2855&gt;=$C$3),$D2854+0.5,IF(AND($L2854&gt;=$C$3,$L2855&lt;$C$3),$D2854+0.5,$D2854)),$D2854)</f>
        <v>4.5</v>
      </c>
      <c r="E2855" s="4">
        <f t="shared" si="310"/>
        <v>5696</v>
      </c>
      <c r="F2855" s="4">
        <f>IF(C2855,ROW(),"")</f>
        <v>2855</v>
      </c>
      <c r="G2855" s="6">
        <f>IF(C2855,VLOOKUP(A2855,RawData!A:C,3,FALSE),"")</f>
        <v>3.0272999999999999</v>
      </c>
      <c r="H2855" s="9">
        <f>IF(C2855,VLOOKUP(A2855,RawData!A:D,4,FALSE),"")</f>
        <v>189.823836972658</v>
      </c>
      <c r="I2855" s="5" t="b">
        <f>IF(C2855,IF(E2855-$E$7&gt;=$C$1/2,TRUE(),FALSE()),FALSE())</f>
        <v>1</v>
      </c>
      <c r="J2855" s="4">
        <f t="shared" ca="1" si="311"/>
        <v>189.81839088184009</v>
      </c>
      <c r="K2855" s="4">
        <f t="shared" ca="1" si="314"/>
        <v>1.2961212589492561</v>
      </c>
      <c r="L2855" s="4">
        <f t="shared" ca="1" si="315"/>
        <v>9.9767094651491846</v>
      </c>
      <c r="M2855" s="4"/>
    </row>
    <row r="2856" spans="1:13" x14ac:dyDescent="0.2">
      <c r="A2856" s="4">
        <f t="shared" si="312"/>
        <v>5698</v>
      </c>
      <c r="B2856" s="4" t="b">
        <f t="shared" si="313"/>
        <v>1</v>
      </c>
      <c r="C2856" s="5" t="b">
        <f>IF(AND(B2856,A2856&lt;=$G$1),TRUE(),FALSE())</f>
        <v>1</v>
      </c>
      <c r="D2856" s="4">
        <f ca="1">IF(AND($C2855,$I2855),IF(AND($L2855&lt;$C$3,$L2856&gt;=$C$3),$D2855+0.5,IF(AND($L2855&gt;=$C$3,$L2856&lt;$C$3),$D2855+0.5,$D2855)),$D2855)</f>
        <v>4.5</v>
      </c>
      <c r="E2856" s="4">
        <f t="shared" si="310"/>
        <v>5698</v>
      </c>
      <c r="F2856" s="4">
        <f>IF(C2856,ROW(),"")</f>
        <v>2856</v>
      </c>
      <c r="G2856" s="6">
        <f>IF(C2856,VLOOKUP(A2856,RawData!A:C,3,FALSE),"")</f>
        <v>3.0272999999999999</v>
      </c>
      <c r="H2856" s="9">
        <f>IF(C2856,VLOOKUP(A2856,RawData!A:D,4,FALSE),"")</f>
        <v>189.77491394238601</v>
      </c>
      <c r="I2856" s="5" t="b">
        <f>IF(C2856,IF(E2856-$E$7&gt;=$C$1/2,TRUE(),FALSE()),FALSE())</f>
        <v>1</v>
      </c>
      <c r="J2856" s="4">
        <f t="shared" ca="1" si="311"/>
        <v>189.72341537882292</v>
      </c>
      <c r="K2856" s="4">
        <f t="shared" ca="1" si="314"/>
        <v>1.6705302909055604</v>
      </c>
      <c r="L2856" s="4">
        <f t="shared" ca="1" si="315"/>
        <v>10.917866326566269</v>
      </c>
      <c r="M2856" s="4"/>
    </row>
    <row r="2857" spans="1:13" x14ac:dyDescent="0.2">
      <c r="A2857" s="4">
        <f t="shared" si="312"/>
        <v>5700</v>
      </c>
      <c r="B2857" s="4" t="b">
        <f t="shared" si="313"/>
        <v>1</v>
      </c>
      <c r="C2857" s="5" t="b">
        <f>IF(AND(B2857,A2857&lt;=$G$1),TRUE(),FALSE())</f>
        <v>1</v>
      </c>
      <c r="D2857" s="4">
        <f ca="1">IF(AND($C2856,$I2856),IF(AND($L2856&lt;$C$3,$L2857&gt;=$C$3),$D2856+0.5,IF(AND($L2856&gt;=$C$3,$L2857&lt;$C$3),$D2856+0.5,$D2856)),$D2856)</f>
        <v>4.5</v>
      </c>
      <c r="E2857" s="4">
        <f t="shared" si="310"/>
        <v>5700</v>
      </c>
      <c r="F2857" s="4">
        <f>IF(C2857,ROW(),"")</f>
        <v>2857</v>
      </c>
      <c r="G2857" s="6">
        <f>IF(C2857,VLOOKUP(A2857,RawData!A:C,3,FALSE),"")</f>
        <v>3.0272999999999999</v>
      </c>
      <c r="H2857" s="9">
        <f>IF(C2857,VLOOKUP(A2857,RawData!A:D,4,FALSE),"")</f>
        <v>189.730453878909</v>
      </c>
      <c r="I2857" s="5" t="b">
        <f>IF(C2857,IF(E2857-$E$7&gt;=$C$1/2,TRUE(),FALSE()),FALSE())</f>
        <v>1</v>
      </c>
      <c r="J2857" s="4">
        <f t="shared" ca="1" si="311"/>
        <v>189.58819304191127</v>
      </c>
      <c r="K2857" s="4">
        <f t="shared" ca="1" si="314"/>
        <v>2.1417564212278251</v>
      </c>
      <c r="L2857" s="4">
        <f t="shared" ca="1" si="315"/>
        <v>11.809740802862677</v>
      </c>
      <c r="M2857" s="4"/>
    </row>
    <row r="2858" spans="1:13" x14ac:dyDescent="0.2">
      <c r="A2858" s="4">
        <f t="shared" si="312"/>
        <v>5702</v>
      </c>
      <c r="B2858" s="4" t="b">
        <f t="shared" si="313"/>
        <v>1</v>
      </c>
      <c r="C2858" s="5" t="b">
        <f>IF(AND(B2858,A2858&lt;=$G$1),TRUE(),FALSE())</f>
        <v>1</v>
      </c>
      <c r="D2858" s="4">
        <f ca="1">IF(AND($C2857,$I2857),IF(AND($L2857&lt;$C$3,$L2858&gt;=$C$3),$D2857+0.5,IF(AND($L2857&gt;=$C$3,$L2858&lt;$C$3),$D2857+0.5,$D2857)),$D2857)</f>
        <v>4.5</v>
      </c>
      <c r="E2858" s="4">
        <f t="shared" si="310"/>
        <v>5702</v>
      </c>
      <c r="F2858" s="4">
        <f>IF(C2858,ROW(),"")</f>
        <v>2858</v>
      </c>
      <c r="G2858" s="6">
        <f>IF(C2858,VLOOKUP(A2858,RawData!A:C,3,FALSE),"")</f>
        <v>3.0272999999999999</v>
      </c>
      <c r="H2858" s="9">
        <f>IF(C2858,VLOOKUP(A2858,RawData!A:D,4,FALSE),"")</f>
        <v>189.692000972659</v>
      </c>
      <c r="I2858" s="5" t="b">
        <f>IF(C2858,IF(E2858-$E$7&gt;=$C$1/2,TRUE(),FALSE()),FALSE())</f>
        <v>1</v>
      </c>
      <c r="J2858" s="4">
        <f t="shared" ca="1" si="311"/>
        <v>189.39869451022051</v>
      </c>
      <c r="K2858" s="4">
        <f t="shared" ca="1" si="314"/>
        <v>2.7189755735658991</v>
      </c>
      <c r="L2858" s="4">
        <f t="shared" ca="1" si="315"/>
        <v>12.639754808638202</v>
      </c>
      <c r="M2858" s="4"/>
    </row>
    <row r="2859" spans="1:13" x14ac:dyDescent="0.2">
      <c r="A2859" s="4">
        <f t="shared" si="312"/>
        <v>5704</v>
      </c>
      <c r="B2859" s="4" t="b">
        <f t="shared" si="313"/>
        <v>1</v>
      </c>
      <c r="C2859" s="5" t="b">
        <f>IF(AND(B2859,A2859&lt;=$G$1),TRUE(),FALSE())</f>
        <v>1</v>
      </c>
      <c r="D2859" s="4">
        <f ca="1">IF(AND($C2858,$I2858),IF(AND($L2858&lt;$C$3,$L2859&gt;=$C$3),$D2858+0.5,IF(AND($L2858&gt;=$C$3,$L2859&lt;$C$3),$D2858+0.5,$D2858)),$D2858)</f>
        <v>4.5</v>
      </c>
      <c r="E2859" s="4">
        <f t="shared" si="310"/>
        <v>5704</v>
      </c>
      <c r="F2859" s="4">
        <f>IF(C2859,ROW(),"")</f>
        <v>2859</v>
      </c>
      <c r="G2859" s="6">
        <f>IF(C2859,VLOOKUP(A2859,RawData!A:C,3,FALSE),"")</f>
        <v>3.0272999999999999</v>
      </c>
      <c r="H2859" s="9">
        <f>IF(C2859,VLOOKUP(A2859,RawData!A:D,4,FALSE),"")</f>
        <v>189.60720079102299</v>
      </c>
      <c r="I2859" s="5" t="b">
        <f>IF(C2859,IF(E2859-$E$7&gt;=$C$1/2,TRUE(),FALSE()),FALSE())</f>
        <v>1</v>
      </c>
      <c r="J2859" s="4">
        <f t="shared" ca="1" si="311"/>
        <v>189.14184231766393</v>
      </c>
      <c r="K2859" s="4">
        <f t="shared" ca="1" si="314"/>
        <v>3.406916353478465</v>
      </c>
      <c r="L2859" s="4">
        <f t="shared" ca="1" si="315"/>
        <v>13.401088627357922</v>
      </c>
      <c r="M2859" s="4"/>
    </row>
    <row r="2860" spans="1:13" x14ac:dyDescent="0.2">
      <c r="A2860" s="4">
        <f t="shared" si="312"/>
        <v>5706</v>
      </c>
      <c r="B2860" s="4" t="b">
        <f t="shared" si="313"/>
        <v>1</v>
      </c>
      <c r="C2860" s="5" t="b">
        <f>IF(AND(B2860,A2860&lt;=$G$1),TRUE(),FALSE())</f>
        <v>1</v>
      </c>
      <c r="D2860" s="4">
        <f ca="1">IF(AND($C2859,$I2859),IF(AND($L2859&lt;$C$3,$L2860&gt;=$C$3),$D2859+0.5,IF(AND($L2859&gt;=$C$3,$L2860&lt;$C$3),$D2859+0.5,$D2859)),$D2859)</f>
        <v>4.5</v>
      </c>
      <c r="E2860" s="4">
        <f t="shared" si="310"/>
        <v>5706</v>
      </c>
      <c r="F2860" s="4">
        <f>IF(C2860,ROW(),"")</f>
        <v>2860</v>
      </c>
      <c r="G2860" s="6">
        <f>IF(C2860,VLOOKUP(A2860,RawData!A:C,3,FALSE),"")</f>
        <v>3.0272999999999999</v>
      </c>
      <c r="H2860" s="9">
        <f>IF(C2860,VLOOKUP(A2860,RawData!A:D,4,FALSE),"")</f>
        <v>189.415626615245</v>
      </c>
      <c r="I2860" s="5" t="b">
        <f>IF(C2860,IF(E2860-$E$7&gt;=$C$1/2,TRUE(),FALSE()),FALSE())</f>
        <v>1</v>
      </c>
      <c r="J2860" s="4">
        <f t="shared" ca="1" si="311"/>
        <v>188.80610384767624</v>
      </c>
      <c r="K2860" s="4">
        <f t="shared" ca="1" si="314"/>
        <v>4.1982909270702748</v>
      </c>
      <c r="L2860" s="4">
        <f t="shared" ca="1" si="315"/>
        <v>14.092915178853445</v>
      </c>
      <c r="M2860" s="4"/>
    </row>
    <row r="2861" spans="1:13" x14ac:dyDescent="0.2">
      <c r="A2861" s="4">
        <f t="shared" si="312"/>
        <v>5708</v>
      </c>
      <c r="B2861" s="4" t="b">
        <f t="shared" si="313"/>
        <v>1</v>
      </c>
      <c r="C2861" s="5" t="b">
        <f>IF(AND(B2861,A2861&lt;=$G$1),TRUE(),FALSE())</f>
        <v>1</v>
      </c>
      <c r="D2861" s="4">
        <f ca="1">IF(AND($C2860,$I2860),IF(AND($L2860&lt;$C$3,$L2861&gt;=$C$3),$D2860+0.5,IF(AND($L2860&gt;=$C$3,$L2861&lt;$C$3),$D2860+0.5,$D2860)),$D2860)</f>
        <v>4.5</v>
      </c>
      <c r="E2861" s="4">
        <f t="shared" si="310"/>
        <v>5708</v>
      </c>
      <c r="F2861" s="4">
        <f>IF(C2861,ROW(),"")</f>
        <v>2861</v>
      </c>
      <c r="G2861" s="6">
        <f>IF(C2861,VLOOKUP(A2861,RawData!A:C,3,FALSE),"")</f>
        <v>3.0272999999999999</v>
      </c>
      <c r="H2861" s="9">
        <f>IF(C2861,VLOOKUP(A2861,RawData!A:D,4,FALSE),"")</f>
        <v>189.07676737892399</v>
      </c>
      <c r="I2861" s="5" t="b">
        <f>IF(C2861,IF(E2861-$E$7&gt;=$C$1/2,TRUE(),FALSE()),FALSE())</f>
        <v>1</v>
      </c>
      <c r="J2861" s="4">
        <f t="shared" ca="1" si="311"/>
        <v>188.38044608596164</v>
      </c>
      <c r="K2861" s="4">
        <f t="shared" ca="1" si="314"/>
        <v>5.0769475648494904</v>
      </c>
      <c r="L2861" s="4">
        <f t="shared" ca="1" si="315"/>
        <v>14.720087744110685</v>
      </c>
      <c r="M2861" s="4"/>
    </row>
    <row r="2862" spans="1:13" x14ac:dyDescent="0.2">
      <c r="A2862" s="4">
        <f t="shared" si="312"/>
        <v>5710</v>
      </c>
      <c r="B2862" s="4" t="b">
        <f t="shared" si="313"/>
        <v>1</v>
      </c>
      <c r="C2862" s="5" t="b">
        <f>IF(AND(B2862,A2862&lt;=$G$1),TRUE(),FALSE())</f>
        <v>1</v>
      </c>
      <c r="D2862" s="4">
        <f ca="1">IF(AND($C2861,$I2861),IF(AND($L2861&lt;$C$3,$L2862&gt;=$C$3),$D2861+0.5,IF(AND($L2861&gt;=$C$3,$L2862&lt;$C$3),$D2861+0.5,$D2861)),$D2861)</f>
        <v>4.5</v>
      </c>
      <c r="E2862" s="4">
        <f t="shared" si="310"/>
        <v>5710</v>
      </c>
      <c r="F2862" s="4">
        <f>IF(C2862,ROW(),"")</f>
        <v>2862</v>
      </c>
      <c r="G2862" s="6">
        <f>IF(C2862,VLOOKUP(A2862,RawData!A:C,3,FALSE),"")</f>
        <v>3.0272999999999999</v>
      </c>
      <c r="H2862" s="9">
        <f>IF(C2862,VLOOKUP(A2862,RawData!A:D,4,FALSE),"")</f>
        <v>188.56813420608501</v>
      </c>
      <c r="I2862" s="5" t="b">
        <f>IF(C2862,IF(E2862-$E$7&gt;=$C$1/2,TRUE(),FALSE()),FALSE())</f>
        <v>1</v>
      </c>
      <c r="J2862" s="4">
        <f t="shared" ca="1" si="311"/>
        <v>187.85633268015999</v>
      </c>
      <c r="K2862" s="4">
        <f t="shared" ca="1" si="314"/>
        <v>6.0196494519186388</v>
      </c>
      <c r="L2862" s="4">
        <f t="shared" ca="1" si="315"/>
        <v>15.289004848516981</v>
      </c>
      <c r="M2862" s="4"/>
    </row>
    <row r="2863" spans="1:13" x14ac:dyDescent="0.2">
      <c r="A2863" s="4">
        <f t="shared" si="312"/>
        <v>5712</v>
      </c>
      <c r="B2863" s="4" t="b">
        <f t="shared" si="313"/>
        <v>1</v>
      </c>
      <c r="C2863" s="5" t="b">
        <f>IF(AND(B2863,A2863&lt;=$G$1),TRUE(),FALSE())</f>
        <v>1</v>
      </c>
      <c r="D2863" s="4">
        <f ca="1">IF(AND($C2862,$I2862),IF(AND($L2862&lt;$C$3,$L2863&gt;=$C$3),$D2862+0.5,IF(AND($L2862&gt;=$C$3,$L2863&lt;$C$3),$D2862+0.5,$D2862)),$D2862)</f>
        <v>4.5</v>
      </c>
      <c r="E2863" s="4">
        <f t="shared" si="310"/>
        <v>5712</v>
      </c>
      <c r="F2863" s="4">
        <f>IF(C2863,ROW(),"")</f>
        <v>2863</v>
      </c>
      <c r="G2863" s="6">
        <f>IF(C2863,VLOOKUP(A2863,RawData!A:C,3,FALSE),"")</f>
        <v>3.0272999999999999</v>
      </c>
      <c r="H2863" s="9">
        <f>IF(C2863,VLOOKUP(A2863,RawData!A:D,4,FALSE),"")</f>
        <v>187.904663093788</v>
      </c>
      <c r="I2863" s="5" t="b">
        <f>IF(C2863,IF(E2863-$E$7&gt;=$C$1/2,TRUE(),FALSE()),FALSE())</f>
        <v>1</v>
      </c>
      <c r="J2863" s="4">
        <f t="shared" ca="1" si="311"/>
        <v>187.22572680631993</v>
      </c>
      <c r="K2863" s="4">
        <f t="shared" ca="1" si="314"/>
        <v>7.002426406463627</v>
      </c>
      <c r="L2863" s="4">
        <f t="shared" ca="1" si="315"/>
        <v>15.805752495088626</v>
      </c>
      <c r="M2863" s="4"/>
    </row>
    <row r="2864" spans="1:13" x14ac:dyDescent="0.2">
      <c r="A2864" s="4">
        <f t="shared" si="312"/>
        <v>5714</v>
      </c>
      <c r="B2864" s="4" t="b">
        <f t="shared" si="313"/>
        <v>1</v>
      </c>
      <c r="C2864" s="5" t="b">
        <f>IF(AND(B2864,A2864&lt;=$G$1),TRUE(),FALSE())</f>
        <v>1</v>
      </c>
      <c r="D2864" s="4">
        <f ca="1">IF(AND($C2863,$I2863),IF(AND($L2863&lt;$C$3,$L2864&gt;=$C$3),$D2863+0.5,IF(AND($L2863&gt;=$C$3,$L2864&lt;$C$3),$D2863+0.5,$D2863)),$D2863)</f>
        <v>4.5</v>
      </c>
      <c r="E2864" s="4">
        <f t="shared" si="310"/>
        <v>5714</v>
      </c>
      <c r="F2864" s="4">
        <f>IF(C2864,ROW(),"")</f>
        <v>2864</v>
      </c>
      <c r="G2864" s="6">
        <f>IF(C2864,VLOOKUP(A2864,RawData!A:C,3,FALSE),"")</f>
        <v>3.0272999999999999</v>
      </c>
      <c r="H2864" s="9">
        <f>IF(C2864,VLOOKUP(A2864,RawData!A:D,4,FALSE),"")</f>
        <v>187.098369793991</v>
      </c>
      <c r="I2864" s="5" t="b">
        <f>IF(C2864,IF(E2864-$E$7&gt;=$C$1/2,TRUE(),FALSE()),FALSE())</f>
        <v>1</v>
      </c>
      <c r="J2864" s="4">
        <f t="shared" ca="1" si="311"/>
        <v>186.48109101264717</v>
      </c>
      <c r="K2864" s="4">
        <f t="shared" ca="1" si="314"/>
        <v>8.0026192406262169</v>
      </c>
      <c r="L2864" s="4">
        <f t="shared" ca="1" si="315"/>
        <v>16.27532442815243</v>
      </c>
      <c r="M2864" s="4"/>
    </row>
    <row r="2865" spans="1:13" x14ac:dyDescent="0.2">
      <c r="A2865" s="4">
        <f t="shared" si="312"/>
        <v>5716</v>
      </c>
      <c r="B2865" s="4" t="b">
        <f t="shared" si="313"/>
        <v>1</v>
      </c>
      <c r="C2865" s="5" t="b">
        <f>IF(AND(B2865,A2865&lt;=$G$1),TRUE(),FALSE())</f>
        <v>1</v>
      </c>
      <c r="D2865" s="4">
        <f ca="1">IF(AND($C2864,$I2864),IF(AND($L2864&lt;$C$3,$L2865&gt;=$C$3),$D2864+0.5,IF(AND($L2864&gt;=$C$3,$L2865&lt;$C$3),$D2864+0.5,$D2864)),$D2864)</f>
        <v>4.5</v>
      </c>
      <c r="E2865" s="4">
        <f t="shared" si="310"/>
        <v>5716</v>
      </c>
      <c r="F2865" s="4">
        <f>IF(C2865,ROW(),"")</f>
        <v>2865</v>
      </c>
      <c r="G2865" s="6">
        <f>IF(C2865,VLOOKUP(A2865,RawData!A:C,3,FALSE),"")</f>
        <v>3.0272999999999999</v>
      </c>
      <c r="H2865" s="9">
        <f>IF(C2865,VLOOKUP(A2865,RawData!A:D,4,FALSE),"")</f>
        <v>186.17517467877099</v>
      </c>
      <c r="I2865" s="5" t="b">
        <f>IF(C2865,IF(E2865-$E$7&gt;=$C$1/2,TRUE(),FALSE()),FALSE())</f>
        <v>1</v>
      </c>
      <c r="J2865" s="4">
        <f t="shared" ca="1" si="311"/>
        <v>185.62009995476981</v>
      </c>
      <c r="K2865" s="4">
        <f t="shared" ca="1" si="314"/>
        <v>8.9998001419945979</v>
      </c>
      <c r="L2865" s="4">
        <f t="shared" ca="1" si="315"/>
        <v>16.702215102250108</v>
      </c>
      <c r="M2865" s="4"/>
    </row>
    <row r="2866" spans="1:13" x14ac:dyDescent="0.2">
      <c r="A2866" s="4">
        <f t="shared" si="312"/>
        <v>5718</v>
      </c>
      <c r="B2866" s="4" t="b">
        <f t="shared" si="313"/>
        <v>1</v>
      </c>
      <c r="C2866" s="5" t="b">
        <f>IF(AND(B2866,A2866&lt;=$G$1),TRUE(),FALSE())</f>
        <v>1</v>
      </c>
      <c r="D2866" s="4">
        <f ca="1">IF(AND($C2865,$I2865),IF(AND($L2865&lt;$C$3,$L2866&gt;=$C$3),$D2865+0.5,IF(AND($L2865&gt;=$C$3,$L2866&lt;$C$3),$D2865+0.5,$D2865)),$D2865)</f>
        <v>4.5</v>
      </c>
      <c r="E2866" s="4">
        <f t="shared" si="310"/>
        <v>5718</v>
      </c>
      <c r="F2866" s="4">
        <f>IF(C2866,ROW(),"")</f>
        <v>2866</v>
      </c>
      <c r="G2866" s="6">
        <f>IF(C2866,VLOOKUP(A2866,RawData!A:C,3,FALSE),"")</f>
        <v>3.0272999999999999</v>
      </c>
      <c r="H2866" s="9">
        <f>IF(C2866,VLOOKUP(A2866,RawData!A:D,4,FALSE),"")</f>
        <v>185.14160159379699</v>
      </c>
      <c r="I2866" s="5" t="b">
        <f>IF(C2866,IF(E2866-$E$7&gt;=$C$1/2,TRUE(),FALSE()),FALSE())</f>
        <v>1</v>
      </c>
      <c r="J2866" s="4">
        <f t="shared" ca="1" si="311"/>
        <v>184.64646781397343</v>
      </c>
      <c r="K2866" s="4">
        <f t="shared" ca="1" si="314"/>
        <v>9.9767094651491846</v>
      </c>
      <c r="L2866" s="4">
        <f t="shared" ca="1" si="315"/>
        <v>17.089561236397458</v>
      </c>
      <c r="M2866" s="4"/>
    </row>
    <row r="2867" spans="1:13" x14ac:dyDescent="0.2">
      <c r="A2867" s="4">
        <f t="shared" si="312"/>
        <v>5720</v>
      </c>
      <c r="B2867" s="4" t="b">
        <f t="shared" si="313"/>
        <v>1</v>
      </c>
      <c r="C2867" s="5" t="b">
        <f>IF(AND(B2867,A2867&lt;=$G$1),TRUE(),FALSE())</f>
        <v>1</v>
      </c>
      <c r="D2867" s="4">
        <f ca="1">IF(AND($C2866,$I2866),IF(AND($L2866&lt;$C$3,$L2867&gt;=$C$3),$D2866+0.5,IF(AND($L2866&gt;=$C$3,$L2867&lt;$C$3),$D2866+0.5,$D2866)),$D2866)</f>
        <v>4.5</v>
      </c>
      <c r="E2867" s="4">
        <f t="shared" si="310"/>
        <v>5720</v>
      </c>
      <c r="F2867" s="4">
        <f>IF(C2867,ROW(),"")</f>
        <v>2867</v>
      </c>
      <c r="G2867" s="6">
        <f>IF(C2867,VLOOKUP(A2867,RawData!A:C,3,FALSE),"")</f>
        <v>3.0272999999999999</v>
      </c>
      <c r="H2867" s="9">
        <f>IF(C2867,VLOOKUP(A2867,RawData!A:D,4,FALSE),"")</f>
        <v>184.00966647856799</v>
      </c>
      <c r="I2867" s="5" t="b">
        <f>IF(C2867,IF(E2867-$E$7&gt;=$C$1/2,TRUE(),FALSE()),FALSE())</f>
        <v>1</v>
      </c>
      <c r="J2867" s="4">
        <f t="shared" ca="1" si="311"/>
        <v>183.56854358999263</v>
      </c>
      <c r="K2867" s="4">
        <f t="shared" ca="1" si="314"/>
        <v>10.917866326566269</v>
      </c>
      <c r="L2867" s="4">
        <f t="shared" ca="1" si="315"/>
        <v>17.441763554849985</v>
      </c>
      <c r="M2867" s="4"/>
    </row>
    <row r="2868" spans="1:13" x14ac:dyDescent="0.2">
      <c r="A2868" s="4">
        <f t="shared" si="312"/>
        <v>5722</v>
      </c>
      <c r="B2868" s="4" t="b">
        <f t="shared" si="313"/>
        <v>1</v>
      </c>
      <c r="C2868" s="5" t="b">
        <f>IF(AND(B2868,A2868&lt;=$G$1),TRUE(),FALSE())</f>
        <v>1</v>
      </c>
      <c r="D2868" s="4">
        <f ca="1">IF(AND($C2867,$I2867),IF(AND($L2867&lt;$C$3,$L2868&gt;=$C$3),$D2867+0.5,IF(AND($L2867&gt;=$C$3,$L2868&lt;$C$3),$D2867+0.5,$D2867)),$D2867)</f>
        <v>4.5</v>
      </c>
      <c r="E2868" s="4">
        <f t="shared" si="310"/>
        <v>5722</v>
      </c>
      <c r="F2868" s="4">
        <f>IF(C2868,ROW(),"")</f>
        <v>2868</v>
      </c>
      <c r="G2868" s="6">
        <f>IF(C2868,VLOOKUP(A2868,RawData!A:C,3,FALSE),"")</f>
        <v>3.0272999999999999</v>
      </c>
      <c r="H2868" s="9">
        <f>IF(C2868,VLOOKUP(A2868,RawData!A:D,4,FALSE),"")</f>
        <v>182.793789266668</v>
      </c>
      <c r="I2868" s="5" t="b">
        <f>IF(C2868,IF(E2868-$E$7&gt;=$C$1/2,TRUE(),FALSE()),FALSE())</f>
        <v>1</v>
      </c>
      <c r="J2868" s="4">
        <f t="shared" ca="1" si="311"/>
        <v>182.39626810375688</v>
      </c>
      <c r="K2868" s="4">
        <f t="shared" ca="1" si="314"/>
        <v>11.809740802862677</v>
      </c>
      <c r="L2868" s="4">
        <f t="shared" ca="1" si="315"/>
        <v>17.761865236669962</v>
      </c>
      <c r="M2868" s="4"/>
    </row>
    <row r="2869" spans="1:13" x14ac:dyDescent="0.2">
      <c r="A2869" s="4">
        <f t="shared" si="312"/>
        <v>5724</v>
      </c>
      <c r="B2869" s="4" t="b">
        <f t="shared" si="313"/>
        <v>1</v>
      </c>
      <c r="C2869" s="5" t="b">
        <f>IF(AND(B2869,A2869&lt;=$G$1),TRUE(),FALSE())</f>
        <v>1</v>
      </c>
      <c r="D2869" s="4">
        <f ca="1">IF(AND($C2868,$I2868),IF(AND($L2868&lt;$C$3,$L2869&gt;=$C$3),$D2868+0.5,IF(AND($L2868&gt;=$C$3,$L2869&lt;$C$3),$D2868+0.5,$D2868)),$D2868)</f>
        <v>4.5</v>
      </c>
      <c r="E2869" s="4">
        <f t="shared" si="310"/>
        <v>5724</v>
      </c>
      <c r="F2869" s="4">
        <f>IF(C2869,ROW(),"")</f>
        <v>2869</v>
      </c>
      <c r="G2869" s="6">
        <f>IF(C2869,VLOOKUP(A2869,RawData!A:C,3,FALSE),"")</f>
        <v>3.0272999999999999</v>
      </c>
      <c r="H2869" s="9">
        <f>IF(C2869,VLOOKUP(A2869,RawData!A:D,4,FALSE),"")</f>
        <v>181.50100724225899</v>
      </c>
      <c r="I2869" s="5" t="b">
        <f>IF(C2869,IF(E2869-$E$7&gt;=$C$1/2,TRUE(),FALSE()),FALSE())</f>
        <v>1</v>
      </c>
      <c r="J2869" s="4">
        <f t="shared" ca="1" si="311"/>
        <v>181.13922307703771</v>
      </c>
      <c r="K2869" s="4">
        <f t="shared" ca="1" si="314"/>
        <v>12.639754808638202</v>
      </c>
      <c r="L2869" s="4">
        <f t="shared" ca="1" si="315"/>
        <v>18.052815648245087</v>
      </c>
      <c r="M2869" s="4"/>
    </row>
    <row r="2870" spans="1:13" x14ac:dyDescent="0.2">
      <c r="A2870" s="4">
        <f t="shared" si="312"/>
        <v>5726</v>
      </c>
      <c r="B2870" s="4" t="b">
        <f t="shared" si="313"/>
        <v>1</v>
      </c>
      <c r="C2870" s="5" t="b">
        <f>IF(AND(B2870,A2870&lt;=$G$1),TRUE(),FALSE())</f>
        <v>1</v>
      </c>
      <c r="D2870" s="4">
        <f ca="1">IF(AND($C2869,$I2869),IF(AND($L2869&lt;$C$3,$L2870&gt;=$C$3),$D2869+0.5,IF(AND($L2869&gt;=$C$3,$L2870&lt;$C$3),$D2869+0.5,$D2869)),$D2869)</f>
        <v>4.5</v>
      </c>
      <c r="E2870" s="4">
        <f t="shared" si="310"/>
        <v>5726</v>
      </c>
      <c r="F2870" s="4">
        <f>IF(C2870,ROW(),"")</f>
        <v>2870</v>
      </c>
      <c r="G2870" s="6">
        <f>IF(C2870,VLOOKUP(A2870,RawData!A:C,3,FALSE),"")</f>
        <v>3.0272999999999999</v>
      </c>
      <c r="H2870" s="9">
        <f>IF(C2870,VLOOKUP(A2870,RawData!A:D,4,FALSE),"")</f>
        <v>180.13629915437201</v>
      </c>
      <c r="I2870" s="5" t="b">
        <f>IF(C2870,IF(E2870-$E$7&gt;=$C$1/2,TRUE(),FALSE()),FALSE())</f>
        <v>1</v>
      </c>
      <c r="J2870" s="4">
        <f t="shared" ca="1" si="311"/>
        <v>179.80630370568164</v>
      </c>
      <c r="K2870" s="4">
        <f t="shared" ca="1" si="314"/>
        <v>13.401088627357922</v>
      </c>
      <c r="L2870" s="4">
        <f t="shared" ca="1" si="315"/>
        <v>18.319062437220083</v>
      </c>
      <c r="M2870" s="4"/>
    </row>
    <row r="2871" spans="1:13" x14ac:dyDescent="0.2">
      <c r="A2871" s="4">
        <f t="shared" si="312"/>
        <v>5728</v>
      </c>
      <c r="B2871" s="4" t="b">
        <f t="shared" si="313"/>
        <v>1</v>
      </c>
      <c r="C2871" s="5" t="b">
        <f>IF(AND(B2871,A2871&lt;=$G$1),TRUE(),FALSE())</f>
        <v>1</v>
      </c>
      <c r="D2871" s="4">
        <f ca="1">IF(AND($C2870,$I2870),IF(AND($L2870&lt;$C$3,$L2871&gt;=$C$3),$D2870+0.5,IF(AND($L2870&gt;=$C$3,$L2871&lt;$C$3),$D2870+0.5,$D2870)),$D2870)</f>
        <v>4.5</v>
      </c>
      <c r="E2871" s="4">
        <f t="shared" si="310"/>
        <v>5728</v>
      </c>
      <c r="F2871" s="4">
        <f>IF(C2871,ROW(),"")</f>
        <v>2871</v>
      </c>
      <c r="G2871" s="6">
        <f>IF(C2871,VLOOKUP(A2871,RawData!A:C,3,FALSE),"")</f>
        <v>3.0272999999999999</v>
      </c>
      <c r="H2871" s="9">
        <f>IF(C2871,VLOOKUP(A2871,RawData!A:D,4,FALSE),"")</f>
        <v>178.70567306648499</v>
      </c>
      <c r="I2871" s="5" t="b">
        <f>IF(C2871,IF(E2871-$E$7&gt;=$C$1/2,TRUE(),FALSE()),FALSE())</f>
        <v>1</v>
      </c>
      <c r="J2871" s="4">
        <f t="shared" ca="1" si="311"/>
        <v>178.40373662081245</v>
      </c>
      <c r="K2871" s="4">
        <f t="shared" ca="1" si="314"/>
        <v>14.092915178853445</v>
      </c>
      <c r="L2871" s="4">
        <f t="shared" ca="1" si="315"/>
        <v>18.563695581043731</v>
      </c>
      <c r="M2871" s="4"/>
    </row>
    <row r="2872" spans="1:13" x14ac:dyDescent="0.2">
      <c r="A2872" s="4">
        <f t="shared" si="312"/>
        <v>5730</v>
      </c>
      <c r="B2872" s="4" t="b">
        <f t="shared" si="313"/>
        <v>1</v>
      </c>
      <c r="C2872" s="5" t="b">
        <f>IF(AND(B2872,A2872&lt;=$G$1),TRUE(),FALSE())</f>
        <v>1</v>
      </c>
      <c r="D2872" s="4">
        <f ca="1">IF(AND($C2871,$I2871),IF(AND($L2871&lt;$C$3,$L2872&gt;=$C$3),$D2871+0.5,IF(AND($L2871&gt;=$C$3,$L2872&lt;$C$3),$D2871+0.5,$D2871)),$D2871)</f>
        <v>4.5</v>
      </c>
      <c r="E2872" s="4">
        <f t="shared" si="310"/>
        <v>5730</v>
      </c>
      <c r="F2872" s="4">
        <f>IF(C2872,ROW(),"")</f>
        <v>2872</v>
      </c>
      <c r="G2872" s="6">
        <f>IF(C2872,VLOOKUP(A2872,RawData!A:C,3,FALSE),"")</f>
        <v>3.0272999999999999</v>
      </c>
      <c r="H2872" s="9">
        <f>IF(C2872,VLOOKUP(A2872,RawData!A:D,4,FALSE),"")</f>
        <v>177.219600915135</v>
      </c>
      <c r="I2872" s="5" t="b">
        <f>IF(C2872,IF(E2872-$E$7&gt;=$C$1/2,TRUE(),FALSE()),FALSE())</f>
        <v>1</v>
      </c>
      <c r="J2872" s="4">
        <f t="shared" ca="1" si="311"/>
        <v>176.93846635359372</v>
      </c>
      <c r="K2872" s="4">
        <f t="shared" ca="1" si="314"/>
        <v>14.720087744110685</v>
      </c>
      <c r="L2872" s="4">
        <f t="shared" ca="1" si="315"/>
        <v>18.7901637358747</v>
      </c>
      <c r="M2872" s="4"/>
    </row>
    <row r="2873" spans="1:13" x14ac:dyDescent="0.2">
      <c r="A2873" s="4">
        <f t="shared" si="312"/>
        <v>5732</v>
      </c>
      <c r="B2873" s="4" t="b">
        <f t="shared" si="313"/>
        <v>1</v>
      </c>
      <c r="C2873" s="5" t="b">
        <f>IF(AND(B2873,A2873&lt;=$G$1),TRUE(),FALSE())</f>
        <v>1</v>
      </c>
      <c r="D2873" s="4">
        <f ca="1">IF(AND($C2872,$I2872),IF(AND($L2872&lt;$C$3,$L2873&gt;=$C$3),$D2872+0.5,IF(AND($L2872&gt;=$C$3,$L2873&lt;$C$3),$D2872+0.5,$D2872)),$D2872)</f>
        <v>4.5</v>
      </c>
      <c r="E2873" s="4">
        <f t="shared" si="310"/>
        <v>5732</v>
      </c>
      <c r="F2873" s="4">
        <f>IF(C2873,ROW(),"")</f>
        <v>2873</v>
      </c>
      <c r="G2873" s="6">
        <f>IF(C2873,VLOOKUP(A2873,RawData!A:C,3,FALSE),"")</f>
        <v>3.0272999999999999</v>
      </c>
      <c r="H2873" s="9">
        <f>IF(C2873,VLOOKUP(A2873,RawData!A:D,4,FALSE),"")</f>
        <v>175.67310385749201</v>
      </c>
      <c r="I2873" s="5" t="b">
        <f>IF(C2873,IF(E2873-$E$7&gt;=$C$1/2,TRUE(),FALSE()),FALSE())</f>
        <v>1</v>
      </c>
      <c r="J2873" s="4">
        <f t="shared" ca="1" si="311"/>
        <v>175.41598600345725</v>
      </c>
      <c r="K2873" s="4">
        <f t="shared" ca="1" si="314"/>
        <v>15.289004848516981</v>
      </c>
      <c r="L2873" s="4">
        <f t="shared" ca="1" si="315"/>
        <v>19.003008171691562</v>
      </c>
      <c r="M2873" s="4"/>
    </row>
    <row r="2874" spans="1:13" x14ac:dyDescent="0.2">
      <c r="A2874" s="4">
        <f t="shared" si="312"/>
        <v>5734</v>
      </c>
      <c r="B2874" s="4" t="b">
        <f t="shared" si="313"/>
        <v>1</v>
      </c>
      <c r="C2874" s="5" t="b">
        <f>IF(AND(B2874,A2874&lt;=$G$1),TRUE(),FALSE())</f>
        <v>1</v>
      </c>
      <c r="D2874" s="4">
        <f ca="1">IF(AND($C2873,$I2873),IF(AND($L2873&lt;$C$3,$L2874&gt;=$C$3),$D2873+0.5,IF(AND($L2873&gt;=$C$3,$L2874&lt;$C$3),$D2873+0.5,$D2873)),$D2873)</f>
        <v>4.5</v>
      </c>
      <c r="E2874" s="4">
        <f t="shared" si="310"/>
        <v>5734</v>
      </c>
      <c r="F2874" s="4">
        <f>IF(C2874,ROW(),"")</f>
        <v>2874</v>
      </c>
      <c r="G2874" s="6">
        <f>IF(C2874,VLOOKUP(A2874,RawData!A:C,3,FALSE),"")</f>
        <v>3.0272999999999999</v>
      </c>
      <c r="H2874" s="9">
        <f>IF(C2874,VLOOKUP(A2874,RawData!A:D,4,FALSE),"")</f>
        <v>174.077167799877</v>
      </c>
      <c r="I2874" s="5" t="b">
        <f>IF(C2874,IF(E2874-$E$7&gt;=$C$1/2,TRUE(),FALSE()),FALSE())</f>
        <v>1</v>
      </c>
      <c r="J2874" s="4">
        <f t="shared" ca="1" si="311"/>
        <v>173.84133620400897</v>
      </c>
      <c r="K2874" s="4">
        <f t="shared" ca="1" si="314"/>
        <v>15.805752495088626</v>
      </c>
      <c r="L2874" s="4">
        <f t="shared" ca="1" si="315"/>
        <v>19.207082260382947</v>
      </c>
      <c r="M2874" s="4"/>
    </row>
    <row r="2875" spans="1:13" x14ac:dyDescent="0.2">
      <c r="A2875" s="4">
        <f t="shared" si="312"/>
        <v>5736</v>
      </c>
      <c r="B2875" s="4" t="b">
        <f t="shared" si="313"/>
        <v>1</v>
      </c>
      <c r="C2875" s="5" t="b">
        <f>IF(AND(B2875,A2875&lt;=$G$1),TRUE(),FALSE())</f>
        <v>1</v>
      </c>
      <c r="D2875" s="4">
        <f ca="1">IF(AND($C2874,$I2874),IF(AND($L2874&lt;$C$3,$L2875&gt;=$C$3),$D2874+0.5,IF(AND($L2874&gt;=$C$3,$L2875&lt;$C$3),$D2874+0.5,$D2874)),$D2874)</f>
        <v>4.5</v>
      </c>
      <c r="E2875" s="4">
        <f t="shared" si="310"/>
        <v>5736</v>
      </c>
      <c r="F2875" s="4">
        <f>IF(C2875,ROW(),"")</f>
        <v>2875</v>
      </c>
      <c r="G2875" s="6">
        <f>IF(C2875,VLOOKUP(A2875,RawData!A:C,3,FALSE),"")</f>
        <v>3.0272999999999999</v>
      </c>
      <c r="H2875" s="9">
        <f>IF(C2875,VLOOKUP(A2875,RawData!A:D,4,FALSE),"")</f>
        <v>172.436256709074</v>
      </c>
      <c r="I2875" s="5" t="b">
        <f>IF(C2875,IF(E2875-$E$7&gt;=$C$1/2,TRUE(),FALSE()),FALSE())</f>
        <v>1</v>
      </c>
      <c r="J2875" s="4">
        <f t="shared" ca="1" si="311"/>
        <v>172.21901132741189</v>
      </c>
      <c r="K2875" s="4">
        <f t="shared" ca="1" si="314"/>
        <v>16.27532442815243</v>
      </c>
      <c r="L2875" s="4">
        <f t="shared" ca="1" si="315"/>
        <v>19.40556953639188</v>
      </c>
      <c r="M2875" s="4"/>
    </row>
    <row r="2876" spans="1:13" x14ac:dyDescent="0.2">
      <c r="A2876" s="4">
        <f t="shared" si="312"/>
        <v>5738</v>
      </c>
      <c r="B2876" s="4" t="b">
        <f t="shared" si="313"/>
        <v>1</v>
      </c>
      <c r="C2876" s="5" t="b">
        <f>IF(AND(B2876,A2876&lt;=$G$1),TRUE(),FALSE())</f>
        <v>1</v>
      </c>
      <c r="D2876" s="4">
        <f ca="1">IF(AND($C2875,$I2875),IF(AND($L2875&lt;$C$3,$L2876&gt;=$C$3),$D2875+0.5,IF(AND($L2875&gt;=$C$3,$L2876&lt;$C$3),$D2875+0.5,$D2875)),$D2875)</f>
        <v>4.5</v>
      </c>
      <c r="E2876" s="4">
        <f t="shared" si="310"/>
        <v>5738</v>
      </c>
      <c r="F2876" s="4">
        <f>IF(C2876,ROW(),"")</f>
        <v>2876</v>
      </c>
      <c r="G2876" s="6">
        <f>IF(C2876,VLOOKUP(A2876,RawData!A:C,3,FALSE),"")</f>
        <v>3.0272999999999999</v>
      </c>
      <c r="H2876" s="9">
        <f>IF(C2876,VLOOKUP(A2876,RawData!A:D,4,FALSE),"")</f>
        <v>170.74693674521001</v>
      </c>
      <c r="I2876" s="5" t="b">
        <f>IF(C2876,IF(E2876-$E$7&gt;=$C$1/2,TRUE(),FALSE()),FALSE())</f>
        <v>1</v>
      </c>
      <c r="J2876" s="4">
        <f t="shared" ca="1" si="311"/>
        <v>170.55355263511998</v>
      </c>
      <c r="K2876" s="4">
        <f t="shared" ca="1" si="314"/>
        <v>16.702215102250108</v>
      </c>
      <c r="L2876" s="4">
        <f t="shared" ca="1" si="315"/>
        <v>19.602418258156717</v>
      </c>
      <c r="M2876" s="4"/>
    </row>
    <row r="2877" spans="1:13" x14ac:dyDescent="0.2">
      <c r="A2877" s="4">
        <f t="shared" si="312"/>
        <v>5740</v>
      </c>
      <c r="B2877" s="4" t="b">
        <f t="shared" si="313"/>
        <v>1</v>
      </c>
      <c r="C2877" s="5" t="b">
        <f>IF(AND(B2877,A2877&lt;=$G$1),TRUE(),FALSE())</f>
        <v>1</v>
      </c>
      <c r="D2877" s="4">
        <f ca="1">IF(AND($C2876,$I2876),IF(AND($L2876&lt;$C$3,$L2877&gt;=$C$3),$D2876+0.5,IF(AND($L2876&gt;=$C$3,$L2877&lt;$C$3),$D2876+0.5,$D2876)),$D2876)</f>
        <v>4.5</v>
      </c>
      <c r="E2877" s="4">
        <f t="shared" si="310"/>
        <v>5740</v>
      </c>
      <c r="F2877" s="4">
        <f>IF(C2877,ROW(),"")</f>
        <v>2877</v>
      </c>
      <c r="G2877" s="6">
        <f>IF(C2877,VLOOKUP(A2877,RawData!A:C,3,FALSE),"")</f>
        <v>3.0272999999999999</v>
      </c>
      <c r="H2877" s="9">
        <f>IF(C2877,VLOOKUP(A2877,RawData!A:D,4,FALSE),"")</f>
        <v>169.02362865439099</v>
      </c>
      <c r="I2877" s="5" t="b">
        <f>IF(C2877,IF(E2877-$E$7&gt;=$C$1/2,TRUE(),FALSE()),FALSE())</f>
        <v>1</v>
      </c>
      <c r="J2877" s="4">
        <f t="shared" ca="1" si="311"/>
        <v>168.84845584588194</v>
      </c>
      <c r="K2877" s="4">
        <f t="shared" ca="1" si="314"/>
        <v>17.089561236397458</v>
      </c>
      <c r="L2877" s="4">
        <f t="shared" ca="1" si="315"/>
        <v>19.800125343296997</v>
      </c>
      <c r="M2877" s="4"/>
    </row>
    <row r="2878" spans="1:13" x14ac:dyDescent="0.2">
      <c r="A2878" s="4">
        <f t="shared" si="312"/>
        <v>5742</v>
      </c>
      <c r="B2878" s="4" t="b">
        <f t="shared" si="313"/>
        <v>1</v>
      </c>
      <c r="C2878" s="5" t="b">
        <f>IF(AND(B2878,A2878&lt;=$G$1),TRUE(),FALSE())</f>
        <v>1</v>
      </c>
      <c r="D2878" s="4">
        <f ca="1">IF(AND($C2877,$I2877),IF(AND($L2877&lt;$C$3,$L2878&gt;=$C$3),$D2877+0.5,IF(AND($L2877&gt;=$C$3,$L2878&lt;$C$3),$D2877+0.5,$D2877)),$D2877)</f>
        <v>4.5</v>
      </c>
      <c r="E2878" s="4">
        <f t="shared" si="310"/>
        <v>5742</v>
      </c>
      <c r="F2878" s="4">
        <f>IF(C2878,ROW(),"")</f>
        <v>2878</v>
      </c>
      <c r="G2878" s="6">
        <f>IF(C2878,VLOOKUP(A2878,RawData!A:C,3,FALSE),"")</f>
        <v>3.0272999999999999</v>
      </c>
      <c r="H2878" s="9">
        <f>IF(C2878,VLOOKUP(A2878,RawData!A:D,4,FALSE),"")</f>
        <v>167.26238262706701</v>
      </c>
      <c r="I2878" s="5" t="b">
        <f>IF(C2878,IF(E2878-$E$7&gt;=$C$1/2,TRUE(),FALSE()),FALSE())</f>
        <v>1</v>
      </c>
      <c r="J2878" s="4">
        <f t="shared" ca="1" si="311"/>
        <v>167.1072632552399</v>
      </c>
      <c r="K2878" s="4">
        <f t="shared" ca="1" si="314"/>
        <v>17.441763554849985</v>
      </c>
      <c r="L2878" s="4">
        <f t="shared" ca="1" si="315"/>
        <v>20.001593433673548</v>
      </c>
      <c r="M2878" s="4"/>
    </row>
    <row r="2879" spans="1:13" x14ac:dyDescent="0.2">
      <c r="A2879" s="4">
        <f t="shared" si="312"/>
        <v>5744</v>
      </c>
      <c r="B2879" s="4" t="b">
        <f t="shared" si="313"/>
        <v>1</v>
      </c>
      <c r="C2879" s="5" t="b">
        <f>IF(AND(B2879,A2879&lt;=$G$1),TRUE(),FALSE())</f>
        <v>1</v>
      </c>
      <c r="D2879" s="4">
        <f ca="1">IF(AND($C2878,$I2878),IF(AND($L2878&lt;$C$3,$L2879&gt;=$C$3),$D2878+0.5,IF(AND($L2878&gt;=$C$3,$L2879&lt;$C$3),$D2878+0.5,$D2878)),$D2878)</f>
        <v>4.5</v>
      </c>
      <c r="E2879" s="4">
        <f t="shared" si="310"/>
        <v>5744</v>
      </c>
      <c r="F2879" s="4">
        <f>IF(C2879,ROW(),"")</f>
        <v>2879</v>
      </c>
      <c r="G2879" s="6">
        <f>IF(C2879,VLOOKUP(A2879,RawData!A:C,3,FALSE),"")</f>
        <v>3.0272999999999999</v>
      </c>
      <c r="H2879" s="9">
        <f>IF(C2879,VLOOKUP(A2879,RawData!A:D,4,FALSE),"")</f>
        <v>165.472641472737</v>
      </c>
      <c r="I2879" s="5" t="b">
        <f>IF(C2879,IF(E2879-$E$7&gt;=$C$1/2,TRUE(),FALSE()),FALSE())</f>
        <v>1</v>
      </c>
      <c r="J2879" s="4">
        <f t="shared" ca="1" si="311"/>
        <v>165.33347058194909</v>
      </c>
      <c r="K2879" s="4">
        <f t="shared" ca="1" si="314"/>
        <v>17.761865236669962</v>
      </c>
      <c r="L2879" s="4">
        <f t="shared" ca="1" si="315"/>
        <v>20.2085546320059</v>
      </c>
      <c r="M2879" s="4"/>
    </row>
    <row r="2880" spans="1:13" x14ac:dyDescent="0.2">
      <c r="A2880" s="4">
        <f t="shared" si="312"/>
        <v>5746</v>
      </c>
      <c r="B2880" s="4" t="b">
        <f t="shared" si="313"/>
        <v>1</v>
      </c>
      <c r="C2880" s="5" t="b">
        <f>IF(AND(B2880,A2880&lt;=$G$1),TRUE(),FALSE())</f>
        <v>1</v>
      </c>
      <c r="D2880" s="4">
        <f ca="1">IF(AND($C2879,$I2879),IF(AND($L2879&lt;$C$3,$L2880&gt;=$C$3),$D2879+0.5,IF(AND($L2879&gt;=$C$3,$L2880&lt;$C$3),$D2879+0.5,$D2879)),$D2879)</f>
        <v>4.5</v>
      </c>
      <c r="E2880" s="4">
        <f t="shared" si="310"/>
        <v>5746</v>
      </c>
      <c r="F2880" s="4">
        <f>IF(C2880,ROW(),"")</f>
        <v>2880</v>
      </c>
      <c r="G2880" s="6">
        <f>IF(C2880,VLOOKUP(A2880,RawData!A:C,3,FALSE),"")</f>
        <v>3.0272999999999999</v>
      </c>
      <c r="H2880" s="9">
        <f>IF(C2880,VLOOKUP(A2880,RawData!A:D,4,FALSE),"")</f>
        <v>163.65543359969101</v>
      </c>
      <c r="I2880" s="5" t="b">
        <f>IF(C2880,IF(E2880-$E$7&gt;=$C$1/2,TRUE(),FALSE()),FALSE())</f>
        <v>1</v>
      </c>
      <c r="J2880" s="4">
        <f t="shared" ca="1" si="311"/>
        <v>163.53097927752921</v>
      </c>
      <c r="K2880" s="4">
        <f t="shared" ca="1" si="314"/>
        <v>18.052815648245087</v>
      </c>
      <c r="L2880" s="4">
        <f t="shared" ca="1" si="315"/>
        <v>20.422959733656597</v>
      </c>
      <c r="M2880" s="4"/>
    </row>
    <row r="2881" spans="1:13" x14ac:dyDescent="0.2">
      <c r="A2881" s="4">
        <f t="shared" si="312"/>
        <v>5748</v>
      </c>
      <c r="B2881" s="4" t="b">
        <f t="shared" si="313"/>
        <v>1</v>
      </c>
      <c r="C2881" s="5" t="b">
        <f>IF(AND(B2881,A2881&lt;=$G$1),TRUE(),FALSE())</f>
        <v>1</v>
      </c>
      <c r="D2881" s="4">
        <f ca="1">IF(AND($C2880,$I2880),IF(AND($L2880&lt;$C$3,$L2881&gt;=$C$3),$D2880+0.5,IF(AND($L2880&gt;=$C$3,$L2881&lt;$C$3),$D2880+0.5,$D2880)),$D2880)</f>
        <v>4.5</v>
      </c>
      <c r="E2881" s="4">
        <f t="shared" si="310"/>
        <v>5748</v>
      </c>
      <c r="F2881" s="4">
        <f>IF(C2881,ROW(),"")</f>
        <v>2881</v>
      </c>
      <c r="G2881" s="6">
        <f>IF(C2881,VLOOKUP(A2881,RawData!A:C,3,FALSE),"")</f>
        <v>3.0272999999999999</v>
      </c>
      <c r="H2881" s="9">
        <f>IF(C2881,VLOOKUP(A2881,RawData!A:D,4,FALSE),"")</f>
        <v>161.81625353916101</v>
      </c>
      <c r="I2881" s="5" t="b">
        <f>IF(C2881,IF(E2881-$E$7&gt;=$C$1/2,TRUE(),FALSE()),FALSE())</f>
        <v>1</v>
      </c>
      <c r="J2881" s="4">
        <f t="shared" ca="1" si="311"/>
        <v>161.70152151856234</v>
      </c>
      <c r="K2881" s="4">
        <f t="shared" ca="1" si="314"/>
        <v>18.319062437220083</v>
      </c>
      <c r="L2881" s="4">
        <f t="shared" ca="1" si="315"/>
        <v>20.644855389281389</v>
      </c>
      <c r="M2881" s="4"/>
    </row>
    <row r="2882" spans="1:13" x14ac:dyDescent="0.2">
      <c r="A2882" s="4">
        <f t="shared" si="312"/>
        <v>5750</v>
      </c>
      <c r="B2882" s="4" t="b">
        <f t="shared" si="313"/>
        <v>1</v>
      </c>
      <c r="C2882" s="5" t="b">
        <f>IF(AND(B2882,A2882&lt;=$G$1),TRUE(),FALSE())</f>
        <v>1</v>
      </c>
      <c r="D2882" s="4">
        <f ca="1">IF(AND($C2881,$I2881),IF(AND($L2881&lt;$C$3,$L2882&gt;=$C$3),$D2881+0.5,IF(AND($L2881&gt;=$C$3,$L2882&lt;$C$3),$D2881+0.5,$D2881)),$D2881)</f>
        <v>4.5</v>
      </c>
      <c r="E2882" s="4">
        <f t="shared" si="310"/>
        <v>5750</v>
      </c>
      <c r="F2882" s="4">
        <f>IF(C2882,ROW(),"")</f>
        <v>2882</v>
      </c>
      <c r="G2882" s="6">
        <f>IF(C2882,VLOOKUP(A2882,RawData!A:C,3,FALSE),"")</f>
        <v>3.0272999999999999</v>
      </c>
      <c r="H2882" s="9">
        <f>IF(C2882,VLOOKUP(A2882,RawData!A:D,4,FALSE),"")</f>
        <v>159.94960838486699</v>
      </c>
      <c r="I2882" s="5" t="b">
        <f>IF(C2882,IF(E2882-$E$7&gt;=$C$1/2,TRUE(),FALSE()),FALSE())</f>
        <v>1</v>
      </c>
      <c r="J2882" s="4">
        <f t="shared" ca="1" si="311"/>
        <v>159.84890511719627</v>
      </c>
      <c r="K2882" s="4">
        <f t="shared" ca="1" si="314"/>
        <v>18.563695581043731</v>
      </c>
      <c r="L2882" s="4">
        <f t="shared" ca="1" si="315"/>
        <v>20.875193684019834</v>
      </c>
      <c r="M2882" s="4"/>
    </row>
    <row r="2883" spans="1:13" x14ac:dyDescent="0.2">
      <c r="A2883" s="4">
        <f t="shared" si="312"/>
        <v>5752</v>
      </c>
      <c r="B2883" s="4" t="b">
        <f t="shared" si="313"/>
        <v>1</v>
      </c>
      <c r="C2883" s="5" t="b">
        <f>IF(AND(B2883,A2883&lt;=$G$1),TRUE(),FALSE())</f>
        <v>1</v>
      </c>
      <c r="D2883" s="4">
        <f ca="1">IF(AND($C2882,$I2882),IF(AND($L2882&lt;$C$3,$L2883&gt;=$C$3),$D2882+0.5,IF(AND($L2882&gt;=$C$3,$L2883&lt;$C$3),$D2882+0.5,$D2882)),$D2882)</f>
        <v>4.5</v>
      </c>
      <c r="E2883" s="4">
        <f t="shared" si="310"/>
        <v>5752</v>
      </c>
      <c r="F2883" s="4">
        <f>IF(C2883,ROW(),"")</f>
        <v>2883</v>
      </c>
      <c r="G2883" s="6">
        <f>IF(C2883,VLOOKUP(A2883,RawData!A:C,3,FALSE),"")</f>
        <v>3.0272999999999999</v>
      </c>
      <c r="H2883" s="9">
        <f>IF(C2883,VLOOKUP(A2883,RawData!A:D,4,FALSE),"")</f>
        <v>158.06648241807201</v>
      </c>
      <c r="I2883" s="5" t="b">
        <f>IF(C2883,IF(E2883-$E$7&gt;=$C$1/2,TRUE(),FALSE()),FALSE())</f>
        <v>1</v>
      </c>
      <c r="J2883" s="4">
        <f t="shared" ca="1" si="311"/>
        <v>157.97422244860726</v>
      </c>
      <c r="K2883" s="4">
        <f t="shared" ca="1" si="314"/>
        <v>18.7901637358747</v>
      </c>
      <c r="L2883" s="4">
        <f t="shared" ca="1" si="315"/>
        <v>21.113022706036716</v>
      </c>
      <c r="M2883" s="4"/>
    </row>
    <row r="2884" spans="1:13" x14ac:dyDescent="0.2">
      <c r="A2884" s="4">
        <f t="shared" si="312"/>
        <v>5754</v>
      </c>
      <c r="B2884" s="4" t="b">
        <f t="shared" si="313"/>
        <v>1</v>
      </c>
      <c r="C2884" s="5" t="b">
        <f>IF(AND(B2884,A2884&lt;=$G$1),TRUE(),FALSE())</f>
        <v>1</v>
      </c>
      <c r="D2884" s="4">
        <f ca="1">IF(AND($C2883,$I2883),IF(AND($L2883&lt;$C$3,$L2884&gt;=$C$3),$D2883+0.5,IF(AND($L2883&gt;=$C$3,$L2884&lt;$C$3),$D2883+0.5,$D2883)),$D2883)</f>
        <v>4.5</v>
      </c>
      <c r="E2884" s="4">
        <f t="shared" si="310"/>
        <v>5754</v>
      </c>
      <c r="F2884" s="4">
        <f>IF(C2884,ROW(),"")</f>
        <v>2884</v>
      </c>
      <c r="G2884" s="6">
        <f>IF(C2884,VLOOKUP(A2884,RawData!A:C,3,FALSE),"")</f>
        <v>3.0272999999999999</v>
      </c>
      <c r="H2884" s="9">
        <f>IF(C2884,VLOOKUP(A2884,RawData!A:D,4,FALSE),"")</f>
        <v>156.161384451293</v>
      </c>
      <c r="I2884" s="5" t="b">
        <f>IF(C2884,IF(E2884-$E$7&gt;=$C$1/2,TRUE(),FALSE()),FALSE())</f>
        <v>1</v>
      </c>
      <c r="J2884" s="4">
        <f t="shared" ca="1" si="311"/>
        <v>156.07947096733901</v>
      </c>
      <c r="K2884" s="4">
        <f t="shared" ca="1" si="314"/>
        <v>19.003008171691562</v>
      </c>
      <c r="L2884" s="4">
        <f t="shared" ca="1" si="315"/>
        <v>21.357889898597278</v>
      </c>
      <c r="M2884" s="4"/>
    </row>
    <row r="2885" spans="1:13" x14ac:dyDescent="0.2">
      <c r="A2885" s="4">
        <f t="shared" si="312"/>
        <v>5756</v>
      </c>
      <c r="B2885" s="4" t="b">
        <f t="shared" si="313"/>
        <v>1</v>
      </c>
      <c r="C2885" s="5" t="b">
        <f>IF(AND(B2885,A2885&lt;=$G$1),TRUE(),FALSE())</f>
        <v>1</v>
      </c>
      <c r="D2885" s="4">
        <f ca="1">IF(AND($C2884,$I2884),IF(AND($L2884&lt;$C$3,$L2885&gt;=$C$3),$D2884+0.5,IF(AND($L2884&gt;=$C$3,$L2885&lt;$C$3),$D2884+0.5,$D2884)),$D2884)</f>
        <v>4.5</v>
      </c>
      <c r="E2885" s="4">
        <f t="shared" si="310"/>
        <v>5756</v>
      </c>
      <c r="F2885" s="4">
        <f>IF(C2885,ROW(),"")</f>
        <v>2885</v>
      </c>
      <c r="G2885" s="6">
        <f>IF(C2885,VLOOKUP(A2885,RawData!A:C,3,FALSE),"")</f>
        <v>3.0272999999999999</v>
      </c>
      <c r="H2885" s="9">
        <f>IF(C2885,VLOOKUP(A2885,RawData!A:D,4,FALSE),"")</f>
        <v>154.24976345125799</v>
      </c>
      <c r="I2885" s="5" t="b">
        <f>IF(C2885,IF(E2885-$E$7&gt;=$C$1/2,TRUE(),FALSE()),FALSE())</f>
        <v>1</v>
      </c>
      <c r="J2885" s="4">
        <f t="shared" ca="1" si="311"/>
        <v>154.1661956791668</v>
      </c>
      <c r="K2885" s="4">
        <f t="shared" ca="1" si="314"/>
        <v>19.207082260382947</v>
      </c>
      <c r="L2885" s="4">
        <f t="shared" ca="1" si="315"/>
        <v>21.607844540200475</v>
      </c>
      <c r="M2885" s="4"/>
    </row>
    <row r="2886" spans="1:13" x14ac:dyDescent="0.2">
      <c r="A2886" s="4">
        <f t="shared" si="312"/>
        <v>5758</v>
      </c>
      <c r="B2886" s="4" t="b">
        <f t="shared" si="313"/>
        <v>1</v>
      </c>
      <c r="C2886" s="5" t="b">
        <f>IF(AND(B2886,A2886&lt;=$G$1),TRUE(),FALSE())</f>
        <v>1</v>
      </c>
      <c r="D2886" s="4">
        <f ca="1">IF(AND($C2885,$I2885),IF(AND($L2885&lt;$C$3,$L2886&gt;=$C$3),$D2885+0.5,IF(AND($L2885&gt;=$C$3,$L2886&lt;$C$3),$D2885+0.5,$D2885)),$D2885)</f>
        <v>4.5</v>
      </c>
      <c r="E2886" s="4">
        <f t="shared" si="310"/>
        <v>5758</v>
      </c>
      <c r="F2886" s="4">
        <f>IF(C2886,ROW(),"")</f>
        <v>2886</v>
      </c>
      <c r="G2886" s="6">
        <f>IF(C2886,VLOOKUP(A2886,RawData!A:C,3,FALSE),"")</f>
        <v>3.0272999999999999</v>
      </c>
      <c r="H2886" s="9">
        <f>IF(C2886,VLOOKUP(A2886,RawData!A:D,4,FALSE),"")</f>
        <v>152.312221360439</v>
      </c>
      <c r="I2886" s="5" t="b">
        <f>IF(C2886,IF(E2886-$E$7&gt;=$C$1/2,TRUE(),FALSE()),FALSE())</f>
        <v>1</v>
      </c>
      <c r="J2886" s="4">
        <f t="shared" ca="1" si="311"/>
        <v>152.2344901978999</v>
      </c>
      <c r="K2886" s="4">
        <f t="shared" ca="1" si="314"/>
        <v>19.40556953639188</v>
      </c>
      <c r="L2886" s="4">
        <f t="shared" ca="1" si="315"/>
        <v>21.863198724241357</v>
      </c>
      <c r="M2886" s="4"/>
    </row>
    <row r="2887" spans="1:13" x14ac:dyDescent="0.2">
      <c r="A2887" s="4">
        <f t="shared" si="312"/>
        <v>5760</v>
      </c>
      <c r="B2887" s="4" t="b">
        <f t="shared" si="313"/>
        <v>1</v>
      </c>
      <c r="C2887" s="5" t="b">
        <f>IF(AND(B2887,A2887&lt;=$G$1),TRUE(),FALSE())</f>
        <v>1</v>
      </c>
      <c r="D2887" s="4">
        <f ca="1">IF(AND($C2886,$I2886),IF(AND($L2886&lt;$C$3,$L2887&gt;=$C$3),$D2886+0.5,IF(AND($L2886&gt;=$C$3,$L2887&lt;$C$3),$D2886+0.5,$D2886)),$D2886)</f>
        <v>4.5</v>
      </c>
      <c r="E2887" s="4">
        <f t="shared" ref="E2887:E2950" si="316">IF(C2887,A2887,"")</f>
        <v>5760</v>
      </c>
      <c r="F2887" s="4">
        <f>IF(C2887,ROW(),"")</f>
        <v>2887</v>
      </c>
      <c r="G2887" s="6">
        <f>IF(C2887,VLOOKUP(A2887,RawData!A:C,3,FALSE),"")</f>
        <v>3.0272999999999999</v>
      </c>
      <c r="H2887" s="9">
        <f>IF(C2887,VLOOKUP(A2887,RawData!A:D,4,FALSE),"")</f>
        <v>150.36815633018301</v>
      </c>
      <c r="I2887" s="5" t="b">
        <f>IF(C2887,IF(E2887-$E$7&gt;=$C$1/2,TRUE(),FALSE()),FALSE())</f>
        <v>1</v>
      </c>
      <c r="J2887" s="4">
        <f t="shared" ref="J2887:J2950" ca="1" si="317">IF(I2887,IF(C2887,AVERAGE(OFFSET($H$1:$H$27000,ROW()-$C$1/$C$4/2-1,0,$C$1/$C$4+1,1)),NA()),NA())</f>
        <v>150.28476026483821</v>
      </c>
      <c r="K2887" s="4">
        <f t="shared" ca="1" si="314"/>
        <v>19.602418258156717</v>
      </c>
      <c r="L2887" s="4">
        <f t="shared" ca="1" si="315"/>
        <v>22.122594732231249</v>
      </c>
      <c r="M2887" s="4"/>
    </row>
    <row r="2888" spans="1:13" x14ac:dyDescent="0.2">
      <c r="A2888" s="4">
        <f t="shared" ref="A2888:A2951" si="318">A2887+$C$4</f>
        <v>5762</v>
      </c>
      <c r="B2888" s="4" t="b">
        <f t="shared" ref="B2888:B2951" si="319">IF(ROW()&lt;7+$G$4,TRUE(),FALSE())</f>
        <v>1</v>
      </c>
      <c r="C2888" s="5" t="b">
        <f>IF(AND(B2888,A2888&lt;=$G$1),TRUE(),FALSE())</f>
        <v>1</v>
      </c>
      <c r="D2888" s="4">
        <f ca="1">IF(AND($C2887,$I2887),IF(AND($L2887&lt;$C$3,$L2888&gt;=$C$3),$D2887+0.5,IF(AND($L2887&gt;=$C$3,$L2888&lt;$C$3),$D2887+0.5,$D2887)),$D2887)</f>
        <v>4.5</v>
      </c>
      <c r="E2888" s="4">
        <f t="shared" si="316"/>
        <v>5762</v>
      </c>
      <c r="F2888" s="4">
        <f>IF(C2888,ROW(),"")</f>
        <v>2888</v>
      </c>
      <c r="G2888" s="6">
        <f>IF(C2888,VLOOKUP(A2888,RawData!A:C,3,FALSE),"")</f>
        <v>3.0508000000000002</v>
      </c>
      <c r="H2888" s="9">
        <f>IF(C2888,VLOOKUP(A2888,RawData!A:D,4,FALSE),"")</f>
        <v>148.40211929991199</v>
      </c>
      <c r="I2888" s="5" t="b">
        <f>IF(C2888,IF(E2888-$E$7&gt;=$C$1/2,TRUE(),FALSE()),FALSE())</f>
        <v>1</v>
      </c>
      <c r="J2888" s="4">
        <f t="shared" ca="1" si="317"/>
        <v>148.3170995193652</v>
      </c>
      <c r="K2888" s="4">
        <f t="shared" ref="K2888:K2951" ca="1" si="320">IF(I2888,ABS(INDEX($J$1:$J$27000,ROW()+$C$1/$C$4/2)-INDEX($J$1:$J$27000,ROW()-$C$1/$C$4/2)),NA())</f>
        <v>19.800125343296997</v>
      </c>
      <c r="L2888" s="4">
        <f t="shared" ref="L2888:L2951" ca="1" si="321">IF(AND(C2888,I2888),INDEX($K$1:$K$27000,ROW()+$C$1/$C$4+1),NA())</f>
        <v>22.386079288690183</v>
      </c>
      <c r="M2888" s="4"/>
    </row>
    <row r="2889" spans="1:13" x14ac:dyDescent="0.2">
      <c r="A2889" s="4">
        <f t="shared" si="318"/>
        <v>5764</v>
      </c>
      <c r="B2889" s="4" t="b">
        <f t="shared" si="319"/>
        <v>1</v>
      </c>
      <c r="C2889" s="5" t="b">
        <f>IF(AND(B2889,A2889&lt;=$G$1),TRUE(),FALSE())</f>
        <v>1</v>
      </c>
      <c r="D2889" s="4">
        <f ca="1">IF(AND($C2888,$I2888),IF(AND($L2888&lt;$C$3,$L2889&gt;=$C$3),$D2888+0.5,IF(AND($L2888&gt;=$C$3,$L2889&lt;$C$3),$D2888+0.5,$D2888)),$D2888)</f>
        <v>4.5</v>
      </c>
      <c r="E2889" s="4">
        <f t="shared" si="316"/>
        <v>5764</v>
      </c>
      <c r="F2889" s="4">
        <f>IF(C2889,ROW(),"")</f>
        <v>2889</v>
      </c>
      <c r="G2889" s="6">
        <f>IF(C2889,VLOOKUP(A2889,RawData!A:C,3,FALSE),"")</f>
        <v>3.0703</v>
      </c>
      <c r="H2889" s="9">
        <f>IF(C2889,VLOOKUP(A2889,RawData!A:D,4,FALSE),"")</f>
        <v>146.420116333116</v>
      </c>
      <c r="I2889" s="5" t="b">
        <f>IF(C2889,IF(E2889-$E$7&gt;=$C$1/2,TRUE(),FALSE()),FALSE())</f>
        <v>1</v>
      </c>
      <c r="J2889" s="4">
        <f t="shared" ca="1" si="317"/>
        <v>146.33046241025752</v>
      </c>
      <c r="K2889" s="4">
        <f t="shared" ca="1" si="320"/>
        <v>20.001593433673548</v>
      </c>
      <c r="L2889" s="4">
        <f t="shared" ca="1" si="321"/>
        <v>22.653106296946461</v>
      </c>
      <c r="M2889" s="4"/>
    </row>
    <row r="2890" spans="1:13" x14ac:dyDescent="0.2">
      <c r="A2890" s="4">
        <f t="shared" si="318"/>
        <v>5766</v>
      </c>
      <c r="B2890" s="4" t="b">
        <f t="shared" si="319"/>
        <v>1</v>
      </c>
      <c r="C2890" s="5" t="b">
        <f>IF(AND(B2890,A2890&lt;=$G$1),TRUE(),FALSE())</f>
        <v>1</v>
      </c>
      <c r="D2890" s="4">
        <f ca="1">IF(AND($C2889,$I2889),IF(AND($L2889&lt;$C$3,$L2890&gt;=$C$3),$D2889+0.5,IF(AND($L2889&gt;=$C$3,$L2890&lt;$C$3),$D2889+0.5,$D2889)),$D2889)</f>
        <v>4.5</v>
      </c>
      <c r="E2890" s="4">
        <f t="shared" si="316"/>
        <v>5766</v>
      </c>
      <c r="F2890" s="4">
        <f>IF(C2890,ROW(),"")</f>
        <v>2890</v>
      </c>
      <c r="G2890" s="6">
        <f>IF(C2890,VLOOKUP(A2890,RawData!A:C,3,FALSE),"")</f>
        <v>3.0897999999999999</v>
      </c>
      <c r="H2890" s="9">
        <f>IF(C2890,VLOOKUP(A2890,RawData!A:D,4,FALSE),"")</f>
        <v>144.42661330284301</v>
      </c>
      <c r="I2890" s="5" t="b">
        <f>IF(C2890,IF(E2890-$E$7&gt;=$C$1/2,TRUE(),FALSE()),FALSE())</f>
        <v>1</v>
      </c>
      <c r="J2890" s="4">
        <f t="shared" ca="1" si="317"/>
        <v>144.32389701714627</v>
      </c>
      <c r="K2890" s="4">
        <f t="shared" ca="1" si="320"/>
        <v>20.2085546320059</v>
      </c>
      <c r="L2890" s="4">
        <f t="shared" ca="1" si="321"/>
        <v>22.922177657566323</v>
      </c>
      <c r="M2890" s="4"/>
    </row>
    <row r="2891" spans="1:13" x14ac:dyDescent="0.2">
      <c r="A2891" s="4">
        <f t="shared" si="318"/>
        <v>5768</v>
      </c>
      <c r="B2891" s="4" t="b">
        <f t="shared" si="319"/>
        <v>1</v>
      </c>
      <c r="C2891" s="5" t="b">
        <f>IF(AND(B2891,A2891&lt;=$G$1),TRUE(),FALSE())</f>
        <v>1</v>
      </c>
      <c r="D2891" s="4">
        <f ca="1">IF(AND($C2890,$I2890),IF(AND($L2890&lt;$C$3,$L2891&gt;=$C$3),$D2890+0.5,IF(AND($L2890&gt;=$C$3,$L2891&lt;$C$3),$D2890+0.5,$D2890)),$D2890)</f>
        <v>4.5</v>
      </c>
      <c r="E2891" s="4">
        <f t="shared" si="316"/>
        <v>5768</v>
      </c>
      <c r="F2891" s="4">
        <f>IF(C2891,ROW(),"")</f>
        <v>2891</v>
      </c>
      <c r="G2891" s="6">
        <f>IF(C2891,VLOOKUP(A2891,RawData!A:C,3,FALSE),"")</f>
        <v>3.1211000000000002</v>
      </c>
      <c r="H2891" s="9">
        <f>IF(C2891,VLOOKUP(A2891,RawData!A:D,4,FALSE),"")</f>
        <v>142.40667330575499</v>
      </c>
      <c r="I2891" s="5" t="b">
        <f>IF(C2891,IF(E2891-$E$7&gt;=$C$1/2,TRUE(),FALSE()),FALSE())</f>
        <v>1</v>
      </c>
      <c r="J2891" s="4">
        <f t="shared" ca="1" si="317"/>
        <v>142.29595198217046</v>
      </c>
      <c r="K2891" s="4">
        <f t="shared" ca="1" si="320"/>
        <v>20.422959733656597</v>
      </c>
      <c r="L2891" s="4">
        <f t="shared" ca="1" si="321"/>
        <v>23.192747200006295</v>
      </c>
      <c r="M2891" s="4"/>
    </row>
    <row r="2892" spans="1:13" x14ac:dyDescent="0.2">
      <c r="A2892" s="4">
        <f t="shared" si="318"/>
        <v>5770</v>
      </c>
      <c r="B2892" s="4" t="b">
        <f t="shared" si="319"/>
        <v>1</v>
      </c>
      <c r="C2892" s="5" t="b">
        <f>IF(AND(B2892,A2892&lt;=$G$1),TRUE(),FALSE())</f>
        <v>1</v>
      </c>
      <c r="D2892" s="4">
        <f ca="1">IF(AND($C2891,$I2891),IF(AND($L2891&lt;$C$3,$L2892&gt;=$C$3),$D2891+0.5,IF(AND($L2891&gt;=$C$3,$L2892&lt;$C$3),$D2891+0.5,$D2891)),$D2891)</f>
        <v>4.5</v>
      </c>
      <c r="E2892" s="4">
        <f t="shared" si="316"/>
        <v>5770</v>
      </c>
      <c r="F2892" s="4">
        <f>IF(C2892,ROW(),"")</f>
        <v>2892</v>
      </c>
      <c r="G2892" s="6">
        <f>IF(C2892,VLOOKUP(A2892,RawData!A:C,3,FALSE),"")</f>
        <v>3.1522999999999999</v>
      </c>
      <c r="H2892" s="9">
        <f>IF(C2892,VLOOKUP(A2892,RawData!A:D,4,FALSE),"")</f>
        <v>140.369224275482</v>
      </c>
      <c r="I2892" s="5" t="b">
        <f>IF(C2892,IF(E2892-$E$7&gt;=$C$1/2,TRUE(),FALSE()),FALSE())</f>
        <v>1</v>
      </c>
      <c r="J2892" s="4">
        <f t="shared" ca="1" si="317"/>
        <v>140.24648685903955</v>
      </c>
      <c r="K2892" s="4">
        <f t="shared" ca="1" si="320"/>
        <v>20.644855389281389</v>
      </c>
      <c r="L2892" s="4">
        <f t="shared" ca="1" si="321"/>
        <v>23.463457279644302</v>
      </c>
      <c r="M2892" s="4"/>
    </row>
    <row r="2893" spans="1:13" x14ac:dyDescent="0.2">
      <c r="A2893" s="4">
        <f t="shared" si="318"/>
        <v>5772</v>
      </c>
      <c r="B2893" s="4" t="b">
        <f t="shared" si="319"/>
        <v>1</v>
      </c>
      <c r="C2893" s="5" t="b">
        <f>IF(AND(B2893,A2893&lt;=$G$1),TRUE(),FALSE())</f>
        <v>1</v>
      </c>
      <c r="D2893" s="4">
        <f ca="1">IF(AND($C2892,$I2892),IF(AND($L2892&lt;$C$3,$L2893&gt;=$C$3),$D2892+0.5,IF(AND($L2892&gt;=$C$3,$L2893&lt;$C$3),$D2892+0.5,$D2892)),$D2892)</f>
        <v>4.5</v>
      </c>
      <c r="E2893" s="4">
        <f t="shared" si="316"/>
        <v>5772</v>
      </c>
      <c r="F2893" s="4">
        <f>IF(C2893,ROW(),"")</f>
        <v>2893</v>
      </c>
      <c r="G2893" s="6">
        <f>IF(C2893,VLOOKUP(A2893,RawData!A:C,3,FALSE),"")</f>
        <v>3.1797</v>
      </c>
      <c r="H2893" s="9">
        <f>IF(C2893,VLOOKUP(A2893,RawData!A:D,4,FALSE),"")</f>
        <v>138.305340184664</v>
      </c>
      <c r="I2893" s="5" t="b">
        <f>IF(C2893,IF(E2893-$E$7&gt;=$C$1/2,TRUE(),FALSE()),FALSE())</f>
        <v>1</v>
      </c>
      <c r="J2893" s="4">
        <f t="shared" ca="1" si="317"/>
        <v>138.17409710531027</v>
      </c>
      <c r="K2893" s="4">
        <f t="shared" ca="1" si="320"/>
        <v>20.875193684019834</v>
      </c>
      <c r="L2893" s="4">
        <f t="shared" ca="1" si="321"/>
        <v>23.73321536505081</v>
      </c>
      <c r="M2893" s="4"/>
    </row>
    <row r="2894" spans="1:13" x14ac:dyDescent="0.2">
      <c r="A2894" s="4">
        <f t="shared" si="318"/>
        <v>5774</v>
      </c>
      <c r="B2894" s="4" t="b">
        <f t="shared" si="319"/>
        <v>1</v>
      </c>
      <c r="C2894" s="5" t="b">
        <f>IF(AND(B2894,A2894&lt;=$G$1),TRUE(),FALSE())</f>
        <v>1</v>
      </c>
      <c r="D2894" s="4">
        <f ca="1">IF(AND($C2893,$I2893),IF(AND($L2893&lt;$C$3,$L2894&gt;=$C$3),$D2893+0.5,IF(AND($L2893&gt;=$C$3,$L2894&lt;$C$3),$D2893+0.5,$D2893)),$D2893)</f>
        <v>4.5</v>
      </c>
      <c r="E2894" s="4">
        <f t="shared" si="316"/>
        <v>5774</v>
      </c>
      <c r="F2894" s="4">
        <f>IF(C2894,ROW(),"")</f>
        <v>2894</v>
      </c>
      <c r="G2894" s="6">
        <f>IF(C2894,VLOOKUP(A2894,RawData!A:C,3,FALSE),"")</f>
        <v>3.2147999999999999</v>
      </c>
      <c r="H2894" s="9">
        <f>IF(C2894,VLOOKUP(A2894,RawData!A:D,4,FALSE),"")</f>
        <v>136.21347421788801</v>
      </c>
      <c r="I2894" s="5" t="b">
        <f>IF(C2894,IF(E2894-$E$7&gt;=$C$1/2,TRUE(),FALSE()),FALSE())</f>
        <v>1</v>
      </c>
      <c r="J2894" s="4">
        <f t="shared" ca="1" si="317"/>
        <v>136.07787753366546</v>
      </c>
      <c r="K2894" s="4">
        <f t="shared" ca="1" si="320"/>
        <v>21.113022706036716</v>
      </c>
      <c r="L2894" s="4">
        <f t="shared" ca="1" si="321"/>
        <v>23.999618260377147</v>
      </c>
      <c r="M2894" s="4"/>
    </row>
    <row r="2895" spans="1:13" x14ac:dyDescent="0.2">
      <c r="A2895" s="4">
        <f t="shared" si="318"/>
        <v>5776</v>
      </c>
      <c r="B2895" s="4" t="b">
        <f t="shared" si="319"/>
        <v>1</v>
      </c>
      <c r="C2895" s="5" t="b">
        <f>IF(AND(B2895,A2895&lt;=$G$1),TRUE(),FALSE())</f>
        <v>1</v>
      </c>
      <c r="D2895" s="4">
        <f ca="1">IF(AND($C2894,$I2894),IF(AND($L2894&lt;$C$3,$L2895&gt;=$C$3),$D2894+0.5,IF(AND($L2894&gt;=$C$3,$L2895&lt;$C$3),$D2894+0.5,$D2894)),$D2894)</f>
        <v>4.5</v>
      </c>
      <c r="E2895" s="4">
        <f t="shared" si="316"/>
        <v>5776</v>
      </c>
      <c r="F2895" s="4">
        <f>IF(C2895,ROW(),"")</f>
        <v>2895</v>
      </c>
      <c r="G2895" s="6">
        <f>IF(C2895,VLOOKUP(A2895,RawData!A:C,3,FALSE),"")</f>
        <v>3.25</v>
      </c>
      <c r="H2895" s="9">
        <f>IF(C2895,VLOOKUP(A2895,RawData!A:D,4,FALSE),"")</f>
        <v>134.08916512706901</v>
      </c>
      <c r="I2895" s="5" t="b">
        <f>IF(C2895,IF(E2895-$E$7&gt;=$C$1/2,TRUE(),FALSE()),FALSE())</f>
        <v>1</v>
      </c>
      <c r="J2895" s="4">
        <f t="shared" ca="1" si="317"/>
        <v>133.95764104716091</v>
      </c>
      <c r="K2895" s="4">
        <f t="shared" ca="1" si="320"/>
        <v>21.357889898597278</v>
      </c>
      <c r="L2895" s="4">
        <f t="shared" ca="1" si="321"/>
        <v>24.261526701157607</v>
      </c>
      <c r="M2895" s="4"/>
    </row>
    <row r="2896" spans="1:13" x14ac:dyDescent="0.2">
      <c r="A2896" s="4">
        <f t="shared" si="318"/>
        <v>5778</v>
      </c>
      <c r="B2896" s="4" t="b">
        <f t="shared" si="319"/>
        <v>1</v>
      </c>
      <c r="C2896" s="5" t="b">
        <f>IF(AND(B2896,A2896&lt;=$G$1),TRUE(),FALSE())</f>
        <v>1</v>
      </c>
      <c r="D2896" s="4">
        <f ca="1">IF(AND($C2895,$I2895),IF(AND($L2895&lt;$C$3,$L2896&gt;=$C$3),$D2895+0.5,IF(AND($L2895&gt;=$C$3,$L2896&lt;$C$3),$D2895+0.5,$D2895)),$D2895)</f>
        <v>4.5</v>
      </c>
      <c r="E2896" s="4">
        <f t="shared" si="316"/>
        <v>5778</v>
      </c>
      <c r="F2896" s="4">
        <f>IF(C2896,ROW(),"")</f>
        <v>2896</v>
      </c>
      <c r="G2896" s="6">
        <f>IF(C2896,VLOOKUP(A2896,RawData!A:C,3,FALSE),"")</f>
        <v>3.2852000000000001</v>
      </c>
      <c r="H2896" s="9">
        <f>IF(C2896,VLOOKUP(A2896,RawData!A:D,4,FALSE),"")</f>
        <v>131.94236806652401</v>
      </c>
      <c r="I2896" s="5" t="b">
        <f>IF(C2896,IF(E2896-$E$7&gt;=$C$1/2,TRUE(),FALSE()),FALSE())</f>
        <v>1</v>
      </c>
      <c r="J2896" s="4">
        <f t="shared" ca="1" si="317"/>
        <v>131.8115304642433</v>
      </c>
      <c r="K2896" s="4">
        <f t="shared" ca="1" si="320"/>
        <v>21.607844540200475</v>
      </c>
      <c r="L2896" s="4">
        <f t="shared" ca="1" si="321"/>
        <v>24.516131693436435</v>
      </c>
      <c r="M2896" s="4"/>
    </row>
    <row r="2897" spans="1:13" x14ac:dyDescent="0.2">
      <c r="A2897" s="4">
        <f t="shared" si="318"/>
        <v>5780</v>
      </c>
      <c r="B2897" s="4" t="b">
        <f t="shared" si="319"/>
        <v>1</v>
      </c>
      <c r="C2897" s="5" t="b">
        <f>IF(AND(B2897,A2897&lt;=$G$1),TRUE(),FALSE())</f>
        <v>1</v>
      </c>
      <c r="D2897" s="4">
        <f ca="1">IF(AND($C2896,$I2896),IF(AND($L2896&lt;$C$3,$L2897&gt;=$C$3),$D2896+0.5,IF(AND($L2896&gt;=$C$3,$L2897&lt;$C$3),$D2896+0.5,$D2896)),$D2896)</f>
        <v>4.5</v>
      </c>
      <c r="E2897" s="4">
        <f t="shared" si="316"/>
        <v>5780</v>
      </c>
      <c r="F2897" s="4">
        <f>IF(C2897,ROW(),"")</f>
        <v>2897</v>
      </c>
      <c r="G2897" s="6">
        <f>IF(C2897,VLOOKUP(A2897,RawData!A:C,3,FALSE),"")</f>
        <v>3.3281000000000001</v>
      </c>
      <c r="H2897" s="9">
        <f>IF(C2897,VLOOKUP(A2897,RawData!A:D,4,FALSE),"")</f>
        <v>129.76810500599899</v>
      </c>
      <c r="I2897" s="5" t="b">
        <f>IF(C2897,IF(E2897-$E$7&gt;=$C$1/2,TRUE(),FALSE()),FALSE())</f>
        <v>1</v>
      </c>
      <c r="J2897" s="4">
        <f t="shared" ca="1" si="317"/>
        <v>129.63990487555682</v>
      </c>
      <c r="K2897" s="4">
        <f t="shared" ca="1" si="320"/>
        <v>21.863198724241357</v>
      </c>
      <c r="L2897" s="4">
        <f t="shared" ca="1" si="321"/>
        <v>24.762340870550318</v>
      </c>
      <c r="M2897" s="4"/>
    </row>
    <row r="2898" spans="1:13" x14ac:dyDescent="0.2">
      <c r="A2898" s="4">
        <f t="shared" si="318"/>
        <v>5782</v>
      </c>
      <c r="B2898" s="4" t="b">
        <f t="shared" si="319"/>
        <v>1</v>
      </c>
      <c r="C2898" s="5" t="b">
        <f>IF(AND(B2898,A2898&lt;=$G$1),TRUE(),FALSE())</f>
        <v>1</v>
      </c>
      <c r="D2898" s="4">
        <f ca="1">IF(AND($C2897,$I2897),IF(AND($L2897&lt;$C$3,$L2898&gt;=$C$3),$D2897+0.5,IF(AND($L2897&gt;=$C$3,$L2898&lt;$C$3),$D2897+0.5,$D2897)),$D2897)</f>
        <v>4.5</v>
      </c>
      <c r="E2898" s="4">
        <f t="shared" si="316"/>
        <v>5782</v>
      </c>
      <c r="F2898" s="4">
        <f>IF(C2898,ROW(),"")</f>
        <v>2898</v>
      </c>
      <c r="G2898" s="6">
        <f>IF(C2898,VLOOKUP(A2898,RawData!A:C,3,FALSE),"")</f>
        <v>3.3672</v>
      </c>
      <c r="H2898" s="9">
        <f>IF(C2898,VLOOKUP(A2898,RawData!A:D,4,FALSE),"")</f>
        <v>127.571869039161</v>
      </c>
      <c r="I2898" s="5" t="b">
        <f>IF(C2898,IF(E2898-$E$7&gt;=$C$1/2,TRUE(),FALSE()),FALSE())</f>
        <v>1</v>
      </c>
      <c r="J2898" s="4">
        <f t="shared" ca="1" si="317"/>
        <v>127.44190583534537</v>
      </c>
      <c r="K2898" s="4">
        <f t="shared" ca="1" si="320"/>
        <v>22.122594732231249</v>
      </c>
      <c r="L2898" s="4">
        <f t="shared" ca="1" si="321"/>
        <v>24.998109945482071</v>
      </c>
      <c r="M2898" s="4"/>
    </row>
    <row r="2899" spans="1:13" x14ac:dyDescent="0.2">
      <c r="A2899" s="4">
        <f t="shared" si="318"/>
        <v>5784</v>
      </c>
      <c r="B2899" s="4" t="b">
        <f t="shared" si="319"/>
        <v>1</v>
      </c>
      <c r="C2899" s="5" t="b">
        <f>IF(AND(B2899,A2899&lt;=$G$1),TRUE(),FALSE())</f>
        <v>1</v>
      </c>
      <c r="D2899" s="4">
        <f ca="1">IF(AND($C2898,$I2898),IF(AND($L2898&lt;$C$3,$L2899&gt;=$C$3),$D2898+0.5,IF(AND($L2898&gt;=$C$3,$L2899&lt;$C$3),$D2898+0.5,$D2898)),$D2898)</f>
        <v>4.5</v>
      </c>
      <c r="E2899" s="4">
        <f t="shared" si="316"/>
        <v>5784</v>
      </c>
      <c r="F2899" s="4">
        <f>IF(C2899,ROW(),"")</f>
        <v>2899</v>
      </c>
      <c r="G2899" s="6">
        <f>IF(C2899,VLOOKUP(A2899,RawData!A:C,3,FALSE),"")</f>
        <v>3.3906000000000001</v>
      </c>
      <c r="H2899" s="9">
        <f>IF(C2899,VLOOKUP(A2899,RawData!A:D,4,FALSE),"")</f>
        <v>125.343704011819</v>
      </c>
      <c r="I2899" s="5" t="b">
        <f>IF(C2899,IF(E2899-$E$7&gt;=$C$1/2,TRUE(),FALSE()),FALSE())</f>
        <v>1</v>
      </c>
      <c r="J2899" s="4">
        <f t="shared" ca="1" si="317"/>
        <v>125.21743970422081</v>
      </c>
      <c r="K2899" s="4">
        <f t="shared" ca="1" si="320"/>
        <v>22.386079288690183</v>
      </c>
      <c r="L2899" s="4">
        <f t="shared" ca="1" si="321"/>
        <v>25.220942017659382</v>
      </c>
      <c r="M2899" s="4"/>
    </row>
    <row r="2900" spans="1:13" x14ac:dyDescent="0.2">
      <c r="A2900" s="4">
        <f t="shared" si="318"/>
        <v>5786</v>
      </c>
      <c r="B2900" s="4" t="b">
        <f t="shared" si="319"/>
        <v>1</v>
      </c>
      <c r="C2900" s="5" t="b">
        <f>IF(AND(B2900,A2900&lt;=$G$1),TRUE(),FALSE())</f>
        <v>1</v>
      </c>
      <c r="D2900" s="4">
        <f ca="1">IF(AND($C2899,$I2899),IF(AND($L2899&lt;$C$3,$L2900&gt;=$C$3),$D2899+0.5,IF(AND($L2899&gt;=$C$3,$L2900&lt;$C$3),$D2899+0.5,$D2899)),$D2899)</f>
        <v>4.5</v>
      </c>
      <c r="E2900" s="4">
        <f t="shared" si="316"/>
        <v>5786</v>
      </c>
      <c r="F2900" s="4">
        <f>IF(C2900,ROW(),"")</f>
        <v>2900</v>
      </c>
      <c r="G2900" s="6">
        <f>IF(C2900,VLOOKUP(A2900,RawData!A:C,3,FALSE),"")</f>
        <v>3.4375</v>
      </c>
      <c r="H2900" s="9">
        <f>IF(C2900,VLOOKUP(A2900,RawData!A:D,4,FALSE),"")</f>
        <v>123.09751498156599</v>
      </c>
      <c r="I2900" s="5" t="b">
        <f>IF(C2900,IF(E2900-$E$7&gt;=$C$1/2,TRUE(),FALSE()),FALSE())</f>
        <v>1</v>
      </c>
      <c r="J2900" s="4">
        <f t="shared" ca="1" si="317"/>
        <v>122.96600711854899</v>
      </c>
      <c r="K2900" s="4">
        <f t="shared" ca="1" si="320"/>
        <v>22.653106296946461</v>
      </c>
      <c r="L2900" s="4">
        <f t="shared" ca="1" si="321"/>
        <v>25.4293857292149</v>
      </c>
      <c r="M2900" s="4"/>
    </row>
    <row r="2901" spans="1:13" x14ac:dyDescent="0.2">
      <c r="A2901" s="4">
        <f t="shared" si="318"/>
        <v>5788</v>
      </c>
      <c r="B2901" s="4" t="b">
        <f t="shared" si="319"/>
        <v>1</v>
      </c>
      <c r="C2901" s="5" t="b">
        <f>IF(AND(B2901,A2901&lt;=$G$1),TRUE(),FALSE())</f>
        <v>1</v>
      </c>
      <c r="D2901" s="4">
        <f ca="1">IF(AND($C2900,$I2900),IF(AND($L2900&lt;$C$3,$L2901&gt;=$C$3),$D2900+0.5,IF(AND($L2900&gt;=$C$3,$L2901&lt;$C$3),$D2900+0.5,$D2900)),$D2900)</f>
        <v>4.5</v>
      </c>
      <c r="E2901" s="4">
        <f t="shared" si="316"/>
        <v>5788</v>
      </c>
      <c r="F2901" s="4">
        <f>IF(C2901,ROW(),"")</f>
        <v>2901</v>
      </c>
      <c r="G2901" s="6">
        <f>IF(C2901,VLOOKUP(A2901,RawData!A:C,3,FALSE),"")</f>
        <v>3.4727000000000001</v>
      </c>
      <c r="H2901" s="9">
        <f>IF(C2901,VLOOKUP(A2901,RawData!A:D,4,FALSE),"")</f>
        <v>120.819396890749</v>
      </c>
      <c r="I2901" s="5" t="b">
        <f>IF(C2901,IF(E2901-$E$7&gt;=$C$1/2,TRUE(),FALSE()),FALSE())</f>
        <v>1</v>
      </c>
      <c r="J2901" s="4">
        <f t="shared" ca="1" si="317"/>
        <v>120.68810744196999</v>
      </c>
      <c r="K2901" s="4">
        <f t="shared" ca="1" si="320"/>
        <v>22.922177657566323</v>
      </c>
      <c r="L2901" s="4">
        <f t="shared" ca="1" si="321"/>
        <v>25.623800079883594</v>
      </c>
      <c r="M2901" s="4"/>
    </row>
    <row r="2902" spans="1:13" x14ac:dyDescent="0.2">
      <c r="A2902" s="4">
        <f t="shared" si="318"/>
        <v>5790</v>
      </c>
      <c r="B2902" s="4" t="b">
        <f t="shared" si="319"/>
        <v>1</v>
      </c>
      <c r="C2902" s="5" t="b">
        <f>IF(AND(B2902,A2902&lt;=$G$1),TRUE(),FALSE())</f>
        <v>1</v>
      </c>
      <c r="D2902" s="4">
        <f ca="1">IF(AND($C2901,$I2901),IF(AND($L2901&lt;$C$3,$L2902&gt;=$C$3),$D2901+0.5,IF(AND($L2901&gt;=$C$3,$L2902&lt;$C$3),$D2901+0.5,$D2901)),$D2901)</f>
        <v>4.5</v>
      </c>
      <c r="E2902" s="4">
        <f t="shared" si="316"/>
        <v>5790</v>
      </c>
      <c r="F2902" s="4">
        <f>IF(C2902,ROW(),"")</f>
        <v>2902</v>
      </c>
      <c r="G2902" s="6">
        <f>IF(C2902,VLOOKUP(A2902,RawData!A:C,3,FALSE),"")</f>
        <v>3.5116999999999998</v>
      </c>
      <c r="H2902" s="9">
        <f>IF(C2902,VLOOKUP(A2902,RawData!A:D,4,FALSE),"")</f>
        <v>118.51879183020399</v>
      </c>
      <c r="I2902" s="5" t="b">
        <f>IF(C2902,IF(E2902-$E$7&gt;=$C$1/2,TRUE(),FALSE()),FALSE())</f>
        <v>1</v>
      </c>
      <c r="J2902" s="4">
        <f t="shared" ca="1" si="317"/>
        <v>118.38328813479819</v>
      </c>
      <c r="K2902" s="4">
        <f t="shared" ca="1" si="320"/>
        <v>23.192747200006295</v>
      </c>
      <c r="L2902" s="4">
        <f t="shared" ca="1" si="321"/>
        <v>25.80518370603852</v>
      </c>
      <c r="M2902" s="4"/>
    </row>
    <row r="2903" spans="1:13" x14ac:dyDescent="0.2">
      <c r="A2903" s="4">
        <f t="shared" si="318"/>
        <v>5792</v>
      </c>
      <c r="B2903" s="4" t="b">
        <f t="shared" si="319"/>
        <v>1</v>
      </c>
      <c r="C2903" s="5" t="b">
        <f>IF(AND(B2903,A2903&lt;=$G$1),TRUE(),FALSE())</f>
        <v>1</v>
      </c>
      <c r="D2903" s="4">
        <f ca="1">IF(AND($C2902,$I2902),IF(AND($L2902&lt;$C$3,$L2903&gt;=$C$3),$D2902+0.5,IF(AND($L2902&gt;=$C$3,$L2903&lt;$C$3),$D2902+0.5,$D2902)),$D2902)</f>
        <v>4.5</v>
      </c>
      <c r="E2903" s="4">
        <f t="shared" si="316"/>
        <v>5792</v>
      </c>
      <c r="F2903" s="4">
        <f>IF(C2903,ROW(),"")</f>
        <v>2903</v>
      </c>
      <c r="G2903" s="6">
        <f>IF(C2903,VLOOKUP(A2903,RawData!A:C,3,FALSE),"")</f>
        <v>3.5468999999999999</v>
      </c>
      <c r="H2903" s="9">
        <f>IF(C2903,VLOOKUP(A2903,RawData!A:D,4,FALSE),"")</f>
        <v>116.191234833156</v>
      </c>
      <c r="I2903" s="5" t="b">
        <f>IF(C2903,IF(E2903-$E$7&gt;=$C$1/2,TRUE(),FALSE()),FALSE())</f>
        <v>1</v>
      </c>
      <c r="J2903" s="4">
        <f t="shared" ca="1" si="317"/>
        <v>116.05150237307902</v>
      </c>
      <c r="K2903" s="4">
        <f t="shared" ca="1" si="320"/>
        <v>23.463457279644302</v>
      </c>
      <c r="L2903" s="4">
        <f t="shared" ca="1" si="321"/>
        <v>25.97448860190255</v>
      </c>
      <c r="M2903" s="4"/>
    </row>
    <row r="2904" spans="1:13" x14ac:dyDescent="0.2">
      <c r="A2904" s="4">
        <f t="shared" si="318"/>
        <v>5794</v>
      </c>
      <c r="B2904" s="4" t="b">
        <f t="shared" si="319"/>
        <v>1</v>
      </c>
      <c r="C2904" s="5" t="b">
        <f>IF(AND(B2904,A2904&lt;=$G$1),TRUE(),FALSE())</f>
        <v>1</v>
      </c>
      <c r="D2904" s="4">
        <f ca="1">IF(AND($C2903,$I2903),IF(AND($L2903&lt;$C$3,$L2904&gt;=$C$3),$D2903+0.5,IF(AND($L2903&gt;=$C$3,$L2904&lt;$C$3),$D2903+0.5,$D2903)),$D2903)</f>
        <v>4.5</v>
      </c>
      <c r="E2904" s="4">
        <f t="shared" si="316"/>
        <v>5794</v>
      </c>
      <c r="F2904" s="4">
        <f>IF(C2904,ROW(),"")</f>
        <v>2904</v>
      </c>
      <c r="G2904" s="6">
        <f>IF(C2904,VLOOKUP(A2904,RawData!A:C,3,FALSE),"")</f>
        <v>3.5703</v>
      </c>
      <c r="H2904" s="9">
        <f>IF(C2904,VLOOKUP(A2904,RawData!A:D,4,FALSE),"")</f>
        <v>113.83621274229399</v>
      </c>
      <c r="I2904" s="5" t="b">
        <f>IF(C2904,IF(E2904-$E$7&gt;=$C$1/2,TRUE(),FALSE()),FALSE())</f>
        <v>1</v>
      </c>
      <c r="J2904" s="4">
        <f t="shared" ca="1" si="317"/>
        <v>113.69179824497527</v>
      </c>
      <c r="K2904" s="4">
        <f t="shared" ca="1" si="320"/>
        <v>23.73321536505081</v>
      </c>
      <c r="L2904" s="4">
        <f t="shared" ca="1" si="321"/>
        <v>26.132272550744048</v>
      </c>
      <c r="M2904" s="4"/>
    </row>
    <row r="2905" spans="1:13" x14ac:dyDescent="0.2">
      <c r="A2905" s="4">
        <f t="shared" si="318"/>
        <v>5796</v>
      </c>
      <c r="B2905" s="4" t="b">
        <f t="shared" si="319"/>
        <v>1</v>
      </c>
      <c r="C2905" s="5" t="b">
        <f>IF(AND(B2905,A2905&lt;=$G$1),TRUE(),FALSE())</f>
        <v>1</v>
      </c>
      <c r="D2905" s="4">
        <f ca="1">IF(AND($C2904,$I2904),IF(AND($L2904&lt;$C$3,$L2905&gt;=$C$3),$D2904+0.5,IF(AND($L2904&gt;=$C$3,$L2905&lt;$C$3),$D2904+0.5,$D2904)),$D2904)</f>
        <v>4.5</v>
      </c>
      <c r="E2905" s="4">
        <f t="shared" si="316"/>
        <v>5796</v>
      </c>
      <c r="F2905" s="4">
        <f>IF(C2905,ROW(),"")</f>
        <v>2905</v>
      </c>
      <c r="G2905" s="6">
        <f>IF(C2905,VLOOKUP(A2905,RawData!A:C,3,FALSE),"")</f>
        <v>3.6055000000000001</v>
      </c>
      <c r="H2905" s="9">
        <f>IF(C2905,VLOOKUP(A2905,RawData!A:D,4,FALSE),"")</f>
        <v>111.447715775498</v>
      </c>
      <c r="I2905" s="5" t="b">
        <f>IF(C2905,IF(E2905-$E$7&gt;=$C$1/2,TRUE(),FALSE()),FALSE())</f>
        <v>1</v>
      </c>
      <c r="J2905" s="4">
        <f t="shared" ca="1" si="317"/>
        <v>111.30453475021444</v>
      </c>
      <c r="K2905" s="4">
        <f t="shared" ca="1" si="320"/>
        <v>23.999618260377147</v>
      </c>
      <c r="L2905" s="4">
        <f t="shared" ca="1" si="321"/>
        <v>26.281968966701228</v>
      </c>
      <c r="M2905" s="4"/>
    </row>
    <row r="2906" spans="1:13" x14ac:dyDescent="0.2">
      <c r="A2906" s="4">
        <f t="shared" si="318"/>
        <v>5798</v>
      </c>
      <c r="B2906" s="4" t="b">
        <f t="shared" si="319"/>
        <v>1</v>
      </c>
      <c r="C2906" s="5" t="b">
        <f>IF(AND(B2906,A2906&lt;=$G$1),TRUE(),FALSE())</f>
        <v>1</v>
      </c>
      <c r="D2906" s="4">
        <f ca="1">IF(AND($C2905,$I2905),IF(AND($L2905&lt;$C$3,$L2906&gt;=$C$3),$D2905+0.5,IF(AND($L2905&gt;=$C$3,$L2906&lt;$C$3),$D2905+0.5,$D2905)),$D2905)</f>
        <v>4.5</v>
      </c>
      <c r="E2906" s="4">
        <f t="shared" si="316"/>
        <v>5798</v>
      </c>
      <c r="F2906" s="4">
        <f>IF(C2906,ROW(),"")</f>
        <v>2906</v>
      </c>
      <c r="G2906" s="6">
        <f>IF(C2906,VLOOKUP(A2906,RawData!A:C,3,FALSE),"")</f>
        <v>3.6406000000000001</v>
      </c>
      <c r="H2906" s="9">
        <f>IF(C2906,VLOOKUP(A2906,RawData!A:D,4,FALSE),"")</f>
        <v>109.0322686847</v>
      </c>
      <c r="I2906" s="5" t="b">
        <f>IF(C2906,IF(E2906-$E$7&gt;=$C$1/2,TRUE(),FALSE()),FALSE())</f>
        <v>1</v>
      </c>
      <c r="J2906" s="4">
        <f t="shared" ca="1" si="317"/>
        <v>108.88935280667698</v>
      </c>
      <c r="K2906" s="4">
        <f t="shared" ca="1" si="320"/>
        <v>24.261526701157607</v>
      </c>
      <c r="L2906" s="4">
        <f t="shared" ca="1" si="321"/>
        <v>26.426076618960792</v>
      </c>
      <c r="M2906" s="4"/>
    </row>
    <row r="2907" spans="1:13" x14ac:dyDescent="0.2">
      <c r="A2907" s="4">
        <f t="shared" si="318"/>
        <v>5800</v>
      </c>
      <c r="B2907" s="4" t="b">
        <f t="shared" si="319"/>
        <v>1</v>
      </c>
      <c r="C2907" s="5" t="b">
        <f>IF(AND(B2907,A2907&lt;=$G$1),TRUE(),FALSE())</f>
        <v>1</v>
      </c>
      <c r="D2907" s="4">
        <f ca="1">IF(AND($C2906,$I2906),IF(AND($L2906&lt;$C$3,$L2907&gt;=$C$3),$D2906+0.5,IF(AND($L2906&gt;=$C$3,$L2907&lt;$C$3),$D2906+0.5,$D2906)),$D2906)</f>
        <v>4.5</v>
      </c>
      <c r="E2907" s="4">
        <f t="shared" si="316"/>
        <v>5800</v>
      </c>
      <c r="F2907" s="4">
        <f>IF(C2907,ROW(),"")</f>
        <v>2907</v>
      </c>
      <c r="G2907" s="6">
        <f>IF(C2907,VLOOKUP(A2907,RawData!A:C,3,FALSE),"")</f>
        <v>3.6758000000000002</v>
      </c>
      <c r="H2907" s="9">
        <f>IF(C2907,VLOOKUP(A2907,RawData!A:D,4,FALSE),"")</f>
        <v>106.589355687634</v>
      </c>
      <c r="I2907" s="5" t="b">
        <f>IF(C2907,IF(E2907-$E$7&gt;=$C$1/2,TRUE(),FALSE()),FALSE())</f>
        <v>1</v>
      </c>
      <c r="J2907" s="4">
        <f t="shared" ca="1" si="317"/>
        <v>106.44715767555053</v>
      </c>
      <c r="K2907" s="4">
        <f t="shared" ca="1" si="320"/>
        <v>24.516131693436435</v>
      </c>
      <c r="L2907" s="4">
        <f t="shared" ca="1" si="321"/>
        <v>26.553039658034976</v>
      </c>
      <c r="M2907" s="4"/>
    </row>
    <row r="2908" spans="1:13" x14ac:dyDescent="0.2">
      <c r="A2908" s="4">
        <f t="shared" si="318"/>
        <v>5802</v>
      </c>
      <c r="B2908" s="4" t="b">
        <f t="shared" si="319"/>
        <v>1</v>
      </c>
      <c r="C2908" s="5" t="b">
        <f>IF(AND(B2908,A2908&lt;=$G$1),TRUE(),FALSE())</f>
        <v>1</v>
      </c>
      <c r="D2908" s="4">
        <f ca="1">IF(AND($C2907,$I2907),IF(AND($L2907&lt;$C$3,$L2908&gt;=$C$3),$D2907+0.5,IF(AND($L2907&gt;=$C$3,$L2908&lt;$C$3),$D2907+0.5,$D2907)),$D2907)</f>
        <v>4.5</v>
      </c>
      <c r="E2908" s="4">
        <f t="shared" si="316"/>
        <v>5802</v>
      </c>
      <c r="F2908" s="4">
        <f>IF(C2908,ROW(),"")</f>
        <v>2908</v>
      </c>
      <c r="G2908" s="6">
        <f>IF(C2908,VLOOKUP(A2908,RawData!A:C,3,FALSE),"")</f>
        <v>3.7147999999999999</v>
      </c>
      <c r="H2908" s="9">
        <f>IF(C2908,VLOOKUP(A2908,RawData!A:D,4,FALSE),"")</f>
        <v>104.118461627088</v>
      </c>
      <c r="I2908" s="5" t="b">
        <f>IF(C2908,IF(E2908-$E$7&gt;=$C$1/2,TRUE(),FALSE()),FALSE())</f>
        <v>1</v>
      </c>
      <c r="J2908" s="4">
        <f t="shared" ca="1" si="317"/>
        <v>103.97844855570106</v>
      </c>
      <c r="K2908" s="4">
        <f t="shared" ca="1" si="320"/>
        <v>24.762340870550318</v>
      </c>
      <c r="L2908" s="4">
        <f t="shared" ca="1" si="321"/>
        <v>26.635569740575342</v>
      </c>
      <c r="M2908" s="4"/>
    </row>
    <row r="2909" spans="1:13" x14ac:dyDescent="0.2">
      <c r="A2909" s="4">
        <f t="shared" si="318"/>
        <v>5804</v>
      </c>
      <c r="B2909" s="4" t="b">
        <f t="shared" si="319"/>
        <v>1</v>
      </c>
      <c r="C2909" s="5" t="b">
        <f>IF(AND(B2909,A2909&lt;=$G$1),TRUE(),FALSE())</f>
        <v>1</v>
      </c>
      <c r="D2909" s="4">
        <f ca="1">IF(AND($C2908,$I2908),IF(AND($L2908&lt;$C$3,$L2909&gt;=$C$3),$D2908+0.5,IF(AND($L2908&gt;=$C$3,$L2909&lt;$C$3),$D2908+0.5,$D2908)),$D2908)</f>
        <v>4.5</v>
      </c>
      <c r="E2909" s="4">
        <f t="shared" si="316"/>
        <v>5804</v>
      </c>
      <c r="F2909" s="4">
        <f>IF(C2909,ROW(),"")</f>
        <v>2909</v>
      </c>
      <c r="G2909" s="6">
        <f>IF(C2909,VLOOKUP(A2909,RawData!A:C,3,FALSE),"")</f>
        <v>3.7383000000000002</v>
      </c>
      <c r="H2909" s="9">
        <f>IF(C2909,VLOOKUP(A2909,RawData!A:D,4,FALSE),"")</f>
        <v>101.61512363001999</v>
      </c>
      <c r="I2909" s="5" t="b">
        <f>IF(C2909,IF(E2909-$E$7&gt;=$C$1/2,TRUE(),FALSE()),FALSE())</f>
        <v>1</v>
      </c>
      <c r="J2909" s="4">
        <f t="shared" ca="1" si="317"/>
        <v>101.48422433917</v>
      </c>
      <c r="K2909" s="4">
        <f t="shared" ca="1" si="320"/>
        <v>24.998109945482071</v>
      </c>
      <c r="L2909" s="4">
        <f t="shared" ca="1" si="321"/>
        <v>26.644560469630065</v>
      </c>
      <c r="M2909" s="4"/>
    </row>
    <row r="2910" spans="1:13" x14ac:dyDescent="0.2">
      <c r="A2910" s="4">
        <f t="shared" si="318"/>
        <v>5806</v>
      </c>
      <c r="B2910" s="4" t="b">
        <f t="shared" si="319"/>
        <v>1</v>
      </c>
      <c r="C2910" s="5" t="b">
        <f>IF(AND(B2910,A2910&lt;=$G$1),TRUE(),FALSE())</f>
        <v>1</v>
      </c>
      <c r="D2910" s="4">
        <f ca="1">IF(AND($C2909,$I2909),IF(AND($L2909&lt;$C$3,$L2910&gt;=$C$3),$D2909+0.5,IF(AND($L2909&gt;=$C$3,$L2910&lt;$C$3),$D2909+0.5,$D2909)),$D2909)</f>
        <v>4.5</v>
      </c>
      <c r="E2910" s="4">
        <f t="shared" si="316"/>
        <v>5806</v>
      </c>
      <c r="F2910" s="4">
        <f>IF(C2910,ROW(),"")</f>
        <v>2910</v>
      </c>
      <c r="G2910" s="6">
        <f>IF(C2910,VLOOKUP(A2910,RawData!A:C,3,FALSE),"")</f>
        <v>3.7616999999999998</v>
      </c>
      <c r="H2910" s="9">
        <f>IF(C2910,VLOOKUP(A2910,RawData!A:D,4,FALSE),"")</f>
        <v>99.083805569449794</v>
      </c>
      <c r="I2910" s="5" t="b">
        <f>IF(C2910,IF(E2910-$E$7&gt;=$C$1/2,TRUE(),FALSE()),FALSE())</f>
        <v>1</v>
      </c>
      <c r="J2910" s="4">
        <f t="shared" ca="1" si="317"/>
        <v>98.96638885817184</v>
      </c>
      <c r="K2910" s="4">
        <f t="shared" ca="1" si="320"/>
        <v>25.220942017659382</v>
      </c>
      <c r="L2910" s="4">
        <f t="shared" ca="1" si="321"/>
        <v>26.559451521457163</v>
      </c>
      <c r="M2910" s="4"/>
    </row>
    <row r="2911" spans="1:13" x14ac:dyDescent="0.2">
      <c r="A2911" s="4">
        <f t="shared" si="318"/>
        <v>5808</v>
      </c>
      <c r="B2911" s="4" t="b">
        <f t="shared" si="319"/>
        <v>1</v>
      </c>
      <c r="C2911" s="5" t="b">
        <f>IF(AND(B2911,A2911&lt;=$G$1),TRUE(),FALSE())</f>
        <v>1</v>
      </c>
      <c r="D2911" s="4">
        <f ca="1">IF(AND($C2910,$I2910),IF(AND($L2910&lt;$C$3,$L2911&gt;=$C$3),$D2910+0.5,IF(AND($L2910&gt;=$C$3,$L2911&lt;$C$3),$D2910+0.5,$D2910)),$D2910)</f>
        <v>4.5</v>
      </c>
      <c r="E2911" s="4">
        <f t="shared" si="316"/>
        <v>5808</v>
      </c>
      <c r="F2911" s="4">
        <f>IF(C2911,ROW(),"")</f>
        <v>2911</v>
      </c>
      <c r="G2911" s="6">
        <f>IF(C2911,VLOOKUP(A2911,RawData!A:C,3,FALSE),"")</f>
        <v>3.8008000000000002</v>
      </c>
      <c r="H2911" s="9">
        <f>IF(C2911,VLOOKUP(A2911,RawData!A:D,4,FALSE),"")</f>
        <v>96.530513602654096</v>
      </c>
      <c r="I2911" s="5" t="b">
        <f>IF(C2911,IF(E2911-$E$7&gt;=$C$1/2,TRUE(),FALSE()),FALSE())</f>
        <v>1</v>
      </c>
      <c r="J2911" s="4">
        <f t="shared" ca="1" si="317"/>
        <v>96.426580740812383</v>
      </c>
      <c r="K2911" s="4">
        <f t="shared" ca="1" si="320"/>
        <v>25.4293857292149</v>
      </c>
      <c r="L2911" s="4">
        <f t="shared" ca="1" si="321"/>
        <v>26.372211909390309</v>
      </c>
      <c r="M2911" s="4"/>
    </row>
    <row r="2912" spans="1:13" x14ac:dyDescent="0.2">
      <c r="A2912" s="4">
        <f t="shared" si="318"/>
        <v>5810</v>
      </c>
      <c r="B2912" s="4" t="b">
        <f t="shared" si="319"/>
        <v>1</v>
      </c>
      <c r="C2912" s="5" t="b">
        <f>IF(AND(B2912,A2912&lt;=$G$1),TRUE(),FALSE())</f>
        <v>1</v>
      </c>
      <c r="D2912" s="4">
        <f ca="1">IF(AND($C2911,$I2911),IF(AND($L2911&lt;$C$3,$L2912&gt;=$C$3),$D2911+0.5,IF(AND($L2911&gt;=$C$3,$L2912&lt;$C$3),$D2911+0.5,$D2911)),$D2911)</f>
        <v>4.5</v>
      </c>
      <c r="E2912" s="4">
        <f t="shared" si="316"/>
        <v>5810</v>
      </c>
      <c r="F2912" s="4">
        <f>IF(C2912,ROW(),"")</f>
        <v>2912</v>
      </c>
      <c r="G2912" s="6">
        <f>IF(C2912,VLOOKUP(A2912,RawData!A:C,3,FALSE),"")</f>
        <v>3.8241999999999998</v>
      </c>
      <c r="H2912" s="9">
        <f>IF(C2912,VLOOKUP(A2912,RawData!A:D,4,FALSE),"")</f>
        <v>93.955250448357901</v>
      </c>
      <c r="I2912" s="5" t="b">
        <f>IF(C2912,IF(E2912-$E$7&gt;=$C$1/2,TRUE(),FALSE()),FALSE())</f>
        <v>1</v>
      </c>
      <c r="J2912" s="4">
        <f t="shared" ca="1" si="317"/>
        <v>93.867156441361757</v>
      </c>
      <c r="K2912" s="4">
        <f t="shared" ca="1" si="320"/>
        <v>25.623800079883594</v>
      </c>
      <c r="L2912" s="4">
        <f t="shared" ca="1" si="321"/>
        <v>26.07179269723359</v>
      </c>
      <c r="M2912" s="4"/>
    </row>
    <row r="2913" spans="1:13" x14ac:dyDescent="0.2">
      <c r="A2913" s="4">
        <f t="shared" si="318"/>
        <v>5812</v>
      </c>
      <c r="B2913" s="4" t="b">
        <f t="shared" si="319"/>
        <v>1</v>
      </c>
      <c r="C2913" s="5" t="b">
        <f>IF(AND(B2913,A2913&lt;=$G$1),TRUE(),FALSE())</f>
        <v>1</v>
      </c>
      <c r="D2913" s="4">
        <f ca="1">IF(AND($C2912,$I2912),IF(AND($L2912&lt;$C$3,$L2913&gt;=$C$3),$D2912+0.5,IF(AND($L2912&gt;=$C$3,$L2913&lt;$C$3),$D2912+0.5,$D2912)),$D2912)</f>
        <v>4.5</v>
      </c>
      <c r="E2913" s="4">
        <f t="shared" si="316"/>
        <v>5812</v>
      </c>
      <c r="F2913" s="4">
        <f>IF(C2913,ROW(),"")</f>
        <v>2913</v>
      </c>
      <c r="G2913" s="6">
        <f>IF(C2913,VLOOKUP(A2913,RawData!A:C,3,FALSE),"")</f>
        <v>3.8515999999999999</v>
      </c>
      <c r="H2913" s="9">
        <f>IF(C2913,VLOOKUP(A2913,RawData!A:D,4,FALSE),"")</f>
        <v>91.362991511860002</v>
      </c>
      <c r="I2913" s="5" t="b">
        <f>IF(C2913,IF(E2913-$E$7&gt;=$C$1/2,TRUE(),FALSE()),FALSE())</f>
        <v>1</v>
      </c>
      <c r="J2913" s="4">
        <f t="shared" ca="1" si="317"/>
        <v>91.2891615025287</v>
      </c>
      <c r="K2913" s="4">
        <f t="shared" ca="1" si="320"/>
        <v>25.80518370603852</v>
      </c>
      <c r="L2913" s="4">
        <f t="shared" ca="1" si="321"/>
        <v>25.644660159001432</v>
      </c>
      <c r="M2913" s="4"/>
    </row>
    <row r="2914" spans="1:13" x14ac:dyDescent="0.2">
      <c r="A2914" s="4">
        <f t="shared" si="318"/>
        <v>5814</v>
      </c>
      <c r="B2914" s="4" t="b">
        <f t="shared" si="319"/>
        <v>1</v>
      </c>
      <c r="C2914" s="5" t="b">
        <f>IF(AND(B2914,A2914&lt;=$G$1),TRUE(),FALSE())</f>
        <v>1</v>
      </c>
      <c r="D2914" s="4">
        <f ca="1">IF(AND($C2913,$I2913),IF(AND($L2913&lt;$C$3,$L2914&gt;=$C$3),$D2913+0.5,IF(AND($L2913&gt;=$C$3,$L2914&lt;$C$3),$D2913+0.5,$D2913)),$D2913)</f>
        <v>4.5</v>
      </c>
      <c r="E2914" s="4">
        <f t="shared" si="316"/>
        <v>5814</v>
      </c>
      <c r="F2914" s="4">
        <f>IF(C2914,ROW(),"")</f>
        <v>2914</v>
      </c>
      <c r="G2914" s="6">
        <f>IF(C2914,VLOOKUP(A2914,RawData!A:C,3,FALSE),"")</f>
        <v>3.8866999999999998</v>
      </c>
      <c r="H2914" s="9">
        <f>IF(C2914,VLOOKUP(A2914,RawData!A:D,4,FALSE),"")</f>
        <v>88.754768451314305</v>
      </c>
      <c r="I2914" s="5" t="b">
        <f>IF(C2914,IF(E2914-$E$7&gt;=$C$1/2,TRUE(),FALSE()),FALSE())</f>
        <v>1</v>
      </c>
      <c r="J2914" s="4">
        <f t="shared" ca="1" si="317"/>
        <v>88.693688299493203</v>
      </c>
      <c r="K2914" s="4">
        <f t="shared" ca="1" si="320"/>
        <v>25.97448860190255</v>
      </c>
      <c r="L2914" s="4">
        <f t="shared" ca="1" si="321"/>
        <v>25.09228124794987</v>
      </c>
      <c r="M2914" s="4"/>
    </row>
    <row r="2915" spans="1:13" x14ac:dyDescent="0.2">
      <c r="A2915" s="4">
        <f t="shared" si="318"/>
        <v>5816</v>
      </c>
      <c r="B2915" s="4" t="b">
        <f t="shared" si="319"/>
        <v>1</v>
      </c>
      <c r="C2915" s="5" t="b">
        <f>IF(AND(B2915,A2915&lt;=$G$1),TRUE(),FALSE())</f>
        <v>1</v>
      </c>
      <c r="D2915" s="4">
        <f ca="1">IF(AND($C2914,$I2914),IF(AND($L2914&lt;$C$3,$L2915&gt;=$C$3),$D2914+0.5,IF(AND($L2914&gt;=$C$3,$L2915&lt;$C$3),$D2914+0.5,$D2914)),$D2914)</f>
        <v>4.5</v>
      </c>
      <c r="E2915" s="4">
        <f t="shared" si="316"/>
        <v>5816</v>
      </c>
      <c r="F2915" s="4">
        <f>IF(C2915,ROW(),"")</f>
        <v>2915</v>
      </c>
      <c r="G2915" s="6">
        <f>IF(C2915,VLOOKUP(A2915,RawData!A:C,3,FALSE),"")</f>
        <v>3.9102000000000001</v>
      </c>
      <c r="H2915" s="9">
        <f>IF(C2915,VLOOKUP(A2915,RawData!A:D,4,FALSE),"")</f>
        <v>86.140022451314294</v>
      </c>
      <c r="I2915" s="5" t="b">
        <f>IF(C2915,IF(E2915-$E$7&gt;=$C$1/2,TRUE(),FALSE()),FALSE())</f>
        <v>1</v>
      </c>
      <c r="J2915" s="4">
        <f t="shared" ca="1" si="317"/>
        <v>86.083592732555061</v>
      </c>
      <c r="K2915" s="4">
        <f t="shared" ca="1" si="320"/>
        <v>26.132272550744048</v>
      </c>
      <c r="L2915" s="4">
        <f t="shared" ca="1" si="321"/>
        <v>24.426994110774594</v>
      </c>
      <c r="M2915" s="4"/>
    </row>
    <row r="2916" spans="1:13" x14ac:dyDescent="0.2">
      <c r="A2916" s="4">
        <f t="shared" si="318"/>
        <v>5818</v>
      </c>
      <c r="B2916" s="4" t="b">
        <f t="shared" si="319"/>
        <v>1</v>
      </c>
      <c r="C2916" s="5" t="b">
        <f>IF(AND(B2916,A2916&lt;=$G$1),TRUE(),FALSE())</f>
        <v>1</v>
      </c>
      <c r="D2916" s="4">
        <f ca="1">IF(AND($C2915,$I2915),IF(AND($L2915&lt;$C$3,$L2916&gt;=$C$3),$D2915+0.5,IF(AND($L2915&gt;=$C$3,$L2916&lt;$C$3),$D2915+0.5,$D2915)),$D2915)</f>
        <v>4.5</v>
      </c>
      <c r="E2916" s="4">
        <f t="shared" si="316"/>
        <v>5818</v>
      </c>
      <c r="F2916" s="4">
        <f>IF(C2916,ROW(),"")</f>
        <v>2916</v>
      </c>
      <c r="G2916" s="6">
        <f>IF(C2916,VLOOKUP(A2916,RawData!A:C,3,FALSE),"")</f>
        <v>3.9336000000000002</v>
      </c>
      <c r="H2916" s="9">
        <f>IF(C2916,VLOOKUP(A2916,RawData!A:D,4,FALSE),"")</f>
        <v>83.509826484544007</v>
      </c>
      <c r="I2916" s="5" t="b">
        <f>IF(C2916,IF(E2916-$E$7&gt;=$C$1/2,TRUE(),FALSE()),FALSE())</f>
        <v>1</v>
      </c>
      <c r="J2916" s="4">
        <f t="shared" ca="1" si="317"/>
        <v>83.459967077462082</v>
      </c>
      <c r="K2916" s="4">
        <f t="shared" ca="1" si="320"/>
        <v>26.281968966701228</v>
      </c>
      <c r="L2916" s="4">
        <f t="shared" ca="1" si="321"/>
        <v>23.652748788760974</v>
      </c>
      <c r="M2916" s="4"/>
    </row>
    <row r="2917" spans="1:13" x14ac:dyDescent="0.2">
      <c r="A2917" s="4">
        <f t="shared" si="318"/>
        <v>5820</v>
      </c>
      <c r="B2917" s="4" t="b">
        <f t="shared" si="319"/>
        <v>1</v>
      </c>
      <c r="C2917" s="5" t="b">
        <f>IF(AND(B2917,A2917&lt;=$G$1),TRUE(),FALSE())</f>
        <v>1</v>
      </c>
      <c r="D2917" s="4">
        <f ca="1">IF(AND($C2916,$I2916),IF(AND($L2916&lt;$C$3,$L2917&gt;=$C$3),$D2916+0.5,IF(AND($L2916&gt;=$C$3,$L2917&lt;$C$3),$D2916+0.5,$D2916)),$D2916)</f>
        <v>4.5</v>
      </c>
      <c r="E2917" s="4">
        <f t="shared" si="316"/>
        <v>5820</v>
      </c>
      <c r="F2917" s="4">
        <f>IF(C2917,ROW(),"")</f>
        <v>2917</v>
      </c>
      <c r="G2917" s="6">
        <f>IF(C2917,VLOOKUP(A2917,RawData!A:C,3,FALSE),"")</f>
        <v>3.9609000000000001</v>
      </c>
      <c r="H2917" s="9">
        <f>IF(C2917,VLOOKUP(A2917,RawData!A:D,4,FALSE),"")</f>
        <v>80.878601390743199</v>
      </c>
      <c r="I2917" s="5" t="b">
        <f>IF(C2917,IF(E2917-$E$7&gt;=$C$1/2,TRUE(),FALSE()),FALSE())</f>
        <v>1</v>
      </c>
      <c r="J2917" s="4">
        <f t="shared" ca="1" si="317"/>
        <v>80.823357595666934</v>
      </c>
      <c r="K2917" s="4">
        <f t="shared" ca="1" si="320"/>
        <v>26.426076618960792</v>
      </c>
      <c r="L2917" s="4">
        <f t="shared" ca="1" si="321"/>
        <v>22.771794464932086</v>
      </c>
      <c r="M2917" s="4"/>
    </row>
    <row r="2918" spans="1:13" x14ac:dyDescent="0.2">
      <c r="A2918" s="4">
        <f t="shared" si="318"/>
        <v>5822</v>
      </c>
      <c r="B2918" s="4" t="b">
        <f t="shared" si="319"/>
        <v>1</v>
      </c>
      <c r="C2918" s="5" t="b">
        <f>IF(AND(B2918,A2918&lt;=$G$1),TRUE(),FALSE())</f>
        <v>1</v>
      </c>
      <c r="D2918" s="4">
        <f ca="1">IF(AND($C2917,$I2917),IF(AND($L2917&lt;$C$3,$L2918&gt;=$C$3),$D2917+0.5,IF(AND($L2917&gt;=$C$3,$L2918&lt;$C$3),$D2917+0.5,$D2917)),$D2917)</f>
        <v>4.5</v>
      </c>
      <c r="E2918" s="4">
        <f t="shared" si="316"/>
        <v>5822</v>
      </c>
      <c r="F2918" s="4">
        <f>IF(C2918,ROW(),"")</f>
        <v>2918</v>
      </c>
      <c r="G2918" s="6">
        <f>IF(C2918,VLOOKUP(A2918,RawData!A:C,3,FALSE),"")</f>
        <v>3.9843999999999999</v>
      </c>
      <c r="H2918" s="9">
        <f>IF(C2918,VLOOKUP(A2918,RawData!A:D,4,FALSE),"")</f>
        <v>78.231411360470304</v>
      </c>
      <c r="I2918" s="5" t="b">
        <f>IF(C2918,IF(E2918-$E$7&gt;=$C$1/2,TRUE(),FALSE()),FALSE())</f>
        <v>1</v>
      </c>
      <c r="J2918" s="4">
        <f t="shared" ca="1" si="317"/>
        <v>78.173264849662544</v>
      </c>
      <c r="K2918" s="4">
        <f t="shared" ca="1" si="320"/>
        <v>26.553039658034976</v>
      </c>
      <c r="L2918" s="4">
        <f t="shared" ca="1" si="321"/>
        <v>21.812279633891684</v>
      </c>
      <c r="M2918" s="4"/>
    </row>
    <row r="2919" spans="1:13" x14ac:dyDescent="0.2">
      <c r="A2919" s="4">
        <f t="shared" si="318"/>
        <v>5824</v>
      </c>
      <c r="B2919" s="4" t="b">
        <f t="shared" si="319"/>
        <v>1</v>
      </c>
      <c r="C2919" s="5" t="b">
        <f>IF(AND(B2919,A2919&lt;=$G$1),TRUE(),FALSE())</f>
        <v>1</v>
      </c>
      <c r="D2919" s="4">
        <f ca="1">IF(AND($C2918,$I2918),IF(AND($L2918&lt;$C$3,$L2919&gt;=$C$3),$D2918+0.5,IF(AND($L2918&gt;=$C$3,$L2919&lt;$C$3),$D2918+0.5,$D2918)),$D2918)</f>
        <v>4.5</v>
      </c>
      <c r="E2919" s="4">
        <f t="shared" si="316"/>
        <v>5824</v>
      </c>
      <c r="F2919" s="4">
        <f>IF(C2919,ROW(),"")</f>
        <v>2919</v>
      </c>
      <c r="G2919" s="6">
        <f>IF(C2919,VLOOKUP(A2919,RawData!A:C,3,FALSE),"")</f>
        <v>4</v>
      </c>
      <c r="H2919" s="9">
        <f>IF(C2919,VLOOKUP(A2919,RawData!A:D,4,FALSE),"")</f>
        <v>75.568256393697695</v>
      </c>
      <c r="I2919" s="5" t="b">
        <f>IF(C2919,IF(E2919-$E$7&gt;=$C$1/2,TRUE(),FALSE()),FALSE())</f>
        <v>1</v>
      </c>
      <c r="J2919" s="4">
        <f t="shared" ca="1" si="317"/>
        <v>75.509735737267448</v>
      </c>
      <c r="K2919" s="4">
        <f t="shared" ca="1" si="320"/>
        <v>26.635569740575342</v>
      </c>
      <c r="L2919" s="4">
        <f t="shared" ca="1" si="321"/>
        <v>20.81981951896001</v>
      </c>
      <c r="M2919" s="4"/>
    </row>
    <row r="2920" spans="1:13" x14ac:dyDescent="0.2">
      <c r="A2920" s="4">
        <f t="shared" si="318"/>
        <v>5826</v>
      </c>
      <c r="B2920" s="4" t="b">
        <f t="shared" si="319"/>
        <v>1</v>
      </c>
      <c r="C2920" s="5" t="b">
        <f>IF(AND(B2920,A2920&lt;=$G$1),TRUE(),FALSE())</f>
        <v>1</v>
      </c>
      <c r="D2920" s="4">
        <f ca="1">IF(AND($C2919,$I2919),IF(AND($L2919&lt;$C$3,$L2920&gt;=$C$3),$D2919+0.5,IF(AND($L2919&gt;=$C$3,$L2920&lt;$C$3),$D2919+0.5,$D2919)),$D2919)</f>
        <v>4.5</v>
      </c>
      <c r="E2920" s="4">
        <f t="shared" si="316"/>
        <v>5826</v>
      </c>
      <c r="F2920" s="4">
        <f>IF(C2920,ROW(),"")</f>
        <v>2920</v>
      </c>
      <c r="G2920" s="6">
        <f>IF(C2920,VLOOKUP(A2920,RawData!A:C,3,FALSE),"")</f>
        <v>4.0194999999999999</v>
      </c>
      <c r="H2920" s="9">
        <f>IF(C2920,VLOOKUP(A2920,RawData!A:D,4,FALSE),"")</f>
        <v>72.904072393700105</v>
      </c>
      <c r="I2920" s="5" t="b">
        <f>IF(C2920,IF(E2920-$E$7&gt;=$C$1/2,TRUE(),FALSE()),FALSE())</f>
        <v>1</v>
      </c>
      <c r="J2920" s="4">
        <f t="shared" ca="1" si="317"/>
        <v>72.834116307427792</v>
      </c>
      <c r="K2920" s="4">
        <f t="shared" ca="1" si="320"/>
        <v>26.644560469630065</v>
      </c>
      <c r="L2920" s="4">
        <f t="shared" ca="1" si="321"/>
        <v>19.830086440992105</v>
      </c>
      <c r="M2920" s="4"/>
    </row>
    <row r="2921" spans="1:13" x14ac:dyDescent="0.2">
      <c r="A2921" s="4">
        <f t="shared" si="318"/>
        <v>5828</v>
      </c>
      <c r="B2921" s="4" t="b">
        <f t="shared" si="319"/>
        <v>1</v>
      </c>
      <c r="C2921" s="5" t="b">
        <f>IF(AND(B2921,A2921&lt;=$G$1),TRUE(),FALSE())</f>
        <v>1</v>
      </c>
      <c r="D2921" s="4">
        <f ca="1">IF(AND($C2920,$I2920),IF(AND($L2920&lt;$C$3,$L2921&gt;=$C$3),$D2920+0.5,IF(AND($L2920&gt;=$C$3,$L2921&lt;$C$3),$D2920+0.5,$D2920)),$D2920)</f>
        <v>4.5</v>
      </c>
      <c r="E2921" s="4">
        <f t="shared" si="316"/>
        <v>5828</v>
      </c>
      <c r="F2921" s="4">
        <f>IF(C2921,ROW(),"")</f>
        <v>2921</v>
      </c>
      <c r="G2921" s="6">
        <f>IF(C2921,VLOOKUP(A2921,RawData!A:C,3,FALSE),"")</f>
        <v>4.0430000000000001</v>
      </c>
      <c r="H2921" s="9">
        <f>IF(C2921,VLOOKUP(A2921,RawData!A:D,4,FALSE),"")</f>
        <v>70.223923363427204</v>
      </c>
      <c r="I2921" s="5" t="b">
        <f>IF(C2921,IF(E2921-$E$7&gt;=$C$1/2,TRUE(),FALSE()),FALSE())</f>
        <v>1</v>
      </c>
      <c r="J2921" s="4">
        <f t="shared" ca="1" si="317"/>
        <v>70.144611774111155</v>
      </c>
      <c r="K2921" s="4">
        <f t="shared" ca="1" si="320"/>
        <v>26.559451521457163</v>
      </c>
      <c r="L2921" s="4">
        <f t="shared" ca="1" si="321"/>
        <v>18.845787957059535</v>
      </c>
      <c r="M2921" s="4"/>
    </row>
    <row r="2922" spans="1:13" x14ac:dyDescent="0.2">
      <c r="A2922" s="4">
        <f t="shared" si="318"/>
        <v>5830</v>
      </c>
      <c r="B2922" s="4" t="b">
        <f t="shared" si="319"/>
        <v>1</v>
      </c>
      <c r="C2922" s="5" t="b">
        <f>IF(AND(B2922,A2922&lt;=$G$1),TRUE(),FALSE())</f>
        <v>1</v>
      </c>
      <c r="D2922" s="4">
        <f ca="1">IF(AND($C2921,$I2921),IF(AND($L2921&lt;$C$3,$L2922&gt;=$C$3),$D2921+0.5,IF(AND($L2921&gt;=$C$3,$L2922&lt;$C$3),$D2921+0.5,$D2921)),$D2921)</f>
        <v>4.5</v>
      </c>
      <c r="E2922" s="4">
        <f t="shared" si="316"/>
        <v>5830</v>
      </c>
      <c r="F2922" s="4">
        <f>IF(C2922,ROW(),"")</f>
        <v>2922</v>
      </c>
      <c r="G2922" s="6">
        <f>IF(C2922,VLOOKUP(A2922,RawData!A:C,3,FALSE),"")</f>
        <v>4.0586000000000002</v>
      </c>
      <c r="H2922" s="9">
        <f>IF(C2922,VLOOKUP(A2922,RawData!A:D,4,FALSE),"")</f>
        <v>67.5278093029074</v>
      </c>
      <c r="I2922" s="5" t="b">
        <f>IF(C2922,IF(E2922-$E$7&gt;=$C$1/2,TRUE(),FALSE()),FALSE())</f>
        <v>1</v>
      </c>
      <c r="J2922" s="4">
        <f t="shared" ca="1" si="317"/>
        <v>67.441079822400965</v>
      </c>
      <c r="K2922" s="4">
        <f t="shared" ca="1" si="320"/>
        <v>26.372211909390309</v>
      </c>
      <c r="L2922" s="4">
        <f t="shared" ca="1" si="321"/>
        <v>17.848437418753477</v>
      </c>
      <c r="M2922" s="4"/>
    </row>
    <row r="2923" spans="1:13" x14ac:dyDescent="0.2">
      <c r="A2923" s="4">
        <f t="shared" si="318"/>
        <v>5832</v>
      </c>
      <c r="B2923" s="4" t="b">
        <f t="shared" si="319"/>
        <v>1</v>
      </c>
      <c r="C2923" s="5" t="b">
        <f>IF(AND(B2923,A2923&lt;=$G$1),TRUE(),FALSE())</f>
        <v>1</v>
      </c>
      <c r="D2923" s="4">
        <f ca="1">IF(AND($C2922,$I2922),IF(AND($L2922&lt;$C$3,$L2923&gt;=$C$3),$D2922+0.5,IF(AND($L2922&gt;=$C$3,$L2923&lt;$C$3),$D2922+0.5,$D2922)),$D2922)</f>
        <v>4.5</v>
      </c>
      <c r="E2923" s="4">
        <f t="shared" si="316"/>
        <v>5832</v>
      </c>
      <c r="F2923" s="4">
        <f>IF(C2923,ROW(),"")</f>
        <v>2923</v>
      </c>
      <c r="G2923" s="6">
        <f>IF(C2923,VLOOKUP(A2923,RawData!A:C,3,FALSE),"")</f>
        <v>4.0702999999999996</v>
      </c>
      <c r="H2923" s="9">
        <f>IF(C2923,VLOOKUP(A2923,RawData!A:D,4,FALSE),"")</f>
        <v>64.8042302423096</v>
      </c>
      <c r="I2923" s="5" t="b">
        <f>IF(C2923,IF(E2923-$E$7&gt;=$C$1/2,TRUE(),FALSE()),FALSE())</f>
        <v>1</v>
      </c>
      <c r="J2923" s="4">
        <f t="shared" ca="1" si="317"/>
        <v>64.736121844493724</v>
      </c>
      <c r="K2923" s="4">
        <f t="shared" ca="1" si="320"/>
        <v>26.07179269723359</v>
      </c>
      <c r="L2923" s="4">
        <f t="shared" ca="1" si="321"/>
        <v>16.829715042639918</v>
      </c>
      <c r="M2923" s="4"/>
    </row>
    <row r="2924" spans="1:13" x14ac:dyDescent="0.2">
      <c r="A2924" s="4">
        <f t="shared" si="318"/>
        <v>5834</v>
      </c>
      <c r="B2924" s="4" t="b">
        <f t="shared" si="319"/>
        <v>1</v>
      </c>
      <c r="C2924" s="5" t="b">
        <f>IF(AND(B2924,A2924&lt;=$G$1),TRUE(),FALSE())</f>
        <v>1</v>
      </c>
      <c r="D2924" s="4">
        <f ca="1">IF(AND($C2923,$I2923),IF(AND($L2923&lt;$C$3,$L2924&gt;=$C$3),$D2923+0.5,IF(AND($L2923&gt;=$C$3,$L2924&lt;$C$3),$D2923+0.5,$D2923)),$D2923)</f>
        <v>4.5</v>
      </c>
      <c r="E2924" s="4">
        <f t="shared" si="316"/>
        <v>5834</v>
      </c>
      <c r="F2924" s="4">
        <f>IF(C2924,ROW(),"")</f>
        <v>2924</v>
      </c>
      <c r="G2924" s="6">
        <f>IF(C2924,VLOOKUP(A2924,RawData!A:C,3,FALSE),"")</f>
        <v>4.0819999999999999</v>
      </c>
      <c r="H2924" s="9">
        <f>IF(C2924,VLOOKUP(A2924,RawData!A:D,4,FALSE),"")</f>
        <v>62.0641712755139</v>
      </c>
      <c r="I2924" s="5" t="b">
        <f>IF(C2924,IF(E2924-$E$7&gt;=$C$1/2,TRUE(),FALSE()),FALSE())</f>
        <v>1</v>
      </c>
      <c r="J2924" s="4">
        <f t="shared" ca="1" si="317"/>
        <v>62.058118558917862</v>
      </c>
      <c r="K2924" s="4">
        <f t="shared" ca="1" si="320"/>
        <v>25.644660159001432</v>
      </c>
      <c r="L2924" s="4">
        <f t="shared" ca="1" si="321"/>
        <v>15.789572062626121</v>
      </c>
      <c r="M2924" s="4"/>
    </row>
    <row r="2925" spans="1:13" x14ac:dyDescent="0.2">
      <c r="A2925" s="4">
        <f t="shared" si="318"/>
        <v>5836</v>
      </c>
      <c r="B2925" s="4" t="b">
        <f t="shared" si="319"/>
        <v>1</v>
      </c>
      <c r="C2925" s="5" t="b">
        <f>IF(AND(B2925,A2925&lt;=$G$1),TRUE(),FALSE())</f>
        <v>1</v>
      </c>
      <c r="D2925" s="4">
        <f ca="1">IF(AND($C2924,$I2924),IF(AND($L2924&lt;$C$3,$L2925&gt;=$C$3),$D2924+0.5,IF(AND($L2924&gt;=$C$3,$L2925&lt;$C$3),$D2924+0.5,$D2924)),$D2924)</f>
        <v>4.5</v>
      </c>
      <c r="E2925" s="4">
        <f t="shared" si="316"/>
        <v>5836</v>
      </c>
      <c r="F2925" s="4">
        <f>IF(C2925,ROW(),"")</f>
        <v>2925</v>
      </c>
      <c r="G2925" s="6">
        <f>IF(C2925,VLOOKUP(A2925,RawData!A:C,3,FALSE),"")</f>
        <v>4.0937000000000001</v>
      </c>
      <c r="H2925" s="9">
        <f>IF(C2925,VLOOKUP(A2925,RawData!A:D,4,FALSE),"")</f>
        <v>59.322954723078098</v>
      </c>
      <c r="I2925" s="5" t="b">
        <f>IF(C2925,IF(E2925-$E$7&gt;=$C$1/2,TRUE(),FALSE()),FALSE())</f>
        <v>1</v>
      </c>
      <c r="J2925" s="4">
        <f t="shared" ca="1" si="317"/>
        <v>59.439032262924997</v>
      </c>
      <c r="K2925" s="4">
        <f t="shared" ca="1" si="320"/>
        <v>25.09228124794987</v>
      </c>
      <c r="L2925" s="4">
        <f t="shared" ca="1" si="321"/>
        <v>14.717615032318808</v>
      </c>
      <c r="M2925" s="4"/>
    </row>
    <row r="2926" spans="1:13" x14ac:dyDescent="0.2">
      <c r="A2926" s="4">
        <f t="shared" si="318"/>
        <v>5838</v>
      </c>
      <c r="B2926" s="4" t="b">
        <f t="shared" si="319"/>
        <v>1</v>
      </c>
      <c r="C2926" s="5" t="b">
        <f>IF(AND(B2926,A2926&lt;=$G$1),TRUE(),FALSE())</f>
        <v>1</v>
      </c>
      <c r="D2926" s="4">
        <f ca="1">IF(AND($C2925,$I2925),IF(AND($L2925&lt;$C$3,$L2926&gt;=$C$3),$D2925+0.5,IF(AND($L2925&gt;=$C$3,$L2926&lt;$C$3),$D2925+0.5,$D2925)),$D2925)</f>
        <v>4.5</v>
      </c>
      <c r="E2926" s="4">
        <f t="shared" si="316"/>
        <v>5838</v>
      </c>
      <c r="F2926" s="4">
        <f>IF(C2926,ROW(),"")</f>
        <v>2926</v>
      </c>
      <c r="G2926" s="6">
        <f>IF(C2926,VLOOKUP(A2926,RawData!A:C,3,FALSE),"")</f>
        <v>4.1055000000000001</v>
      </c>
      <c r="H2926" s="9">
        <f>IF(C2926,VLOOKUP(A2926,RawData!A:D,4,FALSE),"")</f>
        <v>56.5554725848312</v>
      </c>
      <c r="I2926" s="5" t="b">
        <f>IF(C2926,IF(E2926-$E$7&gt;=$C$1/2,TRUE(),FALSE()),FALSE())</f>
        <v>1</v>
      </c>
      <c r="J2926" s="4">
        <f t="shared" ca="1" si="317"/>
        <v>56.900515556004919</v>
      </c>
      <c r="K2926" s="4">
        <f t="shared" ca="1" si="320"/>
        <v>24.426994110774594</v>
      </c>
      <c r="L2926" s="4">
        <f t="shared" ca="1" si="321"/>
        <v>13.609105823881798</v>
      </c>
      <c r="M2926" s="4"/>
    </row>
    <row r="2927" spans="1:13" x14ac:dyDescent="0.2">
      <c r="A2927" s="4">
        <f t="shared" si="318"/>
        <v>5840</v>
      </c>
      <c r="B2927" s="4" t="b">
        <f t="shared" si="319"/>
        <v>1</v>
      </c>
      <c r="C2927" s="5" t="b">
        <f>IF(AND(B2927,A2927&lt;=$G$1),TRUE(),FALSE())</f>
        <v>1</v>
      </c>
      <c r="D2927" s="4">
        <f ca="1">IF(AND($C2926,$I2926),IF(AND($L2926&lt;$C$3,$L2927&gt;=$C$3),$D2926+0.5,IF(AND($L2926&gt;=$C$3,$L2927&lt;$C$3),$D2926+0.5,$D2926)),$D2926)</f>
        <v>4.5</v>
      </c>
      <c r="E2927" s="4">
        <f t="shared" si="316"/>
        <v>5840</v>
      </c>
      <c r="F2927" s="4">
        <f>IF(C2927,ROW(),"")</f>
        <v>2927</v>
      </c>
      <c r="G2927" s="6">
        <f>IF(C2927,VLOOKUP(A2927,RawData!A:C,3,FALSE),"")</f>
        <v>4.1055000000000001</v>
      </c>
      <c r="H2927" s="9">
        <f>IF(C2927,VLOOKUP(A2927,RawData!A:D,4,FALSE),"")</f>
        <v>53.7709750157318</v>
      </c>
      <c r="I2927" s="5" t="b">
        <f>IF(C2927,IF(E2927-$E$7&gt;=$C$1/2,TRUE(),FALSE()),FALSE())</f>
        <v>1</v>
      </c>
      <c r="J2927" s="4">
        <f t="shared" ca="1" si="317"/>
        <v>54.451145686276625</v>
      </c>
      <c r="K2927" s="4">
        <f t="shared" ca="1" si="320"/>
        <v>23.652748788760974</v>
      </c>
      <c r="L2927" s="4">
        <f t="shared" ca="1" si="321"/>
        <v>12.480243065558334</v>
      </c>
      <c r="M2927" s="4"/>
    </row>
    <row r="2928" spans="1:13" x14ac:dyDescent="0.2">
      <c r="A2928" s="4">
        <f t="shared" si="318"/>
        <v>5842</v>
      </c>
      <c r="B2928" s="4" t="b">
        <f t="shared" si="319"/>
        <v>1</v>
      </c>
      <c r="C2928" s="5" t="b">
        <f>IF(AND(B2928,A2928&lt;=$G$1),TRUE(),FALSE())</f>
        <v>1</v>
      </c>
      <c r="D2928" s="4">
        <f ca="1">IF(AND($C2927,$I2927),IF(AND($L2927&lt;$C$3,$L2928&gt;=$C$3),$D2927+0.5,IF(AND($L2927&gt;=$C$3,$L2928&lt;$C$3),$D2927+0.5,$D2927)),$D2927)</f>
        <v>4.5</v>
      </c>
      <c r="E2928" s="4">
        <f t="shared" si="316"/>
        <v>5842</v>
      </c>
      <c r="F2928" s="4">
        <f>IF(C2928,ROW(),"")</f>
        <v>2928</v>
      </c>
      <c r="G2928" s="6">
        <f>IF(C2928,VLOOKUP(A2928,RawData!A:C,3,FALSE),"")</f>
        <v>4.1055000000000001</v>
      </c>
      <c r="H2928" s="9">
        <f>IF(C2928,VLOOKUP(A2928,RawData!A:D,4,FALSE),"")</f>
        <v>51.124063633763797</v>
      </c>
      <c r="I2928" s="5" t="b">
        <f>IF(C2928,IF(E2928-$E$7&gt;=$C$1/2,TRUE(),FALSE()),FALSE())</f>
        <v>1</v>
      </c>
      <c r="J2928" s="4">
        <f t="shared" ca="1" si="317"/>
        <v>52.101472152428954</v>
      </c>
      <c r="K2928" s="4">
        <f t="shared" ca="1" si="320"/>
        <v>22.771794464932086</v>
      </c>
      <c r="L2928" s="4">
        <f t="shared" ca="1" si="321"/>
        <v>11.343901261409393</v>
      </c>
      <c r="M2928" s="4"/>
    </row>
    <row r="2929" spans="1:13" x14ac:dyDescent="0.2">
      <c r="A2929" s="4">
        <f t="shared" si="318"/>
        <v>5844</v>
      </c>
      <c r="B2929" s="4" t="b">
        <f t="shared" si="319"/>
        <v>1</v>
      </c>
      <c r="C2929" s="5" t="b">
        <f>IF(AND(B2929,A2929&lt;=$G$1),TRUE(),FALSE())</f>
        <v>1</v>
      </c>
      <c r="D2929" s="4">
        <f ca="1">IF(AND($C2928,$I2928),IF(AND($L2928&lt;$C$3,$L2929&gt;=$C$3),$D2928+0.5,IF(AND($L2928&gt;=$C$3,$L2929&lt;$C$3),$D2928+0.5,$D2928)),$D2928)</f>
        <v>4.5</v>
      </c>
      <c r="E2929" s="4">
        <f t="shared" si="316"/>
        <v>5844</v>
      </c>
      <c r="F2929" s="4">
        <f>IF(C2929,ROW(),"")</f>
        <v>2929</v>
      </c>
      <c r="G2929" s="6">
        <f>IF(C2929,VLOOKUP(A2929,RawData!A:C,3,FALSE),"")</f>
        <v>4.1055000000000001</v>
      </c>
      <c r="H2929" s="9">
        <f>IF(C2929,VLOOKUP(A2929,RawData!A:D,4,FALSE),"")</f>
        <v>48.773375219135701</v>
      </c>
      <c r="I2929" s="5" t="b">
        <f>IF(C2929,IF(E2929-$E$7&gt;=$C$1/2,TRUE(),FALSE()),FALSE())</f>
        <v>1</v>
      </c>
      <c r="J2929" s="4">
        <f t="shared" ca="1" si="317"/>
        <v>49.865075578266016</v>
      </c>
      <c r="K2929" s="4">
        <f t="shared" ca="1" si="320"/>
        <v>21.812279633891684</v>
      </c>
      <c r="L2929" s="4">
        <f t="shared" ca="1" si="321"/>
        <v>10.197462697476873</v>
      </c>
      <c r="M2929" s="4"/>
    </row>
    <row r="2930" spans="1:13" x14ac:dyDescent="0.2">
      <c r="A2930" s="4">
        <f t="shared" si="318"/>
        <v>5846</v>
      </c>
      <c r="B2930" s="4" t="b">
        <f t="shared" si="319"/>
        <v>1</v>
      </c>
      <c r="C2930" s="5" t="b">
        <f>IF(AND(B2930,A2930&lt;=$G$1),TRUE(),FALSE())</f>
        <v>1</v>
      </c>
      <c r="D2930" s="4">
        <f ca="1">IF(AND($C2929,$I2929),IF(AND($L2929&lt;$C$3,$L2930&gt;=$C$3),$D2929+0.5,IF(AND($L2929&gt;=$C$3,$L2930&lt;$C$3),$D2929+0.5,$D2929)),$D2929)</f>
        <v>4.5</v>
      </c>
      <c r="E2930" s="4">
        <f t="shared" si="316"/>
        <v>5846</v>
      </c>
      <c r="F2930" s="4">
        <f>IF(C2930,ROW(),"")</f>
        <v>2930</v>
      </c>
      <c r="G2930" s="6">
        <f>IF(C2930,VLOOKUP(A2930,RawData!A:C,3,FALSE),"")</f>
        <v>4.1172000000000004</v>
      </c>
      <c r="H2930" s="9">
        <f>IF(C2930,VLOOKUP(A2930,RawData!A:D,4,FALSE),"")</f>
        <v>46.7583071377762</v>
      </c>
      <c r="I2930" s="5" t="b">
        <f>IF(C2930,IF(E2930-$E$7&gt;=$C$1/2,TRUE(),FALSE()),FALSE())</f>
        <v>1</v>
      </c>
      <c r="J2930" s="4">
        <f t="shared" ca="1" si="317"/>
        <v>47.741835059477921</v>
      </c>
      <c r="K2930" s="4">
        <f t="shared" ca="1" si="320"/>
        <v>20.81981951896001</v>
      </c>
      <c r="L2930" s="4">
        <f t="shared" ca="1" si="321"/>
        <v>9.0296366302259123</v>
      </c>
      <c r="M2930" s="4"/>
    </row>
    <row r="2931" spans="1:13" x14ac:dyDescent="0.2">
      <c r="A2931" s="4">
        <f t="shared" si="318"/>
        <v>5848</v>
      </c>
      <c r="B2931" s="4" t="b">
        <f t="shared" si="319"/>
        <v>1</v>
      </c>
      <c r="C2931" s="5" t="b">
        <f>IF(AND(B2931,A2931&lt;=$G$1),TRUE(),FALSE())</f>
        <v>1</v>
      </c>
      <c r="D2931" s="4">
        <f ca="1">IF(AND($C2930,$I2930),IF(AND($L2930&lt;$C$3,$L2931&gt;=$C$3),$D2930+0.5,IF(AND($L2930&gt;=$C$3,$L2931&lt;$C$3),$D2930+0.5,$D2930)),$D2930)</f>
        <v>4.5</v>
      </c>
      <c r="E2931" s="4">
        <f t="shared" si="316"/>
        <v>5848</v>
      </c>
      <c r="F2931" s="4">
        <f>IF(C2931,ROW(),"")</f>
        <v>2931</v>
      </c>
      <c r="G2931" s="6">
        <f>IF(C2931,VLOOKUP(A2931,RawData!A:C,3,FALSE),"")</f>
        <v>4.1288999999999998</v>
      </c>
      <c r="H2931" s="9">
        <f>IF(C2931,VLOOKUP(A2931,RawData!A:D,4,FALSE),"")</f>
        <v>44.980388617579202</v>
      </c>
      <c r="I2931" s="5" t="b">
        <f>IF(C2931,IF(E2931-$E$7&gt;=$C$1/2,TRUE(),FALSE()),FALSE())</f>
        <v>1</v>
      </c>
      <c r="J2931" s="4">
        <f t="shared" ca="1" si="317"/>
        <v>45.717617663336561</v>
      </c>
      <c r="K2931" s="4">
        <f t="shared" ca="1" si="320"/>
        <v>19.830086440992105</v>
      </c>
      <c r="L2931" s="4">
        <f t="shared" ca="1" si="321"/>
        <v>7.8478513804116581</v>
      </c>
      <c r="M2931" s="4"/>
    </row>
    <row r="2932" spans="1:13" x14ac:dyDescent="0.2">
      <c r="A2932" s="4">
        <f t="shared" si="318"/>
        <v>5850</v>
      </c>
      <c r="B2932" s="4" t="b">
        <f t="shared" si="319"/>
        <v>1</v>
      </c>
      <c r="C2932" s="5" t="b">
        <f>IF(AND(B2932,A2932&lt;=$G$1),TRUE(),FALSE())</f>
        <v>1</v>
      </c>
      <c r="D2932" s="4">
        <f ca="1">IF(AND($C2931,$I2931),IF(AND($L2931&lt;$C$3,$L2932&gt;=$C$3),$D2931+0.5,IF(AND($L2931&gt;=$C$3,$L2932&lt;$C$3),$D2931+0.5,$D2931)),$D2931)</f>
        <v>4.5</v>
      </c>
      <c r="E2932" s="4">
        <f t="shared" si="316"/>
        <v>5850</v>
      </c>
      <c r="F2932" s="4">
        <f>IF(C2932,ROW(),"")</f>
        <v>2932</v>
      </c>
      <c r="G2932" s="6">
        <f>IF(C2932,VLOOKUP(A2932,RawData!A:C,3,FALSE),"")</f>
        <v>4.1367000000000003</v>
      </c>
      <c r="H2932" s="9">
        <f>IF(C2932,VLOOKUP(A2932,RawData!A:D,4,FALSE),"")</f>
        <v>43.280854796415902</v>
      </c>
      <c r="I2932" s="5" t="b">
        <f>IF(C2932,IF(E2932-$E$7&gt;=$C$1/2,TRUE(),FALSE()),FALSE())</f>
        <v>1</v>
      </c>
      <c r="J2932" s="4">
        <f t="shared" ca="1" si="317"/>
        <v>43.788331033639992</v>
      </c>
      <c r="K2932" s="4">
        <f t="shared" ca="1" si="320"/>
        <v>18.845787957059535</v>
      </c>
      <c r="L2932" s="4">
        <f t="shared" ca="1" si="321"/>
        <v>6.7029441195242612</v>
      </c>
      <c r="M2932" s="4"/>
    </row>
    <row r="2933" spans="1:13" x14ac:dyDescent="0.2">
      <c r="A2933" s="4">
        <f t="shared" si="318"/>
        <v>5852</v>
      </c>
      <c r="B2933" s="4" t="b">
        <f t="shared" si="319"/>
        <v>1</v>
      </c>
      <c r="C2933" s="5" t="b">
        <f>IF(AND(B2933,A2933&lt;=$G$1),TRUE(),FALSE())</f>
        <v>1</v>
      </c>
      <c r="D2933" s="4">
        <f ca="1">IF(AND($C2932,$I2932),IF(AND($L2932&lt;$C$3,$L2933&gt;=$C$3),$D2932+0.5,IF(AND($L2932&gt;=$C$3,$L2933&lt;$C$3),$D2932+0.5,$D2932)),$D2932)</f>
        <v>4.5</v>
      </c>
      <c r="E2933" s="4">
        <f t="shared" si="316"/>
        <v>5852</v>
      </c>
      <c r="F2933" s="4">
        <f>IF(C2933,ROW(),"")</f>
        <v>2933</v>
      </c>
      <c r="G2933" s="6">
        <f>IF(C2933,VLOOKUP(A2933,RawData!A:C,3,FALSE),"")</f>
        <v>4.1523000000000003</v>
      </c>
      <c r="H2933" s="9">
        <f>IF(C2933,VLOOKUP(A2933,RawData!A:D,4,FALSE),"")</f>
        <v>41.681400430583103</v>
      </c>
      <c r="I2933" s="5" t="b">
        <f>IF(C2933,IF(E2933-$E$7&gt;=$C$1/2,TRUE(),FALSE()),FALSE())</f>
        <v>1</v>
      </c>
      <c r="J2933" s="4">
        <f t="shared" ca="1" si="317"/>
        <v>41.964327379561638</v>
      </c>
      <c r="K2933" s="4">
        <f t="shared" ca="1" si="320"/>
        <v>17.848437418753477</v>
      </c>
      <c r="L2933" s="4">
        <f t="shared" ca="1" si="321"/>
        <v>5.6581290825888892</v>
      </c>
      <c r="M2933" s="4"/>
    </row>
    <row r="2934" spans="1:13" x14ac:dyDescent="0.2">
      <c r="A2934" s="4">
        <f t="shared" si="318"/>
        <v>5854</v>
      </c>
      <c r="B2934" s="4" t="b">
        <f t="shared" si="319"/>
        <v>1</v>
      </c>
      <c r="C2934" s="5" t="b">
        <f>IF(AND(B2934,A2934&lt;=$G$1),TRUE(),FALSE())</f>
        <v>1</v>
      </c>
      <c r="D2934" s="4">
        <f ca="1">IF(AND($C2933,$I2933),IF(AND($L2933&lt;$C$3,$L2934&gt;=$C$3),$D2933+0.5,IF(AND($L2933&gt;=$C$3,$L2934&lt;$C$3),$D2933+0.5,$D2933)),$D2933)</f>
        <v>5</v>
      </c>
      <c r="E2934" s="4">
        <f t="shared" si="316"/>
        <v>5854</v>
      </c>
      <c r="F2934" s="4">
        <f>IF(C2934,ROW(),"")</f>
        <v>2934</v>
      </c>
      <c r="G2934" s="6">
        <f>IF(C2934,VLOOKUP(A2934,RawData!A:C,3,FALSE),"")</f>
        <v>4.1680000000000001</v>
      </c>
      <c r="H2934" s="9">
        <f>IF(C2934,VLOOKUP(A2934,RawData!A:D,4,FALSE),"")</f>
        <v>40.203867926517297</v>
      </c>
      <c r="I2934" s="5" t="b">
        <f>IF(C2934,IF(E2934-$E$7&gt;=$C$1/2,TRUE(),FALSE()),FALSE())</f>
        <v>1</v>
      </c>
      <c r="J2934" s="4">
        <f t="shared" ca="1" si="317"/>
        <v>40.245838925026177</v>
      </c>
      <c r="K2934" s="4">
        <f t="shared" ca="1" si="320"/>
        <v>16.829715042639918</v>
      </c>
      <c r="L2934" s="4">
        <f t="shared" ca="1" si="321"/>
        <v>4.7479745334699004</v>
      </c>
      <c r="M2934" s="4"/>
    </row>
    <row r="2935" spans="1:13" x14ac:dyDescent="0.2">
      <c r="A2935" s="4">
        <f t="shared" si="318"/>
        <v>5856</v>
      </c>
      <c r="B2935" s="4" t="b">
        <f t="shared" si="319"/>
        <v>1</v>
      </c>
      <c r="C2935" s="5" t="b">
        <f>IF(AND(B2935,A2935&lt;=$G$1),TRUE(),FALSE())</f>
        <v>1</v>
      </c>
      <c r="D2935" s="4">
        <f ca="1">IF(AND($C2934,$I2934),IF(AND($L2934&lt;$C$3,$L2935&gt;=$C$3),$D2934+0.5,IF(AND($L2934&gt;=$C$3,$L2935&lt;$C$3),$D2934+0.5,$D2934)),$D2934)</f>
        <v>5</v>
      </c>
      <c r="E2935" s="4">
        <f t="shared" si="316"/>
        <v>5856</v>
      </c>
      <c r="F2935" s="4">
        <f>IF(C2935,ROW(),"")</f>
        <v>2935</v>
      </c>
      <c r="G2935" s="6">
        <f>IF(C2935,VLOOKUP(A2935,RawData!A:C,3,FALSE),"")</f>
        <v>4.1875</v>
      </c>
      <c r="H2935" s="9">
        <f>IF(C2935,VLOOKUP(A2935,RawData!A:D,4,FALSE),"")</f>
        <v>38.708525568844799</v>
      </c>
      <c r="I2935" s="5" t="b">
        <f>IF(C2935,IF(E2935-$E$7&gt;=$C$1/2,TRUE(),FALSE()),FALSE())</f>
        <v>1</v>
      </c>
      <c r="J2935" s="4">
        <f t="shared" ca="1" si="317"/>
        <v>38.619212743964987</v>
      </c>
      <c r="K2935" s="4">
        <f t="shared" ca="1" si="320"/>
        <v>15.789572062626121</v>
      </c>
      <c r="L2935" s="4">
        <f t="shared" ca="1" si="321"/>
        <v>3.9799478099125629</v>
      </c>
      <c r="M2935" s="4"/>
    </row>
    <row r="2936" spans="1:13" x14ac:dyDescent="0.2">
      <c r="A2936" s="4">
        <f t="shared" si="318"/>
        <v>5858</v>
      </c>
      <c r="B2936" s="4" t="b">
        <f t="shared" si="319"/>
        <v>1</v>
      </c>
      <c r="C2936" s="5" t="b">
        <f>IF(AND(B2936,A2936&lt;=$G$1),TRUE(),FALSE())</f>
        <v>1</v>
      </c>
      <c r="D2936" s="4">
        <f ca="1">IF(AND($C2935,$I2935),IF(AND($L2935&lt;$C$3,$L2936&gt;=$C$3),$D2935+0.5,IF(AND($L2935&gt;=$C$3,$L2936&lt;$C$3),$D2935+0.5,$D2935)),$D2935)</f>
        <v>5</v>
      </c>
      <c r="E2936" s="4">
        <f t="shared" si="316"/>
        <v>5858</v>
      </c>
      <c r="F2936" s="4">
        <f>IF(C2936,ROW(),"")</f>
        <v>2936</v>
      </c>
      <c r="G2936" s="6">
        <f>IF(C2936,VLOOKUP(A2936,RawData!A:C,3,FALSE),"")</f>
        <v>4.1992000000000003</v>
      </c>
      <c r="H2936" s="9">
        <f>IF(C2936,VLOOKUP(A2936,RawData!A:D,4,FALSE),"")</f>
        <v>37.056563365523203</v>
      </c>
      <c r="I2936" s="5" t="b">
        <f>IF(C2936,IF(E2936-$E$7&gt;=$C$1/2,TRUE(),FALSE()),FALSE())</f>
        <v>1</v>
      </c>
      <c r="J2936" s="4">
        <f t="shared" ca="1" si="317"/>
        <v>37.070429115012814</v>
      </c>
      <c r="K2936" s="4">
        <f t="shared" ca="1" si="320"/>
        <v>14.717615032318808</v>
      </c>
      <c r="L2936" s="4">
        <f t="shared" ca="1" si="321"/>
        <v>3.3492872711412858</v>
      </c>
      <c r="M2936" s="4"/>
    </row>
    <row r="2937" spans="1:13" x14ac:dyDescent="0.2">
      <c r="A2937" s="4">
        <f t="shared" si="318"/>
        <v>5860</v>
      </c>
      <c r="B2937" s="4" t="b">
        <f t="shared" si="319"/>
        <v>1</v>
      </c>
      <c r="C2937" s="5" t="b">
        <f>IF(AND(B2937,A2937&lt;=$G$1),TRUE(),FALSE())</f>
        <v>1</v>
      </c>
      <c r="D2937" s="4">
        <f ca="1">IF(AND($C2936,$I2936),IF(AND($L2936&lt;$C$3,$L2937&gt;=$C$3),$D2936+0.5,IF(AND($L2936&gt;=$C$3,$L2937&lt;$C$3),$D2936+0.5,$D2936)),$D2936)</f>
        <v>5</v>
      </c>
      <c r="E2937" s="4">
        <f t="shared" si="316"/>
        <v>5860</v>
      </c>
      <c r="F2937" s="4">
        <f>IF(C2937,ROW(),"")</f>
        <v>2937</v>
      </c>
      <c r="G2937" s="6">
        <f>IF(C2937,VLOOKUP(A2937,RawData!A:C,3,FALSE),"")</f>
        <v>4.2108999999999996</v>
      </c>
      <c r="H2937" s="9">
        <f>IF(C2937,VLOOKUP(A2937,RawData!A:D,4,FALSE),"")</f>
        <v>35.333319658168897</v>
      </c>
      <c r="I2937" s="5" t="b">
        <f>IF(C2937,IF(E2937-$E$7&gt;=$C$1/2,TRUE(),FALSE()),FALSE())</f>
        <v>1</v>
      </c>
      <c r="J2937" s="4">
        <f t="shared" ca="1" si="317"/>
        <v>35.60535772921709</v>
      </c>
      <c r="K2937" s="4">
        <f t="shared" ca="1" si="320"/>
        <v>13.609105823881798</v>
      </c>
      <c r="L2937" s="4">
        <f t="shared" ca="1" si="321"/>
        <v>2.8361035778944377</v>
      </c>
      <c r="M2937" s="4"/>
    </row>
    <row r="2938" spans="1:13" x14ac:dyDescent="0.2">
      <c r="A2938" s="4">
        <f t="shared" si="318"/>
        <v>5862</v>
      </c>
      <c r="B2938" s="4" t="b">
        <f t="shared" si="319"/>
        <v>1</v>
      </c>
      <c r="C2938" s="5" t="b">
        <f>IF(AND(B2938,A2938&lt;=$G$1),TRUE(),FALSE())</f>
        <v>1</v>
      </c>
      <c r="D2938" s="4">
        <f ca="1">IF(AND($C2937,$I2937),IF(AND($L2937&lt;$C$3,$L2938&gt;=$C$3),$D2937+0.5,IF(AND($L2937&gt;=$C$3,$L2938&lt;$C$3),$D2937+0.5,$D2937)),$D2937)</f>
        <v>5</v>
      </c>
      <c r="E2938" s="4">
        <f t="shared" si="316"/>
        <v>5862</v>
      </c>
      <c r="F2938" s="4">
        <f>IF(C2938,ROW(),"")</f>
        <v>2938</v>
      </c>
      <c r="G2938" s="6">
        <f>IF(C2938,VLOOKUP(A2938,RawData!A:C,3,FALSE),"")</f>
        <v>4.2108999999999996</v>
      </c>
      <c r="H2938" s="9">
        <f>IF(C2938,VLOOKUP(A2938,RawData!A:D,4,FALSE),"")</f>
        <v>33.706934820869897</v>
      </c>
      <c r="I2938" s="5" t="b">
        <f>IF(C2938,IF(E2938-$E$7&gt;=$C$1/2,TRUE(),FALSE()),FALSE())</f>
        <v>1</v>
      </c>
      <c r="J2938" s="4">
        <f t="shared" ca="1" si="317"/>
        <v>34.253034733675477</v>
      </c>
      <c r="K2938" s="4">
        <f t="shared" ca="1" si="320"/>
        <v>12.480243065558334</v>
      </c>
      <c r="L2938" s="4">
        <f t="shared" ca="1" si="321"/>
        <v>2.4111285232192721</v>
      </c>
      <c r="M2938" s="4"/>
    </row>
    <row r="2939" spans="1:13" x14ac:dyDescent="0.2">
      <c r="A2939" s="4">
        <f t="shared" si="318"/>
        <v>5864</v>
      </c>
      <c r="B2939" s="4" t="b">
        <f t="shared" si="319"/>
        <v>1</v>
      </c>
      <c r="C2939" s="5" t="b">
        <f>IF(AND(B2939,A2939&lt;=$G$1),TRUE(),FALSE())</f>
        <v>1</v>
      </c>
      <c r="D2939" s="4">
        <f ca="1">IF(AND($C2938,$I2938),IF(AND($L2938&lt;$C$3,$L2939&gt;=$C$3),$D2938+0.5,IF(AND($L2938&gt;=$C$3,$L2939&lt;$C$3),$D2938+0.5,$D2938)),$D2938)</f>
        <v>5</v>
      </c>
      <c r="E2939" s="4">
        <f t="shared" si="316"/>
        <v>5864</v>
      </c>
      <c r="F2939" s="4">
        <f>IF(C2939,ROW(),"")</f>
        <v>2939</v>
      </c>
      <c r="G2939" s="6">
        <f>IF(C2939,VLOOKUP(A2939,RawData!A:C,3,FALSE),"")</f>
        <v>4.2108999999999996</v>
      </c>
      <c r="H2939" s="9">
        <f>IF(C2939,VLOOKUP(A2939,RawData!A:D,4,FALSE),"")</f>
        <v>32.220690633873801</v>
      </c>
      <c r="I2939" s="5" t="b">
        <f>IF(C2939,IF(E2939-$E$7&gt;=$C$1/2,TRUE(),FALSE()),FALSE())</f>
        <v>1</v>
      </c>
      <c r="J2939" s="4">
        <f t="shared" ca="1" si="317"/>
        <v>33.035360535626097</v>
      </c>
      <c r="K2939" s="4">
        <f t="shared" ca="1" si="320"/>
        <v>11.343901261409393</v>
      </c>
      <c r="L2939" s="4">
        <f t="shared" ca="1" si="321"/>
        <v>2.0559455550073515</v>
      </c>
      <c r="M2939" s="4"/>
    </row>
    <row r="2940" spans="1:13" x14ac:dyDescent="0.2">
      <c r="A2940" s="4">
        <f t="shared" si="318"/>
        <v>5866</v>
      </c>
      <c r="B2940" s="4" t="b">
        <f t="shared" si="319"/>
        <v>1</v>
      </c>
      <c r="C2940" s="5" t="b">
        <f>IF(AND(B2940,A2940&lt;=$G$1),TRUE(),FALSE())</f>
        <v>1</v>
      </c>
      <c r="D2940" s="4">
        <f ca="1">IF(AND($C2939,$I2939),IF(AND($L2939&lt;$C$3,$L2940&gt;=$C$3),$D2939+0.5,IF(AND($L2939&gt;=$C$3,$L2940&lt;$C$3),$D2939+0.5,$D2939)),$D2939)</f>
        <v>5</v>
      </c>
      <c r="E2940" s="4">
        <f t="shared" si="316"/>
        <v>5866</v>
      </c>
      <c r="F2940" s="4">
        <f>IF(C2940,ROW(),"")</f>
        <v>2940</v>
      </c>
      <c r="G2940" s="6">
        <f>IF(C2940,VLOOKUP(A2940,RawData!A:C,3,FALSE),"")</f>
        <v>4.2226999999999997</v>
      </c>
      <c r="H2940" s="9">
        <f>IF(C2940,VLOOKUP(A2940,RawData!A:D,4,FALSE),"")</f>
        <v>30.880487227462599</v>
      </c>
      <c r="I2940" s="5" t="b">
        <f>IF(C2940,IF(E2940-$E$7&gt;=$C$1/2,TRUE(),FALSE()),FALSE())</f>
        <v>1</v>
      </c>
      <c r="J2940" s="4">
        <f t="shared" ca="1" si="317"/>
        <v>31.9522629968518</v>
      </c>
      <c r="K2940" s="4">
        <f t="shared" ca="1" si="320"/>
        <v>10.197462697476873</v>
      </c>
      <c r="L2940" s="4">
        <f t="shared" ca="1" si="321"/>
        <v>1.7687384981087924</v>
      </c>
      <c r="M2940" s="4"/>
    </row>
    <row r="2941" spans="1:13" x14ac:dyDescent="0.2">
      <c r="A2941" s="4">
        <f t="shared" si="318"/>
        <v>5868</v>
      </c>
      <c r="B2941" s="4" t="b">
        <f t="shared" si="319"/>
        <v>1</v>
      </c>
      <c r="C2941" s="5" t="b">
        <f>IF(AND(B2941,A2941&lt;=$G$1),TRUE(),FALSE())</f>
        <v>1</v>
      </c>
      <c r="D2941" s="4">
        <f ca="1">IF(AND($C2940,$I2940),IF(AND($L2940&lt;$C$3,$L2941&gt;=$C$3),$D2940+0.5,IF(AND($L2940&gt;=$C$3,$L2941&lt;$C$3),$D2940+0.5,$D2940)),$D2940)</f>
        <v>5</v>
      </c>
      <c r="E2941" s="4">
        <f t="shared" si="316"/>
        <v>5868</v>
      </c>
      <c r="F2941" s="4">
        <f>IF(C2941,ROW(),"")</f>
        <v>2941</v>
      </c>
      <c r="G2941" s="6">
        <f>IF(C2941,VLOOKUP(A2941,RawData!A:C,3,FALSE),"")</f>
        <v>4.2226999999999997</v>
      </c>
      <c r="H2941" s="9">
        <f>IF(C2941,VLOOKUP(A2941,RawData!A:D,4,FALSE),"")</f>
        <v>29.7216872193023</v>
      </c>
      <c r="I2941" s="5" t="b">
        <f>IF(C2941,IF(E2941-$E$7&gt;=$C$1/2,TRUE(),FALSE()),FALSE())</f>
        <v>1</v>
      </c>
      <c r="J2941" s="4">
        <f t="shared" ca="1" si="317"/>
        <v>31.000002631017754</v>
      </c>
      <c r="K2941" s="4">
        <f t="shared" ca="1" si="320"/>
        <v>9.0296366302259123</v>
      </c>
      <c r="L2941" s="4">
        <f t="shared" ca="1" si="321"/>
        <v>1.560542564635135</v>
      </c>
      <c r="M2941" s="4"/>
    </row>
    <row r="2942" spans="1:13" x14ac:dyDescent="0.2">
      <c r="A2942" s="4">
        <f t="shared" si="318"/>
        <v>5870</v>
      </c>
      <c r="B2942" s="4" t="b">
        <f t="shared" si="319"/>
        <v>1</v>
      </c>
      <c r="C2942" s="5" t="b">
        <f>IF(AND(B2942,A2942&lt;=$G$1),TRUE(),FALSE())</f>
        <v>1</v>
      </c>
      <c r="D2942" s="4">
        <f ca="1">IF(AND($C2941,$I2941),IF(AND($L2941&lt;$C$3,$L2942&gt;=$C$3),$D2941+0.5,IF(AND($L2941&gt;=$C$3,$L2942&lt;$C$3),$D2941+0.5,$D2941)),$D2941)</f>
        <v>5</v>
      </c>
      <c r="E2942" s="4">
        <f t="shared" si="316"/>
        <v>5870</v>
      </c>
      <c r="F2942" s="4">
        <f>IF(C2942,ROW(),"")</f>
        <v>2942</v>
      </c>
      <c r="G2942" s="6">
        <f>IF(C2942,VLOOKUP(A2942,RawData!A:C,3,FALSE),"")</f>
        <v>4.2226999999999997</v>
      </c>
      <c r="H2942" s="9">
        <f>IF(C2942,VLOOKUP(A2942,RawData!A:D,4,FALSE),"")</f>
        <v>28.864603373826199</v>
      </c>
      <c r="I2942" s="5" t="b">
        <f>IF(C2942,IF(E2942-$E$7&gt;=$C$1/2,TRUE(),FALSE()),FALSE())</f>
        <v>1</v>
      </c>
      <c r="J2942" s="4">
        <f t="shared" ca="1" si="317"/>
        <v>30.179225209758194</v>
      </c>
      <c r="K2942" s="4">
        <f t="shared" ca="1" si="320"/>
        <v>7.8478513804116581</v>
      </c>
      <c r="L2942" s="4">
        <f t="shared" ca="1" si="321"/>
        <v>1.4264380154890688</v>
      </c>
      <c r="M2942" s="4"/>
    </row>
    <row r="2943" spans="1:13" x14ac:dyDescent="0.2">
      <c r="A2943" s="4">
        <f t="shared" si="318"/>
        <v>5872</v>
      </c>
      <c r="B2943" s="4" t="b">
        <f t="shared" si="319"/>
        <v>1</v>
      </c>
      <c r="C2943" s="5" t="b">
        <f>IF(AND(B2943,A2943&lt;=$G$1),TRUE(),FALSE())</f>
        <v>1</v>
      </c>
      <c r="D2943" s="4">
        <f ca="1">IF(AND($C2942,$I2942),IF(AND($L2942&lt;$C$3,$L2943&gt;=$C$3),$D2942+0.5,IF(AND($L2942&gt;=$C$3,$L2943&lt;$C$3),$D2942+0.5,$D2942)),$D2942)</f>
        <v>5</v>
      </c>
      <c r="E2943" s="4">
        <f t="shared" si="316"/>
        <v>5872</v>
      </c>
      <c r="F2943" s="4">
        <f>IF(C2943,ROW(),"")</f>
        <v>2943</v>
      </c>
      <c r="G2943" s="6">
        <f>IF(C2943,VLOOKUP(A2943,RawData!A:C,3,FALSE),"")</f>
        <v>4.2226999999999997</v>
      </c>
      <c r="H2943" s="9">
        <f>IF(C2943,VLOOKUP(A2943,RawData!A:D,4,FALSE),"")</f>
        <v>28.405301845458201</v>
      </c>
      <c r="I2943" s="5" t="b">
        <f>IF(C2943,IF(E2943-$E$7&gt;=$C$1/2,TRUE(),FALSE()),FALSE())</f>
        <v>1</v>
      </c>
      <c r="J2943" s="4">
        <f t="shared" ca="1" si="317"/>
        <v>29.484084314003304</v>
      </c>
      <c r="K2943" s="4">
        <f t="shared" ca="1" si="320"/>
        <v>6.7029441195242612</v>
      </c>
      <c r="L2943" s="4">
        <f t="shared" ca="1" si="321"/>
        <v>1.3322855979056953</v>
      </c>
      <c r="M2943" s="4"/>
    </row>
    <row r="2944" spans="1:13" x14ac:dyDescent="0.2">
      <c r="A2944" s="4">
        <f t="shared" si="318"/>
        <v>5874</v>
      </c>
      <c r="B2944" s="4" t="b">
        <f t="shared" si="319"/>
        <v>1</v>
      </c>
      <c r="C2944" s="5" t="b">
        <f>IF(AND(B2944,A2944&lt;=$G$1),TRUE(),FALSE())</f>
        <v>1</v>
      </c>
      <c r="D2944" s="4">
        <f ca="1">IF(AND($C2943,$I2943),IF(AND($L2943&lt;$C$3,$L2944&gt;=$C$3),$D2943+0.5,IF(AND($L2943&gt;=$C$3,$L2944&lt;$C$3),$D2943+0.5,$D2943)),$D2943)</f>
        <v>5</v>
      </c>
      <c r="E2944" s="4">
        <f t="shared" si="316"/>
        <v>5874</v>
      </c>
      <c r="F2944" s="4">
        <f>IF(C2944,ROW(),"")</f>
        <v>2944</v>
      </c>
      <c r="G2944" s="6">
        <f>IF(C2944,VLOOKUP(A2944,RawData!A:C,3,FALSE),"")</f>
        <v>4.2226999999999997</v>
      </c>
      <c r="H2944" s="9">
        <f>IF(C2944,VLOOKUP(A2944,RawData!A:D,4,FALSE),"")</f>
        <v>28.2869842520399</v>
      </c>
      <c r="I2944" s="5" t="b">
        <f>IF(C2944,IF(E2944-$E$7&gt;=$C$1/2,TRUE(),FALSE()),FALSE())</f>
        <v>1</v>
      </c>
      <c r="J2944" s="4">
        <f t="shared" ca="1" si="317"/>
        <v>28.901937663616785</v>
      </c>
      <c r="K2944" s="4">
        <f t="shared" ca="1" si="320"/>
        <v>5.6581290825888892</v>
      </c>
      <c r="L2944" s="4">
        <f t="shared" ca="1" si="321"/>
        <v>1.2359913584358821</v>
      </c>
      <c r="M2944" s="4"/>
    </row>
    <row r="2945" spans="1:13" x14ac:dyDescent="0.2">
      <c r="A2945" s="4">
        <f t="shared" si="318"/>
        <v>5876</v>
      </c>
      <c r="B2945" s="4" t="b">
        <f t="shared" si="319"/>
        <v>1</v>
      </c>
      <c r="C2945" s="5" t="b">
        <f>IF(AND(B2945,A2945&lt;=$G$1),TRUE(),FALSE())</f>
        <v>1</v>
      </c>
      <c r="D2945" s="4">
        <f ca="1">IF(AND($C2944,$I2944),IF(AND($L2944&lt;$C$3,$L2945&gt;=$C$3),$D2944+0.5,IF(AND($L2944&gt;=$C$3,$L2945&lt;$C$3),$D2944+0.5,$D2944)),$D2944)</f>
        <v>5</v>
      </c>
      <c r="E2945" s="4">
        <f t="shared" si="316"/>
        <v>5876</v>
      </c>
      <c r="F2945" s="4">
        <f>IF(C2945,ROW(),"")</f>
        <v>2945</v>
      </c>
      <c r="G2945" s="6">
        <f>IF(C2945,VLOOKUP(A2945,RawData!A:C,3,FALSE),"")</f>
        <v>4.2343999999999999</v>
      </c>
      <c r="H2945" s="9">
        <f>IF(C2945,VLOOKUP(A2945,RawData!A:D,4,FALSE),"")</f>
        <v>28.289795000000002</v>
      </c>
      <c r="I2945" s="5" t="b">
        <f>IF(C2945,IF(E2945-$E$7&gt;=$C$1/2,TRUE(),FALSE()),FALSE())</f>
        <v>1</v>
      </c>
      <c r="J2945" s="4">
        <f t="shared" ca="1" si="317"/>
        <v>28.421750046488114</v>
      </c>
      <c r="K2945" s="4">
        <f t="shared" ca="1" si="320"/>
        <v>4.7479745334699004</v>
      </c>
      <c r="L2945" s="4">
        <f t="shared" ca="1" si="321"/>
        <v>1.1211108957541214</v>
      </c>
      <c r="M2945" s="4"/>
    </row>
    <row r="2946" spans="1:13" x14ac:dyDescent="0.2">
      <c r="A2946" s="4">
        <f t="shared" si="318"/>
        <v>5878</v>
      </c>
      <c r="B2946" s="4" t="b">
        <f t="shared" si="319"/>
        <v>1</v>
      </c>
      <c r="C2946" s="5" t="b">
        <f>IF(AND(B2946,A2946&lt;=$G$1),TRUE(),FALSE())</f>
        <v>1</v>
      </c>
      <c r="D2946" s="4">
        <f ca="1">IF(AND($C2945,$I2945),IF(AND($L2945&lt;$C$3,$L2946&gt;=$C$3),$D2945+0.5,IF(AND($L2945&gt;=$C$3,$L2946&lt;$C$3),$D2945+0.5,$D2945)),$D2945)</f>
        <v>5</v>
      </c>
      <c r="E2946" s="4">
        <f t="shared" si="316"/>
        <v>5878</v>
      </c>
      <c r="F2946" s="4">
        <f>IF(C2946,ROW(),"")</f>
        <v>2946</v>
      </c>
      <c r="G2946" s="6">
        <f>IF(C2946,VLOOKUP(A2946,RawData!A:C,3,FALSE),"")</f>
        <v>4.2577999999999996</v>
      </c>
      <c r="H2946" s="9">
        <f>IF(C2946,VLOOKUP(A2946,RawData!A:D,4,FALSE),"")</f>
        <v>28.233661544670198</v>
      </c>
      <c r="I2946" s="5" t="b">
        <f>IF(C2946,IF(E2946-$E$7&gt;=$C$1/2,TRUE(),FALSE()),FALSE())</f>
        <v>1</v>
      </c>
      <c r="J2946" s="4">
        <f t="shared" ca="1" si="317"/>
        <v>28.040792484786902</v>
      </c>
      <c r="K2946" s="4">
        <f t="shared" ca="1" si="320"/>
        <v>3.9799478099125629</v>
      </c>
      <c r="L2946" s="4">
        <f t="shared" ca="1" si="321"/>
        <v>0.99050586470515967</v>
      </c>
      <c r="M2946" s="4"/>
    </row>
    <row r="2947" spans="1:13" x14ac:dyDescent="0.2">
      <c r="A2947" s="4">
        <f t="shared" si="318"/>
        <v>5880</v>
      </c>
      <c r="B2947" s="4" t="b">
        <f t="shared" si="319"/>
        <v>1</v>
      </c>
      <c r="C2947" s="5" t="b">
        <f>IF(AND(B2947,A2947&lt;=$G$1),TRUE(),FALSE())</f>
        <v>1</v>
      </c>
      <c r="D2947" s="4">
        <f ca="1">IF(AND($C2946,$I2946),IF(AND($L2946&lt;$C$3,$L2947&gt;=$C$3),$D2946+0.5,IF(AND($L2946&gt;=$C$3,$L2947&lt;$C$3),$D2946+0.5,$D2946)),$D2946)</f>
        <v>5</v>
      </c>
      <c r="E2947" s="4">
        <f t="shared" si="316"/>
        <v>5880</v>
      </c>
      <c r="F2947" s="4">
        <f>IF(C2947,ROW(),"")</f>
        <v>2947</v>
      </c>
      <c r="G2947" s="6">
        <f>IF(C2947,VLOOKUP(A2947,RawData!A:C,3,FALSE),"")</f>
        <v>4.2812000000000001</v>
      </c>
      <c r="H2947" s="9">
        <f>IF(C2947,VLOOKUP(A2947,RawData!A:D,4,FALSE),"")</f>
        <v>28.028011731668101</v>
      </c>
      <c r="I2947" s="5" t="b">
        <f>IF(C2947,IF(E2947-$E$7&gt;=$C$1/2,TRUE(),FALSE()),FALSE())</f>
        <v>1</v>
      </c>
      <c r="J2947" s="4">
        <f t="shared" ca="1" si="317"/>
        <v>27.757506348805432</v>
      </c>
      <c r="K2947" s="4">
        <f t="shared" ca="1" si="320"/>
        <v>3.3492872711412858</v>
      </c>
      <c r="L2947" s="4">
        <f t="shared" ca="1" si="321"/>
        <v>0.85422426751184943</v>
      </c>
      <c r="M2947" s="4"/>
    </row>
    <row r="2948" spans="1:13" x14ac:dyDescent="0.2">
      <c r="A2948" s="4">
        <f t="shared" si="318"/>
        <v>5882</v>
      </c>
      <c r="B2948" s="4" t="b">
        <f t="shared" si="319"/>
        <v>1</v>
      </c>
      <c r="C2948" s="5" t="b">
        <f>IF(AND(B2948,A2948&lt;=$G$1),TRUE(),FALSE())</f>
        <v>1</v>
      </c>
      <c r="D2948" s="4">
        <f ca="1">IF(AND($C2947,$I2947),IF(AND($L2947&lt;$C$3,$L2948&gt;=$C$3),$D2947+0.5,IF(AND($L2947&gt;=$C$3,$L2948&lt;$C$3),$D2947+0.5,$D2947)),$D2947)</f>
        <v>5</v>
      </c>
      <c r="E2948" s="4">
        <f t="shared" si="316"/>
        <v>5882</v>
      </c>
      <c r="F2948" s="4">
        <f>IF(C2948,ROW(),"")</f>
        <v>2948</v>
      </c>
      <c r="G2948" s="6">
        <f>IF(C2948,VLOOKUP(A2948,RawData!A:C,3,FALSE),"")</f>
        <v>4.2930000000000001</v>
      </c>
      <c r="H2948" s="9">
        <f>IF(C2948,VLOOKUP(A2948,RawData!A:D,4,FALSE),"")</f>
        <v>27.6867698048652</v>
      </c>
      <c r="I2948" s="5" t="b">
        <f>IF(C2948,IF(E2948-$E$7&gt;=$C$1/2,TRUE(),FALSE()),FALSE())</f>
        <v>1</v>
      </c>
      <c r="J2948" s="4">
        <f t="shared" ca="1" si="317"/>
        <v>27.550090614151216</v>
      </c>
      <c r="K2948" s="4">
        <f t="shared" ca="1" si="320"/>
        <v>2.8361035778944377</v>
      </c>
      <c r="L2948" s="4">
        <f t="shared" ca="1" si="321"/>
        <v>0.72774692235682181</v>
      </c>
      <c r="M2948" s="4"/>
    </row>
    <row r="2949" spans="1:13" x14ac:dyDescent="0.2">
      <c r="A2949" s="4">
        <f t="shared" si="318"/>
        <v>5884</v>
      </c>
      <c r="B2949" s="4" t="b">
        <f t="shared" si="319"/>
        <v>1</v>
      </c>
      <c r="C2949" s="5" t="b">
        <f>IF(AND(B2949,A2949&lt;=$G$1),TRUE(),FALSE())</f>
        <v>1</v>
      </c>
      <c r="D2949" s="4">
        <f ca="1">IF(AND($C2948,$I2948),IF(AND($L2948&lt;$C$3,$L2949&gt;=$C$3),$D2948+0.5,IF(AND($L2948&gt;=$C$3,$L2949&lt;$C$3),$D2948+0.5,$D2948)),$D2948)</f>
        <v>5</v>
      </c>
      <c r="E2949" s="4">
        <f t="shared" si="316"/>
        <v>5884</v>
      </c>
      <c r="F2949" s="4">
        <f>IF(C2949,ROW(),"")</f>
        <v>2949</v>
      </c>
      <c r="G2949" s="6">
        <f>IF(C2949,VLOOKUP(A2949,RawData!A:C,3,FALSE),"")</f>
        <v>4.3047000000000004</v>
      </c>
      <c r="H2949" s="9">
        <f>IF(C2949,VLOOKUP(A2949,RawData!A:D,4,FALSE),"")</f>
        <v>27.3033216666181</v>
      </c>
      <c r="I2949" s="5" t="b">
        <f>IF(C2949,IF(E2949-$E$7&gt;=$C$1/2,TRUE(),FALSE()),FALSE())</f>
        <v>1</v>
      </c>
      <c r="J2949" s="4">
        <f t="shared" ca="1" si="317"/>
        <v>27.377231453037208</v>
      </c>
      <c r="K2949" s="4">
        <f t="shared" ca="1" si="320"/>
        <v>2.4111285232192721</v>
      </c>
      <c r="L2949" s="4">
        <f t="shared" ca="1" si="321"/>
        <v>0.62270568290190198</v>
      </c>
      <c r="M2949" s="4"/>
    </row>
    <row r="2950" spans="1:13" x14ac:dyDescent="0.2">
      <c r="A2950" s="4">
        <f t="shared" si="318"/>
        <v>5886</v>
      </c>
      <c r="B2950" s="4" t="b">
        <f t="shared" si="319"/>
        <v>1</v>
      </c>
      <c r="C2950" s="5" t="b">
        <f>IF(AND(B2950,A2950&lt;=$G$1),TRUE(),FALSE())</f>
        <v>1</v>
      </c>
      <c r="D2950" s="4">
        <f ca="1">IF(AND($C2949,$I2949),IF(AND($L2949&lt;$C$3,$L2950&gt;=$C$3),$D2949+0.5,IF(AND($L2949&gt;=$C$3,$L2950&lt;$C$3),$D2949+0.5,$D2949)),$D2949)</f>
        <v>5</v>
      </c>
      <c r="E2950" s="4">
        <f t="shared" si="316"/>
        <v>5886</v>
      </c>
      <c r="F2950" s="4">
        <f>IF(C2950,ROW(),"")</f>
        <v>2950</v>
      </c>
      <c r="G2950" s="6">
        <f>IF(C2950,VLOOKUP(A2950,RawData!A:C,3,FALSE),"")</f>
        <v>4.3202999999999996</v>
      </c>
      <c r="H2950" s="9">
        <f>IF(C2950,VLOOKUP(A2950,RawData!A:D,4,FALSE),"")</f>
        <v>26.938626845458501</v>
      </c>
      <c r="I2950" s="5" t="b">
        <f>IF(C2950,IF(E2950-$E$7&gt;=$C$1/2,TRUE(),FALSE()),FALSE())</f>
        <v>1</v>
      </c>
      <c r="J2950" s="4">
        <f t="shared" ca="1" si="317"/>
        <v>27.2042884633819</v>
      </c>
      <c r="K2950" s="4">
        <f t="shared" ca="1" si="320"/>
        <v>2.0559455550073515</v>
      </c>
      <c r="L2950" s="4">
        <f t="shared" ca="1" si="321"/>
        <v>0.53888227566319102</v>
      </c>
      <c r="M2950" s="4"/>
    </row>
    <row r="2951" spans="1:13" x14ac:dyDescent="0.2">
      <c r="A2951" s="4">
        <f t="shared" si="318"/>
        <v>5888</v>
      </c>
      <c r="B2951" s="4" t="b">
        <f t="shared" si="319"/>
        <v>1</v>
      </c>
      <c r="C2951" s="5" t="b">
        <f>IF(AND(B2951,A2951&lt;=$G$1),TRUE(),FALSE())</f>
        <v>1</v>
      </c>
      <c r="D2951" s="4">
        <f ca="1">IF(AND($C2950,$I2950),IF(AND($L2950&lt;$C$3,$L2951&gt;=$C$3),$D2950+0.5,IF(AND($L2950&gt;=$C$3,$L2951&lt;$C$3),$D2950+0.5,$D2950)),$D2950)</f>
        <v>5</v>
      </c>
      <c r="E2951" s="4">
        <f t="shared" ref="E2951:E3014" si="322">IF(C2951,A2951,"")</f>
        <v>5888</v>
      </c>
      <c r="F2951" s="4">
        <f>IF(C2951,ROW(),"")</f>
        <v>2951</v>
      </c>
      <c r="G2951" s="6">
        <f>IF(C2951,VLOOKUP(A2951,RawData!A:C,3,FALSE),"")</f>
        <v>4.3202999999999996</v>
      </c>
      <c r="H2951" s="9">
        <f>IF(C2951,VLOOKUP(A2951,RawData!A:D,4,FALSE),"")</f>
        <v>26.6899540487492</v>
      </c>
      <c r="I2951" s="5" t="b">
        <f>IF(C2951,IF(E2951-$E$7&gt;=$C$1/2,TRUE(),FALSE()),FALSE())</f>
        <v>1</v>
      </c>
      <c r="J2951" s="4">
        <f t="shared" ref="J2951:J3014" ca="1" si="323">IF(I2951,IF(C2951,AVERAGE(OFFSET($H$1:$H$27000,ROW()-$C$1/$C$4/2-1,0,$C$1/$C$4+1,1)),NA()),NA())</f>
        <v>27.020054821105191</v>
      </c>
      <c r="K2951" s="4">
        <f t="shared" ca="1" si="320"/>
        <v>1.7687384981087924</v>
      </c>
      <c r="L2951" s="4">
        <f t="shared" ca="1" si="321"/>
        <v>0.46197791202689586</v>
      </c>
      <c r="M2951" s="4"/>
    </row>
    <row r="2952" spans="1:13" x14ac:dyDescent="0.2">
      <c r="A2952" s="4">
        <f t="shared" ref="A2952:A3015" si="324">A2951+$C$4</f>
        <v>5890</v>
      </c>
      <c r="B2952" s="4" t="b">
        <f t="shared" ref="B2952:B3015" si="325">IF(ROW()&lt;7+$G$4,TRUE(),FALSE())</f>
        <v>1</v>
      </c>
      <c r="C2952" s="5" t="b">
        <f>IF(AND(B2952,A2952&lt;=$G$1),TRUE(),FALSE())</f>
        <v>1</v>
      </c>
      <c r="D2952" s="4">
        <f ca="1">IF(AND($C2951,$I2951),IF(AND($L2951&lt;$C$3,$L2952&gt;=$C$3),$D2951+0.5,IF(AND($L2951&gt;=$C$3,$L2952&lt;$C$3),$D2951+0.5,$D2951)),$D2951)</f>
        <v>5</v>
      </c>
      <c r="E2952" s="4">
        <f t="shared" si="322"/>
        <v>5890</v>
      </c>
      <c r="F2952" s="4">
        <f>IF(C2952,ROW(),"")</f>
        <v>2952</v>
      </c>
      <c r="G2952" s="6">
        <f>IF(C2952,VLOOKUP(A2952,RawData!A:C,3,FALSE),"")</f>
        <v>4.3202999999999996</v>
      </c>
      <c r="H2952" s="9">
        <f>IF(C2952,VLOOKUP(A2952,RawData!A:D,4,FALSE),"")</f>
        <v>26.605539723506102</v>
      </c>
      <c r="I2952" s="5" t="b">
        <f>IF(C2952,IF(E2952-$E$7&gt;=$C$1/2,TRUE(),FALSE()),FALSE())</f>
        <v>1</v>
      </c>
      <c r="J2952" s="4">
        <f t="shared" ca="1" si="323"/>
        <v>26.829937938616908</v>
      </c>
      <c r="K2952" s="4">
        <f t="shared" ref="K2952:K3015" ca="1" si="326">IF(I2952,ABS(INDEX($J$1:$J$27000,ROW()+$C$1/$C$4/2)-INDEX($J$1:$J$27000,ROW()-$C$1/$C$4/2)),NA())</f>
        <v>1.560542564635135</v>
      </c>
      <c r="L2952" s="4">
        <f t="shared" ref="L2952:L3015" ca="1" si="327">IF(AND(C2952,I2952),INDEX($K$1:$K$27000,ROW()+$C$1/$C$4+1),NA())</f>
        <v>0.37047056170031567</v>
      </c>
      <c r="M2952" s="4"/>
    </row>
    <row r="2953" spans="1:13" x14ac:dyDescent="0.2">
      <c r="A2953" s="4">
        <f t="shared" si="324"/>
        <v>5892</v>
      </c>
      <c r="B2953" s="4" t="b">
        <f t="shared" si="325"/>
        <v>1</v>
      </c>
      <c r="C2953" s="5" t="b">
        <f>IF(AND(B2953,A2953&lt;=$G$1),TRUE(),FALSE())</f>
        <v>1</v>
      </c>
      <c r="D2953" s="4">
        <f ca="1">IF(AND($C2952,$I2952),IF(AND($L2952&lt;$C$3,$L2953&gt;=$C$3),$D2952+0.5,IF(AND($L2952&gt;=$C$3,$L2953&lt;$C$3),$D2952+0.5,$D2952)),$D2952)</f>
        <v>5</v>
      </c>
      <c r="E2953" s="4">
        <f t="shared" si="322"/>
        <v>5892</v>
      </c>
      <c r="F2953" s="4">
        <f>IF(C2953,ROW(),"")</f>
        <v>2953</v>
      </c>
      <c r="G2953" s="6">
        <f>IF(C2953,VLOOKUP(A2953,RawData!A:C,3,FALSE),"")</f>
        <v>4.3202999999999996</v>
      </c>
      <c r="H2953" s="9">
        <f>IF(C2953,VLOOKUP(A2953,RawData!A:D,4,FALSE),"")</f>
        <v>26.5830302926299</v>
      </c>
      <c r="I2953" s="5" t="b">
        <f>IF(C2953,IF(E2953-$E$7&gt;=$C$1/2,TRUE(),FALSE()),FALSE())</f>
        <v>1</v>
      </c>
      <c r="J2953" s="4">
        <f t="shared" ca="1" si="323"/>
        <v>26.647980736108867</v>
      </c>
      <c r="K2953" s="4">
        <f t="shared" ca="1" si="326"/>
        <v>1.4264380154890688</v>
      </c>
      <c r="L2953" s="4">
        <f t="shared" ca="1" si="327"/>
        <v>0.25708819880560085</v>
      </c>
      <c r="M2953" s="4"/>
    </row>
    <row r="2954" spans="1:13" x14ac:dyDescent="0.2">
      <c r="A2954" s="4">
        <f t="shared" si="324"/>
        <v>5894</v>
      </c>
      <c r="B2954" s="4" t="b">
        <f t="shared" si="325"/>
        <v>1</v>
      </c>
      <c r="C2954" s="5" t="b">
        <f>IF(AND(B2954,A2954&lt;=$G$1),TRUE(),FALSE())</f>
        <v>1</v>
      </c>
      <c r="D2954" s="4">
        <f ca="1">IF(AND($C2953,$I2953),IF(AND($L2953&lt;$C$3,$L2954&gt;=$C$3),$D2953+0.5,IF(AND($L2953&gt;=$C$3,$L2954&lt;$C$3),$D2953+0.5,$D2953)),$D2953)</f>
        <v>5</v>
      </c>
      <c r="E2954" s="4">
        <f t="shared" si="322"/>
        <v>5894</v>
      </c>
      <c r="F2954" s="4">
        <f>IF(C2954,ROW(),"")</f>
        <v>2954</v>
      </c>
      <c r="G2954" s="6">
        <f>IF(C2954,VLOOKUP(A2954,RawData!A:C,3,FALSE),"")</f>
        <v>4.3202999999999996</v>
      </c>
      <c r="H2954" s="9">
        <f>IF(C2954,VLOOKUP(A2954,RawData!A:D,4,FALSE),"")</f>
        <v>26.5038510732041</v>
      </c>
      <c r="I2954" s="5" t="b">
        <f>IF(C2954,IF(E2954-$E$7&gt;=$C$1/2,TRUE(),FALSE()),FALSE())</f>
        <v>1</v>
      </c>
      <c r="J2954" s="4">
        <f t="shared" ca="1" si="323"/>
        <v>26.490809140397513</v>
      </c>
      <c r="K2954" s="4">
        <f t="shared" ca="1" si="326"/>
        <v>1.3322855979056953</v>
      </c>
      <c r="L2954" s="4">
        <f t="shared" ca="1" si="327"/>
        <v>0.12923559938942475</v>
      </c>
      <c r="M2954" s="4"/>
    </row>
    <row r="2955" spans="1:13" x14ac:dyDescent="0.2">
      <c r="A2955" s="4">
        <f t="shared" si="324"/>
        <v>5896</v>
      </c>
      <c r="B2955" s="4" t="b">
        <f t="shared" si="325"/>
        <v>1</v>
      </c>
      <c r="C2955" s="5" t="b">
        <f>IF(AND(B2955,A2955&lt;=$G$1),TRUE(),FALSE())</f>
        <v>1</v>
      </c>
      <c r="D2955" s="4">
        <f ca="1">IF(AND($C2954,$I2954),IF(AND($L2954&lt;$C$3,$L2955&gt;=$C$3),$D2954+0.5,IF(AND($L2954&gt;=$C$3,$L2955&lt;$C$3),$D2954+0.5,$D2954)),$D2954)</f>
        <v>5</v>
      </c>
      <c r="E2955" s="4">
        <f t="shared" si="322"/>
        <v>5896</v>
      </c>
      <c r="F2955" s="4">
        <f>IF(C2955,ROW(),"")</f>
        <v>2955</v>
      </c>
      <c r="G2955" s="6">
        <f>IF(C2955,VLOOKUP(A2955,RawData!A:C,3,FALSE),"")</f>
        <v>4.2968999999999999</v>
      </c>
      <c r="H2955" s="9">
        <f>IF(C2955,VLOOKUP(A2955,RawData!A:D,4,FALSE),"")</f>
        <v>26.3846113658315</v>
      </c>
      <c r="I2955" s="5" t="b">
        <f>IF(C2955,IF(E2955-$E$7&gt;=$C$1/2,TRUE(),FALSE()),FALSE())</f>
        <v>1</v>
      </c>
      <c r="J2955" s="4">
        <f t="shared" ca="1" si="323"/>
        <v>26.365804491480763</v>
      </c>
      <c r="K2955" s="4">
        <f t="shared" ca="1" si="326"/>
        <v>1.2359913584358821</v>
      </c>
      <c r="L2955" s="4">
        <f t="shared" ca="1" si="327"/>
        <v>3.0509889255192491E-3</v>
      </c>
      <c r="M2955" s="4"/>
    </row>
    <row r="2956" spans="1:13" x14ac:dyDescent="0.2">
      <c r="A2956" s="4">
        <f t="shared" si="324"/>
        <v>5898</v>
      </c>
      <c r="B2956" s="4" t="b">
        <f t="shared" si="325"/>
        <v>1</v>
      </c>
      <c r="C2956" s="5" t="b">
        <f>IF(AND(B2956,A2956&lt;=$G$1),TRUE(),FALSE())</f>
        <v>1</v>
      </c>
      <c r="D2956" s="4">
        <f ca="1">IF(AND($C2955,$I2955),IF(AND($L2955&lt;$C$3,$L2956&gt;=$C$3),$D2955+0.5,IF(AND($L2955&gt;=$C$3,$L2956&lt;$C$3),$D2955+0.5,$D2955)),$D2955)</f>
        <v>5</v>
      </c>
      <c r="E2956" s="4">
        <f t="shared" si="322"/>
        <v>5898</v>
      </c>
      <c r="F2956" s="4">
        <f>IF(C2956,ROW(),"")</f>
        <v>2956</v>
      </c>
      <c r="G2956" s="6">
        <f>IF(C2956,VLOOKUP(A2956,RawData!A:C,3,FALSE),"")</f>
        <v>4.2968999999999999</v>
      </c>
      <c r="H2956" s="9">
        <f>IF(C2956,VLOOKUP(A2956,RawData!A:D,4,FALSE),"")</f>
        <v>26.263224934956199</v>
      </c>
      <c r="I2956" s="5" t="b">
        <f>IF(C2956,IF(E2956-$E$7&gt;=$C$1/2,TRUE(),FALSE()),FALSE())</f>
        <v>1</v>
      </c>
      <c r="J2956" s="4">
        <f t="shared" ca="1" si="323"/>
        <v>26.27205398667811</v>
      </c>
      <c r="K2956" s="4">
        <f t="shared" ca="1" si="326"/>
        <v>1.1211108957541214</v>
      </c>
      <c r="L2956" s="4">
        <f t="shared" ca="1" si="327"/>
        <v>0.13363263932389913</v>
      </c>
      <c r="M2956" s="4"/>
    </row>
    <row r="2957" spans="1:13" x14ac:dyDescent="0.2">
      <c r="A2957" s="4">
        <f t="shared" si="324"/>
        <v>5900</v>
      </c>
      <c r="B2957" s="4" t="b">
        <f t="shared" si="325"/>
        <v>1</v>
      </c>
      <c r="C2957" s="5" t="b">
        <f>IF(AND(B2957,A2957&lt;=$G$1),TRUE(),FALSE())</f>
        <v>1</v>
      </c>
      <c r="D2957" s="4">
        <f ca="1">IF(AND($C2956,$I2956),IF(AND($L2956&lt;$C$3,$L2957&gt;=$C$3),$D2956+0.5,IF(AND($L2956&gt;=$C$3,$L2957&lt;$C$3),$D2956+0.5,$D2956)),$D2956)</f>
        <v>5</v>
      </c>
      <c r="E2957" s="4">
        <f t="shared" si="322"/>
        <v>5900</v>
      </c>
      <c r="F2957" s="4">
        <f>IF(C2957,ROW(),"")</f>
        <v>2957</v>
      </c>
      <c r="G2957" s="6">
        <f>IF(C2957,VLOOKUP(A2957,RawData!A:C,3,FALSE),"")</f>
        <v>4.2851999999999997</v>
      </c>
      <c r="H2957" s="9">
        <f>IF(C2957,VLOOKUP(A2957,RawData!A:D,4,FALSE),"")</f>
        <v>26.142375837299099</v>
      </c>
      <c r="I2957" s="5" t="b">
        <f>IF(C2957,IF(E2957-$E$7&gt;=$C$1/2,TRUE(),FALSE()),FALSE())</f>
        <v>1</v>
      </c>
      <c r="J2957" s="4">
        <f t="shared" ca="1" si="323"/>
        <v>26.196963784170297</v>
      </c>
      <c r="K2957" s="4">
        <f t="shared" ca="1" si="326"/>
        <v>0.99050586470515967</v>
      </c>
      <c r="L2957" s="4">
        <f t="shared" ca="1" si="327"/>
        <v>0.25466565113553585</v>
      </c>
      <c r="M2957" s="4"/>
    </row>
    <row r="2958" spans="1:13" x14ac:dyDescent="0.2">
      <c r="A2958" s="4">
        <f t="shared" si="324"/>
        <v>5902</v>
      </c>
      <c r="B2958" s="4" t="b">
        <f t="shared" si="325"/>
        <v>1</v>
      </c>
      <c r="C2958" s="5" t="b">
        <f>IF(AND(B2958,A2958&lt;=$G$1),TRUE(),FALSE())</f>
        <v>1</v>
      </c>
      <c r="D2958" s="4">
        <f ca="1">IF(AND($C2957,$I2957),IF(AND($L2957&lt;$C$3,$L2958&gt;=$C$3),$D2957+0.5,IF(AND($L2957&gt;=$C$3,$L2958&lt;$C$3),$D2957+0.5,$D2957)),$D2957)</f>
        <v>5</v>
      </c>
      <c r="E2958" s="4">
        <f t="shared" si="322"/>
        <v>5902</v>
      </c>
      <c r="F2958" s="4">
        <f>IF(C2958,ROW(),"")</f>
        <v>2958</v>
      </c>
      <c r="G2958" s="6">
        <f>IF(C2958,VLOOKUP(A2958,RawData!A:C,3,FALSE),"")</f>
        <v>4.2733999999999996</v>
      </c>
      <c r="H2958" s="9">
        <f>IF(C2958,VLOOKUP(A2958,RawData!A:D,4,FALSE),"")</f>
        <v>26.026482504079699</v>
      </c>
      <c r="I2958" s="5" t="b">
        <f>IF(C2958,IF(E2958-$E$7&gt;=$C$1/2,TRUE(),FALSE()),FALSE())</f>
        <v>1</v>
      </c>
      <c r="J2958" s="4">
        <f t="shared" ca="1" si="323"/>
        <v>26.123652598662147</v>
      </c>
      <c r="K2958" s="4">
        <f t="shared" ca="1" si="326"/>
        <v>0.85422426751184943</v>
      </c>
      <c r="L2958" s="4">
        <f t="shared" ca="1" si="327"/>
        <v>0.36036417072910254</v>
      </c>
      <c r="M2958" s="4"/>
    </row>
    <row r="2959" spans="1:13" x14ac:dyDescent="0.2">
      <c r="A2959" s="4">
        <f t="shared" si="324"/>
        <v>5904</v>
      </c>
      <c r="B2959" s="4" t="b">
        <f t="shared" si="325"/>
        <v>1</v>
      </c>
      <c r="C2959" s="5" t="b">
        <f>IF(AND(B2959,A2959&lt;=$G$1),TRUE(),FALSE())</f>
        <v>1</v>
      </c>
      <c r="D2959" s="4">
        <f ca="1">IF(AND($C2958,$I2958),IF(AND($L2958&lt;$C$3,$L2959&gt;=$C$3),$D2958+0.5,IF(AND($L2958&gt;=$C$3,$L2959&lt;$C$3),$D2958+0.5,$D2958)),$D2958)</f>
        <v>5</v>
      </c>
      <c r="E2959" s="4">
        <f t="shared" si="322"/>
        <v>5904</v>
      </c>
      <c r="F2959" s="4">
        <f>IF(C2959,ROW(),"")</f>
        <v>2959</v>
      </c>
      <c r="G2959" s="6">
        <f>IF(C2959,VLOOKUP(A2959,RawData!A:C,3,FALSE),"")</f>
        <v>4.2733999999999996</v>
      </c>
      <c r="H2959" s="9">
        <f>IF(C2959,VLOOKUP(A2959,RawData!A:D,4,FALSE),"")</f>
        <v>25.957882252040299</v>
      </c>
      <c r="I2959" s="5" t="b">
        <f>IF(C2959,IF(E2959-$E$7&gt;=$C$1/2,TRUE(),FALSE()),FALSE())</f>
        <v>1</v>
      </c>
      <c r="J2959" s="4">
        <f t="shared" ca="1" si="323"/>
        <v>26.044945855131513</v>
      </c>
      <c r="K2959" s="4">
        <f t="shared" ca="1" si="326"/>
        <v>0.72774692235682181</v>
      </c>
      <c r="L2959" s="4">
        <f t="shared" ca="1" si="327"/>
        <v>0.45238443385338911</v>
      </c>
      <c r="M2959" s="4"/>
    </row>
    <row r="2960" spans="1:13" x14ac:dyDescent="0.2">
      <c r="A2960" s="4">
        <f t="shared" si="324"/>
        <v>5906</v>
      </c>
      <c r="B2960" s="4" t="b">
        <f t="shared" si="325"/>
        <v>1</v>
      </c>
      <c r="C2960" s="5" t="b">
        <f>IF(AND(B2960,A2960&lt;=$G$1),TRUE(),FALSE())</f>
        <v>1</v>
      </c>
      <c r="D2960" s="4">
        <f ca="1">IF(AND($C2959,$I2959),IF(AND($L2959&lt;$C$3,$L2960&gt;=$C$3),$D2959+0.5,IF(AND($L2959&gt;=$C$3,$L2960&lt;$C$3),$D2959+0.5,$D2959)),$D2959)</f>
        <v>5</v>
      </c>
      <c r="E2960" s="4">
        <f t="shared" si="322"/>
        <v>5906</v>
      </c>
      <c r="F2960" s="4">
        <f>IF(C2960,ROW(),"")</f>
        <v>2960</v>
      </c>
      <c r="G2960" s="6">
        <f>IF(C2960,VLOOKUP(A2960,RawData!A:C,3,FALSE),"")</f>
        <v>4.2617000000000003</v>
      </c>
      <c r="H2960" s="9">
        <f>IF(C2960,VLOOKUP(A2960,RawData!A:D,4,FALSE),"")</f>
        <v>25.928270528533801</v>
      </c>
      <c r="I2960" s="5" t="b">
        <f>IF(C2960,IF(E2960-$E$7&gt;=$C$1/2,TRUE(),FALSE()),FALSE())</f>
        <v>1</v>
      </c>
      <c r="J2960" s="4">
        <f t="shared" ca="1" si="323"/>
        <v>25.968297104946018</v>
      </c>
      <c r="K2960" s="4">
        <f t="shared" ca="1" si="326"/>
        <v>0.62270568290190198</v>
      </c>
      <c r="L2960" s="4">
        <f t="shared" ca="1" si="327"/>
        <v>0.53092142425036215</v>
      </c>
      <c r="M2960" s="4"/>
    </row>
    <row r="2961" spans="1:13" x14ac:dyDescent="0.2">
      <c r="A2961" s="4">
        <f t="shared" si="324"/>
        <v>5908</v>
      </c>
      <c r="B2961" s="4" t="b">
        <f t="shared" si="325"/>
        <v>1</v>
      </c>
      <c r="C2961" s="5" t="b">
        <f>IF(AND(B2961,A2961&lt;=$G$1),TRUE(),FALSE())</f>
        <v>1</v>
      </c>
      <c r="D2961" s="4">
        <f ca="1">IF(AND($C2960,$I2960),IF(AND($L2960&lt;$C$3,$L2961&gt;=$C$3),$D2960+0.5,IF(AND($L2960&gt;=$C$3,$L2961&lt;$C$3),$D2960+0.5,$D2960)),$D2960)</f>
        <v>5</v>
      </c>
      <c r="E2961" s="4">
        <f t="shared" si="322"/>
        <v>5908</v>
      </c>
      <c r="F2961" s="4">
        <f>IF(C2961,ROW(),"")</f>
        <v>2961</v>
      </c>
      <c r="G2961" s="6">
        <f>IF(C2961,VLOOKUP(A2961,RawData!A:C,3,FALSE),"")</f>
        <v>4.25</v>
      </c>
      <c r="H2961" s="9">
        <f>IF(C2961,VLOOKUP(A2961,RawData!A:D,4,FALSE),"")</f>
        <v>25.9073712926293</v>
      </c>
      <c r="I2961" s="5" t="b">
        <f>IF(C2961,IF(E2961-$E$7&gt;=$C$1/2,TRUE(),FALSE()),FALSE())</f>
        <v>1</v>
      </c>
      <c r="J2961" s="4">
        <f t="shared" ca="1" si="323"/>
        <v>25.89894392535107</v>
      </c>
      <c r="K2961" s="4">
        <f t="shared" ca="1" si="326"/>
        <v>0.53888227566319102</v>
      </c>
      <c r="L2961" s="4">
        <f t="shared" ca="1" si="327"/>
        <v>0.58952039097847475</v>
      </c>
      <c r="M2961" s="4"/>
    </row>
    <row r="2962" spans="1:13" x14ac:dyDescent="0.2">
      <c r="A2962" s="4">
        <f t="shared" si="324"/>
        <v>5910</v>
      </c>
      <c r="B2962" s="4" t="b">
        <f t="shared" si="325"/>
        <v>1</v>
      </c>
      <c r="C2962" s="5" t="b">
        <f>IF(AND(B2962,A2962&lt;=$G$1),TRUE(),FALSE())</f>
        <v>1</v>
      </c>
      <c r="D2962" s="4">
        <f ca="1">IF(AND($C2961,$I2961),IF(AND($L2961&lt;$C$3,$L2962&gt;=$C$3),$D2961+0.5,IF(AND($L2961&gt;=$C$3,$L2962&lt;$C$3),$D2961+0.5,$D2961)),$D2961)</f>
        <v>5</v>
      </c>
      <c r="E2962" s="4">
        <f t="shared" si="322"/>
        <v>5910</v>
      </c>
      <c r="F2962" s="4">
        <f>IF(C2962,ROW(),"")</f>
        <v>2962</v>
      </c>
      <c r="G2962" s="6">
        <f>IF(C2962,VLOOKUP(A2962,RawData!A:C,3,FALSE),"")</f>
        <v>4.2382999999999997</v>
      </c>
      <c r="H2962" s="9">
        <f>IF(C2962,VLOOKUP(A2962,RawData!A:D,4,FALSE),"")</f>
        <v>25.863961821163301</v>
      </c>
      <c r="I2962" s="5" t="b">
        <f>IF(C2962,IF(E2962-$E$7&gt;=$C$1/2,TRUE(),FALSE()),FALSE())</f>
        <v>1</v>
      </c>
      <c r="J2962" s="4">
        <f t="shared" ca="1" si="323"/>
        <v>25.839432073911748</v>
      </c>
      <c r="K2962" s="4">
        <f t="shared" ca="1" si="326"/>
        <v>0.46197791202689586</v>
      </c>
      <c r="L2962" s="4">
        <f t="shared" ca="1" si="327"/>
        <v>0.61804732519096817</v>
      </c>
      <c r="M2962" s="4"/>
    </row>
    <row r="2963" spans="1:13" x14ac:dyDescent="0.2">
      <c r="A2963" s="4">
        <f t="shared" si="324"/>
        <v>5912</v>
      </c>
      <c r="B2963" s="4" t="b">
        <f t="shared" si="325"/>
        <v>1</v>
      </c>
      <c r="C2963" s="5" t="b">
        <f>IF(AND(B2963,A2963&lt;=$G$1),TRUE(),FALSE())</f>
        <v>1</v>
      </c>
      <c r="D2963" s="4">
        <f ca="1">IF(AND($C2962,$I2962),IF(AND($L2962&lt;$C$3,$L2963&gt;=$C$3),$D2962+0.5,IF(AND($L2962&gt;=$C$3,$L2963&lt;$C$3),$D2962+0.5,$D2962)),$D2962)</f>
        <v>5</v>
      </c>
      <c r="E2963" s="4">
        <f t="shared" si="322"/>
        <v>5912</v>
      </c>
      <c r="F2963" s="4">
        <f>IF(C2963,ROW(),"")</f>
        <v>2963</v>
      </c>
      <c r="G2963" s="6">
        <f>IF(C2963,VLOOKUP(A2963,RawData!A:C,3,FALSE),"")</f>
        <v>4.2382999999999997</v>
      </c>
      <c r="H2963" s="9">
        <f>IF(C2963,VLOOKUP(A2963,RawData!A:D,4,FALSE),"")</f>
        <v>25.799116682916399</v>
      </c>
      <c r="I2963" s="5" t="b">
        <f>IF(C2963,IF(E2963-$E$7&gt;=$C$1/2,TRUE(),FALSE()),FALSE())</f>
        <v>1</v>
      </c>
      <c r="J2963" s="4">
        <f t="shared" ca="1" si="323"/>
        <v>25.793756468597017</v>
      </c>
      <c r="K2963" s="4">
        <f t="shared" ca="1" si="326"/>
        <v>0.37047056170031567</v>
      </c>
      <c r="L2963" s="4">
        <f t="shared" ca="1" si="327"/>
        <v>0.61126466739823115</v>
      </c>
      <c r="M2963" s="4"/>
    </row>
    <row r="2964" spans="1:13" x14ac:dyDescent="0.2">
      <c r="A2964" s="4">
        <f t="shared" si="324"/>
        <v>5914</v>
      </c>
      <c r="B2964" s="4" t="b">
        <f t="shared" si="325"/>
        <v>1</v>
      </c>
      <c r="C2964" s="5" t="b">
        <f>IF(AND(B2964,A2964&lt;=$G$1),TRUE(),FALSE())</f>
        <v>1</v>
      </c>
      <c r="D2964" s="4">
        <f ca="1">IF(AND($C2963,$I2963),IF(AND($L2963&lt;$C$3,$L2964&gt;=$C$3),$D2963+0.5,IF(AND($L2963&gt;=$C$3,$L2964&lt;$C$3),$D2963+0.5,$D2963)),$D2963)</f>
        <v>5</v>
      </c>
      <c r="E2964" s="4">
        <f t="shared" si="322"/>
        <v>5914</v>
      </c>
      <c r="F2964" s="4">
        <f>IF(C2964,ROW(),"")</f>
        <v>2964</v>
      </c>
      <c r="G2964" s="6">
        <f>IF(C2964,VLOOKUP(A2964,RawData!A:C,3,FALSE),"")</f>
        <v>4.2266000000000004</v>
      </c>
      <c r="H2964" s="9">
        <f>IF(C2964,VLOOKUP(A2964,RawData!A:D,4,FALSE),"")</f>
        <v>25.717256113792899</v>
      </c>
      <c r="I2964" s="5" t="b">
        <f>IF(C2964,IF(E2964-$E$7&gt;=$C$1/2,TRUE(),FALSE()),FALSE())</f>
        <v>1</v>
      </c>
      <c r="J2964" s="4">
        <f t="shared" ca="1" si="323"/>
        <v>25.763062218040691</v>
      </c>
      <c r="K2964" s="4">
        <f t="shared" ca="1" si="326"/>
        <v>0.25708819880560085</v>
      </c>
      <c r="L2964" s="4">
        <f t="shared" ca="1" si="327"/>
        <v>0.56897749813351695</v>
      </c>
      <c r="M2964" s="4"/>
    </row>
    <row r="2965" spans="1:13" x14ac:dyDescent="0.2">
      <c r="A2965" s="4">
        <f t="shared" si="324"/>
        <v>5916</v>
      </c>
      <c r="B2965" s="4" t="b">
        <f t="shared" si="325"/>
        <v>1</v>
      </c>
      <c r="C2965" s="5" t="b">
        <f>IF(AND(B2965,A2965&lt;=$G$1),TRUE(),FALSE())</f>
        <v>1</v>
      </c>
      <c r="D2965" s="4">
        <f ca="1">IF(AND($C2964,$I2964),IF(AND($L2964&lt;$C$3,$L2965&gt;=$C$3),$D2964+0.5,IF(AND($L2964&gt;=$C$3,$L2965&lt;$C$3),$D2964+0.5,$D2964)),$D2964)</f>
        <v>5</v>
      </c>
      <c r="E2965" s="4">
        <f t="shared" si="322"/>
        <v>5916</v>
      </c>
      <c r="F2965" s="4">
        <f>IF(C2965,ROW(),"")</f>
        <v>2965</v>
      </c>
      <c r="G2965" s="6">
        <f>IF(C2965,VLOOKUP(A2965,RawData!A:C,3,FALSE),"")</f>
        <v>4.2266000000000004</v>
      </c>
      <c r="H2965" s="9">
        <f>IF(C2965,VLOOKUP(A2965,RawData!A:D,4,FALSE),"")</f>
        <v>25.660714821163701</v>
      </c>
      <c r="I2965" s="5" t="b">
        <f>IF(C2965,IF(E2965-$E$7&gt;=$C$1/2,TRUE(),FALSE()),FALSE())</f>
        <v>1</v>
      </c>
      <c r="J2965" s="4">
        <f t="shared" ca="1" si="323"/>
        <v>25.743098808578861</v>
      </c>
      <c r="K2965" s="4">
        <f t="shared" ca="1" si="326"/>
        <v>0.12923559938942475</v>
      </c>
      <c r="L2965" s="4">
        <f t="shared" ca="1" si="327"/>
        <v>0.49733618844425109</v>
      </c>
      <c r="M2965" s="4"/>
    </row>
    <row r="2966" spans="1:13" x14ac:dyDescent="0.2">
      <c r="A2966" s="4">
        <f t="shared" si="324"/>
        <v>5918</v>
      </c>
      <c r="B2966" s="4" t="b">
        <f t="shared" si="325"/>
        <v>1</v>
      </c>
      <c r="C2966" s="5" t="b">
        <f>IF(AND(B2966,A2966&lt;=$G$1),TRUE(),FALSE())</f>
        <v>1</v>
      </c>
      <c r="D2966" s="4">
        <f ca="1">IF(AND($C2965,$I2965),IF(AND($L2965&lt;$C$3,$L2966&gt;=$C$3),$D2965+0.5,IF(AND($L2965&gt;=$C$3,$L2966&lt;$C$3),$D2965+0.5,$D2965)),$D2965)</f>
        <v>5</v>
      </c>
      <c r="E2966" s="4">
        <f t="shared" si="322"/>
        <v>5918</v>
      </c>
      <c r="F2966" s="4">
        <f>IF(C2966,ROW(),"")</f>
        <v>2966</v>
      </c>
      <c r="G2966" s="6">
        <f>IF(C2966,VLOOKUP(A2966,RawData!A:C,3,FALSE),"")</f>
        <v>4.2148000000000003</v>
      </c>
      <c r="H2966" s="9">
        <f>IF(C2966,VLOOKUP(A2966,RawData!A:D,4,FALSE),"")</f>
        <v>25.621726390287101</v>
      </c>
      <c r="I2966" s="5" t="b">
        <f>IF(C2966,IF(E2966-$E$7&gt;=$C$1/2,TRUE(),FALSE()),FALSE())</f>
        <v>1</v>
      </c>
      <c r="J2966" s="4">
        <f t="shared" ca="1" si="323"/>
        <v>25.733171711014919</v>
      </c>
      <c r="K2966" s="4">
        <f t="shared" ca="1" si="326"/>
        <v>3.0509889255192491E-3</v>
      </c>
      <c r="L2966" s="4">
        <f t="shared" ca="1" si="327"/>
        <v>0.4039290073677968</v>
      </c>
      <c r="M2966" s="4"/>
    </row>
    <row r="2967" spans="1:13" x14ac:dyDescent="0.2">
      <c r="A2967" s="4">
        <f t="shared" si="324"/>
        <v>5920</v>
      </c>
      <c r="B2967" s="4" t="b">
        <f t="shared" si="325"/>
        <v>1</v>
      </c>
      <c r="C2967" s="5" t="b">
        <f>IF(AND(B2967,A2967&lt;=$G$1),TRUE(),FALSE())</f>
        <v>1</v>
      </c>
      <c r="D2967" s="4">
        <f ca="1">IF(AND($C2966,$I2966),IF(AND($L2966&lt;$C$3,$L2967&gt;=$C$3),$D2966+0.5,IF(AND($L2966&gt;=$C$3,$L2967&lt;$C$3),$D2966+0.5,$D2966)),$D2966)</f>
        <v>5</v>
      </c>
      <c r="E2967" s="4">
        <f t="shared" si="322"/>
        <v>5920</v>
      </c>
      <c r="F2967" s="4">
        <f>IF(C2967,ROW(),"")</f>
        <v>2967</v>
      </c>
      <c r="G2967" s="6">
        <f>IF(C2967,VLOOKUP(A2967,RawData!A:C,3,FALSE),"")</f>
        <v>4.2031000000000001</v>
      </c>
      <c r="H2967" s="9">
        <f>IF(C2967,VLOOKUP(A2967,RawData!A:D,4,FALSE),"")</f>
        <v>25.6085945691236</v>
      </c>
      <c r="I2967" s="5" t="b">
        <f>IF(C2967,IF(E2967-$E$7&gt;=$C$1/2,TRUE(),FALSE()),FALSE())</f>
        <v>1</v>
      </c>
      <c r="J2967" s="4">
        <f t="shared" ca="1" si="323"/>
        <v>25.734985872143401</v>
      </c>
      <c r="K2967" s="4">
        <f t="shared" ca="1" si="326"/>
        <v>0.13363263932389913</v>
      </c>
      <c r="L2967" s="4">
        <f t="shared" ca="1" si="327"/>
        <v>0.29465086768509963</v>
      </c>
      <c r="M2967" s="4"/>
    </row>
    <row r="2968" spans="1:13" x14ac:dyDescent="0.2">
      <c r="A2968" s="4">
        <f t="shared" si="324"/>
        <v>5922</v>
      </c>
      <c r="B2968" s="4" t="b">
        <f t="shared" si="325"/>
        <v>1</v>
      </c>
      <c r="C2968" s="5" t="b">
        <f>IF(AND(B2968,A2968&lt;=$G$1),TRUE(),FALSE())</f>
        <v>1</v>
      </c>
      <c r="D2968" s="4">
        <f ca="1">IF(AND($C2967,$I2967),IF(AND($L2967&lt;$C$3,$L2968&gt;=$C$3),$D2967+0.5,IF(AND($L2967&gt;=$C$3,$L2968&lt;$C$3),$D2967+0.5,$D2967)),$D2967)</f>
        <v>5</v>
      </c>
      <c r="E2968" s="4">
        <f t="shared" si="322"/>
        <v>5922</v>
      </c>
      <c r="F2968" s="4">
        <f>IF(C2968,ROW(),"")</f>
        <v>2968</v>
      </c>
      <c r="G2968" s="6">
        <f>IF(C2968,VLOOKUP(A2968,RawData!A:C,3,FALSE),"")</f>
        <v>4.2031000000000001</v>
      </c>
      <c r="H2968" s="9">
        <f>IF(C2968,VLOOKUP(A2968,RawData!A:D,4,FALSE),"")</f>
        <v>25.639944178837101</v>
      </c>
      <c r="I2968" s="5" t="b">
        <f>IF(C2968,IF(E2968-$E$7&gt;=$C$1/2,TRUE(),FALSE()),FALSE())</f>
        <v>1</v>
      </c>
      <c r="J2968" s="4">
        <f t="shared" ca="1" si="323"/>
        <v>25.753182036961832</v>
      </c>
      <c r="K2968" s="4">
        <f t="shared" ca="1" si="326"/>
        <v>0.25466565113553585</v>
      </c>
      <c r="L2968" s="4">
        <f t="shared" ca="1" si="327"/>
        <v>0.17609138431392424</v>
      </c>
      <c r="M2968" s="4"/>
    </row>
    <row r="2969" spans="1:13" x14ac:dyDescent="0.2">
      <c r="A2969" s="4">
        <f t="shared" si="324"/>
        <v>5924</v>
      </c>
      <c r="B2969" s="4" t="b">
        <f t="shared" si="325"/>
        <v>1</v>
      </c>
      <c r="C2969" s="5" t="b">
        <f>IF(AND(B2969,A2969&lt;=$G$1),TRUE(),FALSE())</f>
        <v>1</v>
      </c>
      <c r="D2969" s="4">
        <f ca="1">IF(AND($C2968,$I2968),IF(AND($L2968&lt;$C$3,$L2969&gt;=$C$3),$D2968+0.5,IF(AND($L2968&gt;=$C$3,$L2969&lt;$C$3),$D2968+0.5,$D2968)),$D2968)</f>
        <v>5</v>
      </c>
      <c r="E2969" s="4">
        <f t="shared" si="322"/>
        <v>5924</v>
      </c>
      <c r="F2969" s="4">
        <f>IF(C2969,ROW(),"")</f>
        <v>2969</v>
      </c>
      <c r="G2969" s="6">
        <f>IF(C2969,VLOOKUP(A2969,RawData!A:C,3,FALSE),"")</f>
        <v>4.2031000000000001</v>
      </c>
      <c r="H2969" s="9">
        <f>IF(C2969,VLOOKUP(A2969,RawData!A:D,4,FALSE),"")</f>
        <v>25.688845747960102</v>
      </c>
      <c r="I2969" s="5" t="b">
        <f>IF(C2969,IF(E2969-$E$7&gt;=$C$1/2,TRUE(),FALSE()),FALSE())</f>
        <v>1</v>
      </c>
      <c r="J2969" s="4">
        <f t="shared" ca="1" si="323"/>
        <v>25.787857656325912</v>
      </c>
      <c r="K2969" s="4">
        <f t="shared" ca="1" si="326"/>
        <v>0.36036417072910254</v>
      </c>
      <c r="L2969" s="4">
        <f t="shared" ca="1" si="327"/>
        <v>5.1039982973847486E-2</v>
      </c>
      <c r="M2969" s="4"/>
    </row>
    <row r="2970" spans="1:13" x14ac:dyDescent="0.2">
      <c r="A2970" s="4">
        <f t="shared" si="324"/>
        <v>5926</v>
      </c>
      <c r="B2970" s="4" t="b">
        <f t="shared" si="325"/>
        <v>1</v>
      </c>
      <c r="C2970" s="5" t="b">
        <f>IF(AND(B2970,A2970&lt;=$G$1),TRUE(),FALSE())</f>
        <v>1</v>
      </c>
      <c r="D2970" s="4">
        <f ca="1">IF(AND($C2969,$I2969),IF(AND($L2969&lt;$C$3,$L2970&gt;=$C$3),$D2969+0.5,IF(AND($L2969&gt;=$C$3,$L2970&lt;$C$3),$D2969+0.5,$D2969)),$D2969)</f>
        <v>5</v>
      </c>
      <c r="E2970" s="4">
        <f t="shared" si="322"/>
        <v>5926</v>
      </c>
      <c r="F2970" s="4">
        <f>IF(C2970,ROW(),"")</f>
        <v>2970</v>
      </c>
      <c r="G2970" s="6">
        <f>IF(C2970,VLOOKUP(A2970,RawData!A:C,3,FALSE),"")</f>
        <v>4.1913999999999998</v>
      </c>
      <c r="H2970" s="9">
        <f>IF(C2970,VLOOKUP(A2970,RawData!A:D,4,FALSE),"")</f>
        <v>25.738284747960101</v>
      </c>
      <c r="I2970" s="5" t="b">
        <f>IF(C2970,IF(E2970-$E$7&gt;=$C$1/2,TRUE(),FALSE()),FALSE())</f>
        <v>1</v>
      </c>
      <c r="J2970" s="4">
        <f t="shared" ca="1" si="323"/>
        <v>25.839061505556593</v>
      </c>
      <c r="K2970" s="4">
        <f t="shared" ca="1" si="326"/>
        <v>0.45238443385338911</v>
      </c>
      <c r="L2970" s="4">
        <f t="shared" ca="1" si="327"/>
        <v>7.8103951252828097E-2</v>
      </c>
      <c r="M2970" s="4"/>
    </row>
    <row r="2971" spans="1:13" x14ac:dyDescent="0.2">
      <c r="A2971" s="4">
        <f t="shared" si="324"/>
        <v>5928</v>
      </c>
      <c r="B2971" s="4" t="b">
        <f t="shared" si="325"/>
        <v>1</v>
      </c>
      <c r="C2971" s="5" t="b">
        <f>IF(AND(B2971,A2971&lt;=$G$1),TRUE(),FALSE())</f>
        <v>1</v>
      </c>
      <c r="D2971" s="4">
        <f ca="1">IF(AND($C2970,$I2970),IF(AND($L2970&lt;$C$3,$L2971&gt;=$C$3),$D2970+0.5,IF(AND($L2970&gt;=$C$3,$L2971&lt;$C$3),$D2970+0.5,$D2970)),$D2970)</f>
        <v>5</v>
      </c>
      <c r="E2971" s="4">
        <f t="shared" si="322"/>
        <v>5928</v>
      </c>
      <c r="F2971" s="4">
        <f>IF(C2971,ROW(),"")</f>
        <v>2971</v>
      </c>
      <c r="G2971" s="6">
        <f>IF(C2971,VLOOKUP(A2971,RawData!A:C,3,FALSE),"")</f>
        <v>4.1913999999999998</v>
      </c>
      <c r="H2971" s="9">
        <f>IF(C2971,VLOOKUP(A2971,RawData!A:D,4,FALSE),"")</f>
        <v>25.819072455330499</v>
      </c>
      <c r="I2971" s="5" t="b">
        <f>IF(C2971,IF(E2971-$E$7&gt;=$C$1/2,TRUE(),FALSE()),FALSE())</f>
        <v>1</v>
      </c>
      <c r="J2971" s="4">
        <f t="shared" ca="1" si="323"/>
        <v>25.901994914276589</v>
      </c>
      <c r="K2971" s="4">
        <f t="shared" ca="1" si="326"/>
        <v>0.53092142425036215</v>
      </c>
      <c r="L2971" s="4">
        <f t="shared" ca="1" si="327"/>
        <v>0.20514119884434834</v>
      </c>
      <c r="M2971" s="4"/>
    </row>
    <row r="2972" spans="1:13" x14ac:dyDescent="0.2">
      <c r="A2972" s="4">
        <f t="shared" si="324"/>
        <v>5930</v>
      </c>
      <c r="B2972" s="4" t="b">
        <f t="shared" si="325"/>
        <v>1</v>
      </c>
      <c r="C2972" s="5" t="b">
        <f>IF(AND(B2972,A2972&lt;=$G$1),TRUE(),FALSE())</f>
        <v>1</v>
      </c>
      <c r="D2972" s="4">
        <f ca="1">IF(AND($C2971,$I2971),IF(AND($L2971&lt;$C$3,$L2972&gt;=$C$3),$D2971+0.5,IF(AND($L2971&gt;=$C$3,$L2972&lt;$C$3),$D2971+0.5,$D2971)),$D2971)</f>
        <v>5</v>
      </c>
      <c r="E2972" s="4">
        <f t="shared" si="322"/>
        <v>5930</v>
      </c>
      <c r="F2972" s="4">
        <f>IF(C2972,ROW(),"")</f>
        <v>2972</v>
      </c>
      <c r="G2972" s="6">
        <f>IF(C2972,VLOOKUP(A2972,RawData!A:C,3,FALSE),"")</f>
        <v>4.1797000000000004</v>
      </c>
      <c r="H2972" s="9">
        <f>IF(C2972,VLOOKUP(A2972,RawData!A:D,4,FALSE),"")</f>
        <v>25.927327065042601</v>
      </c>
      <c r="I2972" s="5" t="b">
        <f>IF(C2972,IF(E2972-$E$7&gt;=$C$1/2,TRUE(),FALSE()),FALSE())</f>
        <v>1</v>
      </c>
      <c r="J2972" s="4">
        <f t="shared" ca="1" si="323"/>
        <v>25.973064713235647</v>
      </c>
      <c r="K2972" s="4">
        <f t="shared" ca="1" si="326"/>
        <v>0.58952039097847475</v>
      </c>
      <c r="L2972" s="4">
        <f t="shared" ca="1" si="327"/>
        <v>0.32217912862503795</v>
      </c>
      <c r="M2972" s="4"/>
    </row>
    <row r="2973" spans="1:13" x14ac:dyDescent="0.2">
      <c r="A2973" s="4">
        <f t="shared" si="324"/>
        <v>5932</v>
      </c>
      <c r="B2973" s="4" t="b">
        <f t="shared" si="325"/>
        <v>1</v>
      </c>
      <c r="C2973" s="5" t="b">
        <f>IF(AND(B2973,A2973&lt;=$G$1),TRUE(),FALSE())</f>
        <v>1</v>
      </c>
      <c r="D2973" s="4">
        <f ca="1">IF(AND($C2972,$I2972),IF(AND($L2972&lt;$C$3,$L2973&gt;=$C$3),$D2972+0.5,IF(AND($L2972&gt;=$C$3,$L2973&lt;$C$3),$D2972+0.5,$D2972)),$D2972)</f>
        <v>5</v>
      </c>
      <c r="E2973" s="4">
        <f t="shared" si="322"/>
        <v>5932</v>
      </c>
      <c r="F2973" s="4">
        <f>IF(C2973,ROW(),"")</f>
        <v>2973</v>
      </c>
      <c r="G2973" s="6">
        <f>IF(C2973,VLOOKUP(A2973,RawData!A:C,3,FALSE),"")</f>
        <v>4.1680000000000001</v>
      </c>
      <c r="H2973" s="9">
        <f>IF(C2973,VLOOKUP(A2973,RawData!A:D,4,FALSE),"")</f>
        <v>26.064119634166001</v>
      </c>
      <c r="I2973" s="5" t="b">
        <f>IF(C2973,IF(E2973-$E$7&gt;=$C$1/2,TRUE(),FALSE()),FALSE())</f>
        <v>1</v>
      </c>
      <c r="J2973" s="4">
        <f t="shared" ca="1" si="323"/>
        <v>26.048422119732553</v>
      </c>
      <c r="K2973" s="4">
        <f t="shared" ca="1" si="326"/>
        <v>0.61804732519096817</v>
      </c>
      <c r="L2973" s="4">
        <f t="shared" ca="1" si="327"/>
        <v>0.42053330230723418</v>
      </c>
      <c r="M2973" s="4"/>
    </row>
    <row r="2974" spans="1:13" x14ac:dyDescent="0.2">
      <c r="A2974" s="4">
        <f t="shared" si="324"/>
        <v>5934</v>
      </c>
      <c r="B2974" s="4" t="b">
        <f t="shared" si="325"/>
        <v>1</v>
      </c>
      <c r="C2974" s="5" t="b">
        <f>IF(AND(B2974,A2974&lt;=$G$1),TRUE(),FALSE())</f>
        <v>1</v>
      </c>
      <c r="D2974" s="4">
        <f ca="1">IF(AND($C2973,$I2973),IF(AND($L2973&lt;$C$3,$L2974&gt;=$C$3),$D2973+0.5,IF(AND($L2973&gt;=$C$3,$L2974&lt;$C$3),$D2973+0.5,$D2973)),$D2973)</f>
        <v>5</v>
      </c>
      <c r="E2974" s="4">
        <f t="shared" si="322"/>
        <v>5934</v>
      </c>
      <c r="F2974" s="4">
        <f>IF(C2974,ROW(),"")</f>
        <v>2974</v>
      </c>
      <c r="G2974" s="6">
        <f>IF(C2974,VLOOKUP(A2974,RawData!A:C,3,FALSE),"")</f>
        <v>4.1562000000000001</v>
      </c>
      <c r="H2974" s="9">
        <f>IF(C2974,VLOOKUP(A2974,RawData!A:D,4,FALSE),"")</f>
        <v>26.1805484959213</v>
      </c>
      <c r="I2974" s="5" t="b">
        <f>IF(C2974,IF(E2974-$E$7&gt;=$C$1/2,TRUE(),FALSE()),FALSE())</f>
        <v>1</v>
      </c>
      <c r="J2974" s="4">
        <f t="shared" ca="1" si="323"/>
        <v>26.123426388769794</v>
      </c>
      <c r="K2974" s="4">
        <f t="shared" ca="1" si="326"/>
        <v>0.61126466739823115</v>
      </c>
      <c r="L2974" s="4">
        <f t="shared" ca="1" si="327"/>
        <v>0.49656170216603712</v>
      </c>
      <c r="M2974" s="4"/>
    </row>
    <row r="2975" spans="1:13" x14ac:dyDescent="0.2">
      <c r="A2975" s="4">
        <f t="shared" si="324"/>
        <v>5936</v>
      </c>
      <c r="B2975" s="4" t="b">
        <f t="shared" si="325"/>
        <v>1</v>
      </c>
      <c r="C2975" s="5" t="b">
        <f>IF(AND(B2975,A2975&lt;=$G$1),TRUE(),FALSE())</f>
        <v>1</v>
      </c>
      <c r="D2975" s="4">
        <f ca="1">IF(AND($C2974,$I2974),IF(AND($L2974&lt;$C$3,$L2975&gt;=$C$3),$D2974+0.5,IF(AND($L2974&gt;=$C$3,$L2975&lt;$C$3),$D2974+0.5,$D2974)),$D2974)</f>
        <v>5</v>
      </c>
      <c r="E2975" s="4">
        <f t="shared" si="322"/>
        <v>5936</v>
      </c>
      <c r="F2975" s="4">
        <f>IF(C2975,ROW(),"")</f>
        <v>2975</v>
      </c>
      <c r="G2975" s="6">
        <f>IF(C2975,VLOOKUP(A2975,RawData!A:C,3,FALSE),"")</f>
        <v>4.1444999999999999</v>
      </c>
      <c r="H2975" s="9">
        <f>IF(C2975,VLOOKUP(A2975,RawData!A:D,4,FALSE),"")</f>
        <v>26.280498455330498</v>
      </c>
      <c r="I2975" s="5" t="b">
        <f>IF(C2975,IF(E2975-$E$7&gt;=$C$1/2,TRUE(),FALSE()),FALSE())</f>
        <v>1</v>
      </c>
      <c r="J2975" s="4">
        <f t="shared" ca="1" si="323"/>
        <v>26.19548324243225</v>
      </c>
      <c r="K2975" s="4">
        <f t="shared" ca="1" si="326"/>
        <v>0.56897749813351695</v>
      </c>
      <c r="L2975" s="4">
        <f t="shared" ca="1" si="327"/>
        <v>0.54911935699620074</v>
      </c>
      <c r="M2975" s="4"/>
    </row>
    <row r="2976" spans="1:13" x14ac:dyDescent="0.2">
      <c r="A2976" s="4">
        <f t="shared" si="324"/>
        <v>5938</v>
      </c>
      <c r="B2976" s="4" t="b">
        <f t="shared" si="325"/>
        <v>1</v>
      </c>
      <c r="C2976" s="5" t="b">
        <f>IF(AND(B2976,A2976&lt;=$G$1),TRUE(),FALSE())</f>
        <v>1</v>
      </c>
      <c r="D2976" s="4">
        <f ca="1">IF(AND($C2975,$I2975),IF(AND($L2975&lt;$C$3,$L2976&gt;=$C$3),$D2975+0.5,IF(AND($L2975&gt;=$C$3,$L2976&lt;$C$3),$D2975+0.5,$D2975)),$D2975)</f>
        <v>5</v>
      </c>
      <c r="E2976" s="4">
        <f t="shared" si="322"/>
        <v>5938</v>
      </c>
      <c r="F2976" s="4">
        <f>IF(C2976,ROW(),"")</f>
        <v>2976</v>
      </c>
      <c r="G2976" s="6">
        <f>IF(C2976,VLOOKUP(A2976,RawData!A:C,3,FALSE),"")</f>
        <v>4.1444999999999999</v>
      </c>
      <c r="H2976" s="9">
        <f>IF(C2976,VLOOKUP(A2976,RawData!A:D,4,FALSE),"")</f>
        <v>26.352982317083601</v>
      </c>
      <c r="I2976" s="5" t="b">
        <f>IF(C2976,IF(E2976-$E$7&gt;=$C$1/2,TRUE(),FALSE()),FALSE())</f>
        <v>1</v>
      </c>
      <c r="J2976" s="4">
        <f t="shared" ca="1" si="323"/>
        <v>26.264093135265281</v>
      </c>
      <c r="K2976" s="4">
        <f t="shared" ca="1" si="326"/>
        <v>0.49733618844425109</v>
      </c>
      <c r="L2976" s="4">
        <f t="shared" ca="1" si="327"/>
        <v>0.57870564818989223</v>
      </c>
      <c r="M2976" s="4"/>
    </row>
    <row r="2977" spans="1:13" x14ac:dyDescent="0.2">
      <c r="A2977" s="4">
        <f t="shared" si="324"/>
        <v>5940</v>
      </c>
      <c r="B2977" s="4" t="b">
        <f t="shared" si="325"/>
        <v>1</v>
      </c>
      <c r="C2977" s="5" t="b">
        <f>IF(AND(B2977,A2977&lt;=$G$1),TRUE(),FALSE())</f>
        <v>1</v>
      </c>
      <c r="D2977" s="4">
        <f ca="1">IF(AND($C2976,$I2976),IF(AND($L2976&lt;$C$3,$L2977&gt;=$C$3),$D2976+0.5,IF(AND($L2976&gt;=$C$3,$L2977&lt;$C$3),$D2976+0.5,$D2976)),$D2976)</f>
        <v>5</v>
      </c>
      <c r="E2977" s="4">
        <f t="shared" si="322"/>
        <v>5940</v>
      </c>
      <c r="F2977" s="4">
        <f>IF(C2977,ROW(),"")</f>
        <v>2977</v>
      </c>
      <c r="G2977" s="6">
        <f>IF(C2977,VLOOKUP(A2977,RawData!A:C,3,FALSE),"")</f>
        <v>4.1327999999999996</v>
      </c>
      <c r="H2977" s="9">
        <f>IF(C2977,VLOOKUP(A2977,RawData!A:D,4,FALSE),"")</f>
        <v>26.403494178836699</v>
      </c>
      <c r="I2977" s="5" t="b">
        <f>IF(C2977,IF(E2977-$E$7&gt;=$C$1/2,TRUE(),FALSE()),FALSE())</f>
        <v>1</v>
      </c>
      <c r="J2977" s="4">
        <f t="shared" ca="1" si="323"/>
        <v>26.324506263121876</v>
      </c>
      <c r="K2977" s="4">
        <f t="shared" ca="1" si="326"/>
        <v>0.4039290073677968</v>
      </c>
      <c r="L2977" s="4">
        <f t="shared" ca="1" si="327"/>
        <v>0.58627044566762621</v>
      </c>
      <c r="M2977" s="4"/>
    </row>
    <row r="2978" spans="1:13" x14ac:dyDescent="0.2">
      <c r="A2978" s="4">
        <f t="shared" si="324"/>
        <v>5942</v>
      </c>
      <c r="B2978" s="4" t="b">
        <f t="shared" si="325"/>
        <v>1</v>
      </c>
      <c r="C2978" s="5" t="b">
        <f>IF(AND(B2978,A2978&lt;=$G$1),TRUE(),FALSE())</f>
        <v>1</v>
      </c>
      <c r="D2978" s="4">
        <f ca="1">IF(AND($C2977,$I2977),IF(AND($L2977&lt;$C$3,$L2978&gt;=$C$3),$D2977+0.5,IF(AND($L2977&gt;=$C$3,$L2978&lt;$C$3),$D2977+0.5,$D2977)),$D2977)</f>
        <v>5</v>
      </c>
      <c r="E2978" s="4">
        <f t="shared" si="322"/>
        <v>5942</v>
      </c>
      <c r="F2978" s="4">
        <f>IF(C2978,ROW(),"")</f>
        <v>2978</v>
      </c>
      <c r="G2978" s="6">
        <f>IF(C2978,VLOOKUP(A2978,RawData!A:C,3,FALSE),"")</f>
        <v>4.1211000000000002</v>
      </c>
      <c r="H2978" s="9">
        <f>IF(C2978,VLOOKUP(A2978,RawData!A:D,4,FALSE),"")</f>
        <v>26.437526040589599</v>
      </c>
      <c r="I2978" s="5" t="b">
        <f>IF(C2978,IF(E2978-$E$7&gt;=$C$1/2,TRUE(),FALSE()),FALSE())</f>
        <v>1</v>
      </c>
      <c r="J2978" s="4">
        <f t="shared" ca="1" si="323"/>
        <v>26.3712293621528</v>
      </c>
      <c r="K2978" s="4">
        <f t="shared" ca="1" si="326"/>
        <v>0.29465086768509963</v>
      </c>
      <c r="L2978" s="4">
        <f t="shared" ca="1" si="327"/>
        <v>0.57086379747778437</v>
      </c>
      <c r="M2978" s="4"/>
    </row>
    <row r="2979" spans="1:13" x14ac:dyDescent="0.2">
      <c r="A2979" s="4">
        <f t="shared" si="324"/>
        <v>5944</v>
      </c>
      <c r="B2979" s="4" t="b">
        <f t="shared" si="325"/>
        <v>1</v>
      </c>
      <c r="C2979" s="5" t="b">
        <f>IF(AND(B2979,A2979&lt;=$G$1),TRUE(),FALSE())</f>
        <v>1</v>
      </c>
      <c r="D2979" s="4">
        <f ca="1">IF(AND($C2978,$I2978),IF(AND($L2978&lt;$C$3,$L2979&gt;=$C$3),$D2978+0.5,IF(AND($L2978&gt;=$C$3,$L2979&lt;$C$3),$D2978+0.5,$D2978)),$D2978)</f>
        <v>5</v>
      </c>
      <c r="E2979" s="4">
        <f t="shared" si="322"/>
        <v>5944</v>
      </c>
      <c r="F2979" s="4">
        <f>IF(C2979,ROW(),"")</f>
        <v>2979</v>
      </c>
      <c r="G2979" s="6">
        <f>IF(C2979,VLOOKUP(A2979,RawData!A:C,3,FALSE),"")</f>
        <v>4.1093999999999999</v>
      </c>
      <c r="H2979" s="9">
        <f>IF(C2979,VLOOKUP(A2979,RawData!A:D,4,FALSE),"")</f>
        <v>26.464991138246699</v>
      </c>
      <c r="I2979" s="5" t="b">
        <f>IF(C2979,IF(E2979-$E$7&gt;=$C$1/2,TRUE(),FALSE()),FALSE())</f>
        <v>1</v>
      </c>
      <c r="J2979" s="4">
        <f t="shared" ca="1" si="323"/>
        <v>26.399122323724143</v>
      </c>
      <c r="K2979" s="4">
        <f t="shared" ca="1" si="326"/>
        <v>0.17609138431392424</v>
      </c>
      <c r="L2979" s="4">
        <f t="shared" ca="1" si="327"/>
        <v>0.53108521875129711</v>
      </c>
      <c r="M2979" s="4"/>
    </row>
    <row r="2980" spans="1:13" x14ac:dyDescent="0.2">
      <c r="A2980" s="4">
        <f t="shared" si="324"/>
        <v>5946</v>
      </c>
      <c r="B2980" s="4" t="b">
        <f t="shared" si="325"/>
        <v>1</v>
      </c>
      <c r="C2980" s="5" t="b">
        <f>IF(AND(B2980,A2980&lt;=$G$1),TRUE(),FALSE())</f>
        <v>1</v>
      </c>
      <c r="D2980" s="4">
        <f ca="1">IF(AND($C2979,$I2979),IF(AND($L2979&lt;$C$3,$L2980&gt;=$C$3),$D2979+0.5,IF(AND($L2979&gt;=$C$3,$L2980&lt;$C$3),$D2979+0.5,$D2979)),$D2979)</f>
        <v>5</v>
      </c>
      <c r="E2980" s="4">
        <f t="shared" si="322"/>
        <v>5946</v>
      </c>
      <c r="F2980" s="4">
        <f>IF(C2980,ROW(),"")</f>
        <v>2980</v>
      </c>
      <c r="G2980" s="6">
        <f>IF(C2980,VLOOKUP(A2980,RawData!A:C,3,FALSE),"")</f>
        <v>4.0976999999999997</v>
      </c>
      <c r="H2980" s="9">
        <f>IF(C2980,VLOOKUP(A2980,RawData!A:D,4,FALSE),"")</f>
        <v>26.481471138247102</v>
      </c>
      <c r="I2980" s="5" t="b">
        <f>IF(C2980,IF(E2980-$E$7&gt;=$C$1/2,TRUE(),FALSE()),FALSE())</f>
        <v>1</v>
      </c>
      <c r="J2980" s="4">
        <f t="shared" ca="1" si="323"/>
        <v>26.40803900369011</v>
      </c>
      <c r="K2980" s="4">
        <f t="shared" ca="1" si="326"/>
        <v>5.1039982973847486E-2</v>
      </c>
      <c r="L2980" s="4">
        <f t="shared" ca="1" si="327"/>
        <v>0.46783582184301409</v>
      </c>
      <c r="M2980" s="4"/>
    </row>
    <row r="2981" spans="1:13" x14ac:dyDescent="0.2">
      <c r="A2981" s="4">
        <f t="shared" si="324"/>
        <v>5948</v>
      </c>
      <c r="B2981" s="4" t="b">
        <f t="shared" si="325"/>
        <v>1</v>
      </c>
      <c r="C2981" s="5" t="b">
        <f>IF(AND(B2981,A2981&lt;=$G$1),TRUE(),FALSE())</f>
        <v>1</v>
      </c>
      <c r="D2981" s="4">
        <f ca="1">IF(AND($C2980,$I2980),IF(AND($L2980&lt;$C$3,$L2981&gt;=$C$3),$D2980+0.5,IF(AND($L2980&gt;=$C$3,$L2981&lt;$C$3),$D2980+0.5,$D2980)),$D2980)</f>
        <v>5</v>
      </c>
      <c r="E2981" s="4">
        <f t="shared" si="322"/>
        <v>5948</v>
      </c>
      <c r="F2981" s="4">
        <f>IF(C2981,ROW(),"")</f>
        <v>2981</v>
      </c>
      <c r="G2981" s="6">
        <f>IF(C2981,VLOOKUP(A2981,RawData!A:C,3,FALSE),"")</f>
        <v>4.0976999999999997</v>
      </c>
      <c r="H2981" s="9">
        <f>IF(C2981,VLOOKUP(A2981,RawData!A:D,4,FALSE),"")</f>
        <v>26.492993569123499</v>
      </c>
      <c r="I2981" s="5" t="b">
        <f>IF(C2981,IF(E2981-$E$7&gt;=$C$1/2,TRUE(),FALSE()),FALSE())</f>
        <v>1</v>
      </c>
      <c r="J2981" s="4">
        <f t="shared" ca="1" si="323"/>
        <v>26.39933110272084</v>
      </c>
      <c r="K2981" s="4">
        <f t="shared" ca="1" si="326"/>
        <v>7.8103951252828097E-2</v>
      </c>
      <c r="L2981" s="4">
        <f t="shared" ca="1" si="327"/>
        <v>0.38441618622113793</v>
      </c>
      <c r="M2981" s="4"/>
    </row>
    <row r="2982" spans="1:13" x14ac:dyDescent="0.2">
      <c r="A2982" s="4">
        <f t="shared" si="324"/>
        <v>5950</v>
      </c>
      <c r="B2982" s="4" t="b">
        <f t="shared" si="325"/>
        <v>1</v>
      </c>
      <c r="C2982" s="5" t="b">
        <f>IF(AND(B2982,A2982&lt;=$G$1),TRUE(),FALSE())</f>
        <v>1</v>
      </c>
      <c r="D2982" s="4">
        <f ca="1">IF(AND($C2981,$I2981),IF(AND($L2981&lt;$C$3,$L2982&gt;=$C$3),$D2981+0.5,IF(AND($L2981&gt;=$C$3,$L2982&lt;$C$3),$D2981+0.5,$D2981)),$D2981)</f>
        <v>5</v>
      </c>
      <c r="E2982" s="4">
        <f t="shared" si="322"/>
        <v>5950</v>
      </c>
      <c r="F2982" s="4">
        <f>IF(C2982,ROW(),"")</f>
        <v>2982</v>
      </c>
      <c r="G2982" s="6">
        <f>IF(C2982,VLOOKUP(A2982,RawData!A:C,3,FALSE),"")</f>
        <v>4.0858999999999996</v>
      </c>
      <c r="H2982" s="9">
        <f>IF(C2982,VLOOKUP(A2982,RawData!A:D,4,FALSE),"")</f>
        <v>26.483616861753099</v>
      </c>
      <c r="I2982" s="5" t="b">
        <f>IF(C2982,IF(E2982-$E$7&gt;=$C$1/2,TRUE(),FALSE()),FALSE())</f>
        <v>1</v>
      </c>
      <c r="J2982" s="4">
        <f t="shared" ca="1" si="323"/>
        <v>26.376993720603444</v>
      </c>
      <c r="K2982" s="4">
        <f t="shared" ca="1" si="326"/>
        <v>0.20514119884434834</v>
      </c>
      <c r="L2982" s="4">
        <f t="shared" ca="1" si="327"/>
        <v>0.28522320691072522</v>
      </c>
      <c r="M2982" s="4"/>
    </row>
    <row r="2983" spans="1:13" x14ac:dyDescent="0.2">
      <c r="A2983" s="4">
        <f t="shared" si="324"/>
        <v>5952</v>
      </c>
      <c r="B2983" s="4" t="b">
        <f t="shared" si="325"/>
        <v>1</v>
      </c>
      <c r="C2983" s="5" t="b">
        <f>IF(AND(B2983,A2983&lt;=$G$1),TRUE(),FALSE())</f>
        <v>1</v>
      </c>
      <c r="D2983" s="4">
        <f ca="1">IF(AND($C2982,$I2982),IF(AND($L2982&lt;$C$3,$L2983&gt;=$C$3),$D2982+0.5,IF(AND($L2982&gt;=$C$3,$L2983&lt;$C$3),$D2982+0.5,$D2982)),$D2982)</f>
        <v>5</v>
      </c>
      <c r="E2983" s="4">
        <f t="shared" si="322"/>
        <v>5952</v>
      </c>
      <c r="F2983" s="4">
        <f>IF(C2983,ROW(),"")</f>
        <v>2983</v>
      </c>
      <c r="G2983" s="6">
        <f>IF(C2983,VLOOKUP(A2983,RawData!A:C,3,FALSE),"")</f>
        <v>4.0742000000000003</v>
      </c>
      <c r="H2983" s="9">
        <f>IF(C2983,VLOOKUP(A2983,RawData!A:D,4,FALSE),"")</f>
        <v>26.4412811543827</v>
      </c>
      <c r="I2983" s="5" t="b">
        <f>IF(C2983,IF(E2983-$E$7&gt;=$C$1/2,TRUE(),FALSE()),FALSE())</f>
        <v>1</v>
      </c>
      <c r="J2983" s="4">
        <f t="shared" ca="1" si="323"/>
        <v>26.343072987417653</v>
      </c>
      <c r="K2983" s="4">
        <f t="shared" ca="1" si="326"/>
        <v>0.32217912862503795</v>
      </c>
      <c r="L2983" s="4">
        <f t="shared" ca="1" si="327"/>
        <v>0.17670003543735291</v>
      </c>
      <c r="M2983" s="4"/>
    </row>
    <row r="2984" spans="1:13" x14ac:dyDescent="0.2">
      <c r="A2984" s="4">
        <f t="shared" si="324"/>
        <v>5954</v>
      </c>
      <c r="B2984" s="4" t="b">
        <f t="shared" si="325"/>
        <v>1</v>
      </c>
      <c r="C2984" s="5" t="b">
        <f>IF(AND(B2984,A2984&lt;=$G$1),TRUE(),FALSE())</f>
        <v>1</v>
      </c>
      <c r="D2984" s="4">
        <f ca="1">IF(AND($C2983,$I2983),IF(AND($L2983&lt;$C$3,$L2984&gt;=$C$3),$D2983+0.5,IF(AND($L2983&gt;=$C$3,$L2984&lt;$C$3),$D2983+0.5,$D2983)),$D2983)</f>
        <v>5</v>
      </c>
      <c r="E2984" s="4">
        <f t="shared" si="322"/>
        <v>5954</v>
      </c>
      <c r="F2984" s="4">
        <f>IF(C2984,ROW(),"")</f>
        <v>2984</v>
      </c>
      <c r="G2984" s="6">
        <f>IF(C2984,VLOOKUP(A2984,RawData!A:C,3,FALSE),"")</f>
        <v>4.0663999999999998</v>
      </c>
      <c r="H2984" s="9">
        <f>IF(C2984,VLOOKUP(A2984,RawData!A:D,4,FALSE),"")</f>
        <v>26.370942211450799</v>
      </c>
      <c r="I2984" s="5" t="b">
        <f>IF(C2984,IF(E2984-$E$7&gt;=$C$1/2,TRUE(),FALSE()),FALSE())</f>
        <v>1</v>
      </c>
      <c r="J2984" s="4">
        <f t="shared" ca="1" si="323"/>
        <v>26.299517773083718</v>
      </c>
      <c r="K2984" s="4">
        <f t="shared" ca="1" si="326"/>
        <v>0.42053330230723418</v>
      </c>
      <c r="L2984" s="4">
        <f t="shared" ca="1" si="327"/>
        <v>6.63373901957236E-2</v>
      </c>
      <c r="M2984" s="4"/>
    </row>
    <row r="2985" spans="1:13" x14ac:dyDescent="0.2">
      <c r="A2985" s="4">
        <f t="shared" si="324"/>
        <v>5956</v>
      </c>
      <c r="B2985" s="4" t="b">
        <f t="shared" si="325"/>
        <v>1</v>
      </c>
      <c r="C2985" s="5" t="b">
        <f>IF(AND(B2985,A2985&lt;=$G$1),TRUE(),FALSE())</f>
        <v>1</v>
      </c>
      <c r="D2985" s="4">
        <f ca="1">IF(AND($C2984,$I2984),IF(AND($L2984&lt;$C$3,$L2985&gt;=$C$3),$D2984+0.5,IF(AND($L2984&gt;=$C$3,$L2985&lt;$C$3),$D2984+0.5,$D2984)),$D2984)</f>
        <v>5</v>
      </c>
      <c r="E2985" s="4">
        <f t="shared" si="322"/>
        <v>5956</v>
      </c>
      <c r="F2985" s="4">
        <f>IF(C2985,ROW(),"")</f>
        <v>2985</v>
      </c>
      <c r="G2985" s="6">
        <f>IF(C2985,VLOOKUP(A2985,RawData!A:C,3,FALSE),"")</f>
        <v>4.0625</v>
      </c>
      <c r="H2985" s="9">
        <f>IF(C2985,VLOOKUP(A2985,RawData!A:D,4,FALSE),"")</f>
        <v>26.278631975546901</v>
      </c>
      <c r="I2985" s="5" t="b">
        <f>IF(C2985,IF(E2985-$E$7&gt;=$C$1/2,TRUE(),FALSE()),FALSE())</f>
        <v>1</v>
      </c>
      <c r="J2985" s="4">
        <f t="shared" ca="1" si="323"/>
        <v>26.246523225406097</v>
      </c>
      <c r="K2985" s="4">
        <f t="shared" ca="1" si="326"/>
        <v>0.49656170216603712</v>
      </c>
      <c r="L2985" s="4">
        <f t="shared" ca="1" si="327"/>
        <v>3.9774632717058722E-2</v>
      </c>
      <c r="M2985" s="4"/>
    </row>
    <row r="2986" spans="1:13" x14ac:dyDescent="0.2">
      <c r="A2986" s="4">
        <f t="shared" si="324"/>
        <v>5958</v>
      </c>
      <c r="B2986" s="4" t="b">
        <f t="shared" si="325"/>
        <v>1</v>
      </c>
      <c r="C2986" s="5" t="b">
        <f>IF(AND(B2986,A2986&lt;=$G$1),TRUE(),FALSE())</f>
        <v>1</v>
      </c>
      <c r="D2986" s="4">
        <f ca="1">IF(AND($C2985,$I2985),IF(AND($L2985&lt;$C$3,$L2986&gt;=$C$3),$D2985+0.5,IF(AND($L2985&gt;=$C$3,$L2986&lt;$C$3),$D2985+0.5,$D2985)),$D2985)</f>
        <v>5</v>
      </c>
      <c r="E2986" s="4">
        <f t="shared" si="322"/>
        <v>5958</v>
      </c>
      <c r="F2986" s="4">
        <f>IF(C2986,ROW(),"")</f>
        <v>2986</v>
      </c>
      <c r="G2986" s="6">
        <f>IF(C2986,VLOOKUP(A2986,RawData!A:C,3,FALSE),"")</f>
        <v>4.0507999999999997</v>
      </c>
      <c r="H2986" s="9">
        <f>IF(C2986,VLOOKUP(A2986,RawData!A:D,4,FALSE),"")</f>
        <v>26.184711544668598</v>
      </c>
      <c r="I2986" s="5" t="b">
        <f>IF(C2986,IF(E2986-$E$7&gt;=$C$1/2,TRUE(),FALSE()),FALSE())</f>
        <v>1</v>
      </c>
      <c r="J2986" s="4">
        <f t="shared" ca="1" si="323"/>
        <v>26.185989184012453</v>
      </c>
      <c r="K2986" s="4">
        <f t="shared" ca="1" si="326"/>
        <v>0.54911935699620074</v>
      </c>
      <c r="L2986" s="4">
        <f t="shared" ca="1" si="327"/>
        <v>0.13714176057360206</v>
      </c>
      <c r="M2986" s="4"/>
    </row>
    <row r="2987" spans="1:13" x14ac:dyDescent="0.2">
      <c r="A2987" s="4">
        <f t="shared" si="324"/>
        <v>5960</v>
      </c>
      <c r="B2987" s="4" t="b">
        <f t="shared" si="325"/>
        <v>1</v>
      </c>
      <c r="C2987" s="5" t="b">
        <f>IF(AND(B2987,A2987&lt;=$G$1),TRUE(),FALSE())</f>
        <v>1</v>
      </c>
      <c r="D2987" s="4">
        <f ca="1">IF(AND($C2986,$I2986),IF(AND($L2986&lt;$C$3,$L2987&gt;=$C$3),$D2986+0.5,IF(AND($L2986&gt;=$C$3,$L2987&lt;$C$3),$D2986+0.5,$D2986)),$D2986)</f>
        <v>5</v>
      </c>
      <c r="E2987" s="4">
        <f t="shared" si="322"/>
        <v>5960</v>
      </c>
      <c r="F2987" s="4">
        <f>IF(C2987,ROW(),"")</f>
        <v>2987</v>
      </c>
      <c r="G2987" s="6">
        <f>IF(C2987,VLOOKUP(A2987,RawData!A:C,3,FALSE),"")</f>
        <v>4.0391000000000004</v>
      </c>
      <c r="H2987" s="9">
        <f>IF(C2987,VLOOKUP(A2987,RawData!A:D,4,FALSE),"")</f>
        <v>26.107271113792201</v>
      </c>
      <c r="I2987" s="5" t="b">
        <f>IF(C2987,IF(E2987-$E$7&gt;=$C$1/2,TRUE(),FALSE()),FALSE())</f>
        <v>1</v>
      </c>
      <c r="J2987" s="4">
        <f t="shared" ca="1" si="323"/>
        <v>26.119365064277527</v>
      </c>
      <c r="K2987" s="4">
        <f t="shared" ca="1" si="326"/>
        <v>0.57870564818989223</v>
      </c>
      <c r="L2987" s="4">
        <f t="shared" ca="1" si="327"/>
        <v>0.22176890246498004</v>
      </c>
      <c r="M2987" s="4"/>
    </row>
    <row r="2988" spans="1:13" x14ac:dyDescent="0.2">
      <c r="A2988" s="4">
        <f t="shared" si="324"/>
        <v>5962</v>
      </c>
      <c r="B2988" s="4" t="b">
        <f t="shared" si="325"/>
        <v>1</v>
      </c>
      <c r="C2988" s="5" t="b">
        <f>IF(AND(B2988,A2988&lt;=$G$1),TRUE(),FALSE())</f>
        <v>1</v>
      </c>
      <c r="D2988" s="4">
        <f ca="1">IF(AND($C2987,$I2987),IF(AND($L2987&lt;$C$3,$L2988&gt;=$C$3),$D2987+0.5,IF(AND($L2987&gt;=$C$3,$L2988&lt;$C$3),$D2987+0.5,$D2987)),$D2987)</f>
        <v>5</v>
      </c>
      <c r="E2988" s="4">
        <f t="shared" si="322"/>
        <v>5962</v>
      </c>
      <c r="F2988" s="4">
        <f>IF(C2988,ROW(),"")</f>
        <v>2988</v>
      </c>
      <c r="G2988" s="6">
        <f>IF(C2988,VLOOKUP(A2988,RawData!A:C,3,FALSE),"")</f>
        <v>4.0273000000000003</v>
      </c>
      <c r="H2988" s="9">
        <f>IF(C2988,VLOOKUP(A2988,RawData!A:D,4,FALSE),"")</f>
        <v>26.030366113792901</v>
      </c>
      <c r="I2988" s="5" t="b">
        <f>IF(C2988,IF(E2988-$E$7&gt;=$C$1/2,TRUE(),FALSE()),FALSE())</f>
        <v>1</v>
      </c>
      <c r="J2988" s="4">
        <f t="shared" ca="1" si="323"/>
        <v>26.049050233527762</v>
      </c>
      <c r="K2988" s="4">
        <f t="shared" ca="1" si="326"/>
        <v>0.58627044566762621</v>
      </c>
      <c r="L2988" s="4">
        <f t="shared" ca="1" si="327"/>
        <v>0.28721284259032132</v>
      </c>
      <c r="M2988" s="4"/>
    </row>
    <row r="2989" spans="1:13" x14ac:dyDescent="0.2">
      <c r="A2989" s="4">
        <f t="shared" si="324"/>
        <v>5964</v>
      </c>
      <c r="B2989" s="4" t="b">
        <f t="shared" si="325"/>
        <v>1</v>
      </c>
      <c r="C2989" s="5" t="b">
        <f>IF(AND(B2989,A2989&lt;=$G$1),TRUE(),FALSE())</f>
        <v>1</v>
      </c>
      <c r="D2989" s="4">
        <f ca="1">IF(AND($C2988,$I2988),IF(AND($L2988&lt;$C$3,$L2989&gt;=$C$3),$D2988+0.5,IF(AND($L2988&gt;=$C$3,$L2989&lt;$C$3),$D2988+0.5,$D2988)),$D2988)</f>
        <v>5</v>
      </c>
      <c r="E2989" s="4">
        <f t="shared" si="322"/>
        <v>5964</v>
      </c>
      <c r="F2989" s="4">
        <f>IF(C2989,ROW(),"")</f>
        <v>2989</v>
      </c>
      <c r="G2989" s="6">
        <f>IF(C2989,VLOOKUP(A2989,RawData!A:C,3,FALSE),"")</f>
        <v>4.0194999999999999</v>
      </c>
      <c r="H2989" s="9">
        <f>IF(C2989,VLOOKUP(A2989,RawData!A:D,4,FALSE),"")</f>
        <v>25.958418682916399</v>
      </c>
      <c r="I2989" s="5" t="b">
        <f>IF(C2989,IF(E2989-$E$7&gt;=$C$1/2,TRUE(),FALSE()),FALSE())</f>
        <v>1</v>
      </c>
      <c r="J2989" s="4">
        <f t="shared" ca="1" si="323"/>
        <v>25.978589021416909</v>
      </c>
      <c r="K2989" s="4">
        <f t="shared" ca="1" si="326"/>
        <v>0.57086379747778437</v>
      </c>
      <c r="L2989" s="4">
        <f t="shared" ca="1" si="327"/>
        <v>0.3284310783556279</v>
      </c>
      <c r="M2989" s="4"/>
    </row>
    <row r="2990" spans="1:13" x14ac:dyDescent="0.2">
      <c r="A2990" s="4">
        <f t="shared" si="324"/>
        <v>5966</v>
      </c>
      <c r="B2990" s="4" t="b">
        <f t="shared" si="325"/>
        <v>1</v>
      </c>
      <c r="C2990" s="5" t="b">
        <f>IF(AND(B2990,A2990&lt;=$G$1),TRUE(),FALSE())</f>
        <v>1</v>
      </c>
      <c r="D2990" s="4">
        <f ca="1">IF(AND($C2989,$I2989),IF(AND($L2989&lt;$C$3,$L2990&gt;=$C$3),$D2989+0.5,IF(AND($L2989&gt;=$C$3,$L2990&lt;$C$3),$D2989+0.5,$D2989)),$D2989)</f>
        <v>5</v>
      </c>
      <c r="E2990" s="4">
        <f t="shared" si="322"/>
        <v>5966</v>
      </c>
      <c r="F2990" s="4">
        <f>IF(C2990,ROW(),"")</f>
        <v>2990</v>
      </c>
      <c r="G2990" s="6">
        <f>IF(C2990,VLOOKUP(A2990,RawData!A:C,3,FALSE),"")</f>
        <v>4.0156000000000001</v>
      </c>
      <c r="H2990" s="9">
        <f>IF(C2990,VLOOKUP(A2990,RawData!A:D,4,FALSE),"")</f>
        <v>25.882051113792901</v>
      </c>
      <c r="I2990" s="5" t="b">
        <f>IF(C2990,IF(E2990-$E$7&gt;=$C$1/2,TRUE(),FALSE()),FALSE())</f>
        <v>1</v>
      </c>
      <c r="J2990" s="4">
        <f t="shared" ca="1" si="323"/>
        <v>25.911477301524073</v>
      </c>
      <c r="K2990" s="4">
        <f t="shared" ca="1" si="326"/>
        <v>0.53108521875129711</v>
      </c>
      <c r="L2990" s="4">
        <f t="shared" ca="1" si="327"/>
        <v>0.34228102882575584</v>
      </c>
      <c r="M2990" s="4"/>
    </row>
    <row r="2991" spans="1:13" x14ac:dyDescent="0.2">
      <c r="A2991" s="4">
        <f t="shared" si="324"/>
        <v>5968</v>
      </c>
      <c r="B2991" s="4" t="b">
        <f t="shared" si="325"/>
        <v>1</v>
      </c>
      <c r="C2991" s="5" t="b">
        <f>IF(AND(B2991,A2991&lt;=$G$1),TRUE(),FALSE())</f>
        <v>1</v>
      </c>
      <c r="D2991" s="4">
        <f ca="1">IF(AND($C2990,$I2990),IF(AND($L2990&lt;$C$3,$L2991&gt;=$C$3),$D2990+0.5,IF(AND($L2990&gt;=$C$3,$L2991&lt;$C$3),$D2990+0.5,$D2990)),$D2990)</f>
        <v>5</v>
      </c>
      <c r="E2991" s="4">
        <f t="shared" si="322"/>
        <v>5968</v>
      </c>
      <c r="F2991" s="4">
        <f>IF(C2991,ROW(),"")</f>
        <v>2991</v>
      </c>
      <c r="G2991" s="6">
        <f>IF(C2991,VLOOKUP(A2991,RawData!A:C,3,FALSE),"")</f>
        <v>4.0038999999999998</v>
      </c>
      <c r="H2991" s="9">
        <f>IF(C2991,VLOOKUP(A2991,RawData!A:D,4,FALSE),"")</f>
        <v>25.815596682917</v>
      </c>
      <c r="I2991" s="5" t="b">
        <f>IF(C2991,IF(E2991-$E$7&gt;=$C$1/2,TRUE(),FALSE()),FALSE())</f>
        <v>1</v>
      </c>
      <c r="J2991" s="4">
        <f t="shared" ca="1" si="323"/>
        <v>25.850211745724639</v>
      </c>
      <c r="K2991" s="4">
        <f t="shared" ca="1" si="326"/>
        <v>0.46783582184301409</v>
      </c>
      <c r="L2991" s="4">
        <f t="shared" ca="1" si="327"/>
        <v>0.32956636437812747</v>
      </c>
      <c r="M2991" s="4"/>
    </row>
    <row r="2992" spans="1:13" x14ac:dyDescent="0.2">
      <c r="A2992" s="4">
        <f t="shared" si="324"/>
        <v>5970</v>
      </c>
      <c r="B2992" s="4" t="b">
        <f t="shared" si="325"/>
        <v>1</v>
      </c>
      <c r="C2992" s="5" t="b">
        <f>IF(AND(B2992,A2992&lt;=$G$1),TRUE(),FALSE())</f>
        <v>1</v>
      </c>
      <c r="D2992" s="4">
        <f ca="1">IF(AND($C2991,$I2991),IF(AND($L2991&lt;$C$3,$L2992&gt;=$C$3),$D2991+0.5,IF(AND($L2991&gt;=$C$3,$L2992&lt;$C$3),$D2991+0.5,$D2991)),$D2991)</f>
        <v>5</v>
      </c>
      <c r="E2992" s="4">
        <f t="shared" si="322"/>
        <v>5970</v>
      </c>
      <c r="F2992" s="4">
        <f>IF(C2992,ROW(),"")</f>
        <v>2992</v>
      </c>
      <c r="G2992" s="6">
        <f>IF(C2992,VLOOKUP(A2992,RawData!A:C,3,FALSE),"")</f>
        <v>3.9922</v>
      </c>
      <c r="H2992" s="9">
        <f>IF(C2992,VLOOKUP(A2992,RawData!A:D,4,FALSE),"")</f>
        <v>25.760128252039301</v>
      </c>
      <c r="I2992" s="5" t="b">
        <f>IF(C2992,IF(E2992-$E$7&gt;=$C$1/2,TRUE(),FALSE()),FALSE())</f>
        <v>1</v>
      </c>
      <c r="J2992" s="4">
        <f t="shared" ca="1" si="323"/>
        <v>25.798288072413552</v>
      </c>
      <c r="K2992" s="4">
        <f t="shared" ca="1" si="326"/>
        <v>0.38441618622113793</v>
      </c>
      <c r="L2992" s="4">
        <f t="shared" ca="1" si="327"/>
        <v>0.29228461271136297</v>
      </c>
      <c r="M2992" s="4"/>
    </row>
    <row r="2993" spans="1:13" x14ac:dyDescent="0.2">
      <c r="A2993" s="4">
        <f t="shared" si="324"/>
        <v>5972</v>
      </c>
      <c r="B2993" s="4" t="b">
        <f t="shared" si="325"/>
        <v>1</v>
      </c>
      <c r="C2993" s="5" t="b">
        <f>IF(AND(B2993,A2993&lt;=$G$1),TRUE(),FALSE())</f>
        <v>1</v>
      </c>
      <c r="D2993" s="4">
        <f ca="1">IF(AND($C2992,$I2992),IF(AND($L2992&lt;$C$3,$L2993&gt;=$C$3),$D2992+0.5,IF(AND($L2992&gt;=$C$3,$L2993&lt;$C$3),$D2992+0.5,$D2992)),$D2992)</f>
        <v>5</v>
      </c>
      <c r="E2993" s="4">
        <f t="shared" si="322"/>
        <v>5972</v>
      </c>
      <c r="F2993" s="4">
        <f>IF(C2993,ROW(),"")</f>
        <v>2993</v>
      </c>
      <c r="G2993" s="6">
        <f>IF(C2993,VLOOKUP(A2993,RawData!A:C,3,FALSE),"")</f>
        <v>3.9805000000000001</v>
      </c>
      <c r="H2993" s="9">
        <f>IF(C2993,VLOOKUP(A2993,RawData!A:D,4,FALSE),"")</f>
        <v>25.710153723505702</v>
      </c>
      <c r="I2993" s="5" t="b">
        <f>IF(C2993,IF(E2993-$E$7&gt;=$C$1/2,TRUE(),FALSE()),FALSE())</f>
        <v>1</v>
      </c>
      <c r="J2993" s="4">
        <f t="shared" ca="1" si="323"/>
        <v>25.756802541750027</v>
      </c>
      <c r="K2993" s="4">
        <f t="shared" ca="1" si="326"/>
        <v>0.28522320691072522</v>
      </c>
      <c r="L2993" s="4">
        <f t="shared" ca="1" si="327"/>
        <v>0.23433332297007325</v>
      </c>
      <c r="M2993" s="4"/>
    </row>
    <row r="2994" spans="1:13" x14ac:dyDescent="0.2">
      <c r="A2994" s="4">
        <f t="shared" si="324"/>
        <v>5974</v>
      </c>
      <c r="B2994" s="4" t="b">
        <f t="shared" si="325"/>
        <v>1</v>
      </c>
      <c r="C2994" s="5" t="b">
        <f>IF(AND(B2994,A2994&lt;=$G$1),TRUE(),FALSE())</f>
        <v>1</v>
      </c>
      <c r="D2994" s="4">
        <f ca="1">IF(AND($C2993,$I2993),IF(AND($L2993&lt;$C$3,$L2994&gt;=$C$3),$D2993+0.5,IF(AND($L2993&gt;=$C$3,$L2994&lt;$C$3),$D2993+0.5,$D2993)),$D2993)</f>
        <v>5</v>
      </c>
      <c r="E2994" s="4">
        <f t="shared" si="322"/>
        <v>5974</v>
      </c>
      <c r="F2994" s="4">
        <f>IF(C2994,ROW(),"")</f>
        <v>2994</v>
      </c>
      <c r="G2994" s="6">
        <f>IF(C2994,VLOOKUP(A2994,RawData!A:C,3,FALSE),"")</f>
        <v>3.9687000000000001</v>
      </c>
      <c r="H2994" s="9">
        <f>IF(C2994,VLOOKUP(A2994,RawData!A:D,4,FALSE),"")</f>
        <v>25.666207821163301</v>
      </c>
      <c r="I2994" s="5" t="b">
        <f>IF(C2994,IF(E2994-$E$7&gt;=$C$1/2,TRUE(),FALSE()),FALSE())</f>
        <v>1</v>
      </c>
      <c r="J2994" s="4">
        <f t="shared" ca="1" si="323"/>
        <v>25.728653975605933</v>
      </c>
      <c r="K2994" s="4">
        <f t="shared" ca="1" si="326"/>
        <v>0.17670003543735291</v>
      </c>
      <c r="L2994" s="4">
        <f t="shared" ca="1" si="327"/>
        <v>0.16155865924757862</v>
      </c>
      <c r="M2994" s="4"/>
    </row>
    <row r="2995" spans="1:13" x14ac:dyDescent="0.2">
      <c r="A2995" s="4">
        <f t="shared" si="324"/>
        <v>5976</v>
      </c>
      <c r="B2995" s="4" t="b">
        <f t="shared" si="325"/>
        <v>1</v>
      </c>
      <c r="C2995" s="5" t="b">
        <f>IF(AND(B2995,A2995&lt;=$G$1),TRUE(),FALSE())</f>
        <v>1</v>
      </c>
      <c r="D2995" s="4">
        <f ca="1">IF(AND($C2994,$I2994),IF(AND($L2994&lt;$C$3,$L2995&gt;=$C$3),$D2994+0.5,IF(AND($L2994&gt;=$C$3,$L2995&lt;$C$3),$D2994+0.5,$D2994)),$D2994)</f>
        <v>5</v>
      </c>
      <c r="E2995" s="4">
        <f t="shared" si="322"/>
        <v>5976</v>
      </c>
      <c r="F2995" s="4">
        <f>IF(C2995,ROW(),"")</f>
        <v>2995</v>
      </c>
      <c r="G2995" s="6">
        <f>IF(C2995,VLOOKUP(A2995,RawData!A:C,3,FALSE),"")</f>
        <v>3.9569999999999999</v>
      </c>
      <c r="H2995" s="9">
        <f>IF(C2995,VLOOKUP(A2995,RawData!A:D,4,FALSE),"")</f>
        <v>25.6327132926296</v>
      </c>
      <c r="I2995" s="5" t="b">
        <f>IF(C2995,IF(E2995-$E$7&gt;=$C$1/2,TRUE(),FALSE()),FALSE())</f>
        <v>1</v>
      </c>
      <c r="J2995" s="4">
        <f t="shared" ca="1" si="323"/>
        <v>25.7154380066548</v>
      </c>
      <c r="K2995" s="4">
        <f t="shared" ca="1" si="326"/>
        <v>6.63373901957236E-2</v>
      </c>
      <c r="L2995" s="4">
        <f t="shared" ca="1" si="327"/>
        <v>8.1451357694565019E-2</v>
      </c>
      <c r="M2995" s="4"/>
    </row>
    <row r="2996" spans="1:13" x14ac:dyDescent="0.2">
      <c r="A2996" s="4">
        <f t="shared" si="324"/>
        <v>5978</v>
      </c>
      <c r="B2996" s="4" t="b">
        <f t="shared" si="325"/>
        <v>1</v>
      </c>
      <c r="C2996" s="5" t="b">
        <f>IF(AND(B2996,A2996&lt;=$G$1),TRUE(),FALSE())</f>
        <v>1</v>
      </c>
      <c r="D2996" s="4">
        <f ca="1">IF(AND($C2995,$I2995),IF(AND($L2995&lt;$C$3,$L2996&gt;=$C$3),$D2995+0.5,IF(AND($L2995&gt;=$C$3,$L2996&lt;$C$3),$D2995+0.5,$D2995)),$D2995)</f>
        <v>5</v>
      </c>
      <c r="E2996" s="4">
        <f t="shared" si="322"/>
        <v>5978</v>
      </c>
      <c r="F2996" s="4">
        <f>IF(C2996,ROW(),"")</f>
        <v>2996</v>
      </c>
      <c r="G2996" s="6">
        <f>IF(C2996,VLOOKUP(A2996,RawData!A:C,3,FALSE),"")</f>
        <v>3.9453</v>
      </c>
      <c r="H2996" s="9">
        <f>IF(C2996,VLOOKUP(A2996,RawData!A:D,4,FALSE),"")</f>
        <v>25.604710861753102</v>
      </c>
      <c r="I2996" s="5" t="b">
        <f>IF(C2996,IF(E2996-$E$7&gt;=$C$1/2,TRUE(),FALSE()),FALSE())</f>
        <v>1</v>
      </c>
      <c r="J2996" s="4">
        <f t="shared" ca="1" si="323"/>
        <v>25.718153362169438</v>
      </c>
      <c r="K2996" s="4">
        <f t="shared" ca="1" si="326"/>
        <v>3.9774632717058722E-2</v>
      </c>
      <c r="L2996" s="4">
        <f t="shared" ca="1" si="327"/>
        <v>5.5208496729974854E-4</v>
      </c>
      <c r="M2996" s="4"/>
    </row>
    <row r="2997" spans="1:13" x14ac:dyDescent="0.2">
      <c r="A2997" s="4">
        <f t="shared" si="324"/>
        <v>5980</v>
      </c>
      <c r="B2997" s="4" t="b">
        <f t="shared" si="325"/>
        <v>1</v>
      </c>
      <c r="C2997" s="5" t="b">
        <f>IF(AND(B2997,A2997&lt;=$G$1),TRUE(),FALSE())</f>
        <v>1</v>
      </c>
      <c r="D2997" s="4">
        <f ca="1">IF(AND($C2996,$I2996),IF(AND($L2996&lt;$C$3,$L2997&gt;=$C$3),$D2996+0.5,IF(AND($L2996&gt;=$C$3,$L2997&lt;$C$3),$D2996+0.5,$D2996)),$D2996)</f>
        <v>5</v>
      </c>
      <c r="E2997" s="4">
        <f t="shared" si="322"/>
        <v>5980</v>
      </c>
      <c r="F2997" s="4">
        <f>IF(C2997,ROW(),"")</f>
        <v>2997</v>
      </c>
      <c r="G2997" s="6">
        <f>IF(C2997,VLOOKUP(A2997,RawData!A:C,3,FALSE),"")</f>
        <v>3.9413999999999998</v>
      </c>
      <c r="H2997" s="9">
        <f>IF(C2997,VLOOKUP(A2997,RawData!A:D,4,FALSE),"")</f>
        <v>25.613551138246699</v>
      </c>
      <c r="I2997" s="5" t="b">
        <f>IF(C2997,IF(E2997-$E$7&gt;=$C$1/2,TRUE(),FALSE()),FALSE())</f>
        <v>1</v>
      </c>
      <c r="J2997" s="4">
        <f t="shared" ca="1" si="323"/>
        <v>25.73494887805639</v>
      </c>
      <c r="K2997" s="4">
        <f t="shared" ca="1" si="326"/>
        <v>0.13714176057360206</v>
      </c>
      <c r="L2997" s="4">
        <f t="shared" ca="1" si="327"/>
        <v>7.7546071715111964E-2</v>
      </c>
      <c r="M2997" s="4"/>
    </row>
    <row r="2998" spans="1:13" x14ac:dyDescent="0.2">
      <c r="A2998" s="4">
        <f t="shared" si="324"/>
        <v>5982</v>
      </c>
      <c r="B2998" s="4" t="b">
        <f t="shared" si="325"/>
        <v>1</v>
      </c>
      <c r="C2998" s="5" t="b">
        <f>IF(AND(B2998,A2998&lt;=$G$1),TRUE(),FALSE())</f>
        <v>1</v>
      </c>
      <c r="D2998" s="4">
        <f ca="1">IF(AND($C2997,$I2997),IF(AND($L2997&lt;$C$3,$L2998&gt;=$C$3),$D2997+0.5,IF(AND($L2997&gt;=$C$3,$L2998&lt;$C$3),$D2997+0.5,$D2997)),$D2997)</f>
        <v>5</v>
      </c>
      <c r="E2998" s="4">
        <f t="shared" si="322"/>
        <v>5982</v>
      </c>
      <c r="F2998" s="4">
        <f>IF(C2998,ROW(),"")</f>
        <v>2998</v>
      </c>
      <c r="G2998" s="6">
        <f>IF(C2998,VLOOKUP(A2998,RawData!A:C,3,FALSE),"")</f>
        <v>3.9336000000000002</v>
      </c>
      <c r="H2998" s="9">
        <f>IF(C2998,VLOOKUP(A2998,RawData!A:D,4,FALSE),"")</f>
        <v>25.650930276493401</v>
      </c>
      <c r="I2998" s="5" t="b">
        <f>IF(C2998,IF(E2998-$E$7&gt;=$C$1/2,TRUE(),FALSE()),FALSE())</f>
        <v>1</v>
      </c>
      <c r="J2998" s="4">
        <f t="shared" ca="1" si="323"/>
        <v>25.763827026617037</v>
      </c>
      <c r="K2998" s="4">
        <f t="shared" ca="1" si="326"/>
        <v>0.22176890246498004</v>
      </c>
      <c r="L2998" s="4">
        <f t="shared" ca="1" si="327"/>
        <v>0.14979790024182194</v>
      </c>
      <c r="M2998" s="4"/>
    </row>
    <row r="2999" spans="1:13" x14ac:dyDescent="0.2">
      <c r="A2999" s="4">
        <f t="shared" si="324"/>
        <v>5984</v>
      </c>
      <c r="B2999" s="4" t="b">
        <f t="shared" si="325"/>
        <v>1</v>
      </c>
      <c r="C2999" s="5" t="b">
        <f>IF(AND(B2999,A2999&lt;=$G$1),TRUE(),FALSE())</f>
        <v>1</v>
      </c>
      <c r="D2999" s="4">
        <f ca="1">IF(AND($C2998,$I2998),IF(AND($L2998&lt;$C$3,$L2999&gt;=$C$3),$D2998+0.5,IF(AND($L2998&gt;=$C$3,$L2999&lt;$C$3),$D2998+0.5,$D2998)),$D2998)</f>
        <v>5</v>
      </c>
      <c r="E2999" s="4">
        <f t="shared" si="322"/>
        <v>5984</v>
      </c>
      <c r="F2999" s="4">
        <f>IF(C2999,ROW(),"")</f>
        <v>2999</v>
      </c>
      <c r="G2999" s="6">
        <f>IF(C2999,VLOOKUP(A2999,RawData!A:C,3,FALSE),"")</f>
        <v>3.9218999999999999</v>
      </c>
      <c r="H2999" s="9">
        <f>IF(C2999,VLOOKUP(A2999,RawData!A:D,4,FALSE),"")</f>
        <v>25.720731886207801</v>
      </c>
      <c r="I2999" s="5" t="b">
        <f>IF(C2999,IF(E2999-$E$7&gt;=$C$1/2,TRUE(),FALSE()),FALSE())</f>
        <v>1</v>
      </c>
      <c r="J2999" s="4">
        <f t="shared" ca="1" si="323"/>
        <v>25.801888985979556</v>
      </c>
      <c r="K2999" s="4">
        <f t="shared" ca="1" si="326"/>
        <v>0.28721284259032132</v>
      </c>
      <c r="L2999" s="4">
        <f t="shared" ca="1" si="327"/>
        <v>0.21135607245695454</v>
      </c>
      <c r="M2999" s="4"/>
    </row>
    <row r="3000" spans="1:13" x14ac:dyDescent="0.2">
      <c r="A3000" s="4">
        <f t="shared" si="324"/>
        <v>5986</v>
      </c>
      <c r="B3000" s="4" t="b">
        <f t="shared" si="325"/>
        <v>1</v>
      </c>
      <c r="C3000" s="5" t="b">
        <f>IF(AND(B3000,A3000&lt;=$G$1),TRUE(),FALSE())</f>
        <v>1</v>
      </c>
      <c r="D3000" s="4">
        <f ca="1">IF(AND($C2999,$I2999),IF(AND($L2999&lt;$C$3,$L3000&gt;=$C$3),$D2999+0.5,IF(AND($L2999&gt;=$C$3,$L3000&lt;$C$3),$D2999+0.5,$D2999)),$D2999)</f>
        <v>5</v>
      </c>
      <c r="E3000" s="4">
        <f t="shared" si="322"/>
        <v>5986</v>
      </c>
      <c r="F3000" s="4">
        <f>IF(C3000,ROW(),"")</f>
        <v>3000</v>
      </c>
      <c r="G3000" s="6">
        <f>IF(C3000,VLOOKUP(A3000,RawData!A:C,3,FALSE),"")</f>
        <v>3.9102000000000001</v>
      </c>
      <c r="H3000" s="9">
        <f>IF(C3000,VLOOKUP(A3000,RawData!A:D,4,FALSE),"")</f>
        <v>25.813043024454</v>
      </c>
      <c r="I3000" s="5" t="b">
        <f>IF(C3000,IF(E3000-$E$7&gt;=$C$1/2,TRUE(),FALSE()),FALSE())</f>
        <v>1</v>
      </c>
      <c r="J3000" s="4">
        <f t="shared" ca="1" si="323"/>
        <v>25.845139911328349</v>
      </c>
      <c r="K3000" s="4">
        <f t="shared" ca="1" si="326"/>
        <v>0.3284310783556279</v>
      </c>
      <c r="L3000" s="4">
        <f t="shared" ca="1" si="327"/>
        <v>0.2600278684678301</v>
      </c>
      <c r="M3000" s="4"/>
    </row>
    <row r="3001" spans="1:13" x14ac:dyDescent="0.2">
      <c r="A3001" s="4">
        <f t="shared" si="324"/>
        <v>5988</v>
      </c>
      <c r="B3001" s="4" t="b">
        <f t="shared" si="325"/>
        <v>1</v>
      </c>
      <c r="C3001" s="5" t="b">
        <f>IF(AND(B3001,A3001&lt;=$G$1),TRUE(),FALSE())</f>
        <v>1</v>
      </c>
      <c r="D3001" s="4">
        <f ca="1">IF(AND($C3000,$I3000),IF(AND($L3000&lt;$C$3,$L3001&gt;=$C$3),$D3000+0.5,IF(AND($L3000&gt;=$C$3,$L3001&lt;$C$3),$D3000+0.5,$D3000)),$D3000)</f>
        <v>5</v>
      </c>
      <c r="E3001" s="4">
        <f t="shared" si="322"/>
        <v>5988</v>
      </c>
      <c r="F3001" s="4">
        <f>IF(C3001,ROW(),"")</f>
        <v>3001</v>
      </c>
      <c r="G3001" s="6">
        <f>IF(C3001,VLOOKUP(A3001,RawData!A:C,3,FALSE),"")</f>
        <v>3.8984000000000001</v>
      </c>
      <c r="H3001" s="9">
        <f>IF(C3001,VLOOKUP(A3001,RawData!A:D,4,FALSE),"")</f>
        <v>25.911920024453998</v>
      </c>
      <c r="I3001" s="5" t="b">
        <f>IF(C3001,IF(E3001-$E$7&gt;=$C$1/2,TRUE(),FALSE()),FALSE())</f>
        <v>1</v>
      </c>
      <c r="J3001" s="4">
        <f t="shared" ca="1" si="323"/>
        <v>25.889986378441698</v>
      </c>
      <c r="K3001" s="4">
        <f t="shared" ca="1" si="326"/>
        <v>0.34228102882575584</v>
      </c>
      <c r="L3001" s="4">
        <f t="shared" ca="1" si="327"/>
        <v>0.29371830084228634</v>
      </c>
      <c r="M3001" s="4"/>
    </row>
    <row r="3002" spans="1:13" x14ac:dyDescent="0.2">
      <c r="A3002" s="4">
        <f t="shared" si="324"/>
        <v>5990</v>
      </c>
      <c r="B3002" s="4" t="b">
        <f t="shared" si="325"/>
        <v>1</v>
      </c>
      <c r="C3002" s="5" t="b">
        <f>IF(AND(B3002,A3002&lt;=$G$1),TRUE(),FALSE())</f>
        <v>1</v>
      </c>
      <c r="D3002" s="4">
        <f ca="1">IF(AND($C3001,$I3001),IF(AND($L3001&lt;$C$3,$L3002&gt;=$C$3),$D3001+0.5,IF(AND($L3001&gt;=$C$3,$L3002&lt;$C$3),$D3001+0.5,$D3001)),$D3001)</f>
        <v>5</v>
      </c>
      <c r="E3002" s="4">
        <f t="shared" si="322"/>
        <v>5990</v>
      </c>
      <c r="F3002" s="4">
        <f>IF(C3002,ROW(),"")</f>
        <v>3002</v>
      </c>
      <c r="G3002" s="6">
        <f>IF(C3002,VLOOKUP(A3002,RawData!A:C,3,FALSE),"")</f>
        <v>3.8984000000000001</v>
      </c>
      <c r="H3002" s="9">
        <f>IF(C3002,VLOOKUP(A3002,RawData!A:D,4,FALSE),"")</f>
        <v>26.000347357673402</v>
      </c>
      <c r="I3002" s="5" t="b">
        <f>IF(C3002,IF(E3002-$E$7&gt;=$C$1/2,TRUE(),FALSE()),FALSE())</f>
        <v>1</v>
      </c>
      <c r="J3002" s="4">
        <f t="shared" ca="1" si="323"/>
        <v>25.935429832987154</v>
      </c>
      <c r="K3002" s="4">
        <f t="shared" ca="1" si="326"/>
        <v>0.32956636437812747</v>
      </c>
      <c r="L3002" s="4">
        <f t="shared" ca="1" si="327"/>
        <v>0.31092927867130982</v>
      </c>
      <c r="M3002" s="4"/>
    </row>
    <row r="3003" spans="1:13" x14ac:dyDescent="0.2">
      <c r="A3003" s="4">
        <f t="shared" si="324"/>
        <v>5992</v>
      </c>
      <c r="B3003" s="4" t="b">
        <f t="shared" si="325"/>
        <v>1</v>
      </c>
      <c r="C3003" s="5" t="b">
        <f>IF(AND(B3003,A3003&lt;=$G$1),TRUE(),FALSE())</f>
        <v>1</v>
      </c>
      <c r="D3003" s="4">
        <f ca="1">IF(AND($C3002,$I3002),IF(AND($L3002&lt;$C$3,$L3003&gt;=$C$3),$D3002+0.5,IF(AND($L3002&gt;=$C$3,$L3003&lt;$C$3),$D3002+0.5,$D3002)),$D3002)</f>
        <v>5</v>
      </c>
      <c r="E3003" s="4">
        <f t="shared" si="322"/>
        <v>5992</v>
      </c>
      <c r="F3003" s="4">
        <f>IF(C3003,ROW(),"")</f>
        <v>3003</v>
      </c>
      <c r="G3003" s="6">
        <f>IF(C3003,VLOOKUP(A3003,RawData!A:C,3,FALSE),"")</f>
        <v>3.8866999999999998</v>
      </c>
      <c r="H3003" s="9">
        <f>IF(C3003,VLOOKUP(A3003,RawData!A:D,4,FALSE),"")</f>
        <v>26.077787886206401</v>
      </c>
      <c r="I3003" s="5" t="b">
        <f>IF(C3003,IF(E3003-$E$7&gt;=$C$1/2,TRUE(),FALSE()),FALSE())</f>
        <v>1</v>
      </c>
      <c r="J3003" s="4">
        <f t="shared" ca="1" si="323"/>
        <v>25.978571444215007</v>
      </c>
      <c r="K3003" s="4">
        <f t="shared" ca="1" si="326"/>
        <v>0.29228461271136297</v>
      </c>
      <c r="L3003" s="4">
        <f t="shared" ca="1" si="327"/>
        <v>0.3107595986909466</v>
      </c>
      <c r="M3003" s="4"/>
    </row>
    <row r="3004" spans="1:13" x14ac:dyDescent="0.2">
      <c r="A3004" s="4">
        <f t="shared" si="324"/>
        <v>5994</v>
      </c>
      <c r="B3004" s="4" t="b">
        <f t="shared" si="325"/>
        <v>1</v>
      </c>
      <c r="C3004" s="5" t="b">
        <f>IF(AND(B3004,A3004&lt;=$G$1),TRUE(),FALSE())</f>
        <v>1</v>
      </c>
      <c r="D3004" s="4">
        <f ca="1">IF(AND($C3003,$I3003),IF(AND($L3003&lt;$C$3,$L3004&gt;=$C$3),$D3003+0.5,IF(AND($L3003&gt;=$C$3,$L3004&lt;$C$3),$D3003+0.5,$D3003)),$D3003)</f>
        <v>5</v>
      </c>
      <c r="E3004" s="4">
        <f t="shared" si="322"/>
        <v>5994</v>
      </c>
      <c r="F3004" s="4">
        <f>IF(C3004,ROW(),"")</f>
        <v>3004</v>
      </c>
      <c r="G3004" s="6">
        <f>IF(C3004,VLOOKUP(A3004,RawData!A:C,3,FALSE),"")</f>
        <v>3.875</v>
      </c>
      <c r="H3004" s="9">
        <f>IF(C3004,VLOOKUP(A3004,RawData!A:D,4,FALSE),"")</f>
        <v>26.128835276493401</v>
      </c>
      <c r="I3004" s="5" t="b">
        <f>IF(C3004,IF(E3004-$E$7&gt;=$C$1/2,TRUE(),FALSE()),FALSE())</f>
        <v>1</v>
      </c>
      <c r="J3004" s="4">
        <f t="shared" ca="1" si="323"/>
        <v>26.015866818196255</v>
      </c>
      <c r="K3004" s="4">
        <f t="shared" ca="1" si="326"/>
        <v>0.23433332297007325</v>
      </c>
      <c r="L3004" s="4">
        <f t="shared" ca="1" si="327"/>
        <v>0.29361109165083477</v>
      </c>
      <c r="M3004" s="4"/>
    </row>
    <row r="3005" spans="1:13" x14ac:dyDescent="0.2">
      <c r="A3005" s="4">
        <f t="shared" si="324"/>
        <v>5996</v>
      </c>
      <c r="B3005" s="4" t="b">
        <f t="shared" si="325"/>
        <v>1</v>
      </c>
      <c r="C3005" s="5" t="b">
        <f>IF(AND(B3005,A3005&lt;=$G$1),TRUE(),FALSE())</f>
        <v>1</v>
      </c>
      <c r="D3005" s="4">
        <f ca="1">IF(AND($C3004,$I3004),IF(AND($L3004&lt;$C$3,$L3005&gt;=$C$3),$D3004+0.5,IF(AND($L3004&gt;=$C$3,$L3005&lt;$C$3),$D3004+0.5,$D3004)),$D3004)</f>
        <v>5</v>
      </c>
      <c r="E3005" s="4">
        <f t="shared" si="322"/>
        <v>5996</v>
      </c>
      <c r="F3005" s="4">
        <f>IF(C3005,ROW(),"")</f>
        <v>3005</v>
      </c>
      <c r="G3005" s="6">
        <f>IF(C3005,VLOOKUP(A3005,RawData!A:C,3,FALSE),"")</f>
        <v>3.8633000000000002</v>
      </c>
      <c r="H3005" s="9">
        <f>IF(C3005,VLOOKUP(A3005,RawData!A:D,4,FALSE),"")</f>
        <v>26.141967999999999</v>
      </c>
      <c r="I3005" s="5" t="b">
        <f>IF(C3005,IF(E3005-$E$7&gt;=$C$1/2,TRUE(),FALSE()),FALSE())</f>
        <v>1</v>
      </c>
      <c r="J3005" s="4">
        <f t="shared" ca="1" si="323"/>
        <v>26.043869085010428</v>
      </c>
      <c r="K3005" s="4">
        <f t="shared" ca="1" si="326"/>
        <v>0.16155865924757862</v>
      </c>
      <c r="L3005" s="4">
        <f t="shared" ca="1" si="327"/>
        <v>0.26178543680626021</v>
      </c>
      <c r="M3005" s="4"/>
    </row>
    <row r="3006" spans="1:13" x14ac:dyDescent="0.2">
      <c r="A3006" s="4">
        <f t="shared" si="324"/>
        <v>5998</v>
      </c>
      <c r="B3006" s="4" t="b">
        <f t="shared" si="325"/>
        <v>1</v>
      </c>
      <c r="C3006" s="5" t="b">
        <f>IF(AND(B3006,A3006&lt;=$G$1),TRUE(),FALSE())</f>
        <v>1</v>
      </c>
      <c r="D3006" s="4">
        <f ca="1">IF(AND($C3005,$I3005),IF(AND($L3005&lt;$C$3,$L3006&gt;=$C$3),$D3005+0.5,IF(AND($L3005&gt;=$C$3,$L3006&lt;$C$3),$D3005+0.5,$D3005)),$D3005)</f>
        <v>5</v>
      </c>
      <c r="E3006" s="4">
        <f t="shared" si="322"/>
        <v>5998</v>
      </c>
      <c r="F3006" s="4">
        <f>IF(C3006,ROW(),"")</f>
        <v>3006</v>
      </c>
      <c r="G3006" s="6">
        <f>IF(C3006,VLOOKUP(A3006,RawData!A:C,3,FALSE),"")</f>
        <v>3.8515999999999999</v>
      </c>
      <c r="H3006" s="9">
        <f>IF(C3006,VLOOKUP(A3006,RawData!A:D,4,FALSE),"")</f>
        <v>26.126024430876502</v>
      </c>
      <c r="I3006" s="5" t="b">
        <f>IF(C3006,IF(E3006-$E$7&gt;=$C$1/2,TRUE(),FALSE()),FALSE())</f>
        <v>1</v>
      </c>
      <c r="J3006" s="4">
        <f t="shared" ca="1" si="323"/>
        <v>26.060434390995194</v>
      </c>
      <c r="K3006" s="4">
        <f t="shared" ca="1" si="326"/>
        <v>8.1451357694565019E-2</v>
      </c>
      <c r="L3006" s="4">
        <f t="shared" ca="1" si="327"/>
        <v>0.21977725276503435</v>
      </c>
      <c r="M3006" s="4"/>
    </row>
    <row r="3007" spans="1:13" x14ac:dyDescent="0.2">
      <c r="A3007" s="4">
        <f t="shared" si="324"/>
        <v>6000</v>
      </c>
      <c r="B3007" s="4" t="b">
        <f t="shared" si="325"/>
        <v>1</v>
      </c>
      <c r="C3007" s="5" t="b">
        <f>IF(AND(B3007,A3007&lt;=$G$1),TRUE(),FALSE())</f>
        <v>1</v>
      </c>
      <c r="D3007" s="4">
        <f ca="1">IF(AND($C3006,$I3006),IF(AND($L3006&lt;$C$3,$L3007&gt;=$C$3),$D3006+0.5,IF(AND($L3006&gt;=$C$3,$L3007&lt;$C$3),$D3006+0.5,$D3006)),$D3006)</f>
        <v>5</v>
      </c>
      <c r="E3007" s="4">
        <f t="shared" si="322"/>
        <v>6000</v>
      </c>
      <c r="F3007" s="4">
        <f>IF(C3007,ROW(),"")</f>
        <v>3007</v>
      </c>
      <c r="G3007" s="6">
        <f>IF(C3007,VLOOKUP(A3007,RawData!A:C,3,FALSE),"")</f>
        <v>3.8515999999999999</v>
      </c>
      <c r="H3007" s="9">
        <f>IF(C3007,VLOOKUP(A3007,RawData!A:D,4,FALSE),"")</f>
        <v>26.104588861753101</v>
      </c>
      <c r="I3007" s="5" t="b">
        <f>IF(C3007,IF(E3007-$E$7&gt;=$C$1/2,TRUE(),FALSE()),FALSE())</f>
        <v>1</v>
      </c>
      <c r="J3007" s="4">
        <f t="shared" ca="1" si="323"/>
        <v>26.064515242434517</v>
      </c>
      <c r="K3007" s="4">
        <f t="shared" ca="1" si="326"/>
        <v>5.5208496729974854E-4</v>
      </c>
      <c r="L3007" s="4">
        <f t="shared" ca="1" si="327"/>
        <v>0.17113076939383021</v>
      </c>
      <c r="M3007" s="4"/>
    </row>
    <row r="3008" spans="1:13" x14ac:dyDescent="0.2">
      <c r="A3008" s="4">
        <f t="shared" si="324"/>
        <v>6002</v>
      </c>
      <c r="B3008" s="4" t="b">
        <f t="shared" si="325"/>
        <v>1</v>
      </c>
      <c r="C3008" s="5" t="b">
        <f>IF(AND(B3008,A3008&lt;=$G$1),TRUE(),FALSE())</f>
        <v>1</v>
      </c>
      <c r="D3008" s="4">
        <f ca="1">IF(AND($C3007,$I3007),IF(AND($L3007&lt;$C$3,$L3008&gt;=$C$3),$D3007+0.5,IF(AND($L3007&gt;=$C$3,$L3008&lt;$C$3),$D3007+0.5,$D3007)),$D3007)</f>
        <v>5</v>
      </c>
      <c r="E3008" s="4">
        <f t="shared" si="322"/>
        <v>6002</v>
      </c>
      <c r="F3008" s="4">
        <f>IF(C3008,ROW(),"")</f>
        <v>3008</v>
      </c>
      <c r="G3008" s="6">
        <f>IF(C3008,VLOOKUP(A3008,RawData!A:C,3,FALSE),"")</f>
        <v>3.8359000000000001</v>
      </c>
      <c r="H3008" s="9">
        <f>IF(C3008,VLOOKUP(A3008,RawData!A:D,4,FALSE),"")</f>
        <v>26.088108861753099</v>
      </c>
      <c r="I3008" s="5" t="b">
        <f>IF(C3008,IF(E3008-$E$7&gt;=$C$1/2,TRUE(),FALSE()),FALSE())</f>
        <v>1</v>
      </c>
      <c r="J3008" s="4">
        <f t="shared" ca="1" si="323"/>
        <v>26.0561116393284</v>
      </c>
      <c r="K3008" s="4">
        <f t="shared" ca="1" si="326"/>
        <v>7.7546071715111964E-2</v>
      </c>
      <c r="L3008" s="4">
        <f t="shared" ca="1" si="327"/>
        <v>0.11554177973867041</v>
      </c>
      <c r="M3008" s="4"/>
    </row>
    <row r="3009" spans="1:13" x14ac:dyDescent="0.2">
      <c r="A3009" s="4">
        <f t="shared" si="324"/>
        <v>6004</v>
      </c>
      <c r="B3009" s="4" t="b">
        <f t="shared" si="325"/>
        <v>1</v>
      </c>
      <c r="C3009" s="5" t="b">
        <f>IF(AND(B3009,A3009&lt;=$G$1),TRUE(),FALSE())</f>
        <v>1</v>
      </c>
      <c r="D3009" s="4">
        <f ca="1">IF(AND($C3008,$I3008),IF(AND($L3008&lt;$C$3,$L3009&gt;=$C$3),$D3008+0.5,IF(AND($L3008&gt;=$C$3,$L3009&lt;$C$3),$D3008+0.5,$D3008)),$D3008)</f>
        <v>5</v>
      </c>
      <c r="E3009" s="4">
        <f t="shared" si="322"/>
        <v>6004</v>
      </c>
      <c r="F3009" s="4">
        <f>IF(C3009,ROW(),"")</f>
        <v>3009</v>
      </c>
      <c r="G3009" s="6">
        <f>IF(C3009,VLOOKUP(A3009,RawData!A:C,3,FALSE),"")</f>
        <v>3.8359000000000001</v>
      </c>
      <c r="H3009" s="9">
        <f>IF(C3009,VLOOKUP(A3009,RawData!A:D,4,FALSE),"")</f>
        <v>26.061179390287101</v>
      </c>
      <c r="I3009" s="5" t="b">
        <f>IF(C3009,IF(E3009-$E$7&gt;=$C$1/2,TRUE(),FALSE()),FALSE())</f>
        <v>1</v>
      </c>
      <c r="J3009" s="4">
        <f t="shared" ca="1" si="323"/>
        <v>26.036222308949629</v>
      </c>
      <c r="K3009" s="4">
        <f t="shared" ca="1" si="326"/>
        <v>0.14979790024182194</v>
      </c>
      <c r="L3009" s="4">
        <f t="shared" ca="1" si="327"/>
        <v>5.4861430137016498E-2</v>
      </c>
      <c r="M3009" s="4"/>
    </row>
    <row r="3010" spans="1:13" x14ac:dyDescent="0.2">
      <c r="A3010" s="4">
        <f t="shared" si="324"/>
        <v>6006</v>
      </c>
      <c r="B3010" s="4" t="b">
        <f t="shared" si="325"/>
        <v>1</v>
      </c>
      <c r="C3010" s="5" t="b">
        <f>IF(AND(B3010,A3010&lt;=$G$1),TRUE(),FALSE())</f>
        <v>1</v>
      </c>
      <c r="D3010" s="4">
        <f ca="1">IF(AND($C3009,$I3009),IF(AND($L3009&lt;$C$3,$L3010&gt;=$C$3),$D3009+0.5,IF(AND($L3009&gt;=$C$3,$L3010&lt;$C$3),$D3009+0.5,$D3009)),$D3009)</f>
        <v>5</v>
      </c>
      <c r="E3010" s="4">
        <f t="shared" si="322"/>
        <v>6006</v>
      </c>
      <c r="F3010" s="4">
        <f>IF(C3010,ROW(),"")</f>
        <v>3010</v>
      </c>
      <c r="G3010" s="6">
        <f>IF(C3010,VLOOKUP(A3010,RawData!A:C,3,FALSE),"")</f>
        <v>3.8241999999999998</v>
      </c>
      <c r="H3010" s="9">
        <f>IF(C3010,VLOOKUP(A3010,RawData!A:D,4,FALSE),"")</f>
        <v>26.0287568211637</v>
      </c>
      <c r="I3010" s="5" t="b">
        <f>IF(C3010,IF(E3010-$E$7&gt;=$C$1/2,TRUE(),FALSE()),FALSE())</f>
        <v>1</v>
      </c>
      <c r="J3010" s="4">
        <f t="shared" ca="1" si="323"/>
        <v>26.006698570575928</v>
      </c>
      <c r="K3010" s="4">
        <f t="shared" ca="1" si="326"/>
        <v>0.21135607245695454</v>
      </c>
      <c r="L3010" s="4">
        <f t="shared" ca="1" si="327"/>
        <v>9.9602187945961873E-3</v>
      </c>
      <c r="M3010" s="4"/>
    </row>
    <row r="3011" spans="1:13" x14ac:dyDescent="0.2">
      <c r="A3011" s="4">
        <f t="shared" si="324"/>
        <v>6008</v>
      </c>
      <c r="B3011" s="4" t="b">
        <f t="shared" si="325"/>
        <v>1</v>
      </c>
      <c r="C3011" s="5" t="b">
        <f>IF(AND(B3011,A3011&lt;=$G$1),TRUE(),FALSE())</f>
        <v>1</v>
      </c>
      <c r="D3011" s="4">
        <f ca="1">IF(AND($C3010,$I3010),IF(AND($L3010&lt;$C$3,$L3011&gt;=$C$3),$D3010+0.5,IF(AND($L3010&gt;=$C$3,$L3011&lt;$C$3),$D3010+0.5,$D3010)),$D3010)</f>
        <v>5</v>
      </c>
      <c r="E3011" s="4">
        <f t="shared" si="322"/>
        <v>6008</v>
      </c>
      <c r="F3011" s="4">
        <f>IF(C3011,ROW(),"")</f>
        <v>3011</v>
      </c>
      <c r="G3011" s="6">
        <f>IF(C3011,VLOOKUP(A3011,RawData!A:C,3,FALSE),"")</f>
        <v>3.8241999999999998</v>
      </c>
      <c r="H3011" s="9">
        <f>IF(C3011,VLOOKUP(A3011,RawData!A:D,4,FALSE),"")</f>
        <v>25.995261390286501</v>
      </c>
      <c r="I3011" s="5" t="b">
        <f>IF(C3011,IF(E3011-$E$7&gt;=$C$1/2,TRUE(),FALSE()),FALSE())</f>
        <v>1</v>
      </c>
      <c r="J3011" s="4">
        <f t="shared" ca="1" si="323"/>
        <v>25.971437736136263</v>
      </c>
      <c r="K3011" s="4">
        <f t="shared" ca="1" si="326"/>
        <v>0.2600278684678301</v>
      </c>
      <c r="L3011" s="4">
        <f t="shared" ca="1" si="327"/>
        <v>7.8277504089751204E-2</v>
      </c>
      <c r="M3011" s="4"/>
    </row>
    <row r="3012" spans="1:13" x14ac:dyDescent="0.2">
      <c r="A3012" s="4">
        <f t="shared" si="324"/>
        <v>6010</v>
      </c>
      <c r="B3012" s="4" t="b">
        <f t="shared" si="325"/>
        <v>1</v>
      </c>
      <c r="C3012" s="5" t="b">
        <f>IF(AND(B3012,A3012&lt;=$G$1),TRUE(),FALSE())</f>
        <v>1</v>
      </c>
      <c r="D3012" s="4">
        <f ca="1">IF(AND($C3011,$I3011),IF(AND($L3011&lt;$C$3,$L3012&gt;=$C$3),$D3011+0.5,IF(AND($L3011&gt;=$C$3,$L3012&lt;$C$3),$D3011+0.5,$D3011)),$D3011)</f>
        <v>5</v>
      </c>
      <c r="E3012" s="4">
        <f t="shared" si="322"/>
        <v>6010</v>
      </c>
      <c r="F3012" s="4">
        <f>IF(C3012,ROW(),"")</f>
        <v>3012</v>
      </c>
      <c r="G3012" s="6">
        <f>IF(C3012,VLOOKUP(A3012,RawData!A:C,3,FALSE),"")</f>
        <v>3.8241999999999998</v>
      </c>
      <c r="H3012" s="9">
        <f>IF(C3012,VLOOKUP(A3012,RawData!A:D,4,FALSE),"")</f>
        <v>25.956809390286502</v>
      </c>
      <c r="I3012" s="5" t="b">
        <f>IF(C3012,IF(E3012-$E$7&gt;=$C$1/2,TRUE(),FALSE()),FALSE())</f>
        <v>1</v>
      </c>
      <c r="J3012" s="4">
        <f t="shared" ca="1" si="323"/>
        <v>25.935981917954454</v>
      </c>
      <c r="K3012" s="4">
        <f t="shared" ca="1" si="326"/>
        <v>0.29371830084228634</v>
      </c>
      <c r="L3012" s="4">
        <f t="shared" ca="1" si="327"/>
        <v>0.14529168221793043</v>
      </c>
      <c r="M3012" s="4"/>
    </row>
    <row r="3013" spans="1:13" x14ac:dyDescent="0.2">
      <c r="A3013" s="4">
        <f t="shared" si="324"/>
        <v>6012</v>
      </c>
      <c r="B3013" s="4" t="b">
        <f t="shared" si="325"/>
        <v>1</v>
      </c>
      <c r="C3013" s="5" t="b">
        <f>IF(AND(B3013,A3013&lt;=$G$1),TRUE(),FALSE())</f>
        <v>1</v>
      </c>
      <c r="D3013" s="4">
        <f ca="1">IF(AND($C3012,$I3012),IF(AND($L3012&lt;$C$3,$L3013&gt;=$C$3),$D3012+0.5,IF(AND($L3012&gt;=$C$3,$L3013&lt;$C$3),$D3012+0.5,$D3012)),$D3012)</f>
        <v>5</v>
      </c>
      <c r="E3013" s="4">
        <f t="shared" si="322"/>
        <v>6012</v>
      </c>
      <c r="F3013" s="4">
        <f>IF(C3013,ROW(),"")</f>
        <v>3013</v>
      </c>
      <c r="G3013" s="6">
        <f>IF(C3013,VLOOKUP(A3013,RawData!A:C,3,FALSE),"")</f>
        <v>3.8125</v>
      </c>
      <c r="H3013" s="9">
        <f>IF(C3013,VLOOKUP(A3013,RawData!A:D,4,FALSE),"")</f>
        <v>25.907907723506099</v>
      </c>
      <c r="I3013" s="5" t="b">
        <f>IF(C3013,IF(E3013-$E$7&gt;=$C$1/2,TRUE(),FALSE()),FALSE())</f>
        <v>1</v>
      </c>
      <c r="J3013" s="4">
        <f t="shared" ca="1" si="323"/>
        <v>25.901025372499895</v>
      </c>
      <c r="K3013" s="4">
        <f t="shared" ca="1" si="326"/>
        <v>0.31092927867130982</v>
      </c>
      <c r="L3013" s="4">
        <f t="shared" ca="1" si="327"/>
        <v>0.20600909905965992</v>
      </c>
      <c r="M3013" s="4"/>
    </row>
    <row r="3014" spans="1:13" x14ac:dyDescent="0.2">
      <c r="A3014" s="4">
        <f t="shared" si="324"/>
        <v>6014</v>
      </c>
      <c r="B3014" s="4" t="b">
        <f t="shared" si="325"/>
        <v>1</v>
      </c>
      <c r="C3014" s="5" t="b">
        <f>IF(AND(B3014,A3014&lt;=$G$1),TRUE(),FALSE())</f>
        <v>1</v>
      </c>
      <c r="D3014" s="4">
        <f ca="1">IF(AND($C3013,$I3013),IF(AND($L3013&lt;$C$3,$L3014&gt;=$C$3),$D3013+0.5,IF(AND($L3013&gt;=$C$3,$L3014&lt;$C$3),$D3013+0.5,$D3013)),$D3013)</f>
        <v>5</v>
      </c>
      <c r="E3014" s="4">
        <f t="shared" si="322"/>
        <v>6014</v>
      </c>
      <c r="F3014" s="4">
        <f>IF(C3014,ROW(),"")</f>
        <v>3014</v>
      </c>
      <c r="G3014" s="6">
        <f>IF(C3014,VLOOKUP(A3014,RawData!A:C,3,FALSE),"")</f>
        <v>3.8125</v>
      </c>
      <c r="H3014" s="9">
        <f>IF(C3014,VLOOKUP(A3014,RawData!A:D,4,FALSE),"")</f>
        <v>25.8590052520399</v>
      </c>
      <c r="I3014" s="5" t="b">
        <f>IF(C3014,IF(E3014-$E$7&gt;=$C$1/2,TRUE(),FALSE()),FALSE())</f>
        <v>1</v>
      </c>
      <c r="J3014" s="4">
        <f t="shared" ca="1" si="323"/>
        <v>25.866068917954433</v>
      </c>
      <c r="K3014" s="4">
        <f t="shared" ca="1" si="326"/>
        <v>0.3107595986909466</v>
      </c>
      <c r="L3014" s="4">
        <f t="shared" ca="1" si="327"/>
        <v>0.25648344790504396</v>
      </c>
      <c r="M3014" s="4"/>
    </row>
    <row r="3015" spans="1:13" x14ac:dyDescent="0.2">
      <c r="A3015" s="4">
        <f t="shared" si="324"/>
        <v>6016</v>
      </c>
      <c r="B3015" s="4" t="b">
        <f t="shared" si="325"/>
        <v>1</v>
      </c>
      <c r="C3015" s="5" t="b">
        <f>IF(AND(B3015,A3015&lt;=$G$1),TRUE(),FALSE())</f>
        <v>1</v>
      </c>
      <c r="D3015" s="4">
        <f ca="1">IF(AND($C3014,$I3014),IF(AND($L3014&lt;$C$3,$L3015&gt;=$C$3),$D3014+0.5,IF(AND($L3014&gt;=$C$3,$L3015&lt;$C$3),$D3014+0.5,$D3014)),$D3014)</f>
        <v>5</v>
      </c>
      <c r="E3015" s="4">
        <f t="shared" ref="E3015:E3078" si="328">IF(C3015,A3015,"")</f>
        <v>6016</v>
      </c>
      <c r="F3015" s="4">
        <f>IF(C3015,ROW(),"")</f>
        <v>3015</v>
      </c>
      <c r="G3015" s="6">
        <f>IF(C3015,VLOOKUP(A3015,RawData!A:C,3,FALSE),"")</f>
        <v>3.8008000000000002</v>
      </c>
      <c r="H3015" s="9">
        <f>IF(C3015,VLOOKUP(A3015,RawData!A:D,4,FALSE),"")</f>
        <v>25.8040741543827</v>
      </c>
      <c r="I3015" s="5" t="b">
        <f>IF(C3015,IF(E3015-$E$7&gt;=$C$1/2,TRUE(),FALSE()),FALSE())</f>
        <v>1</v>
      </c>
      <c r="J3015" s="4">
        <f t="shared" ref="J3015:J3078" ca="1" si="329">IF(I3015,IF(C3015,AVERAGE(OFFSET($H$1:$H$27000,ROW()-$C$1/$C$4/2-1,0,$C$1/$C$4+1,1)),NA()),NA())</f>
        <v>25.832513012553473</v>
      </c>
      <c r="K3015" s="4">
        <f t="shared" ca="1" si="326"/>
        <v>0.29361109165083477</v>
      </c>
      <c r="L3015" s="4">
        <f t="shared" ca="1" si="327"/>
        <v>0.29217149888736316</v>
      </c>
      <c r="M3015" s="4"/>
    </row>
    <row r="3016" spans="1:13" x14ac:dyDescent="0.2">
      <c r="A3016" s="4">
        <f t="shared" ref="A3016:A3079" si="330">A3015+$C$4</f>
        <v>6018</v>
      </c>
      <c r="B3016" s="4" t="b">
        <f t="shared" ref="B3016:B3079" si="331">IF(ROW()&lt;7+$G$4,TRUE(),FALSE())</f>
        <v>1</v>
      </c>
      <c r="C3016" s="5" t="b">
        <f>IF(AND(B3016,A3016&lt;=$G$1),TRUE(),FALSE())</f>
        <v>1</v>
      </c>
      <c r="D3016" s="4">
        <f ca="1">IF(AND($C3015,$I3015),IF(AND($L3015&lt;$C$3,$L3016&gt;=$C$3),$D3015+0.5,IF(AND($L3015&gt;=$C$3,$L3016&lt;$C$3),$D3015+0.5,$D3015)),$D3015)</f>
        <v>5</v>
      </c>
      <c r="E3016" s="4">
        <f t="shared" si="328"/>
        <v>6018</v>
      </c>
      <c r="F3016" s="4">
        <f>IF(C3016,ROW(),"")</f>
        <v>3016</v>
      </c>
      <c r="G3016" s="6">
        <f>IF(C3016,VLOOKUP(A3016,RawData!A:C,3,FALSE),"")</f>
        <v>3.8008000000000002</v>
      </c>
      <c r="H3016" s="9">
        <f>IF(C3016,VLOOKUP(A3016,RawData!A:D,4,FALSE),"")</f>
        <v>25.754098821163701</v>
      </c>
      <c r="I3016" s="5" t="b">
        <f>IF(C3016,IF(E3016-$E$7&gt;=$C$1/2,TRUE(),FALSE()),FALSE())</f>
        <v>1</v>
      </c>
      <c r="J3016" s="4">
        <f t="shared" ca="1" si="329"/>
        <v>25.800406522527364</v>
      </c>
      <c r="K3016" s="4">
        <f t="shared" ref="K3016:K3079" ca="1" si="332">IF(I3016,ABS(INDEX($J$1:$J$27000,ROW()+$C$1/$C$4/2)-INDEX($J$1:$J$27000,ROW()-$C$1/$C$4/2)),NA())</f>
        <v>0.26178543680626021</v>
      </c>
      <c r="L3016" s="4">
        <f t="shared" ref="L3016:L3079" ca="1" si="333">IF(AND(C3016,I3016),INDEX($K$1:$K$27000,ROW()+$C$1/$C$4+1),NA())</f>
        <v>0.30902941240999837</v>
      </c>
      <c r="M3016" s="4"/>
    </row>
    <row r="3017" spans="1:13" x14ac:dyDescent="0.2">
      <c r="A3017" s="4">
        <f t="shared" si="330"/>
        <v>6020</v>
      </c>
      <c r="B3017" s="4" t="b">
        <f t="shared" si="331"/>
        <v>1</v>
      </c>
      <c r="C3017" s="5" t="b">
        <f>IF(AND(B3017,A3017&lt;=$G$1),TRUE(),FALSE())</f>
        <v>1</v>
      </c>
      <c r="D3017" s="4">
        <f ca="1">IF(AND($C3016,$I3016),IF(AND($L3016&lt;$C$3,$L3017&gt;=$C$3),$D3016+0.5,IF(AND($L3016&gt;=$C$3,$L3017&lt;$C$3),$D3016+0.5,$D3016)),$D3016)</f>
        <v>5</v>
      </c>
      <c r="E3017" s="4">
        <f t="shared" si="328"/>
        <v>6020</v>
      </c>
      <c r="F3017" s="4">
        <f>IF(C3017,ROW(),"")</f>
        <v>3017</v>
      </c>
      <c r="G3017" s="6">
        <f>IF(C3017,VLOOKUP(A3017,RawData!A:C,3,FALSE),"")</f>
        <v>3.7890999999999999</v>
      </c>
      <c r="H3017" s="9">
        <f>IF(C3017,VLOOKUP(A3017,RawData!A:D,4,FALSE),"")</f>
        <v>25.7360104308766</v>
      </c>
      <c r="I3017" s="5" t="b">
        <f>IF(C3017,IF(E3017-$E$7&gt;=$C$1/2,TRUE(),FALSE()),FALSE())</f>
        <v>1</v>
      </c>
      <c r="J3017" s="4">
        <f t="shared" ca="1" si="329"/>
        <v>25.770796941592231</v>
      </c>
      <c r="K3017" s="4">
        <f t="shared" ca="1" si="332"/>
        <v>0.21977725276503435</v>
      </c>
      <c r="L3017" s="4">
        <f t="shared" ca="1" si="333"/>
        <v>0.30691104432749938</v>
      </c>
      <c r="M3017" s="4"/>
    </row>
    <row r="3018" spans="1:13" x14ac:dyDescent="0.2">
      <c r="A3018" s="4">
        <f t="shared" si="330"/>
        <v>6022</v>
      </c>
      <c r="B3018" s="4" t="b">
        <f t="shared" si="331"/>
        <v>1</v>
      </c>
      <c r="C3018" s="5" t="b">
        <f>IF(AND(B3018,A3018&lt;=$G$1),TRUE(),FALSE())</f>
        <v>1</v>
      </c>
      <c r="D3018" s="4">
        <f ca="1">IF(AND($C3017,$I3017),IF(AND($L3017&lt;$C$3,$L3018&gt;=$C$3),$D3017+0.5,IF(AND($L3017&gt;=$C$3,$L3018&lt;$C$3),$D3017+0.5,$D3017)),$D3017)</f>
        <v>5</v>
      </c>
      <c r="E3018" s="4">
        <f t="shared" si="328"/>
        <v>6022</v>
      </c>
      <c r="F3018" s="4">
        <f>IF(C3018,ROW(),"")</f>
        <v>3018</v>
      </c>
      <c r="G3018" s="6">
        <f>IF(C3018,VLOOKUP(A3018,RawData!A:C,3,FALSE),"")</f>
        <v>3.7772999999999999</v>
      </c>
      <c r="H3018" s="9">
        <f>IF(C3018,VLOOKUP(A3018,RawData!A:D,4,FALSE),"")</f>
        <v>25.720066861752901</v>
      </c>
      <c r="I3018" s="5" t="b">
        <f>IF(C3018,IF(E3018-$E$7&gt;=$C$1/2,TRUE(),FALSE()),FALSE())</f>
        <v>1</v>
      </c>
      <c r="J3018" s="4">
        <f t="shared" ca="1" si="329"/>
        <v>25.74518236065709</v>
      </c>
      <c r="K3018" s="4">
        <f t="shared" ca="1" si="332"/>
        <v>0.17113076939383021</v>
      </c>
      <c r="L3018" s="4">
        <f t="shared" ca="1" si="333"/>
        <v>0.28396499333084435</v>
      </c>
      <c r="M3018" s="4"/>
    </row>
    <row r="3019" spans="1:13" x14ac:dyDescent="0.2">
      <c r="A3019" s="4">
        <f t="shared" si="330"/>
        <v>6024</v>
      </c>
      <c r="B3019" s="4" t="b">
        <f t="shared" si="331"/>
        <v>1</v>
      </c>
      <c r="C3019" s="5" t="b">
        <f>IF(AND(B3019,A3019&lt;=$G$1),TRUE(),FALSE())</f>
        <v>1</v>
      </c>
      <c r="D3019" s="4">
        <f ca="1">IF(AND($C3018,$I3018),IF(AND($L3018&lt;$C$3,$L3019&gt;=$C$3),$D3018+0.5,IF(AND($L3018&gt;=$C$3,$L3019&lt;$C$3),$D3018+0.5,$D3018)),$D3018)</f>
        <v>5</v>
      </c>
      <c r="E3019" s="4">
        <f t="shared" si="328"/>
        <v>6024</v>
      </c>
      <c r="F3019" s="4">
        <f>IF(C3019,ROW(),"")</f>
        <v>3019</v>
      </c>
      <c r="G3019" s="6">
        <f>IF(C3019,VLOOKUP(A3019,RawData!A:C,3,FALSE),"")</f>
        <v>3.7772999999999999</v>
      </c>
      <c r="H3019" s="9">
        <f>IF(C3019,VLOOKUP(A3019,RawData!A:D,4,FALSE),"")</f>
        <v>25.7035878617531</v>
      </c>
      <c r="I3019" s="5" t="b">
        <f>IF(C3019,IF(E3019-$E$7&gt;=$C$1/2,TRUE(),FALSE()),FALSE())</f>
        <v>1</v>
      </c>
      <c r="J3019" s="4">
        <f t="shared" ca="1" si="329"/>
        <v>25.725462710258682</v>
      </c>
      <c r="K3019" s="4">
        <f t="shared" ca="1" si="332"/>
        <v>0.11554177973867041</v>
      </c>
      <c r="L3019" s="4">
        <f t="shared" ca="1" si="333"/>
        <v>0.24004503324321291</v>
      </c>
      <c r="M3019" s="4"/>
    </row>
    <row r="3020" spans="1:13" x14ac:dyDescent="0.2">
      <c r="A3020" s="4">
        <f t="shared" si="330"/>
        <v>6026</v>
      </c>
      <c r="B3020" s="4" t="b">
        <f t="shared" si="331"/>
        <v>1</v>
      </c>
      <c r="C3020" s="5" t="b">
        <f>IF(AND(B3020,A3020&lt;=$G$1),TRUE(),FALSE())</f>
        <v>1</v>
      </c>
      <c r="D3020" s="4">
        <f ca="1">IF(AND($C3019,$I3019),IF(AND($L3019&lt;$C$3,$L3020&gt;=$C$3),$D3019+0.5,IF(AND($L3019&gt;=$C$3,$L3020&lt;$C$3),$D3019+0.5,$D3019)),$D3019)</f>
        <v>5</v>
      </c>
      <c r="E3020" s="4">
        <f t="shared" si="328"/>
        <v>6026</v>
      </c>
      <c r="F3020" s="4">
        <f>IF(C3020,ROW(),"")</f>
        <v>3020</v>
      </c>
      <c r="G3020" s="6">
        <f>IF(C3020,VLOOKUP(A3020,RawData!A:C,3,FALSE),"")</f>
        <v>3.7656000000000001</v>
      </c>
      <c r="H3020" s="9">
        <f>IF(C3020,VLOOKUP(A3020,RawData!A:D,4,FALSE),"")</f>
        <v>25.692064430876499</v>
      </c>
      <c r="I3020" s="5" t="b">
        <f>IF(C3020,IF(E3020-$E$7&gt;=$C$1/2,TRUE(),FALSE()),FALSE())</f>
        <v>1</v>
      </c>
      <c r="J3020" s="4">
        <f t="shared" ca="1" si="329"/>
        <v>25.713087478925093</v>
      </c>
      <c r="K3020" s="4">
        <f t="shared" ca="1" si="332"/>
        <v>5.4861430137016498E-2</v>
      </c>
      <c r="L3020" s="4">
        <f t="shared" ca="1" si="333"/>
        <v>0.17935292016312232</v>
      </c>
      <c r="M3020" s="4"/>
    </row>
    <row r="3021" spans="1:13" x14ac:dyDescent="0.2">
      <c r="A3021" s="4">
        <f t="shared" si="330"/>
        <v>6028</v>
      </c>
      <c r="B3021" s="4" t="b">
        <f t="shared" si="331"/>
        <v>1</v>
      </c>
      <c r="C3021" s="5" t="b">
        <f>IF(AND(B3021,A3021&lt;=$G$1),TRUE(),FALSE())</f>
        <v>1</v>
      </c>
      <c r="D3021" s="4">
        <f ca="1">IF(AND($C3020,$I3020),IF(AND($L3020&lt;$C$3,$L3021&gt;=$C$3),$D3020+0.5,IF(AND($L3020&gt;=$C$3,$L3021&lt;$C$3),$D3020+0.5,$D3020)),$D3020)</f>
        <v>5</v>
      </c>
      <c r="E3021" s="4">
        <f t="shared" si="328"/>
        <v>6028</v>
      </c>
      <c r="F3021" s="4">
        <f>IF(C3021,ROW(),"")</f>
        <v>3021</v>
      </c>
      <c r="G3021" s="6">
        <f>IF(C3021,VLOOKUP(A3021,RawData!A:C,3,FALSE),"")</f>
        <v>3.7656000000000001</v>
      </c>
      <c r="H3021" s="9">
        <f>IF(C3021,VLOOKUP(A3021,RawData!A:D,4,FALSE),"")</f>
        <v>25.675585430876499</v>
      </c>
      <c r="I3021" s="5" t="b">
        <f>IF(C3021,IF(E3021-$E$7&gt;=$C$1/2,TRUE(),FALSE()),FALSE())</f>
        <v>1</v>
      </c>
      <c r="J3021" s="4">
        <f t="shared" ca="1" si="329"/>
        <v>25.709652299330003</v>
      </c>
      <c r="K3021" s="4">
        <f t="shared" ca="1" si="332"/>
        <v>9.9602187945961873E-3</v>
      </c>
      <c r="L3021" s="4">
        <f t="shared" ca="1" si="333"/>
        <v>0.10498255949159585</v>
      </c>
      <c r="M3021" s="4"/>
    </row>
    <row r="3022" spans="1:13" x14ac:dyDescent="0.2">
      <c r="A3022" s="4">
        <f t="shared" si="330"/>
        <v>6030</v>
      </c>
      <c r="B3022" s="4" t="b">
        <f t="shared" si="331"/>
        <v>1</v>
      </c>
      <c r="C3022" s="5" t="b">
        <f>IF(AND(B3022,A3022&lt;=$G$1),TRUE(),FALSE())</f>
        <v>1</v>
      </c>
      <c r="D3022" s="4">
        <f ca="1">IF(AND($C3021,$I3021),IF(AND($L3021&lt;$C$3,$L3022&gt;=$C$3),$D3021+0.5,IF(AND($L3021&gt;=$C$3,$L3022&lt;$C$3),$D3021+0.5,$D3021)),$D3021)</f>
        <v>5</v>
      </c>
      <c r="E3022" s="4">
        <f t="shared" si="328"/>
        <v>6030</v>
      </c>
      <c r="F3022" s="4">
        <f>IF(C3022,ROW(),"")</f>
        <v>3022</v>
      </c>
      <c r="G3022" s="6">
        <f>IF(C3022,VLOOKUP(A3022,RawData!A:C,3,FALSE),"")</f>
        <v>3.75</v>
      </c>
      <c r="H3022" s="9">
        <f>IF(C3022,VLOOKUP(A3022,RawData!A:D,4,FALSE),"")</f>
        <v>25.669556</v>
      </c>
      <c r="I3022" s="5" t="b">
        <f>IF(C3022,IF(E3022-$E$7&gt;=$C$1/2,TRUE(),FALSE()),FALSE())</f>
        <v>1</v>
      </c>
      <c r="J3022" s="4">
        <f t="shared" ca="1" si="329"/>
        <v>25.716204665189419</v>
      </c>
      <c r="K3022" s="4">
        <f t="shared" ca="1" si="332"/>
        <v>7.8277504089751204E-2</v>
      </c>
      <c r="L3022" s="4">
        <f t="shared" ca="1" si="333"/>
        <v>2.2329582404310599E-2</v>
      </c>
      <c r="M3022" s="4"/>
    </row>
    <row r="3023" spans="1:13" x14ac:dyDescent="0.2">
      <c r="A3023" s="4">
        <f t="shared" si="330"/>
        <v>6032</v>
      </c>
      <c r="B3023" s="4" t="b">
        <f t="shared" si="331"/>
        <v>1</v>
      </c>
      <c r="C3023" s="5" t="b">
        <f>IF(AND(B3023,A3023&lt;=$G$1),TRUE(),FALSE())</f>
        <v>1</v>
      </c>
      <c r="D3023" s="4">
        <f ca="1">IF(AND($C3022,$I3022),IF(AND($L3022&lt;$C$3,$L3023&gt;=$C$3),$D3022+0.5,IF(AND($L3022&gt;=$C$3,$L3023&lt;$C$3),$D3022+0.5,$D3022)),$D3022)</f>
        <v>5</v>
      </c>
      <c r="E3023" s="4">
        <f t="shared" si="328"/>
        <v>6032</v>
      </c>
      <c r="F3023" s="4">
        <f>IF(C3023,ROW(),"")</f>
        <v>3023</v>
      </c>
      <c r="G3023" s="6">
        <f>IF(C3023,VLOOKUP(A3023,RawData!A:C,3,FALSE),"")</f>
        <v>3.75</v>
      </c>
      <c r="H3023" s="9">
        <f>IF(C3023,VLOOKUP(A3023,RawData!A:D,4,FALSE),"")</f>
        <v>25.675049000000001</v>
      </c>
      <c r="I3023" s="5" t="b">
        <f>IF(C3023,IF(E3023-$E$7&gt;=$C$1/2,TRUE(),FALSE()),FALSE())</f>
        <v>1</v>
      </c>
      <c r="J3023" s="4">
        <f t="shared" ca="1" si="329"/>
        <v>25.729894603106064</v>
      </c>
      <c r="K3023" s="4">
        <f t="shared" ca="1" si="332"/>
        <v>0.14529168221793043</v>
      </c>
      <c r="L3023" s="4">
        <f t="shared" ca="1" si="333"/>
        <v>6.1115365857194348E-2</v>
      </c>
      <c r="M3023" s="4"/>
    </row>
    <row r="3024" spans="1:13" x14ac:dyDescent="0.2">
      <c r="A3024" s="4">
        <f t="shared" si="330"/>
        <v>6034</v>
      </c>
      <c r="B3024" s="4" t="b">
        <f t="shared" si="331"/>
        <v>1</v>
      </c>
      <c r="C3024" s="5" t="b">
        <f>IF(AND(B3024,A3024&lt;=$G$1),TRUE(),FALSE())</f>
        <v>1</v>
      </c>
      <c r="D3024" s="4">
        <f ca="1">IF(AND($C3023,$I3023),IF(AND($L3023&lt;$C$3,$L3024&gt;=$C$3),$D3023+0.5,IF(AND($L3023&gt;=$C$3,$L3024&lt;$C$3),$D3023+0.5,$D3023)),$D3023)</f>
        <v>5</v>
      </c>
      <c r="E3024" s="4">
        <f t="shared" si="328"/>
        <v>6034</v>
      </c>
      <c r="F3024" s="4">
        <f>IF(C3024,ROW(),"")</f>
        <v>3024</v>
      </c>
      <c r="G3024" s="6">
        <f>IF(C3024,VLOOKUP(A3024,RawData!A:C,3,FALSE),"")</f>
        <v>3.75</v>
      </c>
      <c r="H3024" s="9">
        <f>IF(C3024,VLOOKUP(A3024,RawData!A:D,4,FALSE),"")</f>
        <v>25.6909915691236</v>
      </c>
      <c r="I3024" s="5" t="b">
        <f>IF(C3024,IF(E3024-$E$7&gt;=$C$1/2,TRUE(),FALSE()),FALSE())</f>
        <v>1</v>
      </c>
      <c r="J3024" s="4">
        <f t="shared" ca="1" si="329"/>
        <v>25.750527138215762</v>
      </c>
      <c r="K3024" s="4">
        <f t="shared" ca="1" si="332"/>
        <v>0.20600909905965992</v>
      </c>
      <c r="L3024" s="4">
        <f t="shared" ca="1" si="333"/>
        <v>0.13981041906258795</v>
      </c>
      <c r="M3024" s="4"/>
    </row>
    <row r="3025" spans="1:13" x14ac:dyDescent="0.2">
      <c r="A3025" s="4">
        <f t="shared" si="330"/>
        <v>6036</v>
      </c>
      <c r="B3025" s="4" t="b">
        <f t="shared" si="331"/>
        <v>1</v>
      </c>
      <c r="C3025" s="5" t="b">
        <f>IF(AND(B3025,A3025&lt;=$G$1),TRUE(),FALSE())</f>
        <v>1</v>
      </c>
      <c r="D3025" s="4">
        <f ca="1">IF(AND($C3024,$I3024),IF(AND($L3024&lt;$C$3,$L3025&gt;=$C$3),$D3024+0.5,IF(AND($L3024&gt;=$C$3,$L3025&lt;$C$3),$D3024+0.5,$D3024)),$D3024)</f>
        <v>5</v>
      </c>
      <c r="E3025" s="4">
        <f t="shared" si="328"/>
        <v>6036</v>
      </c>
      <c r="F3025" s="4">
        <f>IF(C3025,ROW(),"")</f>
        <v>3025</v>
      </c>
      <c r="G3025" s="6">
        <f>IF(C3025,VLOOKUP(A3025,RawData!A:C,3,FALSE),"")</f>
        <v>3.7383000000000002</v>
      </c>
      <c r="H3025" s="9">
        <f>IF(C3025,VLOOKUP(A3025,RawData!A:D,4,FALSE),"")</f>
        <v>25.722877707370401</v>
      </c>
      <c r="I3025" s="5" t="b">
        <f>IF(C3025,IF(E3025-$E$7&gt;=$C$1/2,TRUE(),FALSE()),FALSE())</f>
        <v>1</v>
      </c>
      <c r="J3025" s="4">
        <f t="shared" ca="1" si="329"/>
        <v>25.777651582416457</v>
      </c>
      <c r="K3025" s="4">
        <f t="shared" ca="1" si="332"/>
        <v>0.25648344790504396</v>
      </c>
      <c r="L3025" s="4">
        <f t="shared" ca="1" si="333"/>
        <v>0.20921236510105246</v>
      </c>
      <c r="M3025" s="4"/>
    </row>
    <row r="3026" spans="1:13" x14ac:dyDescent="0.2">
      <c r="A3026" s="4">
        <f t="shared" si="330"/>
        <v>6038</v>
      </c>
      <c r="B3026" s="4" t="b">
        <f t="shared" si="331"/>
        <v>1</v>
      </c>
      <c r="C3026" s="5" t="b">
        <f>IF(AND(B3026,A3026&lt;=$G$1),TRUE(),FALSE())</f>
        <v>1</v>
      </c>
      <c r="D3026" s="4">
        <f ca="1">IF(AND($C3025,$I3025),IF(AND($L3025&lt;$C$3,$L3026&gt;=$C$3),$D3025+0.5,IF(AND($L3025&gt;=$C$3,$L3026&lt;$C$3),$D3025+0.5,$D3025)),$D3025)</f>
        <v>5</v>
      </c>
      <c r="E3026" s="4">
        <f t="shared" si="328"/>
        <v>6038</v>
      </c>
      <c r="F3026" s="4">
        <f>IF(C3026,ROW(),"")</f>
        <v>3026</v>
      </c>
      <c r="G3026" s="6">
        <f>IF(C3026,VLOOKUP(A3026,RawData!A:C,3,FALSE),"")</f>
        <v>3.7383000000000002</v>
      </c>
      <c r="H3026" s="9">
        <f>IF(C3026,VLOOKUP(A3026,RawData!A:D,4,FALSE),"")</f>
        <v>25.766287178836699</v>
      </c>
      <c r="I3026" s="5" t="b">
        <f>IF(C3026,IF(E3026-$E$7&gt;=$C$1/2,TRUE(),FALSE()),FALSE())</f>
        <v>1</v>
      </c>
      <c r="J3026" s="4">
        <f t="shared" ca="1" si="329"/>
        <v>25.81036674132196</v>
      </c>
      <c r="K3026" s="4">
        <f t="shared" ca="1" si="332"/>
        <v>0.29217149888736316</v>
      </c>
      <c r="L3026" s="4">
        <f t="shared" ca="1" si="333"/>
        <v>0.26387670656647444</v>
      </c>
      <c r="M3026" s="4"/>
    </row>
    <row r="3027" spans="1:13" x14ac:dyDescent="0.2">
      <c r="A3027" s="4">
        <f t="shared" si="330"/>
        <v>6040</v>
      </c>
      <c r="B3027" s="4" t="b">
        <f t="shared" si="331"/>
        <v>1</v>
      </c>
      <c r="C3027" s="5" t="b">
        <f>IF(AND(B3027,A3027&lt;=$G$1),TRUE(),FALSE())</f>
        <v>1</v>
      </c>
      <c r="D3027" s="4">
        <f ca="1">IF(AND($C3026,$I3026),IF(AND($L3026&lt;$C$3,$L3027&gt;=$C$3),$D3026+0.5,IF(AND($L3026&gt;=$C$3,$L3027&lt;$C$3),$D3026+0.5,$D3026)),$D3026)</f>
        <v>5</v>
      </c>
      <c r="E3027" s="4">
        <f t="shared" si="328"/>
        <v>6040</v>
      </c>
      <c r="F3027" s="4">
        <f>IF(C3027,ROW(),"")</f>
        <v>3027</v>
      </c>
      <c r="G3027" s="6">
        <f>IF(C3027,VLOOKUP(A3027,RawData!A:C,3,FALSE),"")</f>
        <v>3.7383000000000002</v>
      </c>
      <c r="H3027" s="9">
        <f>IF(C3027,VLOOKUP(A3027,RawData!A:D,4,FALSE),"")</f>
        <v>25.826174845617299</v>
      </c>
      <c r="I3027" s="5" t="b">
        <f>IF(C3027,IF(E3027-$E$7&gt;=$C$1/2,TRUE(),FALSE()),FALSE())</f>
        <v>1</v>
      </c>
      <c r="J3027" s="4">
        <f t="shared" ca="1" si="329"/>
        <v>25.849074445681982</v>
      </c>
      <c r="K3027" s="4">
        <f t="shared" ca="1" si="332"/>
        <v>0.30902941240999837</v>
      </c>
      <c r="L3027" s="4">
        <f t="shared" ca="1" si="333"/>
        <v>0.29880978933938351</v>
      </c>
      <c r="M3027" s="4"/>
    </row>
    <row r="3028" spans="1:13" x14ac:dyDescent="0.2">
      <c r="A3028" s="4">
        <f t="shared" si="330"/>
        <v>6042</v>
      </c>
      <c r="B3028" s="4" t="b">
        <f t="shared" si="331"/>
        <v>1</v>
      </c>
      <c r="C3028" s="5" t="b">
        <f>IF(AND(B3028,A3028&lt;=$G$1),TRUE(),FALSE())</f>
        <v>1</v>
      </c>
      <c r="D3028" s="4">
        <f ca="1">IF(AND($C3027,$I3027),IF(AND($L3027&lt;$C$3,$L3028&gt;=$C$3),$D3027+0.5,IF(AND($L3027&gt;=$C$3,$L3028&lt;$C$3),$D3027+0.5,$D3027)),$D3027)</f>
        <v>5</v>
      </c>
      <c r="E3028" s="4">
        <f t="shared" si="328"/>
        <v>6042</v>
      </c>
      <c r="F3028" s="4">
        <f>IF(C3028,ROW(),"")</f>
        <v>3028</v>
      </c>
      <c r="G3028" s="6">
        <f>IF(C3028,VLOOKUP(A3028,RawData!A:C,3,FALSE),"")</f>
        <v>3.7383000000000002</v>
      </c>
      <c r="H3028" s="9">
        <f>IF(C3028,VLOOKUP(A3028,RawData!A:D,4,FALSE),"")</f>
        <v>25.8865997479597</v>
      </c>
      <c r="I3028" s="5" t="b">
        <f>IF(C3028,IF(E3028-$E$7&gt;=$C$1/2,TRUE(),FALSE()),FALSE())</f>
        <v>1</v>
      </c>
      <c r="J3028" s="4">
        <f t="shared" ca="1" si="329"/>
        <v>25.89047404287502</v>
      </c>
      <c r="K3028" s="4">
        <f t="shared" ca="1" si="332"/>
        <v>0.30691104432749938</v>
      </c>
      <c r="L3028" s="4">
        <f t="shared" ca="1" si="333"/>
        <v>0.31141718032022325</v>
      </c>
      <c r="M3028" s="4"/>
    </row>
    <row r="3029" spans="1:13" x14ac:dyDescent="0.2">
      <c r="A3029" s="4">
        <f t="shared" si="330"/>
        <v>6044</v>
      </c>
      <c r="B3029" s="4" t="b">
        <f t="shared" si="331"/>
        <v>1</v>
      </c>
      <c r="C3029" s="5" t="b">
        <f>IF(AND(B3029,A3029&lt;=$G$1),TRUE(),FALSE())</f>
        <v>1</v>
      </c>
      <c r="D3029" s="4">
        <f ca="1">IF(AND($C3028,$I3028),IF(AND($L3028&lt;$C$3,$L3029&gt;=$C$3),$D3028+0.5,IF(AND($L3028&gt;=$C$3,$L3029&lt;$C$3),$D3028+0.5,$D3028)),$D3028)</f>
        <v>5</v>
      </c>
      <c r="E3029" s="4">
        <f t="shared" si="328"/>
        <v>6044</v>
      </c>
      <c r="F3029" s="4">
        <f>IF(C3029,ROW(),"")</f>
        <v>3029</v>
      </c>
      <c r="G3029" s="6">
        <f>IF(C3029,VLOOKUP(A3029,RawData!A:C,3,FALSE),"")</f>
        <v>3.7383000000000002</v>
      </c>
      <c r="H3029" s="9">
        <f>IF(C3029,VLOOKUP(A3029,RawData!A:D,4,FALSE),"")</f>
        <v>25.947024747959599</v>
      </c>
      <c r="I3029" s="5" t="b">
        <f>IF(C3029,IF(E3029-$E$7&gt;=$C$1/2,TRUE(),FALSE()),FALSE())</f>
        <v>1</v>
      </c>
      <c r="J3029" s="4">
        <f t="shared" ca="1" si="329"/>
        <v>25.931471809318342</v>
      </c>
      <c r="K3029" s="4">
        <f t="shared" ca="1" si="332"/>
        <v>0.28396499333084435</v>
      </c>
      <c r="L3029" s="4">
        <f t="shared" ca="1" si="333"/>
        <v>0.29915311306565684</v>
      </c>
      <c r="M3029" s="4"/>
    </row>
    <row r="3030" spans="1:13" x14ac:dyDescent="0.2">
      <c r="A3030" s="4">
        <f t="shared" si="330"/>
        <v>6046</v>
      </c>
      <c r="B3030" s="4" t="b">
        <f t="shared" si="331"/>
        <v>1</v>
      </c>
      <c r="C3030" s="5" t="b">
        <f>IF(AND(B3030,A3030&lt;=$G$1),TRUE(),FALSE())</f>
        <v>1</v>
      </c>
      <c r="D3030" s="4">
        <f ca="1">IF(AND($C3029,$I3029),IF(AND($L3029&lt;$C$3,$L3030&gt;=$C$3),$D3029+0.5,IF(AND($L3029&gt;=$C$3,$L3030&lt;$C$3),$D3029+0.5,$D3029)),$D3029)</f>
        <v>5</v>
      </c>
      <c r="E3030" s="4">
        <f t="shared" si="328"/>
        <v>6046</v>
      </c>
      <c r="F3030" s="4">
        <f>IF(C3030,ROW(),"")</f>
        <v>3030</v>
      </c>
      <c r="G3030" s="6">
        <f>IF(C3030,VLOOKUP(A3030,RawData!A:C,3,FALSE),"")</f>
        <v>3.7383000000000002</v>
      </c>
      <c r="H3030" s="9">
        <f>IF(C3030,VLOOKUP(A3030,RawData!A:D,4,FALSE),"")</f>
        <v>26.001956747960701</v>
      </c>
      <c r="I3030" s="5" t="b">
        <f>IF(C3030,IF(E3030-$E$7&gt;=$C$1/2,TRUE(),FALSE()),FALSE())</f>
        <v>1</v>
      </c>
      <c r="J3030" s="4">
        <f t="shared" ca="1" si="329"/>
        <v>25.969570926830137</v>
      </c>
      <c r="K3030" s="4">
        <f t="shared" ca="1" si="332"/>
        <v>0.24004503324321291</v>
      </c>
      <c r="L3030" s="4">
        <f t="shared" ca="1" si="333"/>
        <v>0.26472125276501757</v>
      </c>
      <c r="M3030" s="4"/>
    </row>
    <row r="3031" spans="1:13" x14ac:dyDescent="0.2">
      <c r="A3031" s="4">
        <f t="shared" si="330"/>
        <v>6048</v>
      </c>
      <c r="B3031" s="4" t="b">
        <f t="shared" si="331"/>
        <v>1</v>
      </c>
      <c r="C3031" s="5" t="b">
        <f>IF(AND(B3031,A3031&lt;=$G$1),TRUE(),FALSE())</f>
        <v>1</v>
      </c>
      <c r="D3031" s="4">
        <f ca="1">IF(AND($C3030,$I3030),IF(AND($L3030&lt;$C$3,$L3031&gt;=$C$3),$D3030+0.5,IF(AND($L3030&gt;=$C$3,$L3031&lt;$C$3),$D3030+0.5,$D3030)),$D3030)</f>
        <v>5</v>
      </c>
      <c r="E3031" s="4">
        <f t="shared" si="328"/>
        <v>6048</v>
      </c>
      <c r="F3031" s="4">
        <f>IF(C3031,ROW(),"")</f>
        <v>3031</v>
      </c>
      <c r="G3031" s="6">
        <f>IF(C3031,VLOOKUP(A3031,RawData!A:C,3,FALSE),"")</f>
        <v>3.7383000000000002</v>
      </c>
      <c r="H3031" s="9">
        <f>IF(C3031,VLOOKUP(A3031,RawData!A:D,4,FALSE),"")</f>
        <v>26.051931178837101</v>
      </c>
      <c r="I3031" s="5" t="b">
        <f>IF(C3031,IF(E3031-$E$7&gt;=$C$1/2,TRUE(),FALSE()),FALSE())</f>
        <v>1</v>
      </c>
      <c r="J3031" s="4">
        <f t="shared" ca="1" si="329"/>
        <v>26.001823798217366</v>
      </c>
      <c r="K3031" s="4">
        <f t="shared" ca="1" si="332"/>
        <v>0.17935292016312232</v>
      </c>
      <c r="L3031" s="4">
        <f t="shared" ca="1" si="333"/>
        <v>0.21396800960532047</v>
      </c>
      <c r="M3031" s="4"/>
    </row>
    <row r="3032" spans="1:13" x14ac:dyDescent="0.2">
      <c r="A3032" s="4">
        <f t="shared" si="330"/>
        <v>6050</v>
      </c>
      <c r="B3032" s="4" t="b">
        <f t="shared" si="331"/>
        <v>1</v>
      </c>
      <c r="C3032" s="5" t="b">
        <f>IF(AND(B3032,A3032&lt;=$G$1),TRUE(),FALSE())</f>
        <v>1</v>
      </c>
      <c r="D3032" s="4">
        <f ca="1">IF(AND($C3031,$I3031),IF(AND($L3031&lt;$C$3,$L3032&gt;=$C$3),$D3031+0.5,IF(AND($L3031&gt;=$C$3,$L3032&lt;$C$3),$D3031+0.5,$D3031)),$D3031)</f>
        <v>5</v>
      </c>
      <c r="E3032" s="4">
        <f t="shared" si="328"/>
        <v>6050</v>
      </c>
      <c r="F3032" s="4">
        <f>IF(C3032,ROW(),"")</f>
        <v>3032</v>
      </c>
      <c r="G3032" s="6">
        <f>IF(C3032,VLOOKUP(A3032,RawData!A:C,3,FALSE),"")</f>
        <v>3.7422</v>
      </c>
      <c r="H3032" s="9">
        <f>IF(C3032,VLOOKUP(A3032,RawData!A:D,4,FALSE),"")</f>
        <v>26.101370178836699</v>
      </c>
      <c r="I3032" s="5" t="b">
        <f>IF(C3032,IF(E3032-$E$7&gt;=$C$1/2,TRUE(),FALSE()),FALSE())</f>
        <v>1</v>
      </c>
      <c r="J3032" s="4">
        <f t="shared" ca="1" si="329"/>
        <v>26.025234077599418</v>
      </c>
      <c r="K3032" s="4">
        <f t="shared" ca="1" si="332"/>
        <v>0.10498255949159585</v>
      </c>
      <c r="L3032" s="4">
        <f t="shared" ca="1" si="333"/>
        <v>0.14963396083170366</v>
      </c>
      <c r="M3032" s="4"/>
    </row>
    <row r="3033" spans="1:13" x14ac:dyDescent="0.2">
      <c r="A3033" s="4">
        <f t="shared" si="330"/>
        <v>6052</v>
      </c>
      <c r="B3033" s="4" t="b">
        <f t="shared" si="331"/>
        <v>1</v>
      </c>
      <c r="C3033" s="5" t="b">
        <f>IF(AND(B3033,A3033&lt;=$G$1),TRUE(),FALSE())</f>
        <v>1</v>
      </c>
      <c r="D3033" s="4">
        <f ca="1">IF(AND($C3032,$I3032),IF(AND($L3032&lt;$C$3,$L3033&gt;=$C$3),$D3032+0.5,IF(AND($L3032&gt;=$C$3,$L3033&lt;$C$3),$D3032+0.5,$D3032)),$D3032)</f>
        <v>5</v>
      </c>
      <c r="E3033" s="4">
        <f t="shared" si="328"/>
        <v>6052</v>
      </c>
      <c r="F3033" s="4">
        <f>IF(C3033,ROW(),"")</f>
        <v>3033</v>
      </c>
      <c r="G3033" s="6">
        <f>IF(C3033,VLOOKUP(A3033,RawData!A:C,3,FALSE),"")</f>
        <v>3.7422</v>
      </c>
      <c r="H3033" s="9">
        <f>IF(C3033,VLOOKUP(A3033,RawData!A:D,4,FALSE),"")</f>
        <v>26.1249515691235</v>
      </c>
      <c r="I3033" s="5" t="b">
        <f>IF(C3033,IF(E3033-$E$7&gt;=$C$1/2,TRUE(),FALSE()),FALSE())</f>
        <v>1</v>
      </c>
      <c r="J3033" s="4">
        <f t="shared" ca="1" si="329"/>
        <v>26.036805647433564</v>
      </c>
      <c r="K3033" s="4">
        <f t="shared" ca="1" si="332"/>
        <v>2.2329582404310599E-2</v>
      </c>
      <c r="L3033" s="4">
        <f t="shared" ca="1" si="333"/>
        <v>7.6116101256275215E-2</v>
      </c>
      <c r="M3033" s="4"/>
    </row>
    <row r="3034" spans="1:13" x14ac:dyDescent="0.2">
      <c r="A3034" s="4">
        <f t="shared" si="330"/>
        <v>6054</v>
      </c>
      <c r="B3034" s="4" t="b">
        <f t="shared" si="331"/>
        <v>1</v>
      </c>
      <c r="C3034" s="5" t="b">
        <f>IF(AND(B3034,A3034&lt;=$G$1),TRUE(),FALSE())</f>
        <v>1</v>
      </c>
      <c r="D3034" s="4">
        <f ca="1">IF(AND($C3033,$I3033),IF(AND($L3033&lt;$C$3,$L3034&gt;=$C$3),$D3033+0.5,IF(AND($L3033&gt;=$C$3,$L3034&lt;$C$3),$D3033+0.5,$D3033)),$D3033)</f>
        <v>5</v>
      </c>
      <c r="E3034" s="4">
        <f t="shared" si="328"/>
        <v>6054</v>
      </c>
      <c r="F3034" s="4">
        <f>IF(C3034,ROW(),"")</f>
        <v>3034</v>
      </c>
      <c r="G3034" s="6">
        <f>IF(C3034,VLOOKUP(A3034,RawData!A:C,3,FALSE),"")</f>
        <v>3.7422</v>
      </c>
      <c r="H3034" s="9">
        <f>IF(C3034,VLOOKUP(A3034,RawData!A:D,4,FALSE),"")</f>
        <v>26.126024430876502</v>
      </c>
      <c r="I3034" s="5" t="b">
        <f>IF(C3034,IF(E3034-$E$7&gt;=$C$1/2,TRUE(),FALSE()),FALSE())</f>
        <v>1</v>
      </c>
      <c r="J3034" s="4">
        <f t="shared" ca="1" si="329"/>
        <v>26.034492131546607</v>
      </c>
      <c r="K3034" s="4">
        <f t="shared" ca="1" si="332"/>
        <v>6.1115365857194348E-2</v>
      </c>
      <c r="L3034" s="4">
        <f t="shared" ca="1" si="333"/>
        <v>2.5906422744021995E-3</v>
      </c>
      <c r="M3034" s="4"/>
    </row>
    <row r="3035" spans="1:13" x14ac:dyDescent="0.2">
      <c r="A3035" s="4">
        <f t="shared" si="330"/>
        <v>6056</v>
      </c>
      <c r="B3035" s="4" t="b">
        <f t="shared" si="331"/>
        <v>1</v>
      </c>
      <c r="C3035" s="5" t="b">
        <f>IF(AND(B3035,A3035&lt;=$G$1),TRUE(),FALSE())</f>
        <v>1</v>
      </c>
      <c r="D3035" s="4">
        <f ca="1">IF(AND($C3034,$I3034),IF(AND($L3034&lt;$C$3,$L3035&gt;=$C$3),$D3034+0.5,IF(AND($L3034&gt;=$C$3,$L3035&lt;$C$3),$D3034+0.5,$D3034)),$D3034)</f>
        <v>5</v>
      </c>
      <c r="E3035" s="4">
        <f t="shared" si="328"/>
        <v>6056</v>
      </c>
      <c r="F3035" s="4">
        <f>IF(C3035,ROW(),"")</f>
        <v>3035</v>
      </c>
      <c r="G3035" s="6">
        <f>IF(C3035,VLOOKUP(A3035,RawData!A:C,3,FALSE),"")</f>
        <v>3.7422</v>
      </c>
      <c r="H3035" s="9">
        <f>IF(C3035,VLOOKUP(A3035,RawData!A:D,4,FALSE),"")</f>
        <v>26.110081861753301</v>
      </c>
      <c r="I3035" s="5" t="b">
        <f>IF(C3035,IF(E3035-$E$7&gt;=$C$1/2,TRUE(),FALSE()),FALSE())</f>
        <v>1</v>
      </c>
      <c r="J3035" s="4">
        <f t="shared" ca="1" si="329"/>
        <v>26.01769661565967</v>
      </c>
      <c r="K3035" s="4">
        <f t="shared" ca="1" si="332"/>
        <v>0.13981041906258795</v>
      </c>
      <c r="L3035" s="4">
        <f t="shared" ca="1" si="333"/>
        <v>8.3891827782668571E-2</v>
      </c>
      <c r="M3035" s="4"/>
    </row>
    <row r="3036" spans="1:13" x14ac:dyDescent="0.2">
      <c r="A3036" s="4">
        <f t="shared" si="330"/>
        <v>6058</v>
      </c>
      <c r="B3036" s="4" t="b">
        <f t="shared" si="331"/>
        <v>1</v>
      </c>
      <c r="C3036" s="5" t="b">
        <f>IF(AND(B3036,A3036&lt;=$G$1),TRUE(),FALSE())</f>
        <v>1</v>
      </c>
      <c r="D3036" s="4">
        <f ca="1">IF(AND($C3035,$I3035),IF(AND($L3035&lt;$C$3,$L3036&gt;=$C$3),$D3035+0.5,IF(AND($L3035&gt;=$C$3,$L3036&lt;$C$3),$D3035+0.5,$D3035)),$D3035)</f>
        <v>5</v>
      </c>
      <c r="E3036" s="4">
        <f t="shared" si="328"/>
        <v>6058</v>
      </c>
      <c r="F3036" s="4">
        <f>IF(C3036,ROW(),"")</f>
        <v>3036</v>
      </c>
      <c r="G3036" s="6">
        <f>IF(C3036,VLOOKUP(A3036,RawData!A:C,3,FALSE),"")</f>
        <v>3.7422</v>
      </c>
      <c r="H3036" s="9">
        <f>IF(C3036,VLOOKUP(A3036,RawData!A:D,4,FALSE),"")</f>
        <v>26.0776592926299</v>
      </c>
      <c r="I3036" s="5" t="b">
        <f>IF(C3036,IF(E3036-$E$7&gt;=$C$1/2,TRUE(),FALSE()),FALSE())</f>
        <v>1</v>
      </c>
      <c r="J3036" s="4">
        <f t="shared" ca="1" si="329"/>
        <v>25.989719661485083</v>
      </c>
      <c r="K3036" s="4">
        <f t="shared" ca="1" si="332"/>
        <v>0.20921236510105246</v>
      </c>
      <c r="L3036" s="4">
        <f t="shared" ca="1" si="333"/>
        <v>0.16384114855852872</v>
      </c>
      <c r="M3036" s="4"/>
    </row>
    <row r="3037" spans="1:13" x14ac:dyDescent="0.2">
      <c r="A3037" s="4">
        <f t="shared" si="330"/>
        <v>6060</v>
      </c>
      <c r="B3037" s="4" t="b">
        <f t="shared" si="331"/>
        <v>1</v>
      </c>
      <c r="C3037" s="5" t="b">
        <f>IF(AND(B3037,A3037&lt;=$G$1),TRUE(),FALSE())</f>
        <v>1</v>
      </c>
      <c r="D3037" s="4">
        <f ca="1">IF(AND($C3036,$I3036),IF(AND($L3036&lt;$C$3,$L3037&gt;=$C$3),$D3036+0.5,IF(AND($L3036&gt;=$C$3,$L3037&lt;$C$3),$D3036+0.5,$D3036)),$D3036)</f>
        <v>5</v>
      </c>
      <c r="E3037" s="4">
        <f t="shared" si="328"/>
        <v>6060</v>
      </c>
      <c r="F3037" s="4">
        <f>IF(C3037,ROW(),"")</f>
        <v>3037</v>
      </c>
      <c r="G3037" s="6">
        <f>IF(C3037,VLOOKUP(A3037,RawData!A:C,3,FALSE),"")</f>
        <v>3.7422</v>
      </c>
      <c r="H3037" s="9">
        <f>IF(C3037,VLOOKUP(A3037,RawData!A:D,4,FALSE),"")</f>
        <v>26.023800252039301</v>
      </c>
      <c r="I3037" s="5" t="b">
        <f>IF(C3037,IF(E3037-$E$7&gt;=$C$1/2,TRUE(),FALSE()),FALSE())</f>
        <v>1</v>
      </c>
      <c r="J3037" s="4">
        <f t="shared" ca="1" si="329"/>
        <v>25.954057005173578</v>
      </c>
      <c r="K3037" s="4">
        <f t="shared" ca="1" si="332"/>
        <v>0.26387670656647444</v>
      </c>
      <c r="L3037" s="4">
        <f t="shared" ca="1" si="333"/>
        <v>0.23809044938647617</v>
      </c>
      <c r="M3037" s="4"/>
    </row>
    <row r="3038" spans="1:13" x14ac:dyDescent="0.2">
      <c r="A3038" s="4">
        <f t="shared" si="330"/>
        <v>6062</v>
      </c>
      <c r="B3038" s="4" t="b">
        <f t="shared" si="331"/>
        <v>1</v>
      </c>
      <c r="C3038" s="5" t="b">
        <f>IF(AND(B3038,A3038&lt;=$G$1),TRUE(),FALSE())</f>
        <v>1</v>
      </c>
      <c r="D3038" s="4">
        <f ca="1">IF(AND($C3037,$I3037),IF(AND($L3037&lt;$C$3,$L3038&gt;=$C$3),$D3037+0.5,IF(AND($L3037&gt;=$C$3,$L3038&lt;$C$3),$D3037+0.5,$D3037)),$D3037)</f>
        <v>5</v>
      </c>
      <c r="E3038" s="4">
        <f t="shared" si="328"/>
        <v>6062</v>
      </c>
      <c r="F3038" s="4">
        <f>IF(C3038,ROW(),"")</f>
        <v>3038</v>
      </c>
      <c r="G3038" s="6">
        <f>IF(C3038,VLOOKUP(A3038,RawData!A:C,3,FALSE),"")</f>
        <v>3.7538999999999998</v>
      </c>
      <c r="H3038" s="9">
        <f>IF(C3038,VLOOKUP(A3038,RawData!A:D,4,FALSE),"")</f>
        <v>25.953462113792899</v>
      </c>
      <c r="I3038" s="5" t="b">
        <f>IF(C3038,IF(E3038-$E$7&gt;=$C$1/2,TRUE(),FALSE()),FALSE())</f>
        <v>1</v>
      </c>
      <c r="J3038" s="4">
        <f t="shared" ca="1" si="329"/>
        <v>25.912803625279331</v>
      </c>
      <c r="K3038" s="4">
        <f t="shared" ca="1" si="332"/>
        <v>0.29880978933938351</v>
      </c>
      <c r="L3038" s="4">
        <f t="shared" ca="1" si="333"/>
        <v>0.30489795344734461</v>
      </c>
      <c r="M3038" s="4"/>
    </row>
    <row r="3039" spans="1:13" x14ac:dyDescent="0.2">
      <c r="A3039" s="4">
        <f t="shared" si="330"/>
        <v>6064</v>
      </c>
      <c r="B3039" s="4" t="b">
        <f t="shared" si="331"/>
        <v>1</v>
      </c>
      <c r="C3039" s="5" t="b">
        <f>IF(AND(B3039,A3039&lt;=$G$1),TRUE(),FALSE())</f>
        <v>1</v>
      </c>
      <c r="D3039" s="4">
        <f ca="1">IF(AND($C3038,$I3038),IF(AND($L3038&lt;$C$3,$L3039&gt;=$C$3),$D3038+0.5,IF(AND($L3038&gt;=$C$3,$L3039&lt;$C$3),$D3038+0.5,$D3038)),$D3038)</f>
        <v>5</v>
      </c>
      <c r="E3039" s="4">
        <f t="shared" si="328"/>
        <v>6064</v>
      </c>
      <c r="F3039" s="4">
        <f>IF(C3039,ROW(),"")</f>
        <v>3039</v>
      </c>
      <c r="G3039" s="6">
        <f>IF(C3039,VLOOKUP(A3039,RawData!A:C,3,FALSE),"")</f>
        <v>3.7538999999999998</v>
      </c>
      <c r="H3039" s="9">
        <f>IF(C3039,VLOOKUP(A3039,RawData!A:D,4,FALSE),"")</f>
        <v>25.8611510732032</v>
      </c>
      <c r="I3039" s="5" t="b">
        <f>IF(C3039,IF(E3039-$E$7&gt;=$C$1/2,TRUE(),FALSE()),FALSE())</f>
        <v>1</v>
      </c>
      <c r="J3039" s="4">
        <f t="shared" ca="1" si="329"/>
        <v>25.870356443461148</v>
      </c>
      <c r="K3039" s="4">
        <f t="shared" ca="1" si="332"/>
        <v>0.31141718032022325</v>
      </c>
      <c r="L3039" s="4">
        <f t="shared" ca="1" si="333"/>
        <v>0.36186412935240142</v>
      </c>
      <c r="M3039" s="4"/>
    </row>
    <row r="3040" spans="1:13" x14ac:dyDescent="0.2">
      <c r="A3040" s="4">
        <f t="shared" si="330"/>
        <v>6066</v>
      </c>
      <c r="B3040" s="4" t="b">
        <f t="shared" si="331"/>
        <v>1</v>
      </c>
      <c r="C3040" s="5" t="b">
        <f>IF(AND(B3040,A3040&lt;=$G$1),TRUE(),FALSE())</f>
        <v>1</v>
      </c>
      <c r="D3040" s="4">
        <f ca="1">IF(AND($C3039,$I3039),IF(AND($L3039&lt;$C$3,$L3040&gt;=$C$3),$D3039+0.5,IF(AND($L3039&gt;=$C$3,$L3040&lt;$C$3),$D3039+0.5,$D3039)),$D3039)</f>
        <v>5</v>
      </c>
      <c r="E3040" s="4">
        <f t="shared" si="328"/>
        <v>6066</v>
      </c>
      <c r="F3040" s="4">
        <f>IF(C3040,ROW(),"")</f>
        <v>3040</v>
      </c>
      <c r="G3040" s="6">
        <f>IF(C3040,VLOOKUP(A3040,RawData!A:C,3,FALSE),"")</f>
        <v>3.7538999999999998</v>
      </c>
      <c r="H3040" s="9">
        <f>IF(C3040,VLOOKUP(A3040,RawData!A:D,4,FALSE),"")</f>
        <v>25.762274073203201</v>
      </c>
      <c r="I3040" s="5" t="b">
        <f>IF(C3040,IF(E3040-$E$7&gt;=$C$1/2,TRUE(),FALSE()),FALSE())</f>
        <v>1</v>
      </c>
      <c r="J3040" s="4">
        <f t="shared" ca="1" si="329"/>
        <v>25.829760507767549</v>
      </c>
      <c r="K3040" s="4">
        <f t="shared" ca="1" si="332"/>
        <v>0.29915311306565684</v>
      </c>
      <c r="L3040" s="4">
        <f t="shared" ca="1" si="333"/>
        <v>0.40644339247661776</v>
      </c>
      <c r="M3040" s="4"/>
    </row>
    <row r="3041" spans="1:13" x14ac:dyDescent="0.2">
      <c r="A3041" s="4">
        <f t="shared" si="330"/>
        <v>6068</v>
      </c>
      <c r="B3041" s="4" t="b">
        <f t="shared" si="331"/>
        <v>1</v>
      </c>
      <c r="C3041" s="5" t="b">
        <f>IF(AND(B3041,A3041&lt;=$G$1),TRUE(),FALSE())</f>
        <v>1</v>
      </c>
      <c r="D3041" s="4">
        <f ca="1">IF(AND($C3040,$I3040),IF(AND($L3040&lt;$C$3,$L3041&gt;=$C$3),$D3040+0.5,IF(AND($L3040&gt;=$C$3,$L3041&lt;$C$3),$D3040+0.5,$D3040)),$D3040)</f>
        <v>5</v>
      </c>
      <c r="E3041" s="4">
        <f t="shared" si="328"/>
        <v>6068</v>
      </c>
      <c r="F3041" s="4">
        <f>IF(C3041,ROW(),"")</f>
        <v>3041</v>
      </c>
      <c r="G3041" s="6">
        <f>IF(C3041,VLOOKUP(A3041,RawData!A:C,3,FALSE),"")</f>
        <v>3.7656000000000001</v>
      </c>
      <c r="H3041" s="9">
        <f>IF(C3041,VLOOKUP(A3041,RawData!A:D,4,FALSE),"")</f>
        <v>25.6942102520403</v>
      </c>
      <c r="I3041" s="5" t="b">
        <f>IF(C3041,IF(E3041-$E$7&gt;=$C$1/2,TRUE(),FALSE()),FALSE())</f>
        <v>1</v>
      </c>
      <c r="J3041" s="4">
        <f t="shared" ca="1" si="329"/>
        <v>25.792611433116313</v>
      </c>
      <c r="K3041" s="4">
        <f t="shared" ca="1" si="332"/>
        <v>0.26472125276501757</v>
      </c>
      <c r="L3041" s="4">
        <f t="shared" ca="1" si="333"/>
        <v>0.43758823134804814</v>
      </c>
      <c r="M3041" s="4"/>
    </row>
    <row r="3042" spans="1:13" x14ac:dyDescent="0.2">
      <c r="A3042" s="4">
        <f t="shared" si="330"/>
        <v>6070</v>
      </c>
      <c r="B3042" s="4" t="b">
        <f t="shared" si="331"/>
        <v>1</v>
      </c>
      <c r="C3042" s="5" t="b">
        <f>IF(AND(B3042,A3042&lt;=$G$1),TRUE(),FALSE())</f>
        <v>1</v>
      </c>
      <c r="D3042" s="4">
        <f ca="1">IF(AND($C3041,$I3041),IF(AND($L3041&lt;$C$3,$L3042&gt;=$C$3),$D3041+0.5,IF(AND($L3041&gt;=$C$3,$L3042&lt;$C$3),$D3041+0.5,$D3041)),$D3041)</f>
        <v>5</v>
      </c>
      <c r="E3042" s="4">
        <f t="shared" si="328"/>
        <v>6070</v>
      </c>
      <c r="F3042" s="4">
        <f>IF(C3042,ROW(),"")</f>
        <v>3042</v>
      </c>
      <c r="G3042" s="6">
        <f>IF(C3042,VLOOKUP(A3042,RawData!A:C,3,FALSE),"")</f>
        <v>3.7656000000000001</v>
      </c>
      <c r="H3042" s="9">
        <f>IF(C3042,VLOOKUP(A3042,RawData!A:D,4,FALSE),"")</f>
        <v>25.6596419594105</v>
      </c>
      <c r="I3042" s="5" t="b">
        <f>IF(C3042,IF(E3042-$E$7&gt;=$C$1/2,TRUE(),FALSE()),FALSE())</f>
        <v>1</v>
      </c>
      <c r="J3042" s="4">
        <f t="shared" ca="1" si="329"/>
        <v>25.761357371032943</v>
      </c>
      <c r="K3042" s="4">
        <f t="shared" ca="1" si="332"/>
        <v>0.21396800960532047</v>
      </c>
      <c r="L3042" s="4">
        <f t="shared" ca="1" si="333"/>
        <v>0.45380048190439837</v>
      </c>
      <c r="M3042" s="4"/>
    </row>
    <row r="3043" spans="1:13" x14ac:dyDescent="0.2">
      <c r="A3043" s="4">
        <f t="shared" si="330"/>
        <v>6072</v>
      </c>
      <c r="B3043" s="4" t="b">
        <f t="shared" si="331"/>
        <v>1</v>
      </c>
      <c r="C3043" s="5" t="b">
        <f>IF(AND(B3043,A3043&lt;=$G$1),TRUE(),FALSE())</f>
        <v>1</v>
      </c>
      <c r="D3043" s="4">
        <f ca="1">IF(AND($C3042,$I3042),IF(AND($L3042&lt;$C$3,$L3043&gt;=$C$3),$D3042+0.5,IF(AND($L3042&gt;=$C$3,$L3043&lt;$C$3),$D3042+0.5,$D3042)),$D3042)</f>
        <v>5</v>
      </c>
      <c r="E3043" s="4">
        <f t="shared" si="328"/>
        <v>6072</v>
      </c>
      <c r="F3043" s="4">
        <f>IF(C3043,ROW(),"")</f>
        <v>3043</v>
      </c>
      <c r="G3043" s="6">
        <f>IF(C3043,VLOOKUP(A3043,RawData!A:C,3,FALSE),"")</f>
        <v>3.7656000000000001</v>
      </c>
      <c r="H3043" s="9">
        <f>IF(C3043,VLOOKUP(A3043,RawData!A:D,4,FALSE),"")</f>
        <v>25.647583000000001</v>
      </c>
      <c r="I3043" s="5" t="b">
        <f>IF(C3043,IF(E3043-$E$7&gt;=$C$1/2,TRUE(),FALSE()),FALSE())</f>
        <v>1</v>
      </c>
      <c r="J3043" s="4">
        <f t="shared" ca="1" si="329"/>
        <v>25.73799585809418</v>
      </c>
      <c r="K3043" s="4">
        <f t="shared" ca="1" si="332"/>
        <v>0.14963396083170366</v>
      </c>
      <c r="L3043" s="4">
        <f t="shared" ca="1" si="333"/>
        <v>0.45318021360894178</v>
      </c>
      <c r="M3043" s="4"/>
    </row>
    <row r="3044" spans="1:13" x14ac:dyDescent="0.2">
      <c r="A3044" s="4">
        <f t="shared" si="330"/>
        <v>6074</v>
      </c>
      <c r="B3044" s="4" t="b">
        <f t="shared" si="331"/>
        <v>1</v>
      </c>
      <c r="C3044" s="5" t="b">
        <f>IF(AND(B3044,A3044&lt;=$G$1),TRUE(),FALSE())</f>
        <v>1</v>
      </c>
      <c r="D3044" s="4">
        <f ca="1">IF(AND($C3043,$I3043),IF(AND($L3043&lt;$C$3,$L3044&gt;=$C$3),$D3043+0.5,IF(AND($L3043&gt;=$C$3,$L3044&lt;$C$3),$D3043+0.5,$D3043)),$D3043)</f>
        <v>5</v>
      </c>
      <c r="E3044" s="4">
        <f t="shared" si="328"/>
        <v>6074</v>
      </c>
      <c r="F3044" s="4">
        <f>IF(C3044,ROW(),"")</f>
        <v>3044</v>
      </c>
      <c r="G3044" s="6">
        <f>IF(C3044,VLOOKUP(A3044,RawData!A:C,3,FALSE),"")</f>
        <v>3.7656000000000001</v>
      </c>
      <c r="H3044" s="9">
        <f>IF(C3044,VLOOKUP(A3044,RawData!A:D,4,FALSE),"")</f>
        <v>25.658032569123499</v>
      </c>
      <c r="I3044" s="5" t="b">
        <f>IF(C3044,IF(E3044-$E$7&gt;=$C$1/2,TRUE(),FALSE()),FALSE())</f>
        <v>1</v>
      </c>
      <c r="J3044" s="4">
        <f t="shared" ca="1" si="329"/>
        <v>25.723074951226383</v>
      </c>
      <c r="K3044" s="4">
        <f t="shared" ca="1" si="332"/>
        <v>7.6116101256275215E-2</v>
      </c>
      <c r="L3044" s="4">
        <f t="shared" ca="1" si="333"/>
        <v>0.43508166370821755</v>
      </c>
      <c r="M3044" s="4"/>
    </row>
    <row r="3045" spans="1:13" x14ac:dyDescent="0.2">
      <c r="A3045" s="4">
        <f t="shared" si="330"/>
        <v>6076</v>
      </c>
      <c r="B3045" s="4" t="b">
        <f t="shared" si="331"/>
        <v>1</v>
      </c>
      <c r="C3045" s="5" t="b">
        <f>IF(AND(B3045,A3045&lt;=$G$1),TRUE(),FALSE())</f>
        <v>1</v>
      </c>
      <c r="D3045" s="4">
        <f ca="1">IF(AND($C3044,$I3044),IF(AND($L3044&lt;$C$3,$L3045&gt;=$C$3),$D3044+0.5,IF(AND($L3044&gt;=$C$3,$L3045&lt;$C$3),$D3044+0.5,$D3044)),$D3044)</f>
        <v>5</v>
      </c>
      <c r="E3045" s="4">
        <f t="shared" si="328"/>
        <v>6076</v>
      </c>
      <c r="F3045" s="4">
        <f>IF(C3045,ROW(),"")</f>
        <v>3045</v>
      </c>
      <c r="G3045" s="6">
        <f>IF(C3045,VLOOKUP(A3045,RawData!A:C,3,FALSE),"")</f>
        <v>3.7656000000000001</v>
      </c>
      <c r="H3045" s="9">
        <f>IF(C3045,VLOOKUP(A3045,RawData!A:D,4,FALSE),"")</f>
        <v>25.679469138246901</v>
      </c>
      <c r="I3045" s="5" t="b">
        <f>IF(C3045,IF(E3045-$E$7&gt;=$C$1/2,TRUE(),FALSE()),FALSE())</f>
        <v>1</v>
      </c>
      <c r="J3045" s="4">
        <f t="shared" ca="1" si="329"/>
        <v>25.718543502594013</v>
      </c>
      <c r="K3045" s="4">
        <f t="shared" ca="1" si="332"/>
        <v>2.5906422744021995E-3</v>
      </c>
      <c r="L3045" s="4">
        <f t="shared" ca="1" si="333"/>
        <v>0.3994560835146892</v>
      </c>
      <c r="M3045" s="4"/>
    </row>
    <row r="3046" spans="1:13" x14ac:dyDescent="0.2">
      <c r="A3046" s="4">
        <f t="shared" si="330"/>
        <v>6078</v>
      </c>
      <c r="B3046" s="4" t="b">
        <f t="shared" si="331"/>
        <v>1</v>
      </c>
      <c r="C3046" s="5" t="b">
        <f>IF(AND(B3046,A3046&lt;=$G$1),TRUE(),FALSE())</f>
        <v>1</v>
      </c>
      <c r="D3046" s="4">
        <f ca="1">IF(AND($C3045,$I3045),IF(AND($L3045&lt;$C$3,$L3046&gt;=$C$3),$D3045+0.5,IF(AND($L3045&gt;=$C$3,$L3046&lt;$C$3),$D3045+0.5,$D3045)),$D3045)</f>
        <v>5</v>
      </c>
      <c r="E3046" s="4">
        <f t="shared" si="328"/>
        <v>6078</v>
      </c>
      <c r="F3046" s="4">
        <f>IF(C3046,ROW(),"")</f>
        <v>3046</v>
      </c>
      <c r="G3046" s="6">
        <f>IF(C3046,VLOOKUP(A3046,RawData!A:C,3,FALSE),"")</f>
        <v>3.7734000000000001</v>
      </c>
      <c r="H3046" s="9">
        <f>IF(C3046,VLOOKUP(A3046,RawData!A:D,4,FALSE),"")</f>
        <v>25.701442040589701</v>
      </c>
      <c r="I3046" s="5" t="b">
        <f>IF(C3046,IF(E3046-$E$7&gt;=$C$1/2,TRUE(),FALSE()),FALSE())</f>
        <v>1</v>
      </c>
      <c r="J3046" s="4">
        <f t="shared" ca="1" si="329"/>
        <v>25.724998408720065</v>
      </c>
      <c r="K3046" s="4">
        <f t="shared" ca="1" si="332"/>
        <v>8.3891827782668571E-2</v>
      </c>
      <c r="L3046" s="4">
        <f t="shared" ca="1" si="333"/>
        <v>0.34880036436362616</v>
      </c>
      <c r="M3046" s="4"/>
    </row>
    <row r="3047" spans="1:13" x14ac:dyDescent="0.2">
      <c r="A3047" s="4">
        <f t="shared" si="330"/>
        <v>6080</v>
      </c>
      <c r="B3047" s="4" t="b">
        <f t="shared" si="331"/>
        <v>1</v>
      </c>
      <c r="C3047" s="5" t="b">
        <f>IF(AND(B3047,A3047&lt;=$G$1),TRUE(),FALSE())</f>
        <v>1</v>
      </c>
      <c r="D3047" s="4">
        <f ca="1">IF(AND($C3046,$I3046),IF(AND($L3046&lt;$C$3,$L3047&gt;=$C$3),$D3046+0.5,IF(AND($L3046&gt;=$C$3,$L3047&lt;$C$3),$D3046+0.5,$D3046)),$D3046)</f>
        <v>5</v>
      </c>
      <c r="E3047" s="4">
        <f t="shared" si="328"/>
        <v>6080</v>
      </c>
      <c r="F3047" s="4">
        <f>IF(C3047,ROW(),"")</f>
        <v>3047</v>
      </c>
      <c r="G3047" s="6">
        <f>IF(C3047,VLOOKUP(A3047,RawData!A:C,3,FALSE),"")</f>
        <v>3.7772999999999999</v>
      </c>
      <c r="H3047" s="9">
        <f>IF(C3047,VLOOKUP(A3047,RawData!A:D,4,FALSE),"")</f>
        <v>25.733864609712899</v>
      </c>
      <c r="I3047" s="5" t="b">
        <f>IF(C3047,IF(E3047-$E$7&gt;=$C$1/2,TRUE(),FALSE()),FALSE())</f>
        <v>1</v>
      </c>
      <c r="J3047" s="4">
        <f t="shared" ca="1" si="329"/>
        <v>25.740088995568257</v>
      </c>
      <c r="K3047" s="4">
        <f t="shared" ca="1" si="332"/>
        <v>0.16384114855852872</v>
      </c>
      <c r="L3047" s="4">
        <f t="shared" ca="1" si="333"/>
        <v>0.28591579524009347</v>
      </c>
      <c r="M3047" s="4"/>
    </row>
    <row r="3048" spans="1:13" x14ac:dyDescent="0.2">
      <c r="A3048" s="4">
        <f t="shared" si="330"/>
        <v>6082</v>
      </c>
      <c r="B3048" s="4" t="b">
        <f t="shared" si="331"/>
        <v>1</v>
      </c>
      <c r="C3048" s="5" t="b">
        <f>IF(AND(B3048,A3048&lt;=$G$1),TRUE(),FALSE())</f>
        <v>1</v>
      </c>
      <c r="D3048" s="4">
        <f ca="1">IF(AND($C3047,$I3047),IF(AND($L3047&lt;$C$3,$L3048&gt;=$C$3),$D3047+0.5,IF(AND($L3047&gt;=$C$3,$L3048&lt;$C$3),$D3047+0.5,$D3047)),$D3047)</f>
        <v>5</v>
      </c>
      <c r="E3048" s="4">
        <f t="shared" si="328"/>
        <v>6082</v>
      </c>
      <c r="F3048" s="4">
        <f>IF(C3048,ROW(),"")</f>
        <v>3048</v>
      </c>
      <c r="G3048" s="6">
        <f>IF(C3048,VLOOKUP(A3048,RawData!A:C,3,FALSE),"")</f>
        <v>3.7772999999999999</v>
      </c>
      <c r="H3048" s="9">
        <f>IF(C3048,VLOOKUP(A3048,RawData!A:D,4,FALSE),"")</f>
        <v>25.766823609712901</v>
      </c>
      <c r="I3048" s="5" t="b">
        <f>IF(C3048,IF(E3048-$E$7&gt;=$C$1/2,TRUE(),FALSE()),FALSE())</f>
        <v>1</v>
      </c>
      <c r="J3048" s="4">
        <f t="shared" ca="1" si="329"/>
        <v>25.763169664447627</v>
      </c>
      <c r="K3048" s="4">
        <f t="shared" ca="1" si="332"/>
        <v>0.23809044938647617</v>
      </c>
      <c r="L3048" s="4">
        <f t="shared" ca="1" si="333"/>
        <v>0.21434670579784054</v>
      </c>
      <c r="M3048" s="4"/>
    </row>
    <row r="3049" spans="1:13" x14ac:dyDescent="0.2">
      <c r="A3049" s="4">
        <f t="shared" si="330"/>
        <v>6084</v>
      </c>
      <c r="B3049" s="4" t="b">
        <f t="shared" si="331"/>
        <v>1</v>
      </c>
      <c r="C3049" s="5" t="b">
        <f>IF(AND(B3049,A3049&lt;=$G$1),TRUE(),FALSE())</f>
        <v>1</v>
      </c>
      <c r="D3049" s="4">
        <f ca="1">IF(AND($C3048,$I3048),IF(AND($L3048&lt;$C$3,$L3049&gt;=$C$3),$D3048+0.5,IF(AND($L3048&gt;=$C$3,$L3049&lt;$C$3),$D3048+0.5,$D3048)),$D3048)</f>
        <v>5</v>
      </c>
      <c r="E3049" s="4">
        <f t="shared" si="328"/>
        <v>6084</v>
      </c>
      <c r="F3049" s="4">
        <f>IF(C3049,ROW(),"")</f>
        <v>3049</v>
      </c>
      <c r="G3049" s="6">
        <f>IF(C3049,VLOOKUP(A3049,RawData!A:C,3,FALSE),"")</f>
        <v>3.7772999999999999</v>
      </c>
      <c r="H3049" s="9">
        <f>IF(C3049,VLOOKUP(A3049,RawData!A:D,4,FALSE),"")</f>
        <v>25.789332138247101</v>
      </c>
      <c r="I3049" s="5" t="b">
        <f>IF(C3049,IF(E3049-$E$7&gt;=$C$1/2,TRUE(),FALSE()),FALSE())</f>
        <v>1</v>
      </c>
      <c r="J3049" s="4">
        <f t="shared" ca="1" si="329"/>
        <v>25.794240342204873</v>
      </c>
      <c r="K3049" s="4">
        <f t="shared" ca="1" si="332"/>
        <v>0.30489795344734461</v>
      </c>
      <c r="L3049" s="4">
        <f t="shared" ca="1" si="333"/>
        <v>0.13528689796087789</v>
      </c>
      <c r="M3049" s="4"/>
    </row>
    <row r="3050" spans="1:13" x14ac:dyDescent="0.2">
      <c r="A3050" s="4">
        <f t="shared" si="330"/>
        <v>6086</v>
      </c>
      <c r="B3050" s="4" t="b">
        <f t="shared" si="331"/>
        <v>1</v>
      </c>
      <c r="C3050" s="5" t="b">
        <f>IF(AND(B3050,A3050&lt;=$G$1),TRUE(),FALSE())</f>
        <v>1</v>
      </c>
      <c r="D3050" s="4">
        <f ca="1">IF(AND($C3049,$I3049),IF(AND($L3049&lt;$C$3,$L3050&gt;=$C$3),$D3049+0.5,IF(AND($L3049&gt;=$C$3,$L3050&lt;$C$3),$D3049+0.5,$D3049)),$D3049)</f>
        <v>5</v>
      </c>
      <c r="E3050" s="4">
        <f t="shared" si="328"/>
        <v>6086</v>
      </c>
      <c r="F3050" s="4">
        <f>IF(C3050,ROW(),"")</f>
        <v>3050</v>
      </c>
      <c r="G3050" s="6">
        <f>IF(C3050,VLOOKUP(A3050,RawData!A:C,3,FALSE),"")</f>
        <v>3.7772999999999999</v>
      </c>
      <c r="H3050" s="9">
        <f>IF(C3050,VLOOKUP(A3050,RawData!A:D,4,FALSE),"")</f>
        <v>25.8113051382471</v>
      </c>
      <c r="I3050" s="5" t="b">
        <f>IF(C3050,IF(E3050-$E$7&gt;=$C$1/2,TRUE(),FALSE()),FALSE())</f>
        <v>1</v>
      </c>
      <c r="J3050" s="4">
        <f t="shared" ca="1" si="329"/>
        <v>25.832351150041951</v>
      </c>
      <c r="K3050" s="4">
        <f t="shared" ca="1" si="332"/>
        <v>0.36186412935240142</v>
      </c>
      <c r="L3050" s="4">
        <f t="shared" ca="1" si="333"/>
        <v>5.2037015472691905E-2</v>
      </c>
      <c r="M3050" s="4"/>
    </row>
    <row r="3051" spans="1:13" x14ac:dyDescent="0.2">
      <c r="A3051" s="4">
        <f t="shared" si="330"/>
        <v>6088</v>
      </c>
      <c r="B3051" s="4" t="b">
        <f t="shared" si="331"/>
        <v>1</v>
      </c>
      <c r="C3051" s="5" t="b">
        <f>IF(AND(B3051,A3051&lt;=$G$1),TRUE(),FALSE())</f>
        <v>1</v>
      </c>
      <c r="D3051" s="4">
        <f ca="1">IF(AND($C3050,$I3050),IF(AND($L3050&lt;$C$3,$L3051&gt;=$C$3),$D3050+0.5,IF(AND($L3050&gt;=$C$3,$L3051&lt;$C$3),$D3050+0.5,$D3050)),$D3050)</f>
        <v>5</v>
      </c>
      <c r="E3051" s="4">
        <f t="shared" si="328"/>
        <v>6088</v>
      </c>
      <c r="F3051" s="4">
        <f>IF(C3051,ROW(),"")</f>
        <v>3051</v>
      </c>
      <c r="G3051" s="6">
        <f>IF(C3051,VLOOKUP(A3051,RawData!A:C,3,FALSE),"")</f>
        <v>3.7772999999999999</v>
      </c>
      <c r="H3051" s="9">
        <f>IF(C3051,VLOOKUP(A3051,RawData!A:D,4,FALSE),"")</f>
        <v>25.8332780405898</v>
      </c>
      <c r="I3051" s="5" t="b">
        <f>IF(C3051,IF(E3051-$E$7&gt;=$C$1/2,TRUE(),FALSE()),FALSE())</f>
        <v>1</v>
      </c>
      <c r="J3051" s="4">
        <f t="shared" ca="1" si="329"/>
        <v>25.876503260898982</v>
      </c>
      <c r="K3051" s="4">
        <f t="shared" ca="1" si="332"/>
        <v>0.40644339247661776</v>
      </c>
      <c r="L3051" s="4">
        <f t="shared" ca="1" si="333"/>
        <v>2.9556786451195194E-2</v>
      </c>
      <c r="M3051" s="4"/>
    </row>
    <row r="3052" spans="1:13" x14ac:dyDescent="0.2">
      <c r="A3052" s="4">
        <f t="shared" si="330"/>
        <v>6090</v>
      </c>
      <c r="B3052" s="4" t="b">
        <f t="shared" si="331"/>
        <v>1</v>
      </c>
      <c r="C3052" s="5" t="b">
        <f>IF(AND(B3052,A3052&lt;=$G$1),TRUE(),FALSE())</f>
        <v>1</v>
      </c>
      <c r="D3052" s="4">
        <f ca="1">IF(AND($C3051,$I3051),IF(AND($L3051&lt;$C$3,$L3052&gt;=$C$3),$D3051+0.5,IF(AND($L3051&gt;=$C$3,$L3052&lt;$C$3),$D3051+0.5,$D3051)),$D3051)</f>
        <v>5</v>
      </c>
      <c r="E3052" s="4">
        <f t="shared" si="328"/>
        <v>6090</v>
      </c>
      <c r="F3052" s="4">
        <f>IF(C3052,ROW(),"")</f>
        <v>3052</v>
      </c>
      <c r="G3052" s="6">
        <f>IF(C3052,VLOOKUP(A3052,RawData!A:C,3,FALSE),"")</f>
        <v>3.7772999999999999</v>
      </c>
      <c r="H3052" s="9">
        <f>IF(C3052,VLOOKUP(A3052,RawData!A:D,4,FALSE),"")</f>
        <v>25.860206707370399</v>
      </c>
      <c r="I3052" s="5" t="b">
        <f>IF(C3052,IF(E3052-$E$7&gt;=$C$1/2,TRUE(),FALSE()),FALSE())</f>
        <v>1</v>
      </c>
      <c r="J3052" s="4">
        <f t="shared" ca="1" si="329"/>
        <v>25.925198519591472</v>
      </c>
      <c r="K3052" s="4">
        <f t="shared" ca="1" si="332"/>
        <v>0.43758823134804814</v>
      </c>
      <c r="L3052" s="4">
        <f t="shared" ca="1" si="333"/>
        <v>0.10340441171374692</v>
      </c>
      <c r="M3052" s="4"/>
    </row>
    <row r="3053" spans="1:13" x14ac:dyDescent="0.2">
      <c r="A3053" s="4">
        <f t="shared" si="330"/>
        <v>6092</v>
      </c>
      <c r="B3053" s="4" t="b">
        <f t="shared" si="331"/>
        <v>1</v>
      </c>
      <c r="C3053" s="5" t="b">
        <f>IF(AND(B3053,A3053&lt;=$G$1),TRUE(),FALSE())</f>
        <v>1</v>
      </c>
      <c r="D3053" s="4">
        <f ca="1">IF(AND($C3052,$I3052),IF(AND($L3052&lt;$C$3,$L3053&gt;=$C$3),$D3052+0.5,IF(AND($L3052&gt;=$C$3,$L3053&lt;$C$3),$D3052+0.5,$D3052)),$D3052)</f>
        <v>5</v>
      </c>
      <c r="E3053" s="4">
        <f t="shared" si="328"/>
        <v>6092</v>
      </c>
      <c r="F3053" s="4">
        <f>IF(C3053,ROW(),"")</f>
        <v>3053</v>
      </c>
      <c r="G3053" s="6">
        <f>IF(C3053,VLOOKUP(A3053,RawData!A:C,3,FALSE),"")</f>
        <v>3.7772999999999999</v>
      </c>
      <c r="H3053" s="9">
        <f>IF(C3053,VLOOKUP(A3053,RawData!A:D,4,FALSE),"")</f>
        <v>25.913529317083601</v>
      </c>
      <c r="I3053" s="5" t="b">
        <f>IF(C3053,IF(E3053-$E$7&gt;=$C$1/2,TRUE(),FALSE()),FALSE())</f>
        <v>1</v>
      </c>
      <c r="J3053" s="4">
        <f t="shared" ca="1" si="329"/>
        <v>25.976086307480657</v>
      </c>
      <c r="K3053" s="4">
        <f t="shared" ca="1" si="332"/>
        <v>0.45380048190439837</v>
      </c>
      <c r="L3053" s="4">
        <f t="shared" ca="1" si="333"/>
        <v>0.16496258392889374</v>
      </c>
      <c r="M3053" s="4"/>
    </row>
    <row r="3054" spans="1:13" x14ac:dyDescent="0.2">
      <c r="A3054" s="4">
        <f t="shared" si="330"/>
        <v>6094</v>
      </c>
      <c r="B3054" s="4" t="b">
        <f t="shared" si="331"/>
        <v>1</v>
      </c>
      <c r="C3054" s="5" t="b">
        <f>IF(AND(B3054,A3054&lt;=$G$1),TRUE(),FALSE())</f>
        <v>1</v>
      </c>
      <c r="D3054" s="4">
        <f ca="1">IF(AND($C3053,$I3053),IF(AND($L3053&lt;$C$3,$L3054&gt;=$C$3),$D3053+0.5,IF(AND($L3053&gt;=$C$3,$L3054&lt;$C$3),$D3053+0.5,$D3053)),$D3053)</f>
        <v>5</v>
      </c>
      <c r="E3054" s="4">
        <f t="shared" si="328"/>
        <v>6094</v>
      </c>
      <c r="F3054" s="4">
        <f>IF(C3054,ROW(),"")</f>
        <v>3054</v>
      </c>
      <c r="G3054" s="6">
        <f>IF(C3054,VLOOKUP(A3054,RawData!A:C,3,FALSE),"")</f>
        <v>3.7772999999999999</v>
      </c>
      <c r="H3054" s="9">
        <f>IF(C3054,VLOOKUP(A3054,RawData!A:D,4,FALSE),"")</f>
        <v>25.989360455329699</v>
      </c>
      <c r="I3054" s="5" t="b">
        <f>IF(C3054,IF(E3054-$E$7&gt;=$C$1/2,TRUE(),FALSE()),FALSE())</f>
        <v>1</v>
      </c>
      <c r="J3054" s="4">
        <f t="shared" ca="1" si="329"/>
        <v>26.027972904673728</v>
      </c>
      <c r="K3054" s="4">
        <f t="shared" ca="1" si="332"/>
        <v>0.45318021360894178</v>
      </c>
      <c r="L3054" s="4">
        <f t="shared" ca="1" si="333"/>
        <v>0.21313509833463939</v>
      </c>
      <c r="M3054" s="4"/>
    </row>
    <row r="3055" spans="1:13" x14ac:dyDescent="0.2">
      <c r="A3055" s="4">
        <f t="shared" si="330"/>
        <v>6096</v>
      </c>
      <c r="B3055" s="4" t="b">
        <f t="shared" si="331"/>
        <v>1</v>
      </c>
      <c r="C3055" s="5" t="b">
        <f>IF(AND(B3055,A3055&lt;=$G$1),TRUE(),FALSE())</f>
        <v>1</v>
      </c>
      <c r="D3055" s="4">
        <f ca="1">IF(AND($C3054,$I3054),IF(AND($L3054&lt;$C$3,$L3055&gt;=$C$3),$D3054+0.5,IF(AND($L3054&gt;=$C$3,$L3055&lt;$C$3),$D3054+0.5,$D3054)),$D3054)</f>
        <v>5</v>
      </c>
      <c r="E3055" s="4">
        <f t="shared" si="328"/>
        <v>6096</v>
      </c>
      <c r="F3055" s="4">
        <f>IF(C3055,ROW(),"")</f>
        <v>3055</v>
      </c>
      <c r="G3055" s="6">
        <f>IF(C3055,VLOOKUP(A3055,RawData!A:C,3,FALSE),"")</f>
        <v>3.7890999999999999</v>
      </c>
      <c r="H3055" s="9">
        <f>IF(C3055,VLOOKUP(A3055,RawData!A:D,4,FALSE),"")</f>
        <v>26.0772514553314</v>
      </c>
      <c r="I3055" s="5" t="b">
        <f>IF(C3055,IF(E3055-$E$7&gt;=$C$1/2,TRUE(),FALSE()),FALSE())</f>
        <v>1</v>
      </c>
      <c r="J3055" s="4">
        <f t="shared" ca="1" si="329"/>
        <v>26.080407631946414</v>
      </c>
      <c r="K3055" s="4">
        <f t="shared" ca="1" si="332"/>
        <v>0.43508166370821755</v>
      </c>
      <c r="L3055" s="4">
        <f t="shared" ca="1" si="333"/>
        <v>0.24672807097569915</v>
      </c>
      <c r="M3055" s="4"/>
    </row>
    <row r="3056" spans="1:13" x14ac:dyDescent="0.2">
      <c r="A3056" s="4">
        <f t="shared" si="330"/>
        <v>6098</v>
      </c>
      <c r="B3056" s="4" t="b">
        <f t="shared" si="331"/>
        <v>1</v>
      </c>
      <c r="C3056" s="5" t="b">
        <f>IF(AND(B3056,A3056&lt;=$G$1),TRUE(),FALSE())</f>
        <v>1</v>
      </c>
      <c r="D3056" s="4">
        <f ca="1">IF(AND($C3055,$I3055),IF(AND($L3055&lt;$C$3,$L3056&gt;=$C$3),$D3055+0.5,IF(AND($L3055&gt;=$C$3,$L3056&lt;$C$3),$D3055+0.5,$D3055)),$D3055)</f>
        <v>5</v>
      </c>
      <c r="E3056" s="4">
        <f t="shared" si="328"/>
        <v>6098</v>
      </c>
      <c r="F3056" s="4">
        <f>IF(C3056,ROW(),"")</f>
        <v>3056</v>
      </c>
      <c r="G3056" s="6">
        <f>IF(C3056,VLOOKUP(A3056,RawData!A:C,3,FALSE),"")</f>
        <v>3.7890999999999999</v>
      </c>
      <c r="H3056" s="9">
        <f>IF(C3056,VLOOKUP(A3056,RawData!A:D,4,FALSE),"")</f>
        <v>26.165142357674199</v>
      </c>
      <c r="I3056" s="5" t="b">
        <f>IF(C3056,IF(E3056-$E$7&gt;=$C$1/2,TRUE(),FALSE()),FALSE())</f>
        <v>1</v>
      </c>
      <c r="J3056" s="4">
        <f t="shared" ca="1" si="329"/>
        <v>26.131441801196683</v>
      </c>
      <c r="K3056" s="4">
        <f t="shared" ca="1" si="332"/>
        <v>0.3994560835146892</v>
      </c>
      <c r="L3056" s="4">
        <f t="shared" ca="1" si="333"/>
        <v>0.26683786179859581</v>
      </c>
      <c r="M3056" s="4"/>
    </row>
    <row r="3057" spans="1:13" x14ac:dyDescent="0.2">
      <c r="A3057" s="4">
        <f t="shared" si="330"/>
        <v>6100</v>
      </c>
      <c r="B3057" s="4" t="b">
        <f t="shared" si="331"/>
        <v>1</v>
      </c>
      <c r="C3057" s="5" t="b">
        <f>IF(AND(B3057,A3057&lt;=$G$1),TRUE(),FALSE())</f>
        <v>1</v>
      </c>
      <c r="D3057" s="4">
        <f ca="1">IF(AND($C3056,$I3056),IF(AND($L3056&lt;$C$3,$L3057&gt;=$C$3),$D3056+0.5,IF(AND($L3056&gt;=$C$3,$L3057&lt;$C$3),$D3056+0.5,$D3056)),$D3056)</f>
        <v>5</v>
      </c>
      <c r="E3057" s="4">
        <f t="shared" si="328"/>
        <v>6100</v>
      </c>
      <c r="F3057" s="4">
        <f>IF(C3057,ROW(),"")</f>
        <v>3057</v>
      </c>
      <c r="G3057" s="6">
        <f>IF(C3057,VLOOKUP(A3057,RawData!A:C,3,FALSE),"")</f>
        <v>3.8008000000000002</v>
      </c>
      <c r="H3057" s="9">
        <f>IF(C3057,VLOOKUP(A3057,RawData!A:D,4,FALSE),"")</f>
        <v>26.237089886207102</v>
      </c>
      <c r="I3057" s="5" t="b">
        <f>IF(C3057,IF(E3057-$E$7&gt;=$C$1/2,TRUE(),FALSE()),FALSE())</f>
        <v>1</v>
      </c>
      <c r="J3057" s="4">
        <f t="shared" ca="1" si="329"/>
        <v>26.177677226916305</v>
      </c>
      <c r="K3057" s="4">
        <f t="shared" ca="1" si="332"/>
        <v>0.34880036436362616</v>
      </c>
      <c r="L3057" s="4">
        <f t="shared" ca="1" si="333"/>
        <v>0.27446319807605946</v>
      </c>
      <c r="M3057" s="4"/>
    </row>
    <row r="3058" spans="1:13" x14ac:dyDescent="0.2">
      <c r="A3058" s="4">
        <f t="shared" si="330"/>
        <v>6102</v>
      </c>
      <c r="B3058" s="4" t="b">
        <f t="shared" si="331"/>
        <v>1</v>
      </c>
      <c r="C3058" s="5" t="b">
        <f>IF(AND(B3058,A3058&lt;=$G$1),TRUE(),FALSE())</f>
        <v>1</v>
      </c>
      <c r="D3058" s="4">
        <f ca="1">IF(AND($C3057,$I3057),IF(AND($L3057&lt;$C$3,$L3058&gt;=$C$3),$D3057+0.5,IF(AND($L3057&gt;=$C$3,$L3058&lt;$C$3),$D3057+0.5,$D3057)),$D3057)</f>
        <v>5</v>
      </c>
      <c r="E3058" s="4">
        <f t="shared" si="328"/>
        <v>6102</v>
      </c>
      <c r="F3058" s="4">
        <f>IF(C3058,ROW(),"")</f>
        <v>3058</v>
      </c>
      <c r="G3058" s="6">
        <f>IF(C3058,VLOOKUP(A3058,RawData!A:C,3,FALSE),"")</f>
        <v>3.8125</v>
      </c>
      <c r="H3058" s="9">
        <f>IF(C3058,VLOOKUP(A3058,RawData!A:D,4,FALSE),"")</f>
        <v>26.2936302764939</v>
      </c>
      <c r="I3058" s="5" t="b">
        <f>IF(C3058,IF(E3058-$E$7&gt;=$C$1/2,TRUE(),FALSE()),FALSE())</f>
        <v>1</v>
      </c>
      <c r="J3058" s="4">
        <f t="shared" ca="1" si="329"/>
        <v>26.216970146352025</v>
      </c>
      <c r="K3058" s="4">
        <f t="shared" ca="1" si="332"/>
        <v>0.28591579524009347</v>
      </c>
      <c r="L3058" s="4">
        <f t="shared" ca="1" si="333"/>
        <v>0.27140655061135988</v>
      </c>
      <c r="M3058" s="4"/>
    </row>
    <row r="3059" spans="1:13" x14ac:dyDescent="0.2">
      <c r="A3059" s="4">
        <f t="shared" si="330"/>
        <v>6104</v>
      </c>
      <c r="B3059" s="4" t="b">
        <f t="shared" si="331"/>
        <v>1</v>
      </c>
      <c r="C3059" s="5" t="b">
        <f>IF(AND(B3059,A3059&lt;=$G$1),TRUE(),FALSE())</f>
        <v>1</v>
      </c>
      <c r="D3059" s="4">
        <f ca="1">IF(AND($C3058,$I3058),IF(AND($L3058&lt;$C$3,$L3059&gt;=$C$3),$D3058+0.5,IF(AND($L3058&gt;=$C$3,$L3059&lt;$C$3),$D3058+0.5,$D3058)),$D3058)</f>
        <v>5</v>
      </c>
      <c r="E3059" s="4">
        <f t="shared" si="328"/>
        <v>6104</v>
      </c>
      <c r="F3059" s="4">
        <f>IF(C3059,ROW(),"")</f>
        <v>3059</v>
      </c>
      <c r="G3059" s="6">
        <f>IF(C3059,VLOOKUP(A3059,RawData!A:C,3,FALSE),"")</f>
        <v>3.8125</v>
      </c>
      <c r="H3059" s="9">
        <f>IF(C3059,VLOOKUP(A3059,RawData!A:D,4,FALSE),"")</f>
        <v>26.337576178836699</v>
      </c>
      <c r="I3059" s="5" t="b">
        <f>IF(C3059,IF(E3059-$E$7&gt;=$C$1/2,TRUE(),FALSE()),FALSE())</f>
        <v>1</v>
      </c>
      <c r="J3059" s="4">
        <f t="shared" ca="1" si="329"/>
        <v>26.247420555813815</v>
      </c>
      <c r="K3059" s="4">
        <f t="shared" ca="1" si="332"/>
        <v>0.21434670579784054</v>
      </c>
      <c r="L3059" s="4">
        <f t="shared" ca="1" si="333"/>
        <v>0.25886163929735062</v>
      </c>
      <c r="M3059" s="4"/>
    </row>
    <row r="3060" spans="1:13" x14ac:dyDescent="0.2">
      <c r="A3060" s="4">
        <f t="shared" si="330"/>
        <v>6106</v>
      </c>
      <c r="B3060" s="4" t="b">
        <f t="shared" si="331"/>
        <v>1</v>
      </c>
      <c r="C3060" s="5" t="b">
        <f>IF(AND(B3060,A3060&lt;=$G$1),TRUE(),FALSE())</f>
        <v>1</v>
      </c>
      <c r="D3060" s="4">
        <f ca="1">IF(AND($C3059,$I3059),IF(AND($L3059&lt;$C$3,$L3060&gt;=$C$3),$D3059+0.5,IF(AND($L3059&gt;=$C$3,$L3060&lt;$C$3),$D3059+0.5,$D3059)),$D3059)</f>
        <v>5</v>
      </c>
      <c r="E3060" s="4">
        <f t="shared" si="328"/>
        <v>6106</v>
      </c>
      <c r="F3060" s="4">
        <f>IF(C3060,ROW(),"")</f>
        <v>3060</v>
      </c>
      <c r="G3060" s="6">
        <f>IF(C3060,VLOOKUP(A3060,RawData!A:C,3,FALSE),"")</f>
        <v>3.8241999999999998</v>
      </c>
      <c r="H3060" s="9">
        <f>IF(C3060,VLOOKUP(A3060,RawData!A:D,4,FALSE),"")</f>
        <v>26.366114138246701</v>
      </c>
      <c r="I3060" s="5" t="b">
        <f>IF(C3060,IF(E3060-$E$7&gt;=$C$1/2,TRUE(),FALSE()),FALSE())</f>
        <v>1</v>
      </c>
      <c r="J3060" s="4">
        <f t="shared" ca="1" si="329"/>
        <v>26.267432813750169</v>
      </c>
      <c r="K3060" s="4">
        <f t="shared" ca="1" si="332"/>
        <v>0.13528689796087789</v>
      </c>
      <c r="L3060" s="4">
        <f t="shared" ca="1" si="333"/>
        <v>0.23777858902576199</v>
      </c>
      <c r="M3060" s="4"/>
    </row>
    <row r="3061" spans="1:13" x14ac:dyDescent="0.2">
      <c r="A3061" s="4">
        <f t="shared" si="330"/>
        <v>6108</v>
      </c>
      <c r="B3061" s="4" t="b">
        <f t="shared" si="331"/>
        <v>1</v>
      </c>
      <c r="C3061" s="5" t="b">
        <f>IF(AND(B3061,A3061&lt;=$G$1),TRUE(),FALSE())</f>
        <v>1</v>
      </c>
      <c r="D3061" s="4">
        <f ca="1">IF(AND($C3060,$I3060),IF(AND($L3060&lt;$C$3,$L3061&gt;=$C$3),$D3060+0.5,IF(AND($L3060&gt;=$C$3,$L3061&lt;$C$3),$D3060+0.5,$D3060)),$D3060)</f>
        <v>5</v>
      </c>
      <c r="E3061" s="4">
        <f t="shared" si="328"/>
        <v>6108</v>
      </c>
      <c r="F3061" s="4">
        <f>IF(C3061,ROW(),"")</f>
        <v>3061</v>
      </c>
      <c r="G3061" s="6">
        <f>IF(C3061,VLOOKUP(A3061,RawData!A:C,3,FALSE),"")</f>
        <v>3.8241999999999998</v>
      </c>
      <c r="H3061" s="9">
        <f>IF(C3061,VLOOKUP(A3061,RawData!A:D,4,FALSE),"")</f>
        <v>26.372681</v>
      </c>
      <c r="I3061" s="5" t="b">
        <f>IF(C3061,IF(E3061-$E$7&gt;=$C$1/2,TRUE(),FALSE()),FALSE())</f>
        <v>1</v>
      </c>
      <c r="J3061" s="4">
        <f t="shared" ca="1" si="329"/>
        <v>26.275959344413671</v>
      </c>
      <c r="K3061" s="4">
        <f t="shared" ca="1" si="332"/>
        <v>5.2037015472691905E-2</v>
      </c>
      <c r="L3061" s="4">
        <f t="shared" ca="1" si="333"/>
        <v>0.21050783661723216</v>
      </c>
      <c r="M3061" s="4"/>
    </row>
    <row r="3062" spans="1:13" x14ac:dyDescent="0.2">
      <c r="A3062" s="4">
        <f t="shared" si="330"/>
        <v>6110</v>
      </c>
      <c r="B3062" s="4" t="b">
        <f t="shared" si="331"/>
        <v>1</v>
      </c>
      <c r="C3062" s="5" t="b">
        <f>IF(AND(B3062,A3062&lt;=$G$1),TRUE(),FALSE())</f>
        <v>1</v>
      </c>
      <c r="D3062" s="4">
        <f ca="1">IF(AND($C3061,$I3061),IF(AND($L3061&lt;$C$3,$L3062&gt;=$C$3),$D3061+0.5,IF(AND($L3061&gt;=$C$3,$L3062&lt;$C$3),$D3061+0.5,$D3061)),$D3061)</f>
        <v>5</v>
      </c>
      <c r="E3062" s="4">
        <f t="shared" si="328"/>
        <v>6110</v>
      </c>
      <c r="F3062" s="4">
        <f>IF(C3062,ROW(),"")</f>
        <v>3062</v>
      </c>
      <c r="G3062" s="6">
        <f>IF(C3062,VLOOKUP(A3062,RawData!A:C,3,FALSE),"")</f>
        <v>3.8359000000000001</v>
      </c>
      <c r="H3062" s="9">
        <f>IF(C3062,VLOOKUP(A3062,RawData!A:D,4,FALSE),"")</f>
        <v>26.3418677235057</v>
      </c>
      <c r="I3062" s="5" t="b">
        <f>IF(C3062,IF(E3062-$E$7&gt;=$C$1/2,TRUE(),FALSE()),FALSE())</f>
        <v>1</v>
      </c>
      <c r="J3062" s="4">
        <f t="shared" ca="1" si="329"/>
        <v>26.273998883955098</v>
      </c>
      <c r="K3062" s="4">
        <f t="shared" ca="1" si="332"/>
        <v>2.9556786451195194E-2</v>
      </c>
      <c r="L3062" s="4">
        <f t="shared" ca="1" si="333"/>
        <v>0.18154384549522717</v>
      </c>
      <c r="M3062" s="4"/>
    </row>
    <row r="3063" spans="1:13" x14ac:dyDescent="0.2">
      <c r="A3063" s="4">
        <f t="shared" si="330"/>
        <v>6112</v>
      </c>
      <c r="B3063" s="4" t="b">
        <f t="shared" si="331"/>
        <v>1</v>
      </c>
      <c r="C3063" s="5" t="b">
        <f>IF(AND(B3063,A3063&lt;=$G$1),TRUE(),FALSE())</f>
        <v>1</v>
      </c>
      <c r="D3063" s="4">
        <f ca="1">IF(AND($C3062,$I3062),IF(AND($L3062&lt;$C$3,$L3063&gt;=$C$3),$D3062+0.5,IF(AND($L3062&gt;=$C$3,$L3063&lt;$C$3),$D3062+0.5,$D3062)),$D3062)</f>
        <v>5</v>
      </c>
      <c r="E3063" s="4">
        <f t="shared" si="328"/>
        <v>6112</v>
      </c>
      <c r="F3063" s="4">
        <f>IF(C3063,ROW(),"")</f>
        <v>3063</v>
      </c>
      <c r="G3063" s="6">
        <f>IF(C3063,VLOOKUP(A3063,RawData!A:C,3,FALSE),"")</f>
        <v>3.8359000000000001</v>
      </c>
      <c r="H3063" s="9">
        <f>IF(C3063,VLOOKUP(A3063,RawData!A:D,4,FALSE),"")</f>
        <v>26.292428821163298</v>
      </c>
      <c r="I3063" s="5" t="b">
        <f>IF(C3063,IF(E3063-$E$7&gt;=$C$1/2,TRUE(),FALSE()),FALSE())</f>
        <v>1</v>
      </c>
      <c r="J3063" s="4">
        <f t="shared" ca="1" si="329"/>
        <v>26.26200210272075</v>
      </c>
      <c r="K3063" s="4">
        <f t="shared" ca="1" si="332"/>
        <v>0.10340441171374692</v>
      </c>
      <c r="L3063" s="4">
        <f t="shared" ca="1" si="333"/>
        <v>0.15402926087010016</v>
      </c>
      <c r="M3063" s="4"/>
    </row>
    <row r="3064" spans="1:13" x14ac:dyDescent="0.2">
      <c r="A3064" s="4">
        <f t="shared" si="330"/>
        <v>6114</v>
      </c>
      <c r="B3064" s="4" t="b">
        <f t="shared" si="331"/>
        <v>1</v>
      </c>
      <c r="C3064" s="5" t="b">
        <f>IF(AND(B3064,A3064&lt;=$G$1),TRUE(),FALSE())</f>
        <v>1</v>
      </c>
      <c r="D3064" s="4">
        <f ca="1">IF(AND($C3063,$I3063),IF(AND($L3063&lt;$C$3,$L3064&gt;=$C$3),$D3063+0.5,IF(AND($L3063&gt;=$C$3,$L3064&lt;$C$3),$D3063+0.5,$D3063)),$D3063)</f>
        <v>5</v>
      </c>
      <c r="E3064" s="4">
        <f t="shared" si="328"/>
        <v>6114</v>
      </c>
      <c r="F3064" s="4">
        <f>IF(C3064,ROW(),"")</f>
        <v>3064</v>
      </c>
      <c r="G3064" s="6">
        <f>IF(C3064,VLOOKUP(A3064,RawData!A:C,3,FALSE),"")</f>
        <v>3.8359000000000001</v>
      </c>
      <c r="H3064" s="9">
        <f>IF(C3064,VLOOKUP(A3064,RawData!A:D,4,FALSE),"")</f>
        <v>26.248483821163301</v>
      </c>
      <c r="I3064" s="5" t="b">
        <f>IF(C3064,IF(E3064-$E$7&gt;=$C$1/2,TRUE(),FALSE()),FALSE())</f>
        <v>1</v>
      </c>
      <c r="J3064" s="4">
        <f t="shared" ca="1" si="329"/>
        <v>26.242319610471569</v>
      </c>
      <c r="K3064" s="4">
        <f t="shared" ca="1" si="332"/>
        <v>0.16496258392889374</v>
      </c>
      <c r="L3064" s="4">
        <f t="shared" ca="1" si="333"/>
        <v>0.12746463707435396</v>
      </c>
      <c r="M3064" s="4"/>
    </row>
    <row r="3065" spans="1:13" x14ac:dyDescent="0.2">
      <c r="A3065" s="4">
        <f t="shared" si="330"/>
        <v>6116</v>
      </c>
      <c r="B3065" s="4" t="b">
        <f t="shared" si="331"/>
        <v>1</v>
      </c>
      <c r="C3065" s="5" t="b">
        <f>IF(AND(B3065,A3065&lt;=$G$1),TRUE(),FALSE())</f>
        <v>1</v>
      </c>
      <c r="D3065" s="4">
        <f ca="1">IF(AND($C3064,$I3064),IF(AND($L3064&lt;$C$3,$L3065&gt;=$C$3),$D3064+0.5,IF(AND($L3064&gt;=$C$3,$L3065&lt;$C$3),$D3064+0.5,$D3064)),$D3064)</f>
        <v>5</v>
      </c>
      <c r="E3065" s="4">
        <f t="shared" si="328"/>
        <v>6116</v>
      </c>
      <c r="F3065" s="4">
        <f>IF(C3065,ROW(),"")</f>
        <v>3065</v>
      </c>
      <c r="G3065" s="6">
        <f>IF(C3065,VLOOKUP(A3065,RawData!A:C,3,FALSE),"")</f>
        <v>3.8359000000000001</v>
      </c>
      <c r="H3065" s="9">
        <f>IF(C3065,VLOOKUP(A3065,RawData!A:D,4,FALSE),"")</f>
        <v>26.209495292629601</v>
      </c>
      <c r="I3065" s="5" t="b">
        <f>IF(C3065,IF(E3065-$E$7&gt;=$C$1/2,TRUE(),FALSE()),FALSE())</f>
        <v>1</v>
      </c>
      <c r="J3065" s="4">
        <f t="shared" ca="1" si="329"/>
        <v>26.215694529907292</v>
      </c>
      <c r="K3065" s="4">
        <f t="shared" ca="1" si="332"/>
        <v>0.21313509833463939</v>
      </c>
      <c r="L3065" s="4">
        <f t="shared" ca="1" si="333"/>
        <v>0.10294633405441189</v>
      </c>
      <c r="M3065" s="4"/>
    </row>
    <row r="3066" spans="1:13" x14ac:dyDescent="0.2">
      <c r="A3066" s="4">
        <f t="shared" si="330"/>
        <v>6118</v>
      </c>
      <c r="B3066" s="4" t="b">
        <f t="shared" si="331"/>
        <v>1</v>
      </c>
      <c r="C3066" s="5" t="b">
        <f>IF(AND(B3066,A3066&lt;=$G$1),TRUE(),FALSE())</f>
        <v>1</v>
      </c>
      <c r="D3066" s="4">
        <f ca="1">IF(AND($C3065,$I3065),IF(AND($L3065&lt;$C$3,$L3066&gt;=$C$3),$D3065+0.5,IF(AND($L3065&gt;=$C$3,$L3066&lt;$C$3),$D3065+0.5,$D3065)),$D3065)</f>
        <v>5</v>
      </c>
      <c r="E3066" s="4">
        <f t="shared" si="328"/>
        <v>6118</v>
      </c>
      <c r="F3066" s="4">
        <f>IF(C3066,ROW(),"")</f>
        <v>3066</v>
      </c>
      <c r="G3066" s="6">
        <f>IF(C3066,VLOOKUP(A3066,RawData!A:C,3,FALSE),"")</f>
        <v>3.8477000000000001</v>
      </c>
      <c r="H3066" s="9">
        <f>IF(C3066,VLOOKUP(A3066,RawData!A:D,4,FALSE),"")</f>
        <v>26.1710432926299</v>
      </c>
      <c r="I3066" s="5" t="b">
        <f>IF(C3066,IF(E3066-$E$7&gt;=$C$1/2,TRUE(),FALSE()),FALSE())</f>
        <v>1</v>
      </c>
      <c r="J3066" s="4">
        <f t="shared" ca="1" si="329"/>
        <v>26.183478816669375</v>
      </c>
      <c r="K3066" s="4">
        <f t="shared" ca="1" si="332"/>
        <v>0.24672807097569915</v>
      </c>
      <c r="L3066" s="4">
        <f t="shared" ca="1" si="333"/>
        <v>8.65272542463984E-2</v>
      </c>
      <c r="M3066" s="4"/>
    </row>
    <row r="3067" spans="1:13" x14ac:dyDescent="0.2">
      <c r="A3067" s="4">
        <f t="shared" si="330"/>
        <v>6120</v>
      </c>
      <c r="B3067" s="4" t="b">
        <f t="shared" si="331"/>
        <v>1</v>
      </c>
      <c r="C3067" s="5" t="b">
        <f>IF(AND(B3067,A3067&lt;=$G$1),TRUE(),FALSE())</f>
        <v>1</v>
      </c>
      <c r="D3067" s="4">
        <f ca="1">IF(AND($C3066,$I3066),IF(AND($L3066&lt;$C$3,$L3067&gt;=$C$3),$D3066+0.5,IF(AND($L3066&gt;=$C$3,$L3067&lt;$C$3),$D3066+0.5,$D3066)),$D3066)</f>
        <v>5</v>
      </c>
      <c r="E3067" s="4">
        <f t="shared" si="328"/>
        <v>6120</v>
      </c>
      <c r="F3067" s="4">
        <f>IF(C3067,ROW(),"")</f>
        <v>3067</v>
      </c>
      <c r="G3067" s="6">
        <f>IF(C3067,VLOOKUP(A3067,RawData!A:C,3,FALSE),"")</f>
        <v>3.8477000000000001</v>
      </c>
      <c r="H3067" s="9">
        <f>IF(C3067,VLOOKUP(A3067,RawData!A:D,4,FALSE),"")</f>
        <v>26.143577292629899</v>
      </c>
      <c r="I3067" s="5" t="b">
        <f>IF(C3067,IF(E3067-$E$7&gt;=$C$1/2,TRUE(),FALSE()),FALSE())</f>
        <v>1</v>
      </c>
      <c r="J3067" s="4">
        <f t="shared" ca="1" si="329"/>
        <v>26.14812044046511</v>
      </c>
      <c r="K3067" s="4">
        <f t="shared" ca="1" si="332"/>
        <v>0.26683786179859581</v>
      </c>
      <c r="L3067" s="4">
        <f t="shared" ca="1" si="333"/>
        <v>7.8597620105831822E-2</v>
      </c>
      <c r="M3067" s="4"/>
    </row>
    <row r="3068" spans="1:13" x14ac:dyDescent="0.2">
      <c r="A3068" s="4">
        <f t="shared" si="330"/>
        <v>6122</v>
      </c>
      <c r="B3068" s="4" t="b">
        <f t="shared" si="331"/>
        <v>1</v>
      </c>
      <c r="C3068" s="5" t="b">
        <f>IF(AND(B3068,A3068&lt;=$G$1),TRUE(),FALSE())</f>
        <v>1</v>
      </c>
      <c r="D3068" s="4">
        <f ca="1">IF(AND($C3067,$I3067),IF(AND($L3067&lt;$C$3,$L3068&gt;=$C$3),$D3067+0.5,IF(AND($L3067&gt;=$C$3,$L3068&lt;$C$3),$D3067+0.5,$D3067)),$D3067)</f>
        <v>5</v>
      </c>
      <c r="E3068" s="4">
        <f t="shared" si="328"/>
        <v>6122</v>
      </c>
      <c r="F3068" s="4">
        <f>IF(C3068,ROW(),"")</f>
        <v>3068</v>
      </c>
      <c r="G3068" s="6">
        <f>IF(C3068,VLOOKUP(A3068,RawData!A:C,3,FALSE),"")</f>
        <v>3.8477000000000001</v>
      </c>
      <c r="H3068" s="9">
        <f>IF(C3068,VLOOKUP(A3068,RawData!A:D,4,FALSE),"")</f>
        <v>26.1051252926293</v>
      </c>
      <c r="I3068" s="5" t="b">
        <f>IF(C3068,IF(E3068-$E$7&gt;=$C$1/2,TRUE(),FALSE()),FALSE())</f>
        <v>1</v>
      </c>
      <c r="J3068" s="4">
        <f t="shared" ca="1" si="329"/>
        <v>26.113565734638279</v>
      </c>
      <c r="K3068" s="4">
        <f t="shared" ca="1" si="332"/>
        <v>0.27446319807605946</v>
      </c>
      <c r="L3068" s="4">
        <f t="shared" ca="1" si="333"/>
        <v>7.6453684412250311E-2</v>
      </c>
      <c r="M3068" s="4"/>
    </row>
    <row r="3069" spans="1:13" x14ac:dyDescent="0.2">
      <c r="A3069" s="4">
        <f t="shared" si="330"/>
        <v>6124</v>
      </c>
      <c r="B3069" s="4" t="b">
        <f t="shared" si="331"/>
        <v>1</v>
      </c>
      <c r="C3069" s="5" t="b">
        <f>IF(AND(B3069,A3069&lt;=$G$1),TRUE(),FALSE())</f>
        <v>1</v>
      </c>
      <c r="D3069" s="4">
        <f ca="1">IF(AND($C3068,$I3068),IF(AND($L3068&lt;$C$3,$L3069&gt;=$C$3),$D3068+0.5,IF(AND($L3068&gt;=$C$3,$L3069&lt;$C$3),$D3068+0.5,$D3068)),$D3068)</f>
        <v>5</v>
      </c>
      <c r="E3069" s="4">
        <f t="shared" si="328"/>
        <v>6124</v>
      </c>
      <c r="F3069" s="4">
        <f>IF(C3069,ROW(),"")</f>
        <v>3069</v>
      </c>
      <c r="G3069" s="6">
        <f>IF(C3069,VLOOKUP(A3069,RawData!A:C,3,FALSE),"")</f>
        <v>3.8477000000000001</v>
      </c>
      <c r="H3069" s="9">
        <f>IF(C3069,VLOOKUP(A3069,RawData!A:D,4,FALSE),"")</f>
        <v>26.077122861752901</v>
      </c>
      <c r="I3069" s="5" t="b">
        <f>IF(C3069,IF(E3069-$E$7&gt;=$C$1/2,TRUE(),FALSE()),FALSE())</f>
        <v>1</v>
      </c>
      <c r="J3069" s="4">
        <f t="shared" ca="1" si="329"/>
        <v>26.082457971884921</v>
      </c>
      <c r="K3069" s="4">
        <f t="shared" ca="1" si="332"/>
        <v>0.27140655061135988</v>
      </c>
      <c r="L3069" s="4">
        <f t="shared" ca="1" si="333"/>
        <v>7.6051771631377107E-2</v>
      </c>
      <c r="M3069" s="4"/>
    </row>
    <row r="3070" spans="1:13" x14ac:dyDescent="0.2">
      <c r="A3070" s="4">
        <f t="shared" si="330"/>
        <v>6126</v>
      </c>
      <c r="B3070" s="4" t="b">
        <f t="shared" si="331"/>
        <v>1</v>
      </c>
      <c r="C3070" s="5" t="b">
        <f>IF(AND(B3070,A3070&lt;=$G$1),TRUE(),FALSE())</f>
        <v>1</v>
      </c>
      <c r="D3070" s="4">
        <f ca="1">IF(AND($C3069,$I3069),IF(AND($L3069&lt;$C$3,$L3070&gt;=$C$3),$D3069+0.5,IF(AND($L3069&gt;=$C$3,$L3070&lt;$C$3),$D3069+0.5,$D3069)),$D3069)</f>
        <v>5</v>
      </c>
      <c r="E3070" s="4">
        <f t="shared" si="328"/>
        <v>6126</v>
      </c>
      <c r="F3070" s="4">
        <f>IF(C3070,ROW(),"")</f>
        <v>3070</v>
      </c>
      <c r="G3070" s="6">
        <f>IF(C3070,VLOOKUP(A3070,RawData!A:C,3,FALSE),"")</f>
        <v>3.8633000000000002</v>
      </c>
      <c r="H3070" s="9">
        <f>IF(C3070,VLOOKUP(A3070,RawData!A:D,4,FALSE),"")</f>
        <v>26.044700292629599</v>
      </c>
      <c r="I3070" s="5" t="b">
        <f>IF(C3070,IF(E3070-$E$7&gt;=$C$1/2,TRUE(),FALSE()),FALSE())</f>
        <v>1</v>
      </c>
      <c r="J3070" s="4">
        <f t="shared" ca="1" si="329"/>
        <v>26.05429771541553</v>
      </c>
      <c r="K3070" s="4">
        <f t="shared" ca="1" si="332"/>
        <v>0.25886163929735062</v>
      </c>
      <c r="L3070" s="4">
        <f t="shared" ca="1" si="333"/>
        <v>7.7001732460800554E-2</v>
      </c>
      <c r="M3070" s="4"/>
    </row>
    <row r="3071" spans="1:13" x14ac:dyDescent="0.2">
      <c r="A3071" s="4">
        <f t="shared" si="330"/>
        <v>6128</v>
      </c>
      <c r="B3071" s="4" t="b">
        <f t="shared" si="331"/>
        <v>1</v>
      </c>
      <c r="C3071" s="5" t="b">
        <f>IF(AND(B3071,A3071&lt;=$G$1),TRUE(),FALSE())</f>
        <v>1</v>
      </c>
      <c r="D3071" s="4">
        <f ca="1">IF(AND($C3070,$I3070),IF(AND($L3070&lt;$C$3,$L3071&gt;=$C$3),$D3070+0.5,IF(AND($L3070&gt;=$C$3,$L3071&lt;$C$3),$D3070+0.5,$D3070)),$D3070)</f>
        <v>5</v>
      </c>
      <c r="E3071" s="4">
        <f t="shared" si="328"/>
        <v>6128</v>
      </c>
      <c r="F3071" s="4">
        <f>IF(C3071,ROW(),"")</f>
        <v>3071</v>
      </c>
      <c r="G3071" s="6">
        <f>IF(C3071,VLOOKUP(A3071,RawData!A:C,3,FALSE),"")</f>
        <v>3.8633000000000002</v>
      </c>
      <c r="H3071" s="9">
        <f>IF(C3071,VLOOKUP(A3071,RawData!A:D,4,FALSE),"")</f>
        <v>26.011741292629601</v>
      </c>
      <c r="I3071" s="5" t="b">
        <f>IF(C3071,IF(E3071-$E$7&gt;=$C$1/2,TRUE(),FALSE()),FALSE())</f>
        <v>1</v>
      </c>
      <c r="J3071" s="4">
        <f t="shared" ca="1" si="329"/>
        <v>26.029231273437972</v>
      </c>
      <c r="K3071" s="4">
        <f t="shared" ca="1" si="332"/>
        <v>0.23777858902576199</v>
      </c>
      <c r="L3071" s="4">
        <f t="shared" ca="1" si="333"/>
        <v>8.039983593779354E-2</v>
      </c>
      <c r="M3071" s="4"/>
    </row>
    <row r="3072" spans="1:13" x14ac:dyDescent="0.2">
      <c r="A3072" s="4">
        <f t="shared" si="330"/>
        <v>6130</v>
      </c>
      <c r="B3072" s="4" t="b">
        <f t="shared" si="331"/>
        <v>1</v>
      </c>
      <c r="C3072" s="5" t="b">
        <f>IF(AND(B3072,A3072&lt;=$G$1),TRUE(),FALSE())</f>
        <v>1</v>
      </c>
      <c r="D3072" s="4">
        <f ca="1">IF(AND($C3071,$I3071),IF(AND($L3071&lt;$C$3,$L3072&gt;=$C$3),$D3071+0.5,IF(AND($L3071&gt;=$C$3,$L3072&lt;$C$3),$D3071+0.5,$D3071)),$D3071)</f>
        <v>5</v>
      </c>
      <c r="E3072" s="4">
        <f t="shared" si="328"/>
        <v>6130</v>
      </c>
      <c r="F3072" s="4">
        <f>IF(C3072,ROW(),"")</f>
        <v>3072</v>
      </c>
      <c r="G3072" s="6">
        <f>IF(C3072,VLOOKUP(A3072,RawData!A:C,3,FALSE),"")</f>
        <v>3.8633000000000002</v>
      </c>
      <c r="H3072" s="9">
        <f>IF(C3072,VLOOKUP(A3072,RawData!A:D,4,FALSE),"")</f>
        <v>25.9837388617531</v>
      </c>
      <c r="I3072" s="5" t="b">
        <f>IF(C3072,IF(E3072-$E$7&gt;=$C$1/2,TRUE(),FALSE()),FALSE())</f>
        <v>1</v>
      </c>
      <c r="J3072" s="4">
        <f t="shared" ca="1" si="329"/>
        <v>26.007161022156502</v>
      </c>
      <c r="K3072" s="4">
        <f t="shared" ca="1" si="332"/>
        <v>0.21050783661723216</v>
      </c>
      <c r="L3072" s="4">
        <f t="shared" ca="1" si="333"/>
        <v>8.3993005188041536E-2</v>
      </c>
      <c r="M3072" s="4"/>
    </row>
    <row r="3073" spans="1:13" x14ac:dyDescent="0.2">
      <c r="A3073" s="4">
        <f t="shared" si="330"/>
        <v>6132</v>
      </c>
      <c r="B3073" s="4" t="b">
        <f t="shared" si="331"/>
        <v>1</v>
      </c>
      <c r="C3073" s="5" t="b">
        <f>IF(AND(B3073,A3073&lt;=$G$1),TRUE(),FALSE())</f>
        <v>1</v>
      </c>
      <c r="D3073" s="4">
        <f ca="1">IF(AND($C3072,$I3072),IF(AND($L3072&lt;$C$3,$L3073&gt;=$C$3),$D3072+0.5,IF(AND($L3072&gt;=$C$3,$L3073&lt;$C$3),$D3072+0.5,$D3072)),$D3072)</f>
        <v>5</v>
      </c>
      <c r="E3073" s="4">
        <f t="shared" si="328"/>
        <v>6132</v>
      </c>
      <c r="F3073" s="4">
        <f>IF(C3073,ROW(),"")</f>
        <v>3073</v>
      </c>
      <c r="G3073" s="6">
        <f>IF(C3073,VLOOKUP(A3073,RawData!A:C,3,FALSE),"")</f>
        <v>3.8633000000000002</v>
      </c>
      <c r="H3073" s="9">
        <f>IF(C3073,VLOOKUP(A3073,RawData!A:D,4,FALSE),"")</f>
        <v>25.961765959410499</v>
      </c>
      <c r="I3073" s="5" t="b">
        <f>IF(C3073,IF(E3073-$E$7&gt;=$C$1/2,TRUE(),FALSE()),FALSE())</f>
        <v>1</v>
      </c>
      <c r="J3073" s="4">
        <f t="shared" ca="1" si="329"/>
        <v>25.987538904644691</v>
      </c>
      <c r="K3073" s="4">
        <f t="shared" ca="1" si="332"/>
        <v>0.18154384549522717</v>
      </c>
      <c r="L3073" s="4">
        <f t="shared" ca="1" si="333"/>
        <v>8.6088074651243573E-2</v>
      </c>
      <c r="M3073" s="4"/>
    </row>
    <row r="3074" spans="1:13" x14ac:dyDescent="0.2">
      <c r="A3074" s="4">
        <f t="shared" si="330"/>
        <v>6134</v>
      </c>
      <c r="B3074" s="4" t="b">
        <f t="shared" si="331"/>
        <v>1</v>
      </c>
      <c r="C3074" s="5" t="b">
        <f>IF(AND(B3074,A3074&lt;=$G$1),TRUE(),FALSE())</f>
        <v>1</v>
      </c>
      <c r="D3074" s="4">
        <f ca="1">IF(AND($C3073,$I3073),IF(AND($L3073&lt;$C$3,$L3074&gt;=$C$3),$D3073+0.5,IF(AND($L3073&gt;=$C$3,$L3074&lt;$C$3),$D3073+0.5,$D3073)),$D3073)</f>
        <v>5</v>
      </c>
      <c r="E3074" s="4">
        <f t="shared" si="328"/>
        <v>6134</v>
      </c>
      <c r="F3074" s="4">
        <f>IF(C3074,ROW(),"")</f>
        <v>3074</v>
      </c>
      <c r="G3074" s="6">
        <f>IF(C3074,VLOOKUP(A3074,RawData!A:C,3,FALSE),"")</f>
        <v>3.8711000000000002</v>
      </c>
      <c r="H3074" s="9">
        <f>IF(C3074,VLOOKUP(A3074,RawData!A:D,4,FALSE),"")</f>
        <v>25.950243430876402</v>
      </c>
      <c r="I3074" s="5" t="b">
        <f>IF(C3074,IF(E3074-$E$7&gt;=$C$1/2,TRUE(),FALSE()),FALSE())</f>
        <v>1</v>
      </c>
      <c r="J3074" s="4">
        <f t="shared" ca="1" si="329"/>
        <v>25.970913059860209</v>
      </c>
      <c r="K3074" s="4">
        <f t="shared" ca="1" si="332"/>
        <v>0.15402926087010016</v>
      </c>
      <c r="L3074" s="4">
        <f t="shared" ca="1" si="333"/>
        <v>8.6636204730940136E-2</v>
      </c>
      <c r="M3074" s="4"/>
    </row>
    <row r="3075" spans="1:13" x14ac:dyDescent="0.2">
      <c r="A3075" s="4">
        <f t="shared" si="330"/>
        <v>6136</v>
      </c>
      <c r="B3075" s="4" t="b">
        <f t="shared" si="331"/>
        <v>1</v>
      </c>
      <c r="C3075" s="5" t="b">
        <f>IF(AND(B3075,A3075&lt;=$G$1),TRUE(),FALSE())</f>
        <v>1</v>
      </c>
      <c r="D3075" s="4">
        <f ca="1">IF(AND($C3074,$I3074),IF(AND($L3074&lt;$C$3,$L3075&gt;=$C$3),$D3074+0.5,IF(AND($L3074&gt;=$C$3,$L3075&lt;$C$3),$D3074+0.5,$D3074)),$D3074)</f>
        <v>5</v>
      </c>
      <c r="E3075" s="4">
        <f t="shared" si="328"/>
        <v>6136</v>
      </c>
      <c r="F3075" s="4">
        <f>IF(C3075,ROW(),"")</f>
        <v>3075</v>
      </c>
      <c r="G3075" s="6">
        <f>IF(C3075,VLOOKUP(A3075,RawData!A:C,3,FALSE),"")</f>
        <v>3.875</v>
      </c>
      <c r="H3075" s="9">
        <f>IF(C3075,VLOOKUP(A3075,RawData!A:D,4,FALSE),"")</f>
        <v>25.938721000000001</v>
      </c>
      <c r="I3075" s="5" t="b">
        <f>IF(C3075,IF(E3075-$E$7&gt;=$C$1/2,TRUE(),FALSE()),FALSE())</f>
        <v>1</v>
      </c>
      <c r="J3075" s="4">
        <f t="shared" ca="1" si="329"/>
        <v>25.956832890609942</v>
      </c>
      <c r="K3075" s="4">
        <f t="shared" ca="1" si="332"/>
        <v>0.12746463707435396</v>
      </c>
      <c r="L3075" s="4">
        <f t="shared" ca="1" si="333"/>
        <v>8.5242650887575877E-2</v>
      </c>
      <c r="M3075" s="4"/>
    </row>
    <row r="3076" spans="1:13" x14ac:dyDescent="0.2">
      <c r="A3076" s="4">
        <f t="shared" si="330"/>
        <v>6138</v>
      </c>
      <c r="B3076" s="4" t="b">
        <f t="shared" si="331"/>
        <v>1</v>
      </c>
      <c r="C3076" s="5" t="b">
        <f>IF(AND(B3076,A3076&lt;=$G$1),TRUE(),FALSE())</f>
        <v>1</v>
      </c>
      <c r="D3076" s="4">
        <f ca="1">IF(AND($C3075,$I3075),IF(AND($L3075&lt;$C$3,$L3076&gt;=$C$3),$D3075+0.5,IF(AND($L3075&gt;=$C$3,$L3076&lt;$C$3),$D3075+0.5,$D3075)),$D3075)</f>
        <v>5</v>
      </c>
      <c r="E3076" s="4">
        <f t="shared" si="328"/>
        <v>6138</v>
      </c>
      <c r="F3076" s="4">
        <f>IF(C3076,ROW(),"")</f>
        <v>3076</v>
      </c>
      <c r="G3076" s="6">
        <f>IF(C3076,VLOOKUP(A3076,RawData!A:C,3,FALSE),"")</f>
        <v>3.875</v>
      </c>
      <c r="H3076" s="9">
        <f>IF(C3076,VLOOKUP(A3076,RawData!A:D,4,FALSE),"")</f>
        <v>25.933764430876501</v>
      </c>
      <c r="I3076" s="5" t="b">
        <f>IF(C3076,IF(E3076-$E$7&gt;=$C$1/2,TRUE(),FALSE()),FALSE())</f>
        <v>1</v>
      </c>
      <c r="J3076" s="4">
        <f t="shared" ca="1" si="329"/>
        <v>25.945700227643613</v>
      </c>
      <c r="K3076" s="4">
        <f t="shared" ca="1" si="332"/>
        <v>0.10294633405441189</v>
      </c>
      <c r="L3076" s="4">
        <f t="shared" ca="1" si="333"/>
        <v>7.4751844649842525E-2</v>
      </c>
      <c r="M3076" s="4"/>
    </row>
    <row r="3077" spans="1:13" x14ac:dyDescent="0.2">
      <c r="A3077" s="4">
        <f t="shared" si="330"/>
        <v>6140</v>
      </c>
      <c r="B3077" s="4" t="b">
        <f t="shared" si="331"/>
        <v>1</v>
      </c>
      <c r="C3077" s="5" t="b">
        <f>IF(AND(B3077,A3077&lt;=$G$1),TRUE(),FALSE())</f>
        <v>1</v>
      </c>
      <c r="D3077" s="4">
        <f ca="1">IF(AND($C3076,$I3076),IF(AND($L3076&lt;$C$3,$L3077&gt;=$C$3),$D3076+0.5,IF(AND($L3076&gt;=$C$3,$L3077&lt;$C$3),$D3076+0.5,$D3076)),$D3076)</f>
        <v>5</v>
      </c>
      <c r="E3077" s="4">
        <f t="shared" si="328"/>
        <v>6140</v>
      </c>
      <c r="F3077" s="4">
        <f>IF(C3077,ROW(),"")</f>
        <v>3077</v>
      </c>
      <c r="G3077" s="6">
        <f>IF(C3077,VLOOKUP(A3077,RawData!A:C,3,FALSE),"")</f>
        <v>3.8866999999999998</v>
      </c>
      <c r="H3077" s="9">
        <f>IF(C3077,VLOOKUP(A3077,RawData!A:D,4,FALSE),"")</f>
        <v>25.928270528533702</v>
      </c>
      <c r="I3077" s="5" t="b">
        <f>IF(C3077,IF(E3077-$E$7&gt;=$C$1/2,TRUE(),FALSE()),FALSE())</f>
        <v>1</v>
      </c>
      <c r="J3077" s="4">
        <f t="shared" ca="1" si="329"/>
        <v>25.937612603847878</v>
      </c>
      <c r="K3077" s="4">
        <f t="shared" ca="1" si="332"/>
        <v>8.65272542463984E-2</v>
      </c>
      <c r="L3077" s="4">
        <f t="shared" ca="1" si="333"/>
        <v>4.7723004814059777E-2</v>
      </c>
      <c r="M3077" s="4"/>
    </row>
    <row r="3078" spans="1:13" x14ac:dyDescent="0.2">
      <c r="A3078" s="4">
        <f t="shared" si="330"/>
        <v>6142</v>
      </c>
      <c r="B3078" s="4" t="b">
        <f t="shared" si="331"/>
        <v>1</v>
      </c>
      <c r="C3078" s="5" t="b">
        <f>IF(AND(B3078,A3078&lt;=$G$1),TRUE(),FALSE())</f>
        <v>1</v>
      </c>
      <c r="D3078" s="4">
        <f ca="1">IF(AND($C3077,$I3077),IF(AND($L3077&lt;$C$3,$L3078&gt;=$C$3),$D3077+0.5,IF(AND($L3077&gt;=$C$3,$L3078&lt;$C$3),$D3077+0.5,$D3077)),$D3077)</f>
        <v>5</v>
      </c>
      <c r="E3078" s="4">
        <f t="shared" si="328"/>
        <v>6142</v>
      </c>
      <c r="F3078" s="4">
        <f>IF(C3078,ROW(),"")</f>
        <v>3078</v>
      </c>
      <c r="G3078" s="6">
        <f>IF(C3078,VLOOKUP(A3078,RawData!A:C,3,FALSE),"")</f>
        <v>3.8866999999999998</v>
      </c>
      <c r="H3078" s="9">
        <f>IF(C3078,VLOOKUP(A3078,RawData!A:D,4,FALSE),"")</f>
        <v>25.927734000000001</v>
      </c>
      <c r="I3078" s="5" t="b">
        <f>IF(C3078,IF(E3078-$E$7&gt;=$C$1/2,TRUE(),FALSE()),FALSE())</f>
        <v>1</v>
      </c>
      <c r="J3078" s="4">
        <f t="shared" ca="1" si="329"/>
        <v>25.932021889143051</v>
      </c>
      <c r="K3078" s="4">
        <f t="shared" ca="1" si="332"/>
        <v>7.8597620105831822E-2</v>
      </c>
      <c r="L3078" s="4">
        <f t="shared" ca="1" si="333"/>
        <v>7.3182647359111286E-3</v>
      </c>
      <c r="M3078" s="4"/>
    </row>
    <row r="3079" spans="1:13" x14ac:dyDescent="0.2">
      <c r="A3079" s="4">
        <f t="shared" si="330"/>
        <v>6144</v>
      </c>
      <c r="B3079" s="4" t="b">
        <f t="shared" si="331"/>
        <v>1</v>
      </c>
      <c r="C3079" s="5" t="b">
        <f>IF(AND(B3079,A3079&lt;=$G$1),TRUE(),FALSE())</f>
        <v>1</v>
      </c>
      <c r="D3079" s="4">
        <f ca="1">IF(AND($C3078,$I3078),IF(AND($L3078&lt;$C$3,$L3079&gt;=$C$3),$D3078+0.5,IF(AND($L3078&gt;=$C$3,$L3079&lt;$C$3),$D3078+0.5,$D3078)),$D3078)</f>
        <v>5</v>
      </c>
      <c r="E3079" s="4">
        <f t="shared" ref="E3079:E3142" si="334">IF(C3079,A3079,"")</f>
        <v>6144</v>
      </c>
      <c r="F3079" s="4">
        <f>IF(C3079,ROW(),"")</f>
        <v>3079</v>
      </c>
      <c r="G3079" s="6">
        <f>IF(C3079,VLOOKUP(A3079,RawData!A:C,3,FALSE),"")</f>
        <v>3.8866999999999998</v>
      </c>
      <c r="H3079" s="9">
        <f>IF(C3079,VLOOKUP(A3079,RawData!A:D,4,FALSE),"")</f>
        <v>25.922241</v>
      </c>
      <c r="I3079" s="5" t="b">
        <f>IF(C3079,IF(E3079-$E$7&gt;=$C$1/2,TRUE(),FALSE()),FALSE())</f>
        <v>1</v>
      </c>
      <c r="J3079" s="4">
        <f t="shared" ref="J3079:J3142" ca="1" si="335">IF(I3079,IF(C3079,AVERAGE(OFFSET($H$1:$H$27000,ROW()-$C$1/$C$4/2-1,0,$C$1/$C$4+1,1)),NA()),NA())</f>
        <v>25.928428711014821</v>
      </c>
      <c r="K3079" s="4">
        <f t="shared" ca="1" si="332"/>
        <v>7.6453684412250311E-2</v>
      </c>
      <c r="L3079" s="4">
        <f t="shared" ca="1" si="333"/>
        <v>3.8667386315783148E-2</v>
      </c>
      <c r="M3079" s="4"/>
    </row>
    <row r="3080" spans="1:13" x14ac:dyDescent="0.2">
      <c r="A3080" s="4">
        <f t="shared" ref="A3080:A3143" si="336">A3079+$C$4</f>
        <v>6146</v>
      </c>
      <c r="B3080" s="4" t="b">
        <f t="shared" ref="B3080:B3143" si="337">IF(ROW()&lt;7+$G$4,TRUE(),FALSE())</f>
        <v>1</v>
      </c>
      <c r="C3080" s="5" t="b">
        <f>IF(AND(B3080,A3080&lt;=$G$1),TRUE(),FALSE())</f>
        <v>1</v>
      </c>
      <c r="D3080" s="4">
        <f ca="1">IF(AND($C3079,$I3079),IF(AND($L3079&lt;$C$3,$L3080&gt;=$C$3),$D3079+0.5,IF(AND($L3079&gt;=$C$3,$L3080&lt;$C$3),$D3079+0.5,$D3079)),$D3079)</f>
        <v>5</v>
      </c>
      <c r="E3080" s="4">
        <f t="shared" si="334"/>
        <v>6146</v>
      </c>
      <c r="F3080" s="4">
        <f>IF(C3080,ROW(),"")</f>
        <v>3080</v>
      </c>
      <c r="G3080" s="6">
        <f>IF(C3080,VLOOKUP(A3080,RawData!A:C,3,FALSE),"")</f>
        <v>3.8866999999999998</v>
      </c>
      <c r="H3080" s="9">
        <f>IF(C3080,VLOOKUP(A3080,RawData!A:D,4,FALSE),"")</f>
        <v>25.922241</v>
      </c>
      <c r="I3080" s="5" t="b">
        <f>IF(C3080,IF(E3080-$E$7&gt;=$C$1/2,TRUE(),FALSE()),FALSE())</f>
        <v>1</v>
      </c>
      <c r="J3080" s="4">
        <f t="shared" ca="1" si="335"/>
        <v>25.926833078341176</v>
      </c>
      <c r="K3080" s="4">
        <f t="shared" ref="K3080:K3143" ca="1" si="338">IF(I3080,ABS(INDEX($J$1:$J$27000,ROW()+$C$1/$C$4/2)-INDEX($J$1:$J$27000,ROW()-$C$1/$C$4/2)),NA())</f>
        <v>7.6051771631377107E-2</v>
      </c>
      <c r="L3080" s="4">
        <f t="shared" ref="L3080:L3143" ca="1" si="339">IF(AND(C3080,I3080),INDEX($K$1:$K$27000,ROW()+$C$1/$C$4+1),NA())</f>
        <v>8.4352731441686757E-2</v>
      </c>
      <c r="M3080" s="4"/>
    </row>
    <row r="3081" spans="1:13" x14ac:dyDescent="0.2">
      <c r="A3081" s="4">
        <f t="shared" si="336"/>
        <v>6148</v>
      </c>
      <c r="B3081" s="4" t="b">
        <f t="shared" si="337"/>
        <v>1</v>
      </c>
      <c r="C3081" s="5" t="b">
        <f>IF(AND(B3081,A3081&lt;=$G$1),TRUE(),FALSE())</f>
        <v>1</v>
      </c>
      <c r="D3081" s="4">
        <f ca="1">IF(AND($C3080,$I3080),IF(AND($L3080&lt;$C$3,$L3081&gt;=$C$3),$D3080+0.5,IF(AND($L3080&gt;=$C$3,$L3081&lt;$C$3),$D3080+0.5,$D3080)),$D3080)</f>
        <v>5</v>
      </c>
      <c r="E3081" s="4">
        <f t="shared" si="334"/>
        <v>6148</v>
      </c>
      <c r="F3081" s="4">
        <f>IF(C3081,ROW(),"")</f>
        <v>3081</v>
      </c>
      <c r="G3081" s="6">
        <f>IF(C3081,VLOOKUP(A3081,RawData!A:C,3,FALSE),"")</f>
        <v>3.8866999999999998</v>
      </c>
      <c r="H3081" s="9">
        <f>IF(C3081,VLOOKUP(A3081,RawData!A:D,4,FALSE),"")</f>
        <v>25.922241</v>
      </c>
      <c r="I3081" s="5" t="b">
        <f>IF(C3081,IF(E3081-$E$7&gt;=$C$1/2,TRUE(),FALSE()),FALSE())</f>
        <v>1</v>
      </c>
      <c r="J3081" s="4">
        <f t="shared" ca="1" si="335"/>
        <v>25.92628493938356</v>
      </c>
      <c r="K3081" s="4">
        <f t="shared" ca="1" si="338"/>
        <v>7.7001732460800554E-2</v>
      </c>
      <c r="L3081" s="4">
        <f t="shared" ca="1" si="339"/>
        <v>0.12889499160108642</v>
      </c>
      <c r="M3081" s="4"/>
    </row>
    <row r="3082" spans="1:13" x14ac:dyDescent="0.2">
      <c r="A3082" s="4">
        <f t="shared" si="336"/>
        <v>6150</v>
      </c>
      <c r="B3082" s="4" t="b">
        <f t="shared" si="337"/>
        <v>1</v>
      </c>
      <c r="C3082" s="5" t="b">
        <f>IF(AND(B3082,A3082&lt;=$G$1),TRUE(),FALSE())</f>
        <v>1</v>
      </c>
      <c r="D3082" s="4">
        <f ca="1">IF(AND($C3081,$I3081),IF(AND($L3081&lt;$C$3,$L3082&gt;=$C$3),$D3081+0.5,IF(AND($L3081&gt;=$C$3,$L3082&lt;$C$3),$D3081+0.5,$D3081)),$D3081)</f>
        <v>5</v>
      </c>
      <c r="E3082" s="4">
        <f t="shared" si="334"/>
        <v>6150</v>
      </c>
      <c r="F3082" s="4">
        <f>IF(C3082,ROW(),"")</f>
        <v>3082</v>
      </c>
      <c r="G3082" s="6">
        <f>IF(C3082,VLOOKUP(A3082,RawData!A:C,3,FALSE),"")</f>
        <v>3.8984000000000001</v>
      </c>
      <c r="H3082" s="9">
        <f>IF(C3082,VLOOKUP(A3082,RawData!A:D,4,FALSE),"")</f>
        <v>25.922777430876501</v>
      </c>
      <c r="I3082" s="5" t="b">
        <f>IF(C3082,IF(E3082-$E$7&gt;=$C$1/2,TRUE(),FALSE()),FALSE())</f>
        <v>1</v>
      </c>
      <c r="J3082" s="4">
        <f t="shared" ca="1" si="335"/>
        <v>25.920633767910104</v>
      </c>
      <c r="K3082" s="4">
        <f t="shared" ca="1" si="338"/>
        <v>8.039983593779354E-2</v>
      </c>
      <c r="L3082" s="4">
        <f t="shared" ca="1" si="339"/>
        <v>0.17008986524085401</v>
      </c>
      <c r="M3082" s="4"/>
    </row>
    <row r="3083" spans="1:13" x14ac:dyDescent="0.2">
      <c r="A3083" s="4">
        <f t="shared" si="336"/>
        <v>6152</v>
      </c>
      <c r="B3083" s="4" t="b">
        <f t="shared" si="337"/>
        <v>1</v>
      </c>
      <c r="C3083" s="5" t="b">
        <f>IF(AND(B3083,A3083&lt;=$G$1),TRUE(),FALSE())</f>
        <v>1</v>
      </c>
      <c r="D3083" s="4">
        <f ca="1">IF(AND($C3082,$I3082),IF(AND($L3082&lt;$C$3,$L3083&gt;=$C$3),$D3082+0.5,IF(AND($L3082&gt;=$C$3,$L3083&lt;$C$3),$D3082+0.5,$D3082)),$D3082)</f>
        <v>5</v>
      </c>
      <c r="E3083" s="4">
        <f t="shared" si="334"/>
        <v>6152</v>
      </c>
      <c r="F3083" s="4">
        <f>IF(C3083,ROW(),"")</f>
        <v>3083</v>
      </c>
      <c r="G3083" s="6">
        <f>IF(C3083,VLOOKUP(A3083,RawData!A:C,3,FALSE),"")</f>
        <v>3.8984000000000001</v>
      </c>
      <c r="H3083" s="9">
        <f>IF(C3083,VLOOKUP(A3083,RawData!A:D,4,FALSE),"")</f>
        <v>25.922241</v>
      </c>
      <c r="I3083" s="5" t="b">
        <f>IF(C3083,IF(E3083-$E$7&gt;=$C$1/2,TRUE(),FALSE()),FALSE())</f>
        <v>1</v>
      </c>
      <c r="J3083" s="4">
        <f t="shared" ca="1" si="335"/>
        <v>25.908941284538859</v>
      </c>
      <c r="K3083" s="4">
        <f t="shared" ca="1" si="338"/>
        <v>8.3993005188041536E-2</v>
      </c>
      <c r="L3083" s="4">
        <f t="shared" ca="1" si="339"/>
        <v>0.20404175408569714</v>
      </c>
      <c r="M3083" s="4"/>
    </row>
    <row r="3084" spans="1:13" x14ac:dyDescent="0.2">
      <c r="A3084" s="4">
        <f t="shared" si="336"/>
        <v>6154</v>
      </c>
      <c r="B3084" s="4" t="b">
        <f t="shared" si="337"/>
        <v>1</v>
      </c>
      <c r="C3084" s="5" t="b">
        <f>IF(AND(B3084,A3084&lt;=$G$1),TRUE(),FALSE())</f>
        <v>1</v>
      </c>
      <c r="D3084" s="4">
        <f ca="1">IF(AND($C3083,$I3083),IF(AND($L3083&lt;$C$3,$L3084&gt;=$C$3),$D3083+0.5,IF(AND($L3083&gt;=$C$3,$L3084&lt;$C$3),$D3083+0.5,$D3083)),$D3083)</f>
        <v>5</v>
      </c>
      <c r="E3084" s="4">
        <f t="shared" si="334"/>
        <v>6154</v>
      </c>
      <c r="F3084" s="4">
        <f>IF(C3084,ROW(),"")</f>
        <v>3084</v>
      </c>
      <c r="G3084" s="6">
        <f>IF(C3084,VLOOKUP(A3084,RawData!A:C,3,FALSE),"")</f>
        <v>3.8984000000000001</v>
      </c>
      <c r="H3084" s="9">
        <f>IF(C3084,VLOOKUP(A3084,RawData!A:D,4,FALSE),"")</f>
        <v>25.922241</v>
      </c>
      <c r="I3084" s="5" t="b">
        <f>IF(C3084,IF(E3084-$E$7&gt;=$C$1/2,TRUE(),FALSE()),FALSE())</f>
        <v>1</v>
      </c>
      <c r="J3084" s="4">
        <f t="shared" ca="1" si="335"/>
        <v>25.894459375447958</v>
      </c>
      <c r="K3084" s="4">
        <f t="shared" ca="1" si="338"/>
        <v>8.6088074651243573E-2</v>
      </c>
      <c r="L3084" s="4">
        <f t="shared" ca="1" si="339"/>
        <v>0.22850546075730449</v>
      </c>
      <c r="M3084" s="4"/>
    </row>
    <row r="3085" spans="1:13" x14ac:dyDescent="0.2">
      <c r="A3085" s="4">
        <f t="shared" si="336"/>
        <v>6156</v>
      </c>
      <c r="B3085" s="4" t="b">
        <f t="shared" si="337"/>
        <v>1</v>
      </c>
      <c r="C3085" s="5" t="b">
        <f>IF(AND(B3085,A3085&lt;=$G$1),TRUE(),FALSE())</f>
        <v>1</v>
      </c>
      <c r="D3085" s="4">
        <f ca="1">IF(AND($C3084,$I3084),IF(AND($L3084&lt;$C$3,$L3085&gt;=$C$3),$D3084+0.5,IF(AND($L3084&gt;=$C$3,$L3085&lt;$C$3),$D3084+0.5,$D3084)),$D3084)</f>
        <v>5</v>
      </c>
      <c r="E3085" s="4">
        <f t="shared" si="334"/>
        <v>6156</v>
      </c>
      <c r="F3085" s="4">
        <f>IF(C3085,ROW(),"")</f>
        <v>3085</v>
      </c>
      <c r="G3085" s="6">
        <f>IF(C3085,VLOOKUP(A3085,RawData!A:C,3,FALSE),"")</f>
        <v>3.9102000000000001</v>
      </c>
      <c r="H3085" s="9">
        <f>IF(C3085,VLOOKUP(A3085,RawData!A:D,4,FALSE),"")</f>
        <v>25.9326914714662</v>
      </c>
      <c r="I3085" s="5" t="b">
        <f>IF(C3085,IF(E3085-$E$7&gt;=$C$1/2,TRUE(),FALSE()),FALSE())</f>
        <v>1</v>
      </c>
      <c r="J3085" s="4">
        <f t="shared" ca="1" si="335"/>
        <v>25.880781118978565</v>
      </c>
      <c r="K3085" s="4">
        <f t="shared" ca="1" si="338"/>
        <v>8.6636204730940136E-2</v>
      </c>
      <c r="L3085" s="4">
        <f t="shared" ca="1" si="339"/>
        <v>0.24249114023303164</v>
      </c>
      <c r="M3085" s="4"/>
    </row>
    <row r="3086" spans="1:13" x14ac:dyDescent="0.2">
      <c r="A3086" s="4">
        <f t="shared" si="336"/>
        <v>6158</v>
      </c>
      <c r="B3086" s="4" t="b">
        <f t="shared" si="337"/>
        <v>1</v>
      </c>
      <c r="C3086" s="5" t="b">
        <f>IF(AND(B3086,A3086&lt;=$G$1),TRUE(),FALSE())</f>
        <v>1</v>
      </c>
      <c r="D3086" s="4">
        <f ca="1">IF(AND($C3085,$I3085),IF(AND($L3085&lt;$C$3,$L3086&gt;=$C$3),$D3085+0.5,IF(AND($L3085&gt;=$C$3,$L3086&lt;$C$3),$D3085+0.5,$D3085)),$D3085)</f>
        <v>5</v>
      </c>
      <c r="E3086" s="4">
        <f t="shared" si="334"/>
        <v>6158</v>
      </c>
      <c r="F3086" s="4">
        <f>IF(C3086,ROW(),"")</f>
        <v>3086</v>
      </c>
      <c r="G3086" s="6">
        <f>IF(C3086,VLOOKUP(A3086,RawData!A:C,3,FALSE),"")</f>
        <v>3.9102000000000001</v>
      </c>
      <c r="H3086" s="9">
        <f>IF(C3086,VLOOKUP(A3086,RawData!A:D,4,FALSE),"")</f>
        <v>25.9326914714662</v>
      </c>
      <c r="I3086" s="5" t="b">
        <f>IF(C3086,IF(E3086-$E$7&gt;=$C$1/2,TRUE(),FALSE()),FALSE())</f>
        <v>1</v>
      </c>
      <c r="J3086" s="4">
        <f t="shared" ca="1" si="335"/>
        <v>25.868698495182812</v>
      </c>
      <c r="K3086" s="4">
        <f t="shared" ca="1" si="338"/>
        <v>8.5242650887575877E-2</v>
      </c>
      <c r="L3086" s="4">
        <f t="shared" ca="1" si="339"/>
        <v>0.24409973265163032</v>
      </c>
      <c r="M3086" s="4"/>
    </row>
    <row r="3087" spans="1:13" x14ac:dyDescent="0.2">
      <c r="A3087" s="4">
        <f t="shared" si="336"/>
        <v>6160</v>
      </c>
      <c r="B3087" s="4" t="b">
        <f t="shared" si="337"/>
        <v>1</v>
      </c>
      <c r="C3087" s="5" t="b">
        <f>IF(AND(B3087,A3087&lt;=$G$1),TRUE(),FALSE())</f>
        <v>1</v>
      </c>
      <c r="D3087" s="4">
        <f ca="1">IF(AND($C3086,$I3086),IF(AND($L3086&lt;$C$3,$L3087&gt;=$C$3),$D3086+0.5,IF(AND($L3086&gt;=$C$3,$L3087&lt;$C$3),$D3086+0.5,$D3086)),$D3086)</f>
        <v>5</v>
      </c>
      <c r="E3087" s="4">
        <f t="shared" si="334"/>
        <v>6160</v>
      </c>
      <c r="F3087" s="4">
        <f>IF(C3087,ROW(),"")</f>
        <v>3087</v>
      </c>
      <c r="G3087" s="6">
        <f>IF(C3087,VLOOKUP(A3087,RawData!A:C,3,FALSE),"")</f>
        <v>3.9102000000000001</v>
      </c>
      <c r="H3087" s="9">
        <f>IF(C3087,VLOOKUP(A3087,RawData!A:D,4,FALSE),"")</f>
        <v>25.8716015446686</v>
      </c>
      <c r="I3087" s="5" t="b">
        <f>IF(C3087,IF(E3087-$E$7&gt;=$C$1/2,TRUE(),FALSE()),FALSE())</f>
        <v>1</v>
      </c>
      <c r="J3087" s="4">
        <f t="shared" ca="1" si="335"/>
        <v>25.857212767910084</v>
      </c>
      <c r="K3087" s="4">
        <f t="shared" ca="1" si="338"/>
        <v>7.4751844649842525E-2</v>
      </c>
      <c r="L3087" s="4">
        <f t="shared" ca="1" si="339"/>
        <v>0.22532627195177923</v>
      </c>
      <c r="M3087" s="4"/>
    </row>
    <row r="3088" spans="1:13" x14ac:dyDescent="0.2">
      <c r="A3088" s="4">
        <f t="shared" si="336"/>
        <v>6162</v>
      </c>
      <c r="B3088" s="4" t="b">
        <f t="shared" si="337"/>
        <v>1</v>
      </c>
      <c r="C3088" s="5" t="b">
        <f>IF(AND(B3088,A3088&lt;=$G$1),TRUE(),FALSE())</f>
        <v>1</v>
      </c>
      <c r="D3088" s="4">
        <f ca="1">IF(AND($C3087,$I3087),IF(AND($L3087&lt;$C$3,$L3088&gt;=$C$3),$D3087+0.5,IF(AND($L3087&gt;=$C$3,$L3088&lt;$C$3),$D3087+0.5,$D3087)),$D3087)</f>
        <v>5</v>
      </c>
      <c r="E3088" s="4">
        <f t="shared" si="334"/>
        <v>6162</v>
      </c>
      <c r="F3088" s="4">
        <f>IF(C3088,ROW(),"")</f>
        <v>3088</v>
      </c>
      <c r="G3088" s="6">
        <f>IF(C3088,VLOOKUP(A3088,RawData!A:C,3,FALSE),"")</f>
        <v>3.9102000000000001</v>
      </c>
      <c r="H3088" s="9">
        <f>IF(C3088,VLOOKUP(A3088,RawData!A:D,4,FALSE),"")</f>
        <v>25.79965321145</v>
      </c>
      <c r="I3088" s="5" t="b">
        <f>IF(C3088,IF(E3088-$E$7&gt;=$C$1/2,TRUE(),FALSE()),FALSE())</f>
        <v>1</v>
      </c>
      <c r="J3088" s="4">
        <f t="shared" ca="1" si="335"/>
        <v>25.84802888395501</v>
      </c>
      <c r="K3088" s="4">
        <f t="shared" ca="1" si="338"/>
        <v>4.7723004814059777E-2</v>
      </c>
      <c r="L3088" s="4">
        <f t="shared" ca="1" si="339"/>
        <v>0.18547934596223214</v>
      </c>
      <c r="M3088" s="4"/>
    </row>
    <row r="3089" spans="1:13" x14ac:dyDescent="0.2">
      <c r="A3089" s="4">
        <f t="shared" si="336"/>
        <v>6164</v>
      </c>
      <c r="B3089" s="4" t="b">
        <f t="shared" si="337"/>
        <v>1</v>
      </c>
      <c r="C3089" s="5" t="b">
        <f>IF(AND(B3089,A3089&lt;=$G$1),TRUE(),FALSE())</f>
        <v>1</v>
      </c>
      <c r="D3089" s="4">
        <f ca="1">IF(AND($C3088,$I3088),IF(AND($L3088&lt;$C$3,$L3089&gt;=$C$3),$D3088+0.5,IF(AND($L3088&gt;=$C$3,$L3089&lt;$C$3),$D3088+0.5,$D3088)),$D3088)</f>
        <v>5</v>
      </c>
      <c r="E3089" s="4">
        <f t="shared" si="334"/>
        <v>6164</v>
      </c>
      <c r="F3089" s="4">
        <f>IF(C3089,ROW(),"")</f>
        <v>3089</v>
      </c>
      <c r="G3089" s="6">
        <f>IF(C3089,VLOOKUP(A3089,RawData!A:C,3,FALSE),"")</f>
        <v>3.9102000000000001</v>
      </c>
      <c r="H3089" s="9">
        <f>IF(C3089,VLOOKUP(A3089,RawData!A:D,4,FALSE),"")</f>
        <v>25.768433000000002</v>
      </c>
      <c r="I3089" s="5" t="b">
        <f>IF(C3089,IF(E3089-$E$7&gt;=$C$1/2,TRUE(),FALSE()),FALSE())</f>
        <v>1</v>
      </c>
      <c r="J3089" s="4">
        <f t="shared" ca="1" si="335"/>
        <v>25.842340636363577</v>
      </c>
      <c r="K3089" s="4">
        <f t="shared" ca="1" si="338"/>
        <v>7.3182647359111286E-3</v>
      </c>
      <c r="L3089" s="4">
        <f t="shared" ca="1" si="339"/>
        <v>0.12926031092312584</v>
      </c>
      <c r="M3089" s="4"/>
    </row>
    <row r="3090" spans="1:13" x14ac:dyDescent="0.2">
      <c r="A3090" s="4">
        <f t="shared" si="336"/>
        <v>6166</v>
      </c>
      <c r="B3090" s="4" t="b">
        <f t="shared" si="337"/>
        <v>1</v>
      </c>
      <c r="C3090" s="5" t="b">
        <f>IF(AND(B3090,A3090&lt;=$G$1),TRUE(),FALSE())</f>
        <v>1</v>
      </c>
      <c r="D3090" s="4">
        <f ca="1">IF(AND($C3089,$I3089),IF(AND($L3089&lt;$C$3,$L3090&gt;=$C$3),$D3089+0.5,IF(AND($L3089&gt;=$C$3,$L3090&lt;$C$3),$D3089+0.5,$D3089)),$D3089)</f>
        <v>5</v>
      </c>
      <c r="E3090" s="4">
        <f t="shared" si="334"/>
        <v>6166</v>
      </c>
      <c r="F3090" s="4">
        <f>IF(C3090,ROW(),"")</f>
        <v>3090</v>
      </c>
      <c r="G3090" s="6">
        <f>IF(C3090,VLOOKUP(A3090,RawData!A:C,3,FALSE),"")</f>
        <v>3.9102000000000001</v>
      </c>
      <c r="H3090" s="9">
        <f>IF(C3090,VLOOKUP(A3090,RawData!A:D,4,FALSE),"")</f>
        <v>25.7717801788367</v>
      </c>
      <c r="I3090" s="5" t="b">
        <f>IF(C3090,IF(E3090-$E$7&gt;=$C$1/2,TRUE(),FALSE()),FALSE())</f>
        <v>1</v>
      </c>
      <c r="J3090" s="4">
        <f t="shared" ca="1" si="335"/>
        <v>25.840196873610235</v>
      </c>
      <c r="K3090" s="4">
        <f t="shared" ca="1" si="338"/>
        <v>3.8667386315783148E-2</v>
      </c>
      <c r="L3090" s="4">
        <f t="shared" ca="1" si="339"/>
        <v>6.2604970849037045E-2</v>
      </c>
      <c r="M3090" s="4"/>
    </row>
    <row r="3091" spans="1:13" x14ac:dyDescent="0.2">
      <c r="A3091" s="4">
        <f t="shared" si="336"/>
        <v>6168</v>
      </c>
      <c r="B3091" s="4" t="b">
        <f t="shared" si="337"/>
        <v>1</v>
      </c>
      <c r="C3091" s="5" t="b">
        <f>IF(AND(B3091,A3091&lt;=$G$1),TRUE(),FALSE())</f>
        <v>1</v>
      </c>
      <c r="D3091" s="4">
        <f ca="1">IF(AND($C3090,$I3090),IF(AND($L3090&lt;$C$3,$L3091&gt;=$C$3),$D3090+0.5,IF(AND($L3090&gt;=$C$3,$L3091&lt;$C$3),$D3090+0.5,$D3090)),$D3090)</f>
        <v>5</v>
      </c>
      <c r="E3091" s="4">
        <f t="shared" si="334"/>
        <v>6168</v>
      </c>
      <c r="F3091" s="4">
        <f>IF(C3091,ROW(),"")</f>
        <v>3091</v>
      </c>
      <c r="G3091" s="6">
        <f>IF(C3091,VLOOKUP(A3091,RawData!A:C,3,FALSE),"")</f>
        <v>3.9102000000000001</v>
      </c>
      <c r="H3091" s="9">
        <f>IF(C3091,VLOOKUP(A3091,RawData!A:D,4,FALSE),"")</f>
        <v>25.789332138246699</v>
      </c>
      <c r="I3091" s="5" t="b">
        <f>IF(C3091,IF(E3091-$E$7&gt;=$C$1/2,TRUE(),FALSE()),FALSE())</f>
        <v>1</v>
      </c>
      <c r="J3091" s="4">
        <f t="shared" ca="1" si="335"/>
        <v>25.841042288495984</v>
      </c>
      <c r="K3091" s="4">
        <f t="shared" ca="1" si="338"/>
        <v>8.4352731441686757E-2</v>
      </c>
      <c r="L3091" s="4">
        <f t="shared" ca="1" si="339"/>
        <v>8.2522201141941309E-3</v>
      </c>
      <c r="M3091" s="4"/>
    </row>
    <row r="3092" spans="1:13" x14ac:dyDescent="0.2">
      <c r="A3092" s="4">
        <f t="shared" si="336"/>
        <v>6170</v>
      </c>
      <c r="B3092" s="4" t="b">
        <f t="shared" si="337"/>
        <v>1</v>
      </c>
      <c r="C3092" s="5" t="b">
        <f>IF(AND(B3092,A3092&lt;=$G$1),TRUE(),FALSE())</f>
        <v>1</v>
      </c>
      <c r="D3092" s="4">
        <f ca="1">IF(AND($C3091,$I3091),IF(AND($L3091&lt;$C$3,$L3092&gt;=$C$3),$D3091+0.5,IF(AND($L3091&gt;=$C$3,$L3092&lt;$C$3),$D3091+0.5,$D3091)),$D3091)</f>
        <v>5</v>
      </c>
      <c r="E3092" s="4">
        <f t="shared" si="334"/>
        <v>6170</v>
      </c>
      <c r="F3092" s="4">
        <f>IF(C3092,ROW(),"")</f>
        <v>3092</v>
      </c>
      <c r="G3092" s="6">
        <f>IF(C3092,VLOOKUP(A3092,RawData!A:C,3,FALSE),"")</f>
        <v>3.9102000000000001</v>
      </c>
      <c r="H3092" s="9">
        <f>IF(C3092,VLOOKUP(A3092,RawData!A:D,4,FALSE),"")</f>
        <v>25.795898000000001</v>
      </c>
      <c r="I3092" s="5" t="b">
        <f>IF(C3092,IF(E3092-$E$7&gt;=$C$1/2,TRUE(),FALSE()),FALSE())</f>
        <v>1</v>
      </c>
      <c r="J3092" s="4">
        <f t="shared" ca="1" si="335"/>
        <v>25.845881923260261</v>
      </c>
      <c r="K3092" s="4">
        <f t="shared" ca="1" si="338"/>
        <v>0.12889499160108642</v>
      </c>
      <c r="L3092" s="4">
        <f t="shared" ca="1" si="339"/>
        <v>8.0162765568740468E-2</v>
      </c>
      <c r="M3092" s="4"/>
    </row>
    <row r="3093" spans="1:13" x14ac:dyDescent="0.2">
      <c r="A3093" s="4">
        <f t="shared" si="336"/>
        <v>6172</v>
      </c>
      <c r="B3093" s="4" t="b">
        <f t="shared" si="337"/>
        <v>1</v>
      </c>
      <c r="C3093" s="5" t="b">
        <f>IF(AND(B3093,A3093&lt;=$G$1),TRUE(),FALSE())</f>
        <v>1</v>
      </c>
      <c r="D3093" s="4">
        <f ca="1">IF(AND($C3092,$I3092),IF(AND($L3092&lt;$C$3,$L3093&gt;=$C$3),$D3092+0.5,IF(AND($L3092&gt;=$C$3,$L3093&lt;$C$3),$D3092+0.5,$D3092)),$D3092)</f>
        <v>5</v>
      </c>
      <c r="E3093" s="4">
        <f t="shared" si="334"/>
        <v>6172</v>
      </c>
      <c r="F3093" s="4">
        <f>IF(C3093,ROW(),"")</f>
        <v>3093</v>
      </c>
      <c r="G3093" s="6">
        <f>IF(C3093,VLOOKUP(A3093,RawData!A:C,3,FALSE),"")</f>
        <v>3.9102000000000001</v>
      </c>
      <c r="H3093" s="9">
        <f>IF(C3093,VLOOKUP(A3093,RawData!A:D,4,FALSE),"")</f>
        <v>25.821754707370701</v>
      </c>
      <c r="I3093" s="5" t="b">
        <f>IF(C3093,IF(E3093-$E$7&gt;=$C$1/2,TRUE(),FALSE()),FALSE())</f>
        <v>1</v>
      </c>
      <c r="J3093" s="4">
        <f t="shared" ca="1" si="335"/>
        <v>25.861218279724799</v>
      </c>
      <c r="K3093" s="4">
        <f t="shared" ca="1" si="338"/>
        <v>0.17008986524085401</v>
      </c>
      <c r="L3093" s="4">
        <f t="shared" ca="1" si="339"/>
        <v>0.14792803287048173</v>
      </c>
      <c r="M3093" s="4"/>
    </row>
    <row r="3094" spans="1:13" x14ac:dyDescent="0.2">
      <c r="A3094" s="4">
        <f t="shared" si="336"/>
        <v>6174</v>
      </c>
      <c r="B3094" s="4" t="b">
        <f t="shared" si="337"/>
        <v>1</v>
      </c>
      <c r="C3094" s="5" t="b">
        <f>IF(AND(B3094,A3094&lt;=$G$1),TRUE(),FALSE())</f>
        <v>1</v>
      </c>
      <c r="D3094" s="4">
        <f ca="1">IF(AND($C3093,$I3093),IF(AND($L3093&lt;$C$3,$L3094&gt;=$C$3),$D3093+0.5,IF(AND($L3093&gt;=$C$3,$L3094&lt;$C$3),$D3093+0.5,$D3093)),$D3093)</f>
        <v>5</v>
      </c>
      <c r="E3094" s="4">
        <f t="shared" si="334"/>
        <v>6174</v>
      </c>
      <c r="F3094" s="4">
        <f>IF(C3094,ROW(),"")</f>
        <v>3094</v>
      </c>
      <c r="G3094" s="6">
        <f>IF(C3094,VLOOKUP(A3094,RawData!A:C,3,FALSE),"")</f>
        <v>3.9218999999999999</v>
      </c>
      <c r="H3094" s="9">
        <f>IF(C3094,VLOOKUP(A3094,RawData!A:D,4,FALSE),"")</f>
        <v>25.859670276494299</v>
      </c>
      <c r="I3094" s="5" t="b">
        <f>IF(C3094,IF(E3094-$E$7&gt;=$C$1/2,TRUE(),FALSE()),FALSE())</f>
        <v>1</v>
      </c>
      <c r="J3094" s="4">
        <f t="shared" ca="1" si="335"/>
        <v>25.887141110712047</v>
      </c>
      <c r="K3094" s="4">
        <f t="shared" ca="1" si="338"/>
        <v>0.20404175408569714</v>
      </c>
      <c r="L3094" s="4">
        <f t="shared" ca="1" si="339"/>
        <v>0.20695620717252083</v>
      </c>
      <c r="M3094" s="4"/>
    </row>
    <row r="3095" spans="1:13" x14ac:dyDescent="0.2">
      <c r="A3095" s="4">
        <f t="shared" si="336"/>
        <v>6176</v>
      </c>
      <c r="B3095" s="4" t="b">
        <f t="shared" si="337"/>
        <v>1</v>
      </c>
      <c r="C3095" s="5" t="b">
        <f>IF(AND(B3095,A3095&lt;=$G$1),TRUE(),FALSE())</f>
        <v>1</v>
      </c>
      <c r="D3095" s="4">
        <f ca="1">IF(AND($C3094,$I3094),IF(AND($L3094&lt;$C$3,$L3095&gt;=$C$3),$D3094+0.5,IF(AND($L3094&gt;=$C$3,$L3095&lt;$C$3),$D3094+0.5,$D3094)),$D3094)</f>
        <v>5</v>
      </c>
      <c r="E3095" s="4">
        <f t="shared" si="334"/>
        <v>6176</v>
      </c>
      <c r="F3095" s="4">
        <f>IF(C3095,ROW(),"")</f>
        <v>3095</v>
      </c>
      <c r="G3095" s="6">
        <f>IF(C3095,VLOOKUP(A3095,RawData!A:C,3,FALSE),"")</f>
        <v>3.9218999999999999</v>
      </c>
      <c r="H3095" s="9">
        <f>IF(C3095,VLOOKUP(A3095,RawData!A:D,4,FALSE),"")</f>
        <v>25.898659609713199</v>
      </c>
      <c r="I3095" s="5" t="b">
        <f>IF(C3095,IF(E3095-$E$7&gt;=$C$1/2,TRUE(),FALSE()),FALSE())</f>
        <v>1</v>
      </c>
      <c r="J3095" s="4">
        <f t="shared" ca="1" si="335"/>
        <v>25.919448505294348</v>
      </c>
      <c r="K3095" s="4">
        <f t="shared" ca="1" si="338"/>
        <v>0.22850546075730449</v>
      </c>
      <c r="L3095" s="4">
        <f t="shared" ca="1" si="339"/>
        <v>0.25355251236948106</v>
      </c>
      <c r="M3095" s="4"/>
    </row>
    <row r="3096" spans="1:13" x14ac:dyDescent="0.2">
      <c r="A3096" s="4">
        <f t="shared" si="336"/>
        <v>6178</v>
      </c>
      <c r="B3096" s="4" t="b">
        <f t="shared" si="337"/>
        <v>1</v>
      </c>
      <c r="C3096" s="5" t="b">
        <f>IF(AND(B3096,A3096&lt;=$G$1),TRUE(),FALSE())</f>
        <v>1</v>
      </c>
      <c r="D3096" s="4">
        <f ca="1">IF(AND($C3095,$I3095),IF(AND($L3095&lt;$C$3,$L3096&gt;=$C$3),$D3095+0.5,IF(AND($L3095&gt;=$C$3,$L3096&lt;$C$3),$D3095+0.5,$D3095)),$D3095)</f>
        <v>5</v>
      </c>
      <c r="E3096" s="4">
        <f t="shared" si="334"/>
        <v>6178</v>
      </c>
      <c r="F3096" s="4">
        <f>IF(C3096,ROW(),"")</f>
        <v>3096</v>
      </c>
      <c r="G3096" s="6">
        <f>IF(C3096,VLOOKUP(A3096,RawData!A:C,3,FALSE),"")</f>
        <v>3.9218999999999999</v>
      </c>
      <c r="H3096" s="9">
        <f>IF(C3096,VLOOKUP(A3096,RawData!A:D,4,FALSE),"")</f>
        <v>25.941991035209401</v>
      </c>
      <c r="I3096" s="5" t="b">
        <f>IF(C3096,IF(E3096-$E$7&gt;=$C$1/2,TRUE(),FALSE()),FALSE())</f>
        <v>1</v>
      </c>
      <c r="J3096" s="4">
        <f t="shared" ca="1" si="335"/>
        <v>25.953051226624499</v>
      </c>
      <c r="K3096" s="4">
        <f t="shared" ca="1" si="338"/>
        <v>0.24249114023303164</v>
      </c>
      <c r="L3096" s="4">
        <f t="shared" ca="1" si="339"/>
        <v>0.28622196993609705</v>
      </c>
      <c r="M3096" s="4"/>
    </row>
    <row r="3097" spans="1:13" x14ac:dyDescent="0.2">
      <c r="A3097" s="4">
        <f t="shared" si="336"/>
        <v>6180</v>
      </c>
      <c r="B3097" s="4" t="b">
        <f t="shared" si="337"/>
        <v>1</v>
      </c>
      <c r="C3097" s="5" t="b">
        <f>IF(AND(B3097,A3097&lt;=$G$1),TRUE(),FALSE())</f>
        <v>1</v>
      </c>
      <c r="D3097" s="4">
        <f ca="1">IF(AND($C3096,$I3096),IF(AND($L3096&lt;$C$3,$L3097&gt;=$C$3),$D3096+0.5,IF(AND($L3096&gt;=$C$3,$L3097&lt;$C$3),$D3096+0.5,$D3096)),$D3096)</f>
        <v>5</v>
      </c>
      <c r="E3097" s="4">
        <f t="shared" si="334"/>
        <v>6180</v>
      </c>
      <c r="F3097" s="4">
        <f>IF(C3097,ROW(),"")</f>
        <v>3097</v>
      </c>
      <c r="G3097" s="6">
        <f>IF(C3097,VLOOKUP(A3097,RawData!A:C,3,FALSE),"")</f>
        <v>3.9218999999999999</v>
      </c>
      <c r="H3097" s="9">
        <f>IF(C3097,VLOOKUP(A3097,RawData!A:D,4,FALSE),"")</f>
        <v>25.985927453873298</v>
      </c>
      <c r="I3097" s="5" t="b">
        <f>IF(C3097,IF(E3097-$E$7&gt;=$C$1/2,TRUE(),FALSE()),FALSE())</f>
        <v>1</v>
      </c>
      <c r="J3097" s="4">
        <f t="shared" ca="1" si="335"/>
        <v>25.986107759511171</v>
      </c>
      <c r="K3097" s="4">
        <f t="shared" ca="1" si="338"/>
        <v>0.24409973265163032</v>
      </c>
      <c r="L3097" s="4">
        <f t="shared" ca="1" si="339"/>
        <v>0.30451173244814456</v>
      </c>
      <c r="M3097" s="4"/>
    </row>
    <row r="3098" spans="1:13" x14ac:dyDescent="0.2">
      <c r="A3098" s="4">
        <f t="shared" si="336"/>
        <v>6182</v>
      </c>
      <c r="B3098" s="4" t="b">
        <f t="shared" si="337"/>
        <v>1</v>
      </c>
      <c r="C3098" s="5" t="b">
        <f>IF(AND(B3098,A3098&lt;=$G$1),TRUE(),FALSE())</f>
        <v>1</v>
      </c>
      <c r="D3098" s="4">
        <f ca="1">IF(AND($C3097,$I3097),IF(AND($L3097&lt;$C$3,$L3098&gt;=$C$3),$D3097+0.5,IF(AND($L3097&gt;=$C$3,$L3098&lt;$C$3),$D3097+0.5,$D3097)),$D3097)</f>
        <v>5</v>
      </c>
      <c r="E3098" s="4">
        <f t="shared" si="334"/>
        <v>6182</v>
      </c>
      <c r="F3098" s="4">
        <f>IF(C3098,ROW(),"")</f>
        <v>3098</v>
      </c>
      <c r="G3098" s="6">
        <f>IF(C3098,VLOOKUP(A3098,RawData!A:C,3,FALSE),"")</f>
        <v>3.9218999999999999</v>
      </c>
      <c r="H3098" s="9">
        <f>IF(C3098,VLOOKUP(A3098,RawData!A:D,4,FALSE),"")</f>
        <v>26.040301465778501</v>
      </c>
      <c r="I3098" s="5" t="b">
        <f>IF(C3098,IF(E3098-$E$7&gt;=$C$1/2,TRUE(),FALSE()),FALSE())</f>
        <v>1</v>
      </c>
      <c r="J3098" s="4">
        <f t="shared" ca="1" si="335"/>
        <v>26.018118749195864</v>
      </c>
      <c r="K3098" s="4">
        <f t="shared" ca="1" si="338"/>
        <v>0.22532627195177923</v>
      </c>
      <c r="L3098" s="4">
        <f t="shared" ca="1" si="339"/>
        <v>0.30732076768753203</v>
      </c>
      <c r="M3098" s="4"/>
    </row>
    <row r="3099" spans="1:13" x14ac:dyDescent="0.2">
      <c r="A3099" s="4">
        <f t="shared" si="336"/>
        <v>6184</v>
      </c>
      <c r="B3099" s="4" t="b">
        <f t="shared" si="337"/>
        <v>1</v>
      </c>
      <c r="C3099" s="5" t="b">
        <f>IF(AND(B3099,A3099&lt;=$G$1),TRUE(),FALSE())</f>
        <v>1</v>
      </c>
      <c r="D3099" s="4">
        <f ca="1">IF(AND($C3098,$I3098),IF(AND($L3098&lt;$C$3,$L3099&gt;=$C$3),$D3098+0.5,IF(AND($L3098&gt;=$C$3,$L3099&lt;$C$3),$D3098+0.5,$D3098)),$D3098)</f>
        <v>5</v>
      </c>
      <c r="E3099" s="4">
        <f t="shared" si="334"/>
        <v>6184</v>
      </c>
      <c r="F3099" s="4">
        <f>IF(C3099,ROW(),"")</f>
        <v>3099</v>
      </c>
      <c r="G3099" s="6">
        <f>IF(C3099,VLOOKUP(A3099,RawData!A:C,3,FALSE),"")</f>
        <v>3.9218999999999999</v>
      </c>
      <c r="H3099" s="9">
        <f>IF(C3099,VLOOKUP(A3099,RawData!A:D,4,FALSE),"")</f>
        <v>26.0848043523097</v>
      </c>
      <c r="I3099" s="5" t="b">
        <f>IF(C3099,IF(E3099-$E$7&gt;=$C$1/2,TRUE(),FALSE()),FALSE())</f>
        <v>1</v>
      </c>
      <c r="J3099" s="4">
        <f t="shared" ca="1" si="335"/>
        <v>26.046382390449274</v>
      </c>
      <c r="K3099" s="4">
        <f t="shared" ca="1" si="338"/>
        <v>0.18547934596223214</v>
      </c>
      <c r="L3099" s="4">
        <f t="shared" ca="1" si="339"/>
        <v>0.296096458838921</v>
      </c>
      <c r="M3099" s="4"/>
    </row>
    <row r="3100" spans="1:13" x14ac:dyDescent="0.2">
      <c r="A3100" s="4">
        <f t="shared" si="336"/>
        <v>6186</v>
      </c>
      <c r="B3100" s="4" t="b">
        <f t="shared" si="337"/>
        <v>1</v>
      </c>
      <c r="C3100" s="5" t="b">
        <f>IF(AND(B3100,A3100&lt;=$G$1),TRUE(),FALSE())</f>
        <v>1</v>
      </c>
      <c r="D3100" s="4">
        <f ca="1">IF(AND($C3099,$I3099),IF(AND($L3099&lt;$C$3,$L3100&gt;=$C$3),$D3099+0.5,IF(AND($L3099&gt;=$C$3,$L3100&lt;$C$3),$D3099+0.5,$D3099)),$D3099)</f>
        <v>5</v>
      </c>
      <c r="E3100" s="4">
        <f t="shared" si="334"/>
        <v>6186</v>
      </c>
      <c r="F3100" s="4">
        <f>IF(C3100,ROW(),"")</f>
        <v>3100</v>
      </c>
      <c r="G3100" s="6">
        <f>IF(C3100,VLOOKUP(A3100,RawData!A:C,3,FALSE),"")</f>
        <v>3.9218999999999999</v>
      </c>
      <c r="H3100" s="9">
        <f>IF(C3100,VLOOKUP(A3100,RawData!A:D,4,FALSE),"")</f>
        <v>26.1238143404053</v>
      </c>
      <c r="I3100" s="5" t="b">
        <f>IF(C3100,IF(E3100-$E$7&gt;=$C$1/2,TRUE(),FALSE()),FALSE())</f>
        <v>1</v>
      </c>
      <c r="J3100" s="4">
        <f t="shared" ca="1" si="335"/>
        <v>26.06870233436754</v>
      </c>
      <c r="K3100" s="4">
        <f t="shared" ca="1" si="338"/>
        <v>0.12926031092312584</v>
      </c>
      <c r="L3100" s="4">
        <f t="shared" ca="1" si="339"/>
        <v>0.27178687942756596</v>
      </c>
      <c r="M3100" s="4"/>
    </row>
    <row r="3101" spans="1:13" x14ac:dyDescent="0.2">
      <c r="A3101" s="4">
        <f t="shared" si="336"/>
        <v>6188</v>
      </c>
      <c r="B3101" s="4" t="b">
        <f t="shared" si="337"/>
        <v>1</v>
      </c>
      <c r="C3101" s="5" t="b">
        <f>IF(AND(B3101,A3101&lt;=$G$1),TRUE(),FALSE())</f>
        <v>1</v>
      </c>
      <c r="D3101" s="4">
        <f ca="1">IF(AND($C3100,$I3100),IF(AND($L3100&lt;$C$3,$L3101&gt;=$C$3),$D3100+0.5,IF(AND($L3100&gt;=$C$3,$L3101&lt;$C$3),$D3100+0.5,$D3100)),$D3100)</f>
        <v>5</v>
      </c>
      <c r="E3101" s="4">
        <f t="shared" si="334"/>
        <v>6188</v>
      </c>
      <c r="F3101" s="4">
        <f>IF(C3101,ROW(),"")</f>
        <v>3101</v>
      </c>
      <c r="G3101" s="6">
        <f>IF(C3101,VLOOKUP(A3101,RawData!A:C,3,FALSE),"")</f>
        <v>3.9218999999999999</v>
      </c>
      <c r="H3101" s="9">
        <f>IF(C3101,VLOOKUP(A3101,RawData!A:D,4,FALSE),"")</f>
        <v>26.1414101134684</v>
      </c>
      <c r="I3101" s="5" t="b">
        <f>IF(C3101,IF(E3101-$E$7&gt;=$C$1/2,TRUE(),FALSE()),FALSE())</f>
        <v>1</v>
      </c>
      <c r="J3101" s="4">
        <f t="shared" ca="1" si="335"/>
        <v>26.083533428729016</v>
      </c>
      <c r="K3101" s="4">
        <f t="shared" ca="1" si="338"/>
        <v>6.2604970849037045E-2</v>
      </c>
      <c r="L3101" s="4">
        <f t="shared" ca="1" si="339"/>
        <v>0.23958083708407685</v>
      </c>
      <c r="M3101" s="4"/>
    </row>
    <row r="3102" spans="1:13" x14ac:dyDescent="0.2">
      <c r="A3102" s="4">
        <f t="shared" si="336"/>
        <v>6190</v>
      </c>
      <c r="B3102" s="4" t="b">
        <f t="shared" si="337"/>
        <v>1</v>
      </c>
      <c r="C3102" s="5" t="b">
        <f>IF(AND(B3102,A3102&lt;=$G$1),TRUE(),FALSE())</f>
        <v>1</v>
      </c>
      <c r="D3102" s="4">
        <f ca="1">IF(AND($C3101,$I3101),IF(AND($L3101&lt;$C$3,$L3102&gt;=$C$3),$D3101+0.5,IF(AND($L3101&gt;=$C$3,$L3102&lt;$C$3),$D3101+0.5,$D3101)),$D3101)</f>
        <v>5</v>
      </c>
      <c r="E3102" s="4">
        <f t="shared" si="334"/>
        <v>6190</v>
      </c>
      <c r="F3102" s="4">
        <f>IF(C3102,ROW(),"")</f>
        <v>3102</v>
      </c>
      <c r="G3102" s="6">
        <f>IF(C3102,VLOOKUP(A3102,RawData!A:C,3,FALSE),"")</f>
        <v>3.9218999999999999</v>
      </c>
      <c r="H3102" s="9">
        <f>IF(C3102,VLOOKUP(A3102,RawData!A:D,4,FALSE),"")</f>
        <v>26.152954000000001</v>
      </c>
      <c r="I3102" s="5" t="b">
        <f>IF(C3102,IF(E3102-$E$7&gt;=$C$1/2,TRUE(),FALSE()),FALSE())</f>
        <v>1</v>
      </c>
      <c r="J3102" s="4">
        <f t="shared" ca="1" si="335"/>
        <v>26.089981655911892</v>
      </c>
      <c r="K3102" s="4">
        <f t="shared" ca="1" si="338"/>
        <v>8.2522201141941309E-3</v>
      </c>
      <c r="L3102" s="4">
        <f t="shared" ca="1" si="339"/>
        <v>0.20417565418358663</v>
      </c>
      <c r="M3102" s="4"/>
    </row>
    <row r="3103" spans="1:13" x14ac:dyDescent="0.2">
      <c r="A3103" s="4">
        <f t="shared" si="336"/>
        <v>6192</v>
      </c>
      <c r="B3103" s="4" t="b">
        <f t="shared" si="337"/>
        <v>1</v>
      </c>
      <c r="C3103" s="5" t="b">
        <f>IF(AND(B3103,A3103&lt;=$G$1),TRUE(),FALSE())</f>
        <v>1</v>
      </c>
      <c r="D3103" s="4">
        <f ca="1">IF(AND($C3102,$I3102),IF(AND($L3102&lt;$C$3,$L3103&gt;=$C$3),$D3102+0.5,IF(AND($L3102&gt;=$C$3,$L3103&lt;$C$3),$D3102+0.5,$D3102)),$D3102)</f>
        <v>5</v>
      </c>
      <c r="E3103" s="4">
        <f t="shared" si="334"/>
        <v>6192</v>
      </c>
      <c r="F3103" s="4">
        <f>IF(C3103,ROW(),"")</f>
        <v>3103</v>
      </c>
      <c r="G3103" s="6">
        <f>IF(C3103,VLOOKUP(A3103,RawData!A:C,3,FALSE),"")</f>
        <v>3.9218999999999999</v>
      </c>
      <c r="H3103" s="9">
        <f>IF(C3103,VLOOKUP(A3103,RawData!A:D,4,FALSE),"")</f>
        <v>26.148018886531698</v>
      </c>
      <c r="I3103" s="5" t="b">
        <f>IF(C3103,IF(E3103-$E$7&gt;=$C$1/2,TRUE(),FALSE()),FALSE())</f>
        <v>1</v>
      </c>
      <c r="J3103" s="4">
        <f t="shared" ca="1" si="335"/>
        <v>26.086544551676578</v>
      </c>
      <c r="K3103" s="4">
        <f t="shared" ca="1" si="338"/>
        <v>8.0162765568740468E-2</v>
      </c>
      <c r="L3103" s="4">
        <f t="shared" ca="1" si="339"/>
        <v>0.16966784631705423</v>
      </c>
      <c r="M3103" s="4"/>
    </row>
    <row r="3104" spans="1:13" x14ac:dyDescent="0.2">
      <c r="A3104" s="4">
        <f t="shared" si="336"/>
        <v>6194</v>
      </c>
      <c r="B3104" s="4" t="b">
        <f t="shared" si="337"/>
        <v>1</v>
      </c>
      <c r="C3104" s="5" t="b">
        <f>IF(AND(B3104,A3104&lt;=$G$1),TRUE(),FALSE())</f>
        <v>1</v>
      </c>
      <c r="D3104" s="4">
        <f ca="1">IF(AND($C3103,$I3103),IF(AND($L3103&lt;$C$3,$L3104&gt;=$C$3),$D3103+0.5,IF(AND($L3103&gt;=$C$3,$L3104&lt;$C$3),$D3103+0.5,$D3103)),$D3103)</f>
        <v>5</v>
      </c>
      <c r="E3104" s="4">
        <f t="shared" si="334"/>
        <v>6194</v>
      </c>
      <c r="F3104" s="4">
        <f>IF(C3104,ROW(),"")</f>
        <v>3104</v>
      </c>
      <c r="G3104" s="6">
        <f>IF(C3104,VLOOKUP(A3104,RawData!A:C,3,FALSE),"")</f>
        <v>3.9218999999999999</v>
      </c>
      <c r="H3104" s="9">
        <f>IF(C3104,VLOOKUP(A3104,RawData!A:D,4,FALSE),"")</f>
        <v>26.1326547611582</v>
      </c>
      <c r="I3104" s="5" t="b">
        <f>IF(C3104,IF(E3104-$E$7&gt;=$C$1/2,TRUE(),FALSE()),FALSE())</f>
        <v>1</v>
      </c>
      <c r="J3104" s="4">
        <f t="shared" ca="1" si="335"/>
        <v>26.072620456674279</v>
      </c>
      <c r="K3104" s="4">
        <f t="shared" ca="1" si="338"/>
        <v>0.14792803287048173</v>
      </c>
      <c r="L3104" s="4">
        <f t="shared" ca="1" si="339"/>
        <v>0.13750478743615702</v>
      </c>
      <c r="M3104" s="4"/>
    </row>
    <row r="3105" spans="1:13" x14ac:dyDescent="0.2">
      <c r="A3105" s="4">
        <f t="shared" si="336"/>
        <v>6196</v>
      </c>
      <c r="B3105" s="4" t="b">
        <f t="shared" si="337"/>
        <v>1</v>
      </c>
      <c r="C3105" s="5" t="b">
        <f>IF(AND(B3105,A3105&lt;=$G$1),TRUE(),FALSE())</f>
        <v>1</v>
      </c>
      <c r="D3105" s="4">
        <f ca="1">IF(AND($C3104,$I3104),IF(AND($L3104&lt;$C$3,$L3105&gt;=$C$3),$D3104+0.5,IF(AND($L3104&gt;=$C$3,$L3105&lt;$C$3),$D3104+0.5,$D3104)),$D3104)</f>
        <v>5</v>
      </c>
      <c r="E3105" s="4">
        <f t="shared" si="334"/>
        <v>6196</v>
      </c>
      <c r="F3105" s="4">
        <f>IF(C3105,ROW(),"")</f>
        <v>3105</v>
      </c>
      <c r="G3105" s="6">
        <f>IF(C3105,VLOOKUP(A3105,RawData!A:C,3,FALSE),"")</f>
        <v>3.9218999999999999</v>
      </c>
      <c r="H3105" s="9">
        <f>IF(C3105,VLOOKUP(A3105,RawData!A:D,4,FALSE),"")</f>
        <v>26.1051896595953</v>
      </c>
      <c r="I3105" s="5" t="b">
        <f>IF(C3105,IF(E3105-$E$7&gt;=$C$1/2,TRUE(),FALSE()),FALSE())</f>
        <v>1</v>
      </c>
      <c r="J3105" s="4">
        <f t="shared" ca="1" si="335"/>
        <v>26.048708816217474</v>
      </c>
      <c r="K3105" s="4">
        <f t="shared" ca="1" si="338"/>
        <v>0.20695620717252083</v>
      </c>
      <c r="L3105" s="4">
        <f t="shared" ca="1" si="339"/>
        <v>0.10928592992171104</v>
      </c>
      <c r="M3105" s="4"/>
    </row>
    <row r="3106" spans="1:13" x14ac:dyDescent="0.2">
      <c r="A3106" s="4">
        <f t="shared" si="336"/>
        <v>6198</v>
      </c>
      <c r="B3106" s="4" t="b">
        <f t="shared" si="337"/>
        <v>1</v>
      </c>
      <c r="C3106" s="5" t="b">
        <f>IF(AND(B3106,A3106&lt;=$G$1),TRUE(),FALSE())</f>
        <v>1</v>
      </c>
      <c r="D3106" s="4">
        <f ca="1">IF(AND($C3105,$I3105),IF(AND($L3105&lt;$C$3,$L3106&gt;=$C$3),$D3105+0.5,IF(AND($L3105&gt;=$C$3,$L3106&lt;$C$3),$D3105+0.5,$D3105)),$D3105)</f>
        <v>5</v>
      </c>
      <c r="E3106" s="4">
        <f t="shared" si="334"/>
        <v>6198</v>
      </c>
      <c r="F3106" s="4">
        <f>IF(C3106,ROW(),"")</f>
        <v>3106</v>
      </c>
      <c r="G3106" s="6">
        <f>IF(C3106,VLOOKUP(A3106,RawData!A:C,3,FALSE),"")</f>
        <v>3.9218999999999999</v>
      </c>
      <c r="H3106" s="9">
        <f>IF(C3106,VLOOKUP(A3106,RawData!A:D,4,FALSE),"")</f>
        <v>26.0618016476894</v>
      </c>
      <c r="I3106" s="5" t="b">
        <f>IF(C3106,IF(E3106-$E$7&gt;=$C$1/2,TRUE(),FALSE()),FALSE())</f>
        <v>1</v>
      </c>
      <c r="J3106" s="4">
        <f t="shared" ca="1" si="335"/>
        <v>26.015656197473536</v>
      </c>
      <c r="K3106" s="4">
        <f t="shared" ca="1" si="338"/>
        <v>0.25355251236948106</v>
      </c>
      <c r="L3106" s="4">
        <f t="shared" ca="1" si="339"/>
        <v>8.5163597231286303E-2</v>
      </c>
      <c r="M3106" s="4"/>
    </row>
    <row r="3107" spans="1:13" x14ac:dyDescent="0.2">
      <c r="A3107" s="4">
        <f t="shared" si="336"/>
        <v>6200</v>
      </c>
      <c r="B3107" s="4" t="b">
        <f t="shared" si="337"/>
        <v>1</v>
      </c>
      <c r="C3107" s="5" t="b">
        <f>IF(AND(B3107,A3107&lt;=$G$1),TRUE(),FALSE())</f>
        <v>1</v>
      </c>
      <c r="D3107" s="4">
        <f ca="1">IF(AND($C3106,$I3106),IF(AND($L3106&lt;$C$3,$L3107&gt;=$C$3),$D3106+0.5,IF(AND($L3106&gt;=$C$3,$L3107&lt;$C$3),$D3106+0.5,$D3106)),$D3106)</f>
        <v>5</v>
      </c>
      <c r="E3107" s="4">
        <f t="shared" si="334"/>
        <v>6200</v>
      </c>
      <c r="F3107" s="4">
        <f>IF(C3107,ROW(),"")</f>
        <v>3107</v>
      </c>
      <c r="G3107" s="6">
        <f>IF(C3107,VLOOKUP(A3107,RawData!A:C,3,FALSE),"")</f>
        <v>3.9218999999999999</v>
      </c>
      <c r="H3107" s="9">
        <f>IF(C3107,VLOOKUP(A3107,RawData!A:D,4,FALSE),"")</f>
        <v>26.012921534221</v>
      </c>
      <c r="I3107" s="5" t="b">
        <f>IF(C3107,IF(E3107-$E$7&gt;=$C$1/2,TRUE(),FALSE()),FALSE())</f>
        <v>1</v>
      </c>
      <c r="J3107" s="4">
        <f t="shared" ca="1" si="335"/>
        <v>25.977855539396977</v>
      </c>
      <c r="K3107" s="4">
        <f t="shared" ca="1" si="338"/>
        <v>0.28622196993609705</v>
      </c>
      <c r="L3107" s="4">
        <f t="shared" ca="1" si="339"/>
        <v>6.1692869958601904E-2</v>
      </c>
      <c r="M3107" s="4"/>
    </row>
    <row r="3108" spans="1:13" x14ac:dyDescent="0.2">
      <c r="A3108" s="4">
        <f t="shared" si="336"/>
        <v>6202</v>
      </c>
      <c r="B3108" s="4" t="b">
        <f t="shared" si="337"/>
        <v>1</v>
      </c>
      <c r="C3108" s="5" t="b">
        <f>IF(AND(B3108,A3108&lt;=$G$1),TRUE(),FALSE())</f>
        <v>1</v>
      </c>
      <c r="D3108" s="4">
        <f ca="1">IF(AND($C3107,$I3107),IF(AND($L3107&lt;$C$3,$L3108&gt;=$C$3),$D3107+0.5,IF(AND($L3107&gt;=$C$3,$L3108&lt;$C$3),$D3107+0.5,$D3107)),$D3107)</f>
        <v>5</v>
      </c>
      <c r="E3108" s="4">
        <f t="shared" si="334"/>
        <v>6202</v>
      </c>
      <c r="F3108" s="4">
        <f>IF(C3108,ROW(),"")</f>
        <v>3108</v>
      </c>
      <c r="G3108" s="6">
        <f>IF(C3108,VLOOKUP(A3108,RawData!A:C,3,FALSE),"")</f>
        <v>3.9218999999999999</v>
      </c>
      <c r="H3108" s="9">
        <f>IF(C3108,VLOOKUP(A3108,RawData!A:D,4,FALSE),"")</f>
        <v>25.948119307284799</v>
      </c>
      <c r="I3108" s="5" t="b">
        <f>IF(C3108,IF(E3108-$E$7&gt;=$C$1/2,TRUE(),FALSE()),FALSE())</f>
        <v>1</v>
      </c>
      <c r="J3108" s="4">
        <f t="shared" ca="1" si="335"/>
        <v>25.937955983627123</v>
      </c>
      <c r="K3108" s="4">
        <f t="shared" ca="1" si="338"/>
        <v>0.30451173244814456</v>
      </c>
      <c r="L3108" s="4">
        <f t="shared" ca="1" si="339"/>
        <v>3.6825322339467448E-2</v>
      </c>
      <c r="M3108" s="4"/>
    </row>
    <row r="3109" spans="1:13" x14ac:dyDescent="0.2">
      <c r="A3109" s="4">
        <f t="shared" si="336"/>
        <v>6204</v>
      </c>
      <c r="B3109" s="4" t="b">
        <f t="shared" si="337"/>
        <v>1</v>
      </c>
      <c r="C3109" s="5" t="b">
        <f>IF(AND(B3109,A3109&lt;=$G$1),TRUE(),FALSE())</f>
        <v>1</v>
      </c>
      <c r="D3109" s="4">
        <f ca="1">IF(AND($C3108,$I3108),IF(AND($L3108&lt;$C$3,$L3109&gt;=$C$3),$D3108+0.5,IF(AND($L3108&gt;=$C$3,$L3109&lt;$C$3),$D3108+0.5,$D3108)),$D3108)</f>
        <v>5</v>
      </c>
      <c r="E3109" s="4">
        <f t="shared" si="334"/>
        <v>6204</v>
      </c>
      <c r="F3109" s="4">
        <f>IF(C3109,ROW(),"")</f>
        <v>3109</v>
      </c>
      <c r="G3109" s="6">
        <f>IF(C3109,VLOOKUP(A3109,RawData!A:C,3,FALSE),"")</f>
        <v>3.9180000000000001</v>
      </c>
      <c r="H3109" s="9">
        <f>IF(C3109,VLOOKUP(A3109,RawData!A:D,4,FALSE),"")</f>
        <v>25.887136420753201</v>
      </c>
      <c r="I3109" s="5" t="b">
        <f>IF(C3109,IF(E3109-$E$7&gt;=$C$1/2,TRUE(),FALSE()),FALSE())</f>
        <v>1</v>
      </c>
      <c r="J3109" s="4">
        <f t="shared" ca="1" si="335"/>
        <v>25.898454357578792</v>
      </c>
      <c r="K3109" s="4">
        <f t="shared" ca="1" si="338"/>
        <v>0.30732076768753203</v>
      </c>
      <c r="L3109" s="4">
        <f t="shared" ca="1" si="339"/>
        <v>6.7182593653924982E-3</v>
      </c>
      <c r="M3109" s="4"/>
    </row>
    <row r="3110" spans="1:13" x14ac:dyDescent="0.2">
      <c r="A3110" s="4">
        <f t="shared" si="336"/>
        <v>6206</v>
      </c>
      <c r="B3110" s="4" t="b">
        <f t="shared" si="337"/>
        <v>1</v>
      </c>
      <c r="C3110" s="5" t="b">
        <f>IF(AND(B3110,A3110&lt;=$G$1),TRUE(),FALSE())</f>
        <v>1</v>
      </c>
      <c r="D3110" s="4">
        <f ca="1">IF(AND($C3109,$I3109),IF(AND($L3109&lt;$C$3,$L3110&gt;=$C$3),$D3109+0.5,IF(AND($L3109&gt;=$C$3,$L3110&lt;$C$3),$D3109+0.5,$D3109)),$D3109)</f>
        <v>5</v>
      </c>
      <c r="E3110" s="4">
        <f t="shared" si="334"/>
        <v>6206</v>
      </c>
      <c r="F3110" s="4">
        <f>IF(C3110,ROW(),"")</f>
        <v>3110</v>
      </c>
      <c r="G3110" s="6">
        <f>IF(C3110,VLOOKUP(A3110,RawData!A:C,3,FALSE),"")</f>
        <v>3.9102000000000001</v>
      </c>
      <c r="H3110" s="9">
        <f>IF(C3110,VLOOKUP(A3110,RawData!A:D,4,FALSE),"")</f>
        <v>25.8217763072849</v>
      </c>
      <c r="I3110" s="5" t="b">
        <f>IF(C3110,IF(E3110-$E$7&gt;=$C$1/2,TRUE(),FALSE()),FALSE())</f>
        <v>1</v>
      </c>
      <c r="J3110" s="4">
        <f t="shared" ca="1" si="335"/>
        <v>25.861746127195019</v>
      </c>
      <c r="K3110" s="4">
        <f t="shared" ca="1" si="338"/>
        <v>0.296096458838921</v>
      </c>
      <c r="L3110" s="4">
        <f t="shared" ca="1" si="339"/>
        <v>2.9482782978202948E-2</v>
      </c>
      <c r="M3110" s="4"/>
    </row>
    <row r="3111" spans="1:13" x14ac:dyDescent="0.2">
      <c r="A3111" s="4">
        <f t="shared" si="336"/>
        <v>6208</v>
      </c>
      <c r="B3111" s="4" t="b">
        <f t="shared" si="337"/>
        <v>1</v>
      </c>
      <c r="C3111" s="5" t="b">
        <f>IF(AND(B3111,A3111&lt;=$G$1),TRUE(),FALSE())</f>
        <v>1</v>
      </c>
      <c r="D3111" s="4">
        <f ca="1">IF(AND($C3110,$I3110),IF(AND($L3110&lt;$C$3,$L3111&gt;=$C$3),$D3110+0.5,IF(AND($L3110&gt;=$C$3,$L3111&lt;$C$3),$D3110+0.5,$D3110)),$D3110)</f>
        <v>5</v>
      </c>
      <c r="E3111" s="4">
        <f t="shared" si="334"/>
        <v>6208</v>
      </c>
      <c r="F3111" s="4">
        <f>IF(C3111,ROW(),"")</f>
        <v>3111</v>
      </c>
      <c r="G3111" s="6">
        <f>IF(C3111,VLOOKUP(A3111,RawData!A:C,3,FALSE),"")</f>
        <v>3.9102000000000001</v>
      </c>
      <c r="H3111" s="9">
        <f>IF(C3111,VLOOKUP(A3111,RawData!A:D,4,FALSE),"")</f>
        <v>25.760235534222002</v>
      </c>
      <c r="I3111" s="5" t="b">
        <f>IF(C3111,IF(E3111-$E$7&gt;=$C$1/2,TRUE(),FALSE()),FALSE())</f>
        <v>1</v>
      </c>
      <c r="J3111" s="4">
        <f t="shared" ca="1" si="335"/>
        <v>25.829980916359535</v>
      </c>
      <c r="K3111" s="4">
        <f t="shared" ca="1" si="338"/>
        <v>0.27178687942756596</v>
      </c>
      <c r="L3111" s="4">
        <f t="shared" ca="1" si="339"/>
        <v>7.2074372940928555E-2</v>
      </c>
      <c r="M3111" s="4"/>
    </row>
    <row r="3112" spans="1:13" x14ac:dyDescent="0.2">
      <c r="A3112" s="4">
        <f t="shared" si="336"/>
        <v>6210</v>
      </c>
      <c r="B3112" s="4" t="b">
        <f t="shared" si="337"/>
        <v>1</v>
      </c>
      <c r="C3112" s="5" t="b">
        <f>IF(AND(B3112,A3112&lt;=$G$1),TRUE(),FALSE())</f>
        <v>1</v>
      </c>
      <c r="D3112" s="4">
        <f ca="1">IF(AND($C3111,$I3111),IF(AND($L3111&lt;$C$3,$L3112&gt;=$C$3),$D3111+0.5,IF(AND($L3111&gt;=$C$3,$L3112&lt;$C$3),$D3111+0.5,$D3111)),$D3111)</f>
        <v>5</v>
      </c>
      <c r="E3112" s="4">
        <f t="shared" si="334"/>
        <v>6210</v>
      </c>
      <c r="F3112" s="4">
        <f>IF(C3112,ROW(),"")</f>
        <v>3112</v>
      </c>
      <c r="G3112" s="6">
        <f>IF(C3112,VLOOKUP(A3112,RawData!A:C,3,FALSE),"")</f>
        <v>3.9102000000000001</v>
      </c>
      <c r="H3112" s="9">
        <f>IF(C3112,VLOOKUP(A3112,RawData!A:D,4,FALSE),"")</f>
        <v>25.725602874626301</v>
      </c>
      <c r="I3112" s="5" t="b">
        <f>IF(C3112,IF(E3112-$E$7&gt;=$C$1/2,TRUE(),FALSE()),FALSE())</f>
        <v>1</v>
      </c>
      <c r="J3112" s="4">
        <f t="shared" ca="1" si="335"/>
        <v>25.803759685975795</v>
      </c>
      <c r="K3112" s="4">
        <f t="shared" ca="1" si="338"/>
        <v>0.23958083708407685</v>
      </c>
      <c r="L3112" s="4">
        <f t="shared" ca="1" si="339"/>
        <v>0.12210590077577521</v>
      </c>
      <c r="M3112" s="4"/>
    </row>
    <row r="3113" spans="1:13" x14ac:dyDescent="0.2">
      <c r="A3113" s="4">
        <f t="shared" si="336"/>
        <v>6212</v>
      </c>
      <c r="B3113" s="4" t="b">
        <f t="shared" si="337"/>
        <v>1</v>
      </c>
      <c r="C3113" s="5" t="b">
        <f>IF(AND(B3113,A3113&lt;=$G$1),TRUE(),FALSE())</f>
        <v>1</v>
      </c>
      <c r="D3113" s="4">
        <f ca="1">IF(AND($C3112,$I3112),IF(AND($L3112&lt;$C$3,$L3113&gt;=$C$3),$D3112+0.5,IF(AND($L3112&gt;=$C$3,$L3113&lt;$C$3),$D3112+0.5,$D3112)),$D3112)</f>
        <v>5</v>
      </c>
      <c r="E3113" s="4">
        <f t="shared" si="334"/>
        <v>6212</v>
      </c>
      <c r="F3113" s="4">
        <f>IF(C3113,ROW(),"")</f>
        <v>3113</v>
      </c>
      <c r="G3113" s="6">
        <f>IF(C3113,VLOOKUP(A3113,RawData!A:C,3,FALSE),"")</f>
        <v>3.9102000000000001</v>
      </c>
      <c r="H3113" s="9">
        <f>IF(C3113,VLOOKUP(A3113,RawData!A:D,4,FALSE),"")</f>
        <v>25.7140588865316</v>
      </c>
      <c r="I3113" s="5" t="b">
        <f>IF(C3113,IF(E3113-$E$7&gt;=$C$1/2,TRUE(),FALSE()),FALSE())</f>
        <v>1</v>
      </c>
      <c r="J3113" s="4">
        <f t="shared" ca="1" si="335"/>
        <v>25.782032819228434</v>
      </c>
      <c r="K3113" s="4">
        <f t="shared" ca="1" si="338"/>
        <v>0.20417565418358663</v>
      </c>
      <c r="L3113" s="4">
        <f t="shared" ca="1" si="339"/>
        <v>0.17923013525273745</v>
      </c>
      <c r="M3113" s="4"/>
    </row>
    <row r="3114" spans="1:13" x14ac:dyDescent="0.2">
      <c r="A3114" s="4">
        <f t="shared" si="336"/>
        <v>6214</v>
      </c>
      <c r="B3114" s="4" t="b">
        <f t="shared" si="337"/>
        <v>1</v>
      </c>
      <c r="C3114" s="5" t="b">
        <f>IF(AND(B3114,A3114&lt;=$G$1),TRUE(),FALSE())</f>
        <v>1</v>
      </c>
      <c r="D3114" s="4">
        <f ca="1">IF(AND($C3113,$I3113),IF(AND($L3113&lt;$C$3,$L3114&gt;=$C$3),$D3113+0.5,IF(AND($L3113&gt;=$C$3,$L3114&lt;$C$3),$D3113+0.5,$D3113)),$D3113)</f>
        <v>5</v>
      </c>
      <c r="E3114" s="4">
        <f t="shared" si="334"/>
        <v>6214</v>
      </c>
      <c r="F3114" s="4">
        <f>IF(C3114,ROW(),"")</f>
        <v>3114</v>
      </c>
      <c r="G3114" s="6">
        <f>IF(C3114,VLOOKUP(A3114,RawData!A:C,3,FALSE),"")</f>
        <v>3.9102000000000001</v>
      </c>
      <c r="H3114" s="9">
        <f>IF(C3114,VLOOKUP(A3114,RawData!A:D,4,FALSE),"")</f>
        <v>25.713501000000001</v>
      </c>
      <c r="I3114" s="5" t="b">
        <f>IF(C3114,IF(E3114-$E$7&gt;=$C$1/2,TRUE(),FALSE()),FALSE())</f>
        <v>1</v>
      </c>
      <c r="J3114" s="4">
        <f t="shared" ca="1" si="335"/>
        <v>25.765299688986747</v>
      </c>
      <c r="K3114" s="4">
        <f t="shared" ca="1" si="338"/>
        <v>0.16966784631705423</v>
      </c>
      <c r="L3114" s="4">
        <f t="shared" ca="1" si="339"/>
        <v>0.24000224787469904</v>
      </c>
      <c r="M3114" s="4"/>
    </row>
    <row r="3115" spans="1:13" x14ac:dyDescent="0.2">
      <c r="A3115" s="4">
        <f t="shared" si="336"/>
        <v>6216</v>
      </c>
      <c r="B3115" s="4" t="b">
        <f t="shared" si="337"/>
        <v>1</v>
      </c>
      <c r="C3115" s="5" t="b">
        <f>IF(AND(B3115,A3115&lt;=$G$1),TRUE(),FALSE())</f>
        <v>1</v>
      </c>
      <c r="D3115" s="4">
        <f ca="1">IF(AND($C3114,$I3114),IF(AND($L3114&lt;$C$3,$L3115&gt;=$C$3),$D3114+0.5,IF(AND($L3114&gt;=$C$3,$L3115&lt;$C$3),$D3114+0.5,$D3114)),$D3114)</f>
        <v>5</v>
      </c>
      <c r="E3115" s="4">
        <f t="shared" si="334"/>
        <v>6216</v>
      </c>
      <c r="F3115" s="4">
        <f>IF(C3115,ROW(),"")</f>
        <v>3115</v>
      </c>
      <c r="G3115" s="6">
        <f>IF(C3115,VLOOKUP(A3115,RawData!A:C,3,FALSE),"")</f>
        <v>3.9102000000000001</v>
      </c>
      <c r="H3115" s="9">
        <f>IF(C3115,VLOOKUP(A3115,RawData!A:D,4,FALSE),"")</f>
        <v>25.7288642269367</v>
      </c>
      <c r="I3115" s="5" t="b">
        <f>IF(C3115,IF(E3115-$E$7&gt;=$C$1/2,TRUE(),FALSE()),FALSE())</f>
        <v>1</v>
      </c>
      <c r="J3115" s="4">
        <f t="shared" ca="1" si="335"/>
        <v>25.752612357378553</v>
      </c>
      <c r="K3115" s="4">
        <f t="shared" ca="1" si="338"/>
        <v>0.13750478743615702</v>
      </c>
      <c r="L3115" s="4">
        <f t="shared" ca="1" si="339"/>
        <v>0.30047778301390693</v>
      </c>
      <c r="M3115" s="4"/>
    </row>
    <row r="3116" spans="1:13" x14ac:dyDescent="0.2">
      <c r="A3116" s="4">
        <f t="shared" si="336"/>
        <v>6218</v>
      </c>
      <c r="B3116" s="4" t="b">
        <f t="shared" si="337"/>
        <v>1</v>
      </c>
      <c r="C3116" s="5" t="b">
        <f>IF(AND(B3116,A3116&lt;=$G$1),TRUE(),FALSE())</f>
        <v>1</v>
      </c>
      <c r="D3116" s="4">
        <f ca="1">IF(AND($C3115,$I3115),IF(AND($L3115&lt;$C$3,$L3116&gt;=$C$3),$D3115+0.5,IF(AND($L3115&gt;=$C$3,$L3116&lt;$C$3),$D3115+0.5,$D3115)),$D3115)</f>
        <v>5</v>
      </c>
      <c r="E3116" s="4">
        <f t="shared" si="334"/>
        <v>6218</v>
      </c>
      <c r="F3116" s="4">
        <f>IF(C3116,ROW(),"")</f>
        <v>3116</v>
      </c>
      <c r="G3116" s="6">
        <f>IF(C3116,VLOOKUP(A3116,RawData!A:C,3,FALSE),"")</f>
        <v>3.9218999999999999</v>
      </c>
      <c r="H3116" s="9">
        <f>IF(C3116,VLOOKUP(A3116,RawData!A:D,4,FALSE),"")</f>
        <v>25.755772340404999</v>
      </c>
      <c r="I3116" s="5" t="b">
        <f>IF(C3116,IF(E3116-$E$7&gt;=$C$1/2,TRUE(),FALSE()),FALSE())</f>
        <v>1</v>
      </c>
      <c r="J3116" s="4">
        <f t="shared" ca="1" si="335"/>
        <v>25.74386931804597</v>
      </c>
      <c r="K3116" s="4">
        <f t="shared" ca="1" si="338"/>
        <v>0.10928592992171104</v>
      </c>
      <c r="L3116" s="4">
        <f t="shared" ca="1" si="339"/>
        <v>0.35716110430673709</v>
      </c>
      <c r="M3116" s="4"/>
    </row>
    <row r="3117" spans="1:13" x14ac:dyDescent="0.2">
      <c r="A3117" s="4">
        <f t="shared" si="336"/>
        <v>6220</v>
      </c>
      <c r="B3117" s="4" t="b">
        <f t="shared" si="337"/>
        <v>1</v>
      </c>
      <c r="C3117" s="5" t="b">
        <f>IF(AND(B3117,A3117&lt;=$G$1),TRUE(),FALSE())</f>
        <v>1</v>
      </c>
      <c r="D3117" s="4">
        <f ca="1">IF(AND($C3116,$I3116),IF(AND($L3116&lt;$C$3,$L3117&gt;=$C$3),$D3116+0.5,IF(AND($L3116&gt;=$C$3,$L3117&lt;$C$3),$D3116+0.5,$D3116)),$D3116)</f>
        <v>5</v>
      </c>
      <c r="E3117" s="4">
        <f t="shared" si="334"/>
        <v>6220</v>
      </c>
      <c r="F3117" s="4">
        <f>IF(C3117,ROW(),"")</f>
        <v>3117</v>
      </c>
      <c r="G3117" s="6">
        <f>IF(C3117,VLOOKUP(A3117,RawData!A:C,3,FALSE),"")</f>
        <v>3.9218999999999999</v>
      </c>
      <c r="H3117" s="9">
        <f>IF(C3117,VLOOKUP(A3117,RawData!A:D,4,FALSE),"")</f>
        <v>25.773368113468202</v>
      </c>
      <c r="I3117" s="5" t="b">
        <f>IF(C3117,IF(E3117-$E$7&gt;=$C$1/2,TRUE(),FALSE()),FALSE())</f>
        <v>1</v>
      </c>
      <c r="J3117" s="4">
        <f t="shared" ca="1" si="335"/>
        <v>25.7382747023129</v>
      </c>
      <c r="K3117" s="4">
        <f t="shared" ca="1" si="338"/>
        <v>8.5163597231286303E-2</v>
      </c>
      <c r="L3117" s="4">
        <f t="shared" ca="1" si="339"/>
        <v>0.40565937294078935</v>
      </c>
      <c r="M3117" s="4"/>
    </row>
    <row r="3118" spans="1:13" x14ac:dyDescent="0.2">
      <c r="A3118" s="4">
        <f t="shared" si="336"/>
        <v>6222</v>
      </c>
      <c r="B3118" s="4" t="b">
        <f t="shared" si="337"/>
        <v>1</v>
      </c>
      <c r="C3118" s="5" t="b">
        <f>IF(AND(B3118,A3118&lt;=$G$1),TRUE(),FALSE())</f>
        <v>1</v>
      </c>
      <c r="D3118" s="4">
        <f ca="1">IF(AND($C3117,$I3117),IF(AND($L3117&lt;$C$3,$L3118&gt;=$C$3),$D3117+0.5,IF(AND($L3117&gt;=$C$3,$L3118&lt;$C$3),$D3117+0.5,$D3117)),$D3117)</f>
        <v>5</v>
      </c>
      <c r="E3118" s="4">
        <f t="shared" si="334"/>
        <v>6222</v>
      </c>
      <c r="F3118" s="4">
        <f>IF(C3118,ROW(),"")</f>
        <v>3118</v>
      </c>
      <c r="G3118" s="6">
        <f>IF(C3118,VLOOKUP(A3118,RawData!A:C,3,FALSE),"")</f>
        <v>3.9218999999999999</v>
      </c>
      <c r="H3118" s="9">
        <f>IF(C3118,VLOOKUP(A3118,RawData!A:D,4,FALSE),"")</f>
        <v>25.773925999999999</v>
      </c>
      <c r="I3118" s="5" t="b">
        <f>IF(C3118,IF(E3118-$E$7&gt;=$C$1/2,TRUE(),FALSE()),FALSE())</f>
        <v>1</v>
      </c>
      <c r="J3118" s="4">
        <f t="shared" ca="1" si="335"/>
        <v>25.733780329443537</v>
      </c>
      <c r="K3118" s="4">
        <f t="shared" ca="1" si="338"/>
        <v>6.1692869958601904E-2</v>
      </c>
      <c r="L3118" s="4">
        <f t="shared" ca="1" si="339"/>
        <v>0.44132598349832008</v>
      </c>
      <c r="M3118" s="4"/>
    </row>
    <row r="3119" spans="1:13" x14ac:dyDescent="0.2">
      <c r="A3119" s="4">
        <f t="shared" si="336"/>
        <v>6224</v>
      </c>
      <c r="B3119" s="4" t="b">
        <f t="shared" si="337"/>
        <v>1</v>
      </c>
      <c r="C3119" s="5" t="b">
        <f>IF(AND(B3119,A3119&lt;=$G$1),TRUE(),FALSE())</f>
        <v>1</v>
      </c>
      <c r="D3119" s="4">
        <f ca="1">IF(AND($C3118,$I3118),IF(AND($L3118&lt;$C$3,$L3119&gt;=$C$3),$D3118+0.5,IF(AND($L3118&gt;=$C$3,$L3119&lt;$C$3),$D3118+0.5,$D3118)),$D3118)</f>
        <v>5</v>
      </c>
      <c r="E3119" s="4">
        <f t="shared" si="334"/>
        <v>6224</v>
      </c>
      <c r="F3119" s="4">
        <f>IF(C3119,ROW(),"")</f>
        <v>3119</v>
      </c>
      <c r="G3119" s="6">
        <f>IF(C3119,VLOOKUP(A3119,RawData!A:C,3,FALSE),"")</f>
        <v>3.9218999999999999</v>
      </c>
      <c r="H3119" s="9">
        <f>IF(C3119,VLOOKUP(A3119,RawData!A:D,4,FALSE),"")</f>
        <v>25.7640548746263</v>
      </c>
      <c r="I3119" s="5" t="b">
        <f>IF(C3119,IF(E3119-$E$7&gt;=$C$1/2,TRUE(),FALSE()),FALSE())</f>
        <v>1</v>
      </c>
      <c r="J3119" s="4">
        <f t="shared" ca="1" si="335"/>
        <v>25.728786511261738</v>
      </c>
      <c r="K3119" s="4">
        <f t="shared" ca="1" si="338"/>
        <v>3.6825322339467448E-2</v>
      </c>
      <c r="L3119" s="4">
        <f t="shared" ca="1" si="339"/>
        <v>0.46026719730906862</v>
      </c>
      <c r="M3119" s="4"/>
    </row>
    <row r="3120" spans="1:13" x14ac:dyDescent="0.2">
      <c r="A3120" s="4">
        <f t="shared" si="336"/>
        <v>6226</v>
      </c>
      <c r="B3120" s="4" t="b">
        <f t="shared" si="337"/>
        <v>1</v>
      </c>
      <c r="C3120" s="5" t="b">
        <f>IF(AND(B3120,A3120&lt;=$G$1),TRUE(),FALSE())</f>
        <v>1</v>
      </c>
      <c r="D3120" s="4">
        <f ca="1">IF(AND($C3119,$I3119),IF(AND($L3119&lt;$C$3,$L3120&gt;=$C$3),$D3119+0.5,IF(AND($L3119&gt;=$C$3,$L3120&lt;$C$3),$D3119+0.5,$D3119)),$D3119)</f>
        <v>5</v>
      </c>
      <c r="E3120" s="4">
        <f t="shared" si="334"/>
        <v>6226</v>
      </c>
      <c r="F3120" s="4">
        <f>IF(C3120,ROW(),"")</f>
        <v>3120</v>
      </c>
      <c r="G3120" s="6">
        <f>IF(C3120,VLOOKUP(A3120,RawData!A:C,3,FALSE),"")</f>
        <v>3.9218999999999999</v>
      </c>
      <c r="H3120" s="9">
        <f>IF(C3120,VLOOKUP(A3120,RawData!A:D,4,FALSE),"")</f>
        <v>25.747575773063101</v>
      </c>
      <c r="I3120" s="5" t="b">
        <f>IF(C3120,IF(E3120-$E$7&gt;=$C$1/2,TRUE(),FALSE()),FALSE())</f>
        <v>1</v>
      </c>
      <c r="J3120" s="4">
        <f t="shared" ca="1" si="335"/>
        <v>25.724241339758862</v>
      </c>
      <c r="K3120" s="4">
        <f t="shared" ca="1" si="338"/>
        <v>6.7182593653924982E-3</v>
      </c>
      <c r="L3120" s="4">
        <f t="shared" ca="1" si="339"/>
        <v>0.46028282765085748</v>
      </c>
      <c r="M3120" s="4"/>
    </row>
    <row r="3121" spans="1:13" x14ac:dyDescent="0.2">
      <c r="A3121" s="4">
        <f t="shared" si="336"/>
        <v>6228</v>
      </c>
      <c r="B3121" s="4" t="b">
        <f t="shared" si="337"/>
        <v>1</v>
      </c>
      <c r="C3121" s="5" t="b">
        <f>IF(AND(B3121,A3121&lt;=$G$1),TRUE(),FALSE())</f>
        <v>1</v>
      </c>
      <c r="D3121" s="4">
        <f ca="1">IF(AND($C3120,$I3120),IF(AND($L3120&lt;$C$3,$L3121&gt;=$C$3),$D3120+0.5,IF(AND($L3120&gt;=$C$3,$L3121&lt;$C$3),$D3120+0.5,$D3120)),$D3120)</f>
        <v>5</v>
      </c>
      <c r="E3121" s="4">
        <f t="shared" si="334"/>
        <v>6228</v>
      </c>
      <c r="F3121" s="4">
        <f>IF(C3121,ROW(),"")</f>
        <v>3121</v>
      </c>
      <c r="G3121" s="6">
        <f>IF(C3121,VLOOKUP(A3121,RawData!A:C,3,FALSE),"")</f>
        <v>3.9218999999999999</v>
      </c>
      <c r="H3121" s="9">
        <f>IF(C3121,VLOOKUP(A3121,RawData!A:D,4,FALSE),"")</f>
        <v>25.7256028746265</v>
      </c>
      <c r="I3121" s="5" t="b">
        <f>IF(C3121,IF(E3121-$E$7&gt;=$C$1/2,TRUE(),FALSE()),FALSE())</f>
        <v>1</v>
      </c>
      <c r="J3121" s="4">
        <f t="shared" ca="1" si="335"/>
        <v>25.720694986437824</v>
      </c>
      <c r="K3121" s="4">
        <f t="shared" ca="1" si="338"/>
        <v>2.9482782978202948E-2</v>
      </c>
      <c r="L3121" s="4">
        <f t="shared" ca="1" si="339"/>
        <v>0.44216859831353617</v>
      </c>
      <c r="M3121" s="4"/>
    </row>
    <row r="3122" spans="1:13" x14ac:dyDescent="0.2">
      <c r="A3122" s="4">
        <f t="shared" si="336"/>
        <v>6230</v>
      </c>
      <c r="B3122" s="4" t="b">
        <f t="shared" si="337"/>
        <v>1</v>
      </c>
      <c r="C3122" s="5" t="b">
        <f>IF(AND(B3122,A3122&lt;=$G$1),TRUE(),FALSE())</f>
        <v>1</v>
      </c>
      <c r="D3122" s="4">
        <f ca="1">IF(AND($C3121,$I3121),IF(AND($L3121&lt;$C$3,$L3122&gt;=$C$3),$D3121+0.5,IF(AND($L3121&gt;=$C$3,$L3122&lt;$C$3),$D3121+0.5,$D3121)),$D3121)</f>
        <v>5</v>
      </c>
      <c r="E3122" s="4">
        <f t="shared" si="334"/>
        <v>6230</v>
      </c>
      <c r="F3122" s="4">
        <f>IF(C3122,ROW(),"")</f>
        <v>3122</v>
      </c>
      <c r="G3122" s="6">
        <f>IF(C3122,VLOOKUP(A3122,RawData!A:C,3,FALSE),"")</f>
        <v>3.9218999999999999</v>
      </c>
      <c r="H3122" s="9">
        <f>IF(C3122,VLOOKUP(A3122,RawData!A:D,4,FALSE),"")</f>
        <v>25.698694761158201</v>
      </c>
      <c r="I3122" s="5" t="b">
        <f>IF(C3122,IF(E3122-$E$7&gt;=$C$1/2,TRUE(),FALSE()),FALSE())</f>
        <v>1</v>
      </c>
      <c r="J3122" s="4">
        <f t="shared" ca="1" si="335"/>
        <v>25.718596088744508</v>
      </c>
      <c r="K3122" s="4">
        <f t="shared" ca="1" si="338"/>
        <v>7.2074372940928555E-2</v>
      </c>
      <c r="L3122" s="4">
        <f t="shared" ca="1" si="339"/>
        <v>0.40892084523461847</v>
      </c>
      <c r="M3122" s="4"/>
    </row>
    <row r="3123" spans="1:13" x14ac:dyDescent="0.2">
      <c r="A3123" s="4">
        <f t="shared" si="336"/>
        <v>6232</v>
      </c>
      <c r="B3123" s="4" t="b">
        <f t="shared" si="337"/>
        <v>1</v>
      </c>
      <c r="C3123" s="5" t="b">
        <f>IF(AND(B3123,A3123&lt;=$G$1),TRUE(),FALSE())</f>
        <v>1</v>
      </c>
      <c r="D3123" s="4">
        <f ca="1">IF(AND($C3122,$I3122),IF(AND($L3122&lt;$C$3,$L3123&gt;=$C$3),$D3122+0.5,IF(AND($L3122&gt;=$C$3,$L3123&lt;$C$3),$D3122+0.5,$D3122)),$D3122)</f>
        <v>5</v>
      </c>
      <c r="E3123" s="4">
        <f t="shared" si="334"/>
        <v>6232</v>
      </c>
      <c r="F3123" s="4">
        <f>IF(C3123,ROW(),"")</f>
        <v>3123</v>
      </c>
      <c r="G3123" s="6">
        <f>IF(C3123,VLOOKUP(A3123,RawData!A:C,3,FALSE),"")</f>
        <v>3.9218999999999999</v>
      </c>
      <c r="H3123" s="9">
        <f>IF(C3123,VLOOKUP(A3123,RawData!A:D,4,FALSE),"")</f>
        <v>25.676164773063299</v>
      </c>
      <c r="I3123" s="5" t="b">
        <f>IF(C3123,IF(E3123-$E$7&gt;=$C$1/2,TRUE(),FALSE()),FALSE())</f>
        <v>1</v>
      </c>
      <c r="J3123" s="4">
        <f t="shared" ca="1" si="335"/>
        <v>25.720339949269832</v>
      </c>
      <c r="K3123" s="4">
        <f t="shared" ca="1" si="338"/>
        <v>0.12210590077577521</v>
      </c>
      <c r="L3123" s="4">
        <f t="shared" ca="1" si="339"/>
        <v>0.36443322540841194</v>
      </c>
      <c r="M3123" s="4"/>
    </row>
    <row r="3124" spans="1:13" x14ac:dyDescent="0.2">
      <c r="A3124" s="4">
        <f t="shared" si="336"/>
        <v>6234</v>
      </c>
      <c r="B3124" s="4" t="b">
        <f t="shared" si="337"/>
        <v>1</v>
      </c>
      <c r="C3124" s="5" t="b">
        <f>IF(AND(B3124,A3124&lt;=$G$1),TRUE(),FALSE())</f>
        <v>1</v>
      </c>
      <c r="D3124" s="4">
        <f ca="1">IF(AND($C3123,$I3123),IF(AND($L3123&lt;$C$3,$L3124&gt;=$C$3),$D3123+0.5,IF(AND($L3123&gt;=$C$3,$L3124&lt;$C$3),$D3123+0.5,$D3123)),$D3123)</f>
        <v>5</v>
      </c>
      <c r="E3124" s="4">
        <f t="shared" si="334"/>
        <v>6234</v>
      </c>
      <c r="F3124" s="4">
        <f>IF(C3124,ROW(),"")</f>
        <v>3124</v>
      </c>
      <c r="G3124" s="6">
        <f>IF(C3124,VLOOKUP(A3124,RawData!A:C,3,FALSE),"")</f>
        <v>3.9218999999999999</v>
      </c>
      <c r="H3124" s="9">
        <f>IF(C3124,VLOOKUP(A3124,RawData!A:D,4,FALSE),"")</f>
        <v>25.659126886531801</v>
      </c>
      <c r="I3124" s="5" t="b">
        <f>IF(C3124,IF(E3124-$E$7&gt;=$C$1/2,TRUE(),FALSE()),FALSE())</f>
        <v>1</v>
      </c>
      <c r="J3124" s="4">
        <f t="shared" ca="1" si="335"/>
        <v>25.72847436664728</v>
      </c>
      <c r="K3124" s="4">
        <f t="shared" ca="1" si="338"/>
        <v>0.17923013525273745</v>
      </c>
      <c r="L3124" s="4">
        <f t="shared" ca="1" si="339"/>
        <v>0.31330153638601033</v>
      </c>
      <c r="M3124" s="4"/>
    </row>
    <row r="3125" spans="1:13" x14ac:dyDescent="0.2">
      <c r="A3125" s="4">
        <f t="shared" si="336"/>
        <v>6236</v>
      </c>
      <c r="B3125" s="4" t="b">
        <f t="shared" si="337"/>
        <v>1</v>
      </c>
      <c r="C3125" s="5" t="b">
        <f>IF(AND(B3125,A3125&lt;=$G$1),TRUE(),FALSE())</f>
        <v>1</v>
      </c>
      <c r="D3125" s="4">
        <f ca="1">IF(AND($C3124,$I3124),IF(AND($L3124&lt;$C$3,$L3125&gt;=$C$3),$D3124+0.5,IF(AND($L3124&gt;=$C$3,$L3125&lt;$C$3),$D3124+0.5,$D3124)),$D3124)</f>
        <v>5</v>
      </c>
      <c r="E3125" s="4">
        <f t="shared" si="334"/>
        <v>6236</v>
      </c>
      <c r="F3125" s="4">
        <f>IF(C3125,ROW(),"")</f>
        <v>3125</v>
      </c>
      <c r="G3125" s="6">
        <f>IF(C3125,VLOOKUP(A3125,RawData!A:C,3,FALSE),"")</f>
        <v>3.9218999999999999</v>
      </c>
      <c r="H3125" s="9">
        <f>IF(C3125,VLOOKUP(A3125,RawData!A:D,4,FALSE),"")</f>
        <v>25.663504113468399</v>
      </c>
      <c r="I3125" s="5" t="b">
        <f>IF(C3125,IF(E3125-$E$7&gt;=$C$1/2,TRUE(),FALSE()),FALSE())</f>
        <v>1</v>
      </c>
      <c r="J3125" s="4">
        <f t="shared" ca="1" si="335"/>
        <v>25.74589409801316</v>
      </c>
      <c r="K3125" s="4">
        <f t="shared" ca="1" si="338"/>
        <v>0.24000224787469904</v>
      </c>
      <c r="L3125" s="4">
        <f t="shared" ca="1" si="339"/>
        <v>0.26041808075828854</v>
      </c>
      <c r="M3125" s="4"/>
    </row>
    <row r="3126" spans="1:13" x14ac:dyDescent="0.2">
      <c r="A3126" s="4">
        <f t="shared" si="336"/>
        <v>6238</v>
      </c>
      <c r="B3126" s="4" t="b">
        <f t="shared" si="337"/>
        <v>1</v>
      </c>
      <c r="C3126" s="5" t="b">
        <f>IF(AND(B3126,A3126&lt;=$G$1),TRUE(),FALSE())</f>
        <v>1</v>
      </c>
      <c r="D3126" s="4">
        <f ca="1">IF(AND($C3125,$I3125),IF(AND($L3125&lt;$C$3,$L3126&gt;=$C$3),$D3125+0.5,IF(AND($L3125&gt;=$C$3,$L3126&lt;$C$3),$D3125+0.5,$D3125)),$D3125)</f>
        <v>5</v>
      </c>
      <c r="E3126" s="4">
        <f t="shared" si="334"/>
        <v>6238</v>
      </c>
      <c r="F3126" s="4">
        <f>IF(C3126,ROW(),"")</f>
        <v>3126</v>
      </c>
      <c r="G3126" s="6">
        <f>IF(C3126,VLOOKUP(A3126,RawData!A:C,3,FALSE),"")</f>
        <v>3.9218999999999999</v>
      </c>
      <c r="H3126" s="9">
        <f>IF(C3126,VLOOKUP(A3126,RawData!A:D,4,FALSE),"")</f>
        <v>25.689854340405301</v>
      </c>
      <c r="I3126" s="5" t="b">
        <f>IF(C3126,IF(E3126-$E$7&gt;=$C$1/2,TRUE(),FALSE()),FALSE())</f>
        <v>1</v>
      </c>
      <c r="J3126" s="4">
        <f t="shared" ca="1" si="335"/>
        <v>25.773352101024173</v>
      </c>
      <c r="K3126" s="4">
        <f t="shared" ca="1" si="338"/>
        <v>0.30047778301390693</v>
      </c>
      <c r="L3126" s="4">
        <f t="shared" ca="1" si="339"/>
        <v>0.20982873883485453</v>
      </c>
      <c r="M3126" s="4"/>
    </row>
    <row r="3127" spans="1:13" x14ac:dyDescent="0.2">
      <c r="A3127" s="4">
        <f t="shared" si="336"/>
        <v>6240</v>
      </c>
      <c r="B3127" s="4" t="b">
        <f t="shared" si="337"/>
        <v>1</v>
      </c>
      <c r="C3127" s="5" t="b">
        <f>IF(AND(B3127,A3127&lt;=$G$1),TRUE(),FALSE())</f>
        <v>1</v>
      </c>
      <c r="D3127" s="4">
        <f ca="1">IF(AND($C3126,$I3126),IF(AND($L3126&lt;$C$3,$L3127&gt;=$C$3),$D3126+0.5,IF(AND($L3126&gt;=$C$3,$L3127&lt;$C$3),$D3126+0.5,$D3126)),$D3126)</f>
        <v>5</v>
      </c>
      <c r="E3127" s="4">
        <f t="shared" si="334"/>
        <v>6240</v>
      </c>
      <c r="F3127" s="4">
        <f>IF(C3127,ROW(),"")</f>
        <v>3127</v>
      </c>
      <c r="G3127" s="6">
        <f>IF(C3127,VLOOKUP(A3127,RawData!A:C,3,FALSE),"")</f>
        <v>3.9218999999999999</v>
      </c>
      <c r="H3127" s="9">
        <f>IF(C3127,VLOOKUP(A3127,RawData!A:D,4,FALSE),"")</f>
        <v>25.732684465778501</v>
      </c>
      <c r="I3127" s="5" t="b">
        <f>IF(C3127,IF(E3127-$E$7&gt;=$C$1/2,TRUE(),FALSE()),FALSE())</f>
        <v>1</v>
      </c>
      <c r="J3127" s="4">
        <f t="shared" ca="1" si="335"/>
        <v>25.810349075253828</v>
      </c>
      <c r="K3127" s="4">
        <f t="shared" ca="1" si="338"/>
        <v>0.35716110430673709</v>
      </c>
      <c r="L3127" s="4">
        <f t="shared" ca="1" si="339"/>
        <v>0.16358170058456878</v>
      </c>
      <c r="M3127" s="4"/>
    </row>
    <row r="3128" spans="1:13" x14ac:dyDescent="0.2">
      <c r="A3128" s="4">
        <f t="shared" si="336"/>
        <v>6242</v>
      </c>
      <c r="B3128" s="4" t="b">
        <f t="shared" si="337"/>
        <v>1</v>
      </c>
      <c r="C3128" s="5" t="b">
        <f>IF(AND(B3128,A3128&lt;=$G$1),TRUE(),FALSE())</f>
        <v>1</v>
      </c>
      <c r="D3128" s="4">
        <f ca="1">IF(AND($C3127,$I3127),IF(AND($L3127&lt;$C$3,$L3128&gt;=$C$3),$D3127+0.5,IF(AND($L3127&gt;=$C$3,$L3128&lt;$C$3),$D3127+0.5,$D3127)),$D3127)</f>
        <v>5</v>
      </c>
      <c r="E3128" s="4">
        <f t="shared" si="334"/>
        <v>6242</v>
      </c>
      <c r="F3128" s="4">
        <f>IF(C3128,ROW(),"")</f>
        <v>3128</v>
      </c>
      <c r="G3128" s="6">
        <f>IF(C3128,VLOOKUP(A3128,RawData!A:C,3,FALSE),"")</f>
        <v>3.9218999999999999</v>
      </c>
      <c r="H3128" s="9">
        <f>IF(C3128,VLOOKUP(A3128,RawData!A:D,4,FALSE),"")</f>
        <v>25.7925505792468</v>
      </c>
      <c r="I3128" s="5" t="b">
        <f>IF(C3128,IF(E3128-$E$7&gt;=$C$1/2,TRUE(),FALSE()),FALSE())</f>
        <v>1</v>
      </c>
      <c r="J3128" s="4">
        <f t="shared" ca="1" si="335"/>
        <v>25.855886230219312</v>
      </c>
      <c r="K3128" s="4">
        <f t="shared" ca="1" si="338"/>
        <v>0.40565937294078935</v>
      </c>
      <c r="L3128" s="4">
        <f t="shared" ca="1" si="339"/>
        <v>0.12332703520369037</v>
      </c>
      <c r="M3128" s="4"/>
    </row>
    <row r="3129" spans="1:13" x14ac:dyDescent="0.2">
      <c r="A3129" s="4">
        <f t="shared" si="336"/>
        <v>6244</v>
      </c>
      <c r="B3129" s="4" t="b">
        <f t="shared" si="337"/>
        <v>1</v>
      </c>
      <c r="C3129" s="5" t="b">
        <f>IF(AND(B3129,A3129&lt;=$G$1),TRUE(),FALSE())</f>
        <v>1</v>
      </c>
      <c r="D3129" s="4">
        <f ca="1">IF(AND($C3128,$I3128),IF(AND($L3128&lt;$C$3,$L3129&gt;=$C$3),$D3128+0.5,IF(AND($L3128&gt;=$C$3,$L3129&lt;$C$3),$D3128+0.5,$D3128)),$D3128)</f>
        <v>5</v>
      </c>
      <c r="E3129" s="4">
        <f t="shared" si="334"/>
        <v>6244</v>
      </c>
      <c r="F3129" s="4">
        <f>IF(C3129,ROW(),"")</f>
        <v>3129</v>
      </c>
      <c r="G3129" s="6">
        <f>IF(C3129,VLOOKUP(A3129,RawData!A:C,3,FALSE),"")</f>
        <v>3.9218999999999999</v>
      </c>
      <c r="H3129" s="9">
        <f>IF(C3129,VLOOKUP(A3129,RawData!A:D,4,FALSE),"")</f>
        <v>25.863404591151902</v>
      </c>
      <c r="I3129" s="5" t="b">
        <f>IF(C3129,IF(E3129-$E$7&gt;=$C$1/2,TRUE(),FALSE()),FALSE())</f>
        <v>1</v>
      </c>
      <c r="J3129" s="4">
        <f t="shared" ca="1" si="335"/>
        <v>25.908016646514476</v>
      </c>
      <c r="K3129" s="4">
        <f t="shared" ca="1" si="338"/>
        <v>0.44132598349832008</v>
      </c>
      <c r="L3129" s="4">
        <f t="shared" ca="1" si="339"/>
        <v>8.8565624083997818E-2</v>
      </c>
      <c r="M3129" s="4"/>
    </row>
    <row r="3130" spans="1:13" x14ac:dyDescent="0.2">
      <c r="A3130" s="4">
        <f t="shared" si="336"/>
        <v>6246</v>
      </c>
      <c r="B3130" s="4" t="b">
        <f t="shared" si="337"/>
        <v>1</v>
      </c>
      <c r="C3130" s="5" t="b">
        <f>IF(AND(B3130,A3130&lt;=$G$1),TRUE(),FALSE())</f>
        <v>1</v>
      </c>
      <c r="D3130" s="4">
        <f ca="1">IF(AND($C3129,$I3129),IF(AND($L3129&lt;$C$3,$L3130&gt;=$C$3),$D3129+0.5,IF(AND($L3129&gt;=$C$3,$L3130&lt;$C$3),$D3129+0.5,$D3129)),$D3129)</f>
        <v>5</v>
      </c>
      <c r="E3130" s="4">
        <f t="shared" si="334"/>
        <v>6246</v>
      </c>
      <c r="F3130" s="4">
        <f>IF(C3130,ROW(),"")</f>
        <v>3130</v>
      </c>
      <c r="G3130" s="6">
        <f>IF(C3130,VLOOKUP(A3130,RawData!A:C,3,FALSE),"")</f>
        <v>3.9218999999999999</v>
      </c>
      <c r="H3130" s="9">
        <f>IF(C3130,VLOOKUP(A3130,RawData!A:D,4,FALSE),"")</f>
        <v>25.9556719196509</v>
      </c>
      <c r="I3130" s="5" t="b">
        <f>IF(C3130,IF(E3130-$E$7&gt;=$C$1/2,TRUE(),FALSE()),FALSE())</f>
        <v>1</v>
      </c>
      <c r="J3130" s="4">
        <f t="shared" ca="1" si="335"/>
        <v>25.964243587633561</v>
      </c>
      <c r="K3130" s="4">
        <f t="shared" ca="1" si="338"/>
        <v>0.46026719730906862</v>
      </c>
      <c r="L3130" s="4">
        <f t="shared" ca="1" si="339"/>
        <v>5.8798031146015006E-2</v>
      </c>
      <c r="M3130" s="4"/>
    </row>
    <row r="3131" spans="1:13" x14ac:dyDescent="0.2">
      <c r="A3131" s="4">
        <f t="shared" si="336"/>
        <v>6248</v>
      </c>
      <c r="B3131" s="4" t="b">
        <f t="shared" si="337"/>
        <v>1</v>
      </c>
      <c r="C3131" s="5" t="b">
        <f>IF(AND(B3131,A3131&lt;=$G$1),TRUE(),FALSE())</f>
        <v>1</v>
      </c>
      <c r="D3131" s="4">
        <f ca="1">IF(AND($C3130,$I3130),IF(AND($L3130&lt;$C$3,$L3131&gt;=$C$3),$D3130+0.5,IF(AND($L3130&gt;=$C$3,$L3131&lt;$C$3),$D3130+0.5,$D3130)),$D3130)</f>
        <v>5</v>
      </c>
      <c r="E3131" s="4">
        <f t="shared" si="334"/>
        <v>6248</v>
      </c>
      <c r="F3131" s="4">
        <f>IF(C3131,ROW(),"")</f>
        <v>3131</v>
      </c>
      <c r="G3131" s="6">
        <f>IF(C3131,VLOOKUP(A3131,RawData!A:C,3,FALSE),"")</f>
        <v>3.9218999999999999</v>
      </c>
      <c r="H3131" s="9">
        <f>IF(C3131,VLOOKUP(A3131,RawData!A:D,4,FALSE),"")</f>
        <v>26.049613806184301</v>
      </c>
      <c r="I3131" s="5" t="b">
        <f>IF(C3131,IF(E3131-$E$7&gt;=$C$1/2,TRUE(),FALSE()),FALSE())</f>
        <v>1</v>
      </c>
      <c r="J3131" s="4">
        <f t="shared" ca="1" si="335"/>
        <v>26.021172769451731</v>
      </c>
      <c r="K3131" s="4">
        <f t="shared" ca="1" si="338"/>
        <v>0.46028282765085748</v>
      </c>
      <c r="L3131" s="4">
        <f t="shared" ca="1" si="339"/>
        <v>3.2678243910183369E-2</v>
      </c>
      <c r="M3131" s="4"/>
    </row>
    <row r="3132" spans="1:13" x14ac:dyDescent="0.2">
      <c r="A3132" s="4">
        <f t="shared" si="336"/>
        <v>6250</v>
      </c>
      <c r="B3132" s="4" t="b">
        <f t="shared" si="337"/>
        <v>1</v>
      </c>
      <c r="C3132" s="5" t="b">
        <f>IF(AND(B3132,A3132&lt;=$G$1),TRUE(),FALSE())</f>
        <v>1</v>
      </c>
      <c r="D3132" s="4">
        <f ca="1">IF(AND($C3131,$I3131),IF(AND($L3131&lt;$C$3,$L3132&gt;=$C$3),$D3131+0.5,IF(AND($L3131&gt;=$C$3,$L3132&lt;$C$3),$D3131+0.5,$D3131)),$D3131)</f>
        <v>5</v>
      </c>
      <c r="E3132" s="4">
        <f t="shared" si="334"/>
        <v>6250</v>
      </c>
      <c r="F3132" s="4">
        <f>IF(C3132,ROW(),"")</f>
        <v>3132</v>
      </c>
      <c r="G3132" s="6">
        <f>IF(C3132,VLOOKUP(A3132,RawData!A:C,3,FALSE),"")</f>
        <v>3.9218999999999999</v>
      </c>
      <c r="H3132" s="9">
        <f>IF(C3132,VLOOKUP(A3132,RawData!A:D,4,FALSE),"")</f>
        <v>26.132569591152699</v>
      </c>
      <c r="I3132" s="5" t="b">
        <f>IF(C3132,IF(E3132-$E$7&gt;=$C$1/2,TRUE(),FALSE()),FALSE())</f>
        <v>1</v>
      </c>
      <c r="J3132" s="4">
        <f t="shared" ca="1" si="335"/>
        <v>26.075757193051246</v>
      </c>
      <c r="K3132" s="4">
        <f t="shared" ca="1" si="338"/>
        <v>0.44216859831353617</v>
      </c>
      <c r="L3132" s="4">
        <f t="shared" ca="1" si="339"/>
        <v>7.7093348193635336E-3</v>
      </c>
      <c r="M3132" s="4"/>
    </row>
    <row r="3133" spans="1:13" x14ac:dyDescent="0.2">
      <c r="A3133" s="4">
        <f t="shared" si="336"/>
        <v>6252</v>
      </c>
      <c r="B3133" s="4" t="b">
        <f t="shared" si="337"/>
        <v>1</v>
      </c>
      <c r="C3133" s="5" t="b">
        <f>IF(AND(B3133,A3133&lt;=$G$1),TRUE(),FALSE())</f>
        <v>1</v>
      </c>
      <c r="D3133" s="4">
        <f ca="1">IF(AND($C3132,$I3132),IF(AND($L3132&lt;$C$3,$L3133&gt;=$C$3),$D3132+0.5,IF(AND($L3132&gt;=$C$3,$L3133&lt;$C$3),$D3132+0.5,$D3132)),$D3132)</f>
        <v>5</v>
      </c>
      <c r="E3133" s="4">
        <f t="shared" si="334"/>
        <v>6252</v>
      </c>
      <c r="F3133" s="4">
        <f>IF(C3133,ROW(),"")</f>
        <v>3133</v>
      </c>
      <c r="G3133" s="6">
        <f>IF(C3133,VLOOKUP(A3133,RawData!A:C,3,FALSE),"")</f>
        <v>3.9218999999999999</v>
      </c>
      <c r="H3133" s="9">
        <f>IF(C3133,VLOOKUP(A3133,RawData!A:D,4,FALSE),"")</f>
        <v>26.199603465778502</v>
      </c>
      <c r="I3133" s="5" t="b">
        <f>IF(C3133,IF(E3133-$E$7&gt;=$C$1/2,TRUE(),FALSE()),FALSE())</f>
        <v>1</v>
      </c>
      <c r="J3133" s="4">
        <f t="shared" ca="1" si="335"/>
        <v>26.125999322210621</v>
      </c>
      <c r="K3133" s="4">
        <f t="shared" ca="1" si="338"/>
        <v>0.40892084523461847</v>
      </c>
      <c r="L3133" s="4">
        <f t="shared" ca="1" si="339"/>
        <v>1.9054242663397503E-2</v>
      </c>
      <c r="M3133" s="4"/>
    </row>
    <row r="3134" spans="1:13" x14ac:dyDescent="0.2">
      <c r="A3134" s="4">
        <f t="shared" si="336"/>
        <v>6254</v>
      </c>
      <c r="B3134" s="4" t="b">
        <f t="shared" si="337"/>
        <v>1</v>
      </c>
      <c r="C3134" s="5" t="b">
        <f>IF(AND(B3134,A3134&lt;=$G$1),TRUE(),FALSE())</f>
        <v>1</v>
      </c>
      <c r="D3134" s="4">
        <f ca="1">IF(AND($C3133,$I3133),IF(AND($L3133&lt;$C$3,$L3134&gt;=$C$3),$D3133+0.5,IF(AND($L3133&gt;=$C$3,$L3134&lt;$C$3),$D3133+0.5,$D3133)),$D3133)</f>
        <v>5</v>
      </c>
      <c r="E3134" s="4">
        <f t="shared" si="334"/>
        <v>6254</v>
      </c>
      <c r="F3134" s="4">
        <f>IF(C3134,ROW(),"")</f>
        <v>3134</v>
      </c>
      <c r="G3134" s="6">
        <f>IF(C3134,VLOOKUP(A3134,RawData!A:C,3,FALSE),"")</f>
        <v>3.9218999999999999</v>
      </c>
      <c r="H3134" s="9">
        <f>IF(C3134,VLOOKUP(A3134,RawData!A:D,4,FALSE),"")</f>
        <v>26.249599352310099</v>
      </c>
      <c r="I3134" s="5" t="b">
        <f>IF(C3134,IF(E3134-$E$7&gt;=$C$1/2,TRUE(),FALSE()),FALSE())</f>
        <v>1</v>
      </c>
      <c r="J3134" s="4">
        <f t="shared" ca="1" si="335"/>
        <v>26.1698003501456</v>
      </c>
      <c r="K3134" s="4">
        <f t="shared" ca="1" si="338"/>
        <v>0.36443322540841194</v>
      </c>
      <c r="L3134" s="4">
        <f t="shared" ca="1" si="339"/>
        <v>5.0261557734156526E-2</v>
      </c>
      <c r="M3134" s="4"/>
    </row>
    <row r="3135" spans="1:13" x14ac:dyDescent="0.2">
      <c r="A3135" s="4">
        <f t="shared" si="336"/>
        <v>6256</v>
      </c>
      <c r="B3135" s="4" t="b">
        <f t="shared" si="337"/>
        <v>1</v>
      </c>
      <c r="C3135" s="5" t="b">
        <f>IF(AND(B3135,A3135&lt;=$G$1),TRUE(),FALSE())</f>
        <v>1</v>
      </c>
      <c r="D3135" s="4">
        <f ca="1">IF(AND($C3134,$I3134),IF(AND($L3134&lt;$C$3,$L3135&gt;=$C$3),$D3134+0.5,IF(AND($L3134&gt;=$C$3,$L3135&lt;$C$3),$D3134+0.5,$D3134)),$D3134)</f>
        <v>5</v>
      </c>
      <c r="E3135" s="4">
        <f t="shared" si="334"/>
        <v>6256</v>
      </c>
      <c r="F3135" s="4">
        <f>IF(C3135,ROW(),"")</f>
        <v>3135</v>
      </c>
      <c r="G3135" s="6">
        <f>IF(C3135,VLOOKUP(A3135,RawData!A:C,3,FALSE),"")</f>
        <v>3.9218999999999999</v>
      </c>
      <c r="H3135" s="9">
        <f>IF(C3135,VLOOKUP(A3135,RawData!A:D,4,FALSE),"")</f>
        <v>26.277623238841802</v>
      </c>
      <c r="I3135" s="5" t="b">
        <f>IF(C3135,IF(E3135-$E$7&gt;=$C$1/2,TRUE(),FALSE()),FALSE())</f>
        <v>1</v>
      </c>
      <c r="J3135" s="4">
        <f t="shared" ca="1" si="335"/>
        <v>26.206161295322229</v>
      </c>
      <c r="K3135" s="4">
        <f t="shared" ca="1" si="338"/>
        <v>0.31330153638601033</v>
      </c>
      <c r="L3135" s="4">
        <f t="shared" ca="1" si="339"/>
        <v>8.8358711617438246E-2</v>
      </c>
      <c r="M3135" s="4"/>
    </row>
    <row r="3136" spans="1:13" x14ac:dyDescent="0.2">
      <c r="A3136" s="4">
        <f t="shared" si="336"/>
        <v>6258</v>
      </c>
      <c r="B3136" s="4" t="b">
        <f t="shared" si="337"/>
        <v>1</v>
      </c>
      <c r="C3136" s="5" t="b">
        <f>IF(AND(B3136,A3136&lt;=$G$1),TRUE(),FALSE())</f>
        <v>1</v>
      </c>
      <c r="D3136" s="4">
        <f ca="1">IF(AND($C3135,$I3135),IF(AND($L3135&lt;$C$3,$L3136&gt;=$C$3),$D3135+0.5,IF(AND($L3135&gt;=$C$3,$L3136&lt;$C$3),$D3135+0.5,$D3135)),$D3135)</f>
        <v>5</v>
      </c>
      <c r="E3136" s="4">
        <f t="shared" si="334"/>
        <v>6258</v>
      </c>
      <c r="F3136" s="4">
        <f>IF(C3136,ROW(),"")</f>
        <v>3136</v>
      </c>
      <c r="G3136" s="6">
        <f>IF(C3136,VLOOKUP(A3136,RawData!A:C,3,FALSE),"")</f>
        <v>3.9218999999999999</v>
      </c>
      <c r="H3136" s="9">
        <f>IF(C3136,VLOOKUP(A3136,RawData!A:D,4,FALSE),"")</f>
        <v>26.289725113468201</v>
      </c>
      <c r="I3136" s="5" t="b">
        <f>IF(C3136,IF(E3136-$E$7&gt;=$C$1/2,TRUE(),FALSE()),FALSE())</f>
        <v>1</v>
      </c>
      <c r="J3136" s="4">
        <f t="shared" ca="1" si="335"/>
        <v>26.233634928675031</v>
      </c>
      <c r="K3136" s="4">
        <f t="shared" ca="1" si="338"/>
        <v>0.26041808075828854</v>
      </c>
      <c r="L3136" s="4">
        <f t="shared" ca="1" si="339"/>
        <v>0.13439523021934363</v>
      </c>
      <c r="M3136" s="4"/>
    </row>
    <row r="3137" spans="1:13" x14ac:dyDescent="0.2">
      <c r="A3137" s="4">
        <f t="shared" si="336"/>
        <v>6260</v>
      </c>
      <c r="B3137" s="4" t="b">
        <f t="shared" si="337"/>
        <v>1</v>
      </c>
      <c r="C3137" s="5" t="b">
        <f>IF(AND(B3137,A3137&lt;=$G$1),TRUE(),FALSE())</f>
        <v>1</v>
      </c>
      <c r="D3137" s="4">
        <f ca="1">IF(AND($C3136,$I3136),IF(AND($L3136&lt;$C$3,$L3137&gt;=$C$3),$D3136+0.5,IF(AND($L3136&gt;=$C$3,$L3137&lt;$C$3),$D3136+0.5,$D3136)),$D3136)</f>
        <v>5</v>
      </c>
      <c r="E3137" s="4">
        <f t="shared" si="334"/>
        <v>6260</v>
      </c>
      <c r="F3137" s="4">
        <f>IF(C3137,ROW(),"")</f>
        <v>3137</v>
      </c>
      <c r="G3137" s="6">
        <f>IF(C3137,VLOOKUP(A3137,RawData!A:C,3,FALSE),"")</f>
        <v>3.9218999999999999</v>
      </c>
      <c r="H3137" s="9">
        <f>IF(C3137,VLOOKUP(A3137,RawData!A:D,4,FALSE),"")</f>
        <v>26.290282999999999</v>
      </c>
      <c r="I3137" s="5" t="b">
        <f>IF(C3137,IF(E3137-$E$7&gt;=$C$1/2,TRUE(),FALSE()),FALSE())</f>
        <v>1</v>
      </c>
      <c r="J3137" s="4">
        <f t="shared" ca="1" si="335"/>
        <v>26.252517673567365</v>
      </c>
      <c r="K3137" s="4">
        <f t="shared" ca="1" si="338"/>
        <v>0.20982873883485453</v>
      </c>
      <c r="L3137" s="4">
        <f t="shared" ca="1" si="339"/>
        <v>0.18792247609396995</v>
      </c>
      <c r="M3137" s="4"/>
    </row>
    <row r="3138" spans="1:13" x14ac:dyDescent="0.2">
      <c r="A3138" s="4">
        <f t="shared" si="336"/>
        <v>6262</v>
      </c>
      <c r="B3138" s="4" t="b">
        <f t="shared" si="337"/>
        <v>1</v>
      </c>
      <c r="C3138" s="5" t="b">
        <f>IF(AND(B3138,A3138&lt;=$G$1),TRUE(),FALSE())</f>
        <v>1</v>
      </c>
      <c r="D3138" s="4">
        <f ca="1">IF(AND($C3137,$I3137),IF(AND($L3137&lt;$C$3,$L3138&gt;=$C$3),$D3137+0.5,IF(AND($L3137&gt;=$C$3,$L3138&lt;$C$3),$D3137+0.5,$D3137)),$D3137)</f>
        <v>5</v>
      </c>
      <c r="E3138" s="4">
        <f t="shared" si="334"/>
        <v>6262</v>
      </c>
      <c r="F3138" s="4">
        <f>IF(C3138,ROW(),"")</f>
        <v>3138</v>
      </c>
      <c r="G3138" s="6">
        <f>IF(C3138,VLOOKUP(A3138,RawData!A:C,3,FALSE),"")</f>
        <v>3.9218999999999999</v>
      </c>
      <c r="H3138" s="9">
        <f>IF(C3138,VLOOKUP(A3138,RawData!A:D,4,FALSE),"")</f>
        <v>26.2853478865316</v>
      </c>
      <c r="I3138" s="5" t="b">
        <f>IF(C3138,IF(E3138-$E$7&gt;=$C$1/2,TRUE(),FALSE()),FALSE())</f>
        <v>1</v>
      </c>
      <c r="J3138" s="4">
        <f t="shared" ca="1" si="335"/>
        <v>26.26480707545393</v>
      </c>
      <c r="K3138" s="4">
        <f t="shared" ca="1" si="338"/>
        <v>0.16358170058456878</v>
      </c>
      <c r="L3138" s="4">
        <f t="shared" ca="1" si="339"/>
        <v>0.24759434585233109</v>
      </c>
      <c r="M3138" s="4"/>
    </row>
    <row r="3139" spans="1:13" x14ac:dyDescent="0.2">
      <c r="A3139" s="4">
        <f t="shared" si="336"/>
        <v>6264</v>
      </c>
      <c r="B3139" s="4" t="b">
        <f t="shared" si="337"/>
        <v>1</v>
      </c>
      <c r="C3139" s="5" t="b">
        <f>IF(AND(B3139,A3139&lt;=$G$1),TRUE(),FALSE())</f>
        <v>1</v>
      </c>
      <c r="D3139" s="4">
        <f ca="1">IF(AND($C3138,$I3138),IF(AND($L3138&lt;$C$3,$L3139&gt;=$C$3),$D3138+0.5,IF(AND($L3138&gt;=$C$3,$L3139&lt;$C$3),$D3138+0.5,$D3138)),$D3138)</f>
        <v>5</v>
      </c>
      <c r="E3139" s="4">
        <f t="shared" si="334"/>
        <v>6264</v>
      </c>
      <c r="F3139" s="4">
        <f>IF(C3139,ROW(),"")</f>
        <v>3139</v>
      </c>
      <c r="G3139" s="6">
        <f>IF(C3139,VLOOKUP(A3139,RawData!A:C,3,FALSE),"")</f>
        <v>3.9218999999999999</v>
      </c>
      <c r="H3139" s="9">
        <f>IF(C3139,VLOOKUP(A3139,RawData!A:D,4,FALSE),"")</f>
        <v>26.274361886531601</v>
      </c>
      <c r="I3139" s="5" t="b">
        <f>IF(C3139,IF(E3139-$E$7&gt;=$C$1/2,TRUE(),FALSE()),FALSE())</f>
        <v>1</v>
      </c>
      <c r="J3139" s="4">
        <f t="shared" ca="1" si="335"/>
        <v>26.272449871922888</v>
      </c>
      <c r="K3139" s="4">
        <f t="shared" ca="1" si="338"/>
        <v>0.12332703520369037</v>
      </c>
      <c r="L3139" s="4">
        <f t="shared" ca="1" si="339"/>
        <v>0.30996591085519043</v>
      </c>
      <c r="M3139" s="4"/>
    </row>
    <row r="3140" spans="1:13" x14ac:dyDescent="0.2">
      <c r="A3140" s="4">
        <f t="shared" si="336"/>
        <v>6266</v>
      </c>
      <c r="B3140" s="4" t="b">
        <f t="shared" si="337"/>
        <v>1</v>
      </c>
      <c r="C3140" s="5" t="b">
        <f>IF(AND(B3140,A3140&lt;=$G$1),TRUE(),FALSE())</f>
        <v>1</v>
      </c>
      <c r="D3140" s="4">
        <f ca="1">IF(AND($C3139,$I3139),IF(AND($L3139&lt;$C$3,$L3140&gt;=$C$3),$D3139+0.5,IF(AND($L3139&gt;=$C$3,$L3140&lt;$C$3),$D3139+0.5,$D3139)),$D3139)</f>
        <v>5</v>
      </c>
      <c r="E3140" s="4">
        <f t="shared" si="334"/>
        <v>6266</v>
      </c>
      <c r="F3140" s="4">
        <f>IF(C3140,ROW(),"")</f>
        <v>3140</v>
      </c>
      <c r="G3140" s="6">
        <f>IF(C3140,VLOOKUP(A3140,RawData!A:C,3,FALSE),"")</f>
        <v>3.9218999999999999</v>
      </c>
      <c r="H3140" s="9">
        <f>IF(C3140,VLOOKUP(A3140,RawData!A:D,4,FALSE),"")</f>
        <v>26.2633749880948</v>
      </c>
      <c r="I3140" s="5" t="b">
        <f>IF(C3140,IF(E3140-$E$7&gt;=$C$1/2,TRUE(),FALSE()),FALSE())</f>
        <v>1</v>
      </c>
      <c r="J3140" s="4">
        <f t="shared" ca="1" si="335"/>
        <v>26.277545124019571</v>
      </c>
      <c r="K3140" s="4">
        <f t="shared" ca="1" si="338"/>
        <v>8.8565624083997818E-2</v>
      </c>
      <c r="L3140" s="4">
        <f t="shared" ca="1" si="339"/>
        <v>0.36954414340346631</v>
      </c>
      <c r="M3140" s="4"/>
    </row>
    <row r="3141" spans="1:13" x14ac:dyDescent="0.2">
      <c r="A3141" s="4">
        <f t="shared" si="336"/>
        <v>6268</v>
      </c>
      <c r="B3141" s="4" t="b">
        <f t="shared" si="337"/>
        <v>1</v>
      </c>
      <c r="C3141" s="5" t="b">
        <f>IF(AND(B3141,A3141&lt;=$G$1),TRUE(),FALSE())</f>
        <v>1</v>
      </c>
      <c r="D3141" s="4">
        <f ca="1">IF(AND($C3140,$I3140),IF(AND($L3140&lt;$C$3,$L3141&gt;=$C$3),$D3140+0.5,IF(AND($L3140&gt;=$C$3,$L3141&lt;$C$3),$D3140+0.5,$D3140)),$D3140)</f>
        <v>5</v>
      </c>
      <c r="E3141" s="4">
        <f t="shared" si="334"/>
        <v>6268</v>
      </c>
      <c r="F3141" s="4">
        <f>IF(C3141,ROW(),"")</f>
        <v>3141</v>
      </c>
      <c r="G3141" s="6">
        <f>IF(C3141,VLOOKUP(A3141,RawData!A:C,3,FALSE),"")</f>
        <v>3.9218999999999999</v>
      </c>
      <c r="H3141" s="9">
        <f>IF(C3141,VLOOKUP(A3141,RawData!A:D,4,FALSE),"")</f>
        <v>26.257881886531699</v>
      </c>
      <c r="I3141" s="5" t="b">
        <f>IF(C3141,IF(E3141-$E$7&gt;=$C$1/2,TRUE(),FALSE()),FALSE())</f>
        <v>1</v>
      </c>
      <c r="J3141" s="4">
        <f t="shared" ca="1" si="335"/>
        <v>26.281590850210019</v>
      </c>
      <c r="K3141" s="4">
        <f t="shared" ca="1" si="338"/>
        <v>5.8798031146015006E-2</v>
      </c>
      <c r="L3141" s="4">
        <f t="shared" ca="1" si="339"/>
        <v>0.42328199983548487</v>
      </c>
      <c r="M3141" s="4"/>
    </row>
    <row r="3142" spans="1:13" x14ac:dyDescent="0.2">
      <c r="A3142" s="4">
        <f t="shared" si="336"/>
        <v>6270</v>
      </c>
      <c r="B3142" s="4" t="b">
        <f t="shared" si="337"/>
        <v>1</v>
      </c>
      <c r="C3142" s="5" t="b">
        <f>IF(AND(B3142,A3142&lt;=$G$1),TRUE(),FALSE())</f>
        <v>1</v>
      </c>
      <c r="D3142" s="4">
        <f ca="1">IF(AND($C3141,$I3141),IF(AND($L3141&lt;$C$3,$L3142&gt;=$C$3),$D3141+0.5,IF(AND($L3141&gt;=$C$3,$L3142&lt;$C$3),$D3141+0.5,$D3141)),$D3141)</f>
        <v>5</v>
      </c>
      <c r="E3142" s="4">
        <f t="shared" si="334"/>
        <v>6270</v>
      </c>
      <c r="F3142" s="4">
        <f>IF(C3142,ROW(),"")</f>
        <v>3142</v>
      </c>
      <c r="G3142" s="6">
        <f>IF(C3142,VLOOKUP(A3142,RawData!A:C,3,FALSE),"")</f>
        <v>3.9218999999999999</v>
      </c>
      <c r="H3142" s="9">
        <f>IF(C3142,VLOOKUP(A3142,RawData!A:D,4,FALSE),"")</f>
        <v>26.257324000000001</v>
      </c>
      <c r="I3142" s="5" t="b">
        <f>IF(C3142,IF(E3142-$E$7&gt;=$C$1/2,TRUE(),FALSE()),FALSE())</f>
        <v>1</v>
      </c>
      <c r="J3142" s="4">
        <f t="shared" ca="1" si="335"/>
        <v>26.2855859318861</v>
      </c>
      <c r="K3142" s="4">
        <f t="shared" ca="1" si="338"/>
        <v>3.2678243910183369E-2</v>
      </c>
      <c r="L3142" s="4">
        <f t="shared" ca="1" si="339"/>
        <v>0.46873327878487459</v>
      </c>
      <c r="M3142" s="4"/>
    </row>
    <row r="3143" spans="1:13" x14ac:dyDescent="0.2">
      <c r="A3143" s="4">
        <f t="shared" si="336"/>
        <v>6272</v>
      </c>
      <c r="B3143" s="4" t="b">
        <f t="shared" si="337"/>
        <v>1</v>
      </c>
      <c r="C3143" s="5" t="b">
        <f>IF(AND(B3143,A3143&lt;=$G$1),TRUE(),FALSE())</f>
        <v>1</v>
      </c>
      <c r="D3143" s="4">
        <f ca="1">IF(AND($C3142,$I3142),IF(AND($L3142&lt;$C$3,$L3143&gt;=$C$3),$D3142+0.5,IF(AND($L3142&gt;=$C$3,$L3143&lt;$C$3),$D3142+0.5,$D3142)),$D3142)</f>
        <v>5</v>
      </c>
      <c r="E3143" s="4">
        <f t="shared" ref="E3143:E3206" si="340">IF(C3143,A3143,"")</f>
        <v>6272</v>
      </c>
      <c r="F3143" s="4">
        <f>IF(C3143,ROW(),"")</f>
        <v>3143</v>
      </c>
      <c r="G3143" s="6">
        <f>IF(C3143,VLOOKUP(A3143,RawData!A:C,3,FALSE),"")</f>
        <v>3.9218999999999999</v>
      </c>
      <c r="H3143" s="9">
        <f>IF(C3143,VLOOKUP(A3143,RawData!A:D,4,FALSE),"")</f>
        <v>26.267753011905</v>
      </c>
      <c r="I3143" s="5" t="b">
        <f>IF(C3143,IF(E3143-$E$7&gt;=$C$1/2,TRUE(),FALSE()),FALSE())</f>
        <v>1</v>
      </c>
      <c r="J3143" s="4">
        <f t="shared" ref="J3143:J3206" ca="1" si="341">IF(I3143,IF(C3143,AVERAGE(OFFSET($H$1:$H$27000,ROW()-$C$1/$C$4/2-1,0,$C$1/$C$4+1,1)),NA()),NA())</f>
        <v>26.28958102279519</v>
      </c>
      <c r="K3143" s="4">
        <f t="shared" ca="1" si="338"/>
        <v>7.7093348193635336E-3</v>
      </c>
      <c r="L3143" s="4">
        <f t="shared" ca="1" si="339"/>
        <v>0.50379900088212537</v>
      </c>
      <c r="M3143" s="4"/>
    </row>
    <row r="3144" spans="1:13" x14ac:dyDescent="0.2">
      <c r="A3144" s="4">
        <f t="shared" ref="A3144:A3207" si="342">A3143+$C$4</f>
        <v>6274</v>
      </c>
      <c r="B3144" s="4" t="b">
        <f t="shared" ref="B3144:B3207" si="343">IF(ROW()&lt;7+$G$4,TRUE(),FALSE())</f>
        <v>1</v>
      </c>
      <c r="C3144" s="5" t="b">
        <f>IF(AND(B3144,A3144&lt;=$G$1),TRUE(),FALSE())</f>
        <v>1</v>
      </c>
      <c r="D3144" s="4">
        <f ca="1">IF(AND($C3143,$I3143),IF(AND($L3143&lt;$C$3,$L3144&gt;=$C$3),$D3143+0.5,IF(AND($L3143&gt;=$C$3,$L3144&lt;$C$3),$D3143+0.5,$D3143)),$D3143)</f>
        <v>5</v>
      </c>
      <c r="E3144" s="4">
        <f t="shared" si="340"/>
        <v>6274</v>
      </c>
      <c r="F3144" s="4">
        <f>IF(C3144,ROW(),"")</f>
        <v>3144</v>
      </c>
      <c r="G3144" s="6">
        <f>IF(C3144,VLOOKUP(A3144,RawData!A:C,3,FALSE),"")</f>
        <v>3.9218999999999999</v>
      </c>
      <c r="H3144" s="9">
        <f>IF(C3144,VLOOKUP(A3144,RawData!A:D,4,FALSE),"")</f>
        <v>26.283674226936899</v>
      </c>
      <c r="I3144" s="5" t="b">
        <f>IF(C3144,IF(E3144-$E$7&gt;=$C$1/2,TRUE(),FALSE()),FALSE())</f>
        <v>1</v>
      </c>
      <c r="J3144" s="4">
        <f t="shared" ca="1" si="341"/>
        <v>26.29312738534929</v>
      </c>
      <c r="K3144" s="4">
        <f t="shared" ref="K3144:K3207" ca="1" si="344">IF(I3144,ABS(INDEX($J$1:$J$27000,ROW()+$C$1/$C$4/2)-INDEX($J$1:$J$27000,ROW()-$C$1/$C$4/2)),NA())</f>
        <v>1.9054242663397503E-2</v>
      </c>
      <c r="L3144" s="4">
        <f t="shared" ref="L3144:L3207" ca="1" si="345">IF(AND(C3144,I3144),INDEX($K$1:$K$27000,ROW()+$C$1/$C$4+1),NA())</f>
        <v>0.52737898647363934</v>
      </c>
      <c r="M3144" s="4"/>
    </row>
    <row r="3145" spans="1:13" x14ac:dyDescent="0.2">
      <c r="A3145" s="4">
        <f t="shared" si="342"/>
        <v>6276</v>
      </c>
      <c r="B3145" s="4" t="b">
        <f t="shared" si="343"/>
        <v>1</v>
      </c>
      <c r="C3145" s="5" t="b">
        <f>IF(AND(B3145,A3145&lt;=$G$1),TRUE(),FALSE())</f>
        <v>1</v>
      </c>
      <c r="D3145" s="4">
        <f ca="1">IF(AND($C3144,$I3144),IF(AND($L3144&lt;$C$3,$L3145&gt;=$C$3),$D3144+0.5,IF(AND($L3144&gt;=$C$3,$L3145&lt;$C$3),$D3144+0.5,$D3144)),$D3144)</f>
        <v>5</v>
      </c>
      <c r="E3145" s="4">
        <f t="shared" si="340"/>
        <v>6276</v>
      </c>
      <c r="F3145" s="4">
        <f>IF(C3145,ROW(),"")</f>
        <v>3145</v>
      </c>
      <c r="G3145" s="6">
        <f>IF(C3145,VLOOKUP(A3145,RawData!A:C,3,FALSE),"")</f>
        <v>3.9336000000000002</v>
      </c>
      <c r="H3145" s="9">
        <f>IF(C3145,VLOOKUP(A3145,RawData!A:D,4,FALSE),"")</f>
        <v>26.305647125373699</v>
      </c>
      <c r="I3145" s="5" t="b">
        <f>IF(C3145,IF(E3145-$E$7&gt;=$C$1/2,TRUE(),FALSE()),FALSE())</f>
        <v>1</v>
      </c>
      <c r="J3145" s="4">
        <f t="shared" ca="1" si="341"/>
        <v>26.294726919406227</v>
      </c>
      <c r="K3145" s="4">
        <f t="shared" ca="1" si="344"/>
        <v>5.0261557734156526E-2</v>
      </c>
      <c r="L3145" s="4">
        <f t="shared" ca="1" si="345"/>
        <v>0.53802578916462807</v>
      </c>
      <c r="M3145" s="4"/>
    </row>
    <row r="3146" spans="1:13" x14ac:dyDescent="0.2">
      <c r="A3146" s="4">
        <f t="shared" si="342"/>
        <v>6278</v>
      </c>
      <c r="B3146" s="4" t="b">
        <f t="shared" si="343"/>
        <v>1</v>
      </c>
      <c r="C3146" s="5" t="b">
        <f>IF(AND(B3146,A3146&lt;=$G$1),TRUE(),FALSE())</f>
        <v>1</v>
      </c>
      <c r="D3146" s="4">
        <f ca="1">IF(AND($C3145,$I3145),IF(AND($L3145&lt;$C$3,$L3146&gt;=$C$3),$D3145+0.5,IF(AND($L3145&gt;=$C$3,$L3146&lt;$C$3),$D3145+0.5,$D3145)),$D3145)</f>
        <v>5</v>
      </c>
      <c r="E3146" s="4">
        <f t="shared" si="340"/>
        <v>6278</v>
      </c>
      <c r="F3146" s="4">
        <f>IF(C3146,ROW(),"")</f>
        <v>3146</v>
      </c>
      <c r="G3146" s="6">
        <f>IF(C3146,VLOOKUP(A3146,RawData!A:C,3,FALSE),"")</f>
        <v>3.9336000000000002</v>
      </c>
      <c r="H3146" s="9">
        <f>IF(C3146,VLOOKUP(A3146,RawData!A:D,4,FALSE),"")</f>
        <v>26.3221262269367</v>
      </c>
      <c r="I3146" s="5" t="b">
        <f>IF(C3146,IF(E3146-$E$7&gt;=$C$1/2,TRUE(),FALSE()),FALSE())</f>
        <v>1</v>
      </c>
      <c r="J3146" s="4">
        <f t="shared" ca="1" si="341"/>
        <v>26.292432959821046</v>
      </c>
      <c r="K3146" s="4">
        <f t="shared" ca="1" si="344"/>
        <v>8.8358711617438246E-2</v>
      </c>
      <c r="L3146" s="4">
        <f t="shared" ca="1" si="345"/>
        <v>0.534740754125405</v>
      </c>
      <c r="M3146" s="4"/>
    </row>
    <row r="3147" spans="1:13" x14ac:dyDescent="0.2">
      <c r="A3147" s="4">
        <f t="shared" si="342"/>
        <v>6280</v>
      </c>
      <c r="B3147" s="4" t="b">
        <f t="shared" si="343"/>
        <v>1</v>
      </c>
      <c r="C3147" s="5" t="b">
        <f>IF(AND(B3147,A3147&lt;=$G$1),TRUE(),FALSE())</f>
        <v>1</v>
      </c>
      <c r="D3147" s="4">
        <f ca="1">IF(AND($C3146,$I3146),IF(AND($L3146&lt;$C$3,$L3147&gt;=$C$3),$D3146+0.5,IF(AND($L3146&gt;=$C$3,$L3147&lt;$C$3),$D3146+0.5,$D3146)),$D3146)</f>
        <v>5</v>
      </c>
      <c r="E3147" s="4">
        <f t="shared" si="340"/>
        <v>6280</v>
      </c>
      <c r="F3147" s="4">
        <f>IF(C3147,ROW(),"")</f>
        <v>3147</v>
      </c>
      <c r="G3147" s="6">
        <f>IF(C3147,VLOOKUP(A3147,RawData!A:C,3,FALSE),"")</f>
        <v>3.9336000000000002</v>
      </c>
      <c r="H3147" s="9">
        <f>IF(C3147,VLOOKUP(A3147,RawData!A:D,4,FALSE),"")</f>
        <v>26.3336710119051</v>
      </c>
      <c r="I3147" s="5" t="b">
        <f>IF(C3147,IF(E3147-$E$7&gt;=$C$1/2,TRUE(),FALSE()),FALSE())</f>
        <v>1</v>
      </c>
      <c r="J3147" s="4">
        <f t="shared" ca="1" si="341"/>
        <v>26.285195917477548</v>
      </c>
      <c r="K3147" s="4">
        <f t="shared" ca="1" si="344"/>
        <v>0.13439523021934363</v>
      </c>
      <c r="L3147" s="4">
        <f t="shared" ca="1" si="345"/>
        <v>0.51652508164026756</v>
      </c>
      <c r="M3147" s="4"/>
    </row>
    <row r="3148" spans="1:13" x14ac:dyDescent="0.2">
      <c r="A3148" s="4">
        <f t="shared" si="342"/>
        <v>6282</v>
      </c>
      <c r="B3148" s="4" t="b">
        <f t="shared" si="343"/>
        <v>1</v>
      </c>
      <c r="C3148" s="5" t="b">
        <f>IF(AND(B3148,A3148&lt;=$G$1),TRUE(),FALSE())</f>
        <v>1</v>
      </c>
      <c r="D3148" s="4">
        <f ca="1">IF(AND($C3147,$I3147),IF(AND($L3147&lt;$C$3,$L3148&gt;=$C$3),$D3147+0.5,IF(AND($L3147&gt;=$C$3,$L3148&lt;$C$3),$D3147+0.5,$D3147)),$D3147)</f>
        <v>5</v>
      </c>
      <c r="E3148" s="4">
        <f t="shared" si="340"/>
        <v>6282</v>
      </c>
      <c r="F3148" s="4">
        <f>IF(C3148,ROW(),"")</f>
        <v>3148</v>
      </c>
      <c r="G3148" s="6">
        <f>IF(C3148,VLOOKUP(A3148,RawData!A:C,3,FALSE),"")</f>
        <v>3.9336000000000002</v>
      </c>
      <c r="H3148" s="9">
        <f>IF(C3148,VLOOKUP(A3148,RawData!A:D,4,FALSE),"")</f>
        <v>26.334229000000001</v>
      </c>
      <c r="I3148" s="5" t="b">
        <f>IF(C3148,IF(E3148-$E$7&gt;=$C$1/2,TRUE(),FALSE()),FALSE())</f>
        <v>1</v>
      </c>
      <c r="J3148" s="4">
        <f t="shared" ca="1" si="341"/>
        <v>26.272516410273294</v>
      </c>
      <c r="K3148" s="4">
        <f t="shared" ca="1" si="344"/>
        <v>0.18792247609396995</v>
      </c>
      <c r="L3148" s="4">
        <f t="shared" ca="1" si="345"/>
        <v>0.48522414782547685</v>
      </c>
      <c r="M3148" s="4"/>
    </row>
    <row r="3149" spans="1:13" x14ac:dyDescent="0.2">
      <c r="A3149" s="4">
        <f t="shared" si="342"/>
        <v>6284</v>
      </c>
      <c r="B3149" s="4" t="b">
        <f t="shared" si="343"/>
        <v>1</v>
      </c>
      <c r="C3149" s="5" t="b">
        <f>IF(AND(B3149,A3149&lt;=$G$1),TRUE(),FALSE())</f>
        <v>1</v>
      </c>
      <c r="D3149" s="4">
        <f ca="1">IF(AND($C3148,$I3148),IF(AND($L3148&lt;$C$3,$L3149&gt;=$C$3),$D3148+0.5,IF(AND($L3148&gt;=$C$3,$L3149&lt;$C$3),$D3148+0.5,$D3148)),$D3148)</f>
        <v>5</v>
      </c>
      <c r="E3149" s="4">
        <f t="shared" si="340"/>
        <v>6284</v>
      </c>
      <c r="F3149" s="4">
        <f>IF(C3149,ROW(),"")</f>
        <v>3149</v>
      </c>
      <c r="G3149" s="6">
        <f>IF(C3149,VLOOKUP(A3149,RawData!A:C,3,FALSE),"")</f>
        <v>3.9336000000000002</v>
      </c>
      <c r="H3149" s="9">
        <f>IF(C3149,VLOOKUP(A3149,RawData!A:D,4,FALSE),"")</f>
        <v>26.324357874626699</v>
      </c>
      <c r="I3149" s="5" t="b">
        <f>IF(C3149,IF(E3149-$E$7&gt;=$C$1/2,TRUE(),FALSE()),FALSE())</f>
        <v>1</v>
      </c>
      <c r="J3149" s="4">
        <f t="shared" ca="1" si="341"/>
        <v>26.25339562925949</v>
      </c>
      <c r="K3149" s="4">
        <f t="shared" ca="1" si="344"/>
        <v>0.24759434585233109</v>
      </c>
      <c r="L3149" s="4">
        <f t="shared" ca="1" si="345"/>
        <v>0.44223470058438963</v>
      </c>
      <c r="M3149" s="4"/>
    </row>
    <row r="3150" spans="1:13" x14ac:dyDescent="0.2">
      <c r="A3150" s="4">
        <f t="shared" si="342"/>
        <v>6286</v>
      </c>
      <c r="B3150" s="4" t="b">
        <f t="shared" si="343"/>
        <v>1</v>
      </c>
      <c r="C3150" s="5" t="b">
        <f>IF(AND(B3150,A3150&lt;=$G$1),TRUE(),FALSE())</f>
        <v>1</v>
      </c>
      <c r="D3150" s="4">
        <f ca="1">IF(AND($C3149,$I3149),IF(AND($L3149&lt;$C$3,$L3150&gt;=$C$3),$D3149+0.5,IF(AND($L3149&gt;=$C$3,$L3150&lt;$C$3),$D3149+0.5,$D3149)),$D3149)</f>
        <v>5</v>
      </c>
      <c r="E3150" s="4">
        <f t="shared" si="340"/>
        <v>6286</v>
      </c>
      <c r="F3150" s="4">
        <f>IF(C3150,ROW(),"")</f>
        <v>3150</v>
      </c>
      <c r="G3150" s="6">
        <f>IF(C3150,VLOOKUP(A3150,RawData!A:C,3,FALSE),"")</f>
        <v>3.9336000000000002</v>
      </c>
      <c r="H3150" s="9">
        <f>IF(C3150,VLOOKUP(A3150,RawData!A:D,4,FALSE),"")</f>
        <v>26.291956761157898</v>
      </c>
      <c r="I3150" s="5" t="b">
        <f>IF(C3150,IF(E3150-$E$7&gt;=$C$1/2,TRUE(),FALSE()),FALSE())</f>
        <v>1</v>
      </c>
      <c r="J3150" s="4">
        <f t="shared" ca="1" si="341"/>
        <v>26.227283566285415</v>
      </c>
      <c r="K3150" s="4">
        <f t="shared" ca="1" si="344"/>
        <v>0.30996591085519043</v>
      </c>
      <c r="L3150" s="4">
        <f t="shared" ca="1" si="345"/>
        <v>0.39120445470984322</v>
      </c>
      <c r="M3150" s="4"/>
    </row>
    <row r="3151" spans="1:13" x14ac:dyDescent="0.2">
      <c r="A3151" s="4">
        <f t="shared" si="342"/>
        <v>6288</v>
      </c>
      <c r="B3151" s="4" t="b">
        <f t="shared" si="343"/>
        <v>1</v>
      </c>
      <c r="C3151" s="5" t="b">
        <f>IF(AND(B3151,A3151&lt;=$G$1),TRUE(),FALSE())</f>
        <v>1</v>
      </c>
      <c r="D3151" s="4">
        <f ca="1">IF(AND($C3150,$I3150),IF(AND($L3150&lt;$C$3,$L3151&gt;=$C$3),$D3150+0.5,IF(AND($L3150&gt;=$C$3,$L3151&lt;$C$3),$D3150+0.5,$D3150)),$D3150)</f>
        <v>5</v>
      </c>
      <c r="E3151" s="4">
        <f t="shared" si="340"/>
        <v>6288</v>
      </c>
      <c r="F3151" s="4">
        <f>IF(C3151,ROW(),"")</f>
        <v>3151</v>
      </c>
      <c r="G3151" s="6">
        <f>IF(C3151,VLOOKUP(A3151,RawData!A:C,3,FALSE),"")</f>
        <v>3.9218999999999999</v>
      </c>
      <c r="H3151" s="9">
        <f>IF(C3151,VLOOKUP(A3151,RawData!A:D,4,FALSE),"")</f>
        <v>26.238141432657802</v>
      </c>
      <c r="I3151" s="5" t="b">
        <f>IF(C3151,IF(E3151-$E$7&gt;=$C$1/2,TRUE(),FALSE()),FALSE())</f>
        <v>1</v>
      </c>
      <c r="J3151" s="4">
        <f t="shared" ca="1" si="341"/>
        <v>26.193232138592581</v>
      </c>
      <c r="K3151" s="4">
        <f t="shared" ca="1" si="344"/>
        <v>0.36954414340346631</v>
      </c>
      <c r="L3151" s="4">
        <f t="shared" ca="1" si="345"/>
        <v>0.33413094642339658</v>
      </c>
      <c r="M3151" s="4"/>
    </row>
    <row r="3152" spans="1:13" x14ac:dyDescent="0.2">
      <c r="A3152" s="4">
        <f t="shared" si="342"/>
        <v>6290</v>
      </c>
      <c r="B3152" s="4" t="b">
        <f t="shared" si="343"/>
        <v>1</v>
      </c>
      <c r="C3152" s="5" t="b">
        <f>IF(AND(B3152,A3152&lt;=$G$1),TRUE(),FALSE())</f>
        <v>1</v>
      </c>
      <c r="D3152" s="4">
        <f ca="1">IF(AND($C3151,$I3151),IF(AND($L3151&lt;$C$3,$L3152&gt;=$C$3),$D3151+0.5,IF(AND($L3151&gt;=$C$3,$L3152&lt;$C$3),$D3151+0.5,$D3151)),$D3151)</f>
        <v>5</v>
      </c>
      <c r="E3152" s="4">
        <f t="shared" si="340"/>
        <v>6290</v>
      </c>
      <c r="F3152" s="4">
        <f>IF(C3152,ROW(),"")</f>
        <v>3152</v>
      </c>
      <c r="G3152" s="6">
        <f>IF(C3152,VLOOKUP(A3152,RawData!A:C,3,FALSE),"")</f>
        <v>3.9218999999999999</v>
      </c>
      <c r="H3152" s="9">
        <f>IF(C3152,VLOOKUP(A3152,RawData!A:D,4,FALSE),"")</f>
        <v>26.178274420753201</v>
      </c>
      <c r="I3152" s="5" t="b">
        <f>IF(C3152,IF(E3152-$E$7&gt;=$C$1/2,TRUE(),FALSE()),FALSE())</f>
        <v>1</v>
      </c>
      <c r="J3152" s="4">
        <f t="shared" ca="1" si="341"/>
        <v>26.151190701666756</v>
      </c>
      <c r="K3152" s="4">
        <f t="shared" ca="1" si="344"/>
        <v>0.42328199983548487</v>
      </c>
      <c r="L3152" s="4">
        <f t="shared" ca="1" si="345"/>
        <v>0.27096352197752438</v>
      </c>
      <c r="M3152" s="4"/>
    </row>
    <row r="3153" spans="1:13" x14ac:dyDescent="0.2">
      <c r="A3153" s="4">
        <f t="shared" si="342"/>
        <v>6292</v>
      </c>
      <c r="B3153" s="4" t="b">
        <f t="shared" si="343"/>
        <v>1</v>
      </c>
      <c r="C3153" s="5" t="b">
        <f>IF(AND(B3153,A3153&lt;=$G$1),TRUE(),FALSE())</f>
        <v>1</v>
      </c>
      <c r="D3153" s="4">
        <f ca="1">IF(AND($C3152,$I3152),IF(AND($L3152&lt;$C$3,$L3153&gt;=$C$3),$D3152+0.5,IF(AND($L3152&gt;=$C$3,$L3153&lt;$C$3),$D3152+0.5,$D3152)),$D3152)</f>
        <v>5</v>
      </c>
      <c r="E3153" s="4">
        <f t="shared" si="340"/>
        <v>6292</v>
      </c>
      <c r="F3153" s="4">
        <f>IF(C3153,ROW(),"")</f>
        <v>3153</v>
      </c>
      <c r="G3153" s="6">
        <f>IF(C3153,VLOOKUP(A3153,RawData!A:C,3,FALSE),"")</f>
        <v>3.9218999999999999</v>
      </c>
      <c r="H3153" s="9">
        <f>IF(C3153,VLOOKUP(A3153,RawData!A:D,4,FALSE),"")</f>
        <v>26.117849420753199</v>
      </c>
      <c r="I3153" s="5" t="b">
        <f>IF(C3153,IF(E3153-$E$7&gt;=$C$1/2,TRUE(),FALSE()),FALSE())</f>
        <v>1</v>
      </c>
      <c r="J3153" s="4">
        <f t="shared" ca="1" si="341"/>
        <v>26.10165854670122</v>
      </c>
      <c r="K3153" s="4">
        <f t="shared" ca="1" si="344"/>
        <v>0.46873327878487459</v>
      </c>
      <c r="L3153" s="4">
        <f t="shared" ca="1" si="345"/>
        <v>0.2032002183043744</v>
      </c>
      <c r="M3153" s="4"/>
    </row>
    <row r="3154" spans="1:13" x14ac:dyDescent="0.2">
      <c r="A3154" s="4">
        <f t="shared" si="342"/>
        <v>6294</v>
      </c>
      <c r="B3154" s="4" t="b">
        <f t="shared" si="343"/>
        <v>1</v>
      </c>
      <c r="C3154" s="5" t="b">
        <f>IF(AND(B3154,A3154&lt;=$G$1),TRUE(),FALSE())</f>
        <v>1</v>
      </c>
      <c r="D3154" s="4">
        <f ca="1">IF(AND($C3153,$I3153),IF(AND($L3153&lt;$C$3,$L3154&gt;=$C$3),$D3153+0.5,IF(AND($L3153&gt;=$C$3,$L3154&lt;$C$3),$D3153+0.5,$D3153)),$D3153)</f>
        <v>5</v>
      </c>
      <c r="E3154" s="4">
        <f t="shared" si="340"/>
        <v>6294</v>
      </c>
      <c r="F3154" s="4">
        <f>IF(C3154,ROW(),"")</f>
        <v>3154</v>
      </c>
      <c r="G3154" s="6">
        <f>IF(C3154,VLOOKUP(A3154,RawData!A:C,3,FALSE),"")</f>
        <v>3.9218999999999999</v>
      </c>
      <c r="H3154" s="9">
        <f>IF(C3154,VLOOKUP(A3154,RawData!A:D,4,FALSE),"")</f>
        <v>26.0574244207532</v>
      </c>
      <c r="I3154" s="5" t="b">
        <f>IF(C3154,IF(E3154-$E$7&gt;=$C$1/2,TRUE(),FALSE()),FALSE())</f>
        <v>1</v>
      </c>
      <c r="J3154" s="4">
        <f t="shared" ca="1" si="341"/>
        <v>26.045533039496959</v>
      </c>
      <c r="K3154" s="4">
        <f t="shared" ca="1" si="344"/>
        <v>0.50379900088212537</v>
      </c>
      <c r="L3154" s="4">
        <f t="shared" ca="1" si="345"/>
        <v>0.13333793526174631</v>
      </c>
      <c r="M3154" s="4"/>
    </row>
    <row r="3155" spans="1:13" x14ac:dyDescent="0.2">
      <c r="A3155" s="4">
        <f t="shared" si="342"/>
        <v>6296</v>
      </c>
      <c r="B3155" s="4" t="b">
        <f t="shared" si="343"/>
        <v>1</v>
      </c>
      <c r="C3155" s="5" t="b">
        <f>IF(AND(B3155,A3155&lt;=$G$1),TRUE(),FALSE())</f>
        <v>1</v>
      </c>
      <c r="D3155" s="4">
        <f ca="1">IF(AND($C3154,$I3154),IF(AND($L3154&lt;$C$3,$L3155&gt;=$C$3),$D3154+0.5,IF(AND($L3154&gt;=$C$3,$L3155&lt;$C$3),$D3154+0.5,$D3154)),$D3154)</f>
        <v>5</v>
      </c>
      <c r="E3155" s="4">
        <f t="shared" si="340"/>
        <v>6296</v>
      </c>
      <c r="F3155" s="4">
        <f>IF(C3155,ROW(),"")</f>
        <v>3155</v>
      </c>
      <c r="G3155" s="6">
        <f>IF(C3155,VLOOKUP(A3155,RawData!A:C,3,FALSE),"")</f>
        <v>3.9218999999999999</v>
      </c>
      <c r="H3155" s="9">
        <f>IF(C3155,VLOOKUP(A3155,RawData!A:D,4,FALSE),"")</f>
        <v>25.996441534222001</v>
      </c>
      <c r="I3155" s="5" t="b">
        <f>IF(C3155,IF(E3155-$E$7&gt;=$C$1/2,TRUE(),FALSE()),FALSE())</f>
        <v>1</v>
      </c>
      <c r="J3155" s="4">
        <f t="shared" ca="1" si="341"/>
        <v>25.984761008551036</v>
      </c>
      <c r="K3155" s="4">
        <f t="shared" ca="1" si="344"/>
        <v>0.52737898647363934</v>
      </c>
      <c r="L3155" s="4">
        <f t="shared" ca="1" si="345"/>
        <v>6.3873663616689669E-2</v>
      </c>
      <c r="M3155" s="4"/>
    </row>
    <row r="3156" spans="1:13" x14ac:dyDescent="0.2">
      <c r="A3156" s="4">
        <f t="shared" si="342"/>
        <v>6298</v>
      </c>
      <c r="B3156" s="4" t="b">
        <f t="shared" si="343"/>
        <v>1</v>
      </c>
      <c r="C3156" s="5" t="b">
        <f>IF(AND(B3156,A3156&lt;=$G$1),TRUE(),FALSE())</f>
        <v>1</v>
      </c>
      <c r="D3156" s="4">
        <f ca="1">IF(AND($C3155,$I3155),IF(AND($L3155&lt;$C$3,$L3156&gt;=$C$3),$D3155+0.5,IF(AND($L3155&gt;=$C$3,$L3156&lt;$C$3),$D3155+0.5,$D3155)),$D3155)</f>
        <v>5</v>
      </c>
      <c r="E3156" s="4">
        <f t="shared" si="340"/>
        <v>6298</v>
      </c>
      <c r="F3156" s="4">
        <f>IF(C3156,ROW(),"")</f>
        <v>3156</v>
      </c>
      <c r="G3156" s="6">
        <f>IF(C3156,VLOOKUP(A3156,RawData!A:C,3,FALSE),"")</f>
        <v>3.9218999999999999</v>
      </c>
      <c r="H3156" s="9">
        <f>IF(C3156,VLOOKUP(A3156,RawData!A:D,4,FALSE),"")</f>
        <v>25.931081420752601</v>
      </c>
      <c r="I3156" s="5" t="b">
        <f>IF(C3156,IF(E3156-$E$7&gt;=$C$1/2,TRUE(),FALSE()),FALSE())</f>
        <v>1</v>
      </c>
      <c r="J3156" s="4">
        <f t="shared" ca="1" si="341"/>
        <v>25.922888816417579</v>
      </c>
      <c r="K3156" s="4">
        <f t="shared" ca="1" si="344"/>
        <v>0.53802578916462807</v>
      </c>
      <c r="L3156" s="4">
        <f t="shared" ca="1" si="345"/>
        <v>2.2471133038841629E-3</v>
      </c>
      <c r="M3156" s="4"/>
    </row>
    <row r="3157" spans="1:13" x14ac:dyDescent="0.2">
      <c r="A3157" s="4">
        <f t="shared" si="342"/>
        <v>6300</v>
      </c>
      <c r="B3157" s="4" t="b">
        <f t="shared" si="343"/>
        <v>1</v>
      </c>
      <c r="C3157" s="5" t="b">
        <f>IF(AND(B3157,A3157&lt;=$G$1),TRUE(),FALSE())</f>
        <v>1</v>
      </c>
      <c r="D3157" s="4">
        <f ca="1">IF(AND($C3156,$I3156),IF(AND($L3156&lt;$C$3,$L3157&gt;=$C$3),$D3156+0.5,IF(AND($L3156&gt;=$C$3,$L3157&lt;$C$3),$D3156+0.5,$D3156)),$D3156)</f>
        <v>5</v>
      </c>
      <c r="E3157" s="4">
        <f t="shared" si="340"/>
        <v>6300</v>
      </c>
      <c r="F3157" s="4">
        <f>IF(C3157,ROW(),"")</f>
        <v>3157</v>
      </c>
      <c r="G3157" s="6">
        <f>IF(C3157,VLOOKUP(A3157,RawData!A:C,3,FALSE),"")</f>
        <v>3.9218999999999999</v>
      </c>
      <c r="H3157" s="9">
        <f>IF(C3157,VLOOKUP(A3157,RawData!A:D,4,FALSE),"")</f>
        <v>25.8596704207526</v>
      </c>
      <c r="I3157" s="5" t="b">
        <f>IF(C3157,IF(E3157-$E$7&gt;=$C$1/2,TRUE(),FALSE()),FALSE())</f>
        <v>1</v>
      </c>
      <c r="J3157" s="4">
        <f t="shared" ca="1" si="341"/>
        <v>25.861913917642063</v>
      </c>
      <c r="K3157" s="4">
        <f t="shared" ca="1" si="344"/>
        <v>0.534740754125405</v>
      </c>
      <c r="L3157" s="4">
        <f t="shared" ca="1" si="345"/>
        <v>6.152877760246156E-2</v>
      </c>
      <c r="M3157" s="4"/>
    </row>
    <row r="3158" spans="1:13" x14ac:dyDescent="0.2">
      <c r="A3158" s="4">
        <f t="shared" si="342"/>
        <v>6302</v>
      </c>
      <c r="B3158" s="4" t="b">
        <f t="shared" si="343"/>
        <v>1</v>
      </c>
      <c r="C3158" s="5" t="b">
        <f>IF(AND(B3158,A3158&lt;=$G$1),TRUE(),FALSE())</f>
        <v>1</v>
      </c>
      <c r="D3158" s="4">
        <f ca="1">IF(AND($C3157,$I3157),IF(AND($L3157&lt;$C$3,$L3158&gt;=$C$3),$D3157+0.5,IF(AND($L3157&gt;=$C$3,$L3158&lt;$C$3),$D3157+0.5,$D3157)),$D3157)</f>
        <v>5</v>
      </c>
      <c r="E3158" s="4">
        <f t="shared" si="340"/>
        <v>6302</v>
      </c>
      <c r="F3158" s="4">
        <f>IF(C3158,ROW(),"")</f>
        <v>3158</v>
      </c>
      <c r="G3158" s="6">
        <f>IF(C3158,VLOOKUP(A3158,RawData!A:C,3,FALSE),"")</f>
        <v>3.9218999999999999</v>
      </c>
      <c r="H3158" s="9">
        <f>IF(C3158,VLOOKUP(A3158,RawData!A:D,4,FALSE),"")</f>
        <v>25.788817307284202</v>
      </c>
      <c r="I3158" s="5" t="b">
        <f>IF(C3158,IF(E3158-$E$7&gt;=$C$1/2,TRUE(),FALSE()),FALSE())</f>
        <v>1</v>
      </c>
      <c r="J3158" s="4">
        <f t="shared" ca="1" si="341"/>
        <v>25.803783131488419</v>
      </c>
      <c r="K3158" s="4">
        <f t="shared" ca="1" si="344"/>
        <v>0.51652508164026756</v>
      </c>
      <c r="L3158" s="4">
        <f t="shared" ca="1" si="345"/>
        <v>0.11426781585270973</v>
      </c>
      <c r="M3158" s="4"/>
    </row>
    <row r="3159" spans="1:13" x14ac:dyDescent="0.2">
      <c r="A3159" s="4">
        <f t="shared" si="342"/>
        <v>6304</v>
      </c>
      <c r="B3159" s="4" t="b">
        <f t="shared" si="343"/>
        <v>1</v>
      </c>
      <c r="C3159" s="5" t="b">
        <f>IF(AND(B3159,A3159&lt;=$G$1),TRUE(),FALSE())</f>
        <v>1</v>
      </c>
      <c r="D3159" s="4">
        <f ca="1">IF(AND($C3158,$I3158),IF(AND($L3158&lt;$C$3,$L3159&gt;=$C$3),$D3158+0.5,IF(AND($L3158&gt;=$C$3,$L3159&lt;$C$3),$D3158+0.5,$D3158)),$D3158)</f>
        <v>5</v>
      </c>
      <c r="E3159" s="4">
        <f t="shared" si="340"/>
        <v>6304</v>
      </c>
      <c r="F3159" s="4">
        <f>IF(C3159,ROW(),"")</f>
        <v>3159</v>
      </c>
      <c r="G3159" s="6">
        <f>IF(C3159,VLOOKUP(A3159,RawData!A:C,3,FALSE),"")</f>
        <v>3.9218999999999999</v>
      </c>
      <c r="H3159" s="9">
        <f>IF(C3159,VLOOKUP(A3159,RawData!A:D,4,FALSE),"")</f>
        <v>25.716848420753202</v>
      </c>
      <c r="I3159" s="5" t="b">
        <f>IF(C3159,IF(E3159-$E$7&gt;=$C$1/2,TRUE(),FALSE()),FALSE())</f>
        <v>1</v>
      </c>
      <c r="J3159" s="4">
        <f t="shared" ca="1" si="341"/>
        <v>25.749596628377365</v>
      </c>
      <c r="K3159" s="4">
        <f t="shared" ca="1" si="344"/>
        <v>0.48522414782547685</v>
      </c>
      <c r="L3159" s="4">
        <f t="shared" ca="1" si="345"/>
        <v>0.16280898627329776</v>
      </c>
      <c r="M3159" s="4"/>
    </row>
    <row r="3160" spans="1:13" x14ac:dyDescent="0.2">
      <c r="A3160" s="4">
        <f t="shared" si="342"/>
        <v>6306</v>
      </c>
      <c r="B3160" s="4" t="b">
        <f t="shared" si="343"/>
        <v>1</v>
      </c>
      <c r="C3160" s="5" t="b">
        <f>IF(AND(B3160,A3160&lt;=$G$1),TRUE(),FALSE())</f>
        <v>1</v>
      </c>
      <c r="D3160" s="4">
        <f ca="1">IF(AND($C3159,$I3159),IF(AND($L3159&lt;$C$3,$L3160&gt;=$C$3),$D3159+0.5,IF(AND($L3159&gt;=$C$3,$L3160&lt;$C$3),$D3159+0.5,$D3159)),$D3159)</f>
        <v>5</v>
      </c>
      <c r="E3160" s="4">
        <f t="shared" si="340"/>
        <v>6306</v>
      </c>
      <c r="F3160" s="4">
        <f>IF(C3160,ROW(),"")</f>
        <v>3160</v>
      </c>
      <c r="G3160" s="6">
        <f>IF(C3160,VLOOKUP(A3160,RawData!A:C,3,FALSE),"")</f>
        <v>3.9336000000000002</v>
      </c>
      <c r="H3160" s="9">
        <f>IF(C3160,VLOOKUP(A3160,RawData!A:D,4,FALSE),"")</f>
        <v>25.655865534221501</v>
      </c>
      <c r="I3160" s="5" t="b">
        <f>IF(C3160,IF(E3160-$E$7&gt;=$C$1/2,TRUE(),FALSE()),FALSE())</f>
        <v>1</v>
      </c>
      <c r="J3160" s="4">
        <f t="shared" ca="1" si="341"/>
        <v>25.699904579811776</v>
      </c>
      <c r="K3160" s="4">
        <f t="shared" ca="1" si="344"/>
        <v>0.44223470058438963</v>
      </c>
      <c r="L3160" s="4">
        <f t="shared" ca="1" si="345"/>
        <v>0.20930189428185031</v>
      </c>
      <c r="M3160" s="4"/>
    </row>
    <row r="3161" spans="1:13" x14ac:dyDescent="0.2">
      <c r="A3161" s="4">
        <f t="shared" si="342"/>
        <v>6308</v>
      </c>
      <c r="B3161" s="4" t="b">
        <f t="shared" si="343"/>
        <v>1</v>
      </c>
      <c r="C3161" s="5" t="b">
        <f>IF(AND(B3161,A3161&lt;=$G$1),TRUE(),FALSE())</f>
        <v>1</v>
      </c>
      <c r="D3161" s="4">
        <f ca="1">IF(AND($C3160,$I3160),IF(AND($L3160&lt;$C$3,$L3161&gt;=$C$3),$D3160+0.5,IF(AND($L3160&gt;=$C$3,$L3161&lt;$C$3),$D3160+0.5,$D3160)),$D3160)</f>
        <v>5</v>
      </c>
      <c r="E3161" s="4">
        <f t="shared" si="340"/>
        <v>6308</v>
      </c>
      <c r="F3161" s="4">
        <f>IF(C3161,ROW(),"")</f>
        <v>3161</v>
      </c>
      <c r="G3161" s="6">
        <f>IF(C3161,VLOOKUP(A3161,RawData!A:C,3,FALSE),"")</f>
        <v>3.9336000000000002</v>
      </c>
      <c r="H3161" s="9">
        <f>IF(C3161,VLOOKUP(A3161,RawData!A:D,4,FALSE),"")</f>
        <v>25.611362647689901</v>
      </c>
      <c r="I3161" s="5" t="b">
        <f>IF(C3161,IF(E3161-$E$7&gt;=$C$1/2,TRUE(),FALSE()),FALSE())</f>
        <v>1</v>
      </c>
      <c r="J3161" s="4">
        <f t="shared" ca="1" si="341"/>
        <v>25.655206349427953</v>
      </c>
      <c r="K3161" s="4">
        <f t="shared" ca="1" si="344"/>
        <v>0.39120445470984322</v>
      </c>
      <c r="L3161" s="4">
        <f t="shared" ca="1" si="345"/>
        <v>0.25534615561161544</v>
      </c>
      <c r="M3161" s="4"/>
    </row>
    <row r="3162" spans="1:13" x14ac:dyDescent="0.2">
      <c r="A3162" s="4">
        <f t="shared" si="342"/>
        <v>6310</v>
      </c>
      <c r="B3162" s="4" t="b">
        <f t="shared" si="343"/>
        <v>1</v>
      </c>
      <c r="C3162" s="5" t="b">
        <f>IF(AND(B3162,A3162&lt;=$G$1),TRUE(),FALSE())</f>
        <v>1</v>
      </c>
      <c r="D3162" s="4">
        <f ca="1">IF(AND($C3161,$I3161),IF(AND($L3161&lt;$C$3,$L3162&gt;=$C$3),$D3161+0.5,IF(AND($L3161&gt;=$C$3,$L3162&lt;$C$3),$D3161+0.5,$D3161)),$D3161)</f>
        <v>5</v>
      </c>
      <c r="E3162" s="4">
        <f t="shared" si="340"/>
        <v>6310</v>
      </c>
      <c r="F3162" s="4">
        <f>IF(C3162,ROW(),"")</f>
        <v>3162</v>
      </c>
      <c r="G3162" s="6">
        <f>IF(C3162,VLOOKUP(A3162,RawData!A:C,3,FALSE),"")</f>
        <v>3.9336000000000002</v>
      </c>
      <c r="H3162" s="9">
        <f>IF(C3162,VLOOKUP(A3162,RawData!A:D,4,FALSE),"")</f>
        <v>25.5674175461271</v>
      </c>
      <c r="I3162" s="5" t="b">
        <f>IF(C3162,IF(E3162-$E$7&gt;=$C$1/2,TRUE(),FALSE()),FALSE())</f>
        <v>1</v>
      </c>
      <c r="J3162" s="4">
        <f t="shared" ca="1" si="341"/>
        <v>25.616449947541351</v>
      </c>
      <c r="K3162" s="4">
        <f t="shared" ca="1" si="344"/>
        <v>0.33413094642339658</v>
      </c>
      <c r="L3162" s="4">
        <f t="shared" ca="1" si="345"/>
        <v>0.29754755858067838</v>
      </c>
      <c r="M3162" s="4"/>
    </row>
    <row r="3163" spans="1:13" x14ac:dyDescent="0.2">
      <c r="A3163" s="4">
        <f t="shared" si="342"/>
        <v>6312</v>
      </c>
      <c r="B3163" s="4" t="b">
        <f t="shared" si="343"/>
        <v>1</v>
      </c>
      <c r="C3163" s="5" t="b">
        <f>IF(AND(B3163,A3163&lt;=$G$1),TRUE(),FALSE())</f>
        <v>1</v>
      </c>
      <c r="D3163" s="4">
        <f ca="1">IF(AND($C3162,$I3162),IF(AND($L3162&lt;$C$3,$L3163&gt;=$C$3),$D3162+0.5,IF(AND($L3162&gt;=$C$3,$L3163&lt;$C$3),$D3162+0.5,$D3162)),$D3162)</f>
        <v>5</v>
      </c>
      <c r="E3163" s="4">
        <f t="shared" si="340"/>
        <v>6312</v>
      </c>
      <c r="F3163" s="4">
        <f>IF(C3163,ROW(),"")</f>
        <v>3163</v>
      </c>
      <c r="G3163" s="6">
        <f>IF(C3163,VLOOKUP(A3163,RawData!A:C,3,FALSE),"")</f>
        <v>3.9218999999999999</v>
      </c>
      <c r="H3163" s="9">
        <f>IF(C3163,VLOOKUP(A3163,RawData!A:D,4,FALSE),"")</f>
        <v>25.538835773063099</v>
      </c>
      <c r="I3163" s="5" t="b">
        <f>IF(C3163,IF(E3163-$E$7&gt;=$C$1/2,TRUE(),FALSE()),FALSE())</f>
        <v>1</v>
      </c>
      <c r="J3163" s="4">
        <f t="shared" ca="1" si="341"/>
        <v>25.585133465060952</v>
      </c>
      <c r="K3163" s="4">
        <f t="shared" ca="1" si="344"/>
        <v>0.27096352197752438</v>
      </c>
      <c r="L3163" s="4">
        <f t="shared" ca="1" si="345"/>
        <v>0.3323597591008749</v>
      </c>
      <c r="M3163" s="4"/>
    </row>
    <row r="3164" spans="1:13" x14ac:dyDescent="0.2">
      <c r="A3164" s="4">
        <f t="shared" si="342"/>
        <v>6314</v>
      </c>
      <c r="B3164" s="4" t="b">
        <f t="shared" si="343"/>
        <v>1</v>
      </c>
      <c r="C3164" s="5" t="b">
        <f>IF(AND(B3164,A3164&lt;=$G$1),TRUE(),FALSE())</f>
        <v>1</v>
      </c>
      <c r="D3164" s="4">
        <f ca="1">IF(AND($C3163,$I3163),IF(AND($L3163&lt;$C$3,$L3164&gt;=$C$3),$D3163+0.5,IF(AND($L3163&gt;=$C$3,$L3164&lt;$C$3),$D3163+0.5,$D3163)),$D3163)</f>
        <v>5</v>
      </c>
      <c r="E3164" s="4">
        <f t="shared" si="340"/>
        <v>6314</v>
      </c>
      <c r="F3164" s="4">
        <f>IF(C3164,ROW(),"")</f>
        <v>3164</v>
      </c>
      <c r="G3164" s="6">
        <f>IF(C3164,VLOOKUP(A3164,RawData!A:C,3,FALSE),"")</f>
        <v>3.9218999999999999</v>
      </c>
      <c r="H3164" s="9">
        <f>IF(C3164,VLOOKUP(A3164,RawData!A:D,4,FALSE),"")</f>
        <v>25.521797886531601</v>
      </c>
      <c r="I3164" s="5" t="b">
        <f>IF(C3164,IF(E3164-$E$7&gt;=$C$1/2,TRUE(),FALSE()),FALSE())</f>
        <v>1</v>
      </c>
      <c r="J3164" s="4">
        <f t="shared" ca="1" si="341"/>
        <v>25.560308891671482</v>
      </c>
      <c r="K3164" s="4">
        <f t="shared" ca="1" si="344"/>
        <v>0.2032002183043744</v>
      </c>
      <c r="L3164" s="4">
        <f t="shared" ca="1" si="345"/>
        <v>0.35918187794495537</v>
      </c>
      <c r="M3164" s="4"/>
    </row>
    <row r="3165" spans="1:13" x14ac:dyDescent="0.2">
      <c r="A3165" s="4">
        <f t="shared" si="342"/>
        <v>6316</v>
      </c>
      <c r="B3165" s="4" t="b">
        <f t="shared" si="343"/>
        <v>1</v>
      </c>
      <c r="C3165" s="5" t="b">
        <f>IF(AND(B3165,A3165&lt;=$G$1),TRUE(),FALSE())</f>
        <v>1</v>
      </c>
      <c r="D3165" s="4">
        <f ca="1">IF(AND($C3164,$I3164),IF(AND($L3164&lt;$C$3,$L3165&gt;=$C$3),$D3164+0.5,IF(AND($L3164&gt;=$C$3,$L3165&lt;$C$3),$D3164+0.5,$D3164)),$D3164)</f>
        <v>5</v>
      </c>
      <c r="E3165" s="4">
        <f t="shared" si="340"/>
        <v>6316</v>
      </c>
      <c r="F3165" s="4">
        <f>IF(C3165,ROW(),"")</f>
        <v>3165</v>
      </c>
      <c r="G3165" s="6">
        <f>IF(C3165,VLOOKUP(A3165,RawData!A:C,3,FALSE),"")</f>
        <v>3.9218999999999999</v>
      </c>
      <c r="H3165" s="9">
        <f>IF(C3165,VLOOKUP(A3165,RawData!A:D,4,FALSE),"")</f>
        <v>25.510811886531702</v>
      </c>
      <c r="I3165" s="5" t="b">
        <f>IF(C3165,IF(E3165-$E$7&gt;=$C$1/2,TRUE(),FALSE()),FALSE())</f>
        <v>1</v>
      </c>
      <c r="J3165" s="4">
        <f t="shared" ca="1" si="341"/>
        <v>25.542526307966646</v>
      </c>
      <c r="K3165" s="4">
        <f t="shared" ca="1" si="344"/>
        <v>0.13333793526174631</v>
      </c>
      <c r="L3165" s="4">
        <f t="shared" ca="1" si="345"/>
        <v>0.38040937182291046</v>
      </c>
      <c r="M3165" s="4"/>
    </row>
    <row r="3166" spans="1:13" x14ac:dyDescent="0.2">
      <c r="A3166" s="4">
        <f t="shared" si="342"/>
        <v>6318</v>
      </c>
      <c r="B3166" s="4" t="b">
        <f t="shared" si="343"/>
        <v>1</v>
      </c>
      <c r="C3166" s="5" t="b">
        <f>IF(AND(B3166,A3166&lt;=$G$1),TRUE(),FALSE())</f>
        <v>1</v>
      </c>
      <c r="D3166" s="4">
        <f ca="1">IF(AND($C3165,$I3165),IF(AND($L3165&lt;$C$3,$L3166&gt;=$C$3),$D3165+0.5,IF(AND($L3165&gt;=$C$3,$L3166&lt;$C$3),$D3165+0.5,$D3165)),$D3165)</f>
        <v>5</v>
      </c>
      <c r="E3166" s="4">
        <f t="shared" si="340"/>
        <v>6318</v>
      </c>
      <c r="F3166" s="4">
        <f>IF(C3166,ROW(),"")</f>
        <v>3166</v>
      </c>
      <c r="G3166" s="6">
        <f>IF(C3166,VLOOKUP(A3166,RawData!A:C,3,FALSE),"")</f>
        <v>3.9258000000000002</v>
      </c>
      <c r="H3166" s="9">
        <f>IF(C3166,VLOOKUP(A3166,RawData!A:D,4,FALSE),"")</f>
        <v>25.504760999999998</v>
      </c>
      <c r="I3166" s="5" t="b">
        <f>IF(C3166,IF(E3166-$E$7&gt;=$C$1/2,TRUE(),FALSE()),FALSE())</f>
        <v>1</v>
      </c>
      <c r="J3166" s="4">
        <f t="shared" ca="1" si="341"/>
        <v>25.531684361707736</v>
      </c>
      <c r="K3166" s="4">
        <f t="shared" ca="1" si="344"/>
        <v>6.3873663616689669E-2</v>
      </c>
      <c r="L3166" s="4">
        <f t="shared" ca="1" si="345"/>
        <v>0.39798907846495624</v>
      </c>
      <c r="M3166" s="4"/>
    </row>
    <row r="3167" spans="1:13" x14ac:dyDescent="0.2">
      <c r="A3167" s="4">
        <f t="shared" si="342"/>
        <v>6320</v>
      </c>
      <c r="B3167" s="4" t="b">
        <f t="shared" si="343"/>
        <v>1</v>
      </c>
      <c r="C3167" s="5" t="b">
        <f>IF(AND(B3167,A3167&lt;=$G$1),TRUE(),FALSE())</f>
        <v>1</v>
      </c>
      <c r="D3167" s="4">
        <f ca="1">IF(AND($C3166,$I3166),IF(AND($L3166&lt;$C$3,$L3167&gt;=$C$3),$D3166+0.5,IF(AND($L3166&gt;=$C$3,$L3167&lt;$C$3),$D3166+0.5,$D3166)),$D3166)</f>
        <v>5</v>
      </c>
      <c r="E3167" s="4">
        <f t="shared" si="340"/>
        <v>6320</v>
      </c>
      <c r="F3167" s="4">
        <f>IF(C3167,ROW(),"")</f>
        <v>3167</v>
      </c>
      <c r="G3167" s="6">
        <f>IF(C3167,VLOOKUP(A3167,RawData!A:C,3,FALSE),"")</f>
        <v>3.9258000000000002</v>
      </c>
      <c r="H3167" s="9">
        <f>IF(C3167,VLOOKUP(A3167,RawData!A:D,4,FALSE),"")</f>
        <v>25.504760999999998</v>
      </c>
      <c r="I3167" s="5" t="b">
        <f>IF(C3167,IF(E3167-$E$7&gt;=$C$1/2,TRUE(),FALSE()),FALSE())</f>
        <v>1</v>
      </c>
      <c r="J3167" s="4">
        <f t="shared" ca="1" si="341"/>
        <v>25.527782971218667</v>
      </c>
      <c r="K3167" s="4">
        <f t="shared" ca="1" si="344"/>
        <v>2.2471133038841629E-3</v>
      </c>
      <c r="L3167" s="4">
        <f t="shared" ca="1" si="345"/>
        <v>0.41641537074055535</v>
      </c>
      <c r="M3167" s="4"/>
    </row>
    <row r="3168" spans="1:13" x14ac:dyDescent="0.2">
      <c r="A3168" s="4">
        <f t="shared" si="342"/>
        <v>6322</v>
      </c>
      <c r="B3168" s="4" t="b">
        <f t="shared" si="343"/>
        <v>1</v>
      </c>
      <c r="C3168" s="5" t="b">
        <f>IF(AND(B3168,A3168&lt;=$G$1),TRUE(),FALSE())</f>
        <v>1</v>
      </c>
      <c r="D3168" s="4">
        <f ca="1">IF(AND($C3167,$I3167),IF(AND($L3167&lt;$C$3,$L3168&gt;=$C$3),$D3167+0.5,IF(AND($L3167&gt;=$C$3,$L3168&lt;$C$3),$D3167+0.5,$D3167)),$D3167)</f>
        <v>5</v>
      </c>
      <c r="E3168" s="4">
        <f t="shared" si="340"/>
        <v>6322</v>
      </c>
      <c r="F3168" s="4">
        <f>IF(C3168,ROW(),"")</f>
        <v>3168</v>
      </c>
      <c r="G3168" s="6">
        <f>IF(C3168,VLOOKUP(A3168,RawData!A:C,3,FALSE),"")</f>
        <v>3.9258000000000002</v>
      </c>
      <c r="H3168" s="9">
        <f>IF(C3168,VLOOKUP(A3168,RawData!A:D,4,FALSE),"")</f>
        <v>25.5151891134682</v>
      </c>
      <c r="I3168" s="5" t="b">
        <f>IF(C3168,IF(E3168-$E$7&gt;=$C$1/2,TRUE(),FALSE()),FALSE())</f>
        <v>1</v>
      </c>
      <c r="J3168" s="4">
        <f t="shared" ca="1" si="341"/>
        <v>25.532819609510895</v>
      </c>
      <c r="K3168" s="4">
        <f t="shared" ca="1" si="344"/>
        <v>6.152877760246156E-2</v>
      </c>
      <c r="L3168" s="4">
        <f t="shared" ca="1" si="345"/>
        <v>0.4377364925955689</v>
      </c>
      <c r="M3168" s="4"/>
    </row>
    <row r="3169" spans="1:13" x14ac:dyDescent="0.2">
      <c r="A3169" s="4">
        <f t="shared" si="342"/>
        <v>6324</v>
      </c>
      <c r="B3169" s="4" t="b">
        <f t="shared" si="343"/>
        <v>1</v>
      </c>
      <c r="C3169" s="5" t="b">
        <f>IF(AND(B3169,A3169&lt;=$G$1),TRUE(),FALSE())</f>
        <v>1</v>
      </c>
      <c r="D3169" s="4">
        <f ca="1">IF(AND($C3168,$I3168),IF(AND($L3168&lt;$C$3,$L3169&gt;=$C$3),$D3168+0.5,IF(AND($L3168&gt;=$C$3,$L3169&lt;$C$3),$D3168+0.5,$D3168)),$D3168)</f>
        <v>5</v>
      </c>
      <c r="E3169" s="4">
        <f t="shared" si="340"/>
        <v>6324</v>
      </c>
      <c r="F3169" s="4">
        <f>IF(C3169,ROW(),"")</f>
        <v>3169</v>
      </c>
      <c r="G3169" s="6">
        <f>IF(C3169,VLOOKUP(A3169,RawData!A:C,3,FALSE),"")</f>
        <v>3.9218999999999999</v>
      </c>
      <c r="H3169" s="9">
        <f>IF(C3169,VLOOKUP(A3169,RawData!A:D,4,FALSE),"")</f>
        <v>25.515747000000001</v>
      </c>
      <c r="I3169" s="5" t="b">
        <f>IF(C3169,IF(E3169-$E$7&gt;=$C$1/2,TRUE(),FALSE()),FALSE())</f>
        <v>1</v>
      </c>
      <c r="J3169" s="4">
        <f t="shared" ca="1" si="341"/>
        <v>25.54639641007299</v>
      </c>
      <c r="K3169" s="4">
        <f t="shared" ca="1" si="344"/>
        <v>0.11426781585270973</v>
      </c>
      <c r="L3169" s="4">
        <f t="shared" ca="1" si="345"/>
        <v>0.45786381605300974</v>
      </c>
      <c r="M3169" s="4"/>
    </row>
    <row r="3170" spans="1:13" x14ac:dyDescent="0.2">
      <c r="A3170" s="4">
        <f t="shared" si="342"/>
        <v>6326</v>
      </c>
      <c r="B3170" s="4" t="b">
        <f t="shared" si="343"/>
        <v>1</v>
      </c>
      <c r="C3170" s="5" t="b">
        <f>IF(AND(B3170,A3170&lt;=$G$1),TRUE(),FALSE())</f>
        <v>1</v>
      </c>
      <c r="D3170" s="4">
        <f ca="1">IF(AND($C3169,$I3169),IF(AND($L3169&lt;$C$3,$L3170&gt;=$C$3),$D3169+0.5,IF(AND($L3169&gt;=$C$3,$L3170&lt;$C$3),$D3169+0.5,$D3169)),$D3169)</f>
        <v>5</v>
      </c>
      <c r="E3170" s="4">
        <f t="shared" si="340"/>
        <v>6326</v>
      </c>
      <c r="F3170" s="4">
        <f>IF(C3170,ROW(),"")</f>
        <v>3170</v>
      </c>
      <c r="G3170" s="6">
        <f>IF(C3170,VLOOKUP(A3170,RawData!A:C,3,FALSE),"")</f>
        <v>3.9218999999999999</v>
      </c>
      <c r="H3170" s="9">
        <f>IF(C3170,VLOOKUP(A3170,RawData!A:D,4,FALSE),"")</f>
        <v>25.521239999999999</v>
      </c>
      <c r="I3170" s="5" t="b">
        <f>IF(C3170,IF(E3170-$E$7&gt;=$C$1/2,TRUE(),FALSE()),FALSE())</f>
        <v>1</v>
      </c>
      <c r="J3170" s="4">
        <f t="shared" ca="1" si="341"/>
        <v>25.566566644550029</v>
      </c>
      <c r="K3170" s="4">
        <f t="shared" ca="1" si="344"/>
        <v>0.16280898627329776</v>
      </c>
      <c r="L3170" s="4">
        <f t="shared" ca="1" si="345"/>
        <v>0.47275155171247363</v>
      </c>
      <c r="M3170" s="4"/>
    </row>
    <row r="3171" spans="1:13" x14ac:dyDescent="0.2">
      <c r="A3171" s="4">
        <f t="shared" si="342"/>
        <v>6328</v>
      </c>
      <c r="B3171" s="4" t="b">
        <f t="shared" si="343"/>
        <v>1</v>
      </c>
      <c r="C3171" s="5" t="b">
        <f>IF(AND(B3171,A3171&lt;=$G$1),TRUE(),FALSE())</f>
        <v>1</v>
      </c>
      <c r="D3171" s="4">
        <f ca="1">IF(AND($C3170,$I3170),IF(AND($L3170&lt;$C$3,$L3171&gt;=$C$3),$D3170+0.5,IF(AND($L3170&gt;=$C$3,$L3171&lt;$C$3),$D3170+0.5,$D3170)),$D3170)</f>
        <v>5</v>
      </c>
      <c r="E3171" s="4">
        <f t="shared" si="340"/>
        <v>6328</v>
      </c>
      <c r="F3171" s="4">
        <f>IF(C3171,ROW(),"")</f>
        <v>3171</v>
      </c>
      <c r="G3171" s="6">
        <f>IF(C3171,VLOOKUP(A3171,RawData!A:C,3,FALSE),"")</f>
        <v>3.9218999999999999</v>
      </c>
      <c r="H3171" s="9">
        <f>IF(C3171,VLOOKUP(A3171,RawData!A:D,4,FALSE),"")</f>
        <v>25.536604125373501</v>
      </c>
      <c r="I3171" s="5" t="b">
        <f>IF(C3171,IF(E3171-$E$7&gt;=$C$1/2,TRUE(),FALSE()),FALSE())</f>
        <v>1</v>
      </c>
      <c r="J3171" s="4">
        <f t="shared" ca="1" si="341"/>
        <v>25.591332685811263</v>
      </c>
      <c r="K3171" s="4">
        <f t="shared" ca="1" si="344"/>
        <v>0.20930189428185031</v>
      </c>
      <c r="L3171" s="4">
        <f t="shared" ca="1" si="345"/>
        <v>0.47635644639486685</v>
      </c>
      <c r="M3171" s="4"/>
    </row>
    <row r="3172" spans="1:13" x14ac:dyDescent="0.2">
      <c r="A3172" s="4">
        <f t="shared" si="342"/>
        <v>6330</v>
      </c>
      <c r="B3172" s="4" t="b">
        <f t="shared" si="343"/>
        <v>1</v>
      </c>
      <c r="C3172" s="5" t="b">
        <f>IF(AND(B3172,A3172&lt;=$G$1),TRUE(),FALSE())</f>
        <v>1</v>
      </c>
      <c r="D3172" s="4">
        <f ca="1">IF(AND($C3171,$I3171),IF(AND($L3171&lt;$C$3,$L3172&gt;=$C$3),$D3171+0.5,IF(AND($L3171&gt;=$C$3,$L3172&lt;$C$3),$D3171+0.5,$D3171)),$D3171)</f>
        <v>5</v>
      </c>
      <c r="E3172" s="4">
        <f t="shared" si="340"/>
        <v>6330</v>
      </c>
      <c r="F3172" s="4">
        <f>IF(C3172,ROW(),"")</f>
        <v>3172</v>
      </c>
      <c r="G3172" s="6">
        <f>IF(C3172,VLOOKUP(A3172,RawData!A:C,3,FALSE),"")</f>
        <v>3.9218999999999999</v>
      </c>
      <c r="H3172" s="9">
        <f>IF(C3172,VLOOKUP(A3172,RawData!A:D,4,FALSE),"")</f>
        <v>25.568447352310098</v>
      </c>
      <c r="I3172" s="5" t="b">
        <f>IF(C3172,IF(E3172-$E$7&gt;=$C$1/2,TRUE(),FALSE()),FALSE())</f>
        <v>1</v>
      </c>
      <c r="J3172" s="4">
        <f t="shared" ca="1" si="341"/>
        <v>25.618697060845236</v>
      </c>
      <c r="K3172" s="4">
        <f t="shared" ca="1" si="344"/>
        <v>0.25534615561161544</v>
      </c>
      <c r="L3172" s="4">
        <f t="shared" ca="1" si="345"/>
        <v>0.46602951257999692</v>
      </c>
      <c r="M3172" s="4"/>
    </row>
    <row r="3173" spans="1:13" x14ac:dyDescent="0.2">
      <c r="A3173" s="4">
        <f t="shared" si="342"/>
        <v>6332</v>
      </c>
      <c r="B3173" s="4" t="b">
        <f t="shared" si="343"/>
        <v>1</v>
      </c>
      <c r="C3173" s="5" t="b">
        <f>IF(AND(B3173,A3173&lt;=$G$1),TRUE(),FALSE())</f>
        <v>1</v>
      </c>
      <c r="D3173" s="4">
        <f ca="1">IF(AND($C3172,$I3172),IF(AND($L3172&lt;$C$3,$L3173&gt;=$C$3),$D3172+0.5,IF(AND($L3172&gt;=$C$3,$L3173&lt;$C$3),$D3172+0.5,$D3172)),$D3172)</f>
        <v>5</v>
      </c>
      <c r="E3173" s="4">
        <f t="shared" si="340"/>
        <v>6332</v>
      </c>
      <c r="F3173" s="4">
        <f>IF(C3173,ROW(),"")</f>
        <v>3173</v>
      </c>
      <c r="G3173" s="6">
        <f>IF(C3173,VLOOKUP(A3173,RawData!A:C,3,FALSE),"")</f>
        <v>3.9218999999999999</v>
      </c>
      <c r="H3173" s="9">
        <f>IF(C3173,VLOOKUP(A3173,RawData!A:D,4,FALSE),"")</f>
        <v>25.622820567341599</v>
      </c>
      <c r="I3173" s="5" t="b">
        <f>IF(C3173,IF(E3173-$E$7&gt;=$C$1/2,TRUE(),FALSE()),FALSE())</f>
        <v>1</v>
      </c>
      <c r="J3173" s="4">
        <f t="shared" ca="1" si="341"/>
        <v>25.646662242663414</v>
      </c>
      <c r="K3173" s="4">
        <f t="shared" ca="1" si="344"/>
        <v>0.29754755858067838</v>
      </c>
      <c r="L3173" s="4">
        <f t="shared" ca="1" si="345"/>
        <v>0.44511414485032574</v>
      </c>
      <c r="M3173" s="4"/>
    </row>
    <row r="3174" spans="1:13" x14ac:dyDescent="0.2">
      <c r="A3174" s="4">
        <f t="shared" si="342"/>
        <v>6334</v>
      </c>
      <c r="B3174" s="4" t="b">
        <f t="shared" si="343"/>
        <v>1</v>
      </c>
      <c r="C3174" s="5" t="b">
        <f>IF(AND(B3174,A3174&lt;=$G$1),TRUE(),FALSE())</f>
        <v>1</v>
      </c>
      <c r="D3174" s="4">
        <f ca="1">IF(AND($C3173,$I3173),IF(AND($L3173&lt;$C$3,$L3174&gt;=$C$3),$D3173+0.5,IF(AND($L3173&gt;=$C$3,$L3174&lt;$C$3),$D3173+0.5,$D3173)),$D3173)</f>
        <v>5</v>
      </c>
      <c r="E3174" s="4">
        <f t="shared" si="340"/>
        <v>6334</v>
      </c>
      <c r="F3174" s="4">
        <f>IF(C3174,ROW(),"")</f>
        <v>3174</v>
      </c>
      <c r="G3174" s="6">
        <f>IF(C3174,VLOOKUP(A3174,RawData!A:C,3,FALSE),"")</f>
        <v>3.9218999999999999</v>
      </c>
      <c r="H3174" s="9">
        <f>IF(C3174,VLOOKUP(A3174,RawData!A:D,4,FALSE),"")</f>
        <v>25.6881805792462</v>
      </c>
      <c r="I3174" s="5" t="b">
        <f>IF(C3174,IF(E3174-$E$7&gt;=$C$1/2,TRUE(),FALSE()),FALSE())</f>
        <v>1</v>
      </c>
      <c r="J3174" s="4">
        <f t="shared" ca="1" si="341"/>
        <v>25.674576707524192</v>
      </c>
      <c r="K3174" s="4">
        <f t="shared" ca="1" si="344"/>
        <v>0.3323597591008749</v>
      </c>
      <c r="L3174" s="4">
        <f t="shared" ca="1" si="345"/>
        <v>0.4161072522967153</v>
      </c>
      <c r="M3174" s="4"/>
    </row>
    <row r="3175" spans="1:13" x14ac:dyDescent="0.2">
      <c r="A3175" s="4">
        <f t="shared" si="342"/>
        <v>6336</v>
      </c>
      <c r="B3175" s="4" t="b">
        <f t="shared" si="343"/>
        <v>1</v>
      </c>
      <c r="C3175" s="5" t="b">
        <f>IF(AND(B3175,A3175&lt;=$G$1),TRUE(),FALSE())</f>
        <v>1</v>
      </c>
      <c r="D3175" s="4">
        <f ca="1">IF(AND($C3174,$I3174),IF(AND($L3174&lt;$C$3,$L3175&gt;=$C$3),$D3174+0.5,IF(AND($L3174&gt;=$C$3,$L3175&lt;$C$3),$D3174+0.5,$D3174)),$D3174)</f>
        <v>5</v>
      </c>
      <c r="E3175" s="4">
        <f t="shared" si="340"/>
        <v>6336</v>
      </c>
      <c r="F3175" s="4">
        <f>IF(C3175,ROW(),"")</f>
        <v>3175</v>
      </c>
      <c r="G3175" s="6">
        <f>IF(C3175,VLOOKUP(A3175,RawData!A:C,3,FALSE),"")</f>
        <v>3.9218999999999999</v>
      </c>
      <c r="H3175" s="9">
        <f>IF(C3175,VLOOKUP(A3175,RawData!A:D,4,FALSE),"")</f>
        <v>25.743670465779001</v>
      </c>
      <c r="I3175" s="5" t="b">
        <f>IF(C3175,IF(E3175-$E$7&gt;=$C$1/2,TRUE(),FALSE()),FALSE())</f>
        <v>1</v>
      </c>
      <c r="J3175" s="4">
        <f t="shared" ca="1" si="341"/>
        <v>25.705335294239944</v>
      </c>
      <c r="K3175" s="4">
        <f t="shared" ca="1" si="344"/>
        <v>0.35918187794495537</v>
      </c>
      <c r="L3175" s="4">
        <f t="shared" ca="1" si="345"/>
        <v>0.37911035051019226</v>
      </c>
      <c r="M3175" s="4"/>
    </row>
    <row r="3176" spans="1:13" x14ac:dyDescent="0.2">
      <c r="A3176" s="4">
        <f t="shared" si="342"/>
        <v>6338</v>
      </c>
      <c r="B3176" s="4" t="b">
        <f t="shared" si="343"/>
        <v>1</v>
      </c>
      <c r="C3176" s="5" t="b">
        <f>IF(AND(B3176,A3176&lt;=$G$1),TRUE(),FALSE())</f>
        <v>1</v>
      </c>
      <c r="D3176" s="4">
        <f ca="1">IF(AND($C3175,$I3175),IF(AND($L3175&lt;$C$3,$L3176&gt;=$C$3),$D3175+0.5,IF(AND($L3175&gt;=$C$3,$L3176&lt;$C$3),$D3175+0.5,$D3175)),$D3175)</f>
        <v>5</v>
      </c>
      <c r="E3176" s="4">
        <f t="shared" si="340"/>
        <v>6338</v>
      </c>
      <c r="F3176" s="4">
        <f>IF(C3176,ROW(),"")</f>
        <v>3176</v>
      </c>
      <c r="G3176" s="6">
        <f>IF(C3176,VLOOKUP(A3176,RawData!A:C,3,FALSE),"")</f>
        <v>3.9336000000000002</v>
      </c>
      <c r="H3176" s="9">
        <f>IF(C3176,VLOOKUP(A3176,RawData!A:D,4,FALSE),"")</f>
        <v>25.783238340405301</v>
      </c>
      <c r="I3176" s="5" t="b">
        <f>IF(C3176,IF(E3176-$E$7&gt;=$C$1/2,TRUE(),FALSE()),FALSE())</f>
        <v>1</v>
      </c>
      <c r="J3176" s="4">
        <f t="shared" ca="1" si="341"/>
        <v>25.740986255989586</v>
      </c>
      <c r="K3176" s="4">
        <f t="shared" ca="1" si="344"/>
        <v>0.38040937182291046</v>
      </c>
      <c r="L3176" s="4">
        <f t="shared" ca="1" si="345"/>
        <v>0.33317536596536712</v>
      </c>
      <c r="M3176" s="4"/>
    </row>
    <row r="3177" spans="1:13" x14ac:dyDescent="0.2">
      <c r="A3177" s="4">
        <f t="shared" si="342"/>
        <v>6340</v>
      </c>
      <c r="B3177" s="4" t="b">
        <f t="shared" si="343"/>
        <v>1</v>
      </c>
      <c r="C3177" s="5" t="b">
        <f>IF(AND(B3177,A3177&lt;=$G$1),TRUE(),FALSE())</f>
        <v>1</v>
      </c>
      <c r="D3177" s="4">
        <f ca="1">IF(AND($C3176,$I3176),IF(AND($L3176&lt;$C$3,$L3177&gt;=$C$3),$D3176+0.5,IF(AND($L3176&gt;=$C$3,$L3177&lt;$C$3),$D3176+0.5,$D3176)),$D3176)</f>
        <v>5</v>
      </c>
      <c r="E3177" s="4">
        <f t="shared" si="340"/>
        <v>6340</v>
      </c>
      <c r="F3177" s="4">
        <f>IF(C3177,ROW(),"")</f>
        <v>3177</v>
      </c>
      <c r="G3177" s="6">
        <f>IF(C3177,VLOOKUP(A3177,RawData!A:C,3,FALSE),"")</f>
        <v>3.9336000000000002</v>
      </c>
      <c r="H3177" s="9">
        <f>IF(C3177,VLOOKUP(A3177,RawData!A:D,4,FALSE),"")</f>
        <v>25.8057691253737</v>
      </c>
      <c r="I3177" s="5" t="b">
        <f>IF(C3177,IF(E3177-$E$7&gt;=$C$1/2,TRUE(),FALSE()),FALSE())</f>
        <v>1</v>
      </c>
      <c r="J3177" s="4">
        <f t="shared" ca="1" si="341"/>
        <v>25.783129126830282</v>
      </c>
      <c r="K3177" s="4">
        <f t="shared" ca="1" si="344"/>
        <v>0.39798907846495624</v>
      </c>
      <c r="L3177" s="4">
        <f t="shared" ca="1" si="345"/>
        <v>0.27585606959659614</v>
      </c>
      <c r="M3177" s="4"/>
    </row>
    <row r="3178" spans="1:13" x14ac:dyDescent="0.2">
      <c r="A3178" s="4">
        <f t="shared" si="342"/>
        <v>6342</v>
      </c>
      <c r="B3178" s="4" t="b">
        <f t="shared" si="343"/>
        <v>1</v>
      </c>
      <c r="C3178" s="5" t="b">
        <f>IF(AND(B3178,A3178&lt;=$G$1),TRUE(),FALSE())</f>
        <v>1</v>
      </c>
      <c r="D3178" s="4">
        <f ca="1">IF(AND($C3177,$I3177),IF(AND($L3177&lt;$C$3,$L3178&gt;=$C$3),$D3177+0.5,IF(AND($L3177&gt;=$C$3,$L3178&lt;$C$3),$D3177+0.5,$D3177)),$D3177)</f>
        <v>5</v>
      </c>
      <c r="E3178" s="4">
        <f t="shared" si="340"/>
        <v>6342</v>
      </c>
      <c r="F3178" s="4">
        <f>IF(C3178,ROW(),"")</f>
        <v>3178</v>
      </c>
      <c r="G3178" s="6">
        <f>IF(C3178,VLOOKUP(A3178,RawData!A:C,3,FALSE),"")</f>
        <v>3.9336000000000002</v>
      </c>
      <c r="H3178" s="9">
        <f>IF(C3178,VLOOKUP(A3178,RawData!A:D,4,FALSE),"")</f>
        <v>25.812377999999999</v>
      </c>
      <c r="I3178" s="5" t="b">
        <f>IF(C3178,IF(E3178-$E$7&gt;=$C$1/2,TRUE(),FALSE()),FALSE())</f>
        <v>1</v>
      </c>
      <c r="J3178" s="4">
        <f t="shared" ca="1" si="341"/>
        <v>25.830367168091573</v>
      </c>
      <c r="K3178" s="4">
        <f t="shared" ca="1" si="344"/>
        <v>0.41641537074055535</v>
      </c>
      <c r="L3178" s="4">
        <f t="shared" ca="1" si="345"/>
        <v>0.20330963997522744</v>
      </c>
      <c r="M3178" s="4"/>
    </row>
    <row r="3179" spans="1:13" x14ac:dyDescent="0.2">
      <c r="A3179" s="4">
        <f t="shared" si="342"/>
        <v>6344</v>
      </c>
      <c r="B3179" s="4" t="b">
        <f t="shared" si="343"/>
        <v>1</v>
      </c>
      <c r="C3179" s="5" t="b">
        <f>IF(AND(B3179,A3179&lt;=$G$1),TRUE(),FALSE())</f>
        <v>1</v>
      </c>
      <c r="D3179" s="4">
        <f ca="1">IF(AND($C3178,$I3178),IF(AND($L3178&lt;$C$3,$L3179&gt;=$C$3),$D3178+0.5,IF(AND($L3178&gt;=$C$3,$L3179&lt;$C$3),$D3178+0.5,$D3178)),$D3178)</f>
        <v>5</v>
      </c>
      <c r="E3179" s="4">
        <f t="shared" si="340"/>
        <v>6344</v>
      </c>
      <c r="F3179" s="4">
        <f>IF(C3179,ROW(),"")</f>
        <v>3179</v>
      </c>
      <c r="G3179" s="6">
        <f>IF(C3179,VLOOKUP(A3179,RawData!A:C,3,FALSE),"")</f>
        <v>3.9336000000000002</v>
      </c>
      <c r="H3179" s="9">
        <f>IF(C3179,VLOOKUP(A3179,RawData!A:D,4,FALSE),"")</f>
        <v>25.822248226936701</v>
      </c>
      <c r="I3179" s="5" t="b">
        <f>IF(C3179,IF(E3179-$E$7&gt;=$C$1/2,TRUE(),FALSE()),FALSE())</f>
        <v>1</v>
      </c>
      <c r="J3179" s="4">
        <f t="shared" ca="1" si="341"/>
        <v>25.878756169173865</v>
      </c>
      <c r="K3179" s="4">
        <f t="shared" ca="1" si="344"/>
        <v>0.4377364925955689</v>
      </c>
      <c r="L3179" s="4">
        <f t="shared" ca="1" si="345"/>
        <v>0.11568042203570883</v>
      </c>
      <c r="M3179" s="4"/>
    </row>
    <row r="3180" spans="1:13" x14ac:dyDescent="0.2">
      <c r="A3180" s="4">
        <f t="shared" si="342"/>
        <v>6346</v>
      </c>
      <c r="B3180" s="4" t="b">
        <f t="shared" si="343"/>
        <v>1</v>
      </c>
      <c r="C3180" s="5" t="b">
        <f>IF(AND(B3180,A3180&lt;=$G$1),TRUE(),FALSE())</f>
        <v>1</v>
      </c>
      <c r="D3180" s="4">
        <f ca="1">IF(AND($C3179,$I3179),IF(AND($L3179&lt;$C$3,$L3180&gt;=$C$3),$D3179+0.5,IF(AND($L3179&gt;=$C$3,$L3180&lt;$C$3),$D3179+0.5,$D3179)),$D3179)</f>
        <v>5</v>
      </c>
      <c r="E3180" s="4">
        <f t="shared" si="340"/>
        <v>6346</v>
      </c>
      <c r="F3180" s="4">
        <f>IF(C3180,ROW(),"")</f>
        <v>3180</v>
      </c>
      <c r="G3180" s="6">
        <f>IF(C3180,VLOOKUP(A3180,RawData!A:C,3,FALSE),"")</f>
        <v>3.9336000000000002</v>
      </c>
      <c r="H3180" s="9">
        <f>IF(C3180,VLOOKUP(A3180,RawData!A:D,4,FALSE),"")</f>
        <v>25.854091453873298</v>
      </c>
      <c r="I3180" s="5" t="b">
        <f>IF(C3180,IF(E3180-$E$7&gt;=$C$1/2,TRUE(),FALSE()),FALSE())</f>
        <v>1</v>
      </c>
      <c r="J3180" s="4">
        <f t="shared" ca="1" si="341"/>
        <v>25.925748522494985</v>
      </c>
      <c r="K3180" s="4">
        <f t="shared" ca="1" si="344"/>
        <v>0.45786381605300974</v>
      </c>
      <c r="L3180" s="4">
        <f t="shared" ca="1" si="345"/>
        <v>1.5414517002216854E-2</v>
      </c>
      <c r="M3180" s="4"/>
    </row>
    <row r="3181" spans="1:13" x14ac:dyDescent="0.2">
      <c r="A3181" s="4">
        <f t="shared" si="342"/>
        <v>6348</v>
      </c>
      <c r="B3181" s="4" t="b">
        <f t="shared" si="343"/>
        <v>1</v>
      </c>
      <c r="C3181" s="5" t="b">
        <f>IF(AND(B3181,A3181&lt;=$G$1),TRUE(),FALSE())</f>
        <v>1</v>
      </c>
      <c r="D3181" s="4">
        <f ca="1">IF(AND($C3180,$I3180),IF(AND($L3180&lt;$C$3,$L3181&gt;=$C$3),$D3180+0.5,IF(AND($L3180&gt;=$C$3,$L3181&lt;$C$3),$D3180+0.5,$D3180)),$D3180)</f>
        <v>5</v>
      </c>
      <c r="E3181" s="4">
        <f t="shared" si="340"/>
        <v>6348</v>
      </c>
      <c r="F3181" s="4">
        <f>IF(C3181,ROW(),"")</f>
        <v>3181</v>
      </c>
      <c r="G3181" s="6">
        <f>IF(C3181,VLOOKUP(A3181,RawData!A:C,3,FALSE),"")</f>
        <v>3.9336000000000002</v>
      </c>
      <c r="H3181" s="9">
        <f>IF(C3181,VLOOKUP(A3181,RawData!A:D,4,FALSE),"")</f>
        <v>25.913400579246101</v>
      </c>
      <c r="I3181" s="5" t="b">
        <f>IF(C3181,IF(E3181-$E$7&gt;=$C$1/2,TRUE(),FALSE()),FALSE())</f>
        <v>1</v>
      </c>
      <c r="J3181" s="4">
        <f t="shared" ca="1" si="341"/>
        <v>25.971742057634174</v>
      </c>
      <c r="K3181" s="4">
        <f t="shared" ca="1" si="344"/>
        <v>0.47275155171247363</v>
      </c>
      <c r="L3181" s="4">
        <f t="shared" ca="1" si="345"/>
        <v>9.2197697926593492E-2</v>
      </c>
      <c r="M3181" s="4"/>
    </row>
    <row r="3182" spans="1:13" x14ac:dyDescent="0.2">
      <c r="A3182" s="4">
        <f t="shared" si="342"/>
        <v>6350</v>
      </c>
      <c r="B3182" s="4" t="b">
        <f t="shared" si="343"/>
        <v>1</v>
      </c>
      <c r="C3182" s="5" t="b">
        <f>IF(AND(B3182,A3182&lt;=$G$1),TRUE(),FALSE())</f>
        <v>1</v>
      </c>
      <c r="D3182" s="4">
        <f ca="1">IF(AND($C3181,$I3181),IF(AND($L3181&lt;$C$3,$L3182&gt;=$C$3),$D3181+0.5,IF(AND($L3181&gt;=$C$3,$L3182&lt;$C$3),$D3181+0.5,$D3181)),$D3181)</f>
        <v>5</v>
      </c>
      <c r="E3182" s="4">
        <f t="shared" si="340"/>
        <v>6350</v>
      </c>
      <c r="F3182" s="4">
        <f>IF(C3182,ROW(),"")</f>
        <v>3182</v>
      </c>
      <c r="G3182" s="6">
        <f>IF(C3182,VLOOKUP(A3182,RawData!A:C,3,FALSE),"")</f>
        <v>3.9453</v>
      </c>
      <c r="H3182" s="9">
        <f>IF(C3182,VLOOKUP(A3182,RawData!A:D,4,FALSE),"")</f>
        <v>26.0001757046211</v>
      </c>
      <c r="I3182" s="5" t="b">
        <f>IF(C3182,IF(E3182-$E$7&gt;=$C$1/2,TRUE(),FALSE()),FALSE())</f>
        <v>1</v>
      </c>
      <c r="J3182" s="4">
        <f t="shared" ca="1" si="341"/>
        <v>26.016686139310192</v>
      </c>
      <c r="K3182" s="4">
        <f t="shared" ca="1" si="344"/>
        <v>0.47635644639486685</v>
      </c>
      <c r="L3182" s="4">
        <f t="shared" ca="1" si="345"/>
        <v>0.19866677743802086</v>
      </c>
      <c r="M3182" s="4"/>
    </row>
    <row r="3183" spans="1:13" x14ac:dyDescent="0.2">
      <c r="A3183" s="4">
        <f t="shared" si="342"/>
        <v>6352</v>
      </c>
      <c r="B3183" s="4" t="b">
        <f t="shared" si="343"/>
        <v>1</v>
      </c>
      <c r="C3183" s="5" t="b">
        <f>IF(AND(B3183,A3183&lt;=$G$1),TRUE(),FALSE())</f>
        <v>1</v>
      </c>
      <c r="D3183" s="4">
        <f ca="1">IF(AND($C3182,$I3182),IF(AND($L3182&lt;$C$3,$L3183&gt;=$C$3),$D3182+0.5,IF(AND($L3182&gt;=$C$3,$L3183&lt;$C$3),$D3182+0.5,$D3182)),$D3182)</f>
        <v>5</v>
      </c>
      <c r="E3183" s="4">
        <f t="shared" si="340"/>
        <v>6352</v>
      </c>
      <c r="F3183" s="4">
        <f>IF(C3183,ROW(),"")</f>
        <v>3183</v>
      </c>
      <c r="G3183" s="6">
        <f>IF(C3183,VLOOKUP(A3183,RawData!A:C,3,FALSE),"")</f>
        <v>3.9453</v>
      </c>
      <c r="H3183" s="9">
        <f>IF(C3183,VLOOKUP(A3183,RawData!A:D,4,FALSE),"")</f>
        <v>26.0880658061843</v>
      </c>
      <c r="I3183" s="5" t="b">
        <f>IF(C3183,IF(E3183-$E$7&gt;=$C$1/2,TRUE(),FALSE()),FALSE())</f>
        <v>1</v>
      </c>
      <c r="J3183" s="4">
        <f t="shared" ca="1" si="341"/>
        <v>26.063077613403969</v>
      </c>
      <c r="K3183" s="4">
        <f t="shared" ca="1" si="344"/>
        <v>0.46602951257999692</v>
      </c>
      <c r="L3183" s="4">
        <f t="shared" ca="1" si="345"/>
        <v>0.29989634159445444</v>
      </c>
      <c r="M3183" s="4"/>
    </row>
    <row r="3184" spans="1:13" x14ac:dyDescent="0.2">
      <c r="A3184" s="4">
        <f t="shared" si="342"/>
        <v>6354</v>
      </c>
      <c r="B3184" s="4" t="b">
        <f t="shared" si="343"/>
        <v>1</v>
      </c>
      <c r="C3184" s="5" t="b">
        <f>IF(AND(B3184,A3184&lt;=$G$1),TRUE(),FALSE())</f>
        <v>1</v>
      </c>
      <c r="D3184" s="4">
        <f ca="1">IF(AND($C3183,$I3183),IF(AND($L3183&lt;$C$3,$L3184&gt;=$C$3),$D3183+0.5,IF(AND($L3183&gt;=$C$3,$L3184&lt;$C$3),$D3183+0.5,$D3183)),$D3183)</f>
        <v>5</v>
      </c>
      <c r="E3184" s="4">
        <f t="shared" si="340"/>
        <v>6354</v>
      </c>
      <c r="F3184" s="4">
        <f>IF(C3184,ROW(),"")</f>
        <v>3184</v>
      </c>
      <c r="G3184" s="6">
        <f>IF(C3184,VLOOKUP(A3184,RawData!A:C,3,FALSE),"")</f>
        <v>3.9491999999999998</v>
      </c>
      <c r="H3184" s="9">
        <f>IF(C3184,VLOOKUP(A3184,RawData!A:D,4,FALSE),"")</f>
        <v>26.155099579246802</v>
      </c>
      <c r="I3184" s="5" t="b">
        <f>IF(C3184,IF(E3184-$E$7&gt;=$C$1/2,TRUE(),FALSE()),FALSE())</f>
        <v>1</v>
      </c>
      <c r="J3184" s="4">
        <f t="shared" ca="1" si="341"/>
        <v>26.112313200119761</v>
      </c>
      <c r="K3184" s="4">
        <f t="shared" ca="1" si="344"/>
        <v>0.44511414485032574</v>
      </c>
      <c r="L3184" s="4">
        <f t="shared" ca="1" si="345"/>
        <v>0.39373662162604361</v>
      </c>
      <c r="M3184" s="4"/>
    </row>
    <row r="3185" spans="1:13" x14ac:dyDescent="0.2">
      <c r="A3185" s="4">
        <f t="shared" si="342"/>
        <v>6356</v>
      </c>
      <c r="B3185" s="4" t="b">
        <f t="shared" si="343"/>
        <v>1</v>
      </c>
      <c r="C3185" s="5" t="b">
        <f>IF(AND(B3185,A3185&lt;=$G$1),TRUE(),FALSE())</f>
        <v>1</v>
      </c>
      <c r="D3185" s="4">
        <f ca="1">IF(AND($C3184,$I3184),IF(AND($L3184&lt;$C$3,$L3185&gt;=$C$3),$D3184+0.5,IF(AND($L3184&gt;=$C$3,$L3185&lt;$C$3),$D3184+0.5,$D3184)),$D3184)</f>
        <v>5</v>
      </c>
      <c r="E3185" s="4">
        <f t="shared" si="340"/>
        <v>6356</v>
      </c>
      <c r="F3185" s="4">
        <f>IF(C3185,ROW(),"")</f>
        <v>3185</v>
      </c>
      <c r="G3185" s="6">
        <f>IF(C3185,VLOOKUP(A3185,RawData!A:C,3,FALSE),"")</f>
        <v>3.9336000000000002</v>
      </c>
      <c r="H3185" s="9">
        <f>IF(C3185,VLOOKUP(A3185,RawData!A:D,4,FALSE),"")</f>
        <v>26.205096465778499</v>
      </c>
      <c r="I3185" s="5" t="b">
        <f>IF(C3185,IF(E3185-$E$7&gt;=$C$1/2,TRUE(),FALSE()),FALSE())</f>
        <v>1</v>
      </c>
      <c r="J3185" s="4">
        <f t="shared" ca="1" si="341"/>
        <v>26.163199110292954</v>
      </c>
      <c r="K3185" s="4">
        <f t="shared" ca="1" si="344"/>
        <v>0.4161072522967153</v>
      </c>
      <c r="L3185" s="4">
        <f t="shared" ca="1" si="345"/>
        <v>0.47634476840502415</v>
      </c>
      <c r="M3185" s="4"/>
    </row>
    <row r="3186" spans="1:13" x14ac:dyDescent="0.2">
      <c r="A3186" s="4">
        <f t="shared" si="342"/>
        <v>6358</v>
      </c>
      <c r="B3186" s="4" t="b">
        <f t="shared" si="343"/>
        <v>1</v>
      </c>
      <c r="C3186" s="5" t="b">
        <f>IF(AND(B3186,A3186&lt;=$G$1),TRUE(),FALSE())</f>
        <v>1</v>
      </c>
      <c r="D3186" s="4">
        <f ca="1">IF(AND($C3185,$I3185),IF(AND($L3185&lt;$C$3,$L3186&gt;=$C$3),$D3185+0.5,IF(AND($L3185&gt;=$C$3,$L3186&lt;$C$3),$D3185+0.5,$D3185)),$D3185)</f>
        <v>5</v>
      </c>
      <c r="E3186" s="4">
        <f t="shared" si="340"/>
        <v>6358</v>
      </c>
      <c r="F3186" s="4">
        <f>IF(C3186,ROW(),"")</f>
        <v>3186</v>
      </c>
      <c r="G3186" s="6">
        <f>IF(C3186,VLOOKUP(A3186,RawData!A:C,3,FALSE),"")</f>
        <v>3.9413999999999998</v>
      </c>
      <c r="H3186" s="9">
        <f>IF(C3186,VLOOKUP(A3186,RawData!A:D,4,FALSE),"")</f>
        <v>26.249599352310099</v>
      </c>
      <c r="I3186" s="5" t="b">
        <f>IF(C3186,IF(E3186-$E$7&gt;=$C$1/2,TRUE(),FALSE()),FALSE())</f>
        <v>1</v>
      </c>
      <c r="J3186" s="4">
        <f t="shared" ca="1" si="341"/>
        <v>26.21373780770206</v>
      </c>
      <c r="K3186" s="4">
        <f t="shared" ca="1" si="344"/>
        <v>0.37911035051019226</v>
      </c>
      <c r="L3186" s="4">
        <f t="shared" ca="1" si="345"/>
        <v>0.54362442969265956</v>
      </c>
      <c r="M3186" s="4"/>
    </row>
    <row r="3187" spans="1:13" x14ac:dyDescent="0.2">
      <c r="A3187" s="4">
        <f t="shared" si="342"/>
        <v>6360</v>
      </c>
      <c r="B3187" s="4" t="b">
        <f t="shared" si="343"/>
        <v>1</v>
      </c>
      <c r="C3187" s="5" t="b">
        <f>IF(AND(B3187,A3187&lt;=$G$1),TRUE(),FALSE())</f>
        <v>1</v>
      </c>
      <c r="D3187" s="4">
        <f ca="1">IF(AND($C3186,$I3186),IF(AND($L3186&lt;$C$3,$L3187&gt;=$C$3),$D3186+0.5,IF(AND($L3186&gt;=$C$3,$L3187&lt;$C$3),$D3186+0.5,$D3186)),$D3186)</f>
        <v>5</v>
      </c>
      <c r="E3187" s="4">
        <f t="shared" si="340"/>
        <v>6360</v>
      </c>
      <c r="F3187" s="4">
        <f>IF(C3187,ROW(),"")</f>
        <v>3187</v>
      </c>
      <c r="G3187" s="6">
        <f>IF(C3187,VLOOKUP(A3187,RawData!A:C,3,FALSE),"")</f>
        <v>3.9336000000000002</v>
      </c>
      <c r="H3187" s="9">
        <f>IF(C3187,VLOOKUP(A3187,RawData!A:D,4,FALSE),"")</f>
        <v>26.2776232388415</v>
      </c>
      <c r="I3187" s="5" t="b">
        <f>IF(C3187,IF(E3187-$E$7&gt;=$C$1/2,TRUE(),FALSE()),FALSE())</f>
        <v>1</v>
      </c>
      <c r="J3187" s="4">
        <f t="shared" ca="1" si="341"/>
        <v>26.259485573225149</v>
      </c>
      <c r="K3187" s="4">
        <f t="shared" ca="1" si="344"/>
        <v>0.33317536596536712</v>
      </c>
      <c r="L3187" s="4">
        <f t="shared" ca="1" si="345"/>
        <v>0.59302780685550971</v>
      </c>
      <c r="M3187" s="4"/>
    </row>
    <row r="3188" spans="1:13" x14ac:dyDescent="0.2">
      <c r="A3188" s="4">
        <f t="shared" si="342"/>
        <v>6362</v>
      </c>
      <c r="B3188" s="4" t="b">
        <f t="shared" si="343"/>
        <v>1</v>
      </c>
      <c r="C3188" s="5" t="b">
        <f>IF(AND(B3188,A3188&lt;=$G$1),TRUE(),FALSE())</f>
        <v>1</v>
      </c>
      <c r="D3188" s="4">
        <f ca="1">IF(AND($C3187,$I3187),IF(AND($L3187&lt;$C$3,$L3188&gt;=$C$3),$D3187+0.5,IF(AND($L3187&gt;=$C$3,$L3188&lt;$C$3),$D3187+0.5,$D3187)),$D3187)</f>
        <v>5</v>
      </c>
      <c r="E3188" s="4">
        <f t="shared" si="340"/>
        <v>6362</v>
      </c>
      <c r="F3188" s="4">
        <f>IF(C3188,ROW(),"")</f>
        <v>3188</v>
      </c>
      <c r="G3188" s="6">
        <f>IF(C3188,VLOOKUP(A3188,RawData!A:C,3,FALSE),"")</f>
        <v>3.9336000000000002</v>
      </c>
      <c r="H3188" s="9">
        <f>IF(C3188,VLOOKUP(A3188,RawData!A:D,4,FALSE),"")</f>
        <v>26.316075340405298</v>
      </c>
      <c r="I3188" s="5" t="b">
        <f>IF(C3188,IF(E3188-$E$7&gt;=$C$1/2,TRUE(),FALSE()),FALSE())</f>
        <v>1</v>
      </c>
      <c r="J3188" s="4">
        <f t="shared" ca="1" si="341"/>
        <v>26.29639668067157</v>
      </c>
      <c r="K3188" s="4">
        <f t="shared" ca="1" si="344"/>
        <v>0.27585606959659614</v>
      </c>
      <c r="L3188" s="4">
        <f t="shared" ca="1" si="345"/>
        <v>0.61976404045052291</v>
      </c>
      <c r="M3188" s="4"/>
    </row>
    <row r="3189" spans="1:13" x14ac:dyDescent="0.2">
      <c r="A3189" s="4">
        <f t="shared" si="342"/>
        <v>6364</v>
      </c>
      <c r="B3189" s="4" t="b">
        <f t="shared" si="343"/>
        <v>1</v>
      </c>
      <c r="C3189" s="5" t="b">
        <f>IF(AND(B3189,A3189&lt;=$G$1),TRUE(),FALSE())</f>
        <v>1</v>
      </c>
      <c r="D3189" s="4">
        <f ca="1">IF(AND($C3188,$I3188),IF(AND($L3188&lt;$C$3,$L3189&gt;=$C$3),$D3188+0.5,IF(AND($L3188&gt;=$C$3,$L3189&lt;$C$3),$D3188+0.5,$D3188)),$D3188)</f>
        <v>5</v>
      </c>
      <c r="E3189" s="4">
        <f t="shared" si="340"/>
        <v>6364</v>
      </c>
      <c r="F3189" s="4">
        <f>IF(C3189,ROW(),"")</f>
        <v>3189</v>
      </c>
      <c r="G3189" s="6">
        <f>IF(C3189,VLOOKUP(A3189,RawData!A:C,3,FALSE),"")</f>
        <v>3.9336000000000002</v>
      </c>
      <c r="H3189" s="9">
        <f>IF(C3189,VLOOKUP(A3189,RawData!A:D,4,FALSE),"")</f>
        <v>26.353969453873699</v>
      </c>
      <c r="I3189" s="5" t="b">
        <f>IF(C3189,IF(E3189-$E$7&gt;=$C$1/2,TRUE(),FALSE()),FALSE())</f>
        <v>1</v>
      </c>
      <c r="J3189" s="4">
        <f t="shared" ca="1" si="341"/>
        <v>26.323870314024191</v>
      </c>
      <c r="K3189" s="4">
        <f t="shared" ca="1" si="344"/>
        <v>0.20330963997522744</v>
      </c>
      <c r="L3189" s="4">
        <f t="shared" ca="1" si="345"/>
        <v>0.61973677823896267</v>
      </c>
      <c r="M3189" s="4"/>
    </row>
    <row r="3190" spans="1:13" x14ac:dyDescent="0.2">
      <c r="A3190" s="4">
        <f t="shared" si="342"/>
        <v>6366</v>
      </c>
      <c r="B3190" s="4" t="b">
        <f t="shared" si="343"/>
        <v>1</v>
      </c>
      <c r="C3190" s="5" t="b">
        <f>IF(AND(B3190,A3190&lt;=$G$1),TRUE(),FALSE())</f>
        <v>1</v>
      </c>
      <c r="D3190" s="4">
        <f ca="1">IF(AND($C3189,$I3189),IF(AND($L3189&lt;$C$3,$L3190&gt;=$C$3),$D3189+0.5,IF(AND($L3189&gt;=$C$3,$L3190&lt;$C$3),$D3189+0.5,$D3189)),$D3189)</f>
        <v>5</v>
      </c>
      <c r="E3190" s="4">
        <f t="shared" si="340"/>
        <v>6366</v>
      </c>
      <c r="F3190" s="4">
        <f>IF(C3190,ROW(),"")</f>
        <v>3190</v>
      </c>
      <c r="G3190" s="6">
        <f>IF(C3190,VLOOKUP(A3190,RawData!A:C,3,FALSE),"")</f>
        <v>3.9336000000000002</v>
      </c>
      <c r="H3190" s="9">
        <f>IF(C3190,VLOOKUP(A3190,RawData!A:D,4,FALSE),"")</f>
        <v>26.381993238841801</v>
      </c>
      <c r="I3190" s="5" t="b">
        <f>IF(C3190,IF(E3190-$E$7&gt;=$C$1/2,TRUE(),FALSE()),FALSE())</f>
        <v>1</v>
      </c>
      <c r="J3190" s="4">
        <f t="shared" ca="1" si="341"/>
        <v>26.3418557747917</v>
      </c>
      <c r="K3190" s="4">
        <f t="shared" ca="1" si="344"/>
        <v>0.11568042203570883</v>
      </c>
      <c r="L3190" s="4">
        <f t="shared" ca="1" si="345"/>
        <v>0.59224362540235376</v>
      </c>
      <c r="M3190" s="4"/>
    </row>
    <row r="3191" spans="1:13" x14ac:dyDescent="0.2">
      <c r="A3191" s="4">
        <f t="shared" si="342"/>
        <v>6368</v>
      </c>
      <c r="B3191" s="4" t="b">
        <f t="shared" si="343"/>
        <v>1</v>
      </c>
      <c r="C3191" s="5" t="b">
        <f>IF(AND(B3191,A3191&lt;=$G$1),TRUE(),FALSE())</f>
        <v>1</v>
      </c>
      <c r="D3191" s="4">
        <f ca="1">IF(AND($C3190,$I3190),IF(AND($L3190&lt;$C$3,$L3191&gt;=$C$3),$D3190+0.5,IF(AND($L3190&gt;=$C$3,$L3191&lt;$C$3),$D3190+0.5,$D3190)),$D3190)</f>
        <v>5</v>
      </c>
      <c r="E3191" s="4">
        <f t="shared" si="340"/>
        <v>6368</v>
      </c>
      <c r="F3191" s="4">
        <f>IF(C3191,ROW(),"")</f>
        <v>3191</v>
      </c>
      <c r="G3191" s="6">
        <f>IF(C3191,VLOOKUP(A3191,RawData!A:C,3,FALSE),"")</f>
        <v>3.9336000000000002</v>
      </c>
      <c r="H3191" s="9">
        <f>IF(C3191,VLOOKUP(A3191,RawData!A:D,4,FALSE),"")</f>
        <v>26.4100171253735</v>
      </c>
      <c r="I3191" s="5" t="b">
        <f>IF(C3191,IF(E3191-$E$7&gt;=$C$1/2,TRUE(),FALSE()),FALSE())</f>
        <v>1</v>
      </c>
      <c r="J3191" s="4">
        <f t="shared" ca="1" si="341"/>
        <v>26.350852408144366</v>
      </c>
      <c r="K3191" s="4">
        <f t="shared" ca="1" si="344"/>
        <v>1.5414517002216854E-2</v>
      </c>
      <c r="L3191" s="4">
        <f t="shared" ca="1" si="345"/>
        <v>0.53668376592350953</v>
      </c>
      <c r="M3191" s="4"/>
    </row>
    <row r="3192" spans="1:13" x14ac:dyDescent="0.2">
      <c r="A3192" s="4">
        <f t="shared" si="342"/>
        <v>6370</v>
      </c>
      <c r="B3192" s="4" t="b">
        <f t="shared" si="343"/>
        <v>1</v>
      </c>
      <c r="C3192" s="5" t="b">
        <f>IF(AND(B3192,A3192&lt;=$G$1),TRUE(),FALSE())</f>
        <v>1</v>
      </c>
      <c r="D3192" s="4">
        <f ca="1">IF(AND($C3191,$I3191),IF(AND($L3191&lt;$C$3,$L3192&gt;=$C$3),$D3191+0.5,IF(AND($L3191&gt;=$C$3,$L3192&lt;$C$3),$D3191+0.5,$D3191)),$D3191)</f>
        <v>5</v>
      </c>
      <c r="E3192" s="4">
        <f t="shared" si="340"/>
        <v>6370</v>
      </c>
      <c r="F3192" s="4">
        <f>IF(C3192,ROW(),"")</f>
        <v>3192</v>
      </c>
      <c r="G3192" s="6">
        <f>IF(C3192,VLOOKUP(A3192,RawData!A:C,3,FALSE),"")</f>
        <v>3.9336000000000002</v>
      </c>
      <c r="H3192" s="9">
        <f>IF(C3192,VLOOKUP(A3192,RawData!A:D,4,FALSE),"")</f>
        <v>26.416626000000001</v>
      </c>
      <c r="I3192" s="5" t="b">
        <f>IF(C3192,IF(E3192-$E$7&gt;=$C$1/2,TRUE(),FALSE()),FALSE())</f>
        <v>1</v>
      </c>
      <c r="J3192" s="4">
        <f t="shared" ca="1" si="341"/>
        <v>26.349861505275559</v>
      </c>
      <c r="K3192" s="4">
        <f t="shared" ca="1" si="344"/>
        <v>9.2197697926593492E-2</v>
      </c>
      <c r="L3192" s="4">
        <f t="shared" ca="1" si="345"/>
        <v>0.45745029287620298</v>
      </c>
      <c r="M3192" s="4"/>
    </row>
    <row r="3193" spans="1:13" x14ac:dyDescent="0.2">
      <c r="A3193" s="4">
        <f t="shared" si="342"/>
        <v>6372</v>
      </c>
      <c r="B3193" s="4" t="b">
        <f t="shared" si="343"/>
        <v>1</v>
      </c>
      <c r="C3193" s="5" t="b">
        <f>IF(AND(B3193,A3193&lt;=$G$1),TRUE(),FALSE())</f>
        <v>1</v>
      </c>
      <c r="D3193" s="4">
        <f ca="1">IF(AND($C3192,$I3192),IF(AND($L3192&lt;$C$3,$L3193&gt;=$C$3),$D3192+0.5,IF(AND($L3192&gt;=$C$3,$L3193&lt;$C$3),$D3192+0.5,$D3192)),$D3192)</f>
        <v>5</v>
      </c>
      <c r="E3193" s="4">
        <f t="shared" si="340"/>
        <v>6372</v>
      </c>
      <c r="F3193" s="4">
        <f>IF(C3193,ROW(),"")</f>
        <v>3193</v>
      </c>
      <c r="G3193" s="6">
        <f>IF(C3193,VLOOKUP(A3193,RawData!A:C,3,FALSE),"")</f>
        <v>3.9336000000000002</v>
      </c>
      <c r="H3193" s="9">
        <f>IF(C3193,VLOOKUP(A3193,RawData!A:D,4,FALSE),"")</f>
        <v>26.4061978865318</v>
      </c>
      <c r="I3193" s="5" t="b">
        <f>IF(C3193,IF(E3193-$E$7&gt;=$C$1/2,TRUE(),FALSE()),FALSE())</f>
        <v>1</v>
      </c>
      <c r="J3193" s="4">
        <f t="shared" ca="1" si="341"/>
        <v>26.338933683000565</v>
      </c>
      <c r="K3193" s="4">
        <f t="shared" ca="1" si="344"/>
        <v>0.19866677743802086</v>
      </c>
      <c r="L3193" s="4">
        <f t="shared" ca="1" si="345"/>
        <v>0.35948622580881207</v>
      </c>
      <c r="M3193" s="4"/>
    </row>
    <row r="3194" spans="1:13" x14ac:dyDescent="0.2">
      <c r="A3194" s="4">
        <f t="shared" si="342"/>
        <v>6374</v>
      </c>
      <c r="B3194" s="4" t="b">
        <f t="shared" si="343"/>
        <v>1</v>
      </c>
      <c r="C3194" s="5" t="b">
        <f>IF(AND(B3194,A3194&lt;=$G$1),TRUE(),FALSE())</f>
        <v>1</v>
      </c>
      <c r="D3194" s="4">
        <f ca="1">IF(AND($C3193,$I3193),IF(AND($L3193&lt;$C$3,$L3194&gt;=$C$3),$D3193+0.5,IF(AND($L3193&gt;=$C$3,$L3194&lt;$C$3),$D3193+0.5,$D3193)),$D3193)</f>
        <v>5</v>
      </c>
      <c r="E3194" s="4">
        <f t="shared" si="340"/>
        <v>6374</v>
      </c>
      <c r="F3194" s="4">
        <f>IF(C3194,ROW(),"")</f>
        <v>3194</v>
      </c>
      <c r="G3194" s="6">
        <f>IF(C3194,VLOOKUP(A3194,RawData!A:C,3,FALSE),"")</f>
        <v>3.9336000000000002</v>
      </c>
      <c r="H3194" s="9">
        <f>IF(C3194,VLOOKUP(A3194,RawData!A:D,4,FALSE),"")</f>
        <v>26.390275773063099</v>
      </c>
      <c r="I3194" s="5" t="b">
        <f>IF(C3194,IF(E3194-$E$7&gt;=$C$1/2,TRUE(),FALSE()),FALSE())</f>
        <v>1</v>
      </c>
      <c r="J3194" s="4">
        <f t="shared" ca="1" si="341"/>
        <v>26.315622840094989</v>
      </c>
      <c r="K3194" s="4">
        <f t="shared" ca="1" si="344"/>
        <v>0.29989634159445444</v>
      </c>
      <c r="L3194" s="4">
        <f t="shared" ca="1" si="345"/>
        <v>0.24533920000272857</v>
      </c>
      <c r="M3194" s="4"/>
    </row>
    <row r="3195" spans="1:13" x14ac:dyDescent="0.2">
      <c r="A3195" s="4">
        <f t="shared" si="342"/>
        <v>6376</v>
      </c>
      <c r="B3195" s="4" t="b">
        <f t="shared" si="343"/>
        <v>1</v>
      </c>
      <c r="C3195" s="5" t="b">
        <f>IF(AND(B3195,A3195&lt;=$G$1),TRUE(),FALSE())</f>
        <v>1</v>
      </c>
      <c r="D3195" s="4">
        <f ca="1">IF(AND($C3194,$I3194),IF(AND($L3194&lt;$C$3,$L3195&gt;=$C$3),$D3194+0.5,IF(AND($L3194&gt;=$C$3,$L3195&lt;$C$3),$D3194+0.5,$D3194)),$D3194)</f>
        <v>5</v>
      </c>
      <c r="E3195" s="4">
        <f t="shared" si="340"/>
        <v>6376</v>
      </c>
      <c r="F3195" s="4">
        <f>IF(C3195,ROW(),"")</f>
        <v>3195</v>
      </c>
      <c r="G3195" s="6">
        <f>IF(C3195,VLOOKUP(A3195,RawData!A:C,3,FALSE),"")</f>
        <v>3.9336000000000002</v>
      </c>
      <c r="H3195" s="9">
        <f>IF(C3195,VLOOKUP(A3195,RawData!A:D,4,FALSE),"")</f>
        <v>26.3529396476894</v>
      </c>
      <c r="I3195" s="5" t="b">
        <f>IF(C3195,IF(E3195-$E$7&gt;=$C$1/2,TRUE(),FALSE()),FALSE())</f>
        <v>1</v>
      </c>
      <c r="J3195" s="4">
        <f t="shared" ca="1" si="341"/>
        <v>26.278879532328663</v>
      </c>
      <c r="K3195" s="4">
        <f t="shared" ca="1" si="344"/>
        <v>0.39373662162604361</v>
      </c>
      <c r="L3195" s="4">
        <f t="shared" ca="1" si="345"/>
        <v>0.1194528529038088</v>
      </c>
      <c r="M3195" s="4"/>
    </row>
    <row r="3196" spans="1:13" x14ac:dyDescent="0.2">
      <c r="A3196" s="4">
        <f t="shared" si="342"/>
        <v>6378</v>
      </c>
      <c r="B3196" s="4" t="b">
        <f t="shared" si="343"/>
        <v>1</v>
      </c>
      <c r="C3196" s="5" t="b">
        <f>IF(AND(B3196,A3196&lt;=$G$1),TRUE(),FALSE())</f>
        <v>1</v>
      </c>
      <c r="D3196" s="4">
        <f ca="1">IF(AND($C3195,$I3195),IF(AND($L3195&lt;$C$3,$L3196&gt;=$C$3),$D3195+0.5,IF(AND($L3195&gt;=$C$3,$L3196&lt;$C$3),$D3195+0.5,$D3195)),$D3195)</f>
        <v>5</v>
      </c>
      <c r="E3196" s="4">
        <f t="shared" si="340"/>
        <v>6378</v>
      </c>
      <c r="F3196" s="4">
        <f>IF(C3196,ROW(),"")</f>
        <v>3196</v>
      </c>
      <c r="G3196" s="6">
        <f>IF(C3196,VLOOKUP(A3196,RawData!A:C,3,FALSE),"")</f>
        <v>3.9336000000000002</v>
      </c>
      <c r="H3196" s="9">
        <f>IF(C3196,VLOOKUP(A3196,RawData!A:D,4,FALSE),"")</f>
        <v>26.304059432657802</v>
      </c>
      <c r="I3196" s="5" t="b">
        <f>IF(C3196,IF(E3196-$E$7&gt;=$C$1/2,TRUE(),FALSE()),FALSE())</f>
        <v>1</v>
      </c>
      <c r="J3196" s="4">
        <f t="shared" ca="1" si="341"/>
        <v>26.229152324704277</v>
      </c>
      <c r="K3196" s="4">
        <f t="shared" ca="1" si="344"/>
        <v>0.47634476840502415</v>
      </c>
      <c r="L3196" s="4">
        <f t="shared" ca="1" si="345"/>
        <v>1.2230977757809569E-2</v>
      </c>
      <c r="M3196" s="4"/>
    </row>
    <row r="3197" spans="1:13" x14ac:dyDescent="0.2">
      <c r="A3197" s="4">
        <f t="shared" si="342"/>
        <v>6380</v>
      </c>
      <c r="B3197" s="4" t="b">
        <f t="shared" si="343"/>
        <v>1</v>
      </c>
      <c r="C3197" s="5" t="b">
        <f>IF(AND(B3197,A3197&lt;=$G$1),TRUE(),FALSE())</f>
        <v>1</v>
      </c>
      <c r="D3197" s="4">
        <f ca="1">IF(AND($C3196,$I3196),IF(AND($L3196&lt;$C$3,$L3197&gt;=$C$3),$D3196+0.5,IF(AND($L3196&gt;=$C$3,$L3197&lt;$C$3),$D3196+0.5,$D3196)),$D3196)</f>
        <v>5</v>
      </c>
      <c r="E3197" s="4">
        <f t="shared" si="340"/>
        <v>6380</v>
      </c>
      <c r="F3197" s="4">
        <f>IF(C3197,ROW(),"")</f>
        <v>3197</v>
      </c>
      <c r="G3197" s="6">
        <f>IF(C3197,VLOOKUP(A3197,RawData!A:C,3,FALSE),"")</f>
        <v>3.9336000000000002</v>
      </c>
      <c r="H3197" s="9">
        <f>IF(C3197,VLOOKUP(A3197,RawData!A:D,4,FALSE),"")</f>
        <v>26.2386994207532</v>
      </c>
      <c r="I3197" s="5" t="b">
        <f>IF(C3197,IF(E3197-$E$7&gt;=$C$1/2,TRUE(),FALSE()),FALSE())</f>
        <v>1</v>
      </c>
      <c r="J3197" s="4">
        <f t="shared" ca="1" si="341"/>
        <v>26.167287875298555</v>
      </c>
      <c r="K3197" s="4">
        <f t="shared" ca="1" si="344"/>
        <v>0.54362442969265956</v>
      </c>
      <c r="L3197" s="4">
        <f t="shared" ca="1" si="345"/>
        <v>0.14322039212423121</v>
      </c>
      <c r="M3197" s="4"/>
    </row>
    <row r="3198" spans="1:13" x14ac:dyDescent="0.2">
      <c r="A3198" s="4">
        <f t="shared" si="342"/>
        <v>6382</v>
      </c>
      <c r="B3198" s="4" t="b">
        <f t="shared" si="343"/>
        <v>1</v>
      </c>
      <c r="C3198" s="5" t="b">
        <f>IF(AND(B3198,A3198&lt;=$G$1),TRUE(),FALSE())</f>
        <v>1</v>
      </c>
      <c r="D3198" s="4">
        <f ca="1">IF(AND($C3197,$I3197),IF(AND($L3197&lt;$C$3,$L3198&gt;=$C$3),$D3197+0.5,IF(AND($L3197&gt;=$C$3,$L3198&lt;$C$3),$D3197+0.5,$D3197)),$D3197)</f>
        <v>5</v>
      </c>
      <c r="E3198" s="4">
        <f t="shared" si="340"/>
        <v>6382</v>
      </c>
      <c r="F3198" s="4">
        <f>IF(C3198,ROW(),"")</f>
        <v>3198</v>
      </c>
      <c r="G3198" s="6">
        <f>IF(C3198,VLOOKUP(A3198,RawData!A:C,3,FALSE),"")</f>
        <v>3.9336000000000002</v>
      </c>
      <c r="H3198" s="9">
        <f>IF(C3198,VLOOKUP(A3198,RawData!A:D,4,FALSE),"")</f>
        <v>26.157417193816599</v>
      </c>
      <c r="I3198" s="5" t="b">
        <f>IF(C3198,IF(E3198-$E$7&gt;=$C$1/2,TRUE(),FALSE()),FALSE())</f>
        <v>1</v>
      </c>
      <c r="J3198" s="4">
        <f t="shared" ca="1" si="341"/>
        <v>26.097729903233549</v>
      </c>
      <c r="K3198" s="4">
        <f t="shared" ca="1" si="344"/>
        <v>0.59302780685550971</v>
      </c>
      <c r="L3198" s="4">
        <f t="shared" ca="1" si="345"/>
        <v>0.26941878369563099</v>
      </c>
      <c r="M3198" s="4"/>
    </row>
    <row r="3199" spans="1:13" x14ac:dyDescent="0.2">
      <c r="A3199" s="4">
        <f t="shared" si="342"/>
        <v>6384</v>
      </c>
      <c r="B3199" s="4" t="b">
        <f t="shared" si="343"/>
        <v>1</v>
      </c>
      <c r="C3199" s="5" t="b">
        <f>IF(AND(B3199,A3199&lt;=$G$1),TRUE(),FALSE())</f>
        <v>1</v>
      </c>
      <c r="D3199" s="4">
        <f ca="1">IF(AND($C3198,$I3198),IF(AND($L3198&lt;$C$3,$L3199&gt;=$C$3),$D3198+0.5,IF(AND($L3198&gt;=$C$3,$L3199&lt;$C$3),$D3198+0.5,$D3198)),$D3198)</f>
        <v>5</v>
      </c>
      <c r="E3199" s="4">
        <f t="shared" si="340"/>
        <v>6384</v>
      </c>
      <c r="F3199" s="4">
        <f>IF(C3199,ROW(),"")</f>
        <v>3199</v>
      </c>
      <c r="G3199" s="6">
        <f>IF(C3199,VLOOKUP(A3199,RawData!A:C,3,FALSE),"")</f>
        <v>3.9336000000000002</v>
      </c>
      <c r="H3199" s="9">
        <f>IF(C3199,VLOOKUP(A3199,RawData!A:D,4,FALSE),"")</f>
        <v>26.059656068443999</v>
      </c>
      <c r="I3199" s="5" t="b">
        <f>IF(C3199,IF(E3199-$E$7&gt;=$C$1/2,TRUE(),FALSE()),FALSE())</f>
        <v>1</v>
      </c>
      <c r="J3199" s="4">
        <f t="shared" ca="1" si="341"/>
        <v>26.023973972429737</v>
      </c>
      <c r="K3199" s="4">
        <f t="shared" ca="1" si="344"/>
        <v>0.61976404045052291</v>
      </c>
      <c r="L3199" s="4">
        <f t="shared" ca="1" si="345"/>
        <v>0.38448656683848625</v>
      </c>
      <c r="M3199" s="4"/>
    </row>
    <row r="3200" spans="1:13" x14ac:dyDescent="0.2">
      <c r="A3200" s="4">
        <f t="shared" si="342"/>
        <v>6386</v>
      </c>
      <c r="B3200" s="4" t="b">
        <f t="shared" si="343"/>
        <v>1</v>
      </c>
      <c r="C3200" s="5" t="b">
        <f>IF(AND(B3200,A3200&lt;=$G$1),TRUE(),FALSE())</f>
        <v>1</v>
      </c>
      <c r="D3200" s="4">
        <f ca="1">IF(AND($C3199,$I3199),IF(AND($L3199&lt;$C$3,$L3200&gt;=$C$3),$D3199+0.5,IF(AND($L3199&gt;=$C$3,$L3200&lt;$C$3),$D3199+0.5,$D3199)),$D3199)</f>
        <v>5</v>
      </c>
      <c r="E3200" s="4">
        <f t="shared" si="340"/>
        <v>6386</v>
      </c>
      <c r="F3200" s="4">
        <f>IF(C3200,ROW(),"")</f>
        <v>3200</v>
      </c>
      <c r="G3200" s="6">
        <f>IF(C3200,VLOOKUP(A3200,RawData!A:C,3,FALSE),"")</f>
        <v>3.9336000000000002</v>
      </c>
      <c r="H3200" s="9">
        <f>IF(C3200,VLOOKUP(A3200,RawData!A:D,4,FALSE),"")</f>
        <v>25.949793068444102</v>
      </c>
      <c r="I3200" s="5" t="b">
        <f>IF(C3200,IF(E3200-$E$7&gt;=$C$1/2,TRUE(),FALSE()),FALSE())</f>
        <v>1</v>
      </c>
      <c r="J3200" s="4">
        <f t="shared" ca="1" si="341"/>
        <v>25.948119153165656</v>
      </c>
      <c r="K3200" s="4">
        <f t="shared" ca="1" si="344"/>
        <v>0.61973677823896267</v>
      </c>
      <c r="L3200" s="4">
        <f t="shared" ca="1" si="345"/>
        <v>0.48517378389616539</v>
      </c>
      <c r="M3200" s="4"/>
    </row>
    <row r="3201" spans="1:13" x14ac:dyDescent="0.2">
      <c r="A3201" s="4">
        <f t="shared" si="342"/>
        <v>6388</v>
      </c>
      <c r="B3201" s="4" t="b">
        <f t="shared" si="343"/>
        <v>1</v>
      </c>
      <c r="C3201" s="5" t="b">
        <f>IF(AND(B3201,A3201&lt;=$G$1),TRUE(),FALSE())</f>
        <v>1</v>
      </c>
      <c r="D3201" s="4">
        <f ca="1">IF(AND($C3200,$I3200),IF(AND($L3200&lt;$C$3,$L3201&gt;=$C$3),$D3200+0.5,IF(AND($L3200&gt;=$C$3,$L3201&lt;$C$3),$D3200+0.5,$D3200)),$D3200)</f>
        <v>5</v>
      </c>
      <c r="E3201" s="4">
        <f t="shared" si="340"/>
        <v>6388</v>
      </c>
      <c r="F3201" s="4">
        <f>IF(C3201,ROW(),"")</f>
        <v>3201</v>
      </c>
      <c r="G3201" s="6">
        <f>IF(C3201,VLOOKUP(A3201,RawData!A:C,3,FALSE),"")</f>
        <v>3.9336000000000002</v>
      </c>
      <c r="H3201" s="9">
        <f>IF(C3201,VLOOKUP(A3201,RawData!A:D,4,FALSE),"")</f>
        <v>25.834993954973601</v>
      </c>
      <c r="I3201" s="5" t="b">
        <f>IF(C3201,IF(E3201-$E$7&gt;=$C$1/2,TRUE(),FALSE()),FALSE())</f>
        <v>1</v>
      </c>
      <c r="J3201" s="4">
        <f t="shared" ca="1" si="341"/>
        <v>25.874507639739342</v>
      </c>
      <c r="K3201" s="4">
        <f t="shared" ca="1" si="344"/>
        <v>0.59224362540235376</v>
      </c>
      <c r="L3201" s="4">
        <f t="shared" ca="1" si="345"/>
        <v>0.56758679634029718</v>
      </c>
      <c r="M3201" s="4"/>
    </row>
    <row r="3202" spans="1:13" x14ac:dyDescent="0.2">
      <c r="A3202" s="4">
        <f t="shared" si="342"/>
        <v>6390</v>
      </c>
      <c r="B3202" s="4" t="b">
        <f t="shared" si="343"/>
        <v>1</v>
      </c>
      <c r="C3202" s="5" t="b">
        <f>IF(AND(B3202,A3202&lt;=$G$1),TRUE(),FALSE())</f>
        <v>1</v>
      </c>
      <c r="D3202" s="4">
        <f ca="1">IF(AND($C3201,$I3201),IF(AND($L3201&lt;$C$3,$L3202&gt;=$C$3),$D3201+0.5,IF(AND($L3201&gt;=$C$3,$L3202&lt;$C$3),$D3201+0.5,$D3201)),$D3201)</f>
        <v>5</v>
      </c>
      <c r="E3202" s="4">
        <f t="shared" si="340"/>
        <v>6390</v>
      </c>
      <c r="F3202" s="4">
        <f>IF(C3202,ROW(),"")</f>
        <v>3202</v>
      </c>
      <c r="G3202" s="6">
        <f>IF(C3202,VLOOKUP(A3202,RawData!A:C,3,FALSE),"")</f>
        <v>3.9453</v>
      </c>
      <c r="H3202" s="9">
        <f>IF(C3202,VLOOKUP(A3202,RawData!A:D,4,FALSE),"")</f>
        <v>25.7295081819105</v>
      </c>
      <c r="I3202" s="5" t="b">
        <f>IF(C3202,IF(E3202-$E$7&gt;=$C$1/2,TRUE(),FALSE()),FALSE())</f>
        <v>1</v>
      </c>
      <c r="J3202" s="4">
        <f t="shared" ca="1" si="341"/>
        <v>25.806237075582899</v>
      </c>
      <c r="K3202" s="4">
        <f t="shared" ca="1" si="344"/>
        <v>0.53668376592350953</v>
      </c>
      <c r="L3202" s="4">
        <f t="shared" ca="1" si="345"/>
        <v>0.62718051434422506</v>
      </c>
      <c r="M3202" s="4"/>
    </row>
    <row r="3203" spans="1:13" x14ac:dyDescent="0.2">
      <c r="A3203" s="4">
        <f t="shared" si="342"/>
        <v>6392</v>
      </c>
      <c r="B3203" s="4" t="b">
        <f t="shared" si="343"/>
        <v>1</v>
      </c>
      <c r="C3203" s="5" t="b">
        <f>IF(AND(B3203,A3203&lt;=$G$1),TRUE(),FALSE())</f>
        <v>1</v>
      </c>
      <c r="D3203" s="4">
        <f ca="1">IF(AND($C3202,$I3202),IF(AND($L3202&lt;$C$3,$L3203&gt;=$C$3),$D3202+0.5,IF(AND($L3202&gt;=$C$3,$L3203&lt;$C$3),$D3202+0.5,$D3202)),$D3202)</f>
        <v>5</v>
      </c>
      <c r="E3203" s="4">
        <f t="shared" si="340"/>
        <v>6392</v>
      </c>
      <c r="F3203" s="4">
        <f>IF(C3203,ROW(),"")</f>
        <v>3203</v>
      </c>
      <c r="G3203" s="6">
        <f>IF(C3203,VLOOKUP(A3203,RawData!A:C,3,FALSE),"")</f>
        <v>3.9453</v>
      </c>
      <c r="H3203" s="9">
        <f>IF(C3203,VLOOKUP(A3203,RawData!A:D,4,FALSE),"")</f>
        <v>25.6514883072849</v>
      </c>
      <c r="I3203" s="5" t="b">
        <f>IF(C3203,IF(E3203-$E$7&gt;=$C$1/2,TRUE(),FALSE()),FALSE())</f>
        <v>1</v>
      </c>
      <c r="J3203" s="4">
        <f t="shared" ca="1" si="341"/>
        <v>25.745905876145056</v>
      </c>
      <c r="K3203" s="4">
        <f t="shared" ca="1" si="344"/>
        <v>0.45745029287620298</v>
      </c>
      <c r="L3203" s="4">
        <f t="shared" ca="1" si="345"/>
        <v>0.66290556612086604</v>
      </c>
      <c r="M3203" s="4"/>
    </row>
    <row r="3204" spans="1:13" x14ac:dyDescent="0.2">
      <c r="A3204" s="4">
        <f t="shared" si="342"/>
        <v>6394</v>
      </c>
      <c r="B3204" s="4" t="b">
        <f t="shared" si="343"/>
        <v>1</v>
      </c>
      <c r="C3204" s="5" t="b">
        <f>IF(AND(B3204,A3204&lt;=$G$1),TRUE(),FALSE())</f>
        <v>1</v>
      </c>
      <c r="D3204" s="4">
        <f ca="1">IF(AND($C3203,$I3203),IF(AND($L3203&lt;$C$3,$L3204&gt;=$C$3),$D3203+0.5,IF(AND($L3203&gt;=$C$3,$L3204&lt;$C$3),$D3203+0.5,$D3203)),$D3203)</f>
        <v>5</v>
      </c>
      <c r="E3204" s="4">
        <f t="shared" si="340"/>
        <v>6394</v>
      </c>
      <c r="F3204" s="4">
        <f>IF(C3204,ROW(),"")</f>
        <v>3204</v>
      </c>
      <c r="G3204" s="6">
        <f>IF(C3204,VLOOKUP(A3204,RawData!A:C,3,FALSE),"")</f>
        <v>3.9453</v>
      </c>
      <c r="H3204" s="9">
        <f>IF(C3204,VLOOKUP(A3204,RawData!A:D,4,FALSE),"")</f>
        <v>25.5948826476899</v>
      </c>
      <c r="I3204" s="5" t="b">
        <f>IF(C3204,IF(E3204-$E$7&gt;=$C$1/2,TRUE(),FALSE()),FALSE())</f>
        <v>1</v>
      </c>
      <c r="J3204" s="4">
        <f t="shared" ca="1" si="341"/>
        <v>25.695858799644466</v>
      </c>
      <c r="K3204" s="4">
        <f t="shared" ca="1" si="344"/>
        <v>0.35948622580881207</v>
      </c>
      <c r="L3204" s="4">
        <f t="shared" ca="1" si="345"/>
        <v>0.67271369849138551</v>
      </c>
      <c r="M3204" s="4"/>
    </row>
    <row r="3205" spans="1:13" x14ac:dyDescent="0.2">
      <c r="A3205" s="4">
        <f t="shared" si="342"/>
        <v>6396</v>
      </c>
      <c r="B3205" s="4" t="b">
        <f t="shared" si="343"/>
        <v>1</v>
      </c>
      <c r="C3205" s="5" t="b">
        <f>IF(AND(B3205,A3205&lt;=$G$1),TRUE(),FALSE())</f>
        <v>1</v>
      </c>
      <c r="D3205" s="4">
        <f ca="1">IF(AND($C3204,$I3204),IF(AND($L3204&lt;$C$3,$L3205&gt;=$C$3),$D3204+0.5,IF(AND($L3204&gt;=$C$3,$L3205&lt;$C$3),$D3204+0.5,$D3204)),$D3204)</f>
        <v>5</v>
      </c>
      <c r="E3205" s="4">
        <f t="shared" si="340"/>
        <v>6396</v>
      </c>
      <c r="F3205" s="4">
        <f>IF(C3205,ROW(),"")</f>
        <v>3205</v>
      </c>
      <c r="G3205" s="6">
        <f>IF(C3205,VLOOKUP(A3205,RawData!A:C,3,FALSE),"")</f>
        <v>3.9453</v>
      </c>
      <c r="H3205" s="9">
        <f>IF(C3205,VLOOKUP(A3205,RawData!A:D,4,FALSE),"")</f>
        <v>25.555872761158199</v>
      </c>
      <c r="I3205" s="5" t="b">
        <f>IF(C3205,IF(E3205-$E$7&gt;=$C$1/2,TRUE(),FALSE()),FALSE())</f>
        <v>1</v>
      </c>
      <c r="J3205" s="4">
        <f t="shared" ca="1" si="341"/>
        <v>25.6591427540897</v>
      </c>
      <c r="K3205" s="4">
        <f t="shared" ca="1" si="344"/>
        <v>0.24533920000272857</v>
      </c>
      <c r="L3205" s="4">
        <f t="shared" ca="1" si="345"/>
        <v>0.65226253533941758</v>
      </c>
      <c r="M3205" s="4"/>
    </row>
    <row r="3206" spans="1:13" x14ac:dyDescent="0.2">
      <c r="A3206" s="4">
        <f t="shared" si="342"/>
        <v>6398</v>
      </c>
      <c r="B3206" s="4" t="b">
        <f t="shared" si="343"/>
        <v>1</v>
      </c>
      <c r="C3206" s="5" t="b">
        <f>IF(AND(B3206,A3206&lt;=$G$1),TRUE(),FALSE())</f>
        <v>1</v>
      </c>
      <c r="D3206" s="4">
        <f ca="1">IF(AND($C3205,$I3205),IF(AND($L3205&lt;$C$3,$L3206&gt;=$C$3),$D3205+0.5,IF(AND($L3205&gt;=$C$3,$L3206&lt;$C$3),$D3205+0.5,$D3205)),$D3205)</f>
        <v>5</v>
      </c>
      <c r="E3206" s="4">
        <f t="shared" si="340"/>
        <v>6398</v>
      </c>
      <c r="F3206" s="4">
        <f>IF(C3206,ROW(),"")</f>
        <v>3206</v>
      </c>
      <c r="G3206" s="6">
        <f>IF(C3206,VLOOKUP(A3206,RawData!A:C,3,FALSE),"")</f>
        <v>3.9453</v>
      </c>
      <c r="H3206" s="9">
        <f>IF(C3206,VLOOKUP(A3206,RawData!A:D,4,FALSE),"")</f>
        <v>25.543213000000002</v>
      </c>
      <c r="I3206" s="5" t="b">
        <f>IF(C3206,IF(E3206-$E$7&gt;=$C$1/2,TRUE(),FALSE()),FALSE())</f>
        <v>1</v>
      </c>
      <c r="J3206" s="4">
        <f t="shared" ca="1" si="341"/>
        <v>25.636908699301923</v>
      </c>
      <c r="K3206" s="4">
        <f t="shared" ca="1" si="344"/>
        <v>0.1194528529038088</v>
      </c>
      <c r="L3206" s="4">
        <f t="shared" ca="1" si="345"/>
        <v>0.60179800963337016</v>
      </c>
      <c r="M3206" s="4"/>
    </row>
    <row r="3207" spans="1:13" x14ac:dyDescent="0.2">
      <c r="A3207" s="4">
        <f t="shared" si="342"/>
        <v>6400</v>
      </c>
      <c r="B3207" s="4" t="b">
        <f t="shared" si="343"/>
        <v>1</v>
      </c>
      <c r="C3207" s="5" t="b">
        <f>IF(AND(B3207,A3207&lt;=$G$1),TRUE(),FALSE())</f>
        <v>1</v>
      </c>
      <c r="D3207" s="4">
        <f ca="1">IF(AND($C3206,$I3206),IF(AND($L3206&lt;$C$3,$L3207&gt;=$C$3),$D3206+0.5,IF(AND($L3206&gt;=$C$3,$L3207&lt;$C$3),$D3206+0.5,$D3206)),$D3206)</f>
        <v>5</v>
      </c>
      <c r="E3207" s="4">
        <f t="shared" ref="E3207:E3270" si="346">IF(C3207,A3207,"")</f>
        <v>6400</v>
      </c>
      <c r="F3207" s="4">
        <f>IF(C3207,ROW(),"")</f>
        <v>3207</v>
      </c>
      <c r="G3207" s="6">
        <f>IF(C3207,VLOOKUP(A3207,RawData!A:C,3,FALSE),"")</f>
        <v>3.9336000000000002</v>
      </c>
      <c r="H3207" s="9">
        <f>IF(C3207,VLOOKUP(A3207,RawData!A:D,4,FALSE),"")</f>
        <v>25.553083226936899</v>
      </c>
      <c r="I3207" s="5" t="b">
        <f>IF(C3207,IF(E3207-$E$7&gt;=$C$1/2,TRUE(),FALSE()),FALSE())</f>
        <v>1</v>
      </c>
      <c r="J3207" s="4">
        <f t="shared" ref="J3207:J3270" ca="1" si="347">IF(I3207,IF(C3207,AVERAGE(OFFSET($H$1:$H$27000,ROW()-$C$1/$C$4/2-1,0,$C$1/$C$4+1,1)),NA()),NA())</f>
        <v>25.630604109375046</v>
      </c>
      <c r="K3207" s="4">
        <f t="shared" ca="1" si="344"/>
        <v>1.2230977757809569E-2</v>
      </c>
      <c r="L3207" s="4">
        <f t="shared" ca="1" si="345"/>
        <v>0.52556081854658032</v>
      </c>
      <c r="M3207" s="4"/>
    </row>
    <row r="3208" spans="1:13" x14ac:dyDescent="0.2">
      <c r="A3208" s="4">
        <f t="shared" ref="A3208:A3271" si="348">A3207+$C$4</f>
        <v>6402</v>
      </c>
      <c r="B3208" s="4" t="b">
        <f t="shared" ref="B3208:B3271" si="349">IF(ROW()&lt;7+$G$4,TRUE(),FALSE())</f>
        <v>1</v>
      </c>
      <c r="C3208" s="5" t="b">
        <f>IF(AND(B3208,A3208&lt;=$G$1),TRUE(),FALSE())</f>
        <v>1</v>
      </c>
      <c r="D3208" s="4">
        <f ca="1">IF(AND($C3207,$I3207),IF(AND($L3207&lt;$C$3,$L3208&gt;=$C$3),$D3207+0.5,IF(AND($L3207&gt;=$C$3,$L3208&lt;$C$3),$D3207+0.5,$D3207)),$D3207)</f>
        <v>5</v>
      </c>
      <c r="E3208" s="4">
        <f t="shared" si="346"/>
        <v>6402</v>
      </c>
      <c r="F3208" s="4">
        <f>IF(C3208,ROW(),"")</f>
        <v>3208</v>
      </c>
      <c r="G3208" s="6">
        <f>IF(C3208,VLOOKUP(A3208,RawData!A:C,3,FALSE),"")</f>
        <v>3.9336000000000002</v>
      </c>
      <c r="H3208" s="9">
        <f>IF(C3208,VLOOKUP(A3208,RawData!A:D,4,FALSE),"")</f>
        <v>25.575056226936901</v>
      </c>
      <c r="I3208" s="5" t="b">
        <f>IF(C3208,IF(E3208-$E$7&gt;=$C$1/2,TRUE(),FALSE()),FALSE())</f>
        <v>1</v>
      </c>
      <c r="J3208" s="4">
        <f t="shared" ca="1" si="347"/>
        <v>25.640279610357346</v>
      </c>
      <c r="K3208" s="4">
        <f t="shared" ref="K3208:K3271" ca="1" si="350">IF(I3208,ABS(INDEX($J$1:$J$27000,ROW()+$C$1/$C$4/2)-INDEX($J$1:$J$27000,ROW()-$C$1/$C$4/2)),NA())</f>
        <v>0.14322039212423121</v>
      </c>
      <c r="L3208" s="4">
        <f t="shared" ref="L3208:L3271" ca="1" si="351">IF(AND(C3208,I3208),INDEX($K$1:$K$27000,ROW()+$C$1/$C$4+1),NA())</f>
        <v>0.42769819462716896</v>
      </c>
      <c r="M3208" s="4"/>
    </row>
    <row r="3209" spans="1:13" x14ac:dyDescent="0.2">
      <c r="A3209" s="4">
        <f t="shared" si="348"/>
        <v>6404</v>
      </c>
      <c r="B3209" s="4" t="b">
        <f t="shared" si="349"/>
        <v>1</v>
      </c>
      <c r="C3209" s="5" t="b">
        <f>IF(AND(B3209,A3209&lt;=$G$1),TRUE(),FALSE())</f>
        <v>1</v>
      </c>
      <c r="D3209" s="4">
        <f ca="1">IF(AND($C3208,$I3208),IF(AND($L3208&lt;$C$3,$L3209&gt;=$C$3),$D3208+0.5,IF(AND($L3208&gt;=$C$3,$L3209&lt;$C$3),$D3208+0.5,$D3208)),$D3208)</f>
        <v>5</v>
      </c>
      <c r="E3209" s="4">
        <f t="shared" si="346"/>
        <v>6404</v>
      </c>
      <c r="F3209" s="4">
        <f>IF(C3209,ROW(),"")</f>
        <v>3209</v>
      </c>
      <c r="G3209" s="6">
        <f>IF(C3209,VLOOKUP(A3209,RawData!A:C,3,FALSE),"")</f>
        <v>3.9336000000000002</v>
      </c>
      <c r="H3209" s="9">
        <f>IF(C3209,VLOOKUP(A3209,RawData!A:D,4,FALSE),"")</f>
        <v>25.606899352310101</v>
      </c>
      <c r="I3209" s="5" t="b">
        <f>IF(C3209,IF(E3209-$E$7&gt;=$C$1/2,TRUE(),FALSE()),FALSE())</f>
        <v>1</v>
      </c>
      <c r="J3209" s="4">
        <f t="shared" ca="1" si="347"/>
        <v>25.664487746620924</v>
      </c>
      <c r="K3209" s="4">
        <f t="shared" ca="1" si="350"/>
        <v>0.26941878369563099</v>
      </c>
      <c r="L3209" s="4">
        <f t="shared" ca="1" si="351"/>
        <v>0.31355115958793078</v>
      </c>
      <c r="M3209" s="4"/>
    </row>
    <row r="3210" spans="1:13" x14ac:dyDescent="0.2">
      <c r="A3210" s="4">
        <f t="shared" si="348"/>
        <v>6406</v>
      </c>
      <c r="B3210" s="4" t="b">
        <f t="shared" si="349"/>
        <v>1</v>
      </c>
      <c r="C3210" s="5" t="b">
        <f>IF(AND(B3210,A3210&lt;=$G$1),TRUE(),FALSE())</f>
        <v>1</v>
      </c>
      <c r="D3210" s="4">
        <f ca="1">IF(AND($C3209,$I3209),IF(AND($L3209&lt;$C$3,$L3210&gt;=$C$3),$D3209+0.5,IF(AND($L3209&gt;=$C$3,$L3210&lt;$C$3),$D3209+0.5,$D3209)),$D3209)</f>
        <v>5</v>
      </c>
      <c r="E3210" s="4">
        <f t="shared" si="346"/>
        <v>6406</v>
      </c>
      <c r="F3210" s="4">
        <f>IF(C3210,ROW(),"")</f>
        <v>3210</v>
      </c>
      <c r="G3210" s="6">
        <f>IF(C3210,VLOOKUP(A3210,RawData!A:C,3,FALSE),"")</f>
        <v>3.9336000000000002</v>
      </c>
      <c r="H3210" s="9">
        <f>IF(C3210,VLOOKUP(A3210,RawData!A:D,4,FALSE),"")</f>
        <v>25.6557795673416</v>
      </c>
      <c r="I3210" s="5" t="b">
        <f>IF(C3210,IF(E3210-$E$7&gt;=$C$1/2,TRUE(),FALSE()),FALSE())</f>
        <v>1</v>
      </c>
      <c r="J3210" s="4">
        <f t="shared" ca="1" si="347"/>
        <v>25.702779953162928</v>
      </c>
      <c r="K3210" s="4">
        <f t="shared" ca="1" si="350"/>
        <v>0.38448656683848625</v>
      </c>
      <c r="L3210" s="4">
        <f t="shared" ca="1" si="351"/>
        <v>0.18871426595210039</v>
      </c>
      <c r="M3210" s="4"/>
    </row>
    <row r="3211" spans="1:13" x14ac:dyDescent="0.2">
      <c r="A3211" s="4">
        <f t="shared" si="348"/>
        <v>6408</v>
      </c>
      <c r="B3211" s="4" t="b">
        <f t="shared" si="349"/>
        <v>1</v>
      </c>
      <c r="C3211" s="5" t="b">
        <f>IF(AND(B3211,A3211&lt;=$G$1),TRUE(),FALSE())</f>
        <v>1</v>
      </c>
      <c r="D3211" s="4">
        <f ca="1">IF(AND($C3210,$I3210),IF(AND($L3210&lt;$C$3,$L3211&gt;=$C$3),$D3210+0.5,IF(AND($L3210&gt;=$C$3,$L3211&lt;$C$3),$D3210+0.5,$D3210)),$D3210)</f>
        <v>5</v>
      </c>
      <c r="E3211" s="4">
        <f t="shared" si="346"/>
        <v>6408</v>
      </c>
      <c r="F3211" s="4">
        <f>IF(C3211,ROW(),"")</f>
        <v>3211</v>
      </c>
      <c r="G3211" s="6">
        <f>IF(C3211,VLOOKUP(A3211,RawData!A:C,3,FALSE),"")</f>
        <v>3.9336000000000002</v>
      </c>
      <c r="H3211" s="9">
        <f>IF(C3211,VLOOKUP(A3211,RawData!A:D,4,FALSE),"")</f>
        <v>25.705218465778501</v>
      </c>
      <c r="I3211" s="5" t="b">
        <f>IF(C3211,IF(E3211-$E$7&gt;=$C$1/2,TRUE(),FALSE()),FALSE())</f>
        <v>1</v>
      </c>
      <c r="J3211" s="4">
        <f t="shared" ca="1" si="347"/>
        <v>25.755054786835533</v>
      </c>
      <c r="K3211" s="4">
        <f t="shared" ca="1" si="350"/>
        <v>0.48517378389616539</v>
      </c>
      <c r="L3211" s="4">
        <f t="shared" ca="1" si="351"/>
        <v>5.6632578011864609E-2</v>
      </c>
      <c r="M3211" s="4"/>
    </row>
    <row r="3212" spans="1:13" x14ac:dyDescent="0.2">
      <c r="A3212" s="4">
        <f t="shared" si="348"/>
        <v>6410</v>
      </c>
      <c r="B3212" s="4" t="b">
        <f t="shared" si="349"/>
        <v>1</v>
      </c>
      <c r="C3212" s="5" t="b">
        <f>IF(AND(B3212,A3212&lt;=$G$1),TRUE(),FALSE())</f>
        <v>1</v>
      </c>
      <c r="D3212" s="4">
        <f ca="1">IF(AND($C3211,$I3211),IF(AND($L3211&lt;$C$3,$L3212&gt;=$C$3),$D3211+0.5,IF(AND($L3211&gt;=$C$3,$L3212&lt;$C$3),$D3211+0.5,$D3211)),$D3211)</f>
        <v>5</v>
      </c>
      <c r="E3212" s="4">
        <f t="shared" si="346"/>
        <v>6410</v>
      </c>
      <c r="F3212" s="4">
        <f>IF(C3212,ROW(),"")</f>
        <v>3212</v>
      </c>
      <c r="G3212" s="6">
        <f>IF(C3212,VLOOKUP(A3212,RawData!A:C,3,FALSE),"")</f>
        <v>3.9453</v>
      </c>
      <c r="H3212" s="9">
        <f>IF(C3212,VLOOKUP(A3212,RawData!A:D,4,FALSE),"")</f>
        <v>25.765643465777998</v>
      </c>
      <c r="I3212" s="5" t="b">
        <f>IF(C3212,IF(E3212-$E$7&gt;=$C$1/2,TRUE(),FALSE()),FALSE())</f>
        <v>1</v>
      </c>
      <c r="J3212" s="4">
        <f t="shared" ca="1" si="347"/>
        <v>25.818468053340709</v>
      </c>
      <c r="K3212" s="4">
        <f t="shared" ca="1" si="350"/>
        <v>0.56758679634029718</v>
      </c>
      <c r="L3212" s="4">
        <f t="shared" ca="1" si="351"/>
        <v>7.5753420905932956E-2</v>
      </c>
      <c r="M3212" s="4"/>
    </row>
    <row r="3213" spans="1:13" x14ac:dyDescent="0.2">
      <c r="A3213" s="4">
        <f t="shared" si="348"/>
        <v>6412</v>
      </c>
      <c r="B3213" s="4" t="b">
        <f t="shared" si="349"/>
        <v>1</v>
      </c>
      <c r="C3213" s="5" t="b">
        <f>IF(AND(B3213,A3213&lt;=$G$1),TRUE(),FALSE())</f>
        <v>1</v>
      </c>
      <c r="D3213" s="4">
        <f ca="1">IF(AND($C3212,$I3212),IF(AND($L3212&lt;$C$3,$L3213&gt;=$C$3),$D3212+0.5,IF(AND($L3212&gt;=$C$3,$L3213&lt;$C$3),$D3212+0.5,$D3212)),$D3212)</f>
        <v>5</v>
      </c>
      <c r="E3213" s="4">
        <f t="shared" si="346"/>
        <v>6412</v>
      </c>
      <c r="F3213" s="4">
        <f>IF(C3213,ROW(),"")</f>
        <v>3213</v>
      </c>
      <c r="G3213" s="6">
        <f>IF(C3213,VLOOKUP(A3213,RawData!A:C,3,FALSE),"")</f>
        <v>3.9453</v>
      </c>
      <c r="H3213" s="9">
        <f>IF(C3213,VLOOKUP(A3213,RawData!A:D,4,FALSE),"")</f>
        <v>25.8359386927158</v>
      </c>
      <c r="I3213" s="5" t="b">
        <f>IF(C3213,IF(E3213-$E$7&gt;=$C$1/2,TRUE(),FALSE()),FALSE())</f>
        <v>1</v>
      </c>
      <c r="J3213" s="4">
        <f t="shared" ca="1" si="347"/>
        <v>25.889126268269287</v>
      </c>
      <c r="K3213" s="4">
        <f t="shared" ca="1" si="350"/>
        <v>0.62718051434422506</v>
      </c>
      <c r="L3213" s="4">
        <f t="shared" ca="1" si="351"/>
        <v>0.2015030933552282</v>
      </c>
      <c r="M3213" s="4"/>
    </row>
    <row r="3214" spans="1:13" x14ac:dyDescent="0.2">
      <c r="A3214" s="4">
        <f t="shared" si="348"/>
        <v>6414</v>
      </c>
      <c r="B3214" s="4" t="b">
        <f t="shared" si="349"/>
        <v>1</v>
      </c>
      <c r="C3214" s="5" t="b">
        <f>IF(AND(B3214,A3214&lt;=$G$1),TRUE(),FALSE())</f>
        <v>1</v>
      </c>
      <c r="D3214" s="4">
        <f ca="1">IF(AND($C3213,$I3213),IF(AND($L3213&lt;$C$3,$L3214&gt;=$C$3),$D3213+0.5,IF(AND($L3213&gt;=$C$3,$L3214&lt;$C$3),$D3213+0.5,$D3213)),$D3213)</f>
        <v>5</v>
      </c>
      <c r="E3214" s="4">
        <f t="shared" si="346"/>
        <v>6414</v>
      </c>
      <c r="F3214" s="4">
        <f>IF(C3214,ROW(),"")</f>
        <v>3214</v>
      </c>
      <c r="G3214" s="6">
        <f>IF(C3214,VLOOKUP(A3214,RawData!A:C,3,FALSE),"")</f>
        <v>3.9453</v>
      </c>
      <c r="H3214" s="9">
        <f>IF(C3214,VLOOKUP(A3214,RawData!A:D,4,FALSE),"")</f>
        <v>25.917777806184301</v>
      </c>
      <c r="I3214" s="5" t="b">
        <f>IF(C3214,IF(E3214-$E$7&gt;=$C$1/2,TRUE(),FALSE()),FALSE())</f>
        <v>1</v>
      </c>
      <c r="J3214" s="4">
        <f t="shared" ca="1" si="347"/>
        <v>25.965277583340097</v>
      </c>
      <c r="K3214" s="4">
        <f t="shared" ca="1" si="350"/>
        <v>0.66290556612086604</v>
      </c>
      <c r="L3214" s="4">
        <f t="shared" ca="1" si="351"/>
        <v>0.31646944258305965</v>
      </c>
      <c r="M3214" s="4"/>
    </row>
    <row r="3215" spans="1:13" x14ac:dyDescent="0.2">
      <c r="A3215" s="4">
        <f t="shared" si="348"/>
        <v>6416</v>
      </c>
      <c r="B3215" s="4" t="b">
        <f t="shared" si="349"/>
        <v>1</v>
      </c>
      <c r="C3215" s="5" t="b">
        <f>IF(AND(B3215,A3215&lt;=$G$1),TRUE(),FALSE())</f>
        <v>1</v>
      </c>
      <c r="D3215" s="4">
        <f ca="1">IF(AND($C3214,$I3214),IF(AND($L3214&lt;$C$3,$L3215&gt;=$C$3),$D3214+0.5,IF(AND($L3214&gt;=$C$3,$L3215&lt;$C$3),$D3214+0.5,$D3214)),$D3214)</f>
        <v>5</v>
      </c>
      <c r="E3215" s="4">
        <f t="shared" si="346"/>
        <v>6416</v>
      </c>
      <c r="F3215" s="4">
        <f>IF(C3215,ROW(),"")</f>
        <v>3215</v>
      </c>
      <c r="G3215" s="6">
        <f>IF(C3215,VLOOKUP(A3215,RawData!A:C,3,FALSE),"")</f>
        <v>3.9453</v>
      </c>
      <c r="H3215" s="9">
        <f>IF(C3215,VLOOKUP(A3215,RawData!A:D,4,FALSE),"")</f>
        <v>26.016096919651901</v>
      </c>
      <c r="I3215" s="5" t="b">
        <f>IF(C3215,IF(E3215-$E$7&gt;=$C$1/2,TRUE(),FALSE()),FALSE())</f>
        <v>1</v>
      </c>
      <c r="J3215" s="4">
        <f t="shared" ca="1" si="347"/>
        <v>26.043629320928186</v>
      </c>
      <c r="K3215" s="4">
        <f t="shared" ca="1" si="350"/>
        <v>0.67271369849138551</v>
      </c>
      <c r="L3215" s="4">
        <f t="shared" ca="1" si="351"/>
        <v>0.41436327320904098</v>
      </c>
      <c r="M3215" s="4"/>
    </row>
    <row r="3216" spans="1:13" x14ac:dyDescent="0.2">
      <c r="A3216" s="4">
        <f t="shared" si="348"/>
        <v>6418</v>
      </c>
      <c r="B3216" s="4" t="b">
        <f t="shared" si="349"/>
        <v>1</v>
      </c>
      <c r="C3216" s="5" t="b">
        <f>IF(AND(B3216,A3216&lt;=$G$1),TRUE(),FALSE())</f>
        <v>1</v>
      </c>
      <c r="D3216" s="4">
        <f ca="1">IF(AND($C3215,$I3215),IF(AND($L3215&lt;$C$3,$L3216&gt;=$C$3),$D3215+0.5,IF(AND($L3215&gt;=$C$3,$L3216&lt;$C$3),$D3215+0.5,$D3215)),$D3215)</f>
        <v>5</v>
      </c>
      <c r="E3216" s="4">
        <f t="shared" si="346"/>
        <v>6418</v>
      </c>
      <c r="F3216" s="4">
        <f>IF(C3216,ROW(),"")</f>
        <v>3216</v>
      </c>
      <c r="G3216" s="6">
        <f>IF(C3216,VLOOKUP(A3216,RawData!A:C,3,FALSE),"")</f>
        <v>3.9453</v>
      </c>
      <c r="H3216" s="9">
        <f>IF(C3216,VLOOKUP(A3216,RawData!A:D,4,FALSE),"")</f>
        <v>26.1308959315569</v>
      </c>
      <c r="I3216" s="5" t="b">
        <f>IF(C3216,IF(E3216-$E$7&gt;=$C$1/2,TRUE(),FALSE()),FALSE())</f>
        <v>1</v>
      </c>
      <c r="J3216" s="4">
        <f t="shared" ca="1" si="347"/>
        <v>26.122082483198088</v>
      </c>
      <c r="K3216" s="4">
        <f t="shared" ca="1" si="350"/>
        <v>0.65226253533941758</v>
      </c>
      <c r="L3216" s="4">
        <f t="shared" ca="1" si="351"/>
        <v>0.48619575781823343</v>
      </c>
      <c r="M3216" s="4"/>
    </row>
    <row r="3217" spans="1:13" x14ac:dyDescent="0.2">
      <c r="A3217" s="4">
        <f t="shared" si="348"/>
        <v>6420</v>
      </c>
      <c r="B3217" s="4" t="b">
        <f t="shared" si="349"/>
        <v>1</v>
      </c>
      <c r="C3217" s="5" t="b">
        <f>IF(AND(B3217,A3217&lt;=$G$1),TRUE(),FALSE())</f>
        <v>1</v>
      </c>
      <c r="D3217" s="4">
        <f ca="1">IF(AND($C3216,$I3216),IF(AND($L3216&lt;$C$3,$L3217&gt;=$C$3),$D3216+0.5,IF(AND($L3216&gt;=$C$3,$L3217&lt;$C$3),$D3216+0.5,$D3216)),$D3216)</f>
        <v>5</v>
      </c>
      <c r="E3217" s="4">
        <f t="shared" si="346"/>
        <v>6420</v>
      </c>
      <c r="F3217" s="4">
        <f>IF(C3217,ROW(),"")</f>
        <v>3217</v>
      </c>
      <c r="G3217" s="6">
        <f>IF(C3217,VLOOKUP(A3217,RawData!A:C,3,FALSE),"")</f>
        <v>3.9336000000000002</v>
      </c>
      <c r="H3217" s="9">
        <f>IF(C3217,VLOOKUP(A3217,RawData!A:D,4,FALSE),"")</f>
        <v>26.240758931556901</v>
      </c>
      <c r="I3217" s="5" t="b">
        <f>IF(C3217,IF(E3217-$E$7&gt;=$C$1/2,TRUE(),FALSE()),FALSE())</f>
        <v>1</v>
      </c>
      <c r="J3217" s="4">
        <f t="shared" ca="1" si="347"/>
        <v>26.198190905715343</v>
      </c>
      <c r="K3217" s="4">
        <f t="shared" ca="1" si="350"/>
        <v>0.60179800963337016</v>
      </c>
      <c r="L3217" s="4">
        <f t="shared" ca="1" si="351"/>
        <v>0.52821775693609041</v>
      </c>
      <c r="M3217" s="4"/>
    </row>
    <row r="3218" spans="1:13" x14ac:dyDescent="0.2">
      <c r="A3218" s="4">
        <f t="shared" si="348"/>
        <v>6422</v>
      </c>
      <c r="B3218" s="4" t="b">
        <f t="shared" si="349"/>
        <v>1</v>
      </c>
      <c r="C3218" s="5" t="b">
        <f>IF(AND(B3218,A3218&lt;=$G$1),TRUE(),FALSE())</f>
        <v>1</v>
      </c>
      <c r="D3218" s="4">
        <f ca="1">IF(AND($C3217,$I3217),IF(AND($L3217&lt;$C$3,$L3218&gt;=$C$3),$D3217+0.5,IF(AND($L3217&gt;=$C$3,$L3218&lt;$C$3),$D3217+0.5,$D3217)),$D3217)</f>
        <v>5</v>
      </c>
      <c r="E3218" s="4">
        <f t="shared" si="346"/>
        <v>6422</v>
      </c>
      <c r="F3218" s="4">
        <f>IF(C3218,ROW(),"")</f>
        <v>3218</v>
      </c>
      <c r="G3218" s="6">
        <f>IF(C3218,VLOOKUP(A3218,RawData!A:C,3,FALSE),"")</f>
        <v>3.9336000000000002</v>
      </c>
      <c r="H3218" s="9">
        <f>IF(C3218,VLOOKUP(A3218,RawData!A:D,4,FALSE),"")</f>
        <v>26.330323591151299</v>
      </c>
      <c r="I3218" s="5" t="b">
        <f>IF(C3218,IF(E3218-$E$7&gt;=$C$1/2,TRUE(),FALSE()),FALSE())</f>
        <v>1</v>
      </c>
      <c r="J3218" s="4">
        <f t="shared" ca="1" si="347"/>
        <v>26.267460124701572</v>
      </c>
      <c r="K3218" s="4">
        <f t="shared" ca="1" si="350"/>
        <v>0.52556081854658032</v>
      </c>
      <c r="L3218" s="4">
        <f t="shared" ca="1" si="351"/>
        <v>0.54067486759378269</v>
      </c>
      <c r="M3218" s="4"/>
    </row>
    <row r="3219" spans="1:13" x14ac:dyDescent="0.2">
      <c r="A3219" s="4">
        <f t="shared" si="348"/>
        <v>6424</v>
      </c>
      <c r="B3219" s="4" t="b">
        <f t="shared" si="349"/>
        <v>1</v>
      </c>
      <c r="C3219" s="5" t="b">
        <f>IF(AND(B3219,A3219&lt;=$G$1),TRUE(),FALSE())</f>
        <v>1</v>
      </c>
      <c r="D3219" s="4">
        <f ca="1">IF(AND($C3218,$I3218),IF(AND($L3218&lt;$C$3,$L3219&gt;=$C$3),$D3218+0.5,IF(AND($L3218&gt;=$C$3,$L3219&lt;$C$3),$D3218+0.5,$D3218)),$D3218)</f>
        <v>5</v>
      </c>
      <c r="E3219" s="4">
        <f t="shared" si="346"/>
        <v>6424</v>
      </c>
      <c r="F3219" s="4">
        <f>IF(C3219,ROW(),"")</f>
        <v>3219</v>
      </c>
      <c r="G3219" s="6">
        <f>IF(C3219,VLOOKUP(A3219,RawData!A:C,3,FALSE),"")</f>
        <v>3.9336000000000002</v>
      </c>
      <c r="H3219" s="9">
        <f>IF(C3219,VLOOKUP(A3219,RawData!A:D,4,FALSE),"")</f>
        <v>26.412720692715801</v>
      </c>
      <c r="I3219" s="5" t="b">
        <f>IF(C3219,IF(E3219-$E$7&gt;=$C$1/2,TRUE(),FALSE()),FALSE())</f>
        <v>1</v>
      </c>
      <c r="J3219" s="4">
        <f t="shared" ca="1" si="347"/>
        <v>26.327393312741791</v>
      </c>
      <c r="K3219" s="4">
        <f t="shared" ca="1" si="350"/>
        <v>0.42769819462716896</v>
      </c>
      <c r="L3219" s="4">
        <f t="shared" ca="1" si="351"/>
        <v>0.52506535328528869</v>
      </c>
      <c r="M3219" s="4"/>
    </row>
    <row r="3220" spans="1:13" x14ac:dyDescent="0.2">
      <c r="A3220" s="4">
        <f t="shared" si="348"/>
        <v>6426</v>
      </c>
      <c r="B3220" s="4" t="b">
        <f t="shared" si="349"/>
        <v>1</v>
      </c>
      <c r="C3220" s="5" t="b">
        <f>IF(AND(B3220,A3220&lt;=$G$1),TRUE(),FALSE())</f>
        <v>1</v>
      </c>
      <c r="D3220" s="4">
        <f ca="1">IF(AND($C3219,$I3219),IF(AND($L3219&lt;$C$3,$L3220&gt;=$C$3),$D3219+0.5,IF(AND($L3219&gt;=$C$3,$L3220&lt;$C$3),$D3219+0.5,$D3219)),$D3219)</f>
        <v>5</v>
      </c>
      <c r="E3220" s="4">
        <f t="shared" si="346"/>
        <v>6426</v>
      </c>
      <c r="F3220" s="4">
        <f>IF(C3220,ROW(),"")</f>
        <v>3220</v>
      </c>
      <c r="G3220" s="6">
        <f>IF(C3220,VLOOKUP(A3220,RawData!A:C,3,FALSE),"")</f>
        <v>3.9336000000000002</v>
      </c>
      <c r="H3220" s="9">
        <f>IF(C3220,VLOOKUP(A3220,RawData!A:D,4,FALSE),"")</f>
        <v>26.468768465779</v>
      </c>
      <c r="I3220" s="5" t="b">
        <f>IF(C3220,IF(E3220-$E$7&gt;=$C$1/2,TRUE(),FALSE()),FALSE())</f>
        <v>1</v>
      </c>
      <c r="J3220" s="4">
        <f t="shared" ca="1" si="347"/>
        <v>26.375493651654313</v>
      </c>
      <c r="K3220" s="4">
        <f t="shared" ca="1" si="350"/>
        <v>0.31355115958793078</v>
      </c>
      <c r="L3220" s="4">
        <f t="shared" ca="1" si="351"/>
        <v>0.48673016328069707</v>
      </c>
      <c r="M3220" s="4"/>
    </row>
    <row r="3221" spans="1:13" x14ac:dyDescent="0.2">
      <c r="A3221" s="4">
        <f t="shared" si="348"/>
        <v>6428</v>
      </c>
      <c r="B3221" s="4" t="b">
        <f t="shared" si="349"/>
        <v>1</v>
      </c>
      <c r="C3221" s="5" t="b">
        <f>IF(AND(B3221,A3221&lt;=$G$1),TRUE(),FALSE())</f>
        <v>1</v>
      </c>
      <c r="D3221" s="4">
        <f ca="1">IF(AND($C3220,$I3220),IF(AND($L3220&lt;$C$3,$L3221&gt;=$C$3),$D3220+0.5,IF(AND($L3220&gt;=$C$3,$L3221&lt;$C$3),$D3220+0.5,$D3220)),$D3220)</f>
        <v>5</v>
      </c>
      <c r="E3221" s="4">
        <f t="shared" si="346"/>
        <v>6428</v>
      </c>
      <c r="F3221" s="4">
        <f>IF(C3221,ROW(),"")</f>
        <v>3221</v>
      </c>
      <c r="G3221" s="6">
        <f>IF(C3221,VLOOKUP(A3221,RawData!A:C,3,FALSE),"")</f>
        <v>3.9336000000000002</v>
      </c>
      <c r="H3221" s="9">
        <f>IF(C3221,VLOOKUP(A3221,RawData!A:D,4,FALSE),"")</f>
        <v>26.518764352310601</v>
      </c>
      <c r="I3221" s="5" t="b">
        <f>IF(C3221,IF(E3221-$E$7&gt;=$C$1/2,TRUE(),FALSE()),FALSE())</f>
        <v>1</v>
      </c>
      <c r="J3221" s="4">
        <f t="shared" ca="1" si="347"/>
        <v>26.407317322174951</v>
      </c>
      <c r="K3221" s="4">
        <f t="shared" ca="1" si="350"/>
        <v>0.18871426595210039</v>
      </c>
      <c r="L3221" s="4">
        <f t="shared" ca="1" si="351"/>
        <v>0.42826780393776787</v>
      </c>
      <c r="M3221" s="4"/>
    </row>
    <row r="3222" spans="1:13" x14ac:dyDescent="0.2">
      <c r="A3222" s="4">
        <f t="shared" si="348"/>
        <v>6430</v>
      </c>
      <c r="B3222" s="4" t="b">
        <f t="shared" si="349"/>
        <v>1</v>
      </c>
      <c r="C3222" s="5" t="b">
        <f>IF(AND(B3222,A3222&lt;=$G$1),TRUE(),FALSE())</f>
        <v>1</v>
      </c>
      <c r="D3222" s="4">
        <f ca="1">IF(AND($C3221,$I3221),IF(AND($L3221&lt;$C$3,$L3222&gt;=$C$3),$D3221+0.5,IF(AND($L3221&gt;=$C$3,$L3222&lt;$C$3),$D3221+0.5,$D3221)),$D3221)</f>
        <v>5</v>
      </c>
      <c r="E3222" s="4">
        <f t="shared" si="346"/>
        <v>6430</v>
      </c>
      <c r="F3222" s="4">
        <f>IF(C3222,ROW(),"")</f>
        <v>3222</v>
      </c>
      <c r="G3222" s="6">
        <f>IF(C3222,VLOOKUP(A3222,RawData!A:C,3,FALSE),"")</f>
        <v>3.9336000000000002</v>
      </c>
      <c r="H3222" s="9">
        <f>IF(C3222,VLOOKUP(A3222,RawData!A:D,4,FALSE),"")</f>
        <v>26.542411113468301</v>
      </c>
      <c r="I3222" s="5" t="b">
        <f>IF(C3222,IF(E3222-$E$7&gt;=$C$1/2,TRUE(),FALSE()),FALSE())</f>
        <v>1</v>
      </c>
      <c r="J3222" s="4">
        <f t="shared" ca="1" si="347"/>
        <v>26.420266062974079</v>
      </c>
      <c r="K3222" s="4">
        <f t="shared" ca="1" si="350"/>
        <v>5.6632578011864609E-2</v>
      </c>
      <c r="L3222" s="4">
        <f t="shared" ca="1" si="351"/>
        <v>0.35362247662296653</v>
      </c>
      <c r="M3222" s="4"/>
    </row>
    <row r="3223" spans="1:13" x14ac:dyDescent="0.2">
      <c r="A3223" s="4">
        <f t="shared" si="348"/>
        <v>6432</v>
      </c>
      <c r="B3223" s="4" t="b">
        <f t="shared" si="349"/>
        <v>1</v>
      </c>
      <c r="C3223" s="5" t="b">
        <f>IF(AND(B3223,A3223&lt;=$G$1),TRUE(),FALSE())</f>
        <v>1</v>
      </c>
      <c r="D3223" s="4">
        <f ca="1">IF(AND($C3222,$I3222),IF(AND($L3222&lt;$C$3,$L3223&gt;=$C$3),$D3222+0.5,IF(AND($L3222&gt;=$C$3,$L3223&lt;$C$3),$D3222+0.5,$D3222)),$D3222)</f>
        <v>5</v>
      </c>
      <c r="E3223" s="4">
        <f t="shared" si="346"/>
        <v>6432</v>
      </c>
      <c r="F3223" s="4">
        <f>IF(C3223,ROW(),"")</f>
        <v>3223</v>
      </c>
      <c r="G3223" s="6">
        <f>IF(C3223,VLOOKUP(A3223,RawData!A:C,3,FALSE),"")</f>
        <v>3.9336000000000002</v>
      </c>
      <c r="H3223" s="9">
        <f>IF(C3223,VLOOKUP(A3223,RawData!A:D,4,FALSE),"")</f>
        <v>26.527604874626501</v>
      </c>
      <c r="I3223" s="5" t="b">
        <f>IF(C3223,IF(E3223-$E$7&gt;=$C$1/2,TRUE(),FALSE()),FALSE())</f>
        <v>1</v>
      </c>
      <c r="J3223" s="4">
        <f t="shared" ca="1" si="347"/>
        <v>26.414687086815867</v>
      </c>
      <c r="K3223" s="4">
        <f t="shared" ca="1" si="350"/>
        <v>7.5753420905932956E-2</v>
      </c>
      <c r="L3223" s="4">
        <f t="shared" ca="1" si="351"/>
        <v>0.2672885542058232</v>
      </c>
      <c r="M3223" s="4"/>
    </row>
    <row r="3224" spans="1:13" x14ac:dyDescent="0.2">
      <c r="A3224" s="4">
        <f t="shared" si="348"/>
        <v>6434</v>
      </c>
      <c r="B3224" s="4" t="b">
        <f t="shared" si="349"/>
        <v>1</v>
      </c>
      <c r="C3224" s="5" t="b">
        <f>IF(AND(B3224,A3224&lt;=$G$1),TRUE(),FALSE())</f>
        <v>1</v>
      </c>
      <c r="D3224" s="4">
        <f ca="1">IF(AND($C3223,$I3223),IF(AND($L3223&lt;$C$3,$L3224&gt;=$C$3),$D3223+0.5,IF(AND($L3223&gt;=$C$3,$L3224&lt;$C$3),$D3223+0.5,$D3223)),$D3223)</f>
        <v>5</v>
      </c>
      <c r="E3224" s="4">
        <f t="shared" si="346"/>
        <v>6434</v>
      </c>
      <c r="F3224" s="4">
        <f>IF(C3224,ROW(),"")</f>
        <v>3224</v>
      </c>
      <c r="G3224" s="6">
        <f>IF(C3224,VLOOKUP(A3224,RawData!A:C,3,FALSE),"")</f>
        <v>3.9336000000000002</v>
      </c>
      <c r="H3224" s="9">
        <f>IF(C3224,VLOOKUP(A3224,RawData!A:D,4,FALSE),"")</f>
        <v>26.495203761158201</v>
      </c>
      <c r="I3224" s="5" t="b">
        <f>IF(C3224,IF(E3224-$E$7&gt;=$C$1/2,TRUE(),FALSE()),FALSE())</f>
        <v>1</v>
      </c>
      <c r="J3224" s="4">
        <f t="shared" ca="1" si="347"/>
        <v>26.392975777967266</v>
      </c>
      <c r="K3224" s="4">
        <f t="shared" ca="1" si="350"/>
        <v>0.2015030933552282</v>
      </c>
      <c r="L3224" s="4">
        <f t="shared" ca="1" si="351"/>
        <v>0.17186437969196788</v>
      </c>
      <c r="M3224" s="4"/>
    </row>
    <row r="3225" spans="1:13" x14ac:dyDescent="0.2">
      <c r="A3225" s="4">
        <f t="shared" si="348"/>
        <v>6436</v>
      </c>
      <c r="B3225" s="4" t="b">
        <f t="shared" si="349"/>
        <v>1</v>
      </c>
      <c r="C3225" s="5" t="b">
        <f>IF(AND(B3225,A3225&lt;=$G$1),TRUE(),FALSE())</f>
        <v>1</v>
      </c>
      <c r="D3225" s="4">
        <f ca="1">IF(AND($C3224,$I3224),IF(AND($L3224&lt;$C$3,$L3225&gt;=$C$3),$D3224+0.5,IF(AND($L3224&gt;=$C$3,$L3225&lt;$C$3),$D3224+0.5,$D3224)),$D3224)</f>
        <v>5</v>
      </c>
      <c r="E3225" s="4">
        <f t="shared" si="346"/>
        <v>6436</v>
      </c>
      <c r="F3225" s="4">
        <f>IF(C3225,ROW(),"")</f>
        <v>3225</v>
      </c>
      <c r="G3225" s="6">
        <f>IF(C3225,VLOOKUP(A3225,RawData!A:C,3,FALSE),"")</f>
        <v>3.9336000000000002</v>
      </c>
      <c r="H3225" s="9">
        <f>IF(C3225,VLOOKUP(A3225,RawData!A:D,4,FALSE),"")</f>
        <v>26.446881534222101</v>
      </c>
      <c r="I3225" s="5" t="b">
        <f>IF(C3225,IF(E3225-$E$7&gt;=$C$1/2,TRUE(),FALSE()),FALSE())</f>
        <v>1</v>
      </c>
      <c r="J3225" s="4">
        <f t="shared" ca="1" si="347"/>
        <v>26.357180480516117</v>
      </c>
      <c r="K3225" s="4">
        <f t="shared" ca="1" si="350"/>
        <v>0.31646944258305965</v>
      </c>
      <c r="L3225" s="4">
        <f t="shared" ca="1" si="351"/>
        <v>6.9245964479005551E-2</v>
      </c>
      <c r="M3225" s="4"/>
    </row>
    <row r="3226" spans="1:13" x14ac:dyDescent="0.2">
      <c r="A3226" s="4">
        <f t="shared" si="348"/>
        <v>6438</v>
      </c>
      <c r="B3226" s="4" t="b">
        <f t="shared" si="349"/>
        <v>1</v>
      </c>
      <c r="C3226" s="5" t="b">
        <f>IF(AND(B3226,A3226&lt;=$G$1),TRUE(),FALSE())</f>
        <v>1</v>
      </c>
      <c r="D3226" s="4">
        <f ca="1">IF(AND($C3225,$I3225),IF(AND($L3225&lt;$C$3,$L3226&gt;=$C$3),$D3225+0.5,IF(AND($L3225&gt;=$C$3,$L3226&lt;$C$3),$D3225+0.5,$D3225)),$D3225)</f>
        <v>5</v>
      </c>
      <c r="E3226" s="4">
        <f t="shared" si="346"/>
        <v>6438</v>
      </c>
      <c r="F3226" s="4">
        <f>IF(C3226,ROW(),"")</f>
        <v>3226</v>
      </c>
      <c r="G3226" s="6">
        <f>IF(C3226,VLOOKUP(A3226,RawData!A:C,3,FALSE),"")</f>
        <v>3.9336000000000002</v>
      </c>
      <c r="H3226" s="9">
        <f>IF(C3226,VLOOKUP(A3226,RawData!A:D,4,FALSE),"")</f>
        <v>26.366157295378901</v>
      </c>
      <c r="I3226" s="5" t="b">
        <f>IF(C3226,IF(E3226-$E$7&gt;=$C$1/2,TRUE(),FALSE()),FALSE())</f>
        <v>1</v>
      </c>
      <c r="J3226" s="4">
        <f t="shared" ca="1" si="347"/>
        <v>26.310796749150189</v>
      </c>
      <c r="K3226" s="4">
        <f t="shared" ca="1" si="350"/>
        <v>0.41436327320904098</v>
      </c>
      <c r="L3226" s="4">
        <f t="shared" ca="1" si="351"/>
        <v>3.238145695591399E-2</v>
      </c>
      <c r="M3226" s="4"/>
    </row>
    <row r="3227" spans="1:13" x14ac:dyDescent="0.2">
      <c r="A3227" s="4">
        <f t="shared" si="348"/>
        <v>6440</v>
      </c>
      <c r="B3227" s="4" t="b">
        <f t="shared" si="349"/>
        <v>1</v>
      </c>
      <c r="C3227" s="5" t="b">
        <f>IF(AND(B3227,A3227&lt;=$G$1),TRUE(),FALSE())</f>
        <v>1</v>
      </c>
      <c r="D3227" s="4">
        <f ca="1">IF(AND($C3226,$I3226),IF(AND($L3226&lt;$C$3,$L3227&gt;=$C$3),$D3226+0.5,IF(AND($L3226&gt;=$C$3,$L3227&lt;$C$3),$D3226+0.5,$D3226)),$D3226)</f>
        <v>5</v>
      </c>
      <c r="E3227" s="4">
        <f t="shared" si="346"/>
        <v>6440</v>
      </c>
      <c r="F3227" s="4">
        <f>IF(C3227,ROW(),"")</f>
        <v>3227</v>
      </c>
      <c r="G3227" s="6">
        <f>IF(C3227,VLOOKUP(A3227,RawData!A:C,3,FALSE),"")</f>
        <v>3.9258000000000002</v>
      </c>
      <c r="H3227" s="9">
        <f>IF(C3227,VLOOKUP(A3227,RawData!A:D,4,FALSE),"")</f>
        <v>26.273332080347299</v>
      </c>
      <c r="I3227" s="5" t="b">
        <f>IF(C3227,IF(E3227-$E$7&gt;=$C$1/2,TRUE(),FALSE()),FALSE())</f>
        <v>1</v>
      </c>
      <c r="J3227" s="4">
        <f t="shared" ca="1" si="347"/>
        <v>26.254823483727208</v>
      </c>
      <c r="K3227" s="4">
        <f t="shared" ca="1" si="350"/>
        <v>0.48619575781823343</v>
      </c>
      <c r="L3227" s="4">
        <f t="shared" ca="1" si="351"/>
        <v>0.12397851282577932</v>
      </c>
      <c r="M3227" s="4"/>
    </row>
    <row r="3228" spans="1:13" x14ac:dyDescent="0.2">
      <c r="A3228" s="4">
        <f t="shared" si="348"/>
        <v>6442</v>
      </c>
      <c r="B3228" s="4" t="b">
        <f t="shared" si="349"/>
        <v>1</v>
      </c>
      <c r="C3228" s="5" t="b">
        <f>IF(AND(B3228,A3228&lt;=$G$1),TRUE(),FALSE())</f>
        <v>1</v>
      </c>
      <c r="D3228" s="4">
        <f ca="1">IF(AND($C3227,$I3227),IF(AND($L3227&lt;$C$3,$L3228&gt;=$C$3),$D3227+0.5,IF(AND($L3227&gt;=$C$3,$L3228&lt;$C$3),$D3227+0.5,$D3227)),$D3227)</f>
        <v>5</v>
      </c>
      <c r="E3228" s="4">
        <f t="shared" si="346"/>
        <v>6442</v>
      </c>
      <c r="F3228" s="4">
        <f>IF(C3228,ROW(),"")</f>
        <v>3228</v>
      </c>
      <c r="G3228" s="6">
        <f>IF(C3228,VLOOKUP(A3228,RawData!A:C,3,FALSE),"")</f>
        <v>3.9218999999999999</v>
      </c>
      <c r="H3228" s="9">
        <f>IF(C3228,VLOOKUP(A3228,RawData!A:D,4,FALSE),"")</f>
        <v>26.179390193816602</v>
      </c>
      <c r="I3228" s="5" t="b">
        <f>IF(C3228,IF(E3228-$E$7&gt;=$C$1/2,TRUE(),FALSE()),FALSE())</f>
        <v>1</v>
      </c>
      <c r="J3228" s="4">
        <f t="shared" ca="1" si="347"/>
        <v>26.191706703795639</v>
      </c>
      <c r="K3228" s="4">
        <f t="shared" ca="1" si="350"/>
        <v>0.52821775693609041</v>
      </c>
      <c r="L3228" s="4">
        <f t="shared" ca="1" si="351"/>
        <v>0.19840152526988675</v>
      </c>
      <c r="M3228" s="4"/>
    </row>
    <row r="3229" spans="1:13" x14ac:dyDescent="0.2">
      <c r="A3229" s="4">
        <f t="shared" si="348"/>
        <v>6444</v>
      </c>
      <c r="B3229" s="4" t="b">
        <f t="shared" si="349"/>
        <v>1</v>
      </c>
      <c r="C3229" s="5" t="b">
        <f>IF(AND(B3229,A3229&lt;=$G$1),TRUE(),FALSE())</f>
        <v>1</v>
      </c>
      <c r="D3229" s="4">
        <f ca="1">IF(AND($C3228,$I3228),IF(AND($L3228&lt;$C$3,$L3229&gt;=$C$3),$D3228+0.5,IF(AND($L3228&gt;=$C$3,$L3229&lt;$C$3),$D3228+0.5,$D3228)),$D3228)</f>
        <v>5</v>
      </c>
      <c r="E3229" s="4">
        <f t="shared" si="346"/>
        <v>6444</v>
      </c>
      <c r="F3229" s="4">
        <f>IF(C3229,ROW(),"")</f>
        <v>3229</v>
      </c>
      <c r="G3229" s="6">
        <f>IF(C3229,VLOOKUP(A3229,RawData!A:C,3,FALSE),"")</f>
        <v>3.9218999999999999</v>
      </c>
      <c r="H3229" s="9">
        <f>IF(C3229,VLOOKUP(A3229,RawData!A:D,4,FALSE),"")</f>
        <v>26.091499193816599</v>
      </c>
      <c r="I3229" s="5" t="b">
        <f>IF(C3229,IF(E3229-$E$7&gt;=$C$1/2,TRUE(),FALSE()),FALSE())</f>
        <v>1</v>
      </c>
      <c r="J3229" s="4">
        <f t="shared" ca="1" si="347"/>
        <v>26.125890219386562</v>
      </c>
      <c r="K3229" s="4">
        <f t="shared" ca="1" si="350"/>
        <v>0.54067486759378269</v>
      </c>
      <c r="L3229" s="4">
        <f t="shared" ca="1" si="351"/>
        <v>0.25055531463461378</v>
      </c>
      <c r="M3229" s="4"/>
    </row>
    <row r="3230" spans="1:13" x14ac:dyDescent="0.2">
      <c r="A3230" s="4">
        <f t="shared" si="348"/>
        <v>6446</v>
      </c>
      <c r="B3230" s="4" t="b">
        <f t="shared" si="349"/>
        <v>1</v>
      </c>
      <c r="C3230" s="5" t="b">
        <f>IF(AND(B3230,A3230&lt;=$G$1),TRUE(),FALSE())</f>
        <v>1</v>
      </c>
      <c r="D3230" s="4">
        <f ca="1">IF(AND($C3229,$I3229),IF(AND($L3229&lt;$C$3,$L3230&gt;=$C$3),$D3229+0.5,IF(AND($L3229&gt;=$C$3,$L3230&lt;$C$3),$D3229+0.5,$D3229)),$D3229)</f>
        <v>5</v>
      </c>
      <c r="E3230" s="4">
        <f t="shared" si="346"/>
        <v>6446</v>
      </c>
      <c r="F3230" s="4">
        <f>IF(C3230,ROW(),"")</f>
        <v>3230</v>
      </c>
      <c r="G3230" s="6">
        <f>IF(C3230,VLOOKUP(A3230,RawData!A:C,3,FALSE),"")</f>
        <v>3.9218999999999999</v>
      </c>
      <c r="H3230" s="9">
        <f>IF(C3230,VLOOKUP(A3230,RawData!A:D,4,FALSE),"")</f>
        <v>26.018972420753201</v>
      </c>
      <c r="I3230" s="5" t="b">
        <f>IF(C3230,IF(E3230-$E$7&gt;=$C$1/2,TRUE(),FALSE()),FALSE())</f>
        <v>1</v>
      </c>
      <c r="J3230" s="4">
        <f t="shared" ca="1" si="347"/>
        <v>26.059024209071254</v>
      </c>
      <c r="K3230" s="4">
        <f t="shared" ca="1" si="350"/>
        <v>0.52506535328528869</v>
      </c>
      <c r="L3230" s="4">
        <f t="shared" ca="1" si="351"/>
        <v>0.27968693249642484</v>
      </c>
      <c r="M3230" s="4"/>
    </row>
    <row r="3231" spans="1:13" x14ac:dyDescent="0.2">
      <c r="A3231" s="4">
        <f t="shared" si="348"/>
        <v>6448</v>
      </c>
      <c r="B3231" s="4" t="b">
        <f t="shared" si="349"/>
        <v>1</v>
      </c>
      <c r="C3231" s="5" t="b">
        <f>IF(AND(B3231,A3231&lt;=$G$1),TRUE(),FALSE())</f>
        <v>1</v>
      </c>
      <c r="D3231" s="4">
        <f ca="1">IF(AND($C3230,$I3230),IF(AND($L3230&lt;$C$3,$L3231&gt;=$C$3),$D3230+0.5,IF(AND($L3230&gt;=$C$3,$L3231&lt;$C$3),$D3230+0.5,$D3230)),$D3230)</f>
        <v>5</v>
      </c>
      <c r="E3231" s="4">
        <f t="shared" si="346"/>
        <v>6448</v>
      </c>
      <c r="F3231" s="4">
        <f>IF(C3231,ROW(),"")</f>
        <v>3231</v>
      </c>
      <c r="G3231" s="6">
        <f>IF(C3231,VLOOKUP(A3231,RawData!A:C,3,FALSE),"")</f>
        <v>3.9218999999999999</v>
      </c>
      <c r="H3231" s="9">
        <f>IF(C3231,VLOOKUP(A3231,RawData!A:D,4,FALSE),"")</f>
        <v>25.958547420753799</v>
      </c>
      <c r="I3231" s="5" t="b">
        <f>IF(C3231,IF(E3231-$E$7&gt;=$C$1/2,TRUE(),FALSE()),FALSE())</f>
        <v>1</v>
      </c>
      <c r="J3231" s="4">
        <f t="shared" ca="1" si="347"/>
        <v>25.99295404896591</v>
      </c>
      <c r="K3231" s="4">
        <f t="shared" ca="1" si="350"/>
        <v>0.48673016328069707</v>
      </c>
      <c r="L3231" s="4">
        <f t="shared" ca="1" si="351"/>
        <v>0.28579646053153951</v>
      </c>
      <c r="M3231" s="4"/>
    </row>
    <row r="3232" spans="1:13" x14ac:dyDescent="0.2">
      <c r="A3232" s="4">
        <f t="shared" si="348"/>
        <v>6450</v>
      </c>
      <c r="B3232" s="4" t="b">
        <f t="shared" si="349"/>
        <v>1</v>
      </c>
      <c r="C3232" s="5" t="b">
        <f>IF(AND(B3232,A3232&lt;=$G$1),TRUE(),FALSE())</f>
        <v>1</v>
      </c>
      <c r="D3232" s="4">
        <f ca="1">IF(AND($C3231,$I3231),IF(AND($L3231&lt;$C$3,$L3232&gt;=$C$3),$D3231+0.5,IF(AND($L3231&gt;=$C$3,$L3232&lt;$C$3),$D3231+0.5,$D3231)),$D3231)</f>
        <v>5</v>
      </c>
      <c r="E3232" s="4">
        <f t="shared" si="346"/>
        <v>6450</v>
      </c>
      <c r="F3232" s="4">
        <f>IF(C3232,ROW(),"")</f>
        <v>3232</v>
      </c>
      <c r="G3232" s="6">
        <f>IF(C3232,VLOOKUP(A3232,RawData!A:C,3,FALSE),"")</f>
        <v>3.9218999999999999</v>
      </c>
      <c r="H3232" s="9">
        <f>IF(C3232,VLOOKUP(A3232,RawData!A:D,4,FALSE),"")</f>
        <v>25.903058432657801</v>
      </c>
      <c r="I3232" s="5" t="b">
        <f>IF(C3232,IF(E3232-$E$7&gt;=$C$1/2,TRUE(),FALSE()),FALSE())</f>
        <v>1</v>
      </c>
      <c r="J3232" s="4">
        <f t="shared" ca="1" si="347"/>
        <v>25.934070305155846</v>
      </c>
      <c r="K3232" s="4">
        <f t="shared" ca="1" si="350"/>
        <v>0.42826780393776787</v>
      </c>
      <c r="L3232" s="4">
        <f t="shared" ca="1" si="351"/>
        <v>0.27083080891299005</v>
      </c>
      <c r="M3232" s="4"/>
    </row>
    <row r="3233" spans="1:13" x14ac:dyDescent="0.2">
      <c r="A3233" s="4">
        <f t="shared" si="348"/>
        <v>6452</v>
      </c>
      <c r="B3233" s="4" t="b">
        <f t="shared" si="349"/>
        <v>1</v>
      </c>
      <c r="C3233" s="5" t="b">
        <f>IF(AND(B3233,A3233&lt;=$G$1),TRUE(),FALSE())</f>
        <v>1</v>
      </c>
      <c r="D3233" s="4">
        <f ca="1">IF(AND($C3232,$I3232),IF(AND($L3232&lt;$C$3,$L3233&gt;=$C$3),$D3232+0.5,IF(AND($L3232&gt;=$C$3,$L3233&lt;$C$3),$D3232+0.5,$D3232)),$D3232)</f>
        <v>5</v>
      </c>
      <c r="E3233" s="4">
        <f t="shared" si="346"/>
        <v>6452</v>
      </c>
      <c r="F3233" s="4">
        <f>IF(C3233,ROW(),"")</f>
        <v>3233</v>
      </c>
      <c r="G3233" s="6">
        <f>IF(C3233,VLOOKUP(A3233,RawData!A:C,3,FALSE),"")</f>
        <v>3.9336000000000002</v>
      </c>
      <c r="H3233" s="9">
        <f>IF(C3233,VLOOKUP(A3233,RawData!A:D,4,FALSE),"")</f>
        <v>25.848126534220999</v>
      </c>
      <c r="I3233" s="5" t="b">
        <f>IF(C3233,IF(E3233-$E$7&gt;=$C$1/2,TRUE(),FALSE()),FALSE())</f>
        <v>1</v>
      </c>
      <c r="J3233" s="4">
        <f t="shared" ca="1" si="347"/>
        <v>25.886469329879777</v>
      </c>
      <c r="K3233" s="4">
        <f t="shared" ca="1" si="350"/>
        <v>0.35362247662296653</v>
      </c>
      <c r="L3233" s="4">
        <f t="shared" ca="1" si="351"/>
        <v>0.23633864062128396</v>
      </c>
      <c r="M3233" s="4"/>
    </row>
    <row r="3234" spans="1:13" x14ac:dyDescent="0.2">
      <c r="A3234" s="4">
        <f t="shared" si="348"/>
        <v>6454</v>
      </c>
      <c r="B3234" s="4" t="b">
        <f t="shared" si="349"/>
        <v>1</v>
      </c>
      <c r="C3234" s="5" t="b">
        <f>IF(AND(B3234,A3234&lt;=$G$1),TRUE(),FALSE())</f>
        <v>1</v>
      </c>
      <c r="D3234" s="4">
        <f ca="1">IF(AND($C3233,$I3233),IF(AND($L3233&lt;$C$3,$L3234&gt;=$C$3),$D3233+0.5,IF(AND($L3233&gt;=$C$3,$L3234&lt;$C$3),$D3233+0.5,$D3233)),$D3233)</f>
        <v>5</v>
      </c>
      <c r="E3234" s="4">
        <f t="shared" si="346"/>
        <v>6454</v>
      </c>
      <c r="F3234" s="4">
        <f>IF(C3234,ROW(),"")</f>
        <v>3234</v>
      </c>
      <c r="G3234" s="6">
        <f>IF(C3234,VLOOKUP(A3234,RawData!A:C,3,FALSE),"")</f>
        <v>3.9375</v>
      </c>
      <c r="H3234" s="9">
        <f>IF(C3234,VLOOKUP(A3234,RawData!A:D,4,FALSE),"")</f>
        <v>25.803623546126602</v>
      </c>
      <c r="I3234" s="5" t="b">
        <f>IF(C3234,IF(E3234-$E$7&gt;=$C$1/2,TRUE(),FALSE()),FALSE())</f>
        <v>1</v>
      </c>
      <c r="J3234" s="4">
        <f t="shared" ca="1" si="347"/>
        <v>25.852300910373483</v>
      </c>
      <c r="K3234" s="4">
        <f t="shared" ca="1" si="350"/>
        <v>0.2672885542058232</v>
      </c>
      <c r="L3234" s="4">
        <f t="shared" ca="1" si="351"/>
        <v>0.18476612932380476</v>
      </c>
      <c r="M3234" s="4"/>
    </row>
    <row r="3235" spans="1:13" x14ac:dyDescent="0.2">
      <c r="A3235" s="4">
        <f t="shared" si="348"/>
        <v>6456</v>
      </c>
      <c r="B3235" s="4" t="b">
        <f t="shared" si="349"/>
        <v>1</v>
      </c>
      <c r="C3235" s="5" t="b">
        <f>IF(AND(B3235,A3235&lt;=$G$1),TRUE(),FALSE())</f>
        <v>1</v>
      </c>
      <c r="D3235" s="4">
        <f ca="1">IF(AND($C3234,$I3234),IF(AND($L3234&lt;$C$3,$L3235&gt;=$C$3),$D3234+0.5,IF(AND($L3234&gt;=$C$3,$L3235&lt;$C$3),$D3234+0.5,$D3234)),$D3234)</f>
        <v>5</v>
      </c>
      <c r="E3235" s="4">
        <f t="shared" si="346"/>
        <v>6456</v>
      </c>
      <c r="F3235" s="4">
        <f>IF(C3235,ROW(),"")</f>
        <v>3235</v>
      </c>
      <c r="G3235" s="6">
        <f>IF(C3235,VLOOKUP(A3235,RawData!A:C,3,FALSE),"")</f>
        <v>3.9375</v>
      </c>
      <c r="H3235" s="9">
        <f>IF(C3235,VLOOKUP(A3235,RawData!A:D,4,FALSE),"")</f>
        <v>25.759677647689902</v>
      </c>
      <c r="I3235" s="5" t="b">
        <f>IF(C3235,IF(E3235-$E$7&gt;=$C$1/2,TRUE(),FALSE()),FALSE())</f>
        <v>1</v>
      </c>
      <c r="J3235" s="4">
        <f t="shared" ca="1" si="347"/>
        <v>25.832115127230828</v>
      </c>
      <c r="K3235" s="4">
        <f t="shared" ca="1" si="350"/>
        <v>0.17186437969196788</v>
      </c>
      <c r="L3235" s="4">
        <f t="shared" ca="1" si="351"/>
        <v>0.1171120839693387</v>
      </c>
      <c r="M3235" s="4"/>
    </row>
    <row r="3236" spans="1:13" x14ac:dyDescent="0.2">
      <c r="A3236" s="4">
        <f t="shared" si="348"/>
        <v>6458</v>
      </c>
      <c r="B3236" s="4" t="b">
        <f t="shared" si="349"/>
        <v>1</v>
      </c>
      <c r="C3236" s="5" t="b">
        <f>IF(AND(B3236,A3236&lt;=$G$1),TRUE(),FALSE())</f>
        <v>1</v>
      </c>
      <c r="D3236" s="4">
        <f ca="1">IF(AND($C3235,$I3235),IF(AND($L3235&lt;$C$3,$L3236&gt;=$C$3),$D3235+0.5,IF(AND($L3235&gt;=$C$3,$L3236&lt;$C$3),$D3235+0.5,$D3235)),$D3235)</f>
        <v>5</v>
      </c>
      <c r="E3236" s="4">
        <f t="shared" si="346"/>
        <v>6458</v>
      </c>
      <c r="F3236" s="4">
        <f>IF(C3236,ROW(),"")</f>
        <v>3236</v>
      </c>
      <c r="G3236" s="6">
        <f>IF(C3236,VLOOKUP(A3236,RawData!A:C,3,FALSE),"")</f>
        <v>3.9375</v>
      </c>
      <c r="H3236" s="9">
        <f>IF(C3236,VLOOKUP(A3236,RawData!A:D,4,FALSE),"")</f>
        <v>25.720109773063299</v>
      </c>
      <c r="I3236" s="5" t="b">
        <f>IF(C3236,IF(E3236-$E$7&gt;=$C$1/2,TRUE(),FALSE()),FALSE())</f>
        <v>1</v>
      </c>
      <c r="J3236" s="4">
        <f t="shared" ca="1" si="347"/>
        <v>25.824066585869492</v>
      </c>
      <c r="K3236" s="4">
        <f t="shared" ca="1" si="350"/>
        <v>6.9245964479005551E-2</v>
      </c>
      <c r="L3236" s="4">
        <f t="shared" ca="1" si="351"/>
        <v>3.6719980816247499E-2</v>
      </c>
      <c r="M3236" s="4"/>
    </row>
    <row r="3237" spans="1:13" x14ac:dyDescent="0.2">
      <c r="A3237" s="4">
        <f t="shared" si="348"/>
        <v>6460</v>
      </c>
      <c r="B3237" s="4" t="b">
        <f t="shared" si="349"/>
        <v>1</v>
      </c>
      <c r="C3237" s="5" t="b">
        <f>IF(AND(B3237,A3237&lt;=$G$1),TRUE(),FALSE())</f>
        <v>1</v>
      </c>
      <c r="D3237" s="4">
        <f ca="1">IF(AND($C3236,$I3236),IF(AND($L3236&lt;$C$3,$L3237&gt;=$C$3),$D3236+0.5,IF(AND($L3236&gt;=$C$3,$L3237&lt;$C$3),$D3236+0.5,$D3236)),$D3236)</f>
        <v>5</v>
      </c>
      <c r="E3237" s="4">
        <f t="shared" si="346"/>
        <v>6460</v>
      </c>
      <c r="F3237" s="4">
        <f>IF(C3237,ROW(),"")</f>
        <v>3237</v>
      </c>
      <c r="G3237" s="6">
        <f>IF(C3237,VLOOKUP(A3237,RawData!A:C,3,FALSE),"")</f>
        <v>3.9375</v>
      </c>
      <c r="H3237" s="9">
        <f>IF(C3237,VLOOKUP(A3237,RawData!A:D,4,FALSE),"")</f>
        <v>25.718436113468201</v>
      </c>
      <c r="I3237" s="5" t="b">
        <f>IF(C3237,IF(E3237-$E$7&gt;=$C$1/2,TRUE(),FALSE()),FALSE())</f>
        <v>1</v>
      </c>
      <c r="J3237" s="4">
        <f t="shared" ca="1" si="347"/>
        <v>25.82655567978944</v>
      </c>
      <c r="K3237" s="4">
        <f t="shared" ca="1" si="350"/>
        <v>3.238145695591399E-2</v>
      </c>
      <c r="L3237" s="4">
        <f t="shared" ca="1" si="351"/>
        <v>4.9520404533037521E-2</v>
      </c>
      <c r="M3237" s="4"/>
    </row>
    <row r="3238" spans="1:13" x14ac:dyDescent="0.2">
      <c r="A3238" s="4">
        <f t="shared" si="348"/>
        <v>6462</v>
      </c>
      <c r="B3238" s="4" t="b">
        <f t="shared" si="349"/>
        <v>1</v>
      </c>
      <c r="C3238" s="5" t="b">
        <f>IF(AND(B3238,A3238&lt;=$G$1),TRUE(),FALSE())</f>
        <v>1</v>
      </c>
      <c r="D3238" s="4">
        <f ca="1">IF(AND($C3237,$I3237),IF(AND($L3237&lt;$C$3,$L3238&gt;=$C$3),$D3237+0.5,IF(AND($L3237&gt;=$C$3,$L3238&lt;$C$3),$D3237+0.5,$D3237)),$D3237)</f>
        <v>5</v>
      </c>
      <c r="E3238" s="4">
        <f t="shared" si="346"/>
        <v>6462</v>
      </c>
      <c r="F3238" s="4">
        <f>IF(C3238,ROW(),"")</f>
        <v>3238</v>
      </c>
      <c r="G3238" s="6">
        <f>IF(C3238,VLOOKUP(A3238,RawData!A:C,3,FALSE),"")</f>
        <v>3.9375</v>
      </c>
      <c r="H3238" s="9">
        <f>IF(C3238,VLOOKUP(A3238,RawData!A:D,4,FALSE),"")</f>
        <v>25.749721352310502</v>
      </c>
      <c r="I3238" s="5" t="b">
        <f>IF(C3238,IF(E3238-$E$7&gt;=$C$1/2,TRUE(),FALSE()),FALSE())</f>
        <v>1</v>
      </c>
      <c r="J3238" s="4">
        <f t="shared" ca="1" si="347"/>
        <v>25.838084227172672</v>
      </c>
      <c r="K3238" s="4">
        <f t="shared" ca="1" si="350"/>
        <v>0.12397851282577932</v>
      </c>
      <c r="L3238" s="4">
        <f t="shared" ca="1" si="351"/>
        <v>0.13511701810148224</v>
      </c>
      <c r="M3238" s="4"/>
    </row>
    <row r="3239" spans="1:13" x14ac:dyDescent="0.2">
      <c r="A3239" s="4">
        <f t="shared" si="348"/>
        <v>6464</v>
      </c>
      <c r="B3239" s="4" t="b">
        <f t="shared" si="349"/>
        <v>1</v>
      </c>
      <c r="C3239" s="5" t="b">
        <f>IF(AND(B3239,A3239&lt;=$G$1),TRUE(),FALSE())</f>
        <v>1</v>
      </c>
      <c r="D3239" s="4">
        <f ca="1">IF(AND($C3238,$I3238),IF(AND($L3238&lt;$C$3,$L3239&gt;=$C$3),$D3238+0.5,IF(AND($L3238&gt;=$C$3,$L3239&lt;$C$3),$D3238+0.5,$D3238)),$D3238)</f>
        <v>5</v>
      </c>
      <c r="E3239" s="4">
        <f t="shared" si="346"/>
        <v>6464</v>
      </c>
      <c r="F3239" s="4">
        <f>IF(C3239,ROW(),"")</f>
        <v>3239</v>
      </c>
      <c r="G3239" s="6">
        <f>IF(C3239,VLOOKUP(A3239,RawData!A:C,3,FALSE),"")</f>
        <v>3.9375</v>
      </c>
      <c r="H3239" s="9">
        <f>IF(C3239,VLOOKUP(A3239,RawData!A:D,4,FALSE),"")</f>
        <v>25.803537579247401</v>
      </c>
      <c r="I3239" s="5" t="b">
        <f>IF(C3239,IF(E3239-$E$7&gt;=$C$1/2,TRUE(),FALSE()),FALSE())</f>
        <v>1</v>
      </c>
      <c r="J3239" s="4">
        <f t="shared" ca="1" si="347"/>
        <v>25.858601665180739</v>
      </c>
      <c r="K3239" s="4">
        <f t="shared" ca="1" si="350"/>
        <v>0.19840152526988675</v>
      </c>
      <c r="L3239" s="4">
        <f t="shared" ca="1" si="351"/>
        <v>0.21357793233217492</v>
      </c>
      <c r="M3239" s="4"/>
    </row>
    <row r="3240" spans="1:13" x14ac:dyDescent="0.2">
      <c r="A3240" s="4">
        <f t="shared" si="348"/>
        <v>6466</v>
      </c>
      <c r="B3240" s="4" t="b">
        <f t="shared" si="349"/>
        <v>1</v>
      </c>
      <c r="C3240" s="5" t="b">
        <f>IF(AND(B3240,A3240&lt;=$G$1),TRUE(),FALSE())</f>
        <v>1</v>
      </c>
      <c r="D3240" s="4">
        <f ca="1">IF(AND($C3239,$I3239),IF(AND($L3239&lt;$C$3,$L3240&gt;=$C$3),$D3239+0.5,IF(AND($L3239&gt;=$C$3,$L3240&lt;$C$3),$D3239+0.5,$D3239)),$D3239)</f>
        <v>5</v>
      </c>
      <c r="E3240" s="4">
        <f t="shared" si="346"/>
        <v>6466</v>
      </c>
      <c r="F3240" s="4">
        <f>IF(C3240,ROW(),"")</f>
        <v>3240</v>
      </c>
      <c r="G3240" s="6">
        <f>IF(C3240,VLOOKUP(A3240,RawData!A:C,3,FALSE),"")</f>
        <v>3.9375</v>
      </c>
      <c r="H3240" s="9">
        <f>IF(C3240,VLOOKUP(A3240,RawData!A:D,4,FALSE),"")</f>
        <v>25.869455579247401</v>
      </c>
      <c r="I3240" s="5" t="b">
        <f>IF(C3240,IF(E3240-$E$7&gt;=$C$1/2,TRUE(),FALSE()),FALSE())</f>
        <v>1</v>
      </c>
      <c r="J3240" s="4">
        <f t="shared" ca="1" si="347"/>
        <v>25.887159829379286</v>
      </c>
      <c r="K3240" s="4">
        <f t="shared" ca="1" si="350"/>
        <v>0.25055531463461378</v>
      </c>
      <c r="L3240" s="4">
        <f t="shared" ca="1" si="351"/>
        <v>0.27970653365661491</v>
      </c>
      <c r="M3240" s="4"/>
    </row>
    <row r="3241" spans="1:13" x14ac:dyDescent="0.2">
      <c r="A3241" s="4">
        <f t="shared" si="348"/>
        <v>6468</v>
      </c>
      <c r="B3241" s="4" t="b">
        <f t="shared" si="349"/>
        <v>1</v>
      </c>
      <c r="C3241" s="5" t="b">
        <f>IF(AND(B3241,A3241&lt;=$G$1),TRUE(),FALSE())</f>
        <v>1</v>
      </c>
      <c r="D3241" s="4">
        <f ca="1">IF(AND($C3240,$I3240),IF(AND($L3240&lt;$C$3,$L3241&gt;=$C$3),$D3240+0.5,IF(AND($L3240&gt;=$C$3,$L3241&lt;$C$3),$D3240+0.5,$D3240)),$D3240)</f>
        <v>5</v>
      </c>
      <c r="E3241" s="4">
        <f t="shared" si="346"/>
        <v>6468</v>
      </c>
      <c r="F3241" s="4">
        <f>IF(C3241,ROW(),"")</f>
        <v>3241</v>
      </c>
      <c r="G3241" s="6">
        <f>IF(C3241,VLOOKUP(A3241,RawData!A:C,3,FALSE),"")</f>
        <v>3.9375</v>
      </c>
      <c r="H3241" s="9">
        <f>IF(C3241,VLOOKUP(A3241,RawData!A:D,4,FALSE),"")</f>
        <v>25.930438465778501</v>
      </c>
      <c r="I3241" s="5" t="b">
        <f>IF(C3241,IF(E3241-$E$7&gt;=$C$1/2,TRUE(),FALSE()),FALSE())</f>
        <v>1</v>
      </c>
      <c r="J3241" s="4">
        <f t="shared" ca="1" si="347"/>
        <v>25.923708084486904</v>
      </c>
      <c r="K3241" s="4">
        <f t="shared" ca="1" si="350"/>
        <v>0.27968693249642484</v>
      </c>
      <c r="L3241" s="4">
        <f t="shared" ca="1" si="351"/>
        <v>0.32950774963175888</v>
      </c>
      <c r="M3241" s="4"/>
    </row>
    <row r="3242" spans="1:13" x14ac:dyDescent="0.2">
      <c r="A3242" s="4">
        <f t="shared" si="348"/>
        <v>6470</v>
      </c>
      <c r="B3242" s="4" t="b">
        <f t="shared" si="349"/>
        <v>1</v>
      </c>
      <c r="C3242" s="5" t="b">
        <f>IF(AND(B3242,A3242&lt;=$G$1),TRUE(),FALSE())</f>
        <v>1</v>
      </c>
      <c r="D3242" s="4">
        <f ca="1">IF(AND($C3241,$I3241),IF(AND($L3241&lt;$C$3,$L3242&gt;=$C$3),$D3241+0.5,IF(AND($L3241&gt;=$C$3,$L3242&lt;$C$3),$D3241+0.5,$D3241)),$D3241)</f>
        <v>5</v>
      </c>
      <c r="E3242" s="4">
        <f t="shared" si="346"/>
        <v>6470</v>
      </c>
      <c r="F3242" s="4">
        <f>IF(C3242,ROW(),"")</f>
        <v>3242</v>
      </c>
      <c r="G3242" s="6">
        <f>IF(C3242,VLOOKUP(A3242,RawData!A:C,3,FALSE),"")</f>
        <v>3.9375</v>
      </c>
      <c r="H3242" s="9">
        <f>IF(C3242,VLOOKUP(A3242,RawData!A:D,4,FALSE),"")</f>
        <v>25.985927453873298</v>
      </c>
      <c r="I3242" s="5" t="b">
        <f>IF(C3242,IF(E3242-$E$7&gt;=$C$1/2,TRUE(),FALSE()),FALSE())</f>
        <v>1</v>
      </c>
      <c r="J3242" s="4">
        <f t="shared" ca="1" si="347"/>
        <v>25.96645176211176</v>
      </c>
      <c r="K3242" s="4">
        <f t="shared" ca="1" si="350"/>
        <v>0.28579646053153951</v>
      </c>
      <c r="L3242" s="4">
        <f t="shared" ca="1" si="351"/>
        <v>0.36088276424046128</v>
      </c>
      <c r="M3242" s="4"/>
    </row>
    <row r="3243" spans="1:13" x14ac:dyDescent="0.2">
      <c r="A3243" s="4">
        <f t="shared" si="348"/>
        <v>6472</v>
      </c>
      <c r="B3243" s="4" t="b">
        <f t="shared" si="349"/>
        <v>1</v>
      </c>
      <c r="C3243" s="5" t="b">
        <f>IF(AND(B3243,A3243&lt;=$G$1),TRUE(),FALSE())</f>
        <v>1</v>
      </c>
      <c r="D3243" s="4">
        <f ca="1">IF(AND($C3242,$I3242),IF(AND($L3242&lt;$C$3,$L3243&gt;=$C$3),$D3242+0.5,IF(AND($L3242&gt;=$C$3,$L3243&lt;$C$3),$D3242+0.5,$D3242)),$D3242)</f>
        <v>5</v>
      </c>
      <c r="E3243" s="4">
        <f t="shared" si="346"/>
        <v>6472</v>
      </c>
      <c r="F3243" s="4">
        <f>IF(C3243,ROW(),"")</f>
        <v>3243</v>
      </c>
      <c r="G3243" s="6">
        <f>IF(C3243,VLOOKUP(A3243,RawData!A:C,3,FALSE),"")</f>
        <v>3.9453</v>
      </c>
      <c r="H3243" s="9">
        <f>IF(C3243,VLOOKUP(A3243,RawData!A:D,4,FALSE),"")</f>
        <v>26.029872453873299</v>
      </c>
      <c r="I3243" s="5" t="b">
        <f>IF(C3243,IF(E3243-$E$7&gt;=$C$1/2,TRUE(),FALSE()),FALSE())</f>
        <v>1</v>
      </c>
      <c r="J3243" s="4">
        <f t="shared" ca="1" si="347"/>
        <v>26.010447842705556</v>
      </c>
      <c r="K3243" s="4">
        <f t="shared" ca="1" si="350"/>
        <v>0.27083080891299005</v>
      </c>
      <c r="L3243" s="4">
        <f t="shared" ca="1" si="351"/>
        <v>0.37288357640040815</v>
      </c>
      <c r="M3243" s="4"/>
    </row>
    <row r="3244" spans="1:13" x14ac:dyDescent="0.2">
      <c r="A3244" s="4">
        <f t="shared" si="348"/>
        <v>6474</v>
      </c>
      <c r="B3244" s="4" t="b">
        <f t="shared" si="349"/>
        <v>1</v>
      </c>
      <c r="C3244" s="5" t="b">
        <f>IF(AND(B3244,A3244&lt;=$G$1),TRUE(),FALSE())</f>
        <v>1</v>
      </c>
      <c r="D3244" s="4">
        <f ca="1">IF(AND($C3243,$I3243),IF(AND($L3243&lt;$C$3,$L3244&gt;=$C$3),$D3243+0.5,IF(AND($L3243&gt;=$C$3,$L3244&lt;$C$3),$D3243+0.5,$D3243)),$D3243)</f>
        <v>5</v>
      </c>
      <c r="E3244" s="4">
        <f t="shared" si="346"/>
        <v>6474</v>
      </c>
      <c r="F3244" s="4">
        <f>IF(C3244,ROW(),"")</f>
        <v>3244</v>
      </c>
      <c r="G3244" s="6">
        <f>IF(C3244,VLOOKUP(A3244,RawData!A:C,3,FALSE),"")</f>
        <v>3.9453</v>
      </c>
      <c r="H3244" s="9">
        <f>IF(C3244,VLOOKUP(A3244,RawData!A:D,4,FALSE),"")</f>
        <v>26.073818352309701</v>
      </c>
      <c r="I3244" s="5" t="b">
        <f>IF(C3244,IF(E3244-$E$7&gt;=$C$1/2,TRUE(),FALSE()),FALSE())</f>
        <v>1</v>
      </c>
      <c r="J3244" s="4">
        <f t="shared" ca="1" si="347"/>
        <v>26.05070243564337</v>
      </c>
      <c r="K3244" s="4">
        <f t="shared" ca="1" si="350"/>
        <v>0.23633864062128396</v>
      </c>
      <c r="L3244" s="4">
        <f t="shared" ca="1" si="351"/>
        <v>0.36540849793549413</v>
      </c>
      <c r="M3244" s="4"/>
    </row>
    <row r="3245" spans="1:13" x14ac:dyDescent="0.2">
      <c r="A3245" s="4">
        <f t="shared" si="348"/>
        <v>6476</v>
      </c>
      <c r="B3245" s="4" t="b">
        <f t="shared" si="349"/>
        <v>1</v>
      </c>
      <c r="C3245" s="5" t="b">
        <f>IF(AND(B3245,A3245&lt;=$G$1),TRUE(),FALSE())</f>
        <v>1</v>
      </c>
      <c r="D3245" s="4">
        <f ca="1">IF(AND($C3244,$I3244),IF(AND($L3244&lt;$C$3,$L3245&gt;=$C$3),$D3244+0.5,IF(AND($L3244&gt;=$C$3,$L3245&lt;$C$3),$D3244+0.5,$D3244)),$D3244)</f>
        <v>5</v>
      </c>
      <c r="E3245" s="4">
        <f t="shared" si="346"/>
        <v>6476</v>
      </c>
      <c r="F3245" s="4">
        <f>IF(C3245,ROW(),"")</f>
        <v>3245</v>
      </c>
      <c r="G3245" s="6">
        <f>IF(C3245,VLOOKUP(A3245,RawData!A:C,3,FALSE),"")</f>
        <v>3.9453</v>
      </c>
      <c r="H3245" s="9">
        <f>IF(C3245,VLOOKUP(A3245,RawData!A:D,4,FALSE),"")</f>
        <v>26.1177633523106</v>
      </c>
      <c r="I3245" s="5" t="b">
        <f>IF(C3245,IF(E3245-$E$7&gt;=$C$1/2,TRUE(),FALSE()),FALSE())</f>
        <v>1</v>
      </c>
      <c r="J3245" s="4">
        <f t="shared" ca="1" si="347"/>
        <v>26.082670441865442</v>
      </c>
      <c r="K3245" s="4">
        <f t="shared" ca="1" si="350"/>
        <v>0.18476612932380476</v>
      </c>
      <c r="L3245" s="4">
        <f t="shared" ca="1" si="351"/>
        <v>0.33840696600741538</v>
      </c>
      <c r="M3245" s="4"/>
    </row>
    <row r="3246" spans="1:13" x14ac:dyDescent="0.2">
      <c r="A3246" s="4">
        <f t="shared" si="348"/>
        <v>6478</v>
      </c>
      <c r="B3246" s="4" t="b">
        <f t="shared" si="349"/>
        <v>1</v>
      </c>
      <c r="C3246" s="5" t="b">
        <f>IF(AND(B3246,A3246&lt;=$G$1),TRUE(),FALSE())</f>
        <v>1</v>
      </c>
      <c r="D3246" s="4">
        <f ca="1">IF(AND($C3245,$I3245),IF(AND($L3245&lt;$C$3,$L3246&gt;=$C$3),$D3245+0.5,IF(AND($L3245&gt;=$C$3,$L3246&lt;$C$3),$D3245+0.5,$D3245)),$D3245)</f>
        <v>5</v>
      </c>
      <c r="E3246" s="4">
        <f t="shared" si="346"/>
        <v>6478</v>
      </c>
      <c r="F3246" s="4">
        <f>IF(C3246,ROW(),"")</f>
        <v>3246</v>
      </c>
      <c r="G3246" s="6">
        <f>IF(C3246,VLOOKUP(A3246,RawData!A:C,3,FALSE),"")</f>
        <v>3.9453</v>
      </c>
      <c r="H3246" s="9">
        <f>IF(C3246,VLOOKUP(A3246,RawData!A:D,4,FALSE),"")</f>
        <v>26.1617084538737</v>
      </c>
      <c r="I3246" s="5" t="b">
        <f>IF(C3246,IF(E3246-$E$7&gt;=$C$1/2,TRUE(),FALSE()),FALSE())</f>
        <v>1</v>
      </c>
      <c r="J3246" s="4">
        <f t="shared" ca="1" si="347"/>
        <v>26.103753518365917</v>
      </c>
      <c r="K3246" s="4">
        <f t="shared" ca="1" si="350"/>
        <v>0.1171120839693387</v>
      </c>
      <c r="L3246" s="4">
        <f t="shared" ca="1" si="351"/>
        <v>0.29427444655919643</v>
      </c>
      <c r="M3246" s="4"/>
    </row>
    <row r="3247" spans="1:13" x14ac:dyDescent="0.2">
      <c r="A3247" s="4">
        <f t="shared" si="348"/>
        <v>6480</v>
      </c>
      <c r="B3247" s="4" t="b">
        <f t="shared" si="349"/>
        <v>1</v>
      </c>
      <c r="C3247" s="5" t="b">
        <f>IF(AND(B3247,A3247&lt;=$G$1),TRUE(),FALSE())</f>
        <v>1</v>
      </c>
      <c r="D3247" s="4">
        <f ca="1">IF(AND($C3246,$I3246),IF(AND($L3246&lt;$C$3,$L3247&gt;=$C$3),$D3246+0.5,IF(AND($L3246&gt;=$C$3,$L3247&lt;$C$3),$D3246+0.5,$D3246)),$D3246)</f>
        <v>5</v>
      </c>
      <c r="E3247" s="4">
        <f t="shared" si="346"/>
        <v>6480</v>
      </c>
      <c r="F3247" s="4">
        <f>IF(C3247,ROW(),"")</f>
        <v>3247</v>
      </c>
      <c r="G3247" s="6">
        <f>IF(C3247,VLOOKUP(A3247,RawData!A:C,3,FALSE),"")</f>
        <v>3.9453</v>
      </c>
      <c r="H3247" s="9">
        <f>IF(C3247,VLOOKUP(A3247,RawData!A:D,4,FALSE),"")</f>
        <v>26.1902902269367</v>
      </c>
      <c r="I3247" s="5" t="b">
        <f>IF(C3247,IF(E3247-$E$7&gt;=$C$1/2,TRUE(),FALSE()),FALSE())</f>
        <v>1</v>
      </c>
      <c r="J3247" s="4">
        <f t="shared" ca="1" si="347"/>
        <v>26.112352140320979</v>
      </c>
      <c r="K3247" s="4">
        <f t="shared" ca="1" si="350"/>
        <v>3.6719980816247499E-2</v>
      </c>
      <c r="L3247" s="4">
        <f t="shared" ca="1" si="351"/>
        <v>0.23557238615517306</v>
      </c>
      <c r="M3247" s="4"/>
    </row>
    <row r="3248" spans="1:13" x14ac:dyDescent="0.2">
      <c r="A3248" s="4">
        <f t="shared" si="348"/>
        <v>6482</v>
      </c>
      <c r="B3248" s="4" t="b">
        <f t="shared" si="349"/>
        <v>1</v>
      </c>
      <c r="C3248" s="5" t="b">
        <f>IF(AND(B3248,A3248&lt;=$G$1),TRUE(),FALSE())</f>
        <v>1</v>
      </c>
      <c r="D3248" s="4">
        <f ca="1">IF(AND($C3247,$I3247),IF(AND($L3247&lt;$C$3,$L3248&gt;=$C$3),$D3247+0.5,IF(AND($L3247&gt;=$C$3,$L3248&lt;$C$3),$D3247+0.5,$D3247)),$D3247)</f>
        <v>5</v>
      </c>
      <c r="E3248" s="4">
        <f t="shared" si="346"/>
        <v>6482</v>
      </c>
      <c r="F3248" s="4">
        <f>IF(C3248,ROW(),"")</f>
        <v>3248</v>
      </c>
      <c r="G3248" s="6">
        <f>IF(C3248,VLOOKUP(A3248,RawData!A:C,3,FALSE),"")</f>
        <v>3.9453</v>
      </c>
      <c r="H3248" s="9">
        <f>IF(C3248,VLOOKUP(A3248,RawData!A:D,4,FALSE),"")</f>
        <v>26.202393000000001</v>
      </c>
      <c r="I3248" s="5" t="b">
        <f>IF(C3248,IF(E3248-$E$7&gt;=$C$1/2,TRUE(),FALSE()),FALSE())</f>
        <v>1</v>
      </c>
      <c r="J3248" s="4">
        <f t="shared" ca="1" si="347"/>
        <v>26.108915036085662</v>
      </c>
      <c r="K3248" s="4">
        <f t="shared" ca="1" si="350"/>
        <v>4.9520404533037521E-2</v>
      </c>
      <c r="L3248" s="4">
        <f t="shared" ca="1" si="351"/>
        <v>0.16284064369029849</v>
      </c>
      <c r="M3248" s="4"/>
    </row>
    <row r="3249" spans="1:13" x14ac:dyDescent="0.2">
      <c r="A3249" s="4">
        <f t="shared" si="348"/>
        <v>6484</v>
      </c>
      <c r="B3249" s="4" t="b">
        <f t="shared" si="349"/>
        <v>1</v>
      </c>
      <c r="C3249" s="5" t="b">
        <f>IF(AND(B3249,A3249&lt;=$G$1),TRUE(),FALSE())</f>
        <v>1</v>
      </c>
      <c r="D3249" s="4">
        <f ca="1">IF(AND($C3248,$I3248),IF(AND($L3248&lt;$C$3,$L3249&gt;=$C$3),$D3248+0.5,IF(AND($L3248&gt;=$C$3,$L3249&lt;$C$3),$D3248+0.5,$D3248)),$D3248)</f>
        <v>5</v>
      </c>
      <c r="E3249" s="4">
        <f t="shared" si="346"/>
        <v>6484</v>
      </c>
      <c r="F3249" s="4">
        <f>IF(C3249,ROW(),"")</f>
        <v>3249</v>
      </c>
      <c r="G3249" s="6">
        <f>IF(C3249,VLOOKUP(A3249,RawData!A:C,3,FALSE),"")</f>
        <v>3.9453</v>
      </c>
      <c r="H3249" s="9">
        <f>IF(C3249,VLOOKUP(A3249,RawData!A:D,4,FALSE),"")</f>
        <v>26.1925218746265</v>
      </c>
      <c r="I3249" s="5" t="b">
        <f>IF(C3249,IF(E3249-$E$7&gt;=$C$1/2,TRUE(),FALSE()),FALSE())</f>
        <v>1</v>
      </c>
      <c r="J3249" s="4">
        <f t="shared" ca="1" si="347"/>
        <v>26.094940305802023</v>
      </c>
      <c r="K3249" s="4">
        <f t="shared" ca="1" si="350"/>
        <v>0.13511701810148224</v>
      </c>
      <c r="L3249" s="4">
        <f t="shared" ca="1" si="351"/>
        <v>7.7971731886968598E-2</v>
      </c>
      <c r="M3249" s="4"/>
    </row>
    <row r="3250" spans="1:13" x14ac:dyDescent="0.2">
      <c r="A3250" s="4">
        <f t="shared" si="348"/>
        <v>6486</v>
      </c>
      <c r="B3250" s="4" t="b">
        <f t="shared" si="349"/>
        <v>1</v>
      </c>
      <c r="C3250" s="5" t="b">
        <f>IF(AND(B3250,A3250&lt;=$G$1),TRUE(),FALSE())</f>
        <v>1</v>
      </c>
      <c r="D3250" s="4">
        <f ca="1">IF(AND($C3249,$I3249),IF(AND($L3249&lt;$C$3,$L3250&gt;=$C$3),$D3249+0.5,IF(AND($L3249&gt;=$C$3,$L3250&lt;$C$3),$D3249+0.5,$D3249)),$D3249)</f>
        <v>5</v>
      </c>
      <c r="E3250" s="4">
        <f t="shared" si="346"/>
        <v>6486</v>
      </c>
      <c r="F3250" s="4">
        <f>IF(C3250,ROW(),"")</f>
        <v>3250</v>
      </c>
      <c r="G3250" s="6">
        <f>IF(C3250,VLOOKUP(A3250,RawData!A:C,3,FALSE),"")</f>
        <v>3.9336000000000002</v>
      </c>
      <c r="H3250" s="9">
        <f>IF(C3250,VLOOKUP(A3250,RawData!A:D,4,FALSE),"")</f>
        <v>26.1551856476902</v>
      </c>
      <c r="I3250" s="5" t="b">
        <f>IF(C3250,IF(E3250-$E$7&gt;=$C$1/2,TRUE(),FALSE()),FALSE())</f>
        <v>1</v>
      </c>
      <c r="J3250" s="4">
        <f t="shared" ca="1" si="347"/>
        <v>26.07192595870309</v>
      </c>
      <c r="K3250" s="4">
        <f t="shared" ca="1" si="350"/>
        <v>0.21357793233217492</v>
      </c>
      <c r="L3250" s="4">
        <f t="shared" ca="1" si="351"/>
        <v>1.5094121360277768E-2</v>
      </c>
      <c r="M3250" s="4"/>
    </row>
    <row r="3251" spans="1:13" x14ac:dyDescent="0.2">
      <c r="A3251" s="4">
        <f t="shared" si="348"/>
        <v>6488</v>
      </c>
      <c r="B3251" s="4" t="b">
        <f t="shared" si="349"/>
        <v>1</v>
      </c>
      <c r="C3251" s="5" t="b">
        <f>IF(AND(B3251,A3251&lt;=$G$1),TRUE(),FALSE())</f>
        <v>1</v>
      </c>
      <c r="D3251" s="4">
        <f ca="1">IF(AND($C3250,$I3250),IF(AND($L3250&lt;$C$3,$L3251&gt;=$C$3),$D3250+0.5,IF(AND($L3250&gt;=$C$3,$L3251&lt;$C$3),$D3250+0.5,$D3250)),$D3250)</f>
        <v>5</v>
      </c>
      <c r="E3251" s="4">
        <f t="shared" si="346"/>
        <v>6488</v>
      </c>
      <c r="F3251" s="4">
        <f>IF(C3251,ROW(),"")</f>
        <v>3251</v>
      </c>
      <c r="G3251" s="6">
        <f>IF(C3251,VLOOKUP(A3251,RawData!A:C,3,FALSE),"")</f>
        <v>3.9336000000000002</v>
      </c>
      <c r="H3251" s="9">
        <f>IF(C3251,VLOOKUP(A3251,RawData!A:D,4,FALSE),"")</f>
        <v>26.101369420752601</v>
      </c>
      <c r="I3251" s="5" t="b">
        <f>IF(C3251,IF(E3251-$E$7&gt;=$C$1/2,TRUE(),FALSE()),FALSE())</f>
        <v>1</v>
      </c>
      <c r="J3251" s="4">
        <f t="shared" ca="1" si="347"/>
        <v>26.040820168456243</v>
      </c>
      <c r="K3251" s="4">
        <f t="shared" ca="1" si="350"/>
        <v>0.27970653365661491</v>
      </c>
      <c r="L3251" s="4">
        <f t="shared" ca="1" si="351"/>
        <v>0.11186237982990477</v>
      </c>
      <c r="M3251" s="4"/>
    </row>
    <row r="3252" spans="1:13" x14ac:dyDescent="0.2">
      <c r="A3252" s="4">
        <f t="shared" si="348"/>
        <v>6490</v>
      </c>
      <c r="B3252" s="4" t="b">
        <f t="shared" si="349"/>
        <v>1</v>
      </c>
      <c r="C3252" s="5" t="b">
        <f>IF(AND(B3252,A3252&lt;=$G$1),TRUE(),FALSE())</f>
        <v>1</v>
      </c>
      <c r="D3252" s="4">
        <f ca="1">IF(AND($C3251,$I3251),IF(AND($L3251&lt;$C$3,$L3252&gt;=$C$3),$D3251+0.5,IF(AND($L3251&gt;=$C$3,$L3252&lt;$C$3),$D3251+0.5,$D3251)),$D3251)</f>
        <v>5</v>
      </c>
      <c r="E3252" s="4">
        <f t="shared" si="346"/>
        <v>6490</v>
      </c>
      <c r="F3252" s="4">
        <f>IF(C3252,ROW(),"")</f>
        <v>3252</v>
      </c>
      <c r="G3252" s="6">
        <f>IF(C3252,VLOOKUP(A3252,RawData!A:C,3,FALSE),"")</f>
        <v>3.9336000000000002</v>
      </c>
      <c r="H3252" s="9">
        <f>IF(C3252,VLOOKUP(A3252,RawData!A:D,4,FALSE),"")</f>
        <v>26.025023307284201</v>
      </c>
      <c r="I3252" s="5" t="b">
        <f>IF(C3252,IF(E3252-$E$7&gt;=$C$1/2,TRUE(),FALSE()),FALSE())</f>
        <v>1</v>
      </c>
      <c r="J3252" s="4">
        <f t="shared" ca="1" si="347"/>
        <v>26.003171742928007</v>
      </c>
      <c r="K3252" s="4">
        <f t="shared" ca="1" si="350"/>
        <v>0.32950774963175888</v>
      </c>
      <c r="L3252" s="4">
        <f t="shared" ca="1" si="351"/>
        <v>0.20689058789424308</v>
      </c>
      <c r="M3252" s="4"/>
    </row>
    <row r="3253" spans="1:13" x14ac:dyDescent="0.2">
      <c r="A3253" s="4">
        <f t="shared" si="348"/>
        <v>6492</v>
      </c>
      <c r="B3253" s="4" t="b">
        <f t="shared" si="349"/>
        <v>1</v>
      </c>
      <c r="C3253" s="5" t="b">
        <f>IF(AND(B3253,A3253&lt;=$G$1),TRUE(),FALSE())</f>
        <v>1</v>
      </c>
      <c r="D3253" s="4">
        <f ca="1">IF(AND($C3252,$I3252),IF(AND($L3252&lt;$C$3,$L3253&gt;=$C$3),$D3252+0.5,IF(AND($L3252&gt;=$C$3,$L3253&lt;$C$3),$D3252+0.5,$D3252)),$D3252)</f>
        <v>5</v>
      </c>
      <c r="E3253" s="4">
        <f t="shared" si="346"/>
        <v>6492</v>
      </c>
      <c r="F3253" s="4">
        <f>IF(C3253,ROW(),"")</f>
        <v>3253</v>
      </c>
      <c r="G3253" s="6">
        <f>IF(C3253,VLOOKUP(A3253,RawData!A:C,3,FALSE),"")</f>
        <v>3.9336000000000002</v>
      </c>
      <c r="H3253" s="9">
        <f>IF(C3253,VLOOKUP(A3253,RawData!A:D,4,FALSE),"")</f>
        <v>25.948119307284799</v>
      </c>
      <c r="I3253" s="5" t="b">
        <f>IF(C3253,IF(E3253-$E$7&gt;=$C$1/2,TRUE(),FALSE()),FALSE())</f>
        <v>1</v>
      </c>
      <c r="J3253" s="4">
        <f t="shared" ca="1" si="347"/>
        <v>25.960927438172519</v>
      </c>
      <c r="K3253" s="4">
        <f t="shared" ca="1" si="350"/>
        <v>0.36088276424046128</v>
      </c>
      <c r="L3253" s="4">
        <f t="shared" ca="1" si="351"/>
        <v>0.29573518055045867</v>
      </c>
      <c r="M3253" s="4"/>
    </row>
    <row r="3254" spans="1:13" x14ac:dyDescent="0.2">
      <c r="A3254" s="4">
        <f t="shared" si="348"/>
        <v>6494</v>
      </c>
      <c r="B3254" s="4" t="b">
        <f t="shared" si="349"/>
        <v>1</v>
      </c>
      <c r="C3254" s="5" t="b">
        <f>IF(AND(B3254,A3254&lt;=$G$1),TRUE(),FALSE())</f>
        <v>1</v>
      </c>
      <c r="D3254" s="4">
        <f ca="1">IF(AND($C3253,$I3253),IF(AND($L3253&lt;$C$3,$L3254&gt;=$C$3),$D3253+0.5,IF(AND($L3253&gt;=$C$3,$L3254&lt;$C$3),$D3253+0.5,$D3253)),$D3253)</f>
        <v>5</v>
      </c>
      <c r="E3254" s="4">
        <f t="shared" si="346"/>
        <v>6494</v>
      </c>
      <c r="F3254" s="4">
        <f>IF(C3254,ROW(),"")</f>
        <v>3254</v>
      </c>
      <c r="G3254" s="6">
        <f>IF(C3254,VLOOKUP(A3254,RawData!A:C,3,FALSE),"")</f>
        <v>3.9336000000000002</v>
      </c>
      <c r="H3254" s="9">
        <f>IF(C3254,VLOOKUP(A3254,RawData!A:D,4,FALSE),"")</f>
        <v>25.876150420753198</v>
      </c>
      <c r="I3254" s="5" t="b">
        <f>IF(C3254,IF(E3254-$E$7&gt;=$C$1/2,TRUE(),FALSE()),FALSE())</f>
        <v>1</v>
      </c>
      <c r="J3254" s="4">
        <f t="shared" ca="1" si="347"/>
        <v>25.915585417541887</v>
      </c>
      <c r="K3254" s="4">
        <f t="shared" ca="1" si="350"/>
        <v>0.37288357640040815</v>
      </c>
      <c r="L3254" s="4">
        <f t="shared" ca="1" si="351"/>
        <v>0.37190409529864965</v>
      </c>
      <c r="M3254" s="4"/>
    </row>
    <row r="3255" spans="1:13" x14ac:dyDescent="0.2">
      <c r="A3255" s="4">
        <f t="shared" si="348"/>
        <v>6496</v>
      </c>
      <c r="B3255" s="4" t="b">
        <f t="shared" si="349"/>
        <v>1</v>
      </c>
      <c r="C3255" s="5" t="b">
        <f>IF(AND(B3255,A3255&lt;=$G$1),TRUE(),FALSE())</f>
        <v>1</v>
      </c>
      <c r="D3255" s="4">
        <f ca="1">IF(AND($C3254,$I3254),IF(AND($L3254&lt;$C$3,$L3255&gt;=$C$3),$D3254+0.5,IF(AND($L3254&gt;=$C$3,$L3255&lt;$C$3),$D3254+0.5,$D3254)),$D3254)</f>
        <v>5</v>
      </c>
      <c r="E3255" s="4">
        <f t="shared" si="346"/>
        <v>6496</v>
      </c>
      <c r="F3255" s="4">
        <f>IF(C3255,ROW(),"")</f>
        <v>3255</v>
      </c>
      <c r="G3255" s="6">
        <f>IF(C3255,VLOOKUP(A3255,RawData!A:C,3,FALSE),"")</f>
        <v>3.9336000000000002</v>
      </c>
      <c r="H3255" s="9">
        <f>IF(C3255,VLOOKUP(A3255,RawData!A:D,4,FALSE),"")</f>
        <v>25.820660534221499</v>
      </c>
      <c r="I3255" s="5" t="b">
        <f>IF(C3255,IF(E3255-$E$7&gt;=$C$1/2,TRUE(),FALSE()),FALSE())</f>
        <v>1</v>
      </c>
      <c r="J3255" s="4">
        <f t="shared" ca="1" si="347"/>
        <v>25.869092509533267</v>
      </c>
      <c r="K3255" s="4">
        <f t="shared" ca="1" si="350"/>
        <v>0.36540849793549413</v>
      </c>
      <c r="L3255" s="4">
        <f t="shared" ca="1" si="351"/>
        <v>0.43129891894509598</v>
      </c>
      <c r="M3255" s="4"/>
    </row>
    <row r="3256" spans="1:13" x14ac:dyDescent="0.2">
      <c r="A3256" s="4">
        <f t="shared" si="348"/>
        <v>6498</v>
      </c>
      <c r="B3256" s="4" t="b">
        <f t="shared" si="349"/>
        <v>1</v>
      </c>
      <c r="C3256" s="5" t="b">
        <f>IF(AND(B3256,A3256&lt;=$G$1),TRUE(),FALSE())</f>
        <v>1</v>
      </c>
      <c r="D3256" s="4">
        <f ca="1">IF(AND($C3255,$I3255),IF(AND($L3255&lt;$C$3,$L3256&gt;=$C$3),$D3255+0.5,IF(AND($L3255&gt;=$C$3,$L3256&lt;$C$3),$D3255+0.5,$D3255)),$D3255)</f>
        <v>5</v>
      </c>
      <c r="E3256" s="4">
        <f t="shared" si="346"/>
        <v>6498</v>
      </c>
      <c r="F3256" s="4">
        <f>IF(C3256,ROW(),"")</f>
        <v>3256</v>
      </c>
      <c r="G3256" s="6">
        <f>IF(C3256,VLOOKUP(A3256,RawData!A:C,3,FALSE),"")</f>
        <v>3.9336000000000002</v>
      </c>
      <c r="H3256" s="9">
        <f>IF(C3256,VLOOKUP(A3256,RawData!A:D,4,FALSE),"")</f>
        <v>25.775599659595301</v>
      </c>
      <c r="I3256" s="5" t="b">
        <f>IF(C3256,IF(E3256-$E$7&gt;=$C$1/2,TRUE(),FALSE()),FALSE())</f>
        <v>1</v>
      </c>
      <c r="J3256" s="4">
        <f t="shared" ca="1" si="347"/>
        <v>25.824046984709302</v>
      </c>
      <c r="K3256" s="4">
        <f t="shared" ca="1" si="350"/>
        <v>0.33840696600741538</v>
      </c>
      <c r="L3256" s="4">
        <f t="shared" ca="1" si="351"/>
        <v>0.47171737931034841</v>
      </c>
      <c r="M3256" s="4"/>
    </row>
    <row r="3257" spans="1:13" x14ac:dyDescent="0.2">
      <c r="A3257" s="4">
        <f t="shared" si="348"/>
        <v>6500</v>
      </c>
      <c r="B3257" s="4" t="b">
        <f t="shared" si="349"/>
        <v>1</v>
      </c>
      <c r="C3257" s="5" t="b">
        <f>IF(AND(B3257,A3257&lt;=$G$1),TRUE(),FALSE())</f>
        <v>1</v>
      </c>
      <c r="D3257" s="4">
        <f ca="1">IF(AND($C3256,$I3256),IF(AND($L3256&lt;$C$3,$L3257&gt;=$C$3),$D3256+0.5,IF(AND($L3256&gt;=$C$3,$L3257&lt;$C$3),$D3256+0.5,$D3256)),$D3256)</f>
        <v>5</v>
      </c>
      <c r="E3257" s="4">
        <f t="shared" si="346"/>
        <v>6500</v>
      </c>
      <c r="F3257" s="4">
        <f>IF(C3257,ROW(),"")</f>
        <v>3257</v>
      </c>
      <c r="G3257" s="6">
        <f>IF(C3257,VLOOKUP(A3257,RawData!A:C,3,FALSE),"")</f>
        <v>3.9336000000000002</v>
      </c>
      <c r="H3257" s="9">
        <f>IF(C3257,VLOOKUP(A3257,RawData!A:D,4,FALSE),"")</f>
        <v>25.747575773063101</v>
      </c>
      <c r="I3257" s="5" t="b">
        <f>IF(C3257,IF(E3257-$E$7&gt;=$C$1/2,TRUE(),FALSE()),FALSE())</f>
        <v>1</v>
      </c>
      <c r="J3257" s="4">
        <f t="shared" ca="1" si="347"/>
        <v>25.78284439068922</v>
      </c>
      <c r="K3257" s="4">
        <f t="shared" ca="1" si="350"/>
        <v>0.29427444655919643</v>
      </c>
      <c r="L3257" s="4">
        <f t="shared" ca="1" si="351"/>
        <v>0.49272666360088024</v>
      </c>
      <c r="M3257" s="4"/>
    </row>
    <row r="3258" spans="1:13" x14ac:dyDescent="0.2">
      <c r="A3258" s="4">
        <f t="shared" si="348"/>
        <v>6502</v>
      </c>
      <c r="B3258" s="4" t="b">
        <f t="shared" si="349"/>
        <v>1</v>
      </c>
      <c r="C3258" s="5" t="b">
        <f>IF(AND(B3258,A3258&lt;=$G$1),TRUE(),FALSE())</f>
        <v>1</v>
      </c>
      <c r="D3258" s="4">
        <f ca="1">IF(AND($C3257,$I3257),IF(AND($L3257&lt;$C$3,$L3258&gt;=$C$3),$D3257+0.5,IF(AND($L3257&gt;=$C$3,$L3258&lt;$C$3),$D3257+0.5,$D3257)),$D3257)</f>
        <v>5</v>
      </c>
      <c r="E3258" s="4">
        <f t="shared" si="346"/>
        <v>6502</v>
      </c>
      <c r="F3258" s="4">
        <f>IF(C3258,ROW(),"")</f>
        <v>3258</v>
      </c>
      <c r="G3258" s="6">
        <f>IF(C3258,VLOOKUP(A3258,RawData!A:C,3,FALSE),"")</f>
        <v>3.9336000000000002</v>
      </c>
      <c r="H3258" s="9">
        <f>IF(C3258,VLOOKUP(A3258,RawData!A:D,4,FALSE),"")</f>
        <v>25.725602874626301</v>
      </c>
      <c r="I3258" s="5" t="b">
        <f>IF(C3258,IF(E3258-$E$7&gt;=$C$1/2,TRUE(),FALSE()),FALSE())</f>
        <v>1</v>
      </c>
      <c r="J3258" s="4">
        <f t="shared" ca="1" si="347"/>
        <v>25.748032271845201</v>
      </c>
      <c r="K3258" s="4">
        <f t="shared" ca="1" si="350"/>
        <v>0.23557238615517306</v>
      </c>
      <c r="L3258" s="4">
        <f t="shared" ca="1" si="351"/>
        <v>0.49332781441997753</v>
      </c>
      <c r="M3258" s="4"/>
    </row>
    <row r="3259" spans="1:13" x14ac:dyDescent="0.2">
      <c r="A3259" s="4">
        <f t="shared" si="348"/>
        <v>6504</v>
      </c>
      <c r="B3259" s="4" t="b">
        <f t="shared" si="349"/>
        <v>1</v>
      </c>
      <c r="C3259" s="5" t="b">
        <f>IF(AND(B3259,A3259&lt;=$G$1),TRUE(),FALSE())</f>
        <v>1</v>
      </c>
      <c r="D3259" s="4">
        <f ca="1">IF(AND($C3258,$I3258),IF(AND($L3258&lt;$C$3,$L3259&gt;=$C$3),$D3258+0.5,IF(AND($L3258&gt;=$C$3,$L3259&lt;$C$3),$D3258+0.5,$D3258)),$D3258)</f>
        <v>5</v>
      </c>
      <c r="E3259" s="4">
        <f t="shared" si="346"/>
        <v>6504</v>
      </c>
      <c r="F3259" s="4">
        <f>IF(C3259,ROW(),"")</f>
        <v>3259</v>
      </c>
      <c r="G3259" s="6">
        <f>IF(C3259,VLOOKUP(A3259,RawData!A:C,3,FALSE),"")</f>
        <v>3.9453</v>
      </c>
      <c r="H3259" s="9">
        <f>IF(C3259,VLOOKUP(A3259,RawData!A:D,4,FALSE),"")</f>
        <v>25.7036307730631</v>
      </c>
      <c r="I3259" s="5" t="b">
        <f>IF(C3259,IF(E3259-$E$7&gt;=$C$1/2,TRUE(),FALSE()),FALSE())</f>
        <v>1</v>
      </c>
      <c r="J3259" s="4">
        <f t="shared" ca="1" si="347"/>
        <v>25.722056729401615</v>
      </c>
      <c r="K3259" s="4">
        <f t="shared" ca="1" si="350"/>
        <v>0.16284064369029849</v>
      </c>
      <c r="L3259" s="4">
        <f t="shared" ca="1" si="351"/>
        <v>0.47245740402426151</v>
      </c>
      <c r="M3259" s="4"/>
    </row>
    <row r="3260" spans="1:13" x14ac:dyDescent="0.2">
      <c r="A3260" s="4">
        <f t="shared" si="348"/>
        <v>6506</v>
      </c>
      <c r="B3260" s="4" t="b">
        <f t="shared" si="349"/>
        <v>1</v>
      </c>
      <c r="C3260" s="5" t="b">
        <f>IF(AND(B3260,A3260&lt;=$G$1),TRUE(),FALSE())</f>
        <v>1</v>
      </c>
      <c r="D3260" s="4">
        <f ca="1">IF(AND($C3259,$I3259),IF(AND($L3259&lt;$C$3,$L3260&gt;=$C$3),$D3259+0.5,IF(AND($L3259&gt;=$C$3,$L3260&lt;$C$3),$D3259+0.5,$D3259)),$D3259)</f>
        <v>5</v>
      </c>
      <c r="E3260" s="4">
        <f t="shared" si="346"/>
        <v>6506</v>
      </c>
      <c r="F3260" s="4">
        <f>IF(C3260,ROW(),"")</f>
        <v>3260</v>
      </c>
      <c r="G3260" s="6">
        <f>IF(C3260,VLOOKUP(A3260,RawData!A:C,3,FALSE),"")</f>
        <v>3.9453</v>
      </c>
      <c r="H3260" s="9">
        <f>IF(C3260,VLOOKUP(A3260,RawData!A:D,4,FALSE),"")</f>
        <v>25.681099886531701</v>
      </c>
      <c r="I3260" s="5" t="b">
        <f>IF(C3260,IF(E3260-$E$7&gt;=$C$1/2,TRUE(),FALSE()),FALSE())</f>
        <v>1</v>
      </c>
      <c r="J3260" s="4">
        <f t="shared" ca="1" si="347"/>
        <v>25.706517460767596</v>
      </c>
      <c r="K3260" s="4">
        <f t="shared" ca="1" si="350"/>
        <v>7.7971731886968598E-2</v>
      </c>
      <c r="L3260" s="4">
        <f t="shared" ca="1" si="351"/>
        <v>0.43240181970961444</v>
      </c>
      <c r="M3260" s="4"/>
    </row>
    <row r="3261" spans="1:13" x14ac:dyDescent="0.2">
      <c r="A3261" s="4">
        <f t="shared" si="348"/>
        <v>6508</v>
      </c>
      <c r="B3261" s="4" t="b">
        <f t="shared" si="349"/>
        <v>1</v>
      </c>
      <c r="C3261" s="5" t="b">
        <f>IF(AND(B3261,A3261&lt;=$G$1),TRUE(),FALSE())</f>
        <v>1</v>
      </c>
      <c r="D3261" s="4">
        <f ca="1">IF(AND($C3260,$I3260),IF(AND($L3260&lt;$C$3,$L3261&gt;=$C$3),$D3260+0.5,IF(AND($L3260&gt;=$C$3,$L3261&lt;$C$3),$D3260+0.5,$D3260)),$D3260)</f>
        <v>5</v>
      </c>
      <c r="E3261" s="4">
        <f t="shared" si="346"/>
        <v>6508</v>
      </c>
      <c r="F3261" s="4">
        <f>IF(C3261,ROW(),"")</f>
        <v>3261</v>
      </c>
      <c r="G3261" s="6">
        <f>IF(C3261,VLOOKUP(A3261,RawData!A:C,3,FALSE),"")</f>
        <v>3.9609000000000001</v>
      </c>
      <c r="H3261" s="9">
        <f>IF(C3261,VLOOKUP(A3261,RawData!A:D,4,FALSE),"")</f>
        <v>25.6596848746265</v>
      </c>
      <c r="I3261" s="5" t="b">
        <f>IF(C3261,IF(E3261-$E$7&gt;=$C$1/2,TRUE(),FALSE()),FALSE())</f>
        <v>1</v>
      </c>
      <c r="J3261" s="4">
        <f t="shared" ca="1" si="347"/>
        <v>25.702413202448827</v>
      </c>
      <c r="K3261" s="4">
        <f t="shared" ca="1" si="350"/>
        <v>1.5094121360277768E-2</v>
      </c>
      <c r="L3261" s="4">
        <f t="shared" ca="1" si="351"/>
        <v>0.37670547351572026</v>
      </c>
      <c r="M3261" s="4"/>
    </row>
    <row r="3262" spans="1:13" x14ac:dyDescent="0.2">
      <c r="A3262" s="4">
        <f t="shared" si="348"/>
        <v>6510</v>
      </c>
      <c r="B3262" s="4" t="b">
        <f t="shared" si="349"/>
        <v>1</v>
      </c>
      <c r="C3262" s="5" t="b">
        <f>IF(AND(B3262,A3262&lt;=$G$1),TRUE(),FALSE())</f>
        <v>1</v>
      </c>
      <c r="D3262" s="4">
        <f ca="1">IF(AND($C3261,$I3261),IF(AND($L3261&lt;$C$3,$L3262&gt;=$C$3),$D3261+0.5,IF(AND($L3261&gt;=$C$3,$L3262&lt;$C$3),$D3261+0.5,$D3261)),$D3261)</f>
        <v>5</v>
      </c>
      <c r="E3262" s="4">
        <f t="shared" si="346"/>
        <v>6510</v>
      </c>
      <c r="F3262" s="4">
        <f>IF(C3262,ROW(),"")</f>
        <v>3262</v>
      </c>
      <c r="G3262" s="6">
        <f>IF(C3262,VLOOKUP(A3262,RawData!A:C,3,FALSE),"")</f>
        <v>3.9609000000000001</v>
      </c>
      <c r="H3262" s="9">
        <f>IF(C3262,VLOOKUP(A3262,RawData!A:D,4,FALSE),"")</f>
        <v>25.648140886531699</v>
      </c>
      <c r="I3262" s="5" t="b">
        <f>IF(C3262,IF(E3262-$E$7&gt;=$C$1/2,TRUE(),FALSE()),FALSE())</f>
        <v>1</v>
      </c>
      <c r="J3262" s="4">
        <f t="shared" ca="1" si="347"/>
        <v>25.708897296368811</v>
      </c>
      <c r="K3262" s="4">
        <f t="shared" ca="1" si="350"/>
        <v>0.11186237982990477</v>
      </c>
      <c r="L3262" s="4">
        <f t="shared" ca="1" si="351"/>
        <v>0.3112595494252659</v>
      </c>
      <c r="M3262" s="4"/>
    </row>
    <row r="3263" spans="1:13" x14ac:dyDescent="0.2">
      <c r="A3263" s="4">
        <f t="shared" si="348"/>
        <v>6512</v>
      </c>
      <c r="B3263" s="4" t="b">
        <f t="shared" si="349"/>
        <v>1</v>
      </c>
      <c r="C3263" s="5" t="b">
        <f>IF(AND(B3263,A3263&lt;=$G$1),TRUE(),FALSE())</f>
        <v>1</v>
      </c>
      <c r="D3263" s="4">
        <f ca="1">IF(AND($C3262,$I3262),IF(AND($L3262&lt;$C$3,$L3263&gt;=$C$3),$D3262+0.5,IF(AND($L3262&gt;=$C$3,$L3263&lt;$C$3),$D3262+0.5,$D3262)),$D3262)</f>
        <v>5</v>
      </c>
      <c r="E3263" s="4">
        <f t="shared" si="346"/>
        <v>6512</v>
      </c>
      <c r="F3263" s="4">
        <f>IF(C3263,ROW(),"")</f>
        <v>3263</v>
      </c>
      <c r="G3263" s="6">
        <f>IF(C3263,VLOOKUP(A3263,RawData!A:C,3,FALSE),"")</f>
        <v>3.9609000000000001</v>
      </c>
      <c r="H3263" s="9">
        <f>IF(C3263,VLOOKUP(A3263,RawData!A:D,4,FALSE),"")</f>
        <v>25.64209</v>
      </c>
      <c r="I3263" s="5" t="b">
        <f>IF(C3263,IF(E3263-$E$7&gt;=$C$1/2,TRUE(),FALSE()),FALSE())</f>
        <v>1</v>
      </c>
      <c r="J3263" s="4">
        <f t="shared" ca="1" si="347"/>
        <v>25.725355052017346</v>
      </c>
      <c r="K3263" s="4">
        <f t="shared" ca="1" si="350"/>
        <v>0.20689058789424308</v>
      </c>
      <c r="L3263" s="4">
        <f t="shared" ca="1" si="351"/>
        <v>0.24095244900001944</v>
      </c>
      <c r="M3263" s="4"/>
    </row>
    <row r="3264" spans="1:13" x14ac:dyDescent="0.2">
      <c r="A3264" s="4">
        <f t="shared" si="348"/>
        <v>6514</v>
      </c>
      <c r="B3264" s="4" t="b">
        <f t="shared" si="349"/>
        <v>1</v>
      </c>
      <c r="C3264" s="5" t="b">
        <f>IF(AND(B3264,A3264&lt;=$G$1),TRUE(),FALSE())</f>
        <v>1</v>
      </c>
      <c r="D3264" s="4">
        <f ca="1">IF(AND($C3263,$I3263),IF(AND($L3263&lt;$C$3,$L3264&gt;=$C$3),$D3263+0.5,IF(AND($L3263&gt;=$C$3,$L3264&lt;$C$3),$D3263+0.5,$D3263)),$D3263)</f>
        <v>5</v>
      </c>
      <c r="E3264" s="4">
        <f t="shared" si="346"/>
        <v>6514</v>
      </c>
      <c r="F3264" s="4">
        <f>IF(C3264,ROW(),"")</f>
        <v>3264</v>
      </c>
      <c r="G3264" s="6">
        <f>IF(C3264,VLOOKUP(A3264,RawData!A:C,3,FALSE),"")</f>
        <v>3.9609000000000001</v>
      </c>
      <c r="H3264" s="9">
        <f>IF(C3264,VLOOKUP(A3264,RawData!A:D,4,FALSE),"")</f>
        <v>25.6623883404053</v>
      </c>
      <c r="I3264" s="5" t="b">
        <f>IF(C3264,IF(E3264-$E$7&gt;=$C$1/2,TRUE(),FALSE()),FALSE())</f>
        <v>1</v>
      </c>
      <c r="J3264" s="4">
        <f t="shared" ca="1" si="347"/>
        <v>25.752744773851589</v>
      </c>
      <c r="K3264" s="4">
        <f t="shared" ca="1" si="350"/>
        <v>0.29573518055045867</v>
      </c>
      <c r="L3264" s="4">
        <f t="shared" ca="1" si="351"/>
        <v>0.17372547752998102</v>
      </c>
      <c r="M3264" s="4"/>
    </row>
    <row r="3265" spans="1:13" x14ac:dyDescent="0.2">
      <c r="A3265" s="4">
        <f t="shared" si="348"/>
        <v>6516</v>
      </c>
      <c r="B3265" s="4" t="b">
        <f t="shared" si="349"/>
        <v>1</v>
      </c>
      <c r="C3265" s="5" t="b">
        <f>IF(AND(B3265,A3265&lt;=$G$1),TRUE(),FALSE())</f>
        <v>1</v>
      </c>
      <c r="D3265" s="4">
        <f ca="1">IF(AND($C3264,$I3264),IF(AND($L3264&lt;$C$3,$L3265&gt;=$C$3),$D3264+0.5,IF(AND($L3264&gt;=$C$3,$L3265&lt;$C$3),$D3264+0.5,$D3264)),$D3264)</f>
        <v>5</v>
      </c>
      <c r="E3265" s="4">
        <f t="shared" si="346"/>
        <v>6516</v>
      </c>
      <c r="F3265" s="4">
        <f>IF(C3265,ROW(),"")</f>
        <v>3265</v>
      </c>
      <c r="G3265" s="6">
        <f>IF(C3265,VLOOKUP(A3265,RawData!A:C,3,FALSE),"")</f>
        <v>3.9609000000000001</v>
      </c>
      <c r="H3265" s="9">
        <f>IF(C3265,VLOOKUP(A3265,RawData!A:D,4,FALSE),"")</f>
        <v>25.705218465779001</v>
      </c>
      <c r="I3265" s="5" t="b">
        <f>IF(C3265,IF(E3265-$E$7&gt;=$C$1/2,TRUE(),FALSE()),FALSE())</f>
        <v>1</v>
      </c>
      <c r="J3265" s="4">
        <f t="shared" ca="1" si="347"/>
        <v>25.791120777646299</v>
      </c>
      <c r="K3265" s="4">
        <f t="shared" ca="1" si="350"/>
        <v>0.37190409529864965</v>
      </c>
      <c r="L3265" s="4">
        <f t="shared" ca="1" si="351"/>
        <v>0.11662079728506214</v>
      </c>
      <c r="M3265" s="4"/>
    </row>
    <row r="3266" spans="1:13" x14ac:dyDescent="0.2">
      <c r="A3266" s="4">
        <f t="shared" si="348"/>
        <v>6518</v>
      </c>
      <c r="B3266" s="4" t="b">
        <f t="shared" si="349"/>
        <v>1</v>
      </c>
      <c r="C3266" s="5" t="b">
        <f>IF(AND(B3266,A3266&lt;=$G$1),TRUE(),FALSE())</f>
        <v>1</v>
      </c>
      <c r="D3266" s="4">
        <f ca="1">IF(AND($C3265,$I3265),IF(AND($L3265&lt;$C$3,$L3266&gt;=$C$3),$D3265+0.5,IF(AND($L3265&gt;=$C$3,$L3266&lt;$C$3),$D3265+0.5,$D3265)),$D3265)</f>
        <v>5</v>
      </c>
      <c r="E3266" s="4">
        <f t="shared" si="346"/>
        <v>6518</v>
      </c>
      <c r="F3266" s="4">
        <f>IF(C3266,ROW(),"")</f>
        <v>3266</v>
      </c>
      <c r="G3266" s="6">
        <f>IF(C3266,VLOOKUP(A3266,RawData!A:C,3,FALSE),"")</f>
        <v>3.9609000000000001</v>
      </c>
      <c r="H3266" s="9">
        <f>IF(C3266,VLOOKUP(A3266,RawData!A:D,4,FALSE),"")</f>
        <v>25.775513692715101</v>
      </c>
      <c r="I3266" s="5" t="b">
        <f>IF(C3266,IF(E3266-$E$7&gt;=$C$1/2,TRUE(),FALSE()),FALSE())</f>
        <v>1</v>
      </c>
      <c r="J3266" s="4">
        <f t="shared" ca="1" si="347"/>
        <v>25.839141106069579</v>
      </c>
      <c r="K3266" s="4">
        <f t="shared" ca="1" si="350"/>
        <v>0.43129891894509598</v>
      </c>
      <c r="L3266" s="4">
        <f t="shared" ca="1" si="351"/>
        <v>7.4343297968614053E-2</v>
      </c>
      <c r="M3266" s="4"/>
    </row>
    <row r="3267" spans="1:13" x14ac:dyDescent="0.2">
      <c r="A3267" s="4">
        <f t="shared" si="348"/>
        <v>6520</v>
      </c>
      <c r="B3267" s="4" t="b">
        <f t="shared" si="349"/>
        <v>1</v>
      </c>
      <c r="C3267" s="5" t="b">
        <f>IF(AND(B3267,A3267&lt;=$G$1),TRUE(),FALSE())</f>
        <v>1</v>
      </c>
      <c r="D3267" s="4">
        <f ca="1">IF(AND($C3266,$I3266),IF(AND($L3266&lt;$C$3,$L3267&gt;=$C$3),$D3266+0.5,IF(AND($L3266&gt;=$C$3,$L3267&lt;$C$3),$D3266+0.5,$D3266)),$D3266)</f>
        <v>5</v>
      </c>
      <c r="E3267" s="4">
        <f t="shared" si="346"/>
        <v>6520</v>
      </c>
      <c r="F3267" s="4">
        <f>IF(C3267,ROW(),"")</f>
        <v>3267</v>
      </c>
      <c r="G3267" s="6">
        <f>IF(C3267,VLOOKUP(A3267,RawData!A:C,3,FALSE),"")</f>
        <v>3.9609000000000001</v>
      </c>
      <c r="H3267" s="9">
        <f>IF(C3267,VLOOKUP(A3267,RawData!A:D,4,FALSE),"")</f>
        <v>25.846924692715099</v>
      </c>
      <c r="I3267" s="5" t="b">
        <f>IF(C3267,IF(E3267-$E$7&gt;=$C$1/2,TRUE(),FALSE()),FALSE())</f>
        <v>1</v>
      </c>
      <c r="J3267" s="4">
        <f t="shared" ca="1" si="347"/>
        <v>25.894706770519125</v>
      </c>
      <c r="K3267" s="4">
        <f t="shared" ca="1" si="350"/>
        <v>0.47171737931034841</v>
      </c>
      <c r="L3267" s="4">
        <f t="shared" ca="1" si="351"/>
        <v>4.8045961294111095E-2</v>
      </c>
      <c r="M3267" s="4"/>
    </row>
    <row r="3268" spans="1:13" x14ac:dyDescent="0.2">
      <c r="A3268" s="4">
        <f t="shared" si="348"/>
        <v>6522</v>
      </c>
      <c r="B3268" s="4" t="b">
        <f t="shared" si="349"/>
        <v>1</v>
      </c>
      <c r="C3268" s="5" t="b">
        <f>IF(AND(B3268,A3268&lt;=$G$1),TRUE(),FALSE())</f>
        <v>1</v>
      </c>
      <c r="D3268" s="4">
        <f ca="1">IF(AND($C3267,$I3267),IF(AND($L3267&lt;$C$3,$L3268&gt;=$C$3),$D3267+0.5,IF(AND($L3267&gt;=$C$3,$L3268&lt;$C$3),$D3267+0.5,$D3267)),$D3267)</f>
        <v>5</v>
      </c>
      <c r="E3268" s="4">
        <f t="shared" si="346"/>
        <v>6522</v>
      </c>
      <c r="F3268" s="4">
        <f>IF(C3268,ROW(),"")</f>
        <v>3268</v>
      </c>
      <c r="G3268" s="6">
        <f>IF(C3268,VLOOKUP(A3268,RawData!A:C,3,FALSE),"")</f>
        <v>3.9609000000000001</v>
      </c>
      <c r="H3268" s="9">
        <f>IF(C3268,VLOOKUP(A3268,RawData!A:D,4,FALSE),"")</f>
        <v>25.928611085197002</v>
      </c>
      <c r="I3268" s="5" t="b">
        <f>IF(C3268,IF(E3268-$E$7&gt;=$C$1/2,TRUE(),FALSE()),FALSE())</f>
        <v>1</v>
      </c>
      <c r="J3268" s="4">
        <f t="shared" ca="1" si="347"/>
        <v>25.954922859739444</v>
      </c>
      <c r="K3268" s="4">
        <f t="shared" ca="1" si="350"/>
        <v>0.49272666360088024</v>
      </c>
      <c r="L3268" s="4">
        <f t="shared" ca="1" si="351"/>
        <v>3.8163406748775941E-2</v>
      </c>
      <c r="M3268" s="4"/>
    </row>
    <row r="3269" spans="1:13" x14ac:dyDescent="0.2">
      <c r="A3269" s="4">
        <f t="shared" si="348"/>
        <v>6524</v>
      </c>
      <c r="B3269" s="4" t="b">
        <f t="shared" si="349"/>
        <v>1</v>
      </c>
      <c r="C3269" s="5" t="b">
        <f>IF(AND(B3269,A3269&lt;=$G$1),TRUE(),FALSE())</f>
        <v>1</v>
      </c>
      <c r="D3269" s="4">
        <f ca="1">IF(AND($C3268,$I3268),IF(AND($L3268&lt;$C$3,$L3269&gt;=$C$3),$D3268+0.5,IF(AND($L3268&gt;=$C$3,$L3269&lt;$C$3),$D3268+0.5,$D3268)),$D3268)</f>
        <v>5</v>
      </c>
      <c r="E3269" s="4">
        <f t="shared" si="346"/>
        <v>6524</v>
      </c>
      <c r="F3269" s="4">
        <f>IF(C3269,ROW(),"")</f>
        <v>3269</v>
      </c>
      <c r="G3269" s="6">
        <f>IF(C3269,VLOOKUP(A3269,RawData!A:C,3,FALSE),"")</f>
        <v>3.9453</v>
      </c>
      <c r="H3269" s="9">
        <f>IF(C3269,VLOOKUP(A3269,RawData!A:D,4,FALSE),"")</f>
        <v>26.026889814802999</v>
      </c>
      <c r="I3269" s="5" t="b">
        <f>IF(C3269,IF(E3269-$E$7&gt;=$C$1/2,TRUE(),FALSE()),FALSE())</f>
        <v>1</v>
      </c>
      <c r="J3269" s="4">
        <f t="shared" ca="1" si="347"/>
        <v>26.017791909952074</v>
      </c>
      <c r="K3269" s="4">
        <f t="shared" ca="1" si="350"/>
        <v>0.49332781441997753</v>
      </c>
      <c r="L3269" s="4">
        <f t="shared" ca="1" si="351"/>
        <v>4.3365839626211766E-2</v>
      </c>
      <c r="M3269" s="4"/>
    </row>
    <row r="3270" spans="1:13" x14ac:dyDescent="0.2">
      <c r="A3270" s="4">
        <f t="shared" si="348"/>
        <v>6526</v>
      </c>
      <c r="B3270" s="4" t="b">
        <f t="shared" si="349"/>
        <v>1</v>
      </c>
      <c r="C3270" s="5" t="b">
        <f>IF(AND(B3270,A3270&lt;=$G$1),TRUE(),FALSE())</f>
        <v>1</v>
      </c>
      <c r="D3270" s="4">
        <f ca="1">IF(AND($C3269,$I3269),IF(AND($L3269&lt;$C$3,$L3270&gt;=$C$3),$D3269+0.5,IF(AND($L3269&gt;=$C$3,$L3270&lt;$C$3),$D3269+0.5,$D3269)),$D3269)</f>
        <v>5</v>
      </c>
      <c r="E3270" s="4">
        <f t="shared" si="346"/>
        <v>6526</v>
      </c>
      <c r="F3270" s="4">
        <f>IF(C3270,ROW(),"")</f>
        <v>3270</v>
      </c>
      <c r="G3270" s="6">
        <f>IF(C3270,VLOOKUP(A3270,RawData!A:C,3,FALSE),"")</f>
        <v>3.9453</v>
      </c>
      <c r="H3270" s="9">
        <f>IF(C3270,VLOOKUP(A3270,RawData!A:D,4,FALSE),"")</f>
        <v>26.125766814804901</v>
      </c>
      <c r="I3270" s="5" t="b">
        <f>IF(C3270,IF(E3270-$E$7&gt;=$C$1/2,TRUE(),FALSE()),FALSE())</f>
        <v>1</v>
      </c>
      <c r="J3270" s="4">
        <f t="shared" ca="1" si="347"/>
        <v>26.078421556066246</v>
      </c>
      <c r="K3270" s="4">
        <f t="shared" ca="1" si="350"/>
        <v>0.47245740402426151</v>
      </c>
      <c r="L3270" s="4">
        <f t="shared" ca="1" si="351"/>
        <v>6.1263478258226201E-2</v>
      </c>
      <c r="M3270" s="4"/>
    </row>
    <row r="3271" spans="1:13" x14ac:dyDescent="0.2">
      <c r="A3271" s="4">
        <f t="shared" si="348"/>
        <v>6528</v>
      </c>
      <c r="B3271" s="4" t="b">
        <f t="shared" si="349"/>
        <v>1</v>
      </c>
      <c r="C3271" s="5" t="b">
        <f>IF(AND(B3271,A3271&lt;=$G$1),TRUE(),FALSE())</f>
        <v>1</v>
      </c>
      <c r="D3271" s="4">
        <f ca="1">IF(AND($C3270,$I3270),IF(AND($L3270&lt;$C$3,$L3271&gt;=$C$3),$D3270+0.5,IF(AND($L3270&gt;=$C$3,$L3271&lt;$C$3),$D3270+0.5,$D3270)),$D3270)</f>
        <v>5</v>
      </c>
      <c r="E3271" s="4">
        <f t="shared" ref="E3271:E3334" si="352">IF(C3271,A3271,"")</f>
        <v>6528</v>
      </c>
      <c r="F3271" s="4">
        <f>IF(C3271,ROW(),"")</f>
        <v>3271</v>
      </c>
      <c r="G3271" s="6">
        <f>IF(C3271,VLOOKUP(A3271,RawData!A:C,3,FALSE),"")</f>
        <v>3.9453</v>
      </c>
      <c r="H3271" s="9">
        <f>IF(C3271,VLOOKUP(A3271,RawData!A:D,4,FALSE),"")</f>
        <v>26.2093234991878</v>
      </c>
      <c r="I3271" s="5" t="b">
        <f>IF(C3271,IF(E3271-$E$7&gt;=$C$1/2,TRUE(),FALSE()),FALSE())</f>
        <v>1</v>
      </c>
      <c r="J3271" s="4">
        <f t="shared" ref="J3271:J3334" ca="1" si="353">IF(I3271,IF(C3271,AVERAGE(OFFSET($H$1:$H$27000,ROW()-$C$1/$C$4/2-1,0,$C$1/$C$4+1,1)),NA()),NA())</f>
        <v>26.133712121393923</v>
      </c>
      <c r="K3271" s="4">
        <f t="shared" ca="1" si="350"/>
        <v>0.43240181970961444</v>
      </c>
      <c r="L3271" s="4">
        <f t="shared" ca="1" si="351"/>
        <v>8.6468404037450597E-2</v>
      </c>
      <c r="M3271" s="4"/>
    </row>
    <row r="3272" spans="1:13" x14ac:dyDescent="0.2">
      <c r="A3272" s="4">
        <f t="shared" ref="A3272:A3335" si="354">A3271+$C$4</f>
        <v>6530</v>
      </c>
      <c r="B3272" s="4" t="b">
        <f t="shared" ref="B3272:B3335" si="355">IF(ROW()&lt;7+$G$4,TRUE(),FALSE())</f>
        <v>1</v>
      </c>
      <c r="C3272" s="5" t="b">
        <f>IF(AND(B3272,A3272&lt;=$G$1),TRUE(),FALSE())</f>
        <v>1</v>
      </c>
      <c r="D3272" s="4">
        <f ca="1">IF(AND($C3271,$I3271),IF(AND($L3271&lt;$C$3,$L3272&gt;=$C$3),$D3271+0.5,IF(AND($L3271&gt;=$C$3,$L3272&lt;$C$3),$D3271+0.5,$D3271)),$D3271)</f>
        <v>5</v>
      </c>
      <c r="E3272" s="4">
        <f t="shared" si="352"/>
        <v>6530</v>
      </c>
      <c r="F3272" s="4">
        <f>IF(C3272,ROW(),"")</f>
        <v>3272</v>
      </c>
      <c r="G3272" s="6">
        <f>IF(C3272,VLOOKUP(A3272,RawData!A:C,3,FALSE),"")</f>
        <v>3.9453</v>
      </c>
      <c r="H3272" s="9">
        <f>IF(C3272,VLOOKUP(A3272,RawData!A:D,4,FALSE),"")</f>
        <v>26.270907183571499</v>
      </c>
      <c r="I3272" s="5" t="b">
        <f>IF(C3272,IF(E3272-$E$7&gt;=$C$1/2,TRUE(),FALSE()),FALSE())</f>
        <v>1</v>
      </c>
      <c r="J3272" s="4">
        <f t="shared" ca="1" si="353"/>
        <v>26.180614675679159</v>
      </c>
      <c r="K3272" s="4">
        <f t="shared" ref="K3272:K3335" ca="1" si="356">IF(I3272,ABS(INDEX($J$1:$J$27000,ROW()+$C$1/$C$4/2)-INDEX($J$1:$J$27000,ROW()-$C$1/$C$4/2)),NA())</f>
        <v>0.37670547351572026</v>
      </c>
      <c r="L3272" s="4">
        <f t="shared" ref="L3272:L3335" ca="1" si="357">IF(AND(C3272,I3272),INDEX($K$1:$K$27000,ROW()+$C$1/$C$4+1),NA())</f>
        <v>0.11293548535848075</v>
      </c>
      <c r="M3272" s="4"/>
    </row>
    <row r="3273" spans="1:13" x14ac:dyDescent="0.2">
      <c r="A3273" s="4">
        <f t="shared" si="354"/>
        <v>6532</v>
      </c>
      <c r="B3273" s="4" t="b">
        <f t="shared" si="355"/>
        <v>1</v>
      </c>
      <c r="C3273" s="5" t="b">
        <f>IF(AND(B3273,A3273&lt;=$G$1),TRUE(),FALSE())</f>
        <v>1</v>
      </c>
      <c r="D3273" s="4">
        <f ca="1">IF(AND($C3272,$I3272),IF(AND($L3272&lt;$C$3,$L3273&gt;=$C$3),$D3272+0.5,IF(AND($L3272&gt;=$C$3,$L3273&lt;$C$3),$D3272+0.5,$D3272)),$D3272)</f>
        <v>5</v>
      </c>
      <c r="E3273" s="4">
        <f t="shared" si="352"/>
        <v>6532</v>
      </c>
      <c r="F3273" s="4">
        <f>IF(C3273,ROW(),"")</f>
        <v>3273</v>
      </c>
      <c r="G3273" s="6">
        <f>IF(C3273,VLOOKUP(A3273,RawData!A:C,3,FALSE),"")</f>
        <v>3.9453</v>
      </c>
      <c r="H3273" s="9">
        <f>IF(C3273,VLOOKUP(A3273,RawData!A:D,4,FALSE),"")</f>
        <v>26.310517867955198</v>
      </c>
      <c r="I3273" s="5" t="b">
        <f>IF(C3273,IF(E3273-$E$7&gt;=$C$1/2,TRUE(),FALSE()),FALSE())</f>
        <v>1</v>
      </c>
      <c r="J3273" s="4">
        <f t="shared" ca="1" si="353"/>
        <v>26.218081715618226</v>
      </c>
      <c r="K3273" s="4">
        <f t="shared" ca="1" si="356"/>
        <v>0.3112595494252659</v>
      </c>
      <c r="L3273" s="4">
        <f t="shared" ca="1" si="357"/>
        <v>0.13472477250584092</v>
      </c>
      <c r="M3273" s="4"/>
    </row>
    <row r="3274" spans="1:13" x14ac:dyDescent="0.2">
      <c r="A3274" s="4">
        <f t="shared" si="354"/>
        <v>6534</v>
      </c>
      <c r="B3274" s="4" t="b">
        <f t="shared" si="355"/>
        <v>1</v>
      </c>
      <c r="C3274" s="5" t="b">
        <f>IF(AND(B3274,A3274&lt;=$G$1),TRUE(),FALSE())</f>
        <v>1</v>
      </c>
      <c r="D3274" s="4">
        <f ca="1">IF(AND($C3273,$I3273),IF(AND($L3273&lt;$C$3,$L3274&gt;=$C$3),$D3273+0.5,IF(AND($L3273&gt;=$C$3,$L3274&lt;$C$3),$D3273+0.5,$D3273)),$D3273)</f>
        <v>5</v>
      </c>
      <c r="E3274" s="4">
        <f t="shared" si="352"/>
        <v>6534</v>
      </c>
      <c r="F3274" s="4">
        <f>IF(C3274,ROW(),"")</f>
        <v>3274</v>
      </c>
      <c r="G3274" s="6">
        <f>IF(C3274,VLOOKUP(A3274,RawData!A:C,3,FALSE),"")</f>
        <v>3.9453</v>
      </c>
      <c r="H3274" s="9">
        <f>IF(C3274,VLOOKUP(A3274,RawData!A:D,4,FALSE),"")</f>
        <v>26.333649552338901</v>
      </c>
      <c r="I3274" s="5" t="b">
        <f>IF(C3274,IF(E3274-$E$7&gt;=$C$1/2,TRUE(),FALSE()),FALSE())</f>
        <v>1</v>
      </c>
      <c r="J3274" s="4">
        <f t="shared" ca="1" si="353"/>
        <v>26.246072588271566</v>
      </c>
      <c r="K3274" s="4">
        <f t="shared" ca="1" si="356"/>
        <v>0.24095244900001944</v>
      </c>
      <c r="L3274" s="4">
        <f t="shared" ca="1" si="357"/>
        <v>0.14539717691432941</v>
      </c>
      <c r="M3274" s="4"/>
    </row>
    <row r="3275" spans="1:13" x14ac:dyDescent="0.2">
      <c r="A3275" s="4">
        <f t="shared" si="354"/>
        <v>6536</v>
      </c>
      <c r="B3275" s="4" t="b">
        <f t="shared" si="355"/>
        <v>1</v>
      </c>
      <c r="C3275" s="5" t="b">
        <f>IF(AND(B3275,A3275&lt;=$G$1),TRUE(),FALSE())</f>
        <v>1</v>
      </c>
      <c r="D3275" s="4">
        <f ca="1">IF(AND($C3274,$I3274),IF(AND($L3274&lt;$C$3,$L3275&gt;=$C$3),$D3274+0.5,IF(AND($L3274&gt;=$C$3,$L3275&lt;$C$3),$D3274+0.5,$D3274)),$D3274)</f>
        <v>5</v>
      </c>
      <c r="E3275" s="4">
        <f t="shared" si="352"/>
        <v>6536</v>
      </c>
      <c r="F3275" s="4">
        <f>IF(C3275,ROW(),"")</f>
        <v>3275</v>
      </c>
      <c r="G3275" s="6">
        <f>IF(C3275,VLOOKUP(A3275,RawData!A:C,3,FALSE),"")</f>
        <v>3.9453</v>
      </c>
      <c r="H3275" s="9">
        <f>IF(C3275,VLOOKUP(A3275,RawData!A:D,4,FALSE),"")</f>
        <v>26.329314447661201</v>
      </c>
      <c r="I3275" s="5" t="b">
        <f>IF(C3275,IF(E3275-$E$7&gt;=$C$1/2,TRUE(),FALSE()),FALSE())</f>
        <v>1</v>
      </c>
      <c r="J3275" s="4">
        <f t="shared" ca="1" si="353"/>
        <v>26.26357818167056</v>
      </c>
      <c r="K3275" s="4">
        <f t="shared" ca="1" si="356"/>
        <v>0.17372547752998102</v>
      </c>
      <c r="L3275" s="4">
        <f t="shared" ca="1" si="357"/>
        <v>0.13701505036021899</v>
      </c>
      <c r="M3275" s="4"/>
    </row>
    <row r="3276" spans="1:13" x14ac:dyDescent="0.2">
      <c r="A3276" s="4">
        <f t="shared" si="354"/>
        <v>6538</v>
      </c>
      <c r="B3276" s="4" t="b">
        <f t="shared" si="355"/>
        <v>1</v>
      </c>
      <c r="C3276" s="5" t="b">
        <f>IF(AND(B3276,A3276&lt;=$G$1),TRUE(),FALSE())</f>
        <v>1</v>
      </c>
      <c r="D3276" s="4">
        <f ca="1">IF(AND($C3275,$I3275),IF(AND($L3275&lt;$C$3,$L3276&gt;=$C$3),$D3275+0.5,IF(AND($L3275&gt;=$C$3,$L3276&lt;$C$3),$D3275+0.5,$D3275)),$D3275)</f>
        <v>5</v>
      </c>
      <c r="E3276" s="4">
        <f t="shared" si="352"/>
        <v>6538</v>
      </c>
      <c r="F3276" s="4">
        <f>IF(C3276,ROW(),"")</f>
        <v>3276</v>
      </c>
      <c r="G3276" s="6">
        <f>IF(C3276,VLOOKUP(A3276,RawData!A:C,3,FALSE),"")</f>
        <v>3.9453</v>
      </c>
      <c r="H3276" s="9">
        <f>IF(C3276,VLOOKUP(A3276,RawData!A:D,4,FALSE),"")</f>
        <v>26.313414684383499</v>
      </c>
      <c r="I3276" s="5" t="b">
        <f>IF(C3276,IF(E3276-$E$7&gt;=$C$1/2,TRUE(),FALSE()),FALSE())</f>
        <v>1</v>
      </c>
      <c r="J3276" s="4">
        <f t="shared" ca="1" si="353"/>
        <v>26.271542925779194</v>
      </c>
      <c r="K3276" s="4">
        <f t="shared" ca="1" si="356"/>
        <v>0.11662079728506214</v>
      </c>
      <c r="L3276" s="4">
        <f t="shared" ca="1" si="357"/>
        <v>0.10721230896284695</v>
      </c>
      <c r="M3276" s="4"/>
    </row>
    <row r="3277" spans="1:13" x14ac:dyDescent="0.2">
      <c r="A3277" s="4">
        <f t="shared" si="354"/>
        <v>6540</v>
      </c>
      <c r="B3277" s="4" t="b">
        <f t="shared" si="355"/>
        <v>1</v>
      </c>
      <c r="C3277" s="5" t="b">
        <f>IF(AND(B3277,A3277&lt;=$G$1),TRUE(),FALSE())</f>
        <v>1</v>
      </c>
      <c r="D3277" s="4">
        <f ca="1">IF(AND($C3276,$I3276),IF(AND($L3276&lt;$C$3,$L3277&gt;=$C$3),$D3276+0.5,IF(AND($L3276&gt;=$C$3,$L3277&lt;$C$3),$D3276+0.5,$D3276)),$D3276)</f>
        <v>5</v>
      </c>
      <c r="E3277" s="4">
        <f t="shared" si="352"/>
        <v>6540</v>
      </c>
      <c r="F3277" s="4">
        <f>IF(C3277,ROW(),"")</f>
        <v>3277</v>
      </c>
      <c r="G3277" s="6">
        <f>IF(C3277,VLOOKUP(A3277,RawData!A:C,3,FALSE),"")</f>
        <v>3.9336000000000002</v>
      </c>
      <c r="H3277" s="9">
        <f>IF(C3277,VLOOKUP(A3277,RawData!A:D,4,FALSE),"")</f>
        <v>26.291441789852701</v>
      </c>
      <c r="I3277" s="5" t="b">
        <f>IF(C3277,IF(E3277-$E$7&gt;=$C$1/2,TRUE(),FALSE()),FALSE())</f>
        <v>1</v>
      </c>
      <c r="J3277" s="4">
        <f t="shared" ca="1" si="353"/>
        <v>26.271412244034845</v>
      </c>
      <c r="K3277" s="4">
        <f t="shared" ca="1" si="356"/>
        <v>7.4343297968614053E-2</v>
      </c>
      <c r="L3277" s="4">
        <f t="shared" ca="1" si="357"/>
        <v>5.6330333118733478E-2</v>
      </c>
      <c r="M3277" s="4"/>
    </row>
    <row r="3278" spans="1:13" x14ac:dyDescent="0.2">
      <c r="A3278" s="4">
        <f t="shared" si="354"/>
        <v>6542</v>
      </c>
      <c r="B3278" s="4" t="b">
        <f t="shared" si="355"/>
        <v>1</v>
      </c>
      <c r="C3278" s="5" t="b">
        <f>IF(AND(B3278,A3278&lt;=$G$1),TRUE(),FALSE())</f>
        <v>1</v>
      </c>
      <c r="D3278" s="4">
        <f ca="1">IF(AND($C3277,$I3277),IF(AND($L3277&lt;$C$3,$L3278&gt;=$C$3),$D3277+0.5,IF(AND($L3277&gt;=$C$3,$L3278&lt;$C$3),$D3277+0.5,$D3277)),$D3277)</f>
        <v>5</v>
      </c>
      <c r="E3278" s="4">
        <f t="shared" si="352"/>
        <v>6542</v>
      </c>
      <c r="F3278" s="4">
        <f>IF(C3278,ROW(),"")</f>
        <v>3278</v>
      </c>
      <c r="G3278" s="6">
        <f>IF(C3278,VLOOKUP(A3278,RawData!A:C,3,FALSE),"")</f>
        <v>3.9336000000000002</v>
      </c>
      <c r="H3278" s="9">
        <f>IF(C3278,VLOOKUP(A3278,RawData!A:D,4,FALSE),"")</f>
        <v>26.2590621320448</v>
      </c>
      <c r="I3278" s="5" t="b">
        <f>IF(C3278,IF(E3278-$E$7&gt;=$C$1/2,TRUE(),FALSE()),FALSE())</f>
        <v>1</v>
      </c>
      <c r="J3278" s="4">
        <f t="shared" ca="1" si="353"/>
        <v>26.26618240916471</v>
      </c>
      <c r="K3278" s="4">
        <f t="shared" ca="1" si="356"/>
        <v>4.8045961294111095E-2</v>
      </c>
      <c r="L3278" s="4">
        <f t="shared" ca="1" si="357"/>
        <v>1.3186654729441472E-2</v>
      </c>
      <c r="M3278" s="4"/>
    </row>
    <row r="3279" spans="1:13" x14ac:dyDescent="0.2">
      <c r="A3279" s="4">
        <f t="shared" si="354"/>
        <v>6544</v>
      </c>
      <c r="B3279" s="4" t="b">
        <f t="shared" si="355"/>
        <v>1</v>
      </c>
      <c r="C3279" s="5" t="b">
        <f>IF(AND(B3279,A3279&lt;=$G$1),TRUE(),FALSE())</f>
        <v>1</v>
      </c>
      <c r="D3279" s="4">
        <f ca="1">IF(AND($C3278,$I3278),IF(AND($L3278&lt;$C$3,$L3279&gt;=$C$3),$D3278+0.5,IF(AND($L3278&gt;=$C$3,$L3279&lt;$C$3),$D3278+0.5,$D3278)),$D3278)</f>
        <v>5</v>
      </c>
      <c r="E3279" s="4">
        <f t="shared" si="352"/>
        <v>6544</v>
      </c>
      <c r="F3279" s="4">
        <f>IF(C3279,ROW(),"")</f>
        <v>3279</v>
      </c>
      <c r="G3279" s="6">
        <f>IF(C3279,VLOOKUP(A3279,RawData!A:C,3,FALSE),"")</f>
        <v>3.9336000000000002</v>
      </c>
      <c r="H3279" s="9">
        <f>IF(C3279,VLOOKUP(A3279,RawData!A:D,4,FALSE),"")</f>
        <v>26.236510684383699</v>
      </c>
      <c r="I3279" s="5" t="b">
        <f>IF(C3279,IF(E3279-$E$7&gt;=$C$1/2,TRUE(),FALSE()),FALSE())</f>
        <v>1</v>
      </c>
      <c r="J3279" s="4">
        <f t="shared" ca="1" si="353"/>
        <v>26.258744358952093</v>
      </c>
      <c r="K3279" s="4">
        <f t="shared" ca="1" si="356"/>
        <v>3.8163406748775941E-2</v>
      </c>
      <c r="L3279" s="4">
        <f t="shared" ca="1" si="357"/>
        <v>9.5898149823675283E-2</v>
      </c>
      <c r="M3279" s="4"/>
    </row>
    <row r="3280" spans="1:13" x14ac:dyDescent="0.2">
      <c r="A3280" s="4">
        <f t="shared" si="354"/>
        <v>6546</v>
      </c>
      <c r="B3280" s="4" t="b">
        <f t="shared" si="355"/>
        <v>1</v>
      </c>
      <c r="C3280" s="5" t="b">
        <f>IF(AND(B3280,A3280&lt;=$G$1),TRUE(),FALSE())</f>
        <v>1</v>
      </c>
      <c r="D3280" s="4">
        <f ca="1">IF(AND($C3279,$I3279),IF(AND($L3279&lt;$C$3,$L3280&gt;=$C$3),$D3279+0.5,IF(AND($L3279&gt;=$C$3,$L3280&lt;$C$3),$D3279+0.5,$D3279)),$D3279)</f>
        <v>5</v>
      </c>
      <c r="E3280" s="4">
        <f t="shared" si="352"/>
        <v>6546</v>
      </c>
      <c r="F3280" s="4">
        <f>IF(C3280,ROW(),"")</f>
        <v>3280</v>
      </c>
      <c r="G3280" s="6">
        <f>IF(C3280,VLOOKUP(A3280,RawData!A:C,3,FALSE),"")</f>
        <v>3.9336000000000002</v>
      </c>
      <c r="H3280" s="9">
        <f>IF(C3280,VLOOKUP(A3280,RawData!A:D,4,FALSE),"")</f>
        <v>26.219451342191899</v>
      </c>
      <c r="I3280" s="5" t="b">
        <f>IF(C3280,IF(E3280-$E$7&gt;=$C$1/2,TRUE(),FALSE()),FALSE())</f>
        <v>1</v>
      </c>
      <c r="J3280" s="4">
        <f t="shared" ca="1" si="353"/>
        <v>26.252147033596227</v>
      </c>
      <c r="K3280" s="4">
        <f t="shared" ca="1" si="356"/>
        <v>4.3365839626211766E-2</v>
      </c>
      <c r="L3280" s="4">
        <f t="shared" ca="1" si="357"/>
        <v>0.18691574065890038</v>
      </c>
      <c r="M3280" s="4"/>
    </row>
    <row r="3281" spans="1:13" x14ac:dyDescent="0.2">
      <c r="A3281" s="4">
        <f t="shared" si="354"/>
        <v>6548</v>
      </c>
      <c r="B3281" s="4" t="b">
        <f t="shared" si="355"/>
        <v>1</v>
      </c>
      <c r="C3281" s="5" t="b">
        <f>IF(AND(B3281,A3281&lt;=$G$1),TRUE(),FALSE())</f>
        <v>1</v>
      </c>
      <c r="D3281" s="4">
        <f ca="1">IF(AND($C3280,$I3280),IF(AND($L3280&lt;$C$3,$L3281&gt;=$C$3),$D3280+0.5,IF(AND($L3280&gt;=$C$3,$L3281&lt;$C$3),$D3280+0.5,$D3280)),$D3280)</f>
        <v>5</v>
      </c>
      <c r="E3281" s="4">
        <f t="shared" si="352"/>
        <v>6548</v>
      </c>
      <c r="F3281" s="4">
        <f>IF(C3281,ROW(),"")</f>
        <v>3281</v>
      </c>
      <c r="G3281" s="6">
        <f>IF(C3281,VLOOKUP(A3281,RawData!A:C,3,FALSE),"")</f>
        <v>3.9336000000000002</v>
      </c>
      <c r="H3281" s="9">
        <f>IF(C3281,VLOOKUP(A3281,RawData!A:D,4,FALSE),"")</f>
        <v>26.213379</v>
      </c>
      <c r="I3281" s="5" t="b">
        <f>IF(C3281,IF(E3281-$E$7&gt;=$C$1/2,TRUE(),FALSE()),FALSE())</f>
        <v>1</v>
      </c>
      <c r="J3281" s="4">
        <f t="shared" ca="1" si="353"/>
        <v>26.250332918678986</v>
      </c>
      <c r="K3281" s="4">
        <f t="shared" ca="1" si="356"/>
        <v>6.1263478258226201E-2</v>
      </c>
      <c r="L3281" s="4">
        <f t="shared" ca="1" si="357"/>
        <v>0.27935348945186789</v>
      </c>
      <c r="M3281" s="4"/>
    </row>
    <row r="3282" spans="1:13" x14ac:dyDescent="0.2">
      <c r="A3282" s="4">
        <f t="shared" si="354"/>
        <v>6550</v>
      </c>
      <c r="B3282" s="4" t="b">
        <f t="shared" si="355"/>
        <v>1</v>
      </c>
      <c r="C3282" s="5" t="b">
        <f>IF(AND(B3282,A3282&lt;=$G$1),TRUE(),FALSE())</f>
        <v>1</v>
      </c>
      <c r="D3282" s="4">
        <f ca="1">IF(AND($C3281,$I3281),IF(AND($L3281&lt;$C$3,$L3282&gt;=$C$3),$D3281+0.5,IF(AND($L3281&gt;=$C$3,$L3282&lt;$C$3),$D3281+0.5,$D3281)),$D3281)</f>
        <v>5</v>
      </c>
      <c r="E3282" s="4">
        <f t="shared" si="352"/>
        <v>6550</v>
      </c>
      <c r="F3282" s="4">
        <f>IF(C3282,ROW(),"")</f>
        <v>3282</v>
      </c>
      <c r="G3282" s="6">
        <f>IF(C3282,VLOOKUP(A3282,RawData!A:C,3,FALSE),"")</f>
        <v>3.9336000000000002</v>
      </c>
      <c r="H3282" s="9">
        <f>IF(C3282,VLOOKUP(A3282,RawData!A:D,4,FALSE),"")</f>
        <v>26.207885999999998</v>
      </c>
      <c r="I3282" s="5" t="b">
        <f>IF(C3282,IF(E3282-$E$7&gt;=$C$1/2,TRUE(),FALSE()),FALSE())</f>
        <v>1</v>
      </c>
      <c r="J3282" s="4">
        <f t="shared" ca="1" si="353"/>
        <v>26.254957973647773</v>
      </c>
      <c r="K3282" s="4">
        <f t="shared" ca="1" si="356"/>
        <v>8.6468404037450597E-2</v>
      </c>
      <c r="L3282" s="4">
        <f t="shared" ca="1" si="357"/>
        <v>0.36332902305007408</v>
      </c>
      <c r="M3282" s="4"/>
    </row>
    <row r="3283" spans="1:13" x14ac:dyDescent="0.2">
      <c r="A3283" s="4">
        <f t="shared" si="354"/>
        <v>6552</v>
      </c>
      <c r="B3283" s="4" t="b">
        <f t="shared" si="355"/>
        <v>1</v>
      </c>
      <c r="C3283" s="5" t="b">
        <f>IF(AND(B3283,A3283&lt;=$G$1),TRUE(),FALSE())</f>
        <v>1</v>
      </c>
      <c r="D3283" s="4">
        <f ca="1">IF(AND($C3282,$I3282),IF(AND($L3282&lt;$C$3,$L3283&gt;=$C$3),$D3282+0.5,IF(AND($L3282&gt;=$C$3,$L3283&lt;$C$3),$D3282+0.5,$D3282)),$D3282)</f>
        <v>5</v>
      </c>
      <c r="E3283" s="4">
        <f t="shared" si="352"/>
        <v>6552</v>
      </c>
      <c r="F3283" s="4">
        <f>IF(C3283,ROW(),"")</f>
        <v>3283</v>
      </c>
      <c r="G3283" s="6">
        <f>IF(C3283,VLOOKUP(A3283,RawData!A:C,3,FALSE),"")</f>
        <v>3.9336000000000002</v>
      </c>
      <c r="H3283" s="9">
        <f>IF(C3283,VLOOKUP(A3283,RawData!A:D,4,FALSE),"")</f>
        <v>26.213379</v>
      </c>
      <c r="I3283" s="5" t="b">
        <f>IF(C3283,IF(E3283-$E$7&gt;=$C$1/2,TRUE(),FALSE()),FALSE())</f>
        <v>1</v>
      </c>
      <c r="J3283" s="4">
        <f t="shared" ca="1" si="353"/>
        <v>26.266127676912337</v>
      </c>
      <c r="K3283" s="4">
        <f t="shared" ca="1" si="356"/>
        <v>0.11293548535848075</v>
      </c>
      <c r="L3283" s="4">
        <f t="shared" ca="1" si="357"/>
        <v>0.43164048974739089</v>
      </c>
      <c r="M3283" s="4"/>
    </row>
    <row r="3284" spans="1:13" x14ac:dyDescent="0.2">
      <c r="A3284" s="4">
        <f t="shared" si="354"/>
        <v>6554</v>
      </c>
      <c r="B3284" s="4" t="b">
        <f t="shared" si="355"/>
        <v>1</v>
      </c>
      <c r="C3284" s="5" t="b">
        <f>IF(AND(B3284,A3284&lt;=$G$1),TRUE(),FALSE())</f>
        <v>1</v>
      </c>
      <c r="D3284" s="4">
        <f ca="1">IF(AND($C3283,$I3283),IF(AND($L3283&lt;$C$3,$L3284&gt;=$C$3),$D3283+0.5,IF(AND($L3283&gt;=$C$3,$L3284&lt;$C$3),$D3283+0.5,$D3283)),$D3283)</f>
        <v>5</v>
      </c>
      <c r="E3284" s="4">
        <f t="shared" si="352"/>
        <v>6554</v>
      </c>
      <c r="F3284" s="4">
        <f>IF(C3284,ROW(),"")</f>
        <v>3284</v>
      </c>
      <c r="G3284" s="6">
        <f>IF(C3284,VLOOKUP(A3284,RawData!A:C,3,FALSE),"")</f>
        <v>3.9336000000000002</v>
      </c>
      <c r="H3284" s="9">
        <f>IF(C3284,VLOOKUP(A3284,RawData!A:D,4,FALSE),"")</f>
        <v>26.2286993156163</v>
      </c>
      <c r="I3284" s="5" t="b">
        <f>IF(C3284,IF(E3284-$E$7&gt;=$C$1/2,TRUE(),FALSE()),FALSE())</f>
        <v>1</v>
      </c>
      <c r="J3284" s="4">
        <f t="shared" ca="1" si="353"/>
        <v>26.284235995020342</v>
      </c>
      <c r="K3284" s="4">
        <f t="shared" ca="1" si="356"/>
        <v>0.13472477250584092</v>
      </c>
      <c r="L3284" s="4">
        <f t="shared" ca="1" si="357"/>
        <v>0.47924147562271102</v>
      </c>
      <c r="M3284" s="4"/>
    </row>
    <row r="3285" spans="1:13" x14ac:dyDescent="0.2">
      <c r="A3285" s="4">
        <f t="shared" si="354"/>
        <v>6556</v>
      </c>
      <c r="B3285" s="4" t="b">
        <f t="shared" si="355"/>
        <v>1</v>
      </c>
      <c r="C3285" s="5" t="b">
        <f>IF(AND(B3285,A3285&lt;=$G$1),TRUE(),FALSE())</f>
        <v>1</v>
      </c>
      <c r="D3285" s="4">
        <f ca="1">IF(AND($C3284,$I3284),IF(AND($L3284&lt;$C$3,$L3285&gt;=$C$3),$D3284+0.5,IF(AND($L3284&gt;=$C$3,$L3285&lt;$C$3),$D3284+0.5,$D3284)),$D3284)</f>
        <v>5</v>
      </c>
      <c r="E3285" s="4">
        <f t="shared" si="352"/>
        <v>6556</v>
      </c>
      <c r="F3285" s="4">
        <f>IF(C3285,ROW(),"")</f>
        <v>3285</v>
      </c>
      <c r="G3285" s="6">
        <f>IF(C3285,VLOOKUP(A3285,RawData!A:C,3,FALSE),"")</f>
        <v>3.9218999999999999</v>
      </c>
      <c r="H3285" s="9">
        <f>IF(C3285,VLOOKUP(A3285,RawData!A:D,4,FALSE),"")</f>
        <v>26.2610789734244</v>
      </c>
      <c r="I3285" s="5" t="b">
        <f>IF(C3285,IF(E3285-$E$7&gt;=$C$1/2,TRUE(),FALSE()),FALSE())</f>
        <v>1</v>
      </c>
      <c r="J3285" s="4">
        <f t="shared" ca="1" si="353"/>
        <v>26.306944021296772</v>
      </c>
      <c r="K3285" s="4">
        <f t="shared" ca="1" si="356"/>
        <v>0.14539717691432941</v>
      </c>
      <c r="L3285" s="4">
        <f t="shared" ca="1" si="357"/>
        <v>0.499745325208103</v>
      </c>
      <c r="M3285" s="4"/>
    </row>
    <row r="3286" spans="1:13" x14ac:dyDescent="0.2">
      <c r="A3286" s="4">
        <f t="shared" si="354"/>
        <v>6558</v>
      </c>
      <c r="B3286" s="4" t="b">
        <f t="shared" si="355"/>
        <v>1</v>
      </c>
      <c r="C3286" s="5" t="b">
        <f>IF(AND(B3286,A3286&lt;=$G$1),TRUE(),FALSE())</f>
        <v>1</v>
      </c>
      <c r="D3286" s="4">
        <f ca="1">IF(AND($C3285,$I3285),IF(AND($L3285&lt;$C$3,$L3286&gt;=$C$3),$D3285+0.5,IF(AND($L3285&gt;=$C$3,$L3286&lt;$C$3),$D3285+0.5,$D3285)),$D3285)</f>
        <v>5</v>
      </c>
      <c r="E3286" s="4">
        <f t="shared" si="352"/>
        <v>6558</v>
      </c>
      <c r="F3286" s="4">
        <f>IF(C3286,ROW(),"")</f>
        <v>3286</v>
      </c>
      <c r="G3286" s="6">
        <f>IF(C3286,VLOOKUP(A3286,RawData!A:C,3,FALSE),"")</f>
        <v>3.9218999999999999</v>
      </c>
      <c r="H3286" s="9">
        <f>IF(C3286,VLOOKUP(A3286,RawData!A:D,4,FALSE),"")</f>
        <v>26.309359183571502</v>
      </c>
      <c r="I3286" s="5" t="b">
        <f>IF(C3286,IF(E3286-$E$7&gt;=$C$1/2,TRUE(),FALSE()),FALSE())</f>
        <v>1</v>
      </c>
      <c r="J3286" s="4">
        <f t="shared" ca="1" si="353"/>
        <v>26.33280640403742</v>
      </c>
      <c r="K3286" s="4">
        <f t="shared" ca="1" si="356"/>
        <v>0.13701505036021899</v>
      </c>
      <c r="L3286" s="4">
        <f t="shared" ca="1" si="357"/>
        <v>0.48989234709557294</v>
      </c>
      <c r="M3286" s="4"/>
    </row>
    <row r="3287" spans="1:13" x14ac:dyDescent="0.2">
      <c r="A3287" s="4">
        <f t="shared" si="354"/>
        <v>6560</v>
      </c>
      <c r="B3287" s="4" t="b">
        <f t="shared" si="355"/>
        <v>1</v>
      </c>
      <c r="C3287" s="5" t="b">
        <f>IF(AND(B3287,A3287&lt;=$G$1),TRUE(),FALSE())</f>
        <v>1</v>
      </c>
      <c r="D3287" s="4">
        <f ca="1">IF(AND($C3286,$I3286),IF(AND($L3286&lt;$C$3,$L3287&gt;=$C$3),$D3286+0.5,IF(AND($L3286&gt;=$C$3,$L3287&lt;$C$3),$D3286+0.5,$D3286)),$D3286)</f>
        <v>5</v>
      </c>
      <c r="E3287" s="4">
        <f t="shared" si="352"/>
        <v>6560</v>
      </c>
      <c r="F3287" s="4">
        <f>IF(C3287,ROW(),"")</f>
        <v>3287</v>
      </c>
      <c r="G3287" s="6">
        <f>IF(C3287,VLOOKUP(A3287,RawData!A:C,3,FALSE),"")</f>
        <v>3.9218999999999999</v>
      </c>
      <c r="H3287" s="9">
        <f>IF(C3287,VLOOKUP(A3287,RawData!A:D,4,FALSE),"")</f>
        <v>26.364290289040198</v>
      </c>
      <c r="I3287" s="5" t="b">
        <f>IF(C3287,IF(E3287-$E$7&gt;=$C$1/2,TRUE(),FALSE()),FALSE())</f>
        <v>1</v>
      </c>
      <c r="J3287" s="4">
        <f t="shared" ca="1" si="353"/>
        <v>26.357880648072296</v>
      </c>
      <c r="K3287" s="4">
        <f t="shared" ca="1" si="356"/>
        <v>0.10721230896284695</v>
      </c>
      <c r="L3287" s="4">
        <f t="shared" ca="1" si="357"/>
        <v>0.4509174383000385</v>
      </c>
      <c r="M3287" s="4"/>
    </row>
    <row r="3288" spans="1:13" x14ac:dyDescent="0.2">
      <c r="A3288" s="4">
        <f t="shared" si="354"/>
        <v>6562</v>
      </c>
      <c r="B3288" s="4" t="b">
        <f t="shared" si="355"/>
        <v>1</v>
      </c>
      <c r="C3288" s="5" t="b">
        <f>IF(AND(B3288,A3288&lt;=$G$1),TRUE(),FALSE())</f>
        <v>1</v>
      </c>
      <c r="D3288" s="4">
        <f ca="1">IF(AND($C3287,$I3287),IF(AND($L3287&lt;$C$3,$L3288&gt;=$C$3),$D3287+0.5,IF(AND($L3287&gt;=$C$3,$L3288&lt;$C$3),$D3287+0.5,$D3287)),$D3287)</f>
        <v>5</v>
      </c>
      <c r="E3288" s="4">
        <f t="shared" si="352"/>
        <v>6562</v>
      </c>
      <c r="F3288" s="4">
        <f>IF(C3288,ROW(),"")</f>
        <v>3288</v>
      </c>
      <c r="G3288" s="6">
        <f>IF(C3288,VLOOKUP(A3288,RawData!A:C,3,FALSE),"")</f>
        <v>3.9218999999999999</v>
      </c>
      <c r="H3288" s="9">
        <f>IF(C3288,VLOOKUP(A3288,RawData!A:D,4,FALSE),"")</f>
        <v>26.414308525762898</v>
      </c>
      <c r="I3288" s="5" t="b">
        <f>IF(C3288,IF(E3288-$E$7&gt;=$C$1/2,TRUE(),FALSE()),FALSE())</f>
        <v>1</v>
      </c>
      <c r="J3288" s="4">
        <f t="shared" ca="1" si="353"/>
        <v>26.379117894523191</v>
      </c>
      <c r="K3288" s="4">
        <f t="shared" ca="1" si="356"/>
        <v>5.6330333118733478E-2</v>
      </c>
      <c r="L3288" s="4">
        <f t="shared" ca="1" si="357"/>
        <v>0.38720964669012048</v>
      </c>
      <c r="M3288" s="4"/>
    </row>
    <row r="3289" spans="1:13" x14ac:dyDescent="0.2">
      <c r="A3289" s="4">
        <f t="shared" si="354"/>
        <v>6564</v>
      </c>
      <c r="B3289" s="4" t="b">
        <f t="shared" si="355"/>
        <v>1</v>
      </c>
      <c r="C3289" s="5" t="b">
        <f>IF(AND(B3289,A3289&lt;=$G$1),TRUE(),FALSE())</f>
        <v>1</v>
      </c>
      <c r="D3289" s="4">
        <f ca="1">IF(AND($C3288,$I3288),IF(AND($L3288&lt;$C$3,$L3289&gt;=$C$3),$D3288+0.5,IF(AND($L3288&gt;=$C$3,$L3289&lt;$C$3),$D3288+0.5,$D3288)),$D3288)</f>
        <v>5</v>
      </c>
      <c r="E3289" s="4">
        <f t="shared" si="352"/>
        <v>6564</v>
      </c>
      <c r="F3289" s="4">
        <f>IF(C3289,ROW(),"")</f>
        <v>3289</v>
      </c>
      <c r="G3289" s="6">
        <f>IF(C3289,VLOOKUP(A3289,RawData!A:C,3,FALSE),"")</f>
        <v>3.9218999999999999</v>
      </c>
      <c r="H3289" s="9">
        <f>IF(C3289,VLOOKUP(A3289,RawData!A:D,4,FALSE),"")</f>
        <v>26.4582536312329</v>
      </c>
      <c r="I3289" s="5" t="b">
        <f>IF(C3289,IF(E3289-$E$7&gt;=$C$1/2,TRUE(),FALSE()),FALSE())</f>
        <v>1</v>
      </c>
      <c r="J3289" s="4">
        <f t="shared" ca="1" si="353"/>
        <v>26.393469131457934</v>
      </c>
      <c r="K3289" s="4">
        <f t="shared" ca="1" si="356"/>
        <v>1.3186654729441472E-2</v>
      </c>
      <c r="L3289" s="4">
        <f t="shared" ca="1" si="357"/>
        <v>0.30326332631392461</v>
      </c>
      <c r="M3289" s="4"/>
    </row>
    <row r="3290" spans="1:13" x14ac:dyDescent="0.2">
      <c r="A3290" s="4">
        <f t="shared" si="354"/>
        <v>6566</v>
      </c>
      <c r="B3290" s="4" t="b">
        <f t="shared" si="355"/>
        <v>1</v>
      </c>
      <c r="C3290" s="5" t="b">
        <f>IF(AND(B3290,A3290&lt;=$G$1),TRUE(),FALSE())</f>
        <v>1</v>
      </c>
      <c r="D3290" s="4">
        <f ca="1">IF(AND($C3289,$I3289),IF(AND($L3289&lt;$C$3,$L3290&gt;=$C$3),$D3289+0.5,IF(AND($L3289&gt;=$C$3,$L3290&lt;$C$3),$D3289+0.5,$D3289)),$D3289)</f>
        <v>5</v>
      </c>
      <c r="E3290" s="4">
        <f t="shared" si="352"/>
        <v>6566</v>
      </c>
      <c r="F3290" s="4">
        <f>IF(C3290,ROW(),"")</f>
        <v>3290</v>
      </c>
      <c r="G3290" s="6">
        <f>IF(C3290,VLOOKUP(A3290,RawData!A:C,3,FALSE),"")</f>
        <v>3.9218999999999999</v>
      </c>
      <c r="H3290" s="9">
        <f>IF(C3290,VLOOKUP(A3290,RawData!A:D,4,FALSE),"")</f>
        <v>26.4862989734244</v>
      </c>
      <c r="I3290" s="5" t="b">
        <f>IF(C3290,IF(E3290-$E$7&gt;=$C$1/2,TRUE(),FALSE()),FALSE())</f>
        <v>1</v>
      </c>
      <c r="J3290" s="4">
        <f t="shared" ca="1" si="353"/>
        <v>26.397544210510556</v>
      </c>
      <c r="K3290" s="4">
        <f t="shared" ca="1" si="356"/>
        <v>9.5898149823675283E-2</v>
      </c>
      <c r="L3290" s="4">
        <f t="shared" ca="1" si="357"/>
        <v>0.20606984080787782</v>
      </c>
      <c r="M3290" s="4"/>
    </row>
    <row r="3291" spans="1:13" x14ac:dyDescent="0.2">
      <c r="A3291" s="4">
        <f t="shared" si="354"/>
        <v>6568</v>
      </c>
      <c r="B3291" s="4" t="b">
        <f t="shared" si="355"/>
        <v>1</v>
      </c>
      <c r="C3291" s="5" t="b">
        <f>IF(AND(B3291,A3291&lt;=$G$1),TRUE(),FALSE())</f>
        <v>1</v>
      </c>
      <c r="D3291" s="4">
        <f ca="1">IF(AND($C3290,$I3290),IF(AND($L3290&lt;$C$3,$L3291&gt;=$C$3),$D3290+0.5,IF(AND($L3290&gt;=$C$3,$L3291&lt;$C$3),$D3290+0.5,$D3290)),$D3290)</f>
        <v>5</v>
      </c>
      <c r="E3291" s="4">
        <f t="shared" si="352"/>
        <v>6568</v>
      </c>
      <c r="F3291" s="4">
        <f>IF(C3291,ROW(),"")</f>
        <v>3291</v>
      </c>
      <c r="G3291" s="6">
        <f>IF(C3291,VLOOKUP(A3291,RawData!A:C,3,FALSE),"")</f>
        <v>3.9218999999999999</v>
      </c>
      <c r="H3291" s="9">
        <f>IF(C3291,VLOOKUP(A3291,RawData!A:D,4,FALSE),"")</f>
        <v>26.503937552339</v>
      </c>
      <c r="I3291" s="5" t="b">
        <f>IF(C3291,IF(E3291-$E$7&gt;=$C$1/2,TRUE(),FALSE()),FALSE())</f>
        <v>1</v>
      </c>
      <c r="J3291" s="4">
        <f t="shared" ca="1" si="353"/>
        <v>26.387347969039205</v>
      </c>
      <c r="K3291" s="4">
        <f t="shared" ca="1" si="356"/>
        <v>0.18691574065890038</v>
      </c>
      <c r="L3291" s="4">
        <f t="shared" ca="1" si="357"/>
        <v>0.10007088633631867</v>
      </c>
      <c r="M3291" s="4"/>
    </row>
    <row r="3292" spans="1:13" x14ac:dyDescent="0.2">
      <c r="A3292" s="4">
        <f t="shared" si="354"/>
        <v>6570</v>
      </c>
      <c r="B3292" s="4" t="b">
        <f t="shared" si="355"/>
        <v>1</v>
      </c>
      <c r="C3292" s="5" t="b">
        <f>IF(AND(B3292,A3292&lt;=$G$1),TRUE(),FALSE())</f>
        <v>1</v>
      </c>
      <c r="D3292" s="4">
        <f ca="1">IF(AND($C3291,$I3291),IF(AND($L3291&lt;$C$3,$L3292&gt;=$C$3),$D3291+0.5,IF(AND($L3291&gt;=$C$3,$L3292&lt;$C$3),$D3291+0.5,$D3291)),$D3291)</f>
        <v>5</v>
      </c>
      <c r="E3292" s="4">
        <f t="shared" si="352"/>
        <v>6570</v>
      </c>
      <c r="F3292" s="4">
        <f>IF(C3292,ROW(),"")</f>
        <v>3292</v>
      </c>
      <c r="G3292" s="6">
        <f>IF(C3292,VLOOKUP(A3292,RawData!A:C,3,FALSE),"")</f>
        <v>3.9218999999999999</v>
      </c>
      <c r="H3292" s="9">
        <f>IF(C3292,VLOOKUP(A3292,RawData!A:D,4,FALSE),"")</f>
        <v>26.489195684383699</v>
      </c>
      <c r="I3292" s="5" t="b">
        <f>IF(C3292,IF(E3292-$E$7&gt;=$C$1/2,TRUE(),FALSE()),FALSE())</f>
        <v>1</v>
      </c>
      <c r="J3292" s="4">
        <f t="shared" ca="1" si="353"/>
        <v>26.36217028261062</v>
      </c>
      <c r="K3292" s="4">
        <f t="shared" ca="1" si="356"/>
        <v>0.27935348945186789</v>
      </c>
      <c r="L3292" s="4">
        <f t="shared" ca="1" si="357"/>
        <v>5.4033576985261789E-3</v>
      </c>
      <c r="M3292" s="4"/>
    </row>
    <row r="3293" spans="1:13" x14ac:dyDescent="0.2">
      <c r="A3293" s="4">
        <f t="shared" si="354"/>
        <v>6572</v>
      </c>
      <c r="B3293" s="4" t="b">
        <f t="shared" si="355"/>
        <v>1</v>
      </c>
      <c r="C3293" s="5" t="b">
        <f>IF(AND(B3293,A3293&lt;=$G$1),TRUE(),FALSE())</f>
        <v>1</v>
      </c>
      <c r="D3293" s="4">
        <f ca="1">IF(AND($C3292,$I3292),IF(AND($L3292&lt;$C$3,$L3293&gt;=$C$3),$D3292+0.5,IF(AND($L3292&gt;=$C$3,$L3293&lt;$C$3),$D3292+0.5,$D3292)),$D3292)</f>
        <v>5</v>
      </c>
      <c r="E3293" s="4">
        <f t="shared" si="352"/>
        <v>6572</v>
      </c>
      <c r="F3293" s="4">
        <f>IF(C3293,ROW(),"")</f>
        <v>3293</v>
      </c>
      <c r="G3293" s="6">
        <f>IF(C3293,VLOOKUP(A3293,RawData!A:C,3,FALSE),"")</f>
        <v>3.9218999999999999</v>
      </c>
      <c r="H3293" s="9">
        <f>IF(C3293,VLOOKUP(A3293,RawData!A:D,4,FALSE),"")</f>
        <v>26.441495710959799</v>
      </c>
      <c r="I3293" s="5" t="b">
        <f>IF(C3293,IF(E3293-$E$7&gt;=$C$1/2,TRUE(),FALSE()),FALSE())</f>
        <v>1</v>
      </c>
      <c r="J3293" s="4">
        <f t="shared" ca="1" si="353"/>
        <v>26.32245801003107</v>
      </c>
      <c r="K3293" s="4">
        <f t="shared" ca="1" si="356"/>
        <v>0.36332902305007408</v>
      </c>
      <c r="L3293" s="4">
        <f t="shared" ca="1" si="357"/>
        <v>0.10186343675130516</v>
      </c>
      <c r="M3293" s="4"/>
    </row>
    <row r="3294" spans="1:13" x14ac:dyDescent="0.2">
      <c r="A3294" s="4">
        <f t="shared" si="354"/>
        <v>6574</v>
      </c>
      <c r="B3294" s="4" t="b">
        <f t="shared" si="355"/>
        <v>1</v>
      </c>
      <c r="C3294" s="5" t="b">
        <f>IF(AND(B3294,A3294&lt;=$G$1),TRUE(),FALSE())</f>
        <v>1</v>
      </c>
      <c r="D3294" s="4">
        <f ca="1">IF(AND($C3293,$I3293),IF(AND($L3293&lt;$C$3,$L3294&gt;=$C$3),$D3293+0.5,IF(AND($L3293&gt;=$C$3,$L3294&lt;$C$3),$D3293+0.5,$D3293)),$D3293)</f>
        <v>5</v>
      </c>
      <c r="E3294" s="4">
        <f t="shared" si="352"/>
        <v>6574</v>
      </c>
      <c r="F3294" s="4">
        <f>IF(C3294,ROW(),"")</f>
        <v>3294</v>
      </c>
      <c r="G3294" s="6">
        <f>IF(C3294,VLOOKUP(A3294,RawData!A:C,3,FALSE),"")</f>
        <v>3.9218999999999999</v>
      </c>
      <c r="H3294" s="9">
        <f>IF(C3294,VLOOKUP(A3294,RawData!A:D,4,FALSE),"")</f>
        <v>26.371242606282198</v>
      </c>
      <c r="I3294" s="5" t="b">
        <f>IF(C3294,IF(E3294-$E$7&gt;=$C$1/2,TRUE(),FALSE()),FALSE())</f>
        <v>1</v>
      </c>
      <c r="J3294" s="4">
        <f t="shared" ca="1" si="353"/>
        <v>26.271049340290901</v>
      </c>
      <c r="K3294" s="4">
        <f t="shared" ca="1" si="356"/>
        <v>0.43164048974739089</v>
      </c>
      <c r="L3294" s="4">
        <f t="shared" ca="1" si="357"/>
        <v>0.18644376942706131</v>
      </c>
      <c r="M3294" s="4"/>
    </row>
    <row r="3295" spans="1:13" x14ac:dyDescent="0.2">
      <c r="A3295" s="4">
        <f t="shared" si="354"/>
        <v>6576</v>
      </c>
      <c r="B3295" s="4" t="b">
        <f t="shared" si="355"/>
        <v>1</v>
      </c>
      <c r="C3295" s="5" t="b">
        <f>IF(AND(B3295,A3295&lt;=$G$1),TRUE(),FALSE())</f>
        <v>1</v>
      </c>
      <c r="D3295" s="4">
        <f ca="1">IF(AND($C3294,$I3294),IF(AND($L3294&lt;$C$3,$L3295&gt;=$C$3),$D3294+0.5,IF(AND($L3294&gt;=$C$3,$L3295&lt;$C$3),$D3294+0.5,$D3294)),$D3294)</f>
        <v>5</v>
      </c>
      <c r="E3295" s="4">
        <f t="shared" si="352"/>
        <v>6576</v>
      </c>
      <c r="F3295" s="4">
        <f>IF(C3295,ROW(),"")</f>
        <v>3295</v>
      </c>
      <c r="G3295" s="6">
        <f>IF(C3295,VLOOKUP(A3295,RawData!A:C,3,FALSE),"")</f>
        <v>3.9218999999999999</v>
      </c>
      <c r="H3295" s="9">
        <f>IF(C3295,VLOOKUP(A3295,RawData!A:D,4,FALSE),"")</f>
        <v>26.273525185195101</v>
      </c>
      <c r="I3295" s="5" t="b">
        <f>IF(C3295,IF(E3295-$E$7&gt;=$C$1/2,TRUE(),FALSE()),FALSE())</f>
        <v>1</v>
      </c>
      <c r="J3295" s="4">
        <f t="shared" ca="1" si="353"/>
        <v>26.211045871473097</v>
      </c>
      <c r="K3295" s="4">
        <f t="shared" ca="1" si="356"/>
        <v>0.47924147562271102</v>
      </c>
      <c r="L3295" s="4">
        <f t="shared" ca="1" si="357"/>
        <v>0.25714688200405078</v>
      </c>
      <c r="M3295" s="4"/>
    </row>
    <row r="3296" spans="1:13" x14ac:dyDescent="0.2">
      <c r="A3296" s="4">
        <f t="shared" si="354"/>
        <v>6578</v>
      </c>
      <c r="B3296" s="4" t="b">
        <f t="shared" si="355"/>
        <v>1</v>
      </c>
      <c r="C3296" s="5" t="b">
        <f>IF(AND(B3296,A3296&lt;=$G$1),TRUE(),FALSE())</f>
        <v>1</v>
      </c>
      <c r="D3296" s="4">
        <f ca="1">IF(AND($C3295,$I3295),IF(AND($L3295&lt;$C$3,$L3296&gt;=$C$3),$D3295+0.5,IF(AND($L3295&gt;=$C$3,$L3296&lt;$C$3),$D3295+0.5,$D3295)),$D3295)</f>
        <v>5</v>
      </c>
      <c r="E3296" s="4">
        <f t="shared" si="352"/>
        <v>6578</v>
      </c>
      <c r="F3296" s="4">
        <f>IF(C3296,ROW(),"")</f>
        <v>3296</v>
      </c>
      <c r="G3296" s="6">
        <f>IF(C3296,VLOOKUP(A3296,RawData!A:C,3,FALSE),"")</f>
        <v>3.9218999999999999</v>
      </c>
      <c r="H3296" s="9">
        <f>IF(C3296,VLOOKUP(A3296,RawData!A:D,4,FALSE),"")</f>
        <v>26.148920317239501</v>
      </c>
      <c r="I3296" s="5" t="b">
        <f>IF(C3296,IF(E3296-$E$7&gt;=$C$1/2,TRUE(),FALSE()),FALSE())</f>
        <v>1</v>
      </c>
      <c r="J3296" s="4">
        <f t="shared" ca="1" si="353"/>
        <v>26.14589066337852</v>
      </c>
      <c r="K3296" s="4">
        <f t="shared" ca="1" si="356"/>
        <v>0.499745325208103</v>
      </c>
      <c r="L3296" s="4">
        <f t="shared" ca="1" si="357"/>
        <v>0.31108169323332291</v>
      </c>
      <c r="M3296" s="4"/>
    </row>
    <row r="3297" spans="1:13" x14ac:dyDescent="0.2">
      <c r="A3297" s="4">
        <f t="shared" si="354"/>
        <v>6580</v>
      </c>
      <c r="B3297" s="4" t="b">
        <f t="shared" si="355"/>
        <v>1</v>
      </c>
      <c r="C3297" s="5" t="b">
        <f>IF(AND(B3297,A3297&lt;=$G$1),TRUE(),FALSE())</f>
        <v>1</v>
      </c>
      <c r="D3297" s="4">
        <f ca="1">IF(AND($C3296,$I3296),IF(AND($L3296&lt;$C$3,$L3297&gt;=$C$3),$D3296+0.5,IF(AND($L3296&gt;=$C$3,$L3297&lt;$C$3),$D3296+0.5,$D3296)),$D3296)</f>
        <v>5</v>
      </c>
      <c r="E3297" s="4">
        <f t="shared" si="352"/>
        <v>6580</v>
      </c>
      <c r="F3297" s="4">
        <f>IF(C3297,ROW(),"")</f>
        <v>3297</v>
      </c>
      <c r="G3297" s="6">
        <f>IF(C3297,VLOOKUP(A3297,RawData!A:C,3,FALSE),"")</f>
        <v>3.9218999999999999</v>
      </c>
      <c r="H3297" s="9">
        <f>IF(C3297,VLOOKUP(A3297,RawData!A:D,4,FALSE),"")</f>
        <v>26.032404632857101</v>
      </c>
      <c r="I3297" s="5" t="b">
        <f>IF(C3297,IF(E3297-$E$7&gt;=$C$1/2,TRUE(),FALSE()),FALSE())</f>
        <v>1</v>
      </c>
      <c r="J3297" s="4">
        <f t="shared" ca="1" si="353"/>
        <v>26.078527158620428</v>
      </c>
      <c r="K3297" s="4">
        <f t="shared" ca="1" si="356"/>
        <v>0.48989234709557294</v>
      </c>
      <c r="L3297" s="4">
        <f t="shared" ca="1" si="357"/>
        <v>0.34743296852424521</v>
      </c>
      <c r="M3297" s="4"/>
    </row>
    <row r="3298" spans="1:13" x14ac:dyDescent="0.2">
      <c r="A3298" s="4">
        <f t="shared" si="354"/>
        <v>6582</v>
      </c>
      <c r="B3298" s="4" t="b">
        <f t="shared" si="355"/>
        <v>1</v>
      </c>
      <c r="C3298" s="5" t="b">
        <f>IF(AND(B3298,A3298&lt;=$G$1),TRUE(),FALSE())</f>
        <v>1</v>
      </c>
      <c r="D3298" s="4">
        <f ca="1">IF(AND($C3297,$I3297),IF(AND($L3297&lt;$C$3,$L3298&gt;=$C$3),$D3297+0.5,IF(AND($L3297&gt;=$C$3,$L3298&lt;$C$3),$D3297+0.5,$D3297)),$D3297)</f>
        <v>5</v>
      </c>
      <c r="E3298" s="4">
        <f t="shared" si="352"/>
        <v>6582</v>
      </c>
      <c r="F3298" s="4">
        <f>IF(C3298,ROW(),"")</f>
        <v>3298</v>
      </c>
      <c r="G3298" s="6">
        <f>IF(C3298,VLOOKUP(A3298,RawData!A:C,3,FALSE),"")</f>
        <v>3.9218999999999999</v>
      </c>
      <c r="H3298" s="9">
        <f>IF(C3298,VLOOKUP(A3298,RawData!A:D,4,FALSE),"")</f>
        <v>25.9274552906652</v>
      </c>
      <c r="I3298" s="5" t="b">
        <f>IF(C3298,IF(E3298-$E$7&gt;=$C$1/2,TRUE(),FALSE()),FALSE())</f>
        <v>1</v>
      </c>
      <c r="J3298" s="4">
        <f t="shared" ca="1" si="353"/>
        <v>26.015788871473116</v>
      </c>
      <c r="K3298" s="4">
        <f t="shared" ca="1" si="356"/>
        <v>0.4509174383000385</v>
      </c>
      <c r="L3298" s="4">
        <f t="shared" ca="1" si="357"/>
        <v>0.36635864814798325</v>
      </c>
      <c r="M3298" s="4"/>
    </row>
    <row r="3299" spans="1:13" x14ac:dyDescent="0.2">
      <c r="A3299" s="4">
        <f t="shared" si="354"/>
        <v>6584</v>
      </c>
      <c r="B3299" s="4" t="b">
        <f t="shared" si="355"/>
        <v>1</v>
      </c>
      <c r="C3299" s="5" t="b">
        <f>IF(AND(B3299,A3299&lt;=$G$1),TRUE(),FALSE())</f>
        <v>1</v>
      </c>
      <c r="D3299" s="4">
        <f ca="1">IF(AND($C3298,$I3298),IF(AND($L3298&lt;$C$3,$L3299&gt;=$C$3),$D3298+0.5,IF(AND($L3298&gt;=$C$3,$L3299&lt;$C$3),$D3298+0.5,$D3298)),$D3298)</f>
        <v>5</v>
      </c>
      <c r="E3299" s="4">
        <f t="shared" si="352"/>
        <v>6584</v>
      </c>
      <c r="F3299" s="4">
        <f>IF(C3299,ROW(),"")</f>
        <v>3299</v>
      </c>
      <c r="G3299" s="6">
        <f>IF(C3299,VLOOKUP(A3299,RawData!A:C,3,FALSE),"")</f>
        <v>3.9336000000000002</v>
      </c>
      <c r="H3299" s="9">
        <f>IF(C3299,VLOOKUP(A3299,RawData!A:D,4,FALSE),"")</f>
        <v>25.848813158620999</v>
      </c>
      <c r="I3299" s="5" t="b">
        <f>IF(C3299,IF(E3299-$E$7&gt;=$C$1/2,TRUE(),FALSE()),FALSE())</f>
        <v>1</v>
      </c>
      <c r="J3299" s="4">
        <f t="shared" ca="1" si="353"/>
        <v>25.961828641710543</v>
      </c>
      <c r="K3299" s="4">
        <f t="shared" ca="1" si="356"/>
        <v>0.38720964669012048</v>
      </c>
      <c r="L3299" s="4">
        <f t="shared" ca="1" si="357"/>
        <v>0.36864686122227752</v>
      </c>
      <c r="M3299" s="4"/>
    </row>
    <row r="3300" spans="1:13" x14ac:dyDescent="0.2">
      <c r="A3300" s="4">
        <f t="shared" si="354"/>
        <v>6586</v>
      </c>
      <c r="B3300" s="4" t="b">
        <f t="shared" si="355"/>
        <v>1</v>
      </c>
      <c r="C3300" s="5" t="b">
        <f>IF(AND(B3300,A3300&lt;=$G$1),TRUE(),FALSE())</f>
        <v>1</v>
      </c>
      <c r="D3300" s="4">
        <f ca="1">IF(AND($C3299,$I3299),IF(AND($L3299&lt;$C$3,$L3300&gt;=$C$3),$D3299+0.5,IF(AND($L3299&gt;=$C$3,$L3300&lt;$C$3),$D3299+0.5,$D3299)),$D3299)</f>
        <v>5</v>
      </c>
      <c r="E3300" s="4">
        <f t="shared" si="352"/>
        <v>6586</v>
      </c>
      <c r="F3300" s="4">
        <f>IF(C3300,ROW(),"")</f>
        <v>3300</v>
      </c>
      <c r="G3300" s="6">
        <f>IF(C3300,VLOOKUP(A3300,RawData!A:C,3,FALSE),"")</f>
        <v>3.9375</v>
      </c>
      <c r="H3300" s="9">
        <f>IF(C3300,VLOOKUP(A3300,RawData!A:D,4,FALSE),"")</f>
        <v>25.7982154742371</v>
      </c>
      <c r="I3300" s="5" t="b">
        <f>IF(C3300,IF(E3300-$E$7&gt;=$C$1/2,TRUE(),FALSE()),FALSE())</f>
        <v>1</v>
      </c>
      <c r="J3300" s="4">
        <f t="shared" ca="1" si="353"/>
        <v>25.918302734887845</v>
      </c>
      <c r="K3300" s="4">
        <f t="shared" ca="1" si="356"/>
        <v>0.30326332631392461</v>
      </c>
      <c r="L3300" s="4">
        <f t="shared" ca="1" si="357"/>
        <v>0.35779317237777519</v>
      </c>
      <c r="M3300" s="4"/>
    </row>
    <row r="3301" spans="1:13" x14ac:dyDescent="0.2">
      <c r="A3301" s="4">
        <f t="shared" si="354"/>
        <v>6588</v>
      </c>
      <c r="B3301" s="4" t="b">
        <f t="shared" si="355"/>
        <v>1</v>
      </c>
      <c r="C3301" s="5" t="b">
        <f>IF(AND(B3301,A3301&lt;=$G$1),TRUE(),FALSE())</f>
        <v>1</v>
      </c>
      <c r="D3301" s="4">
        <f ca="1">IF(AND($C3300,$I3300),IF(AND($L3300&lt;$C$3,$L3301&gt;=$C$3),$D3300+0.5,IF(AND($L3300&gt;=$C$3,$L3301&lt;$C$3),$D3300+0.5,$D3300)),$D3300)</f>
        <v>5</v>
      </c>
      <c r="E3301" s="4">
        <f t="shared" si="352"/>
        <v>6588</v>
      </c>
      <c r="F3301" s="4">
        <f>IF(C3301,ROW(),"")</f>
        <v>3301</v>
      </c>
      <c r="G3301" s="6">
        <f>IF(C3301,VLOOKUP(A3301,RawData!A:C,3,FALSE),"")</f>
        <v>3.9375</v>
      </c>
      <c r="H3301" s="9">
        <f>IF(C3301,VLOOKUP(A3301,RawData!A:D,4,FALSE),"")</f>
        <v>25.769591684384</v>
      </c>
      <c r="I3301" s="5" t="b">
        <f>IF(C3301,IF(E3301-$E$7&gt;=$C$1/2,TRUE(),FALSE()),FALSE())</f>
        <v>1</v>
      </c>
      <c r="J3301" s="4">
        <f t="shared" ca="1" si="353"/>
        <v>25.887602643831102</v>
      </c>
      <c r="K3301" s="4">
        <f t="shared" ca="1" si="356"/>
        <v>0.20606984080787782</v>
      </c>
      <c r="L3301" s="4">
        <f t="shared" ca="1" si="357"/>
        <v>0.33684667486764752</v>
      </c>
      <c r="M3301" s="4"/>
    </row>
    <row r="3302" spans="1:13" x14ac:dyDescent="0.2">
      <c r="A3302" s="4">
        <f t="shared" si="354"/>
        <v>6590</v>
      </c>
      <c r="B3302" s="4" t="b">
        <f t="shared" si="355"/>
        <v>1</v>
      </c>
      <c r="C3302" s="5" t="b">
        <f>IF(AND(B3302,A3302&lt;=$G$1),TRUE(),FALSE())</f>
        <v>1</v>
      </c>
      <c r="D3302" s="4">
        <f ca="1">IF(AND($C3301,$I3301),IF(AND($L3301&lt;$C$3,$L3302&gt;=$C$3),$D3301+0.5,IF(AND($L3301&gt;=$C$3,$L3302&lt;$C$3),$D3301+0.5,$D3301)),$D3301)</f>
        <v>5</v>
      </c>
      <c r="E3302" s="4">
        <f t="shared" si="352"/>
        <v>6590</v>
      </c>
      <c r="F3302" s="4">
        <f>IF(C3302,ROW(),"")</f>
        <v>3302</v>
      </c>
      <c r="G3302" s="6">
        <f>IF(C3302,VLOOKUP(A3302,RawData!A:C,3,FALSE),"")</f>
        <v>3.9375</v>
      </c>
      <c r="H3302" s="9">
        <f>IF(C3302,VLOOKUP(A3302,RawData!A:D,4,FALSE),"")</f>
        <v>25.762938999999999</v>
      </c>
      <c r="I3302" s="5" t="b">
        <f>IF(C3302,IF(E3302-$E$7&gt;=$C$1/2,TRUE(),FALSE()),FALSE())</f>
        <v>1</v>
      </c>
      <c r="J3302" s="4">
        <f t="shared" ca="1" si="353"/>
        <v>25.872277935515047</v>
      </c>
      <c r="K3302" s="4">
        <f t="shared" ca="1" si="356"/>
        <v>0.10007088633631867</v>
      </c>
      <c r="L3302" s="4">
        <f t="shared" ca="1" si="357"/>
        <v>0.30969678019685887</v>
      </c>
      <c r="M3302" s="4"/>
    </row>
    <row r="3303" spans="1:13" x14ac:dyDescent="0.2">
      <c r="A3303" s="4">
        <f t="shared" si="354"/>
        <v>6592</v>
      </c>
      <c r="B3303" s="4" t="b">
        <f t="shared" si="355"/>
        <v>1</v>
      </c>
      <c r="C3303" s="5" t="b">
        <f>IF(AND(B3303,A3303&lt;=$G$1),TRUE(),FALSE())</f>
        <v>1</v>
      </c>
      <c r="D3303" s="4">
        <f ca="1">IF(AND($C3302,$I3302),IF(AND($L3302&lt;$C$3,$L3303&gt;=$C$3),$D3302+0.5,IF(AND($L3302&gt;=$C$3,$L3303&lt;$C$3),$D3302+0.5,$D3302)),$D3302)</f>
        <v>5</v>
      </c>
      <c r="E3303" s="4">
        <f t="shared" si="352"/>
        <v>6592</v>
      </c>
      <c r="F3303" s="4">
        <f>IF(C3303,ROW(),"")</f>
        <v>3303</v>
      </c>
      <c r="G3303" s="6">
        <f>IF(C3303,VLOOKUP(A3303,RawData!A:C,3,FALSE),"")</f>
        <v>3.9336000000000002</v>
      </c>
      <c r="H3303" s="9">
        <f>IF(C3303,VLOOKUP(A3303,RawData!A:D,4,FALSE),"")</f>
        <v>25.799074525763299</v>
      </c>
      <c r="I3303" s="5" t="b">
        <f>IF(C3303,IF(E3303-$E$7&gt;=$C$1/2,TRUE(),FALSE()),FALSE())</f>
        <v>1</v>
      </c>
      <c r="J3303" s="4">
        <f t="shared" ca="1" si="353"/>
        <v>25.871540571731032</v>
      </c>
      <c r="K3303" s="4">
        <f t="shared" ca="1" si="356"/>
        <v>5.4033576985261789E-3</v>
      </c>
      <c r="L3303" s="4">
        <f t="shared" ca="1" si="357"/>
        <v>0.28173151705770039</v>
      </c>
      <c r="M3303" s="4"/>
    </row>
    <row r="3304" spans="1:13" x14ac:dyDescent="0.2">
      <c r="A3304" s="4">
        <f t="shared" si="354"/>
        <v>6594</v>
      </c>
      <c r="B3304" s="4" t="b">
        <f t="shared" si="355"/>
        <v>1</v>
      </c>
      <c r="C3304" s="5" t="b">
        <f>IF(AND(B3304,A3304&lt;=$G$1),TRUE(),FALSE())</f>
        <v>1</v>
      </c>
      <c r="D3304" s="4">
        <f ca="1">IF(AND($C3303,$I3303),IF(AND($L3303&lt;$C$3,$L3304&gt;=$C$3),$D3303+0.5,IF(AND($L3303&gt;=$C$3,$L3304&lt;$C$3),$D3303+0.5,$D3303)),$D3303)</f>
        <v>5</v>
      </c>
      <c r="E3304" s="4">
        <f t="shared" si="352"/>
        <v>6594</v>
      </c>
      <c r="F3304" s="4">
        <f>IF(C3304,ROW(),"")</f>
        <v>3304</v>
      </c>
      <c r="G3304" s="6">
        <f>IF(C3304,VLOOKUP(A3304,RawData!A:C,3,FALSE),"")</f>
        <v>3.9453</v>
      </c>
      <c r="H3304" s="9">
        <f>IF(C3304,VLOOKUP(A3304,RawData!A:D,4,FALSE),"")</f>
        <v>25.847933183571499</v>
      </c>
      <c r="I3304" s="5" t="b">
        <f>IF(C3304,IF(E3304-$E$7&gt;=$C$1/2,TRUE(),FALSE()),FALSE())</f>
        <v>1</v>
      </c>
      <c r="J3304" s="4">
        <f t="shared" ca="1" si="353"/>
        <v>25.88383969360078</v>
      </c>
      <c r="K3304" s="4">
        <f t="shared" ca="1" si="356"/>
        <v>0.10186343675130516</v>
      </c>
      <c r="L3304" s="4">
        <f t="shared" ca="1" si="357"/>
        <v>0.25565837351996024</v>
      </c>
      <c r="M3304" s="4"/>
    </row>
    <row r="3305" spans="1:13" x14ac:dyDescent="0.2">
      <c r="A3305" s="4">
        <f t="shared" si="354"/>
        <v>6596</v>
      </c>
      <c r="B3305" s="4" t="b">
        <f t="shared" si="355"/>
        <v>1</v>
      </c>
      <c r="C3305" s="5" t="b">
        <f>IF(AND(B3305,A3305&lt;=$G$1),TRUE(),FALSE())</f>
        <v>1</v>
      </c>
      <c r="D3305" s="4">
        <f ca="1">IF(AND($C3304,$I3304),IF(AND($L3304&lt;$C$3,$L3305&gt;=$C$3),$D3304+0.5,IF(AND($L3304&gt;=$C$3,$L3305&lt;$C$3),$D3304+0.5,$D3304)),$D3304)</f>
        <v>5</v>
      </c>
      <c r="E3305" s="4">
        <f t="shared" si="352"/>
        <v>6596</v>
      </c>
      <c r="F3305" s="4">
        <f>IF(C3305,ROW(),"")</f>
        <v>3305</v>
      </c>
      <c r="G3305" s="6">
        <f>IF(C3305,VLOOKUP(A3305,RawData!A:C,3,FALSE),"")</f>
        <v>3.9453</v>
      </c>
      <c r="H3305" s="9">
        <f>IF(C3305,VLOOKUP(A3305,RawData!A:D,4,FALSE),"")</f>
        <v>25.892457631232499</v>
      </c>
      <c r="I3305" s="5" t="b">
        <f>IF(C3305,IF(E3305-$E$7&gt;=$C$1/2,TRUE(),FALSE()),FALSE())</f>
        <v>1</v>
      </c>
      <c r="J3305" s="4">
        <f t="shared" ca="1" si="353"/>
        <v>25.907782545159172</v>
      </c>
      <c r="K3305" s="4">
        <f t="shared" ca="1" si="356"/>
        <v>0.18644376942706131</v>
      </c>
      <c r="L3305" s="4">
        <f t="shared" ca="1" si="357"/>
        <v>0.23153010796478313</v>
      </c>
      <c r="M3305" s="4"/>
    </row>
    <row r="3306" spans="1:13" x14ac:dyDescent="0.2">
      <c r="A3306" s="4">
        <f t="shared" si="354"/>
        <v>6598</v>
      </c>
      <c r="B3306" s="4" t="b">
        <f t="shared" si="355"/>
        <v>1</v>
      </c>
      <c r="C3306" s="5" t="b">
        <f>IF(AND(B3306,A3306&lt;=$G$1),TRUE(),FALSE())</f>
        <v>1</v>
      </c>
      <c r="D3306" s="4">
        <f ca="1">IF(AND($C3305,$I3305),IF(AND($L3305&lt;$C$3,$L3306&gt;=$C$3),$D3305+0.5,IF(AND($L3305&gt;=$C$3,$L3306&lt;$C$3),$D3305+0.5,$D3305)),$D3305)</f>
        <v>5</v>
      </c>
      <c r="E3306" s="4">
        <f t="shared" si="352"/>
        <v>6598</v>
      </c>
      <c r="F3306" s="4">
        <f>IF(C3306,ROW(),"")</f>
        <v>3306</v>
      </c>
      <c r="G3306" s="6">
        <f>IF(C3306,VLOOKUP(A3306,RawData!A:C,3,FALSE),"")</f>
        <v>3.9453</v>
      </c>
      <c r="H3306" s="9">
        <f>IF(C3306,VLOOKUP(A3306,RawData!A:D,4,FALSE),"")</f>
        <v>25.935824183570901</v>
      </c>
      <c r="I3306" s="5" t="b">
        <f>IF(C3306,IF(E3306-$E$7&gt;=$C$1/2,TRUE(),FALSE()),FALSE())</f>
        <v>1</v>
      </c>
      <c r="J3306" s="4">
        <f t="shared" ca="1" si="353"/>
        <v>25.939820822570642</v>
      </c>
      <c r="K3306" s="4">
        <f t="shared" ca="1" si="356"/>
        <v>0.25714688200405078</v>
      </c>
      <c r="L3306" s="4">
        <f t="shared" ca="1" si="357"/>
        <v>0.20890009596068282</v>
      </c>
      <c r="M3306" s="4"/>
    </row>
    <row r="3307" spans="1:13" x14ac:dyDescent="0.2">
      <c r="A3307" s="4">
        <f t="shared" si="354"/>
        <v>6600</v>
      </c>
      <c r="B3307" s="4" t="b">
        <f t="shared" si="355"/>
        <v>1</v>
      </c>
      <c r="C3307" s="5" t="b">
        <f>IF(AND(B3307,A3307&lt;=$G$1),TRUE(),FALSE())</f>
        <v>1</v>
      </c>
      <c r="D3307" s="4">
        <f ca="1">IF(AND($C3306,$I3306),IF(AND($L3306&lt;$C$3,$L3307&gt;=$C$3),$D3306+0.5,IF(AND($L3306&gt;=$C$3,$L3307&lt;$C$3),$D3306+0.5,$D3306)),$D3306)</f>
        <v>5</v>
      </c>
      <c r="E3307" s="4">
        <f t="shared" si="352"/>
        <v>6600</v>
      </c>
      <c r="F3307" s="4">
        <f>IF(C3307,ROW(),"")</f>
        <v>3307</v>
      </c>
      <c r="G3307" s="6">
        <f>IF(C3307,VLOOKUP(A3307,RawData!A:C,3,FALSE),"")</f>
        <v>3.9453</v>
      </c>
      <c r="H3307" s="9">
        <f>IF(C3307,VLOOKUP(A3307,RawData!A:D,4,FALSE),"")</f>
        <v>25.980348525762899</v>
      </c>
      <c r="I3307" s="5" t="b">
        <f>IF(C3307,IF(E3307-$E$7&gt;=$C$1/2,TRUE(),FALSE()),FALSE())</f>
        <v>1</v>
      </c>
      <c r="J3307" s="4">
        <f t="shared" ca="1" si="353"/>
        <v>25.978456272284109</v>
      </c>
      <c r="K3307" s="4">
        <f t="shared" ca="1" si="356"/>
        <v>0.31108169323332291</v>
      </c>
      <c r="L3307" s="4">
        <f t="shared" ca="1" si="357"/>
        <v>0.18642809596065035</v>
      </c>
      <c r="M3307" s="4"/>
    </row>
    <row r="3308" spans="1:13" x14ac:dyDescent="0.2">
      <c r="A3308" s="4">
        <f t="shared" si="354"/>
        <v>6602</v>
      </c>
      <c r="B3308" s="4" t="b">
        <f t="shared" si="355"/>
        <v>1</v>
      </c>
      <c r="C3308" s="5" t="b">
        <f>IF(AND(B3308,A3308&lt;=$G$1),TRUE(),FALSE())</f>
        <v>1</v>
      </c>
      <c r="D3308" s="4">
        <f ca="1">IF(AND($C3307,$I3307),IF(AND($L3307&lt;$C$3,$L3308&gt;=$C$3),$D3307+0.5,IF(AND($L3307&gt;=$C$3,$L3308&lt;$C$3),$D3307+0.5,$D3307)),$D3307)</f>
        <v>5</v>
      </c>
      <c r="E3308" s="4">
        <f t="shared" si="352"/>
        <v>6602</v>
      </c>
      <c r="F3308" s="4">
        <f>IF(C3308,ROW(),"")</f>
        <v>3308</v>
      </c>
      <c r="G3308" s="6">
        <f>IF(C3308,VLOOKUP(A3308,RawData!A:C,3,FALSE),"")</f>
        <v>3.9453</v>
      </c>
      <c r="H3308" s="9">
        <f>IF(C3308,VLOOKUP(A3308,RawData!A:D,4,FALSE),"")</f>
        <v>26.024293631232901</v>
      </c>
      <c r="I3308" s="5" t="b">
        <f>IF(C3308,IF(E3308-$E$7&gt;=$C$1/2,TRUE(),FALSE()),FALSE())</f>
        <v>1</v>
      </c>
      <c r="J3308" s="4">
        <f t="shared" ca="1" si="353"/>
        <v>26.021192229171643</v>
      </c>
      <c r="K3308" s="4">
        <f t="shared" ca="1" si="356"/>
        <v>0.34743296852424521</v>
      </c>
      <c r="L3308" s="4">
        <f t="shared" ca="1" si="357"/>
        <v>0.16395601463969101</v>
      </c>
      <c r="M3308" s="4"/>
    </row>
    <row r="3309" spans="1:13" x14ac:dyDescent="0.2">
      <c r="A3309" s="4">
        <f t="shared" si="354"/>
        <v>6604</v>
      </c>
      <c r="B3309" s="4" t="b">
        <f t="shared" si="355"/>
        <v>1</v>
      </c>
      <c r="C3309" s="5" t="b">
        <f>IF(AND(B3309,A3309&lt;=$G$1),TRUE(),FALSE())</f>
        <v>1</v>
      </c>
      <c r="D3309" s="4">
        <f ca="1">IF(AND($C3308,$I3308),IF(AND($L3308&lt;$C$3,$L3309&gt;=$C$3),$D3308+0.5,IF(AND($L3308&gt;=$C$3,$L3309&lt;$C$3),$D3308+0.5,$D3308)),$D3308)</f>
        <v>5</v>
      </c>
      <c r="E3309" s="4">
        <f t="shared" si="352"/>
        <v>6604</v>
      </c>
      <c r="F3309" s="4">
        <f>IF(C3309,ROW(),"")</f>
        <v>3309</v>
      </c>
      <c r="G3309" s="6">
        <f>IF(C3309,VLOOKUP(A3309,RawData!A:C,3,FALSE),"")</f>
        <v>3.9453</v>
      </c>
      <c r="H3309" s="9">
        <f>IF(C3309,VLOOKUP(A3309,RawData!A:D,4,FALSE),"")</f>
        <v>26.062745631232499</v>
      </c>
      <c r="I3309" s="5" t="b">
        <f>IF(C3309,IF(E3309-$E$7&gt;=$C$1/2,TRUE(),FALSE()),FALSE())</f>
        <v>1</v>
      </c>
      <c r="J3309" s="4">
        <f t="shared" ca="1" si="353"/>
        <v>26.063692078461848</v>
      </c>
      <c r="K3309" s="4">
        <f t="shared" ca="1" si="356"/>
        <v>0.36635864814798325</v>
      </c>
      <c r="L3309" s="4">
        <f t="shared" ca="1" si="357"/>
        <v>0.1405378639298327</v>
      </c>
      <c r="M3309" s="4"/>
    </row>
    <row r="3310" spans="1:13" x14ac:dyDescent="0.2">
      <c r="A3310" s="4">
        <f t="shared" si="354"/>
        <v>6606</v>
      </c>
      <c r="B3310" s="4" t="b">
        <f t="shared" si="355"/>
        <v>1</v>
      </c>
      <c r="C3310" s="5" t="b">
        <f>IF(AND(B3310,A3310&lt;=$G$1),TRUE(),FALSE())</f>
        <v>1</v>
      </c>
      <c r="D3310" s="4">
        <f ca="1">IF(AND($C3309,$I3309),IF(AND($L3309&lt;$C$3,$L3310&gt;=$C$3),$D3309+0.5,IF(AND($L3309&gt;=$C$3,$L3310&lt;$C$3),$D3309+0.5,$D3309)),$D3309)</f>
        <v>5</v>
      </c>
      <c r="E3310" s="4">
        <f t="shared" si="352"/>
        <v>6606</v>
      </c>
      <c r="F3310" s="4">
        <f>IF(C3310,ROW(),"")</f>
        <v>3310</v>
      </c>
      <c r="G3310" s="6">
        <f>IF(C3310,VLOOKUP(A3310,RawData!A:C,3,FALSE),"")</f>
        <v>3.9336000000000002</v>
      </c>
      <c r="H3310" s="9">
        <f>IF(C3310,VLOOKUP(A3310,RawData!A:D,4,FALSE),"")</f>
        <v>26.112184525763301</v>
      </c>
      <c r="I3310" s="5" t="b">
        <f>IF(C3310,IF(E3310-$E$7&gt;=$C$1/2,TRUE(),FALSE()),FALSE())</f>
        <v>1</v>
      </c>
      <c r="J3310" s="4">
        <f t="shared" ca="1" si="353"/>
        <v>26.104746504314907</v>
      </c>
      <c r="K3310" s="4">
        <f t="shared" ca="1" si="356"/>
        <v>0.36864686122227752</v>
      </c>
      <c r="L3310" s="4">
        <f t="shared" ca="1" si="357"/>
        <v>0.11572695725494597</v>
      </c>
      <c r="M3310" s="4"/>
    </row>
    <row r="3311" spans="1:13" x14ac:dyDescent="0.2">
      <c r="A3311" s="4">
        <f t="shared" si="354"/>
        <v>6608</v>
      </c>
      <c r="B3311" s="4" t="b">
        <f t="shared" si="355"/>
        <v>1</v>
      </c>
      <c r="C3311" s="5" t="b">
        <f>IF(AND(B3311,A3311&lt;=$G$1),TRUE(),FALSE())</f>
        <v>1</v>
      </c>
      <c r="D3311" s="4">
        <f ca="1">IF(AND($C3310,$I3310),IF(AND($L3310&lt;$C$3,$L3311&gt;=$C$3),$D3310+0.5,IF(AND($L3310&gt;=$C$3,$L3311&lt;$C$3),$D3310+0.5,$D3310)),$D3310)</f>
        <v>5</v>
      </c>
      <c r="E3311" s="4">
        <f t="shared" si="352"/>
        <v>6608</v>
      </c>
      <c r="F3311" s="4">
        <f>IF(C3311,ROW(),"")</f>
        <v>3311</v>
      </c>
      <c r="G3311" s="6">
        <f>IF(C3311,VLOOKUP(A3311,RawData!A:C,3,FALSE),"")</f>
        <v>3.9336000000000002</v>
      </c>
      <c r="H3311" s="9">
        <f>IF(C3311,VLOOKUP(A3311,RawData!A:D,4,FALSE),"")</f>
        <v>26.1506365257633</v>
      </c>
      <c r="I3311" s="5" t="b">
        <f>IF(C3311,IF(E3311-$E$7&gt;=$C$1/2,TRUE(),FALSE()),FALSE())</f>
        <v>1</v>
      </c>
      <c r="J3311" s="4">
        <f t="shared" ca="1" si="353"/>
        <v>26.144749525835152</v>
      </c>
      <c r="K3311" s="4">
        <f t="shared" ca="1" si="356"/>
        <v>0.35779317237777519</v>
      </c>
      <c r="L3311" s="4">
        <f t="shared" ca="1" si="357"/>
        <v>8.7420323307334513E-2</v>
      </c>
      <c r="M3311" s="4"/>
    </row>
    <row r="3312" spans="1:13" x14ac:dyDescent="0.2">
      <c r="A3312" s="4">
        <f t="shared" si="354"/>
        <v>6610</v>
      </c>
      <c r="B3312" s="4" t="b">
        <f t="shared" si="355"/>
        <v>1</v>
      </c>
      <c r="C3312" s="5" t="b">
        <f>IF(AND(B3312,A3312&lt;=$G$1),TRUE(),FALSE())</f>
        <v>1</v>
      </c>
      <c r="D3312" s="4">
        <f ca="1">IF(AND($C3311,$I3311),IF(AND($L3311&lt;$C$3,$L3312&gt;=$C$3),$D3311+0.5,IF(AND($L3311&gt;=$C$3,$L3312&lt;$C$3),$D3311+0.5,$D3311)),$D3311)</f>
        <v>5</v>
      </c>
      <c r="E3312" s="4">
        <f t="shared" si="352"/>
        <v>6610</v>
      </c>
      <c r="F3312" s="4">
        <f>IF(C3312,ROW(),"")</f>
        <v>3312</v>
      </c>
      <c r="G3312" s="6">
        <f>IF(C3312,VLOOKUP(A3312,RawData!A:C,3,FALSE),"")</f>
        <v>3.9218999999999999</v>
      </c>
      <c r="H3312" s="9">
        <f>IF(C3312,VLOOKUP(A3312,RawData!A:D,4,FALSE),"")</f>
        <v>26.194581631232101</v>
      </c>
      <c r="I3312" s="5" t="b">
        <f>IF(C3312,IF(E3312-$E$7&gt;=$C$1/2,TRUE(),FALSE()),FALSE())</f>
        <v>1</v>
      </c>
      <c r="J3312" s="4">
        <f t="shared" ca="1" si="353"/>
        <v>26.18335962874837</v>
      </c>
      <c r="K3312" s="4">
        <f t="shared" ca="1" si="356"/>
        <v>0.33684667486764752</v>
      </c>
      <c r="L3312" s="4">
        <f t="shared" ca="1" si="357"/>
        <v>5.3226579346180358E-2</v>
      </c>
      <c r="M3312" s="4"/>
    </row>
    <row r="3313" spans="1:13" x14ac:dyDescent="0.2">
      <c r="A3313" s="4">
        <f t="shared" si="354"/>
        <v>6612</v>
      </c>
      <c r="B3313" s="4" t="b">
        <f t="shared" si="355"/>
        <v>1</v>
      </c>
      <c r="C3313" s="5" t="b">
        <f>IF(AND(B3313,A3313&lt;=$G$1),TRUE(),FALSE())</f>
        <v>1</v>
      </c>
      <c r="D3313" s="4">
        <f ca="1">IF(AND($C3312,$I3312),IF(AND($L3312&lt;$C$3,$L3313&gt;=$C$3),$D3312+0.5,IF(AND($L3312&gt;=$C$3,$L3313&lt;$C$3),$D3312+0.5,$D3312)),$D3312)</f>
        <v>5</v>
      </c>
      <c r="E3313" s="4">
        <f t="shared" si="352"/>
        <v>6612</v>
      </c>
      <c r="F3313" s="4">
        <f>IF(C3313,ROW(),"")</f>
        <v>3313</v>
      </c>
      <c r="G3313" s="6">
        <f>IF(C3313,VLOOKUP(A3313,RawData!A:C,3,FALSE),"")</f>
        <v>3.9218999999999999</v>
      </c>
      <c r="H3313" s="9">
        <f>IF(C3313,VLOOKUP(A3313,RawData!A:D,4,FALSE),"")</f>
        <v>26.2330345257629</v>
      </c>
      <c r="I3313" s="5" t="b">
        <f>IF(C3313,IF(E3313-$E$7&gt;=$C$1/2,TRUE(),FALSE()),FALSE())</f>
        <v>1</v>
      </c>
      <c r="J3313" s="4">
        <f t="shared" ca="1" si="353"/>
        <v>26.218973540255277</v>
      </c>
      <c r="K3313" s="4">
        <f t="shared" ca="1" si="356"/>
        <v>0.30969678019685887</v>
      </c>
      <c r="L3313" s="4">
        <f t="shared" ca="1" si="357"/>
        <v>1.164752437731309E-2</v>
      </c>
      <c r="M3313" s="4"/>
    </row>
    <row r="3314" spans="1:13" x14ac:dyDescent="0.2">
      <c r="A3314" s="4">
        <f t="shared" si="354"/>
        <v>6614</v>
      </c>
      <c r="B3314" s="4" t="b">
        <f t="shared" si="355"/>
        <v>1</v>
      </c>
      <c r="C3314" s="5" t="b">
        <f>IF(AND(B3314,A3314&lt;=$G$1),TRUE(),FALSE())</f>
        <v>1</v>
      </c>
      <c r="D3314" s="4">
        <f ca="1">IF(AND($C3313,$I3313),IF(AND($L3313&lt;$C$3,$L3314&gt;=$C$3),$D3313+0.5,IF(AND($L3313&gt;=$C$3,$L3314&lt;$C$3),$D3313+0.5,$D3313)),$D3313)</f>
        <v>5</v>
      </c>
      <c r="E3314" s="4">
        <f t="shared" si="352"/>
        <v>6614</v>
      </c>
      <c r="F3314" s="4">
        <f>IF(C3314,ROW(),"")</f>
        <v>3314</v>
      </c>
      <c r="G3314" s="6">
        <f>IF(C3314,VLOOKUP(A3314,RawData!A:C,3,FALSE),"")</f>
        <v>3.9218999999999999</v>
      </c>
      <c r="H3314" s="9">
        <f>IF(C3314,VLOOKUP(A3314,RawData!A:D,4,FALSE),"")</f>
        <v>26.2665728679555</v>
      </c>
      <c r="I3314" s="5" t="b">
        <f>IF(C3314,IF(E3314-$E$7&gt;=$C$1/2,TRUE(),FALSE()),FALSE())</f>
        <v>1</v>
      </c>
      <c r="J3314" s="4">
        <f t="shared" ca="1" si="353"/>
        <v>26.250198341748764</v>
      </c>
      <c r="K3314" s="4">
        <f t="shared" ca="1" si="356"/>
        <v>0.28173151705770039</v>
      </c>
      <c r="L3314" s="4">
        <f t="shared" ca="1" si="357"/>
        <v>3.7422166955067837E-2</v>
      </c>
      <c r="M3314" s="4"/>
    </row>
    <row r="3315" spans="1:13" x14ac:dyDescent="0.2">
      <c r="A3315" s="4">
        <f t="shared" si="354"/>
        <v>6616</v>
      </c>
      <c r="B3315" s="4" t="b">
        <f t="shared" si="355"/>
        <v>1</v>
      </c>
      <c r="C3315" s="5" t="b">
        <f>IF(AND(B3315,A3315&lt;=$G$1),TRUE(),FALSE())</f>
        <v>1</v>
      </c>
      <c r="D3315" s="4">
        <f ca="1">IF(AND($C3314,$I3314),IF(AND($L3314&lt;$C$3,$L3315&gt;=$C$3),$D3314+0.5,IF(AND($L3314&gt;=$C$3,$L3315&lt;$C$3),$D3314+0.5,$D3314)),$D3314)</f>
        <v>5</v>
      </c>
      <c r="E3315" s="4">
        <f t="shared" si="352"/>
        <v>6616</v>
      </c>
      <c r="F3315" s="4">
        <f>IF(C3315,ROW(),"")</f>
        <v>3315</v>
      </c>
      <c r="G3315" s="6">
        <f>IF(C3315,VLOOKUP(A3315,RawData!A:C,3,FALSE),"")</f>
        <v>3.9218999999999999</v>
      </c>
      <c r="H3315" s="9">
        <f>IF(C3315,VLOOKUP(A3315,RawData!A:D,4,FALSE),"")</f>
        <v>26.299531867955199</v>
      </c>
      <c r="I3315" s="5" t="b">
        <f>IF(C3315,IF(E3315-$E$7&gt;=$C$1/2,TRUE(),FALSE()),FALSE())</f>
        <v>1</v>
      </c>
      <c r="J3315" s="4">
        <f t="shared" ca="1" si="353"/>
        <v>26.27642940638145</v>
      </c>
      <c r="K3315" s="4">
        <f t="shared" ca="1" si="356"/>
        <v>0.25565837351996024</v>
      </c>
      <c r="L3315" s="4">
        <f t="shared" ca="1" si="357"/>
        <v>9.2983848699329741E-2</v>
      </c>
      <c r="M3315" s="4"/>
    </row>
    <row r="3316" spans="1:13" x14ac:dyDescent="0.2">
      <c r="A3316" s="4">
        <f t="shared" si="354"/>
        <v>6618</v>
      </c>
      <c r="B3316" s="4" t="b">
        <f t="shared" si="355"/>
        <v>1</v>
      </c>
      <c r="C3316" s="5" t="b">
        <f>IF(AND(B3316,A3316&lt;=$G$1),TRUE(),FALSE())</f>
        <v>1</v>
      </c>
      <c r="D3316" s="4">
        <f ca="1">IF(AND($C3315,$I3315),IF(AND($L3315&lt;$C$3,$L3316&gt;=$C$3),$D3315+0.5,IF(AND($L3315&gt;=$C$3,$L3316&lt;$C$3),$D3315+0.5,$D3315)),$D3315)</f>
        <v>5</v>
      </c>
      <c r="E3316" s="4">
        <f t="shared" si="352"/>
        <v>6618</v>
      </c>
      <c r="F3316" s="4">
        <f>IF(C3316,ROW(),"")</f>
        <v>3316</v>
      </c>
      <c r="G3316" s="6">
        <f>IF(C3316,VLOOKUP(A3316,RawData!A:C,3,FALSE),"")</f>
        <v>3.9140999999999999</v>
      </c>
      <c r="H3316" s="9">
        <f>IF(C3316,VLOOKUP(A3316,RawData!A:D,4,FALSE),"")</f>
        <v>26.332490867955201</v>
      </c>
      <c r="I3316" s="5" t="b">
        <f>IF(C3316,IF(E3316-$E$7&gt;=$C$1/2,TRUE(),FALSE()),FALSE())</f>
        <v>1</v>
      </c>
      <c r="J3316" s="4">
        <f t="shared" ca="1" si="353"/>
        <v>26.297613994948417</v>
      </c>
      <c r="K3316" s="4">
        <f t="shared" ca="1" si="356"/>
        <v>0.23153010796478313</v>
      </c>
      <c r="L3316" s="4">
        <f t="shared" ca="1" si="357"/>
        <v>0.15269862376871401</v>
      </c>
      <c r="M3316" s="4"/>
    </row>
    <row r="3317" spans="1:13" x14ac:dyDescent="0.2">
      <c r="A3317" s="4">
        <f t="shared" si="354"/>
        <v>6620</v>
      </c>
      <c r="B3317" s="4" t="b">
        <f t="shared" si="355"/>
        <v>1</v>
      </c>
      <c r="C3317" s="5" t="b">
        <f>IF(AND(B3317,A3317&lt;=$G$1),TRUE(),FALSE())</f>
        <v>1</v>
      </c>
      <c r="D3317" s="4">
        <f ca="1">IF(AND($C3316,$I3316),IF(AND($L3316&lt;$C$3,$L3317&gt;=$C$3),$D3316+0.5,IF(AND($L3316&gt;=$C$3,$L3317&lt;$C$3),$D3316+0.5,$D3316)),$D3316)</f>
        <v>5</v>
      </c>
      <c r="E3317" s="4">
        <f t="shared" si="352"/>
        <v>6620</v>
      </c>
      <c r="F3317" s="4">
        <f>IF(C3317,ROW(),"")</f>
        <v>3317</v>
      </c>
      <c r="G3317" s="6">
        <f>IF(C3317,VLOOKUP(A3317,RawData!A:C,3,FALSE),"")</f>
        <v>3.9218999999999999</v>
      </c>
      <c r="H3317" s="9">
        <f>IF(C3317,VLOOKUP(A3317,RawData!A:D,4,FALSE),"")</f>
        <v>26.3605353156163</v>
      </c>
      <c r="I3317" s="5" t="b">
        <f>IF(C3317,IF(E3317-$E$7&gt;=$C$1/2,TRUE(),FALSE()),FALSE())</f>
        <v>1</v>
      </c>
      <c r="J3317" s="4">
        <f t="shared" ca="1" si="353"/>
        <v>26.315302947151757</v>
      </c>
      <c r="K3317" s="4">
        <f t="shared" ca="1" si="356"/>
        <v>0.20890009596068282</v>
      </c>
      <c r="L3317" s="4">
        <f t="shared" ca="1" si="357"/>
        <v>0.21073194912463933</v>
      </c>
      <c r="M3317" s="4"/>
    </row>
    <row r="3318" spans="1:13" x14ac:dyDescent="0.2">
      <c r="A3318" s="4">
        <f t="shared" si="354"/>
        <v>6622</v>
      </c>
      <c r="B3318" s="4" t="b">
        <f t="shared" si="355"/>
        <v>1</v>
      </c>
      <c r="C3318" s="5" t="b">
        <f>IF(AND(B3318,A3318&lt;=$G$1),TRUE(),FALSE())</f>
        <v>1</v>
      </c>
      <c r="D3318" s="4">
        <f ca="1">IF(AND($C3317,$I3317),IF(AND($L3317&lt;$C$3,$L3318&gt;=$C$3),$D3317+0.5,IF(AND($L3317&gt;=$C$3,$L3318&lt;$C$3),$D3317+0.5,$D3317)),$D3317)</f>
        <v>5</v>
      </c>
      <c r="E3318" s="4">
        <f t="shared" si="352"/>
        <v>6622</v>
      </c>
      <c r="F3318" s="4">
        <f>IF(C3318,ROW(),"")</f>
        <v>3318</v>
      </c>
      <c r="G3318" s="6">
        <f>IF(C3318,VLOOKUP(A3318,RawData!A:C,3,FALSE),"")</f>
        <v>3.9218999999999999</v>
      </c>
      <c r="H3318" s="9">
        <f>IF(C3318,VLOOKUP(A3318,RawData!A:D,4,FALSE),"")</f>
        <v>26.372101552338901</v>
      </c>
      <c r="I3318" s="5" t="b">
        <f>IF(C3318,IF(E3318-$E$7&gt;=$C$1/2,TRUE(),FALSE()),FALSE())</f>
        <v>1</v>
      </c>
      <c r="J3318" s="4">
        <f t="shared" ca="1" si="353"/>
        <v>26.330889009368502</v>
      </c>
      <c r="K3318" s="4">
        <f t="shared" ca="1" si="356"/>
        <v>0.18642809596065035</v>
      </c>
      <c r="L3318" s="4">
        <f t="shared" ca="1" si="357"/>
        <v>0.26019773392980028</v>
      </c>
      <c r="M3318" s="4"/>
    </row>
    <row r="3319" spans="1:13" x14ac:dyDescent="0.2">
      <c r="A3319" s="4">
        <f t="shared" si="354"/>
        <v>6624</v>
      </c>
      <c r="B3319" s="4" t="b">
        <f t="shared" si="355"/>
        <v>1</v>
      </c>
      <c r="C3319" s="5" t="b">
        <f>IF(AND(B3319,A3319&lt;=$G$1),TRUE(),FALSE())</f>
        <v>1</v>
      </c>
      <c r="D3319" s="4">
        <f ca="1">IF(AND($C3318,$I3318),IF(AND($L3318&lt;$C$3,$L3319&gt;=$C$3),$D3318+0.5,IF(AND($L3318&gt;=$C$3,$L3319&lt;$C$3),$D3318+0.5,$D3318)),$D3318)</f>
        <v>5</v>
      </c>
      <c r="E3319" s="4">
        <f t="shared" si="352"/>
        <v>6624</v>
      </c>
      <c r="F3319" s="4">
        <f>IF(C3319,ROW(),"")</f>
        <v>3319</v>
      </c>
      <c r="G3319" s="6">
        <f>IF(C3319,VLOOKUP(A3319,RawData!A:C,3,FALSE),"")</f>
        <v>3.9218999999999999</v>
      </c>
      <c r="H3319" s="9">
        <f>IF(C3319,VLOOKUP(A3319,RawData!A:D,4,FALSE),"")</f>
        <v>26.3677664476612</v>
      </c>
      <c r="I3319" s="5" t="b">
        <f>IF(C3319,IF(E3319-$E$7&gt;=$C$1/2,TRUE(),FALSE()),FALSE())</f>
        <v>1</v>
      </c>
      <c r="J3319" s="4">
        <f t="shared" ca="1" si="353"/>
        <v>26.345423595519549</v>
      </c>
      <c r="K3319" s="4">
        <f t="shared" ca="1" si="356"/>
        <v>0.16395601463969101</v>
      </c>
      <c r="L3319" s="4">
        <f t="shared" ca="1" si="357"/>
        <v>0.2959442197312363</v>
      </c>
      <c r="M3319" s="4"/>
    </row>
    <row r="3320" spans="1:13" x14ac:dyDescent="0.2">
      <c r="A3320" s="4">
        <f t="shared" si="354"/>
        <v>6626</v>
      </c>
      <c r="B3320" s="4" t="b">
        <f t="shared" si="355"/>
        <v>1</v>
      </c>
      <c r="C3320" s="5" t="b">
        <f>IF(AND(B3320,A3320&lt;=$G$1),TRUE(),FALSE())</f>
        <v>1</v>
      </c>
      <c r="D3320" s="4">
        <f ca="1">IF(AND($C3319,$I3319),IF(AND($L3319&lt;$C$3,$L3320&gt;=$C$3),$D3319+0.5,IF(AND($L3319&gt;=$C$3,$L3320&lt;$C$3),$D3319+0.5,$D3319)),$D3319)</f>
        <v>5</v>
      </c>
      <c r="E3320" s="4">
        <f t="shared" si="352"/>
        <v>6626</v>
      </c>
      <c r="F3320" s="4">
        <f>IF(C3320,ROW(),"")</f>
        <v>3320</v>
      </c>
      <c r="G3320" s="6">
        <f>IF(C3320,VLOOKUP(A3320,RawData!A:C,3,FALSE),"")</f>
        <v>3.9218999999999999</v>
      </c>
      <c r="H3320" s="9">
        <f>IF(C3320,VLOOKUP(A3320,RawData!A:D,4,FALSE),"")</f>
        <v>26.351287342191998</v>
      </c>
      <c r="I3320" s="5" t="b">
        <f>IF(C3320,IF(E3320-$E$7&gt;=$C$1/2,TRUE(),FALSE()),FALSE())</f>
        <v>1</v>
      </c>
      <c r="J3320" s="4">
        <f t="shared" ca="1" si="353"/>
        <v>26.360404877834867</v>
      </c>
      <c r="K3320" s="4">
        <f t="shared" ca="1" si="356"/>
        <v>0.1405378639298327</v>
      </c>
      <c r="L3320" s="4">
        <f t="shared" ca="1" si="357"/>
        <v>0.31531659551941615</v>
      </c>
      <c r="M3320" s="4"/>
    </row>
    <row r="3321" spans="1:13" x14ac:dyDescent="0.2">
      <c r="A3321" s="4">
        <f t="shared" si="354"/>
        <v>6628</v>
      </c>
      <c r="B3321" s="4" t="b">
        <f t="shared" si="355"/>
        <v>1</v>
      </c>
      <c r="C3321" s="5" t="b">
        <f>IF(AND(B3321,A3321&lt;=$G$1),TRUE(),FALSE())</f>
        <v>1</v>
      </c>
      <c r="D3321" s="4">
        <f ca="1">IF(AND($C3320,$I3320),IF(AND($L3320&lt;$C$3,$L3321&gt;=$C$3),$D3320+0.5,IF(AND($L3320&gt;=$C$3,$L3321&lt;$C$3),$D3320+0.5,$D3320)),$D3320)</f>
        <v>5</v>
      </c>
      <c r="E3321" s="4">
        <f t="shared" si="352"/>
        <v>6628</v>
      </c>
      <c r="F3321" s="4">
        <f>IF(C3321,ROW(),"")</f>
        <v>3321</v>
      </c>
      <c r="G3321" s="6">
        <f>IF(C3321,VLOOKUP(A3321,RawData!A:C,3,FALSE),"")</f>
        <v>3.9218999999999999</v>
      </c>
      <c r="H3321" s="9">
        <f>IF(C3321,VLOOKUP(A3321,RawData!A:D,4,FALSE),"")</f>
        <v>26.345215</v>
      </c>
      <c r="I3321" s="5" t="b">
        <f>IF(C3321,IF(E3321-$E$7&gt;=$C$1/2,TRUE(),FALSE()),FALSE())</f>
        <v>1</v>
      </c>
      <c r="J3321" s="4">
        <f t="shared" ca="1" si="353"/>
        <v>26.376279633799935</v>
      </c>
      <c r="K3321" s="4">
        <f t="shared" ca="1" si="356"/>
        <v>0.11572695725494597</v>
      </c>
      <c r="L3321" s="4">
        <f t="shared" ca="1" si="357"/>
        <v>0.31771006221676146</v>
      </c>
      <c r="M3321" s="4"/>
    </row>
    <row r="3322" spans="1:13" x14ac:dyDescent="0.2">
      <c r="A3322" s="4">
        <f t="shared" si="354"/>
        <v>6630</v>
      </c>
      <c r="B3322" s="4" t="b">
        <f t="shared" si="355"/>
        <v>1</v>
      </c>
      <c r="C3322" s="5" t="b">
        <f>IF(AND(B3322,A3322&lt;=$G$1),TRUE(),FALSE())</f>
        <v>1</v>
      </c>
      <c r="D3322" s="4">
        <f ca="1">IF(AND($C3321,$I3321),IF(AND($L3321&lt;$C$3,$L3322&gt;=$C$3),$D3321+0.5,IF(AND($L3321&gt;=$C$3,$L3322&lt;$C$3),$D3321+0.5,$D3321)),$D3321)</f>
        <v>5</v>
      </c>
      <c r="E3322" s="4">
        <f t="shared" si="352"/>
        <v>6630</v>
      </c>
      <c r="F3322" s="4">
        <f>IF(C3322,ROW(),"")</f>
        <v>3322</v>
      </c>
      <c r="G3322" s="6">
        <f>IF(C3322,VLOOKUP(A3322,RawData!A:C,3,FALSE),"")</f>
        <v>3.9218999999999999</v>
      </c>
      <c r="H3322" s="9">
        <f>IF(C3322,VLOOKUP(A3322,RawData!A:D,4,FALSE),"")</f>
        <v>26.345215</v>
      </c>
      <c r="I3322" s="5" t="b">
        <f>IF(C3322,IF(E3322-$E$7&gt;=$C$1/2,TRUE(),FALSE()),FALSE())</f>
        <v>1</v>
      </c>
      <c r="J3322" s="4">
        <f t="shared" ca="1" si="353"/>
        <v>26.392259724709053</v>
      </c>
      <c r="K3322" s="4">
        <f t="shared" ca="1" si="356"/>
        <v>8.7420323307334513E-2</v>
      </c>
      <c r="L3322" s="4">
        <f t="shared" ca="1" si="357"/>
        <v>0.30446478963716928</v>
      </c>
      <c r="M3322" s="4"/>
    </row>
    <row r="3323" spans="1:13" x14ac:dyDescent="0.2">
      <c r="A3323" s="4">
        <f t="shared" si="354"/>
        <v>6632</v>
      </c>
      <c r="B3323" s="4" t="b">
        <f t="shared" si="355"/>
        <v>1</v>
      </c>
      <c r="C3323" s="5" t="b">
        <f>IF(AND(B3323,A3323&lt;=$G$1),TRUE(),FALSE())</f>
        <v>1</v>
      </c>
      <c r="D3323" s="4">
        <f ca="1">IF(AND($C3322,$I3322),IF(AND($L3322&lt;$C$3,$L3323&gt;=$C$3),$D3322+0.5,IF(AND($L3322&gt;=$C$3,$L3323&lt;$C$3),$D3322+0.5,$D3322)),$D3322)</f>
        <v>5</v>
      </c>
      <c r="E3323" s="4">
        <f t="shared" si="352"/>
        <v>6632</v>
      </c>
      <c r="F3323" s="4">
        <f>IF(C3323,ROW(),"")</f>
        <v>3323</v>
      </c>
      <c r="G3323" s="6">
        <f>IF(C3323,VLOOKUP(A3323,RawData!A:C,3,FALSE),"")</f>
        <v>3.9218999999999999</v>
      </c>
      <c r="H3323" s="9">
        <f>IF(C3323,VLOOKUP(A3323,RawData!A:D,4,FALSE),"")</f>
        <v>26.366028315616301</v>
      </c>
      <c r="I3323" s="5" t="b">
        <f>IF(C3323,IF(E3323-$E$7&gt;=$C$1/2,TRUE(),FALSE()),FALSE())</f>
        <v>1</v>
      </c>
      <c r="J3323" s="4">
        <f t="shared" ca="1" si="353"/>
        <v>26.405401636215927</v>
      </c>
      <c r="K3323" s="4">
        <f t="shared" ca="1" si="356"/>
        <v>5.3226579346180358E-2</v>
      </c>
      <c r="L3323" s="4">
        <f t="shared" ca="1" si="357"/>
        <v>0.27573888069384722</v>
      </c>
      <c r="M3323" s="4"/>
    </row>
    <row r="3324" spans="1:13" x14ac:dyDescent="0.2">
      <c r="A3324" s="4">
        <f t="shared" si="354"/>
        <v>6634</v>
      </c>
      <c r="B3324" s="4" t="b">
        <f t="shared" si="355"/>
        <v>1</v>
      </c>
      <c r="C3324" s="5" t="b">
        <f>IF(AND(B3324,A3324&lt;=$G$1),TRUE(),FALSE())</f>
        <v>1</v>
      </c>
      <c r="D3324" s="4">
        <f ca="1">IF(AND($C3323,$I3323),IF(AND($L3323&lt;$C$3,$L3324&gt;=$C$3),$D3323+0.5,IF(AND($L3323&gt;=$C$3,$L3324&lt;$C$3),$D3323+0.5,$D3323)),$D3323)</f>
        <v>5</v>
      </c>
      <c r="E3324" s="4">
        <f t="shared" si="352"/>
        <v>6634</v>
      </c>
      <c r="F3324" s="4">
        <f>IF(C3324,ROW(),"")</f>
        <v>3324</v>
      </c>
      <c r="G3324" s="6">
        <f>IF(C3324,VLOOKUP(A3324,RawData!A:C,3,FALSE),"")</f>
        <v>3.9218999999999999</v>
      </c>
      <c r="H3324" s="9">
        <f>IF(C3324,VLOOKUP(A3324,RawData!A:D,4,FALSE),"")</f>
        <v>26.3929149734244</v>
      </c>
      <c r="I3324" s="5" t="b">
        <f>IF(C3324,IF(E3324-$E$7&gt;=$C$1/2,TRUE(),FALSE()),FALSE())</f>
        <v>1</v>
      </c>
      <c r="J3324" s="4">
        <f t="shared" ca="1" si="353"/>
        <v>26.414154356388455</v>
      </c>
      <c r="K3324" s="4">
        <f t="shared" ca="1" si="356"/>
        <v>1.164752437731309E-2</v>
      </c>
      <c r="L3324" s="4">
        <f t="shared" ca="1" si="357"/>
        <v>0.23347703155135946</v>
      </c>
      <c r="M3324" s="4"/>
    </row>
    <row r="3325" spans="1:13" x14ac:dyDescent="0.2">
      <c r="A3325" s="4">
        <f t="shared" si="354"/>
        <v>6636</v>
      </c>
      <c r="B3325" s="4" t="b">
        <f t="shared" si="355"/>
        <v>1</v>
      </c>
      <c r="C3325" s="5" t="b">
        <f>IF(AND(B3325,A3325&lt;=$G$1),TRUE(),FALSE())</f>
        <v>1</v>
      </c>
      <c r="D3325" s="4">
        <f ca="1">IF(AND($C3324,$I3324),IF(AND($L3324&lt;$C$3,$L3325&gt;=$C$3),$D3324+0.5,IF(AND($L3324&gt;=$C$3,$L3325&lt;$C$3),$D3324+0.5,$D3324)),$D3324)</f>
        <v>5</v>
      </c>
      <c r="E3325" s="4">
        <f t="shared" si="352"/>
        <v>6636</v>
      </c>
      <c r="F3325" s="4">
        <f>IF(C3325,ROW(),"")</f>
        <v>3325</v>
      </c>
      <c r="G3325" s="6">
        <f>IF(C3325,VLOOKUP(A3325,RawData!A:C,3,FALSE),"")</f>
        <v>3.9218999999999999</v>
      </c>
      <c r="H3325" s="9">
        <f>IF(C3325,VLOOKUP(A3325,RawData!A:D,4,FALSE),"")</f>
        <v>26.431366973424101</v>
      </c>
      <c r="I3325" s="5" t="b">
        <f>IF(C3325,IF(E3325-$E$7&gt;=$C$1/2,TRUE(),FALSE()),FALSE())</f>
        <v>1</v>
      </c>
      <c r="J3325" s="4">
        <f t="shared" ca="1" si="353"/>
        <v>26.416967270311282</v>
      </c>
      <c r="K3325" s="4">
        <f t="shared" ca="1" si="356"/>
        <v>3.7422166955067837E-2</v>
      </c>
      <c r="L3325" s="4">
        <f t="shared" ca="1" si="357"/>
        <v>0.17962412978029718</v>
      </c>
      <c r="M3325" s="4"/>
    </row>
    <row r="3326" spans="1:13" x14ac:dyDescent="0.2">
      <c r="A3326" s="4">
        <f t="shared" si="354"/>
        <v>6638</v>
      </c>
      <c r="B3326" s="4" t="b">
        <f t="shared" si="355"/>
        <v>1</v>
      </c>
      <c r="C3326" s="5" t="b">
        <f>IF(AND(B3326,A3326&lt;=$G$1),TRUE(),FALSE())</f>
        <v>1</v>
      </c>
      <c r="D3326" s="4">
        <f ca="1">IF(AND($C3325,$I3325),IF(AND($L3325&lt;$C$3,$L3326&gt;=$C$3),$D3325+0.5,IF(AND($L3325&gt;=$C$3,$L3326&lt;$C$3),$D3325+0.5,$D3325)),$D3325)</f>
        <v>5</v>
      </c>
      <c r="E3326" s="4">
        <f t="shared" si="352"/>
        <v>6638</v>
      </c>
      <c r="F3326" s="4">
        <f>IF(C3326,ROW(),"")</f>
        <v>3326</v>
      </c>
      <c r="G3326" s="6">
        <f>IF(C3326,VLOOKUP(A3326,RawData!A:C,3,FALSE),"")</f>
        <v>3.9218999999999999</v>
      </c>
      <c r="H3326" s="9">
        <f>IF(C3326,VLOOKUP(A3326,RawData!A:D,4,FALSE),"")</f>
        <v>26.474154183570899</v>
      </c>
      <c r="I3326" s="5" t="b">
        <f>IF(C3326,IF(E3326-$E$7&gt;=$C$1/2,TRUE(),FALSE()),FALSE())</f>
        <v>1</v>
      </c>
      <c r="J3326" s="4">
        <f t="shared" ca="1" si="353"/>
        <v>26.413340952203363</v>
      </c>
      <c r="K3326" s="4">
        <f t="shared" ca="1" si="356"/>
        <v>9.2983848699329741E-2</v>
      </c>
      <c r="L3326" s="4">
        <f t="shared" ca="1" si="357"/>
        <v>0.11812248873244613</v>
      </c>
      <c r="M3326" s="4"/>
    </row>
    <row r="3327" spans="1:13" x14ac:dyDescent="0.2">
      <c r="A3327" s="4">
        <f t="shared" si="354"/>
        <v>6640</v>
      </c>
      <c r="B3327" s="4" t="b">
        <f t="shared" si="355"/>
        <v>1</v>
      </c>
      <c r="C3327" s="5" t="b">
        <f>IF(AND(B3327,A3327&lt;=$G$1),TRUE(),FALSE())</f>
        <v>1</v>
      </c>
      <c r="D3327" s="4">
        <f ca="1">IF(AND($C3326,$I3326),IF(AND($L3326&lt;$C$3,$L3327&gt;=$C$3),$D3326+0.5,IF(AND($L3326&gt;=$C$3,$L3327&lt;$C$3),$D3326+0.5,$D3326)),$D3326)</f>
        <v>5</v>
      </c>
      <c r="E3327" s="4">
        <f t="shared" si="352"/>
        <v>6640</v>
      </c>
      <c r="F3327" s="4">
        <f>IF(C3327,ROW(),"")</f>
        <v>3327</v>
      </c>
      <c r="G3327" s="6">
        <f>IF(C3327,VLOOKUP(A3327,RawData!A:C,3,FALSE),"")</f>
        <v>3.9336000000000002</v>
      </c>
      <c r="H3327" s="9">
        <f>IF(C3327,VLOOKUP(A3327,RawData!A:D,4,FALSE),"")</f>
        <v>26.5082718679555</v>
      </c>
      <c r="I3327" s="5" t="b">
        <f>IF(C3327,IF(E3327-$E$7&gt;=$C$1/2,TRUE(),FALSE()),FALSE())</f>
        <v>1</v>
      </c>
      <c r="J3327" s="4">
        <f t="shared" ca="1" si="353"/>
        <v>26.402723270459092</v>
      </c>
      <c r="K3327" s="4">
        <f t="shared" ca="1" si="356"/>
        <v>0.15269862376871401</v>
      </c>
      <c r="L3327" s="4">
        <f t="shared" ca="1" si="357"/>
        <v>5.380793376166082E-2</v>
      </c>
      <c r="M3327" s="4"/>
    </row>
    <row r="3328" spans="1:13" x14ac:dyDescent="0.2">
      <c r="A3328" s="4">
        <f t="shared" si="354"/>
        <v>6642</v>
      </c>
      <c r="B3328" s="4" t="b">
        <f t="shared" si="355"/>
        <v>1</v>
      </c>
      <c r="C3328" s="5" t="b">
        <f>IF(AND(B3328,A3328&lt;=$G$1),TRUE(),FALSE())</f>
        <v>1</v>
      </c>
      <c r="D3328" s="4">
        <f ca="1">IF(AND($C3327,$I3327),IF(AND($L3327&lt;$C$3,$L3328&gt;=$C$3),$D3327+0.5,IF(AND($L3327&gt;=$C$3,$L3328&lt;$C$3),$D3327+0.5,$D3327)),$D3327)</f>
        <v>5</v>
      </c>
      <c r="E3328" s="4">
        <f t="shared" si="352"/>
        <v>6642</v>
      </c>
      <c r="F3328" s="4">
        <f>IF(C3328,ROW(),"")</f>
        <v>3328</v>
      </c>
      <c r="G3328" s="6">
        <f>IF(C3328,VLOOKUP(A3328,RawData!A:C,3,FALSE),"")</f>
        <v>3.9375</v>
      </c>
      <c r="H3328" s="9">
        <f>IF(C3328,VLOOKUP(A3328,RawData!A:D,4,FALSE),"")</f>
        <v>26.505096342191901</v>
      </c>
      <c r="I3328" s="5" t="b">
        <f>IF(C3328,IF(E3328-$E$7&gt;=$C$1/2,TRUE(),FALSE()),FALSE())</f>
        <v>1</v>
      </c>
      <c r="J3328" s="4">
        <f t="shared" ca="1" si="353"/>
        <v>26.384115588714682</v>
      </c>
      <c r="K3328" s="4">
        <f t="shared" ca="1" si="356"/>
        <v>0.21073194912463933</v>
      </c>
      <c r="L3328" s="4">
        <f t="shared" ca="1" si="357"/>
        <v>4.9881021786006841E-3</v>
      </c>
      <c r="M3328" s="4"/>
    </row>
    <row r="3329" spans="1:13" x14ac:dyDescent="0.2">
      <c r="A3329" s="4">
        <f t="shared" si="354"/>
        <v>6644</v>
      </c>
      <c r="B3329" s="4" t="b">
        <f t="shared" si="355"/>
        <v>1</v>
      </c>
      <c r="C3329" s="5" t="b">
        <f>IF(AND(B3329,A3329&lt;=$G$1),TRUE(),FALSE())</f>
        <v>1</v>
      </c>
      <c r="D3329" s="4">
        <f ca="1">IF(AND($C3328,$I3328),IF(AND($L3328&lt;$C$3,$L3329&gt;=$C$3),$D3328+0.5,IF(AND($L3328&gt;=$C$3,$L3329&lt;$C$3),$D3328+0.5,$D3328)),$D3328)</f>
        <v>5</v>
      </c>
      <c r="E3329" s="4">
        <f t="shared" si="352"/>
        <v>6644</v>
      </c>
      <c r="F3329" s="4">
        <f>IF(C3329,ROW(),"")</f>
        <v>3329</v>
      </c>
      <c r="G3329" s="6">
        <f>IF(C3329,VLOOKUP(A3329,RawData!A:C,3,FALSE),"")</f>
        <v>3.9375</v>
      </c>
      <c r="H3329" s="9">
        <f>IF(C3329,VLOOKUP(A3329,RawData!A:D,4,FALSE),"")</f>
        <v>26.468381474236701</v>
      </c>
      <c r="I3329" s="5" t="b">
        <f>IF(C3329,IF(E3329-$E$7&gt;=$C$1/2,TRUE(),FALSE()),FALSE())</f>
        <v>1</v>
      </c>
      <c r="J3329" s="4">
        <f t="shared" ca="1" si="353"/>
        <v>26.357071119896862</v>
      </c>
      <c r="K3329" s="4">
        <f t="shared" ca="1" si="356"/>
        <v>0.26019773392980028</v>
      </c>
      <c r="L3329" s="4">
        <f t="shared" ca="1" si="357"/>
        <v>5.1615616672400222E-2</v>
      </c>
      <c r="M3329" s="4"/>
    </row>
    <row r="3330" spans="1:13" x14ac:dyDescent="0.2">
      <c r="A3330" s="4">
        <f t="shared" si="354"/>
        <v>6646</v>
      </c>
      <c r="B3330" s="4" t="b">
        <f t="shared" si="355"/>
        <v>1</v>
      </c>
      <c r="C3330" s="5" t="b">
        <f>IF(AND(B3330,A3330&lt;=$G$1),TRUE(),FALSE())</f>
        <v>1</v>
      </c>
      <c r="D3330" s="4">
        <f ca="1">IF(AND($C3329,$I3329),IF(AND($L3329&lt;$C$3,$L3330&gt;=$C$3),$D3329+0.5,IF(AND($L3329&gt;=$C$3,$L3330&lt;$C$3),$D3329+0.5,$D3329)),$D3329)</f>
        <v>5</v>
      </c>
      <c r="E3330" s="4">
        <f t="shared" si="352"/>
        <v>6646</v>
      </c>
      <c r="F3330" s="4">
        <f>IF(C3330,ROW(),"")</f>
        <v>3330</v>
      </c>
      <c r="G3330" s="6">
        <f>IF(C3330,VLOOKUP(A3330,RawData!A:C,3,FALSE),"")</f>
        <v>3.9375</v>
      </c>
      <c r="H3330" s="9">
        <f>IF(C3330,VLOOKUP(A3330,RawData!A:D,4,FALSE),"")</f>
        <v>26.398708500812301</v>
      </c>
      <c r="I3330" s="5" t="b">
        <f>IF(C3330,IF(E3330-$E$7&gt;=$C$1/2,TRUE(),FALSE()),FALSE())</f>
        <v>1</v>
      </c>
      <c r="J3330" s="4">
        <f t="shared" ca="1" si="353"/>
        <v>26.322982710879799</v>
      </c>
      <c r="K3330" s="4">
        <f t="shared" ca="1" si="356"/>
        <v>0.2959442197312363</v>
      </c>
      <c r="L3330" s="4">
        <f t="shared" ca="1" si="357"/>
        <v>8.2473638412242423E-2</v>
      </c>
      <c r="M3330" s="4"/>
    </row>
    <row r="3331" spans="1:13" x14ac:dyDescent="0.2">
      <c r="A3331" s="4">
        <f t="shared" si="354"/>
        <v>6648</v>
      </c>
      <c r="B3331" s="4" t="b">
        <f t="shared" si="355"/>
        <v>1</v>
      </c>
      <c r="C3331" s="5" t="b">
        <f>IF(AND(B3331,A3331&lt;=$G$1),TRUE(),FALSE())</f>
        <v>1</v>
      </c>
      <c r="D3331" s="4">
        <f ca="1">IF(AND($C3330,$I3330),IF(AND($L3330&lt;$C$3,$L3331&gt;=$C$3),$D3330+0.5,IF(AND($L3330&gt;=$C$3,$L3331&lt;$C$3),$D3330+0.5,$D3330)),$D3330)</f>
        <v>5</v>
      </c>
      <c r="E3331" s="4">
        <f t="shared" si="352"/>
        <v>6648</v>
      </c>
      <c r="F3331" s="4">
        <f>IF(C3331,ROW(),"")</f>
        <v>3331</v>
      </c>
      <c r="G3331" s="6">
        <f>IF(C3331,VLOOKUP(A3331,RawData!A:C,3,FALSE),"")</f>
        <v>3.9375</v>
      </c>
      <c r="H3331" s="9">
        <f>IF(C3331,VLOOKUP(A3331,RawData!A:D,4,FALSE),"")</f>
        <v>26.311397843004901</v>
      </c>
      <c r="I3331" s="5" t="b">
        <f>IF(C3331,IF(E3331-$E$7&gt;=$C$1/2,TRUE(),FALSE()),FALSE())</f>
        <v>1</v>
      </c>
      <c r="J3331" s="4">
        <f t="shared" ca="1" si="353"/>
        <v>26.283295785100606</v>
      </c>
      <c r="K3331" s="4">
        <f t="shared" ca="1" si="356"/>
        <v>0.31531659551941615</v>
      </c>
      <c r="L3331" s="4">
        <f t="shared" ca="1" si="357"/>
        <v>9.7745679256433959E-2</v>
      </c>
      <c r="M3331" s="4"/>
    </row>
    <row r="3332" spans="1:13" x14ac:dyDescent="0.2">
      <c r="A3332" s="4">
        <f t="shared" si="354"/>
        <v>6650</v>
      </c>
      <c r="B3332" s="4" t="b">
        <f t="shared" si="355"/>
        <v>1</v>
      </c>
      <c r="C3332" s="5" t="b">
        <f>IF(AND(B3332,A3332&lt;=$G$1),TRUE(),FALSE())</f>
        <v>1</v>
      </c>
      <c r="D3332" s="4">
        <f ca="1">IF(AND($C3331,$I3331),IF(AND($L3331&lt;$C$3,$L3332&gt;=$C$3),$D3331+0.5,IF(AND($L3331&gt;=$C$3,$L3332&lt;$C$3),$D3331+0.5,$D3331)),$D3331)</f>
        <v>5</v>
      </c>
      <c r="E3332" s="4">
        <f t="shared" si="352"/>
        <v>6650</v>
      </c>
      <c r="F3332" s="4">
        <f>IF(C3332,ROW(),"")</f>
        <v>3332</v>
      </c>
      <c r="G3332" s="6">
        <f>IF(C3332,VLOOKUP(A3332,RawData!A:C,3,FALSE),"")</f>
        <v>3.9218999999999999</v>
      </c>
      <c r="H3332" s="9">
        <f>IF(C3332,VLOOKUP(A3332,RawData!A:D,4,FALSE),"")</f>
        <v>26.228420500813002</v>
      </c>
      <c r="I3332" s="5" t="b">
        <f>IF(C3332,IF(E3332-$E$7&gt;=$C$1/2,TRUE(),FALSE()),FALSE())</f>
        <v>1</v>
      </c>
      <c r="J3332" s="4">
        <f t="shared" ca="1" si="353"/>
        <v>26.239561100940339</v>
      </c>
      <c r="K3332" s="4">
        <f t="shared" ca="1" si="356"/>
        <v>0.31771006221676146</v>
      </c>
      <c r="L3332" s="4">
        <f t="shared" ca="1" si="357"/>
        <v>0.10037516264202395</v>
      </c>
      <c r="M3332" s="4"/>
    </row>
    <row r="3333" spans="1:13" x14ac:dyDescent="0.2">
      <c r="A3333" s="4">
        <f t="shared" si="354"/>
        <v>6652</v>
      </c>
      <c r="B3333" s="4" t="b">
        <f t="shared" si="355"/>
        <v>1</v>
      </c>
      <c r="C3333" s="5" t="b">
        <f>IF(AND(B3333,A3333&lt;=$G$1),TRUE(),FALSE())</f>
        <v>1</v>
      </c>
      <c r="D3333" s="4">
        <f ca="1">IF(AND($C3332,$I3332),IF(AND($L3332&lt;$C$3,$L3333&gt;=$C$3),$D3332+0.5,IF(AND($L3332&gt;=$C$3,$L3333&lt;$C$3),$D3332+0.5,$D3332)),$D3332)</f>
        <v>5</v>
      </c>
      <c r="E3333" s="4">
        <f t="shared" si="352"/>
        <v>6652</v>
      </c>
      <c r="F3333" s="4">
        <f>IF(C3333,ROW(),"")</f>
        <v>3333</v>
      </c>
      <c r="G3333" s="6">
        <f>IF(C3333,VLOOKUP(A3333,RawData!A:C,3,FALSE),"")</f>
        <v>3.9218999999999999</v>
      </c>
      <c r="H3333" s="9">
        <f>IF(C3333,VLOOKUP(A3333,RawData!A:D,4,FALSE),"")</f>
        <v>26.140530500811501</v>
      </c>
      <c r="I3333" s="5" t="b">
        <f>IF(C3333,IF(E3333-$E$7&gt;=$C$1/2,TRUE(),FALSE()),FALSE())</f>
        <v>1</v>
      </c>
      <c r="J3333" s="4">
        <f t="shared" ca="1" si="353"/>
        <v>26.194669687091288</v>
      </c>
      <c r="K3333" s="4">
        <f t="shared" ca="1" si="356"/>
        <v>0.30446478963716928</v>
      </c>
      <c r="L3333" s="4">
        <f t="shared" ca="1" si="357"/>
        <v>9.2412401992589821E-2</v>
      </c>
      <c r="M3333" s="4"/>
    </row>
    <row r="3334" spans="1:13" x14ac:dyDescent="0.2">
      <c r="A3334" s="4">
        <f t="shared" si="354"/>
        <v>6654</v>
      </c>
      <c r="B3334" s="4" t="b">
        <f t="shared" si="355"/>
        <v>1</v>
      </c>
      <c r="C3334" s="5" t="b">
        <f>IF(AND(B3334,A3334&lt;=$G$1),TRUE(),FALSE())</f>
        <v>1</v>
      </c>
      <c r="D3334" s="4">
        <f ca="1">IF(AND($C3333,$I3333),IF(AND($L3333&lt;$C$3,$L3334&gt;=$C$3),$D3333+0.5,IF(AND($L3333&gt;=$C$3,$L3334&lt;$C$3),$D3333+0.5,$D3333)),$D3333)</f>
        <v>5</v>
      </c>
      <c r="E3334" s="4">
        <f t="shared" si="352"/>
        <v>6654</v>
      </c>
      <c r="F3334" s="4">
        <f>IF(C3334,ROW(),"")</f>
        <v>3334</v>
      </c>
      <c r="G3334" s="6">
        <f>IF(C3334,VLOOKUP(A3334,RawData!A:C,3,FALSE),"")</f>
        <v>3.9218999999999999</v>
      </c>
      <c r="H3334" s="9">
        <f>IF(C3334,VLOOKUP(A3334,RawData!A:D,4,FALSE),"")</f>
        <v>26.0685391586203</v>
      </c>
      <c r="I3334" s="5" t="b">
        <f>IF(C3334,IF(E3334-$E$7&gt;=$C$1/2,TRUE(),FALSE()),FALSE())</f>
        <v>1</v>
      </c>
      <c r="J3334" s="4">
        <f t="shared" ca="1" si="353"/>
        <v>26.153956622458654</v>
      </c>
      <c r="K3334" s="4">
        <f t="shared" ca="1" si="356"/>
        <v>0.27573888069384722</v>
      </c>
      <c r="L3334" s="4">
        <f t="shared" ca="1" si="357"/>
        <v>7.4908792053044237E-2</v>
      </c>
      <c r="M3334" s="4"/>
    </row>
    <row r="3335" spans="1:13" x14ac:dyDescent="0.2">
      <c r="A3335" s="4">
        <f t="shared" si="354"/>
        <v>6656</v>
      </c>
      <c r="B3335" s="4" t="b">
        <f t="shared" si="355"/>
        <v>1</v>
      </c>
      <c r="C3335" s="5" t="b">
        <f>IF(AND(B3335,A3335&lt;=$G$1),TRUE(),FALSE())</f>
        <v>1</v>
      </c>
      <c r="D3335" s="4">
        <f ca="1">IF(AND($C3334,$I3334),IF(AND($L3334&lt;$C$3,$L3335&gt;=$C$3),$D3334+0.5,IF(AND($L3334&gt;=$C$3,$L3335&lt;$C$3),$D3334+0.5,$D3334)),$D3334)</f>
        <v>5</v>
      </c>
      <c r="E3335" s="4">
        <f t="shared" ref="E3335:E3398" si="358">IF(C3335,A3335,"")</f>
        <v>6656</v>
      </c>
      <c r="F3335" s="4">
        <f>IF(C3335,ROW(),"")</f>
        <v>3335</v>
      </c>
      <c r="G3335" s="6">
        <f>IF(C3335,VLOOKUP(A3335,RawData!A:C,3,FALSE),"")</f>
        <v>3.9218999999999999</v>
      </c>
      <c r="H3335" s="9">
        <f>IF(C3335,VLOOKUP(A3335,RawData!A:D,4,FALSE),"")</f>
        <v>26.017942474236701</v>
      </c>
      <c r="I3335" s="5" t="b">
        <f>IF(C3335,IF(E3335-$E$7&gt;=$C$1/2,TRUE(),FALSE()),FALSE())</f>
        <v>1</v>
      </c>
      <c r="J3335" s="4">
        <f t="shared" ref="J3335:J3398" ca="1" si="359">IF(I3335,IF(C3335,AVERAGE(OFFSET($H$1:$H$27000,ROW()-$C$1/$C$4/2-1,0,$C$1/$C$4+1,1)),NA()),NA())</f>
        <v>26.121023050580046</v>
      </c>
      <c r="K3335" s="4">
        <f t="shared" ca="1" si="356"/>
        <v>0.23347703155135946</v>
      </c>
      <c r="L3335" s="4">
        <f t="shared" ca="1" si="357"/>
        <v>4.7969677355442997E-2</v>
      </c>
      <c r="M3335" s="4"/>
    </row>
    <row r="3336" spans="1:13" x14ac:dyDescent="0.2">
      <c r="A3336" s="4">
        <f t="shared" ref="A3336:A3399" si="360">A3335+$C$4</f>
        <v>6658</v>
      </c>
      <c r="B3336" s="4" t="b">
        <f t="shared" ref="B3336:B3399" si="361">IF(ROW()&lt;7+$G$4,TRUE(),FALSE())</f>
        <v>1</v>
      </c>
      <c r="C3336" s="5" t="b">
        <f>IF(AND(B3336,A3336&lt;=$G$1),TRUE(),FALSE())</f>
        <v>1</v>
      </c>
      <c r="D3336" s="4">
        <f ca="1">IF(AND($C3335,$I3335),IF(AND($L3335&lt;$C$3,$L3336&gt;=$C$3),$D3335+0.5,IF(AND($L3335&gt;=$C$3,$L3336&lt;$C$3),$D3335+0.5,$D3335)),$D3335)</f>
        <v>5</v>
      </c>
      <c r="E3336" s="4">
        <f t="shared" si="358"/>
        <v>6658</v>
      </c>
      <c r="F3336" s="4">
        <f>IF(C3336,ROW(),"")</f>
        <v>3336</v>
      </c>
      <c r="G3336" s="6">
        <f>IF(C3336,VLOOKUP(A3336,RawData!A:C,3,FALSE),"")</f>
        <v>3.9218999999999999</v>
      </c>
      <c r="H3336" s="9">
        <f>IF(C3336,VLOOKUP(A3336,RawData!A:D,4,FALSE),"")</f>
        <v>25.994810789852899</v>
      </c>
      <c r="I3336" s="5" t="b">
        <f>IF(C3336,IF(E3336-$E$7&gt;=$C$1/2,TRUE(),FALSE()),FALSE())</f>
        <v>1</v>
      </c>
      <c r="J3336" s="4">
        <f t="shared" ca="1" si="359"/>
        <v>26.098024356683947</v>
      </c>
      <c r="K3336" s="4">
        <f t="shared" ref="K3336:K3399" ca="1" si="362">IF(I3336,ABS(INDEX($J$1:$J$27000,ROW()+$C$1/$C$4/2)-INDEX($J$1:$J$27000,ROW()-$C$1/$C$4/2)),NA())</f>
        <v>0.17962412978029718</v>
      </c>
      <c r="L3336" s="4">
        <f t="shared" ref="L3336:L3399" ca="1" si="363">IF(AND(C3336,I3336),INDEX($K$1:$K$27000,ROW()+$C$1/$C$4+1),NA())</f>
        <v>1.2935127216650244E-2</v>
      </c>
      <c r="M3336" s="4"/>
    </row>
    <row r="3337" spans="1:13" x14ac:dyDescent="0.2">
      <c r="A3337" s="4">
        <f t="shared" si="360"/>
        <v>6660</v>
      </c>
      <c r="B3337" s="4" t="b">
        <f t="shared" si="361"/>
        <v>1</v>
      </c>
      <c r="C3337" s="5" t="b">
        <f>IF(AND(B3337,A3337&lt;=$G$1),TRUE(),FALSE())</f>
        <v>1</v>
      </c>
      <c r="D3337" s="4">
        <f ca="1">IF(AND($C3336,$I3336),IF(AND($L3336&lt;$C$3,$L3337&gt;=$C$3),$D3336+0.5,IF(AND($L3336&gt;=$C$3,$L3337&lt;$C$3),$D3336+0.5,$D3336)),$D3336)</f>
        <v>5</v>
      </c>
      <c r="E3337" s="4">
        <f t="shared" si="358"/>
        <v>6660</v>
      </c>
      <c r="F3337" s="4">
        <f>IF(C3337,ROW(),"")</f>
        <v>3337</v>
      </c>
      <c r="G3337" s="6">
        <f>IF(C3337,VLOOKUP(A3337,RawData!A:C,3,FALSE),"")</f>
        <v>3.9218999999999999</v>
      </c>
      <c r="H3337" s="9">
        <f>IF(C3337,VLOOKUP(A3337,RawData!A:D,4,FALSE),"")</f>
        <v>25.993072657808</v>
      </c>
      <c r="I3337" s="5" t="b">
        <f>IF(C3337,IF(E3337-$E$7&gt;=$C$1/2,TRUE(),FALSE()),FALSE())</f>
        <v>1</v>
      </c>
      <c r="J3337" s="4">
        <f t="shared" ca="1" si="359"/>
        <v>26.08501320824233</v>
      </c>
      <c r="K3337" s="4">
        <f t="shared" ca="1" si="362"/>
        <v>0.11812248873244613</v>
      </c>
      <c r="L3337" s="4">
        <f t="shared" ca="1" si="363"/>
        <v>2.725124351995234E-2</v>
      </c>
      <c r="M3337" s="4"/>
    </row>
    <row r="3338" spans="1:13" x14ac:dyDescent="0.2">
      <c r="A3338" s="4">
        <f t="shared" si="360"/>
        <v>6662</v>
      </c>
      <c r="B3338" s="4" t="b">
        <f t="shared" si="361"/>
        <v>1</v>
      </c>
      <c r="C3338" s="5" t="b">
        <f>IF(AND(B3338,A3338&lt;=$G$1),TRUE(),FALSE())</f>
        <v>1</v>
      </c>
      <c r="D3338" s="4">
        <f ca="1">IF(AND($C3337,$I3337),IF(AND($L3337&lt;$C$3,$L3338&gt;=$C$3),$D3337+0.5,IF(AND($L3337&gt;=$C$3,$L3338&lt;$C$3),$D3337+0.5,$D3337)),$D3337)</f>
        <v>5</v>
      </c>
      <c r="E3338" s="4">
        <f t="shared" si="358"/>
        <v>6662</v>
      </c>
      <c r="F3338" s="4">
        <f>IF(C3338,ROW(),"")</f>
        <v>3338</v>
      </c>
      <c r="G3338" s="6">
        <f>IF(C3338,VLOOKUP(A3338,RawData!A:C,3,FALSE),"")</f>
        <v>3.9218999999999999</v>
      </c>
      <c r="H3338" s="9">
        <f>IF(C3338,VLOOKUP(A3338,RawData!A:D,4,FALSE),"")</f>
        <v>26.014466315616001</v>
      </c>
      <c r="I3338" s="5" t="b">
        <f>IF(C3338,IF(E3338-$E$7&gt;=$C$1/2,TRUE(),FALSE()),FALSE())</f>
        <v>1</v>
      </c>
      <c r="J3338" s="4">
        <f t="shared" ca="1" si="359"/>
        <v>26.079650799077513</v>
      </c>
      <c r="K3338" s="4">
        <f t="shared" ca="1" si="362"/>
        <v>5.380793376166082E-2</v>
      </c>
      <c r="L3338" s="4">
        <f t="shared" ca="1" si="363"/>
        <v>6.8200324840955062E-2</v>
      </c>
      <c r="M3338" s="4"/>
    </row>
    <row r="3339" spans="1:13" x14ac:dyDescent="0.2">
      <c r="A3339" s="4">
        <f t="shared" si="360"/>
        <v>6664</v>
      </c>
      <c r="B3339" s="4" t="b">
        <f t="shared" si="361"/>
        <v>1</v>
      </c>
      <c r="C3339" s="5" t="b">
        <f>IF(AND(B3339,A3339&lt;=$G$1),TRUE(),FALSE())</f>
        <v>1</v>
      </c>
      <c r="D3339" s="4">
        <f ca="1">IF(AND($C3338,$I3338),IF(AND($L3338&lt;$C$3,$L3339&gt;=$C$3),$D3338+0.5,IF(AND($L3338&gt;=$C$3,$L3339&lt;$C$3),$D3338+0.5,$D3338)),$D3338)</f>
        <v>5</v>
      </c>
      <c r="E3339" s="4">
        <f t="shared" si="358"/>
        <v>6664</v>
      </c>
      <c r="F3339" s="4">
        <f>IF(C3339,ROW(),"")</f>
        <v>3339</v>
      </c>
      <c r="G3339" s="6">
        <f>IF(C3339,VLOOKUP(A3339,RawData!A:C,3,FALSE),"")</f>
        <v>3.9218999999999999</v>
      </c>
      <c r="H3339" s="9">
        <f>IF(C3339,VLOOKUP(A3339,RawData!A:D,4,FALSE),"")</f>
        <v>26.057252631232899</v>
      </c>
      <c r="I3339" s="5" t="b">
        <f>IF(C3339,IF(E3339-$E$7&gt;=$C$1/2,TRUE(),FALSE()),FALSE())</f>
        <v>1</v>
      </c>
      <c r="J3339" s="4">
        <f t="shared" ca="1" si="359"/>
        <v>26.081332239203014</v>
      </c>
      <c r="K3339" s="4">
        <f t="shared" ca="1" si="362"/>
        <v>4.9881021786006841E-3</v>
      </c>
      <c r="L3339" s="4">
        <f t="shared" ca="1" si="363"/>
        <v>0.10586444927433192</v>
      </c>
      <c r="M3339" s="4"/>
    </row>
    <row r="3340" spans="1:13" x14ac:dyDescent="0.2">
      <c r="A3340" s="4">
        <f t="shared" si="360"/>
        <v>6666</v>
      </c>
      <c r="B3340" s="4" t="b">
        <f t="shared" si="361"/>
        <v>1</v>
      </c>
      <c r="C3340" s="5" t="b">
        <f>IF(AND(B3340,A3340&lt;=$G$1),TRUE(),FALSE())</f>
        <v>1</v>
      </c>
      <c r="D3340" s="4">
        <f ca="1">IF(AND($C3339,$I3339),IF(AND($L3339&lt;$C$3,$L3340&gt;=$C$3),$D3339+0.5,IF(AND($L3339&gt;=$C$3,$L3340&lt;$C$3),$D3339+0.5,$D3339)),$D3339)</f>
        <v>5</v>
      </c>
      <c r="E3340" s="4">
        <f t="shared" si="358"/>
        <v>6666</v>
      </c>
      <c r="F3340" s="4">
        <f>IF(C3340,ROW(),"")</f>
        <v>3340</v>
      </c>
      <c r="G3340" s="6">
        <f>IF(C3340,VLOOKUP(A3340,RawData!A:C,3,FALSE),"")</f>
        <v>3.9218999999999999</v>
      </c>
      <c r="H3340" s="9">
        <f>IF(C3340,VLOOKUP(A3340,RawData!A:D,4,FALSE),"")</f>
        <v>26.106112183572002</v>
      </c>
      <c r="I3340" s="5" t="b">
        <f>IF(C3340,IF(E3340-$E$7&gt;=$C$1/2,TRUE(),FALSE()),FALSE())</f>
        <v>1</v>
      </c>
      <c r="J3340" s="4">
        <f t="shared" ca="1" si="359"/>
        <v>26.08950567932844</v>
      </c>
      <c r="K3340" s="4">
        <f t="shared" ca="1" si="362"/>
        <v>5.1615616672400222E-2</v>
      </c>
      <c r="L3340" s="4">
        <f t="shared" ca="1" si="363"/>
        <v>0.13674789913551777</v>
      </c>
      <c r="M3340" s="4"/>
    </row>
    <row r="3341" spans="1:13" x14ac:dyDescent="0.2">
      <c r="A3341" s="4">
        <f t="shared" si="360"/>
        <v>6668</v>
      </c>
      <c r="B3341" s="4" t="b">
        <f t="shared" si="361"/>
        <v>1</v>
      </c>
      <c r="C3341" s="5" t="b">
        <f>IF(AND(B3341,A3341&lt;=$G$1),TRUE(),FALSE())</f>
        <v>1</v>
      </c>
      <c r="D3341" s="4">
        <f ca="1">IF(AND($C3340,$I3340),IF(AND($L3340&lt;$C$3,$L3341&gt;=$C$3),$D3340+0.5,IF(AND($L3340&gt;=$C$3,$L3341&lt;$C$3),$D3340+0.5,$D3340)),$D3340)</f>
        <v>5</v>
      </c>
      <c r="E3341" s="4">
        <f t="shared" si="358"/>
        <v>6668</v>
      </c>
      <c r="F3341" s="4">
        <f>IF(C3341,ROW(),"")</f>
        <v>3341</v>
      </c>
      <c r="G3341" s="6">
        <f>IF(C3341,VLOOKUP(A3341,RawData!A:C,3,FALSE),"")</f>
        <v>3.9218999999999999</v>
      </c>
      <c r="H3341" s="9">
        <f>IF(C3341,VLOOKUP(A3341,RawData!A:D,4,FALSE),"")</f>
        <v>26.1457228679552</v>
      </c>
      <c r="I3341" s="5" t="b">
        <f>IF(C3341,IF(E3341-$E$7&gt;=$C$1/2,TRUE(),FALSE()),FALSE())</f>
        <v>1</v>
      </c>
      <c r="J3341" s="4">
        <f t="shared" ca="1" si="359"/>
        <v>26.103671655320309</v>
      </c>
      <c r="K3341" s="4">
        <f t="shared" ca="1" si="362"/>
        <v>8.2473638412242423E-2</v>
      </c>
      <c r="L3341" s="4">
        <f t="shared" ca="1" si="363"/>
        <v>0.16153346859820772</v>
      </c>
      <c r="M3341" s="4"/>
    </row>
    <row r="3342" spans="1:13" x14ac:dyDescent="0.2">
      <c r="A3342" s="4">
        <f t="shared" si="360"/>
        <v>6670</v>
      </c>
      <c r="B3342" s="4" t="b">
        <f t="shared" si="361"/>
        <v>1</v>
      </c>
      <c r="C3342" s="5" t="b">
        <f>IF(AND(B3342,A3342&lt;=$G$1),TRUE(),FALSE())</f>
        <v>1</v>
      </c>
      <c r="D3342" s="4">
        <f ca="1">IF(AND($C3341,$I3341),IF(AND($L3341&lt;$C$3,$L3342&gt;=$C$3),$D3341+0.5,IF(AND($L3341&gt;=$C$3,$L3342&lt;$C$3),$D3341+0.5,$D3341)),$D3341)</f>
        <v>5</v>
      </c>
      <c r="E3342" s="4">
        <f t="shared" si="358"/>
        <v>6670</v>
      </c>
      <c r="F3342" s="4">
        <f>IF(C3342,ROW(),"")</f>
        <v>3342</v>
      </c>
      <c r="G3342" s="6">
        <f>IF(C3342,VLOOKUP(A3342,RawData!A:C,3,FALSE),"")</f>
        <v>3.9218999999999999</v>
      </c>
      <c r="H3342" s="9">
        <f>IF(C3342,VLOOKUP(A3342,RawData!A:D,4,FALSE),"")</f>
        <v>26.168275210147101</v>
      </c>
      <c r="I3342" s="5" t="b">
        <f>IF(C3342,IF(E3342-$E$7&gt;=$C$1/2,TRUE(),FALSE()),FALSE())</f>
        <v>1</v>
      </c>
      <c r="J3342" s="4">
        <f t="shared" ca="1" si="359"/>
        <v>26.121438612207893</v>
      </c>
      <c r="K3342" s="4">
        <f t="shared" ca="1" si="362"/>
        <v>9.7745679256433959E-2</v>
      </c>
      <c r="L3342" s="4">
        <f t="shared" ca="1" si="363"/>
        <v>0.17893372705310995</v>
      </c>
      <c r="M3342" s="4"/>
    </row>
    <row r="3343" spans="1:13" x14ac:dyDescent="0.2">
      <c r="A3343" s="4">
        <f t="shared" si="360"/>
        <v>6672</v>
      </c>
      <c r="B3343" s="4" t="b">
        <f t="shared" si="361"/>
        <v>1</v>
      </c>
      <c r="C3343" s="5" t="b">
        <f>IF(AND(B3343,A3343&lt;=$G$1),TRUE(),FALSE())</f>
        <v>1</v>
      </c>
      <c r="D3343" s="4">
        <f ca="1">IF(AND($C3342,$I3342),IF(AND($L3342&lt;$C$3,$L3343&gt;=$C$3),$D3342+0.5,IF(AND($L3342&gt;=$C$3,$L3343&lt;$C$3),$D3342+0.5,$D3342)),$D3342)</f>
        <v>5</v>
      </c>
      <c r="E3343" s="4">
        <f t="shared" si="358"/>
        <v>6672</v>
      </c>
      <c r="F3343" s="4">
        <f>IF(C3343,ROW(),"")</f>
        <v>3343</v>
      </c>
      <c r="G3343" s="6">
        <f>IF(C3343,VLOOKUP(A3343,RawData!A:C,3,FALSE),"")</f>
        <v>3.9218999999999999</v>
      </c>
      <c r="H3343" s="9">
        <f>IF(C3343,VLOOKUP(A3343,RawData!A:D,4,FALSE),"")</f>
        <v>26.169433999999999</v>
      </c>
      <c r="I3343" s="5" t="b">
        <f>IF(C3343,IF(E3343-$E$7&gt;=$C$1/2,TRUE(),FALSE()),FALSE())</f>
        <v>1</v>
      </c>
      <c r="J3343" s="4">
        <f t="shared" ca="1" si="359"/>
        <v>26.140861753329627</v>
      </c>
      <c r="K3343" s="4">
        <f t="shared" ca="1" si="362"/>
        <v>0.10037516264202395</v>
      </c>
      <c r="L3343" s="4">
        <f t="shared" ca="1" si="363"/>
        <v>0.18978931803604837</v>
      </c>
      <c r="M3343" s="4"/>
    </row>
    <row r="3344" spans="1:13" x14ac:dyDescent="0.2">
      <c r="A3344" s="4">
        <f t="shared" si="360"/>
        <v>6674</v>
      </c>
      <c r="B3344" s="4" t="b">
        <f t="shared" si="361"/>
        <v>1</v>
      </c>
      <c r="C3344" s="5" t="b">
        <f>IF(AND(B3344,A3344&lt;=$G$1),TRUE(),FALSE())</f>
        <v>1</v>
      </c>
      <c r="D3344" s="4">
        <f ca="1">IF(AND($C3343,$I3343),IF(AND($L3343&lt;$C$3,$L3344&gt;=$C$3),$D3343+0.5,IF(AND($L3343&gt;=$C$3,$L3344&lt;$C$3),$D3343+0.5,$D3343)),$D3343)</f>
        <v>5</v>
      </c>
      <c r="E3344" s="4">
        <f t="shared" si="358"/>
        <v>6674</v>
      </c>
      <c r="F3344" s="4">
        <f>IF(C3344,ROW(),"")</f>
        <v>3344</v>
      </c>
      <c r="G3344" s="6">
        <f>IF(C3344,VLOOKUP(A3344,RawData!A:C,3,FALSE),"")</f>
        <v>3.9218999999999999</v>
      </c>
      <c r="H3344" s="9">
        <f>IF(C3344,VLOOKUP(A3344,RawData!A:D,4,FALSE),"")</f>
        <v>26.159026342192</v>
      </c>
      <c r="I3344" s="5" t="b">
        <f>IF(C3344,IF(E3344-$E$7&gt;=$C$1/2,TRUE(),FALSE()),FALSE())</f>
        <v>1</v>
      </c>
      <c r="J3344" s="4">
        <f t="shared" ca="1" si="359"/>
        <v>26.158944724637255</v>
      </c>
      <c r="K3344" s="4">
        <f t="shared" ca="1" si="362"/>
        <v>9.2412401992589821E-2</v>
      </c>
      <c r="L3344" s="4">
        <f t="shared" ca="1" si="363"/>
        <v>0.19365364587981304</v>
      </c>
      <c r="M3344" s="4"/>
    </row>
    <row r="3345" spans="1:13" x14ac:dyDescent="0.2">
      <c r="A3345" s="4">
        <f t="shared" si="360"/>
        <v>6676</v>
      </c>
      <c r="B3345" s="4" t="b">
        <f t="shared" si="361"/>
        <v>1</v>
      </c>
      <c r="C3345" s="5" t="b">
        <f>IF(AND(B3345,A3345&lt;=$G$1),TRUE(),FALSE())</f>
        <v>1</v>
      </c>
      <c r="D3345" s="4">
        <f ca="1">IF(AND($C3344,$I3344),IF(AND($L3344&lt;$C$3,$L3345&gt;=$C$3),$D3344+0.5,IF(AND($L3344&gt;=$C$3,$L3345&lt;$C$3),$D3344+0.5,$D3344)),$D3344)</f>
        <v>5</v>
      </c>
      <c r="E3345" s="4">
        <f t="shared" si="358"/>
        <v>6676</v>
      </c>
      <c r="F3345" s="4">
        <f>IF(C3345,ROW(),"")</f>
        <v>3345</v>
      </c>
      <c r="G3345" s="6">
        <f>IF(C3345,VLOOKUP(A3345,RawData!A:C,3,FALSE),"")</f>
        <v>3.9218999999999999</v>
      </c>
      <c r="H3345" s="9">
        <f>IF(C3345,VLOOKUP(A3345,RawData!A:D,4,FALSE),"")</f>
        <v>26.158446999999999</v>
      </c>
      <c r="I3345" s="5" t="b">
        <f>IF(C3345,IF(E3345-$E$7&gt;=$C$1/2,TRUE(),FALSE()),FALSE())</f>
        <v>1</v>
      </c>
      <c r="J3345" s="4">
        <f t="shared" ca="1" si="359"/>
        <v>26.172638667252446</v>
      </c>
      <c r="K3345" s="4">
        <f t="shared" ca="1" si="362"/>
        <v>7.4908792053044237E-2</v>
      </c>
      <c r="L3345" s="4">
        <f t="shared" ca="1" si="363"/>
        <v>0.19008000483196241</v>
      </c>
      <c r="M3345" s="4"/>
    </row>
    <row r="3346" spans="1:13" x14ac:dyDescent="0.2">
      <c r="A3346" s="4">
        <f t="shared" si="360"/>
        <v>6678</v>
      </c>
      <c r="B3346" s="4" t="b">
        <f t="shared" si="361"/>
        <v>1</v>
      </c>
      <c r="C3346" s="5" t="b">
        <f>IF(AND(B3346,A3346&lt;=$G$1),TRUE(),FALSE())</f>
        <v>1</v>
      </c>
      <c r="D3346" s="4">
        <f ca="1">IF(AND($C3345,$I3345),IF(AND($L3345&lt;$C$3,$L3346&gt;=$C$3),$D3345+0.5,IF(AND($L3345&gt;=$C$3,$L3346&lt;$C$3),$D3345+0.5,$D3345)),$D3345)</f>
        <v>5</v>
      </c>
      <c r="E3346" s="4">
        <f t="shared" si="358"/>
        <v>6678</v>
      </c>
      <c r="F3346" s="4">
        <f>IF(C3346,ROW(),"")</f>
        <v>3346</v>
      </c>
      <c r="G3346" s="6">
        <f>IF(C3346,VLOOKUP(A3346,RawData!A:C,3,FALSE),"")</f>
        <v>3.9218999999999999</v>
      </c>
      <c r="H3346" s="9">
        <f>IF(C3346,VLOOKUP(A3346,RawData!A:D,4,FALSE),"")</f>
        <v>26.173768210147301</v>
      </c>
      <c r="I3346" s="5" t="b">
        <f>IF(C3346,IF(E3346-$E$7&gt;=$C$1/2,TRUE(),FALSE()),FALSE())</f>
        <v>1</v>
      </c>
      <c r="J3346" s="4">
        <f t="shared" ca="1" si="359"/>
        <v>26.180497995096189</v>
      </c>
      <c r="K3346" s="4">
        <f t="shared" ca="1" si="362"/>
        <v>4.7969677355442997E-2</v>
      </c>
      <c r="L3346" s="4">
        <f t="shared" ca="1" si="363"/>
        <v>0.17851627287502581</v>
      </c>
      <c r="M3346" s="4"/>
    </row>
    <row r="3347" spans="1:13" x14ac:dyDescent="0.2">
      <c r="A3347" s="4">
        <f t="shared" si="360"/>
        <v>6680</v>
      </c>
      <c r="B3347" s="4" t="b">
        <f t="shared" si="361"/>
        <v>1</v>
      </c>
      <c r="C3347" s="5" t="b">
        <f>IF(AND(B3347,A3347&lt;=$G$1),TRUE(),FALSE())</f>
        <v>1</v>
      </c>
      <c r="D3347" s="4">
        <f ca="1">IF(AND($C3346,$I3346),IF(AND($L3346&lt;$C$3,$L3347&gt;=$C$3),$D3346+0.5,IF(AND($L3346&gt;=$C$3,$L3347&lt;$C$3),$D3346+0.5,$D3346)),$D3346)</f>
        <v>5</v>
      </c>
      <c r="E3347" s="4">
        <f t="shared" si="358"/>
        <v>6680</v>
      </c>
      <c r="F3347" s="4">
        <f>IF(C3347,ROW(),"")</f>
        <v>3347</v>
      </c>
      <c r="G3347" s="6">
        <f>IF(C3347,VLOOKUP(A3347,RawData!A:C,3,FALSE),"")</f>
        <v>3.9218999999999999</v>
      </c>
      <c r="H3347" s="9">
        <f>IF(C3347,VLOOKUP(A3347,RawData!A:D,4,FALSE),"")</f>
        <v>26.1902473156163</v>
      </c>
      <c r="I3347" s="5" t="b">
        <f>IF(C3347,IF(E3347-$E$7&gt;=$C$1/2,TRUE(),FALSE()),FALSE())</f>
        <v>1</v>
      </c>
      <c r="J3347" s="4">
        <f t="shared" ca="1" si="359"/>
        <v>26.182758887498764</v>
      </c>
      <c r="K3347" s="4">
        <f t="shared" ca="1" si="362"/>
        <v>1.2935127216650244E-2</v>
      </c>
      <c r="L3347" s="4">
        <f t="shared" ca="1" si="363"/>
        <v>0.16130134709580801</v>
      </c>
      <c r="M3347" s="4"/>
    </row>
    <row r="3348" spans="1:13" x14ac:dyDescent="0.2">
      <c r="A3348" s="4">
        <f t="shared" si="360"/>
        <v>6682</v>
      </c>
      <c r="B3348" s="4" t="b">
        <f t="shared" si="361"/>
        <v>1</v>
      </c>
      <c r="C3348" s="5" t="b">
        <f>IF(AND(B3348,A3348&lt;=$G$1),TRUE(),FALSE())</f>
        <v>1</v>
      </c>
      <c r="D3348" s="4">
        <f ca="1">IF(AND($C3347,$I3347),IF(AND($L3347&lt;$C$3,$L3348&gt;=$C$3),$D3347+0.5,IF(AND($L3347&gt;=$C$3,$L3348&lt;$C$3),$D3347+0.5,$D3347)),$D3347)</f>
        <v>5</v>
      </c>
      <c r="E3348" s="4">
        <f t="shared" si="358"/>
        <v>6682</v>
      </c>
      <c r="F3348" s="4">
        <f>IF(C3348,ROW(),"")</f>
        <v>3348</v>
      </c>
      <c r="G3348" s="6">
        <f>IF(C3348,VLOOKUP(A3348,RawData!A:C,3,FALSE),"")</f>
        <v>3.9218999999999999</v>
      </c>
      <c r="H3348" s="9">
        <f>IF(C3348,VLOOKUP(A3348,RawData!A:D,4,FALSE),"")</f>
        <v>26.2067272101471</v>
      </c>
      <c r="I3348" s="5" t="b">
        <f>IF(C3348,IF(E3348-$E$7&gt;=$C$1/2,TRUE(),FALSE()),FALSE())</f>
        <v>1</v>
      </c>
      <c r="J3348" s="4">
        <f t="shared" ca="1" si="359"/>
        <v>26.180025961719537</v>
      </c>
      <c r="K3348" s="4">
        <f t="shared" ca="1" si="362"/>
        <v>2.725124351995234E-2</v>
      </c>
      <c r="L3348" s="4">
        <f t="shared" ca="1" si="363"/>
        <v>0.14098473232430919</v>
      </c>
      <c r="M3348" s="4"/>
    </row>
    <row r="3349" spans="1:13" x14ac:dyDescent="0.2">
      <c r="A3349" s="4">
        <f t="shared" si="360"/>
        <v>6684</v>
      </c>
      <c r="B3349" s="4" t="b">
        <f t="shared" si="361"/>
        <v>1</v>
      </c>
      <c r="C3349" s="5" t="b">
        <f>IF(AND(B3349,A3349&lt;=$G$1),TRUE(),FALSE())</f>
        <v>1</v>
      </c>
      <c r="D3349" s="4">
        <f ca="1">IF(AND($C3348,$I3348),IF(AND($L3348&lt;$C$3,$L3349&gt;=$C$3),$D3348+0.5,IF(AND($L3348&gt;=$C$3,$L3349&lt;$C$3),$D3348+0.5,$D3348)),$D3348)</f>
        <v>5</v>
      </c>
      <c r="E3349" s="4">
        <f t="shared" si="358"/>
        <v>6684</v>
      </c>
      <c r="F3349" s="4">
        <f>IF(C3349,ROW(),"")</f>
        <v>3349</v>
      </c>
      <c r="G3349" s="6">
        <f>IF(C3349,VLOOKUP(A3349,RawData!A:C,3,FALSE),"")</f>
        <v>3.9218999999999999</v>
      </c>
      <c r="H3349" s="9">
        <f>IF(C3349,VLOOKUP(A3349,RawData!A:D,4,FALSE),"")</f>
        <v>26.213379</v>
      </c>
      <c r="I3349" s="5" t="b">
        <f>IF(C3349,IF(E3349-$E$7&gt;=$C$1/2,TRUE(),FALSE()),FALSE())</f>
        <v>1</v>
      </c>
      <c r="J3349" s="4">
        <f t="shared" ca="1" si="359"/>
        <v>26.173744641195604</v>
      </c>
      <c r="K3349" s="4">
        <f t="shared" ca="1" si="362"/>
        <v>6.8200324840955062E-2</v>
      </c>
      <c r="L3349" s="4">
        <f t="shared" ca="1" si="363"/>
        <v>0.11995815576140245</v>
      </c>
      <c r="M3349" s="4"/>
    </row>
    <row r="3350" spans="1:13" x14ac:dyDescent="0.2">
      <c r="A3350" s="4">
        <f t="shared" si="360"/>
        <v>6686</v>
      </c>
      <c r="B3350" s="4" t="b">
        <f t="shared" si="361"/>
        <v>1</v>
      </c>
      <c r="C3350" s="5" t="b">
        <f>IF(AND(B3350,A3350&lt;=$G$1),TRUE(),FALSE())</f>
        <v>1</v>
      </c>
      <c r="D3350" s="4">
        <f ca="1">IF(AND($C3349,$I3349),IF(AND($L3349&lt;$C$3,$L3350&gt;=$C$3),$D3349+0.5,IF(AND($L3349&gt;=$C$3,$L3350&lt;$C$3),$D3349+0.5,$D3349)),$D3349)</f>
        <v>5</v>
      </c>
      <c r="E3350" s="4">
        <f t="shared" si="358"/>
        <v>6686</v>
      </c>
      <c r="F3350" s="4">
        <f>IF(C3350,ROW(),"")</f>
        <v>3350</v>
      </c>
      <c r="G3350" s="6">
        <f>IF(C3350,VLOOKUP(A3350,RawData!A:C,3,FALSE),"")</f>
        <v>3.9218999999999999</v>
      </c>
      <c r="H3350" s="9">
        <f>IF(C3350,VLOOKUP(A3350,RawData!A:D,4,FALSE),"")</f>
        <v>26.207885999999998</v>
      </c>
      <c r="I3350" s="5" t="b">
        <f>IF(C3350,IF(E3350-$E$7&gt;=$C$1/2,TRUE(),FALSE()),FALSE())</f>
        <v>1</v>
      </c>
      <c r="J3350" s="4">
        <f t="shared" ca="1" si="359"/>
        <v>26.164414471381484</v>
      </c>
      <c r="K3350" s="4">
        <f t="shared" ca="1" si="362"/>
        <v>0.10586444927433192</v>
      </c>
      <c r="L3350" s="4">
        <f t="shared" ca="1" si="363"/>
        <v>0.10037700263560723</v>
      </c>
      <c r="M3350" s="4"/>
    </row>
    <row r="3351" spans="1:13" x14ac:dyDescent="0.2">
      <c r="A3351" s="4">
        <f t="shared" si="360"/>
        <v>6688</v>
      </c>
      <c r="B3351" s="4" t="b">
        <f t="shared" si="361"/>
        <v>1</v>
      </c>
      <c r="C3351" s="5" t="b">
        <f>IF(AND(B3351,A3351&lt;=$G$1),TRUE(),FALSE())</f>
        <v>1</v>
      </c>
      <c r="D3351" s="4">
        <f ca="1">IF(AND($C3350,$I3350),IF(AND($L3350&lt;$C$3,$L3351&gt;=$C$3),$D3350+0.5,IF(AND($L3350&gt;=$C$3,$L3351&lt;$C$3),$D3350+0.5,$D3350)),$D3350)</f>
        <v>5</v>
      </c>
      <c r="E3351" s="4">
        <f t="shared" si="358"/>
        <v>6688</v>
      </c>
      <c r="F3351" s="4">
        <f>IF(C3351,ROW(),"")</f>
        <v>3351</v>
      </c>
      <c r="G3351" s="6">
        <f>IF(C3351,VLOOKUP(A3351,RawData!A:C,3,FALSE),"")</f>
        <v>3.9218999999999999</v>
      </c>
      <c r="H3351" s="9">
        <f>IF(C3351,VLOOKUP(A3351,RawData!A:D,4,FALSE),"")</f>
        <v>26.192564789853101</v>
      </c>
      <c r="I3351" s="5" t="b">
        <f>IF(C3351,IF(E3351-$E$7&gt;=$C$1/2,TRUE(),FALSE()),FALSE())</f>
        <v>1</v>
      </c>
      <c r="J3351" s="4">
        <f t="shared" ca="1" si="359"/>
        <v>26.151641332675752</v>
      </c>
      <c r="K3351" s="4">
        <f t="shared" ca="1" si="362"/>
        <v>0.13674789913551777</v>
      </c>
      <c r="L3351" s="4">
        <f t="shared" ca="1" si="363"/>
        <v>8.3187495389601906E-2</v>
      </c>
      <c r="M3351" s="4"/>
    </row>
    <row r="3352" spans="1:13" x14ac:dyDescent="0.2">
      <c r="A3352" s="4">
        <f t="shared" si="360"/>
        <v>6690</v>
      </c>
      <c r="B3352" s="4" t="b">
        <f t="shared" si="361"/>
        <v>1</v>
      </c>
      <c r="C3352" s="5" t="b">
        <f>IF(AND(B3352,A3352&lt;=$G$1),TRUE(),FALSE())</f>
        <v>1</v>
      </c>
      <c r="D3352" s="4">
        <f ca="1">IF(AND($C3351,$I3351),IF(AND($L3351&lt;$C$3,$L3352&gt;=$C$3),$D3351+0.5,IF(AND($L3351&gt;=$C$3,$L3352&lt;$C$3),$D3351+0.5,$D3351)),$D3351)</f>
        <v>5</v>
      </c>
      <c r="E3352" s="4">
        <f t="shared" si="358"/>
        <v>6690</v>
      </c>
      <c r="F3352" s="4">
        <f>IF(C3352,ROW(),"")</f>
        <v>3352</v>
      </c>
      <c r="G3352" s="6">
        <f>IF(C3352,VLOOKUP(A3352,RawData!A:C,3,FALSE),"")</f>
        <v>3.9218999999999999</v>
      </c>
      <c r="H3352" s="9">
        <f>IF(C3352,VLOOKUP(A3352,RawData!A:D,4,FALSE),"")</f>
        <v>26.1705926843835</v>
      </c>
      <c r="I3352" s="5" t="b">
        <f>IF(C3352,IF(E3352-$E$7&gt;=$C$1/2,TRUE(),FALSE()),FALSE())</f>
        <v>1</v>
      </c>
      <c r="J3352" s="4">
        <f t="shared" ca="1" si="359"/>
        <v>26.134373739424543</v>
      </c>
      <c r="K3352" s="4">
        <f t="shared" ca="1" si="362"/>
        <v>0.16153346859820772</v>
      </c>
      <c r="L3352" s="4">
        <f t="shared" ca="1" si="363"/>
        <v>6.8994189138035011E-2</v>
      </c>
      <c r="M3352" s="4"/>
    </row>
    <row r="3353" spans="1:13" x14ac:dyDescent="0.2">
      <c r="A3353" s="4">
        <f t="shared" si="360"/>
        <v>6692</v>
      </c>
      <c r="B3353" s="4" t="b">
        <f t="shared" si="361"/>
        <v>1</v>
      </c>
      <c r="C3353" s="5" t="b">
        <f>IF(AND(B3353,A3353&lt;=$G$1),TRUE(),FALSE())</f>
        <v>1</v>
      </c>
      <c r="D3353" s="4">
        <f ca="1">IF(AND($C3352,$I3352),IF(AND($L3352&lt;$C$3,$L3353&gt;=$C$3),$D3352+0.5,IF(AND($L3352&gt;=$C$3,$L3353&lt;$C$3),$D3352+0.5,$D3352)),$D3352)</f>
        <v>5</v>
      </c>
      <c r="E3353" s="4">
        <f t="shared" si="358"/>
        <v>6692</v>
      </c>
      <c r="F3353" s="4">
        <f>IF(C3353,ROW(),"")</f>
        <v>3353</v>
      </c>
      <c r="G3353" s="6">
        <f>IF(C3353,VLOOKUP(A3353,RawData!A:C,3,FALSE),"")</f>
        <v>3.9218999999999999</v>
      </c>
      <c r="H3353" s="9">
        <f>IF(C3353,VLOOKUP(A3353,RawData!A:D,4,FALSE),"")</f>
        <v>26.138213026575599</v>
      </c>
      <c r="I3353" s="5" t="b">
        <f>IF(C3353,IF(E3353-$E$7&gt;=$C$1/2,TRUE(),FALSE()),FALSE())</f>
        <v>1</v>
      </c>
      <c r="J3353" s="4">
        <f t="shared" ca="1" si="359"/>
        <v>26.113610509809675</v>
      </c>
      <c r="K3353" s="4">
        <f t="shared" ca="1" si="362"/>
        <v>0.17893372705310995</v>
      </c>
      <c r="L3353" s="4">
        <f t="shared" ca="1" si="363"/>
        <v>6.0688093397011755E-2</v>
      </c>
      <c r="M3353" s="4"/>
    </row>
    <row r="3354" spans="1:13" x14ac:dyDescent="0.2">
      <c r="A3354" s="4">
        <f t="shared" si="360"/>
        <v>6694</v>
      </c>
      <c r="B3354" s="4" t="b">
        <f t="shared" si="361"/>
        <v>1</v>
      </c>
      <c r="C3354" s="5" t="b">
        <f>IF(AND(B3354,A3354&lt;=$G$1),TRUE(),FALSE())</f>
        <v>1</v>
      </c>
      <c r="D3354" s="4">
        <f ca="1">IF(AND($C3353,$I3353),IF(AND($L3353&lt;$C$3,$L3354&gt;=$C$3),$D3353+0.5,IF(AND($L3353&gt;=$C$3,$L3354&lt;$C$3),$D3353+0.5,$D3353)),$D3353)</f>
        <v>5</v>
      </c>
      <c r="E3354" s="4">
        <f t="shared" si="358"/>
        <v>6694</v>
      </c>
      <c r="F3354" s="4">
        <f>IF(C3354,ROW(),"")</f>
        <v>3354</v>
      </c>
      <c r="G3354" s="6">
        <f>IF(C3354,VLOOKUP(A3354,RawData!A:C,3,FALSE),"")</f>
        <v>3.9218999999999999</v>
      </c>
      <c r="H3354" s="9">
        <f>IF(C3354,VLOOKUP(A3354,RawData!A:D,4,FALSE),"")</f>
        <v>26.100339474236701</v>
      </c>
      <c r="I3354" s="5" t="b">
        <f>IF(C3354,IF(E3354-$E$7&gt;=$C$1/2,TRUE(),FALSE()),FALSE())</f>
        <v>1</v>
      </c>
      <c r="J3354" s="4">
        <f t="shared" ca="1" si="359"/>
        <v>26.0907443997963</v>
      </c>
      <c r="K3354" s="4">
        <f t="shared" ca="1" si="362"/>
        <v>0.18978931803604837</v>
      </c>
      <c r="L3354" s="4">
        <f t="shared" ca="1" si="363"/>
        <v>5.8873978479748956E-2</v>
      </c>
      <c r="M3354" s="4"/>
    </row>
    <row r="3355" spans="1:13" x14ac:dyDescent="0.2">
      <c r="A3355" s="4">
        <f t="shared" si="360"/>
        <v>6696</v>
      </c>
      <c r="B3355" s="4" t="b">
        <f t="shared" si="361"/>
        <v>1</v>
      </c>
      <c r="C3355" s="5" t="b">
        <f>IF(AND(B3355,A3355&lt;=$G$1),TRUE(),FALSE())</f>
        <v>1</v>
      </c>
      <c r="D3355" s="4">
        <f ca="1">IF(AND($C3354,$I3354),IF(AND($L3354&lt;$C$3,$L3355&gt;=$C$3),$D3354+0.5,IF(AND($L3354&gt;=$C$3,$L3355&lt;$C$3),$D3354+0.5,$D3354)),$D3354)</f>
        <v>5</v>
      </c>
      <c r="E3355" s="4">
        <f t="shared" si="358"/>
        <v>6696</v>
      </c>
      <c r="F3355" s="4">
        <f>IF(C3355,ROW(),"")</f>
        <v>3355</v>
      </c>
      <c r="G3355" s="6">
        <f>IF(C3355,VLOOKUP(A3355,RawData!A:C,3,FALSE),"")</f>
        <v>3.9218999999999999</v>
      </c>
      <c r="H3355" s="9">
        <f>IF(C3355,VLOOKUP(A3355,RawData!A:D,4,FALSE),"")</f>
        <v>26.056394474236701</v>
      </c>
      <c r="I3355" s="5" t="b">
        <f>IF(C3355,IF(E3355-$E$7&gt;=$C$1/2,TRUE(),FALSE()),FALSE())</f>
        <v>1</v>
      </c>
      <c r="J3355" s="4">
        <f t="shared" ca="1" si="359"/>
        <v>26.066774217978114</v>
      </c>
      <c r="K3355" s="4">
        <f t="shared" ca="1" si="362"/>
        <v>0.19365364587981304</v>
      </c>
      <c r="L3355" s="4">
        <f t="shared" ca="1" si="363"/>
        <v>6.4497832454129878E-2</v>
      </c>
      <c r="M3355" s="4"/>
    </row>
    <row r="3356" spans="1:13" x14ac:dyDescent="0.2">
      <c r="A3356" s="4">
        <f t="shared" si="360"/>
        <v>6698</v>
      </c>
      <c r="B3356" s="4" t="b">
        <f t="shared" si="361"/>
        <v>1</v>
      </c>
      <c r="C3356" s="5" t="b">
        <f>IF(AND(B3356,A3356&lt;=$G$1),TRUE(),FALSE())</f>
        <v>1</v>
      </c>
      <c r="D3356" s="4">
        <f ca="1">IF(AND($C3355,$I3355),IF(AND($L3355&lt;$C$3,$L3356&gt;=$C$3),$D3355+0.5,IF(AND($L3355&gt;=$C$3,$L3356&lt;$C$3),$D3355+0.5,$D3355)),$D3355)</f>
        <v>5</v>
      </c>
      <c r="E3356" s="4">
        <f t="shared" si="358"/>
        <v>6698</v>
      </c>
      <c r="F3356" s="4">
        <f>IF(C3356,ROW(),"")</f>
        <v>3356</v>
      </c>
      <c r="G3356" s="6">
        <f>IF(C3356,VLOOKUP(A3356,RawData!A:C,3,FALSE),"")</f>
        <v>3.9218999999999999</v>
      </c>
      <c r="H3356" s="9">
        <f>IF(C3356,VLOOKUP(A3356,RawData!A:D,4,FALSE),"")</f>
        <v>26.017942474237</v>
      </c>
      <c r="I3356" s="5" t="b">
        <f>IF(C3356,IF(E3356-$E$7&gt;=$C$1/2,TRUE(),FALSE()),FALSE())</f>
        <v>1</v>
      </c>
      <c r="J3356" s="4">
        <f t="shared" ca="1" si="359"/>
        <v>26.043750095960672</v>
      </c>
      <c r="K3356" s="4">
        <f t="shared" ca="1" si="362"/>
        <v>0.19008000483196241</v>
      </c>
      <c r="L3356" s="4">
        <f t="shared" ca="1" si="363"/>
        <v>7.7559655320214915E-2</v>
      </c>
      <c r="M3356" s="4"/>
    </row>
    <row r="3357" spans="1:13" x14ac:dyDescent="0.2">
      <c r="A3357" s="4">
        <f t="shared" si="360"/>
        <v>6700</v>
      </c>
      <c r="B3357" s="4" t="b">
        <f t="shared" si="361"/>
        <v>1</v>
      </c>
      <c r="C3357" s="5" t="b">
        <f>IF(AND(B3357,A3357&lt;=$G$1),TRUE(),FALSE())</f>
        <v>1</v>
      </c>
      <c r="D3357" s="4">
        <f ca="1">IF(AND($C3356,$I3356),IF(AND($L3356&lt;$C$3,$L3357&gt;=$C$3),$D3356+0.5,IF(AND($L3356&gt;=$C$3,$L3357&lt;$C$3),$D3356+0.5,$D3356)),$D3356)</f>
        <v>5</v>
      </c>
      <c r="E3357" s="4">
        <f t="shared" si="358"/>
        <v>6700</v>
      </c>
      <c r="F3357" s="4">
        <f>IF(C3357,ROW(),"")</f>
        <v>3357</v>
      </c>
      <c r="G3357" s="6">
        <f>IF(C3357,VLOOKUP(A3357,RawData!A:C,3,FALSE),"")</f>
        <v>3.9218999999999999</v>
      </c>
      <c r="H3357" s="9">
        <f>IF(C3357,VLOOKUP(A3357,RawData!A:D,4,FALSE),"")</f>
        <v>25.983824684384</v>
      </c>
      <c r="I3357" s="5" t="b">
        <f>IF(C3357,IF(E3357-$E$7&gt;=$C$1/2,TRUE(),FALSE()),FALSE())</f>
        <v>1</v>
      </c>
      <c r="J3357" s="4">
        <f t="shared" ca="1" si="359"/>
        <v>26.021225418900556</v>
      </c>
      <c r="K3357" s="4">
        <f t="shared" ca="1" si="362"/>
        <v>0.17851627287502581</v>
      </c>
      <c r="L3357" s="4">
        <f t="shared" ca="1" si="363"/>
        <v>9.6272681596641263E-2</v>
      </c>
      <c r="M3357" s="4"/>
    </row>
    <row r="3358" spans="1:13" x14ac:dyDescent="0.2">
      <c r="A3358" s="4">
        <f t="shared" si="360"/>
        <v>6702</v>
      </c>
      <c r="B3358" s="4" t="b">
        <f t="shared" si="361"/>
        <v>1</v>
      </c>
      <c r="C3358" s="5" t="b">
        <f>IF(AND(B3358,A3358&lt;=$G$1),TRUE(),FALSE())</f>
        <v>1</v>
      </c>
      <c r="D3358" s="4">
        <f ca="1">IF(AND($C3357,$I3357),IF(AND($L3357&lt;$C$3,$L3358&gt;=$C$3),$D3357+0.5,IF(AND($L3357&gt;=$C$3,$L3358&lt;$C$3),$D3357+0.5,$D3357)),$D3357)</f>
        <v>5</v>
      </c>
      <c r="E3358" s="4">
        <f t="shared" si="358"/>
        <v>6702</v>
      </c>
      <c r="F3358" s="4">
        <f>IF(C3358,ROW(),"")</f>
        <v>3358</v>
      </c>
      <c r="G3358" s="6">
        <f>IF(C3358,VLOOKUP(A3358,RawData!A:C,3,FALSE),"")</f>
        <v>3.9218999999999999</v>
      </c>
      <c r="H3358" s="9">
        <f>IF(C3358,VLOOKUP(A3358,RawData!A:D,4,FALSE),"")</f>
        <v>25.961851789852702</v>
      </c>
      <c r="I3358" s="5" t="b">
        <f>IF(C3358,IF(E3358-$E$7&gt;=$C$1/2,TRUE(),FALSE()),FALSE())</f>
        <v>1</v>
      </c>
      <c r="J3358" s="4">
        <f t="shared" ca="1" si="359"/>
        <v>26.001092234666427</v>
      </c>
      <c r="K3358" s="4">
        <f t="shared" ca="1" si="362"/>
        <v>0.16130134709580801</v>
      </c>
      <c r="L3358" s="4">
        <f t="shared" ca="1" si="363"/>
        <v>0.11808739686533443</v>
      </c>
      <c r="M3358" s="4"/>
    </row>
    <row r="3359" spans="1:13" x14ac:dyDescent="0.2">
      <c r="A3359" s="4">
        <f t="shared" si="360"/>
        <v>6704</v>
      </c>
      <c r="B3359" s="4" t="b">
        <f t="shared" si="361"/>
        <v>1</v>
      </c>
      <c r="C3359" s="5" t="b">
        <f>IF(AND(B3359,A3359&lt;=$G$1),TRUE(),FALSE())</f>
        <v>1</v>
      </c>
      <c r="D3359" s="4">
        <f ca="1">IF(AND($C3358,$I3358),IF(AND($L3358&lt;$C$3,$L3359&gt;=$C$3),$D3358+0.5,IF(AND($L3358&gt;=$C$3,$L3359&lt;$C$3),$D3358+0.5,$D3358)),$D3358)</f>
        <v>5</v>
      </c>
      <c r="E3359" s="4">
        <f t="shared" si="358"/>
        <v>6704</v>
      </c>
      <c r="F3359" s="4">
        <f>IF(C3359,ROW(),"")</f>
        <v>3359</v>
      </c>
      <c r="G3359" s="6">
        <f>IF(C3359,VLOOKUP(A3359,RawData!A:C,3,FALSE),"")</f>
        <v>3.9218999999999999</v>
      </c>
      <c r="H3359" s="9">
        <f>IF(C3359,VLOOKUP(A3359,RawData!A:D,4,FALSE),"")</f>
        <v>25.955200000000001</v>
      </c>
      <c r="I3359" s="5" t="b">
        <f>IF(C3359,IF(E3359-$E$7&gt;=$C$1/2,TRUE(),FALSE()),FALSE())</f>
        <v>1</v>
      </c>
      <c r="J3359" s="4">
        <f t="shared" ca="1" si="359"/>
        <v>25.983955323159556</v>
      </c>
      <c r="K3359" s="4">
        <f t="shared" ca="1" si="362"/>
        <v>0.14098473232430919</v>
      </c>
      <c r="L3359" s="4">
        <f t="shared" ca="1" si="363"/>
        <v>0.14200491121155068</v>
      </c>
      <c r="M3359" s="4"/>
    </row>
    <row r="3360" spans="1:13" x14ac:dyDescent="0.2">
      <c r="A3360" s="4">
        <f t="shared" si="360"/>
        <v>6706</v>
      </c>
      <c r="B3360" s="4" t="b">
        <f t="shared" si="361"/>
        <v>1</v>
      </c>
      <c r="C3360" s="5" t="b">
        <f>IF(AND(B3360,A3360&lt;=$G$1),TRUE(),FALSE())</f>
        <v>1</v>
      </c>
      <c r="D3360" s="4">
        <f ca="1">IF(AND($C3359,$I3359),IF(AND($L3359&lt;$C$3,$L3360&gt;=$C$3),$D3359+0.5,IF(AND($L3359&gt;=$C$3,$L3360&lt;$C$3),$D3359+0.5,$D3359)),$D3359)</f>
        <v>5</v>
      </c>
      <c r="E3360" s="4">
        <f t="shared" si="358"/>
        <v>6706</v>
      </c>
      <c r="F3360" s="4">
        <f>IF(C3360,ROW(),"")</f>
        <v>3360</v>
      </c>
      <c r="G3360" s="6">
        <f>IF(C3360,VLOOKUP(A3360,RawData!A:C,3,FALSE),"")</f>
        <v>3.9218999999999999</v>
      </c>
      <c r="H3360" s="9">
        <f>IF(C3360,VLOOKUP(A3360,RawData!A:D,4,FALSE),"")</f>
        <v>25.949707</v>
      </c>
      <c r="I3360" s="5" t="b">
        <f>IF(C3360,IF(E3360-$E$7&gt;=$C$1/2,TRUE(),FALSE()),FALSE())</f>
        <v>1</v>
      </c>
      <c r="J3360" s="4">
        <f t="shared" ca="1" si="359"/>
        <v>25.970760825501671</v>
      </c>
      <c r="K3360" s="4">
        <f t="shared" ca="1" si="362"/>
        <v>0.11995815576140245</v>
      </c>
      <c r="L3360" s="4">
        <f t="shared" ca="1" si="363"/>
        <v>0.16697382030245578</v>
      </c>
      <c r="M3360" s="4"/>
    </row>
    <row r="3361" spans="1:13" x14ac:dyDescent="0.2">
      <c r="A3361" s="4">
        <f t="shared" si="360"/>
        <v>6708</v>
      </c>
      <c r="B3361" s="4" t="b">
        <f t="shared" si="361"/>
        <v>1</v>
      </c>
      <c r="C3361" s="5" t="b">
        <f>IF(AND(B3361,A3361&lt;=$G$1),TRUE(),FALSE())</f>
        <v>1</v>
      </c>
      <c r="D3361" s="4">
        <f ca="1">IF(AND($C3360,$I3360),IF(AND($L3360&lt;$C$3,$L3361&gt;=$C$3),$D3360+0.5,IF(AND($L3360&gt;=$C$3,$L3361&lt;$C$3),$D3360+0.5,$D3360)),$D3360)</f>
        <v>5</v>
      </c>
      <c r="E3361" s="4">
        <f t="shared" si="358"/>
        <v>6708</v>
      </c>
      <c r="F3361" s="4">
        <f>IF(C3361,ROW(),"")</f>
        <v>3361</v>
      </c>
      <c r="G3361" s="6">
        <f>IF(C3361,VLOOKUP(A3361,RawData!A:C,3,FALSE),"")</f>
        <v>3.9218999999999999</v>
      </c>
      <c r="H3361" s="9">
        <f>IF(C3361,VLOOKUP(A3361,RawData!A:D,4,FALSE),"")</f>
        <v>25.9546206578081</v>
      </c>
      <c r="I3361" s="5" t="b">
        <f>IF(C3361,IF(E3361-$E$7&gt;=$C$1/2,TRUE(),FALSE()),FALSE())</f>
        <v>1</v>
      </c>
      <c r="J3361" s="4">
        <f t="shared" ca="1" si="359"/>
        <v>25.961561327843789</v>
      </c>
      <c r="K3361" s="4">
        <f t="shared" ca="1" si="362"/>
        <v>0.10037700263560723</v>
      </c>
      <c r="L3361" s="4">
        <f t="shared" ca="1" si="363"/>
        <v>0.18915713614214624</v>
      </c>
      <c r="M3361" s="4"/>
    </row>
    <row r="3362" spans="1:13" x14ac:dyDescent="0.2">
      <c r="A3362" s="4">
        <f t="shared" si="360"/>
        <v>6710</v>
      </c>
      <c r="B3362" s="4" t="b">
        <f t="shared" si="361"/>
        <v>1</v>
      </c>
      <c r="C3362" s="5" t="b">
        <f>IF(AND(B3362,A3362&lt;=$G$1),TRUE(),FALSE())</f>
        <v>1</v>
      </c>
      <c r="D3362" s="4">
        <f ca="1">IF(AND($C3361,$I3361),IF(AND($L3361&lt;$C$3,$L3362&gt;=$C$3),$D3361+0.5,IF(AND($L3361&gt;=$C$3,$L3362&lt;$C$3),$D3361+0.5,$D3361)),$D3361)</f>
        <v>5</v>
      </c>
      <c r="E3362" s="4">
        <f t="shared" si="358"/>
        <v>6710</v>
      </c>
      <c r="F3362" s="4">
        <f>IF(C3362,ROW(),"")</f>
        <v>3362</v>
      </c>
      <c r="G3362" s="6">
        <f>IF(C3362,VLOOKUP(A3362,RawData!A:C,3,FALSE),"")</f>
        <v>3.9218999999999999</v>
      </c>
      <c r="H3362" s="9">
        <f>IF(C3362,VLOOKUP(A3362,RawData!A:D,4,FALSE),"")</f>
        <v>25.9447933421919</v>
      </c>
      <c r="I3362" s="5" t="b">
        <f>IF(C3362,IF(E3362-$E$7&gt;=$C$1/2,TRUE(),FALSE()),FALSE())</f>
        <v>1</v>
      </c>
      <c r="J3362" s="4">
        <f t="shared" ca="1" si="359"/>
        <v>25.955857466549517</v>
      </c>
      <c r="K3362" s="4">
        <f t="shared" ca="1" si="362"/>
        <v>8.3187495389601906E-2</v>
      </c>
      <c r="L3362" s="4">
        <f t="shared" ca="1" si="363"/>
        <v>0.20695134196849096</v>
      </c>
      <c r="M3362" s="4"/>
    </row>
    <row r="3363" spans="1:13" x14ac:dyDescent="0.2">
      <c r="A3363" s="4">
        <f t="shared" si="360"/>
        <v>6712</v>
      </c>
      <c r="B3363" s="4" t="b">
        <f t="shared" si="361"/>
        <v>1</v>
      </c>
      <c r="C3363" s="5" t="b">
        <f>IF(AND(B3363,A3363&lt;=$G$1),TRUE(),FALSE())</f>
        <v>1</v>
      </c>
      <c r="D3363" s="4">
        <f ca="1">IF(AND($C3362,$I3362),IF(AND($L3362&lt;$C$3,$L3363&gt;=$C$3),$D3362+0.5,IF(AND($L3362&gt;=$C$3,$L3363&lt;$C$3),$D3362+0.5,$D3362)),$D3362)</f>
        <v>5</v>
      </c>
      <c r="E3363" s="4">
        <f t="shared" si="358"/>
        <v>6712</v>
      </c>
      <c r="F3363" s="4">
        <f>IF(C3363,ROW(),"")</f>
        <v>3363</v>
      </c>
      <c r="G3363" s="6">
        <f>IF(C3363,VLOOKUP(A3363,RawData!A:C,3,FALSE),"")</f>
        <v>3.9218999999999999</v>
      </c>
      <c r="H3363" s="9">
        <f>IF(C3363,VLOOKUP(A3363,RawData!A:D,4,FALSE),"")</f>
        <v>25.949127657807999</v>
      </c>
      <c r="I3363" s="5" t="b">
        <f>IF(C3363,IF(E3363-$E$7&gt;=$C$1/2,TRUE(),FALSE()),FALSE())</f>
        <v>1</v>
      </c>
      <c r="J3363" s="4">
        <f t="shared" ca="1" si="359"/>
        <v>25.952309162713867</v>
      </c>
      <c r="K3363" s="4">
        <f t="shared" ca="1" si="362"/>
        <v>6.8994189138035011E-2</v>
      </c>
      <c r="L3363" s="4">
        <f t="shared" ca="1" si="363"/>
        <v>0.21691354062263812</v>
      </c>
      <c r="M3363" s="4"/>
    </row>
    <row r="3364" spans="1:13" x14ac:dyDescent="0.2">
      <c r="A3364" s="4">
        <f t="shared" si="360"/>
        <v>6714</v>
      </c>
      <c r="B3364" s="4" t="b">
        <f t="shared" si="361"/>
        <v>1</v>
      </c>
      <c r="C3364" s="5" t="b">
        <f>IF(AND(B3364,A3364&lt;=$G$1),TRUE(),FALSE())</f>
        <v>1</v>
      </c>
      <c r="D3364" s="4">
        <f ca="1">IF(AND($C3363,$I3363),IF(AND($L3363&lt;$C$3,$L3364&gt;=$C$3),$D3363+0.5,IF(AND($L3363&gt;=$C$3,$L3364&lt;$C$3),$D3363+0.5,$D3363)),$D3363)</f>
        <v>5</v>
      </c>
      <c r="E3364" s="4">
        <f t="shared" si="358"/>
        <v>6714</v>
      </c>
      <c r="F3364" s="4">
        <f>IF(C3364,ROW(),"")</f>
        <v>3364</v>
      </c>
      <c r="G3364" s="6">
        <f>IF(C3364,VLOOKUP(A3364,RawData!A:C,3,FALSE),"")</f>
        <v>3.9218999999999999</v>
      </c>
      <c r="H3364" s="9">
        <f>IF(C3364,VLOOKUP(A3364,RawData!A:D,4,FALSE),"")</f>
        <v>25.949707</v>
      </c>
      <c r="I3364" s="5" t="b">
        <f>IF(C3364,IF(E3364-$E$7&gt;=$C$1/2,TRUE(),FALSE()),FALSE())</f>
        <v>1</v>
      </c>
      <c r="J3364" s="4">
        <f t="shared" ca="1" si="359"/>
        <v>25.949759667471991</v>
      </c>
      <c r="K3364" s="4">
        <f t="shared" ca="1" si="362"/>
        <v>6.0688093397011755E-2</v>
      </c>
      <c r="L3364" s="4">
        <f t="shared" ca="1" si="363"/>
        <v>0.21594205270056932</v>
      </c>
      <c r="M3364" s="4"/>
    </row>
    <row r="3365" spans="1:13" x14ac:dyDescent="0.2">
      <c r="A3365" s="4">
        <f t="shared" si="360"/>
        <v>6716</v>
      </c>
      <c r="B3365" s="4" t="b">
        <f t="shared" si="361"/>
        <v>1</v>
      </c>
      <c r="C3365" s="5" t="b">
        <f>IF(AND(B3365,A3365&lt;=$G$1),TRUE(),FALSE())</f>
        <v>1</v>
      </c>
      <c r="D3365" s="4">
        <f ca="1">IF(AND($C3364,$I3364),IF(AND($L3364&lt;$C$3,$L3365&gt;=$C$3),$D3364+0.5,IF(AND($L3364&gt;=$C$3,$L3365&lt;$C$3),$D3364+0.5,$D3364)),$D3364)</f>
        <v>5</v>
      </c>
      <c r="E3365" s="4">
        <f t="shared" si="358"/>
        <v>6716</v>
      </c>
      <c r="F3365" s="4">
        <f>IF(C3365,ROW(),"")</f>
        <v>3365</v>
      </c>
      <c r="G3365" s="6">
        <f>IF(C3365,VLOOKUP(A3365,RawData!A:C,3,FALSE),"")</f>
        <v>3.9218999999999999</v>
      </c>
      <c r="H3365" s="9">
        <f>IF(C3365,VLOOKUP(A3365,RawData!A:D,4,FALSE),"")</f>
        <v>25.955200000000001</v>
      </c>
      <c r="I3365" s="5" t="b">
        <f>IF(C3365,IF(E3365-$E$7&gt;=$C$1/2,TRUE(),FALSE()),FALSE())</f>
        <v>1</v>
      </c>
      <c r="J3365" s="4">
        <f t="shared" ca="1" si="359"/>
        <v>25.946816062216712</v>
      </c>
      <c r="K3365" s="4">
        <f t="shared" ca="1" si="362"/>
        <v>5.8873978479748956E-2</v>
      </c>
      <c r="L3365" s="4">
        <f t="shared" ca="1" si="363"/>
        <v>0.20109336385607079</v>
      </c>
      <c r="M3365" s="4"/>
    </row>
    <row r="3366" spans="1:13" x14ac:dyDescent="0.2">
      <c r="A3366" s="4">
        <f t="shared" si="360"/>
        <v>6718</v>
      </c>
      <c r="B3366" s="4" t="b">
        <f t="shared" si="361"/>
        <v>1</v>
      </c>
      <c r="C3366" s="5" t="b">
        <f>IF(AND(B3366,A3366&lt;=$G$1),TRUE(),FALSE())</f>
        <v>1</v>
      </c>
      <c r="D3366" s="4">
        <f ca="1">IF(AND($C3365,$I3365),IF(AND($L3365&lt;$C$3,$L3366&gt;=$C$3),$D3365+0.5,IF(AND($L3365&gt;=$C$3,$L3366&lt;$C$3),$D3365+0.5,$D3365)),$D3365)</f>
        <v>5</v>
      </c>
      <c r="E3366" s="4">
        <f t="shared" si="358"/>
        <v>6718</v>
      </c>
      <c r="F3366" s="4">
        <f>IF(C3366,ROW(),"")</f>
        <v>3366</v>
      </c>
      <c r="G3366" s="6">
        <f>IF(C3366,VLOOKUP(A3366,RawData!A:C,3,FALSE),"")</f>
        <v>3.9218999999999999</v>
      </c>
      <c r="H3366" s="9">
        <f>IF(C3366,VLOOKUP(A3366,RawData!A:D,4,FALSE),"")</f>
        <v>25.955200000000001</v>
      </c>
      <c r="I3366" s="5" t="b">
        <f>IF(C3366,IF(E3366-$E$7&gt;=$C$1/2,TRUE(),FALSE()),FALSE())</f>
        <v>1</v>
      </c>
      <c r="J3366" s="4">
        <f t="shared" ca="1" si="359"/>
        <v>25.943373093325064</v>
      </c>
      <c r="K3366" s="4">
        <f t="shared" ca="1" si="362"/>
        <v>6.4497832454129878E-2</v>
      </c>
      <c r="L3366" s="4">
        <f t="shared" ca="1" si="363"/>
        <v>0.17236737359183962</v>
      </c>
      <c r="M3366" s="4"/>
    </row>
    <row r="3367" spans="1:13" x14ac:dyDescent="0.2">
      <c r="A3367" s="4">
        <f t="shared" si="360"/>
        <v>6720</v>
      </c>
      <c r="B3367" s="4" t="b">
        <f t="shared" si="361"/>
        <v>1</v>
      </c>
      <c r="C3367" s="5" t="b">
        <f>IF(AND(B3367,A3367&lt;=$G$1),TRUE(),FALSE())</f>
        <v>1</v>
      </c>
      <c r="D3367" s="4">
        <f ca="1">IF(AND($C3366,$I3366),IF(AND($L3366&lt;$C$3,$L3367&gt;=$C$3),$D3366+0.5,IF(AND($L3366&gt;=$C$3,$L3367&lt;$C$3),$D3366+0.5,$D3366)),$D3366)</f>
        <v>5</v>
      </c>
      <c r="E3367" s="4">
        <f t="shared" si="358"/>
        <v>6720</v>
      </c>
      <c r="F3367" s="4">
        <f>IF(C3367,ROW(),"")</f>
        <v>3367</v>
      </c>
      <c r="G3367" s="6">
        <f>IF(C3367,VLOOKUP(A3367,RawData!A:C,3,FALSE),"")</f>
        <v>3.9218999999999999</v>
      </c>
      <c r="H3367" s="9">
        <f>IF(C3367,VLOOKUP(A3367,RawData!A:D,4,FALSE),"")</f>
        <v>25.955200000000001</v>
      </c>
      <c r="I3367" s="5" t="b">
        <f>IF(C3367,IF(E3367-$E$7&gt;=$C$1/2,TRUE(),FALSE()),FALSE())</f>
        <v>1</v>
      </c>
      <c r="J3367" s="4">
        <f t="shared" ca="1" si="359"/>
        <v>25.938037923510954</v>
      </c>
      <c r="K3367" s="4">
        <f t="shared" ca="1" si="362"/>
        <v>7.7559655320214915E-2</v>
      </c>
      <c r="L3367" s="4">
        <f t="shared" ca="1" si="363"/>
        <v>0.1297641632289519</v>
      </c>
      <c r="M3367" s="4"/>
    </row>
    <row r="3368" spans="1:13" x14ac:dyDescent="0.2">
      <c r="A3368" s="4">
        <f t="shared" si="360"/>
        <v>6722</v>
      </c>
      <c r="B3368" s="4" t="b">
        <f t="shared" si="361"/>
        <v>1</v>
      </c>
      <c r="C3368" s="5" t="b">
        <f>IF(AND(B3368,A3368&lt;=$G$1),TRUE(),FALSE())</f>
        <v>1</v>
      </c>
      <c r="D3368" s="4">
        <f ca="1">IF(AND($C3367,$I3367),IF(AND($L3367&lt;$C$3,$L3368&gt;=$C$3),$D3367+0.5,IF(AND($L3367&gt;=$C$3,$L3368&lt;$C$3),$D3367+0.5,$D3367)),$D3367)</f>
        <v>5</v>
      </c>
      <c r="E3368" s="4">
        <f t="shared" si="358"/>
        <v>6722</v>
      </c>
      <c r="F3368" s="4">
        <f>IF(C3368,ROW(),"")</f>
        <v>3368</v>
      </c>
      <c r="G3368" s="6">
        <f>IF(C3368,VLOOKUP(A3368,RawData!A:C,3,FALSE),"")</f>
        <v>3.9218999999999999</v>
      </c>
      <c r="H3368" s="9">
        <f>IF(C3368,VLOOKUP(A3368,RawData!A:D,4,FALSE),"")</f>
        <v>25.9447933421919</v>
      </c>
      <c r="I3368" s="5" t="b">
        <f>IF(C3368,IF(E3368-$E$7&gt;=$C$1/2,TRUE(),FALSE()),FALSE())</f>
        <v>1</v>
      </c>
      <c r="J3368" s="4">
        <f t="shared" ca="1" si="359"/>
        <v>25.932098045528392</v>
      </c>
      <c r="K3368" s="4">
        <f t="shared" ca="1" si="362"/>
        <v>9.6272681596641263E-2</v>
      </c>
      <c r="L3368" s="4">
        <f t="shared" ca="1" si="363"/>
        <v>7.4465818844576148E-2</v>
      </c>
      <c r="M3368" s="4"/>
    </row>
    <row r="3369" spans="1:13" x14ac:dyDescent="0.2">
      <c r="A3369" s="4">
        <f t="shared" si="360"/>
        <v>6724</v>
      </c>
      <c r="B3369" s="4" t="b">
        <f t="shared" si="361"/>
        <v>1</v>
      </c>
      <c r="C3369" s="5" t="b">
        <f>IF(AND(B3369,A3369&lt;=$G$1),TRUE(),FALSE())</f>
        <v>1</v>
      </c>
      <c r="D3369" s="4">
        <f ca="1">IF(AND($C3368,$I3368),IF(AND($L3368&lt;$C$3,$L3369&gt;=$C$3),$D3368+0.5,IF(AND($L3368&gt;=$C$3,$L3369&lt;$C$3),$D3368+0.5,$D3368)),$D3368)</f>
        <v>5</v>
      </c>
      <c r="E3369" s="4">
        <f t="shared" si="358"/>
        <v>6724</v>
      </c>
      <c r="F3369" s="4">
        <f>IF(C3369,ROW(),"")</f>
        <v>3369</v>
      </c>
      <c r="G3369" s="6">
        <f>IF(C3369,VLOOKUP(A3369,RawData!A:C,3,FALSE),"")</f>
        <v>3.9218999999999999</v>
      </c>
      <c r="H3369" s="9">
        <f>IF(C3369,VLOOKUP(A3369,RawData!A:D,4,FALSE),"")</f>
        <v>25.933807342192001</v>
      </c>
      <c r="I3369" s="5" t="b">
        <f>IF(C3369,IF(E3369-$E$7&gt;=$C$1/2,TRUE(),FALSE()),FALSE())</f>
        <v>1</v>
      </c>
      <c r="J3369" s="4">
        <f t="shared" ca="1" si="359"/>
        <v>25.923267229762544</v>
      </c>
      <c r="K3369" s="4">
        <f t="shared" ca="1" si="362"/>
        <v>0.11808739686533443</v>
      </c>
      <c r="L3369" s="4">
        <f t="shared" ca="1" si="363"/>
        <v>7.6290797153895085E-3</v>
      </c>
      <c r="M3369" s="4"/>
    </row>
    <row r="3370" spans="1:13" x14ac:dyDescent="0.2">
      <c r="A3370" s="4">
        <f t="shared" si="360"/>
        <v>6726</v>
      </c>
      <c r="B3370" s="4" t="b">
        <f t="shared" si="361"/>
        <v>1</v>
      </c>
      <c r="C3370" s="5" t="b">
        <f>IF(AND(B3370,A3370&lt;=$G$1),TRUE(),FALSE())</f>
        <v>1</v>
      </c>
      <c r="D3370" s="4">
        <f ca="1">IF(AND($C3369,$I3369),IF(AND($L3369&lt;$C$3,$L3370&gt;=$C$3),$D3369+0.5,IF(AND($L3369&gt;=$C$3,$L3370&lt;$C$3),$D3369+0.5,$D3369)),$D3369)</f>
        <v>5</v>
      </c>
      <c r="E3370" s="4">
        <f t="shared" si="358"/>
        <v>6726</v>
      </c>
      <c r="F3370" s="4">
        <f>IF(C3370,ROW(),"")</f>
        <v>3370</v>
      </c>
      <c r="G3370" s="6">
        <f>IF(C3370,VLOOKUP(A3370,RawData!A:C,3,FALSE),"")</f>
        <v>3.9218999999999999</v>
      </c>
      <c r="H3370" s="9">
        <f>IF(C3370,VLOOKUP(A3370,RawData!A:D,4,FALSE),"")</f>
        <v>25.922820342192001</v>
      </c>
      <c r="I3370" s="5" t="b">
        <f>IF(C3370,IF(E3370-$E$7&gt;=$C$1/2,TRUE(),FALSE()),FALSE())</f>
        <v>1</v>
      </c>
      <c r="J3370" s="4">
        <f t="shared" ca="1" si="359"/>
        <v>25.911886847021922</v>
      </c>
      <c r="K3370" s="4">
        <f t="shared" ca="1" si="362"/>
        <v>0.14200491121155068</v>
      </c>
      <c r="L3370" s="4">
        <f t="shared" ca="1" si="363"/>
        <v>6.930053981225015E-2</v>
      </c>
      <c r="M3370" s="4"/>
    </row>
    <row r="3371" spans="1:13" x14ac:dyDescent="0.2">
      <c r="A3371" s="4">
        <f t="shared" si="360"/>
        <v>6728</v>
      </c>
      <c r="B3371" s="4" t="b">
        <f t="shared" si="361"/>
        <v>1</v>
      </c>
      <c r="C3371" s="5" t="b">
        <f>IF(AND(B3371,A3371&lt;=$G$1),TRUE(),FALSE())</f>
        <v>1</v>
      </c>
      <c r="D3371" s="4">
        <f ca="1">IF(AND($C3370,$I3370),IF(AND($L3370&lt;$C$3,$L3371&gt;=$C$3),$D3370+0.5,IF(AND($L3370&gt;=$C$3,$L3371&lt;$C$3),$D3370+0.5,$D3370)),$D3370)</f>
        <v>5</v>
      </c>
      <c r="E3371" s="4">
        <f t="shared" si="358"/>
        <v>6728</v>
      </c>
      <c r="F3371" s="4">
        <f>IF(C3371,ROW(),"")</f>
        <v>3371</v>
      </c>
      <c r="G3371" s="6">
        <f>IF(C3371,VLOOKUP(A3371,RawData!A:C,3,FALSE),"")</f>
        <v>3.9218999999999999</v>
      </c>
      <c r="H3371" s="9">
        <f>IF(C3371,VLOOKUP(A3371,RawData!A:D,4,FALSE),"")</f>
        <v>25.911834342191799</v>
      </c>
      <c r="I3371" s="5" t="b">
        <f>IF(C3371,IF(E3371-$E$7&gt;=$C$1/2,TRUE(),FALSE()),FALSE())</f>
        <v>1</v>
      </c>
      <c r="J3371" s="4">
        <f t="shared" ca="1" si="359"/>
        <v>25.897063495389659</v>
      </c>
      <c r="K3371" s="4">
        <f t="shared" ca="1" si="362"/>
        <v>0.16697382030245578</v>
      </c>
      <c r="L3371" s="4">
        <f t="shared" ca="1" si="363"/>
        <v>0.15198668810609206</v>
      </c>
      <c r="M3371" s="4"/>
    </row>
    <row r="3372" spans="1:13" x14ac:dyDescent="0.2">
      <c r="A3372" s="4">
        <f t="shared" si="360"/>
        <v>6730</v>
      </c>
      <c r="B3372" s="4" t="b">
        <f t="shared" si="361"/>
        <v>1</v>
      </c>
      <c r="C3372" s="5" t="b">
        <f>IF(AND(B3372,A3372&lt;=$G$1),TRUE(),FALSE())</f>
        <v>1</v>
      </c>
      <c r="D3372" s="4">
        <f ca="1">IF(AND($C3371,$I3371),IF(AND($L3371&lt;$C$3,$L3372&gt;=$C$3),$D3371+0.5,IF(AND($L3371&gt;=$C$3,$L3372&lt;$C$3),$D3371+0.5,$D3371)),$D3371)</f>
        <v>5</v>
      </c>
      <c r="E3372" s="4">
        <f t="shared" si="358"/>
        <v>6730</v>
      </c>
      <c r="F3372" s="4">
        <f>IF(C3372,ROW(),"")</f>
        <v>3372</v>
      </c>
      <c r="G3372" s="6">
        <f>IF(C3372,VLOOKUP(A3372,RawData!A:C,3,FALSE),"")</f>
        <v>3.9218999999999999</v>
      </c>
      <c r="H3372" s="9">
        <f>IF(C3372,VLOOKUP(A3372,RawData!A:D,4,FALSE),"")</f>
        <v>25.895933789852901</v>
      </c>
      <c r="I3372" s="5" t="b">
        <f>IF(C3372,IF(E3372-$E$7&gt;=$C$1/2,TRUE(),FALSE()),FALSE())</f>
        <v>1</v>
      </c>
      <c r="J3372" s="4">
        <f t="shared" ca="1" si="359"/>
        <v>25.878297811229302</v>
      </c>
      <c r="K3372" s="4">
        <f t="shared" ca="1" si="362"/>
        <v>0.18915713614214624</v>
      </c>
      <c r="L3372" s="4">
        <f t="shared" ca="1" si="363"/>
        <v>0.23399004222630992</v>
      </c>
      <c r="M3372" s="4"/>
    </row>
    <row r="3373" spans="1:13" x14ac:dyDescent="0.2">
      <c r="A3373" s="4">
        <f t="shared" si="360"/>
        <v>6732</v>
      </c>
      <c r="B3373" s="4" t="b">
        <f t="shared" si="361"/>
        <v>1</v>
      </c>
      <c r="C3373" s="5" t="b">
        <f>IF(AND(B3373,A3373&lt;=$G$1),TRUE(),FALSE())</f>
        <v>1</v>
      </c>
      <c r="D3373" s="4">
        <f ca="1">IF(AND($C3372,$I3372),IF(AND($L3372&lt;$C$3,$L3373&gt;=$C$3),$D3372+0.5,IF(AND($L3372&gt;=$C$3,$L3373&lt;$C$3),$D3372+0.5,$D3372)),$D3372)</f>
        <v>5</v>
      </c>
      <c r="E3373" s="4">
        <f t="shared" si="358"/>
        <v>6732</v>
      </c>
      <c r="F3373" s="4">
        <f>IF(C3373,ROW(),"")</f>
        <v>3373</v>
      </c>
      <c r="G3373" s="6">
        <f>IF(C3373,VLOOKUP(A3373,RawData!A:C,3,FALSE),"")</f>
        <v>3.9218999999999999</v>
      </c>
      <c r="H3373" s="9">
        <f>IF(C3373,VLOOKUP(A3373,RawData!A:D,4,FALSE),"")</f>
        <v>25.879454684383699</v>
      </c>
      <c r="I3373" s="5" t="b">
        <f>IF(C3373,IF(E3373-$E$7&gt;=$C$1/2,TRUE(),FALSE()),FALSE())</f>
        <v>1</v>
      </c>
      <c r="J3373" s="4">
        <f t="shared" ca="1" si="359"/>
        <v>25.856036481117226</v>
      </c>
      <c r="K3373" s="4">
        <f t="shared" ca="1" si="362"/>
        <v>0.20695134196849096</v>
      </c>
      <c r="L3373" s="4">
        <f t="shared" ca="1" si="363"/>
        <v>0.31076363320921629</v>
      </c>
      <c r="M3373" s="4"/>
    </row>
    <row r="3374" spans="1:13" x14ac:dyDescent="0.2">
      <c r="A3374" s="4">
        <f t="shared" si="360"/>
        <v>6734</v>
      </c>
      <c r="B3374" s="4" t="b">
        <f t="shared" si="361"/>
        <v>1</v>
      </c>
      <c r="C3374" s="5" t="b">
        <f>IF(AND(B3374,A3374&lt;=$G$1),TRUE(),FALSE())</f>
        <v>1</v>
      </c>
      <c r="D3374" s="4">
        <f ca="1">IF(AND($C3373,$I3373),IF(AND($L3373&lt;$C$3,$L3374&gt;=$C$3),$D3373+0.5,IF(AND($L3373&gt;=$C$3,$L3374&lt;$C$3),$D3373+0.5,$D3373)),$D3373)</f>
        <v>5</v>
      </c>
      <c r="E3374" s="4">
        <f t="shared" si="358"/>
        <v>6734</v>
      </c>
      <c r="F3374" s="4">
        <f>IF(C3374,ROW(),"")</f>
        <v>3374</v>
      </c>
      <c r="G3374" s="6">
        <f>IF(C3374,VLOOKUP(A3374,RawData!A:C,3,FALSE),"")</f>
        <v>3.9218999999999999</v>
      </c>
      <c r="H3374" s="9">
        <f>IF(C3374,VLOOKUP(A3374,RawData!A:D,4,FALSE),"")</f>
        <v>25.851988684383699</v>
      </c>
      <c r="I3374" s="5" t="b">
        <f>IF(C3374,IF(E3374-$E$7&gt;=$C$1/2,TRUE(),FALSE()),FALSE())</f>
        <v>1</v>
      </c>
      <c r="J3374" s="4">
        <f t="shared" ca="1" si="359"/>
        <v>25.831672270606656</v>
      </c>
      <c r="K3374" s="4">
        <f t="shared" ca="1" si="362"/>
        <v>0.21691354062263812</v>
      </c>
      <c r="L3374" s="4">
        <f t="shared" ca="1" si="363"/>
        <v>0.37770759983251168</v>
      </c>
      <c r="M3374" s="4"/>
    </row>
    <row r="3375" spans="1:13" x14ac:dyDescent="0.2">
      <c r="A3375" s="4">
        <f t="shared" si="360"/>
        <v>6736</v>
      </c>
      <c r="B3375" s="4" t="b">
        <f t="shared" si="361"/>
        <v>1</v>
      </c>
      <c r="C3375" s="5" t="b">
        <f>IF(AND(B3375,A3375&lt;=$G$1),TRUE(),FALSE())</f>
        <v>1</v>
      </c>
      <c r="D3375" s="4">
        <f ca="1">IF(AND($C3374,$I3374),IF(AND($L3374&lt;$C$3,$L3375&gt;=$C$3),$D3374+0.5,IF(AND($L3374&gt;=$C$3,$L3375&lt;$C$3),$D3374+0.5,$D3374)),$D3374)</f>
        <v>5</v>
      </c>
      <c r="E3375" s="4">
        <f t="shared" si="358"/>
        <v>6736</v>
      </c>
      <c r="F3375" s="4">
        <f>IF(C3375,ROW(),"")</f>
        <v>3375</v>
      </c>
      <c r="G3375" s="6">
        <f>IF(C3375,VLOOKUP(A3375,RawData!A:C,3,FALSE),"")</f>
        <v>3.9218999999999999</v>
      </c>
      <c r="H3375" s="9">
        <f>IF(C3375,VLOOKUP(A3375,RawData!A:D,4,FALSE),"")</f>
        <v>25.824522789853098</v>
      </c>
      <c r="I3375" s="5" t="b">
        <f>IF(C3375,IF(E3375-$E$7&gt;=$C$1/2,TRUE(),FALSE()),FALSE())</f>
        <v>1</v>
      </c>
      <c r="J3375" s="4">
        <f t="shared" ca="1" si="359"/>
        <v>25.804811151005161</v>
      </c>
      <c r="K3375" s="4">
        <f t="shared" ca="1" si="362"/>
        <v>0.21594205270056932</v>
      </c>
      <c r="L3375" s="4">
        <f t="shared" ca="1" si="363"/>
        <v>0.4298809732046962</v>
      </c>
      <c r="M3375" s="4"/>
    </row>
    <row r="3376" spans="1:13" x14ac:dyDescent="0.2">
      <c r="A3376" s="4">
        <f t="shared" si="360"/>
        <v>6738</v>
      </c>
      <c r="B3376" s="4" t="b">
        <f t="shared" si="361"/>
        <v>1</v>
      </c>
      <c r="C3376" s="5" t="b">
        <f>IF(AND(B3376,A3376&lt;=$G$1),TRUE(),FALSE())</f>
        <v>1</v>
      </c>
      <c r="D3376" s="4">
        <f ca="1">IF(AND($C3375,$I3375),IF(AND($L3375&lt;$C$3,$L3376&gt;=$C$3),$D3375+0.5,IF(AND($L3375&gt;=$C$3,$L3376&lt;$C$3),$D3375+0.5,$D3375)),$D3375)</f>
        <v>5</v>
      </c>
      <c r="E3376" s="4">
        <f t="shared" si="358"/>
        <v>6738</v>
      </c>
      <c r="F3376" s="4">
        <f>IF(C3376,ROW(),"")</f>
        <v>3376</v>
      </c>
      <c r="G3376" s="6">
        <f>IF(C3376,VLOOKUP(A3376,RawData!A:C,3,FALSE),"")</f>
        <v>3.9218999999999999</v>
      </c>
      <c r="H3376" s="9">
        <f>IF(C3376,VLOOKUP(A3376,RawData!A:D,4,FALSE),"")</f>
        <v>25.792143132045101</v>
      </c>
      <c r="I3376" s="5" t="b">
        <f>IF(C3376,IF(E3376-$E$7&gt;=$C$1/2,TRUE(),FALSE()),FALSE())</f>
        <v>1</v>
      </c>
      <c r="J3376" s="4">
        <f t="shared" ca="1" si="359"/>
        <v>25.776399273022609</v>
      </c>
      <c r="K3376" s="4">
        <f t="shared" ca="1" si="362"/>
        <v>0.20109336385607079</v>
      </c>
      <c r="L3376" s="4">
        <f t="shared" ca="1" si="363"/>
        <v>0.46518077242994593</v>
      </c>
      <c r="M3376" s="4"/>
    </row>
    <row r="3377" spans="1:13" x14ac:dyDescent="0.2">
      <c r="A3377" s="4">
        <f t="shared" si="360"/>
        <v>6740</v>
      </c>
      <c r="B3377" s="4" t="b">
        <f t="shared" si="361"/>
        <v>1</v>
      </c>
      <c r="C3377" s="5" t="b">
        <f>IF(AND(B3377,A3377&lt;=$G$1),TRUE(),FALSE())</f>
        <v>1</v>
      </c>
      <c r="D3377" s="4">
        <f ca="1">IF(AND($C3376,$I3376),IF(AND($L3376&lt;$C$3,$L3377&gt;=$C$3),$D3376+0.5,IF(AND($L3376&gt;=$C$3,$L3377&lt;$C$3),$D3376+0.5,$D3376)),$D3376)</f>
        <v>5</v>
      </c>
      <c r="E3377" s="4">
        <f t="shared" si="358"/>
        <v>6740</v>
      </c>
      <c r="F3377" s="4">
        <f>IF(C3377,ROW(),"")</f>
        <v>3377</v>
      </c>
      <c r="G3377" s="6">
        <f>IF(C3377,VLOOKUP(A3377,RawData!A:C,3,FALSE),"")</f>
        <v>3.9218999999999999</v>
      </c>
      <c r="H3377" s="9">
        <f>IF(C3377,VLOOKUP(A3377,RawData!A:D,4,FALSE),"")</f>
        <v>25.748777474236199</v>
      </c>
      <c r="I3377" s="5" t="b">
        <f>IF(C3377,IF(E3377-$E$7&gt;=$C$1/2,TRUE(),FALSE()),FALSE())</f>
        <v>1</v>
      </c>
      <c r="J3377" s="4">
        <f t="shared" ca="1" si="359"/>
        <v>25.748880787368808</v>
      </c>
      <c r="K3377" s="4">
        <f t="shared" ca="1" si="362"/>
        <v>0.17236737359183962</v>
      </c>
      <c r="L3377" s="4">
        <f t="shared" ca="1" si="363"/>
        <v>0.48410644246560608</v>
      </c>
      <c r="M3377" s="4"/>
    </row>
    <row r="3378" spans="1:13" x14ac:dyDescent="0.2">
      <c r="A3378" s="4">
        <f t="shared" si="360"/>
        <v>6742</v>
      </c>
      <c r="B3378" s="4" t="b">
        <f t="shared" si="361"/>
        <v>1</v>
      </c>
      <c r="C3378" s="5" t="b">
        <f>IF(AND(B3378,A3378&lt;=$G$1),TRUE(),FALSE())</f>
        <v>1</v>
      </c>
      <c r="D3378" s="4">
        <f ca="1">IF(AND($C3377,$I3377),IF(AND($L3377&lt;$C$3,$L3378&gt;=$C$3),$D3377+0.5,IF(AND($L3377&gt;=$C$3,$L3378&lt;$C$3),$D3377+0.5,$D3377)),$D3377)</f>
        <v>5</v>
      </c>
      <c r="E3378" s="4">
        <f t="shared" si="358"/>
        <v>6742</v>
      </c>
      <c r="F3378" s="4">
        <f>IF(C3378,ROW(),"")</f>
        <v>3378</v>
      </c>
      <c r="G3378" s="6">
        <f>IF(C3378,VLOOKUP(A3378,RawData!A:C,3,FALSE),"")</f>
        <v>3.9218999999999999</v>
      </c>
      <c r="H3378" s="9">
        <f>IF(C3378,VLOOKUP(A3378,RawData!A:D,4,FALSE),"")</f>
        <v>25.710325368767101</v>
      </c>
      <c r="I3378" s="5" t="b">
        <f>IF(C3378,IF(E3378-$E$7&gt;=$C$1/2,TRUE(),FALSE()),FALSE())</f>
        <v>1</v>
      </c>
      <c r="J3378" s="4">
        <f t="shared" ca="1" si="359"/>
        <v>25.725146703559901</v>
      </c>
      <c r="K3378" s="4">
        <f t="shared" ca="1" si="362"/>
        <v>0.1297641632289519</v>
      </c>
      <c r="L3378" s="4">
        <f t="shared" ca="1" si="363"/>
        <v>0.48655265795588321</v>
      </c>
      <c r="M3378" s="4"/>
    </row>
    <row r="3379" spans="1:13" x14ac:dyDescent="0.2">
      <c r="A3379" s="4">
        <f t="shared" si="360"/>
        <v>6744</v>
      </c>
      <c r="B3379" s="4" t="b">
        <f t="shared" si="361"/>
        <v>1</v>
      </c>
      <c r="C3379" s="5" t="b">
        <f>IF(AND(B3379,A3379&lt;=$G$1),TRUE(),FALSE())</f>
        <v>1</v>
      </c>
      <c r="D3379" s="4">
        <f ca="1">IF(AND($C3378,$I3378),IF(AND($L3378&lt;$C$3,$L3379&gt;=$C$3),$D3378+0.5,IF(AND($L3378&gt;=$C$3,$L3379&lt;$C$3),$D3378+0.5,$D3378)),$D3378)</f>
        <v>5</v>
      </c>
      <c r="E3379" s="4">
        <f t="shared" si="358"/>
        <v>6744</v>
      </c>
      <c r="F3379" s="4">
        <f>IF(C3379,ROW(),"")</f>
        <v>3379</v>
      </c>
      <c r="G3379" s="6">
        <f>IF(C3379,VLOOKUP(A3379,RawData!A:C,3,FALSE),"")</f>
        <v>3.9218999999999999</v>
      </c>
      <c r="H3379" s="9">
        <f>IF(C3379,VLOOKUP(A3379,RawData!A:D,4,FALSE),"")</f>
        <v>25.6767870265756</v>
      </c>
      <c r="I3379" s="5" t="b">
        <f>IF(C3379,IF(E3379-$E$7&gt;=$C$1/2,TRUE(),FALSE()),FALSE())</f>
        <v>1</v>
      </c>
      <c r="J3379" s="4">
        <f t="shared" ca="1" si="359"/>
        <v>25.706353689139906</v>
      </c>
      <c r="K3379" s="4">
        <f t="shared" ca="1" si="362"/>
        <v>7.4465818844576148E-2</v>
      </c>
      <c r="L3379" s="4">
        <f t="shared" ca="1" si="363"/>
        <v>0.4723614164846488</v>
      </c>
      <c r="M3379" s="4"/>
    </row>
    <row r="3380" spans="1:13" x14ac:dyDescent="0.2">
      <c r="A3380" s="4">
        <f t="shared" si="360"/>
        <v>6746</v>
      </c>
      <c r="B3380" s="4" t="b">
        <f t="shared" si="361"/>
        <v>1</v>
      </c>
      <c r="C3380" s="5" t="b">
        <f>IF(AND(B3380,A3380&lt;=$G$1),TRUE(),FALSE())</f>
        <v>1</v>
      </c>
      <c r="D3380" s="4">
        <f ca="1">IF(AND($C3379,$I3379),IF(AND($L3379&lt;$C$3,$L3380&gt;=$C$3),$D3379+0.5,IF(AND($L3379&gt;=$C$3,$L3380&lt;$C$3),$D3379+0.5,$D3379)),$D3379)</f>
        <v>5</v>
      </c>
      <c r="E3380" s="4">
        <f t="shared" si="358"/>
        <v>6746</v>
      </c>
      <c r="F3380" s="4">
        <f>IF(C3380,ROW(),"")</f>
        <v>3380</v>
      </c>
      <c r="G3380" s="6">
        <f>IF(C3380,VLOOKUP(A3380,RawData!A:C,3,FALSE),"")</f>
        <v>3.9218999999999999</v>
      </c>
      <c r="H3380" s="9">
        <f>IF(C3380,VLOOKUP(A3380,RawData!A:D,4,FALSE),"")</f>
        <v>25.6383350265756</v>
      </c>
      <c r="I3380" s="5" t="b">
        <f>IF(C3380,IF(E3380-$E$7&gt;=$C$1/2,TRUE(),FALSE()),FALSE())</f>
        <v>1</v>
      </c>
      <c r="J3380" s="4">
        <f t="shared" ca="1" si="359"/>
        <v>25.695944794321353</v>
      </c>
      <c r="K3380" s="4">
        <f t="shared" ca="1" si="362"/>
        <v>7.6290797153895085E-3</v>
      </c>
      <c r="L3380" s="4">
        <f t="shared" ca="1" si="363"/>
        <v>0.44313605299590719</v>
      </c>
      <c r="M3380" s="4"/>
    </row>
    <row r="3381" spans="1:13" x14ac:dyDescent="0.2">
      <c r="A3381" s="4">
        <f t="shared" si="360"/>
        <v>6748</v>
      </c>
      <c r="B3381" s="4" t="b">
        <f t="shared" si="361"/>
        <v>1</v>
      </c>
      <c r="C3381" s="5" t="b">
        <f>IF(AND(B3381,A3381&lt;=$G$1),TRUE(),FALSE())</f>
        <v>1</v>
      </c>
      <c r="D3381" s="4">
        <f ca="1">IF(AND($C3380,$I3380),IF(AND($L3380&lt;$C$3,$L3381&gt;=$C$3),$D3380+0.5,IF(AND($L3380&gt;=$C$3,$L3381&lt;$C$3),$D3380+0.5,$D3380)),$D3380)</f>
        <v>5</v>
      </c>
      <c r="E3381" s="4">
        <f t="shared" si="358"/>
        <v>6748</v>
      </c>
      <c r="F3381" s="4">
        <f>IF(C3381,ROW(),"")</f>
        <v>3381</v>
      </c>
      <c r="G3381" s="6">
        <f>IF(C3381,VLOOKUP(A3381,RawData!A:C,3,FALSE),"")</f>
        <v>3.9140999999999999</v>
      </c>
      <c r="H3381" s="9">
        <f>IF(C3381,VLOOKUP(A3381,RawData!A:D,4,FALSE),"")</f>
        <v>25.610289684383901</v>
      </c>
      <c r="I3381" s="5" t="b">
        <f>IF(C3381,IF(E3381-$E$7&gt;=$C$1/2,TRUE(),FALSE()),FALSE())</f>
        <v>1</v>
      </c>
      <c r="J3381" s="4">
        <f t="shared" ca="1" si="359"/>
        <v>25.695970131533588</v>
      </c>
      <c r="K3381" s="4">
        <f t="shared" ca="1" si="362"/>
        <v>6.930053981225015E-2</v>
      </c>
      <c r="L3381" s="4">
        <f t="shared" ca="1" si="363"/>
        <v>0.40176758659407596</v>
      </c>
      <c r="M3381" s="4"/>
    </row>
    <row r="3382" spans="1:13" x14ac:dyDescent="0.2">
      <c r="A3382" s="4">
        <f t="shared" si="360"/>
        <v>6750</v>
      </c>
      <c r="B3382" s="4" t="b">
        <f t="shared" si="361"/>
        <v>1</v>
      </c>
      <c r="C3382" s="5" t="b">
        <f>IF(AND(B3382,A3382&lt;=$G$1),TRUE(),FALSE())</f>
        <v>1</v>
      </c>
      <c r="D3382" s="4">
        <f ca="1">IF(AND($C3381,$I3381),IF(AND($L3381&lt;$C$3,$L3382&gt;=$C$3),$D3381+0.5,IF(AND($L3381&gt;=$C$3,$L3382&lt;$C$3),$D3381+0.5,$D3381)),$D3381)</f>
        <v>5</v>
      </c>
      <c r="E3382" s="4">
        <f t="shared" si="358"/>
        <v>6750</v>
      </c>
      <c r="F3382" s="4">
        <f>IF(C3382,ROW(),"")</f>
        <v>3382</v>
      </c>
      <c r="G3382" s="6">
        <f>IF(C3382,VLOOKUP(A3382,RawData!A:C,3,FALSE),"")</f>
        <v>3.9102000000000001</v>
      </c>
      <c r="H3382" s="9">
        <f>IF(C3382,VLOOKUP(A3382,RawData!A:D,4,FALSE),"")</f>
        <v>25.609131000000001</v>
      </c>
      <c r="I3382" s="5" t="b">
        <f>IF(C3382,IF(E3382-$E$7&gt;=$C$1/2,TRUE(),FALSE()),FALSE())</f>
        <v>1</v>
      </c>
      <c r="J3382" s="4">
        <f t="shared" ca="1" si="359"/>
        <v>25.705930437637463</v>
      </c>
      <c r="K3382" s="4">
        <f t="shared" ca="1" si="362"/>
        <v>0.15198668810609206</v>
      </c>
      <c r="L3382" s="4">
        <f t="shared" ca="1" si="363"/>
        <v>0.3516990770798003</v>
      </c>
      <c r="M3382" s="4"/>
    </row>
    <row r="3383" spans="1:13" x14ac:dyDescent="0.2">
      <c r="A3383" s="4">
        <f t="shared" si="360"/>
        <v>6752</v>
      </c>
      <c r="B3383" s="4" t="b">
        <f t="shared" si="361"/>
        <v>1</v>
      </c>
      <c r="C3383" s="5" t="b">
        <f>IF(AND(B3383,A3383&lt;=$G$1),TRUE(),FALSE())</f>
        <v>1</v>
      </c>
      <c r="D3383" s="4">
        <f ca="1">IF(AND($C3382,$I3382),IF(AND($L3382&lt;$C$3,$L3383&gt;=$C$3),$D3382+0.5,IF(AND($L3382&gt;=$C$3,$L3383&lt;$C$3),$D3382+0.5,$D3382)),$D3382)</f>
        <v>5</v>
      </c>
      <c r="E3383" s="4">
        <f t="shared" si="358"/>
        <v>6752</v>
      </c>
      <c r="F3383" s="4">
        <f>IF(C3383,ROW(),"")</f>
        <v>3383</v>
      </c>
      <c r="G3383" s="6">
        <f>IF(C3383,VLOOKUP(A3383,RawData!A:C,3,FALSE),"")</f>
        <v>3.9218999999999999</v>
      </c>
      <c r="H3383" s="9">
        <f>IF(C3383,VLOOKUP(A3383,RawData!A:D,4,FALSE),"")</f>
        <v>25.6348588679549</v>
      </c>
      <c r="I3383" s="5" t="b">
        <f>IF(C3383,IF(E3383-$E$7&gt;=$C$1/2,TRUE(),FALSE()),FALSE())</f>
        <v>1</v>
      </c>
      <c r="J3383" s="4">
        <f t="shared" ca="1" si="359"/>
        <v>25.726272317888274</v>
      </c>
      <c r="K3383" s="4">
        <f t="shared" ca="1" si="362"/>
        <v>0.23399004222630992</v>
      </c>
      <c r="L3383" s="4">
        <f t="shared" ca="1" si="363"/>
        <v>0.29698201163322224</v>
      </c>
      <c r="M3383" s="4"/>
    </row>
    <row r="3384" spans="1:13" x14ac:dyDescent="0.2">
      <c r="A3384" s="4">
        <f t="shared" si="360"/>
        <v>6754</v>
      </c>
      <c r="B3384" s="4" t="b">
        <f t="shared" si="361"/>
        <v>1</v>
      </c>
      <c r="C3384" s="5" t="b">
        <f>IF(AND(B3384,A3384&lt;=$G$1),TRUE(),FALSE())</f>
        <v>1</v>
      </c>
      <c r="D3384" s="4">
        <f ca="1">IF(AND($C3383,$I3383),IF(AND($L3383&lt;$C$3,$L3384&gt;=$C$3),$D3383+0.5,IF(AND($L3383&gt;=$C$3,$L3384&lt;$C$3),$D3383+0.5,$D3383)),$D3383)</f>
        <v>5</v>
      </c>
      <c r="E3384" s="4">
        <f t="shared" si="358"/>
        <v>6754</v>
      </c>
      <c r="F3384" s="4">
        <f>IF(C3384,ROW(),"")</f>
        <v>3384</v>
      </c>
      <c r="G3384" s="6">
        <f>IF(C3384,VLOOKUP(A3384,RawData!A:C,3,FALSE),"")</f>
        <v>3.9218999999999999</v>
      </c>
      <c r="H3384" s="9">
        <f>IF(C3384,VLOOKUP(A3384,RawData!A:D,4,FALSE),"")</f>
        <v>25.672731525763801</v>
      </c>
      <c r="I3384" s="5" t="b">
        <f>IF(C3384,IF(E3384-$E$7&gt;=$C$1/2,TRUE(),FALSE()),FALSE())</f>
        <v>1</v>
      </c>
      <c r="J3384" s="4">
        <f t="shared" ca="1" si="359"/>
        <v>25.75720645176208</v>
      </c>
      <c r="K3384" s="4">
        <f t="shared" ca="1" si="362"/>
        <v>0.31076363320921629</v>
      </c>
      <c r="L3384" s="4">
        <f t="shared" ca="1" si="363"/>
        <v>0.23971733008161067</v>
      </c>
      <c r="M3384" s="4"/>
    </row>
    <row r="3385" spans="1:13" x14ac:dyDescent="0.2">
      <c r="A3385" s="4">
        <f t="shared" si="360"/>
        <v>6756</v>
      </c>
      <c r="B3385" s="4" t="b">
        <f t="shared" si="361"/>
        <v>1</v>
      </c>
      <c r="C3385" s="5" t="b">
        <f>IF(AND(B3385,A3385&lt;=$G$1),TRUE(),FALSE())</f>
        <v>1</v>
      </c>
      <c r="D3385" s="4">
        <f ca="1">IF(AND($C3384,$I3384),IF(AND($L3384&lt;$C$3,$L3385&gt;=$C$3),$D3384+0.5,IF(AND($L3384&gt;=$C$3,$L3385&lt;$C$3),$D3384+0.5,$D3384)),$D3384)</f>
        <v>5</v>
      </c>
      <c r="E3385" s="4">
        <f t="shared" si="358"/>
        <v>6756</v>
      </c>
      <c r="F3385" s="4">
        <f>IF(C3385,ROW(),"")</f>
        <v>3385</v>
      </c>
      <c r="G3385" s="6">
        <f>IF(C3385,VLOOKUP(A3385,RawData!A:C,3,FALSE),"")</f>
        <v>3.9218999999999999</v>
      </c>
      <c r="H3385" s="9">
        <f>IF(C3385,VLOOKUP(A3385,RawData!A:D,4,FALSE),"")</f>
        <v>25.7374908413796</v>
      </c>
      <c r="I3385" s="5" t="b">
        <f>IF(C3385,IF(E3385-$E$7&gt;=$C$1/2,TRUE(),FALSE()),FALSE())</f>
        <v>1</v>
      </c>
      <c r="J3385" s="4">
        <f t="shared" ca="1" si="359"/>
        <v>25.797182071289772</v>
      </c>
      <c r="K3385" s="4">
        <f t="shared" ca="1" si="362"/>
        <v>0.37770759983251168</v>
      </c>
      <c r="L3385" s="4">
        <f t="shared" ca="1" si="363"/>
        <v>0.18273946314159062</v>
      </c>
      <c r="M3385" s="4"/>
    </row>
    <row r="3386" spans="1:13" x14ac:dyDescent="0.2">
      <c r="A3386" s="4">
        <f t="shared" si="360"/>
        <v>6758</v>
      </c>
      <c r="B3386" s="4" t="b">
        <f t="shared" si="361"/>
        <v>1</v>
      </c>
      <c r="C3386" s="5" t="b">
        <f>IF(AND(B3386,A3386&lt;=$G$1),TRUE(),FALSE())</f>
        <v>1</v>
      </c>
      <c r="D3386" s="4">
        <f ca="1">IF(AND($C3385,$I3385),IF(AND($L3385&lt;$C$3,$L3386&gt;=$C$3),$D3385+0.5,IF(AND($L3385&gt;=$C$3,$L3386&lt;$C$3),$D3385+0.5,$D3385)),$D3385)</f>
        <v>5</v>
      </c>
      <c r="E3386" s="4">
        <f t="shared" si="358"/>
        <v>6758</v>
      </c>
      <c r="F3386" s="4">
        <f>IF(C3386,ROW(),"")</f>
        <v>3386</v>
      </c>
      <c r="G3386" s="6">
        <f>IF(C3386,VLOOKUP(A3386,RawData!A:C,3,FALSE),"")</f>
        <v>3.9218999999999999</v>
      </c>
      <c r="H3386" s="9">
        <f>IF(C3386,VLOOKUP(A3386,RawData!A:D,4,FALSE),"")</f>
        <v>25.8248014991877</v>
      </c>
      <c r="I3386" s="5" t="b">
        <f>IF(C3386,IF(E3386-$E$7&gt;=$C$1/2,TRUE(),FALSE()),FALSE())</f>
        <v>1</v>
      </c>
      <c r="J3386" s="4">
        <f t="shared" ca="1" si="359"/>
        <v>25.845699812834859</v>
      </c>
      <c r="K3386" s="4">
        <f t="shared" ca="1" si="362"/>
        <v>0.4298809732046962</v>
      </c>
      <c r="L3386" s="4">
        <f t="shared" ca="1" si="363"/>
        <v>0.12870706106231111</v>
      </c>
      <c r="M3386" s="4"/>
    </row>
    <row r="3387" spans="1:13" x14ac:dyDescent="0.2">
      <c r="A3387" s="4">
        <f t="shared" si="360"/>
        <v>6760</v>
      </c>
      <c r="B3387" s="4" t="b">
        <f t="shared" si="361"/>
        <v>1</v>
      </c>
      <c r="C3387" s="5" t="b">
        <f>IF(AND(B3387,A3387&lt;=$G$1),TRUE(),FALSE())</f>
        <v>1</v>
      </c>
      <c r="D3387" s="4">
        <f ca="1">IF(AND($C3386,$I3386),IF(AND($L3386&lt;$C$3,$L3387&gt;=$C$3),$D3386+0.5,IF(AND($L3386&gt;=$C$3,$L3387&lt;$C$3),$D3386+0.5,$D3386)),$D3386)</f>
        <v>5</v>
      </c>
      <c r="E3387" s="4">
        <f t="shared" si="358"/>
        <v>6760</v>
      </c>
      <c r="F3387" s="4">
        <f>IF(C3387,ROW(),"")</f>
        <v>3387</v>
      </c>
      <c r="G3387" s="6">
        <f>IF(C3387,VLOOKUP(A3387,RawData!A:C,3,FALSE),"")</f>
        <v>3.9218999999999999</v>
      </c>
      <c r="H3387" s="9">
        <f>IF(C3387,VLOOKUP(A3387,RawData!A:D,4,FALSE),"")</f>
        <v>25.9017064991877</v>
      </c>
      <c r="I3387" s="5" t="b">
        <f>IF(C3387,IF(E3387-$E$7&gt;=$C$1/2,TRUE(),FALSE()),FALSE())</f>
        <v>1</v>
      </c>
      <c r="J3387" s="4">
        <f t="shared" ca="1" si="359"/>
        <v>25.9008674754749</v>
      </c>
      <c r="K3387" s="4">
        <f t="shared" ca="1" si="362"/>
        <v>0.46518077242994593</v>
      </c>
      <c r="L3387" s="4">
        <f t="shared" ca="1" si="363"/>
        <v>7.667221402569524E-2</v>
      </c>
      <c r="M3387" s="4"/>
    </row>
    <row r="3388" spans="1:13" x14ac:dyDescent="0.2">
      <c r="A3388" s="4">
        <f t="shared" si="360"/>
        <v>6762</v>
      </c>
      <c r="B3388" s="4" t="b">
        <f t="shared" si="361"/>
        <v>1</v>
      </c>
      <c r="C3388" s="5" t="b">
        <f>IF(AND(B3388,A3388&lt;=$G$1),TRUE(),FALSE())</f>
        <v>1</v>
      </c>
      <c r="D3388" s="4">
        <f ca="1">IF(AND($C3387,$I3387),IF(AND($L3387&lt;$C$3,$L3388&gt;=$C$3),$D3387+0.5,IF(AND($L3387&gt;=$C$3,$L3388&lt;$C$3),$D3387+0.5,$D3387)),$D3387)</f>
        <v>5</v>
      </c>
      <c r="E3388" s="4">
        <f t="shared" si="358"/>
        <v>6762</v>
      </c>
      <c r="F3388" s="4">
        <f>IF(C3388,ROW(),"")</f>
        <v>3388</v>
      </c>
      <c r="G3388" s="6">
        <f>IF(C3388,VLOOKUP(A3388,RawData!A:C,3,FALSE),"")</f>
        <v>3.9218999999999999</v>
      </c>
      <c r="H3388" s="9">
        <f>IF(C3388,VLOOKUP(A3388,RawData!A:D,4,FALSE),"")</f>
        <v>25.9725381569951</v>
      </c>
      <c r="I3388" s="5" t="b">
        <f>IF(C3388,IF(E3388-$E$7&gt;=$C$1/2,TRUE(),FALSE()),FALSE())</f>
        <v>1</v>
      </c>
      <c r="J3388" s="4">
        <f t="shared" ca="1" si="359"/>
        <v>25.959136745786211</v>
      </c>
      <c r="K3388" s="4">
        <f t="shared" ca="1" si="362"/>
        <v>0.48410644246560608</v>
      </c>
      <c r="L3388" s="4">
        <f t="shared" ca="1" si="363"/>
        <v>2.6529486590455065E-2</v>
      </c>
      <c r="M3388" s="4"/>
    </row>
    <row r="3389" spans="1:13" x14ac:dyDescent="0.2">
      <c r="A3389" s="4">
        <f t="shared" si="360"/>
        <v>6764</v>
      </c>
      <c r="B3389" s="4" t="b">
        <f t="shared" si="361"/>
        <v>1</v>
      </c>
      <c r="C3389" s="5" t="b">
        <f>IF(AND(B3389,A3389&lt;=$G$1),TRUE(),FALSE())</f>
        <v>1</v>
      </c>
      <c r="D3389" s="4">
        <f ca="1">IF(AND($C3388,$I3388),IF(AND($L3388&lt;$C$3,$L3389&gt;=$C$3),$D3388+0.5,IF(AND($L3388&gt;=$C$3,$L3389&lt;$C$3),$D3388+0.5,$D3388)),$D3388)</f>
        <v>5</v>
      </c>
      <c r="E3389" s="4">
        <f t="shared" si="358"/>
        <v>6764</v>
      </c>
      <c r="F3389" s="4">
        <f>IF(C3389,ROW(),"")</f>
        <v>3389</v>
      </c>
      <c r="G3389" s="6">
        <f>IF(C3389,VLOOKUP(A3389,RawData!A:C,3,FALSE),"")</f>
        <v>3.9218999999999999</v>
      </c>
      <c r="H3389" s="9">
        <f>IF(C3389,VLOOKUP(A3389,RawData!A:D,4,FALSE),"")</f>
        <v>26.050600841379001</v>
      </c>
      <c r="I3389" s="5" t="b">
        <f>IF(C3389,IF(E3389-$E$7&gt;=$C$1/2,TRUE(),FALSE()),FALSE())</f>
        <v>1</v>
      </c>
      <c r="J3389" s="4">
        <f t="shared" ca="1" si="359"/>
        <v>26.017117322349122</v>
      </c>
      <c r="K3389" s="4">
        <f t="shared" ca="1" si="362"/>
        <v>0.48655265795588321</v>
      </c>
      <c r="L3389" s="4">
        <f t="shared" ca="1" si="363"/>
        <v>2.0064946597255329E-2</v>
      </c>
      <c r="M3389" s="4"/>
    </row>
    <row r="3390" spans="1:13" x14ac:dyDescent="0.2">
      <c r="A3390" s="4">
        <f t="shared" si="360"/>
        <v>6766</v>
      </c>
      <c r="B3390" s="4" t="b">
        <f t="shared" si="361"/>
        <v>1</v>
      </c>
      <c r="C3390" s="5" t="b">
        <f>IF(AND(B3390,A3390&lt;=$G$1),TRUE(),FALSE())</f>
        <v>1</v>
      </c>
      <c r="D3390" s="4">
        <f ca="1">IF(AND($C3389,$I3389),IF(AND($L3389&lt;$C$3,$L3390&gt;=$C$3),$D3389+0.5,IF(AND($L3389&gt;=$C$3,$L3390&lt;$C$3),$D3389+0.5,$D3389)),$D3389)</f>
        <v>5</v>
      </c>
      <c r="E3390" s="4">
        <f t="shared" si="358"/>
        <v>6766</v>
      </c>
      <c r="F3390" s="4">
        <f>IF(C3390,ROW(),"")</f>
        <v>3390</v>
      </c>
      <c r="G3390" s="6">
        <f>IF(C3390,VLOOKUP(A3390,RawData!A:C,3,FALSE),"")</f>
        <v>3.9218999999999999</v>
      </c>
      <c r="H3390" s="9">
        <f>IF(C3390,VLOOKUP(A3390,RawData!A:D,4,FALSE),"")</f>
        <v>26.116518841380199</v>
      </c>
      <c r="I3390" s="5" t="b">
        <f>IF(C3390,IF(E3390-$E$7&gt;=$C$1/2,TRUE(),FALSE()),FALSE())</f>
        <v>1</v>
      </c>
      <c r="J3390" s="4">
        <f t="shared" ca="1" si="359"/>
        <v>26.073652394153864</v>
      </c>
      <c r="K3390" s="4">
        <f t="shared" ca="1" si="362"/>
        <v>0.4723614164846488</v>
      </c>
      <c r="L3390" s="4">
        <f t="shared" ca="1" si="363"/>
        <v>6.2609670889216318E-2</v>
      </c>
      <c r="M3390" s="4"/>
    </row>
    <row r="3391" spans="1:13" x14ac:dyDescent="0.2">
      <c r="A3391" s="4">
        <f t="shared" si="360"/>
        <v>6768</v>
      </c>
      <c r="B3391" s="4" t="b">
        <f t="shared" si="361"/>
        <v>1</v>
      </c>
      <c r="C3391" s="5" t="b">
        <f>IF(AND(B3391,A3391&lt;=$G$1),TRUE(),FALSE())</f>
        <v>1</v>
      </c>
      <c r="D3391" s="4">
        <f ca="1">IF(AND($C3390,$I3390),IF(AND($L3390&lt;$C$3,$L3391&gt;=$C$3),$D3390+0.5,IF(AND($L3390&gt;=$C$3,$L3391&lt;$C$3),$D3390+0.5,$D3390)),$D3390)</f>
        <v>5</v>
      </c>
      <c r="E3391" s="4">
        <f t="shared" si="358"/>
        <v>6768</v>
      </c>
      <c r="F3391" s="4">
        <f>IF(C3391,ROW(),"")</f>
        <v>3391</v>
      </c>
      <c r="G3391" s="6">
        <f>IF(C3391,VLOOKUP(A3391,RawData!A:C,3,FALSE),"")</f>
        <v>3.9218999999999999</v>
      </c>
      <c r="H3391" s="9">
        <f>IF(C3391,VLOOKUP(A3391,RawData!A:D,4,FALSE),"")</f>
        <v>26.172030183571501</v>
      </c>
      <c r="I3391" s="5" t="b">
        <f>IF(C3391,IF(E3391-$E$7&gt;=$C$1/2,TRUE(),FALSE()),FALSE())</f>
        <v>1</v>
      </c>
      <c r="J3391" s="4">
        <f t="shared" ca="1" si="359"/>
        <v>26.125851104738285</v>
      </c>
      <c r="K3391" s="4">
        <f t="shared" ca="1" si="362"/>
        <v>0.44313605299590719</v>
      </c>
      <c r="L3391" s="4">
        <f t="shared" ca="1" si="363"/>
        <v>0.10315683978344481</v>
      </c>
      <c r="M3391" s="4"/>
    </row>
    <row r="3392" spans="1:13" x14ac:dyDescent="0.2">
      <c r="A3392" s="4">
        <f t="shared" si="360"/>
        <v>6770</v>
      </c>
      <c r="B3392" s="4" t="b">
        <f t="shared" si="361"/>
        <v>1</v>
      </c>
      <c r="C3392" s="5" t="b">
        <f>IF(AND(B3392,A3392&lt;=$G$1),TRUE(),FALSE())</f>
        <v>1</v>
      </c>
      <c r="D3392" s="4">
        <f ca="1">IF(AND($C3391,$I3391),IF(AND($L3391&lt;$C$3,$L3392&gt;=$C$3),$D3391+0.5,IF(AND($L3391&gt;=$C$3,$L3392&lt;$C$3),$D3391+0.5,$D3391)),$D3391)</f>
        <v>5</v>
      </c>
      <c r="E3392" s="4">
        <f t="shared" si="358"/>
        <v>6770</v>
      </c>
      <c r="F3392" s="4">
        <f>IF(C3392,ROW(),"")</f>
        <v>3392</v>
      </c>
      <c r="G3392" s="6">
        <f>IF(C3392,VLOOKUP(A3392,RawData!A:C,3,FALSE),"")</f>
        <v>3.9258000000000002</v>
      </c>
      <c r="H3392" s="9">
        <f>IF(C3392,VLOOKUP(A3392,RawData!A:D,4,FALSE),"")</f>
        <v>26.217133973424399</v>
      </c>
      <c r="I3392" s="5" t="b">
        <f>IF(C3392,IF(E3392-$E$7&gt;=$C$1/2,TRUE(),FALSE()),FALSE())</f>
        <v>1</v>
      </c>
      <c r="J3392" s="4">
        <f t="shared" ca="1" si="359"/>
        <v>26.171111210067409</v>
      </c>
      <c r="K3392" s="4">
        <f t="shared" ca="1" si="362"/>
        <v>0.40176758659407596</v>
      </c>
      <c r="L3392" s="4">
        <f t="shared" ca="1" si="363"/>
        <v>0.14159925908554882</v>
      </c>
      <c r="M3392" s="4"/>
    </row>
    <row r="3393" spans="1:13" x14ac:dyDescent="0.2">
      <c r="A3393" s="4">
        <f t="shared" si="360"/>
        <v>6772</v>
      </c>
      <c r="B3393" s="4" t="b">
        <f t="shared" si="361"/>
        <v>1</v>
      </c>
      <c r="C3393" s="5" t="b">
        <f>IF(AND(B3393,A3393&lt;=$G$1),TRUE(),FALSE())</f>
        <v>1</v>
      </c>
      <c r="D3393" s="4">
        <f ca="1">IF(AND($C3392,$I3392),IF(AND($L3392&lt;$C$3,$L3393&gt;=$C$3),$D3392+0.5,IF(AND($L3392&gt;=$C$3,$L3393&lt;$C$3),$D3392+0.5,$D3392)),$D3392)</f>
        <v>5</v>
      </c>
      <c r="E3393" s="4">
        <f t="shared" si="358"/>
        <v>6772</v>
      </c>
      <c r="F3393" s="4">
        <f>IF(C3393,ROW(),"")</f>
        <v>3393</v>
      </c>
      <c r="G3393" s="6">
        <f>IF(C3393,VLOOKUP(A3393,RawData!A:C,3,FALSE),"")</f>
        <v>3.9336000000000002</v>
      </c>
      <c r="H3393" s="9">
        <f>IF(C3393,VLOOKUP(A3393,RawData!A:D,4,FALSE),"")</f>
        <v>26.250092973424401</v>
      </c>
      <c r="I3393" s="5" t="b">
        <f>IF(C3393,IF(E3393-$E$7&gt;=$C$1/2,TRUE(),FALSE()),FALSE())</f>
        <v>1</v>
      </c>
      <c r="J3393" s="4">
        <f t="shared" ca="1" si="359"/>
        <v>26.21037876035388</v>
      </c>
      <c r="K3393" s="4">
        <f t="shared" ca="1" si="362"/>
        <v>0.3516990770798003</v>
      </c>
      <c r="L3393" s="4">
        <f t="shared" ca="1" si="363"/>
        <v>0.17765595578442372</v>
      </c>
      <c r="M3393" s="4"/>
    </row>
    <row r="3394" spans="1:13" x14ac:dyDescent="0.2">
      <c r="A3394" s="4">
        <f t="shared" si="360"/>
        <v>6774</v>
      </c>
      <c r="B3394" s="4" t="b">
        <f t="shared" si="361"/>
        <v>1</v>
      </c>
      <c r="C3394" s="5" t="b">
        <f>IF(AND(B3394,A3394&lt;=$G$1),TRUE(),FALSE())</f>
        <v>1</v>
      </c>
      <c r="D3394" s="4">
        <f ca="1">IF(AND($C3393,$I3393),IF(AND($L3393&lt;$C$3,$L3394&gt;=$C$3),$D3393+0.5,IF(AND($L3393&gt;=$C$3,$L3394&lt;$C$3),$D3393+0.5,$D3393)),$D3393)</f>
        <v>5</v>
      </c>
      <c r="E3394" s="4">
        <f t="shared" si="358"/>
        <v>6774</v>
      </c>
      <c r="F3394" s="4">
        <f>IF(C3394,ROW(),"")</f>
        <v>3394</v>
      </c>
      <c r="G3394" s="6">
        <f>IF(C3394,VLOOKUP(A3394,RawData!A:C,3,FALSE),"")</f>
        <v>3.9336000000000002</v>
      </c>
      <c r="H3394" s="9">
        <f>IF(C3394,VLOOKUP(A3394,RawData!A:D,4,FALSE),"")</f>
        <v>26.272645210146901</v>
      </c>
      <c r="I3394" s="5" t="b">
        <f>IF(C3394,IF(E3394-$E$7&gt;=$C$1/2,TRUE(),FALSE()),FALSE())</f>
        <v>1</v>
      </c>
      <c r="J3394" s="4">
        <f t="shared" ca="1" si="359"/>
        <v>26.243759109717963</v>
      </c>
      <c r="K3394" s="4">
        <f t="shared" ca="1" si="362"/>
        <v>0.29698201163322224</v>
      </c>
      <c r="L3394" s="4">
        <f t="shared" ca="1" si="363"/>
        <v>0.21221839122560127</v>
      </c>
      <c r="M3394" s="4"/>
    </row>
    <row r="3395" spans="1:13" x14ac:dyDescent="0.2">
      <c r="A3395" s="4">
        <f t="shared" si="360"/>
        <v>6776</v>
      </c>
      <c r="B3395" s="4" t="b">
        <f t="shared" si="361"/>
        <v>1</v>
      </c>
      <c r="C3395" s="5" t="b">
        <f>IF(AND(B3395,A3395&lt;=$G$1),TRUE(),FALSE())</f>
        <v>1</v>
      </c>
      <c r="D3395" s="4">
        <f ca="1">IF(AND($C3394,$I3394),IF(AND($L3394&lt;$C$3,$L3395&gt;=$C$3),$D3394+0.5,IF(AND($L3394&gt;=$C$3,$L3395&lt;$C$3),$D3394+0.5,$D3394)),$D3394)</f>
        <v>5</v>
      </c>
      <c r="E3395" s="4">
        <f t="shared" si="358"/>
        <v>6776</v>
      </c>
      <c r="F3395" s="4">
        <f>IF(C3395,ROW(),"")</f>
        <v>3395</v>
      </c>
      <c r="G3395" s="6">
        <f>IF(C3395,VLOOKUP(A3395,RawData!A:C,3,FALSE),"")</f>
        <v>3.9336000000000002</v>
      </c>
      <c r="H3395" s="9">
        <f>IF(C3395,VLOOKUP(A3395,RawData!A:D,4,FALSE),"")</f>
        <v>26.294617315616001</v>
      </c>
      <c r="I3395" s="5" t="b">
        <f>IF(C3395,IF(E3395-$E$7&gt;=$C$1/2,TRUE(),FALSE()),FALSE())</f>
        <v>1</v>
      </c>
      <c r="J3395" s="4">
        <f t="shared" ca="1" si="359"/>
        <v>26.26954348777442</v>
      </c>
      <c r="K3395" s="4">
        <f t="shared" ca="1" si="362"/>
        <v>0.23971733008161067</v>
      </c>
      <c r="L3395" s="4">
        <f t="shared" ca="1" si="363"/>
        <v>0.24439323487000308</v>
      </c>
      <c r="M3395" s="4"/>
    </row>
    <row r="3396" spans="1:13" x14ac:dyDescent="0.2">
      <c r="A3396" s="4">
        <f t="shared" si="360"/>
        <v>6778</v>
      </c>
      <c r="B3396" s="4" t="b">
        <f t="shared" si="361"/>
        <v>1</v>
      </c>
      <c r="C3396" s="5" t="b">
        <f>IF(AND(B3396,A3396&lt;=$G$1),TRUE(),FALSE())</f>
        <v>1</v>
      </c>
      <c r="D3396" s="4">
        <f ca="1">IF(AND($C3395,$I3395),IF(AND($L3395&lt;$C$3,$L3396&gt;=$C$3),$D3395+0.5,IF(AND($L3395&gt;=$C$3,$L3396&lt;$C$3),$D3395+0.5,$D3395)),$D3395)</f>
        <v>5</v>
      </c>
      <c r="E3396" s="4">
        <f t="shared" si="358"/>
        <v>6778</v>
      </c>
      <c r="F3396" s="4">
        <f>IF(C3396,ROW(),"")</f>
        <v>3396</v>
      </c>
      <c r="G3396" s="6">
        <f>IF(C3396,VLOOKUP(A3396,RawData!A:C,3,FALSE),"")</f>
        <v>3.9336000000000002</v>
      </c>
      <c r="H3396" s="9">
        <f>IF(C3396,VLOOKUP(A3396,RawData!A:D,4,FALSE),"")</f>
        <v>26.311676657808199</v>
      </c>
      <c r="I3396" s="5" t="b">
        <f>IF(C3396,IF(E3396-$E$7&gt;=$C$1/2,TRUE(),FALSE()),FALSE())</f>
        <v>1</v>
      </c>
      <c r="J3396" s="4">
        <f t="shared" ca="1" si="359"/>
        <v>26.288835865830766</v>
      </c>
      <c r="K3396" s="4">
        <f t="shared" ca="1" si="362"/>
        <v>0.18273946314159062</v>
      </c>
      <c r="L3396" s="4">
        <f t="shared" ca="1" si="363"/>
        <v>0.27213019247004411</v>
      </c>
      <c r="M3396" s="4"/>
    </row>
    <row r="3397" spans="1:13" x14ac:dyDescent="0.2">
      <c r="A3397" s="4">
        <f t="shared" si="360"/>
        <v>6780</v>
      </c>
      <c r="B3397" s="4" t="b">
        <f t="shared" si="361"/>
        <v>1</v>
      </c>
      <c r="C3397" s="5" t="b">
        <f>IF(AND(B3397,A3397&lt;=$G$1),TRUE(),FALSE())</f>
        <v>1</v>
      </c>
      <c r="D3397" s="4">
        <f ca="1">IF(AND($C3396,$I3396),IF(AND($L3396&lt;$C$3,$L3397&gt;=$C$3),$D3396+0.5,IF(AND($L3396&gt;=$C$3,$L3397&lt;$C$3),$D3396+0.5,$D3396)),$D3396)</f>
        <v>5</v>
      </c>
      <c r="E3397" s="4">
        <f t="shared" si="358"/>
        <v>6780</v>
      </c>
      <c r="F3397" s="4">
        <f>IF(C3397,ROW(),"")</f>
        <v>3397</v>
      </c>
      <c r="G3397" s="6">
        <f>IF(C3397,VLOOKUP(A3397,RawData!A:C,3,FALSE),"")</f>
        <v>3.9336000000000002</v>
      </c>
      <c r="H3397" s="9">
        <f>IF(C3397,VLOOKUP(A3397,RawData!A:D,4,FALSE),"")</f>
        <v>26.322662657808099</v>
      </c>
      <c r="I3397" s="5" t="b">
        <f>IF(C3397,IF(E3397-$E$7&gt;=$C$1/2,TRUE(),FALSE()),FALSE())</f>
        <v>1</v>
      </c>
      <c r="J3397" s="4">
        <f t="shared" ca="1" si="359"/>
        <v>26.302635062068976</v>
      </c>
      <c r="K3397" s="4">
        <f t="shared" ca="1" si="362"/>
        <v>0.12870706106231111</v>
      </c>
      <c r="L3397" s="4">
        <f t="shared" ca="1" si="363"/>
        <v>0.29353909493887542</v>
      </c>
      <c r="M3397" s="4"/>
    </row>
    <row r="3398" spans="1:13" x14ac:dyDescent="0.2">
      <c r="A3398" s="4">
        <f t="shared" si="360"/>
        <v>6782</v>
      </c>
      <c r="B3398" s="4" t="b">
        <f t="shared" si="361"/>
        <v>1</v>
      </c>
      <c r="C3398" s="5" t="b">
        <f>IF(AND(B3398,A3398&lt;=$G$1),TRUE(),FALSE())</f>
        <v>1</v>
      </c>
      <c r="D3398" s="4">
        <f ca="1">IF(AND($C3397,$I3397),IF(AND($L3397&lt;$C$3,$L3398&gt;=$C$3),$D3397+0.5,IF(AND($L3397&gt;=$C$3,$L3398&lt;$C$3),$D3397+0.5,$D3397)),$D3397)</f>
        <v>5</v>
      </c>
      <c r="E3398" s="4">
        <f t="shared" si="358"/>
        <v>6782</v>
      </c>
      <c r="F3398" s="4">
        <f>IF(C3398,ROW(),"")</f>
        <v>3398</v>
      </c>
      <c r="G3398" s="6">
        <f>IF(C3398,VLOOKUP(A3398,RawData!A:C,3,FALSE),"")</f>
        <v>3.9336000000000002</v>
      </c>
      <c r="H3398" s="9">
        <f>IF(C3398,VLOOKUP(A3398,RawData!A:D,4,FALSE),"")</f>
        <v>26.333649552338901</v>
      </c>
      <c r="I3398" s="5" t="b">
        <f>IF(C3398,IF(E3398-$E$7&gt;=$C$1/2,TRUE(),FALSE()),FALSE())</f>
        <v>1</v>
      </c>
      <c r="J3398" s="4">
        <f t="shared" ca="1" si="359"/>
        <v>26.310835822866011</v>
      </c>
      <c r="K3398" s="4">
        <f t="shared" ca="1" si="362"/>
        <v>7.667221402569524E-2</v>
      </c>
      <c r="L3398" s="4">
        <f t="shared" ca="1" si="363"/>
        <v>0.30651317043687953</v>
      </c>
      <c r="M3398" s="4"/>
    </row>
    <row r="3399" spans="1:13" x14ac:dyDescent="0.2">
      <c r="A3399" s="4">
        <f t="shared" si="360"/>
        <v>6784</v>
      </c>
      <c r="B3399" s="4" t="b">
        <f t="shared" si="361"/>
        <v>1</v>
      </c>
      <c r="C3399" s="5" t="b">
        <f>IF(AND(B3399,A3399&lt;=$G$1),TRUE(),FALSE())</f>
        <v>1</v>
      </c>
      <c r="D3399" s="4">
        <f ca="1">IF(AND($C3398,$I3398),IF(AND($L3398&lt;$C$3,$L3399&gt;=$C$3),$D3398+0.5,IF(AND($L3398&gt;=$C$3,$L3399&lt;$C$3),$D3398+0.5,$D3398)),$D3398)</f>
        <v>5</v>
      </c>
      <c r="E3399" s="4">
        <f t="shared" ref="E3399:E3462" si="364">IF(C3399,A3399,"")</f>
        <v>6784</v>
      </c>
      <c r="F3399" s="4">
        <f>IF(C3399,ROW(),"")</f>
        <v>3399</v>
      </c>
      <c r="G3399" s="6">
        <f>IF(C3399,VLOOKUP(A3399,RawData!A:C,3,FALSE),"")</f>
        <v>3.9336000000000002</v>
      </c>
      <c r="H3399" s="9">
        <f>IF(C3399,VLOOKUP(A3399,RawData!A:D,4,FALSE),"")</f>
        <v>26.339721999999998</v>
      </c>
      <c r="I3399" s="5" t="b">
        <f>IF(C3399,IF(E3399-$E$7&gt;=$C$1/2,TRUE(),FALSE()),FALSE())</f>
        <v>1</v>
      </c>
      <c r="J3399" s="4">
        <f t="shared" ref="J3399:J3462" ca="1" si="365">IF(I3399,IF(C3399,AVERAGE(OFFSET($H$1:$H$27000,ROW()-$C$1/$C$4/2-1,0,$C$1/$C$4+1,1)),NA()),NA())</f>
        <v>26.314099333982345</v>
      </c>
      <c r="K3399" s="4">
        <f t="shared" ca="1" si="362"/>
        <v>2.6529486590455065E-2</v>
      </c>
      <c r="L3399" s="4">
        <f t="shared" ca="1" si="363"/>
        <v>0.30950164140677927</v>
      </c>
      <c r="M3399" s="4"/>
    </row>
    <row r="3400" spans="1:13" x14ac:dyDescent="0.2">
      <c r="A3400" s="4">
        <f t="shared" ref="A3400:A3463" si="366">A3399+$C$4</f>
        <v>6786</v>
      </c>
      <c r="B3400" s="4" t="b">
        <f t="shared" ref="B3400:B3463" si="367">IF(ROW()&lt;7+$G$4,TRUE(),FALSE())</f>
        <v>1</v>
      </c>
      <c r="C3400" s="5" t="b">
        <f>IF(AND(B3400,A3400&lt;=$G$1),TRUE(),FALSE())</f>
        <v>1</v>
      </c>
      <c r="D3400" s="4">
        <f ca="1">IF(AND($C3399,$I3399),IF(AND($L3399&lt;$C$3,$L3400&gt;=$C$3),$D3399+0.5,IF(AND($L3399&gt;=$C$3,$L3400&lt;$C$3),$D3399+0.5,$D3399)),$D3399)</f>
        <v>5</v>
      </c>
      <c r="E3400" s="4">
        <f t="shared" si="364"/>
        <v>6786</v>
      </c>
      <c r="F3400" s="4">
        <f>IF(C3400,ROW(),"")</f>
        <v>3400</v>
      </c>
      <c r="G3400" s="6">
        <f>IF(C3400,VLOOKUP(A3400,RawData!A:C,3,FALSE),"")</f>
        <v>3.9336000000000002</v>
      </c>
      <c r="H3400" s="9">
        <f>IF(C3400,VLOOKUP(A3400,RawData!A:D,4,FALSE),"")</f>
        <v>26.334229000000001</v>
      </c>
      <c r="I3400" s="5" t="b">
        <f>IF(C3400,IF(E3400-$E$7&gt;=$C$1/2,TRUE(),FALSE()),FALSE())</f>
        <v>1</v>
      </c>
      <c r="J3400" s="4">
        <f t="shared" ca="1" si="365"/>
        <v>26.313369724235475</v>
      </c>
      <c r="K3400" s="4">
        <f t="shared" ref="K3400:K3463" ca="1" si="368">IF(I3400,ABS(INDEX($J$1:$J$27000,ROW()+$C$1/$C$4/2)-INDEX($J$1:$J$27000,ROW()-$C$1/$C$4/2)),NA())</f>
        <v>2.0064946597255329E-2</v>
      </c>
      <c r="L3400" s="4">
        <f t="shared" ref="L3400:L3463" ca="1" si="369">IF(AND(C3400,I3400),INDEX($K$1:$K$27000,ROW()+$C$1/$C$4+1),NA())</f>
        <v>0.30355591218135558</v>
      </c>
      <c r="M3400" s="4"/>
    </row>
    <row r="3401" spans="1:13" x14ac:dyDescent="0.2">
      <c r="A3401" s="4">
        <f t="shared" si="366"/>
        <v>6788</v>
      </c>
      <c r="B3401" s="4" t="b">
        <f t="shared" si="367"/>
        <v>1</v>
      </c>
      <c r="C3401" s="5" t="b">
        <f>IF(AND(B3401,A3401&lt;=$G$1),TRUE(),FALSE())</f>
        <v>1</v>
      </c>
      <c r="D3401" s="4">
        <f ca="1">IF(AND($C3400,$I3400),IF(AND($L3400&lt;$C$3,$L3401&gt;=$C$3),$D3400+0.5,IF(AND($L3400&gt;=$C$3,$L3401&lt;$C$3),$D3400+0.5,$D3400)),$D3400)</f>
        <v>5</v>
      </c>
      <c r="E3401" s="4">
        <f t="shared" si="364"/>
        <v>6788</v>
      </c>
      <c r="F3401" s="4">
        <f>IF(C3401,ROW(),"")</f>
        <v>3401</v>
      </c>
      <c r="G3401" s="6">
        <f>IF(C3401,VLOOKUP(A3401,RawData!A:C,3,FALSE),"")</f>
        <v>3.9336000000000002</v>
      </c>
      <c r="H3401" s="9">
        <f>IF(C3401,VLOOKUP(A3401,RawData!A:D,4,FALSE),"")</f>
        <v>26.328735000000002</v>
      </c>
      <c r="I3401" s="5" t="b">
        <f>IF(C3401,IF(E3401-$E$7&gt;=$C$1/2,TRUE(),FALSE()),FALSE())</f>
        <v>1</v>
      </c>
      <c r="J3401" s="4">
        <f t="shared" ca="1" si="365"/>
        <v>26.308590567879875</v>
      </c>
      <c r="K3401" s="4">
        <f t="shared" ca="1" si="368"/>
        <v>6.2609670889216318E-2</v>
      </c>
      <c r="L3401" s="4">
        <f t="shared" ca="1" si="369"/>
        <v>0.28862137471737626</v>
      </c>
      <c r="M3401" s="4"/>
    </row>
    <row r="3402" spans="1:13" x14ac:dyDescent="0.2">
      <c r="A3402" s="4">
        <f t="shared" si="366"/>
        <v>6790</v>
      </c>
      <c r="B3402" s="4" t="b">
        <f t="shared" si="367"/>
        <v>1</v>
      </c>
      <c r="C3402" s="5" t="b">
        <f>IF(AND(B3402,A3402&lt;=$G$1),TRUE(),FALSE())</f>
        <v>1</v>
      </c>
      <c r="D3402" s="4">
        <f ca="1">IF(AND($C3401,$I3401),IF(AND($L3401&lt;$C$3,$L3402&gt;=$C$3),$D3401+0.5,IF(AND($L3401&gt;=$C$3,$L3402&lt;$C$3),$D3401+0.5,$D3401)),$D3401)</f>
        <v>5</v>
      </c>
      <c r="E3402" s="4">
        <f t="shared" si="364"/>
        <v>6790</v>
      </c>
      <c r="F3402" s="4">
        <f>IF(C3402,ROW(),"")</f>
        <v>3402</v>
      </c>
      <c r="G3402" s="6">
        <f>IF(C3402,VLOOKUP(A3402,RawData!A:C,3,FALSE),"")</f>
        <v>3.9336000000000002</v>
      </c>
      <c r="H3402" s="9">
        <f>IF(C3402,VLOOKUP(A3402,RawData!A:D,4,FALSE),"")</f>
        <v>26.323821342191799</v>
      </c>
      <c r="I3402" s="5" t="b">
        <f>IF(C3402,IF(E3402-$E$7&gt;=$C$1/2,TRUE(),FALSE()),FALSE())</f>
        <v>1</v>
      </c>
      <c r="J3402" s="4">
        <f t="shared" ca="1" si="365"/>
        <v>26.29981827112972</v>
      </c>
      <c r="K3402" s="4">
        <f t="shared" ca="1" si="368"/>
        <v>0.10315683978344481</v>
      </c>
      <c r="L3402" s="4">
        <f t="shared" ca="1" si="369"/>
        <v>0.26325641569776437</v>
      </c>
      <c r="M3402" s="4"/>
    </row>
    <row r="3403" spans="1:13" x14ac:dyDescent="0.2">
      <c r="A3403" s="4">
        <f t="shared" si="366"/>
        <v>6792</v>
      </c>
      <c r="B3403" s="4" t="b">
        <f t="shared" si="367"/>
        <v>1</v>
      </c>
      <c r="C3403" s="5" t="b">
        <f>IF(AND(B3403,A3403&lt;=$G$1),TRUE(),FALSE())</f>
        <v>1</v>
      </c>
      <c r="D3403" s="4">
        <f ca="1">IF(AND($C3402,$I3402),IF(AND($L3402&lt;$C$3,$L3403&gt;=$C$3),$D3402+0.5,IF(AND($L3402&gt;=$C$3,$L3403&lt;$C$3),$D3402+0.5,$D3402)),$D3402)</f>
        <v>5</v>
      </c>
      <c r="E3403" s="4">
        <f t="shared" si="364"/>
        <v>6792</v>
      </c>
      <c r="F3403" s="4">
        <f>IF(C3403,ROW(),"")</f>
        <v>3403</v>
      </c>
      <c r="G3403" s="6">
        <f>IF(C3403,VLOOKUP(A3403,RawData!A:C,3,FALSE),"")</f>
        <v>3.9218999999999999</v>
      </c>
      <c r="H3403" s="9">
        <f>IF(C3403,VLOOKUP(A3403,RawData!A:D,4,FALSE),"")</f>
        <v>26.307342342191799</v>
      </c>
      <c r="I3403" s="5" t="b">
        <f>IF(C3403,IF(E3403-$E$7&gt;=$C$1/2,TRUE(),FALSE()),FALSE())</f>
        <v>1</v>
      </c>
      <c r="J3403" s="4">
        <f t="shared" ca="1" si="365"/>
        <v>26.287050974379575</v>
      </c>
      <c r="K3403" s="4">
        <f t="shared" ca="1" si="368"/>
        <v>0.14159925908554882</v>
      </c>
      <c r="L3403" s="4">
        <f t="shared" ca="1" si="369"/>
        <v>0.22790391122360276</v>
      </c>
      <c r="M3403" s="4"/>
    </row>
    <row r="3404" spans="1:13" x14ac:dyDescent="0.2">
      <c r="A3404" s="4">
        <f t="shared" si="366"/>
        <v>6794</v>
      </c>
      <c r="B3404" s="4" t="b">
        <f t="shared" si="367"/>
        <v>1</v>
      </c>
      <c r="C3404" s="5" t="b">
        <f>IF(AND(B3404,A3404&lt;=$G$1),TRUE(),FALSE())</f>
        <v>1</v>
      </c>
      <c r="D3404" s="4">
        <f ca="1">IF(AND($C3403,$I3403),IF(AND($L3403&lt;$C$3,$L3404&gt;=$C$3),$D3403+0.5,IF(AND($L3403&gt;=$C$3,$L3404&lt;$C$3),$D3403+0.5,$D3403)),$D3403)</f>
        <v>5</v>
      </c>
      <c r="E3404" s="4">
        <f t="shared" si="364"/>
        <v>6794</v>
      </c>
      <c r="F3404" s="4">
        <f>IF(C3404,ROW(),"")</f>
        <v>3404</v>
      </c>
      <c r="G3404" s="6">
        <f>IF(C3404,VLOOKUP(A3404,RawData!A:C,3,FALSE),"")</f>
        <v>3.9218999999999999</v>
      </c>
      <c r="H3404" s="9">
        <f>IF(C3404,VLOOKUP(A3404,RawData!A:D,4,FALSE),"")</f>
        <v>26.2859915957041</v>
      </c>
      <c r="I3404" s="5" t="b">
        <f>IF(C3404,IF(E3404-$E$7&gt;=$C$1/2,TRUE(),FALSE()),FALSE())</f>
        <v>1</v>
      </c>
      <c r="J3404" s="4">
        <f t="shared" ca="1" si="365"/>
        <v>26.270288596308419</v>
      </c>
      <c r="K3404" s="4">
        <f t="shared" ca="1" si="368"/>
        <v>0.17765595578442372</v>
      </c>
      <c r="L3404" s="4">
        <f t="shared" ca="1" si="369"/>
        <v>0.18256191078033623</v>
      </c>
      <c r="M3404" s="4"/>
    </row>
    <row r="3405" spans="1:13" x14ac:dyDescent="0.2">
      <c r="A3405" s="4">
        <f t="shared" si="366"/>
        <v>6796</v>
      </c>
      <c r="B3405" s="4" t="b">
        <f t="shared" si="367"/>
        <v>1</v>
      </c>
      <c r="C3405" s="5" t="b">
        <f>IF(AND(B3405,A3405&lt;=$G$1),TRUE(),FALSE())</f>
        <v>1</v>
      </c>
      <c r="D3405" s="4">
        <f ca="1">IF(AND($C3404,$I3404),IF(AND($L3404&lt;$C$3,$L3405&gt;=$C$3),$D3404+0.5,IF(AND($L3404&gt;=$C$3,$L3405&lt;$C$3),$D3404+0.5,$D3404)),$D3404)</f>
        <v>5</v>
      </c>
      <c r="E3405" s="4">
        <f t="shared" si="364"/>
        <v>6796</v>
      </c>
      <c r="F3405" s="4">
        <f>IF(C3405,ROW(),"")</f>
        <v>3405</v>
      </c>
      <c r="G3405" s="6">
        <f>IF(C3405,VLOOKUP(A3405,RawData!A:C,3,FALSE),"")</f>
        <v>3.9336000000000002</v>
      </c>
      <c r="H3405" s="9">
        <f>IF(C3405,VLOOKUP(A3405,RawData!A:D,4,FALSE),"")</f>
        <v>26.264619502931399</v>
      </c>
      <c r="I3405" s="5" t="b">
        <f>IF(C3405,IF(E3405-$E$7&gt;=$C$1/2,TRUE(),FALSE()),FALSE())</f>
        <v>1</v>
      </c>
      <c r="J3405" s="4">
        <f t="shared" ca="1" si="365"/>
        <v>26.249478541177165</v>
      </c>
      <c r="K3405" s="4">
        <f t="shared" ca="1" si="368"/>
        <v>0.21221839122560127</v>
      </c>
      <c r="L3405" s="4">
        <f t="shared" ca="1" si="369"/>
        <v>0.12762248260253273</v>
      </c>
      <c r="M3405" s="4"/>
    </row>
    <row r="3406" spans="1:13" x14ac:dyDescent="0.2">
      <c r="A3406" s="4">
        <f t="shared" si="366"/>
        <v>6798</v>
      </c>
      <c r="B3406" s="4" t="b">
        <f t="shared" si="367"/>
        <v>1</v>
      </c>
      <c r="C3406" s="5" t="b">
        <f>IF(AND(B3406,A3406&lt;=$G$1),TRUE(),FALSE())</f>
        <v>1</v>
      </c>
      <c r="D3406" s="4">
        <f ca="1">IF(AND($C3405,$I3405),IF(AND($L3405&lt;$C$3,$L3406&gt;=$C$3),$D3405+0.5,IF(AND($L3405&gt;=$C$3,$L3406&lt;$C$3),$D3405+0.5,$D3405)),$D3405)</f>
        <v>5</v>
      </c>
      <c r="E3406" s="4">
        <f t="shared" si="364"/>
        <v>6798</v>
      </c>
      <c r="F3406" s="4">
        <f>IF(C3406,ROW(),"")</f>
        <v>3406</v>
      </c>
      <c r="G3406" s="6">
        <f>IF(C3406,VLOOKUP(A3406,RawData!A:C,3,FALSE),"")</f>
        <v>3.9336000000000002</v>
      </c>
      <c r="H3406" s="9">
        <f>IF(C3406,VLOOKUP(A3406,RawData!A:D,4,FALSE),"")</f>
        <v>26.242046595704299</v>
      </c>
      <c r="I3406" s="5" t="b">
        <f>IF(C3406,IF(E3406-$E$7&gt;=$C$1/2,TRUE(),FALSE()),FALSE())</f>
        <v>1</v>
      </c>
      <c r="J3406" s="4">
        <f t="shared" ca="1" si="365"/>
        <v>26.22622619494155</v>
      </c>
      <c r="K3406" s="4">
        <f t="shared" ca="1" si="368"/>
        <v>0.24439323487000308</v>
      </c>
      <c r="L3406" s="4">
        <f t="shared" ca="1" si="369"/>
        <v>6.6472037023970643E-2</v>
      </c>
      <c r="M3406" s="4"/>
    </row>
    <row r="3407" spans="1:13" x14ac:dyDescent="0.2">
      <c r="A3407" s="4">
        <f t="shared" si="366"/>
        <v>6800</v>
      </c>
      <c r="B3407" s="4" t="b">
        <f t="shared" si="367"/>
        <v>1</v>
      </c>
      <c r="C3407" s="5" t="b">
        <f>IF(AND(B3407,A3407&lt;=$G$1),TRUE(),FALSE())</f>
        <v>1</v>
      </c>
      <c r="D3407" s="4">
        <f ca="1">IF(AND($C3406,$I3406),IF(AND($L3406&lt;$C$3,$L3407&gt;=$C$3),$D3406+0.5,IF(AND($L3406&gt;=$C$3,$L3407&lt;$C$3),$D3406+0.5,$D3406)),$D3406)</f>
        <v>5</v>
      </c>
      <c r="E3407" s="4">
        <f t="shared" si="364"/>
        <v>6800</v>
      </c>
      <c r="F3407" s="4">
        <f>IF(C3407,ROW(),"")</f>
        <v>3407</v>
      </c>
      <c r="G3407" s="6">
        <f>IF(C3407,VLOOKUP(A3407,RawData!A:C,3,FALSE),"")</f>
        <v>3.9336000000000002</v>
      </c>
      <c r="H3407" s="9">
        <f>IF(C3407,VLOOKUP(A3407,RawData!A:D,4,FALSE),"")</f>
        <v>26.215181393556499</v>
      </c>
      <c r="I3407" s="5" t="b">
        <f>IF(C3407,IF(E3407-$E$7&gt;=$C$1/2,TRUE(),FALSE()),FALSE())</f>
        <v>1</v>
      </c>
      <c r="J3407" s="4">
        <f t="shared" ca="1" si="365"/>
        <v>26.199478222285531</v>
      </c>
      <c r="K3407" s="4">
        <f t="shared" ca="1" si="368"/>
        <v>0.27213019247004411</v>
      </c>
      <c r="L3407" s="4">
        <f t="shared" ca="1" si="369"/>
        <v>3.4957826737382902E-3</v>
      </c>
      <c r="M3407" s="4"/>
    </row>
    <row r="3408" spans="1:13" x14ac:dyDescent="0.2">
      <c r="A3408" s="4">
        <f t="shared" si="366"/>
        <v>6802</v>
      </c>
      <c r="B3408" s="4" t="b">
        <f t="shared" si="367"/>
        <v>1</v>
      </c>
      <c r="C3408" s="5" t="b">
        <f>IF(AND(B3408,A3408&lt;=$G$1),TRUE(),FALSE())</f>
        <v>1</v>
      </c>
      <c r="D3408" s="4">
        <f ca="1">IF(AND($C3407,$I3407),IF(AND($L3407&lt;$C$3,$L3408&gt;=$C$3),$D3407+0.5,IF(AND($L3407&gt;=$C$3,$L3408&lt;$C$3),$D3407+0.5,$D3407)),$D3407)</f>
        <v>5</v>
      </c>
      <c r="E3408" s="4">
        <f t="shared" si="364"/>
        <v>6802</v>
      </c>
      <c r="F3408" s="4">
        <f>IF(C3408,ROW(),"")</f>
        <v>3408</v>
      </c>
      <c r="G3408" s="6">
        <f>IF(C3408,VLOOKUP(A3408,RawData!A:C,3,FALSE),"")</f>
        <v>3.9336000000000002</v>
      </c>
      <c r="H3408" s="9">
        <f>IF(C3408,VLOOKUP(A3408,RawData!A:D,4,FALSE),"")</f>
        <v>26.182222393556501</v>
      </c>
      <c r="I3408" s="5" t="b">
        <f>IF(C3408,IF(E3408-$E$7&gt;=$C$1/2,TRUE(),FALSE()),FALSE())</f>
        <v>1</v>
      </c>
      <c r="J3408" s="4">
        <f t="shared" ca="1" si="365"/>
        <v>26.169236563780462</v>
      </c>
      <c r="K3408" s="4">
        <f t="shared" ca="1" si="368"/>
        <v>0.29353909493887542</v>
      </c>
      <c r="L3408" s="4">
        <f t="shared" ca="1" si="369"/>
        <v>5.7147507454342161E-2</v>
      </c>
      <c r="M3408" s="4"/>
    </row>
    <row r="3409" spans="1:13" x14ac:dyDescent="0.2">
      <c r="A3409" s="4">
        <f t="shared" si="366"/>
        <v>6804</v>
      </c>
      <c r="B3409" s="4" t="b">
        <f t="shared" si="367"/>
        <v>1</v>
      </c>
      <c r="C3409" s="5" t="b">
        <f>IF(AND(B3409,A3409&lt;=$G$1),TRUE(),FALSE())</f>
        <v>1</v>
      </c>
      <c r="D3409" s="4">
        <f ca="1">IF(AND($C3408,$I3408),IF(AND($L3408&lt;$C$3,$L3409&gt;=$C$3),$D3408+0.5,IF(AND($L3408&gt;=$C$3,$L3409&lt;$C$3),$D3408+0.5,$D3408)),$D3408)</f>
        <v>5</v>
      </c>
      <c r="E3409" s="4">
        <f t="shared" si="364"/>
        <v>6804</v>
      </c>
      <c r="F3409" s="4">
        <f>IF(C3409,ROW(),"")</f>
        <v>3409</v>
      </c>
      <c r="G3409" s="6">
        <f>IF(C3409,VLOOKUP(A3409,RawData!A:C,3,FALSE),"")</f>
        <v>3.9336000000000002</v>
      </c>
      <c r="H3409" s="9">
        <f>IF(C3409,VLOOKUP(A3409,RawData!A:D,4,FALSE),"")</f>
        <v>26.1492633935562</v>
      </c>
      <c r="I3409" s="5" t="b">
        <f>IF(C3409,IF(E3409-$E$7&gt;=$C$1/2,TRUE(),FALSE()),FALSE())</f>
        <v>1</v>
      </c>
      <c r="J3409" s="4">
        <f t="shared" ca="1" si="365"/>
        <v>26.136443378197921</v>
      </c>
      <c r="K3409" s="4">
        <f t="shared" ca="1" si="368"/>
        <v>0.30651317043687953</v>
      </c>
      <c r="L3409" s="4">
        <f t="shared" ca="1" si="369"/>
        <v>0.11379578763921572</v>
      </c>
      <c r="M3409" s="4"/>
    </row>
    <row r="3410" spans="1:13" x14ac:dyDescent="0.2">
      <c r="A3410" s="4">
        <f t="shared" si="366"/>
        <v>6806</v>
      </c>
      <c r="B3410" s="4" t="b">
        <f t="shared" si="367"/>
        <v>1</v>
      </c>
      <c r="C3410" s="5" t="b">
        <f>IF(AND(B3410,A3410&lt;=$G$1),TRUE(),FALSE())</f>
        <v>1</v>
      </c>
      <c r="D3410" s="4">
        <f ca="1">IF(AND($C3409,$I3409),IF(AND($L3409&lt;$C$3,$L3410&gt;=$C$3),$D3409+0.5,IF(AND($L3409&gt;=$C$3,$L3410&lt;$C$3),$D3409+0.5,$D3409)),$D3409)</f>
        <v>5</v>
      </c>
      <c r="E3410" s="4">
        <f t="shared" si="364"/>
        <v>6806</v>
      </c>
      <c r="F3410" s="4">
        <f>IF(C3410,ROW(),"")</f>
        <v>3410</v>
      </c>
      <c r="G3410" s="6">
        <f>IF(C3410,VLOOKUP(A3410,RawData!A:C,3,FALSE),"")</f>
        <v>3.9336000000000002</v>
      </c>
      <c r="H3410" s="9">
        <f>IF(C3410,VLOOKUP(A3410,RawData!A:D,4,FALSE),"")</f>
        <v>26.110811393556201</v>
      </c>
      <c r="I3410" s="5" t="b">
        <f>IF(C3410,IF(E3410-$E$7&gt;=$C$1/2,TRUE(),FALSE()),FALSE())</f>
        <v>1</v>
      </c>
      <c r="J3410" s="4">
        <f t="shared" ca="1" si="365"/>
        <v>26.101151333009874</v>
      </c>
      <c r="K3410" s="4">
        <f t="shared" ca="1" si="368"/>
        <v>0.30950164140677927</v>
      </c>
      <c r="L3410" s="4">
        <f t="shared" ca="1" si="369"/>
        <v>0.16406140464940577</v>
      </c>
      <c r="M3410" s="4"/>
    </row>
    <row r="3411" spans="1:13" x14ac:dyDescent="0.2">
      <c r="A3411" s="4">
        <f t="shared" si="366"/>
        <v>6808</v>
      </c>
      <c r="B3411" s="4" t="b">
        <f t="shared" si="367"/>
        <v>1</v>
      </c>
      <c r="C3411" s="5" t="b">
        <f>IF(AND(B3411,A3411&lt;=$G$1),TRUE(),FALSE())</f>
        <v>1</v>
      </c>
      <c r="D3411" s="4">
        <f ca="1">IF(AND($C3410,$I3410),IF(AND($L3410&lt;$C$3,$L3411&gt;=$C$3),$D3410+0.5,IF(AND($L3410&gt;=$C$3,$L3411&lt;$C$3),$D3410+0.5,$D3410)),$D3410)</f>
        <v>5</v>
      </c>
      <c r="E3411" s="4">
        <f t="shared" si="364"/>
        <v>6808</v>
      </c>
      <c r="F3411" s="4">
        <f>IF(C3411,ROW(),"")</f>
        <v>3411</v>
      </c>
      <c r="G3411" s="6">
        <f>IF(C3411,VLOOKUP(A3411,RawData!A:C,3,FALSE),"")</f>
        <v>3.9218999999999999</v>
      </c>
      <c r="H3411" s="9">
        <f>IF(C3411,VLOOKUP(A3411,RawData!A:D,4,FALSE),"")</f>
        <v>26.0784531914083</v>
      </c>
      <c r="I3411" s="5" t="b">
        <f>IF(C3411,IF(E3411-$E$7&gt;=$C$1/2,TRUE(),FALSE()),FALSE())</f>
        <v>1</v>
      </c>
      <c r="J3411" s="4">
        <f t="shared" ca="1" si="365"/>
        <v>26.064197333009872</v>
      </c>
      <c r="K3411" s="4">
        <f t="shared" ca="1" si="368"/>
        <v>0.30355591218135558</v>
      </c>
      <c r="L3411" s="4">
        <f t="shared" ca="1" si="369"/>
        <v>0.20883383984139314</v>
      </c>
      <c r="M3411" s="4"/>
    </row>
    <row r="3412" spans="1:13" x14ac:dyDescent="0.2">
      <c r="A3412" s="4">
        <f t="shared" si="366"/>
        <v>6810</v>
      </c>
      <c r="B3412" s="4" t="b">
        <f t="shared" si="367"/>
        <v>1</v>
      </c>
      <c r="C3412" s="5" t="b">
        <f>IF(AND(B3412,A3412&lt;=$G$1),TRUE(),FALSE())</f>
        <v>1</v>
      </c>
      <c r="D3412" s="4">
        <f ca="1">IF(AND($C3411,$I3411),IF(AND($L3411&lt;$C$3,$L3412&gt;=$C$3),$D3411+0.5,IF(AND($L3411&gt;=$C$3,$L3412&lt;$C$3),$D3411+0.5,$D3411)),$D3411)</f>
        <v>5</v>
      </c>
      <c r="E3412" s="4">
        <f t="shared" si="364"/>
        <v>6810</v>
      </c>
      <c r="F3412" s="4">
        <f>IF(C3412,ROW(),"")</f>
        <v>3412</v>
      </c>
      <c r="G3412" s="6">
        <f>IF(C3412,VLOOKUP(A3412,RawData!A:C,3,FALSE),"")</f>
        <v>3.9297</v>
      </c>
      <c r="H3412" s="9">
        <f>IF(C3412,VLOOKUP(A3412,RawData!A:D,4,FALSE),"")</f>
        <v>26.034507300783801</v>
      </c>
      <c r="I3412" s="5" t="b">
        <f>IF(C3412,IF(E3412-$E$7&gt;=$C$1/2,TRUE(),FALSE()),FALSE())</f>
        <v>1</v>
      </c>
      <c r="J3412" s="4">
        <f t="shared" ca="1" si="365"/>
        <v>26.027688078659676</v>
      </c>
      <c r="K3412" s="4">
        <f t="shared" ca="1" si="368"/>
        <v>0.28862137471737626</v>
      </c>
      <c r="L3412" s="4">
        <f t="shared" ca="1" si="369"/>
        <v>0.2471142849766288</v>
      </c>
      <c r="M3412" s="4"/>
    </row>
    <row r="3413" spans="1:13" x14ac:dyDescent="0.2">
      <c r="A3413" s="4">
        <f t="shared" si="366"/>
        <v>6812</v>
      </c>
      <c r="B3413" s="4" t="b">
        <f t="shared" si="367"/>
        <v>1</v>
      </c>
      <c r="C3413" s="5" t="b">
        <f>IF(AND(B3413,A3413&lt;=$G$1),TRUE(),FALSE())</f>
        <v>1</v>
      </c>
      <c r="D3413" s="4">
        <f ca="1">IF(AND($C3412,$I3412),IF(AND($L3412&lt;$C$3,$L3413&gt;=$C$3),$D3412+0.5,IF(AND($L3412&gt;=$C$3,$L3413&lt;$C$3),$D3412+0.5,$D3412)),$D3412)</f>
        <v>5</v>
      </c>
      <c r="E3413" s="4">
        <f t="shared" si="364"/>
        <v>6812</v>
      </c>
      <c r="F3413" s="4">
        <f>IF(C3413,ROW(),"")</f>
        <v>3413</v>
      </c>
      <c r="G3413" s="6">
        <f>IF(C3413,VLOOKUP(A3413,RawData!A:C,3,FALSE),"")</f>
        <v>3.9218999999999999</v>
      </c>
      <c r="H3413" s="9">
        <f>IF(C3413,VLOOKUP(A3413,RawData!A:D,4,FALSE),"")</f>
        <v>25.991163098636001</v>
      </c>
      <c r="I3413" s="5" t="b">
        <f>IF(C3413,IF(E3413-$E$7&gt;=$C$1/2,TRUE(),FALSE()),FALSE())</f>
        <v>1</v>
      </c>
      <c r="J3413" s="4">
        <f t="shared" ca="1" si="365"/>
        <v>25.9935118794407</v>
      </c>
      <c r="K3413" s="4">
        <f t="shared" ca="1" si="368"/>
        <v>0.26325641569776437</v>
      </c>
      <c r="L3413" s="4">
        <f t="shared" ca="1" si="369"/>
        <v>0.2785126933577331</v>
      </c>
      <c r="M3413" s="4"/>
    </row>
    <row r="3414" spans="1:13" x14ac:dyDescent="0.2">
      <c r="A3414" s="4">
        <f t="shared" si="366"/>
        <v>6814</v>
      </c>
      <c r="B3414" s="4" t="b">
        <f t="shared" si="367"/>
        <v>1</v>
      </c>
      <c r="C3414" s="5" t="b">
        <f>IF(AND(B3414,A3414&lt;=$G$1),TRUE(),FALSE())</f>
        <v>1</v>
      </c>
      <c r="D3414" s="4">
        <f ca="1">IF(AND($C3413,$I3413),IF(AND($L3413&lt;$C$3,$L3414&gt;=$C$3),$D3413+0.5,IF(AND($L3413&gt;=$C$3,$L3414&lt;$C$3),$D3413+0.5,$D3413)),$D3413)</f>
        <v>5</v>
      </c>
      <c r="E3414" s="4">
        <f t="shared" si="364"/>
        <v>6814</v>
      </c>
      <c r="F3414" s="4">
        <f>IF(C3414,ROW(),"")</f>
        <v>3414</v>
      </c>
      <c r="G3414" s="6">
        <f>IF(C3414,VLOOKUP(A3414,RawData!A:C,3,FALSE),"")</f>
        <v>3.9218999999999999</v>
      </c>
      <c r="H3414" s="9">
        <f>IF(C3414,VLOOKUP(A3414,RawData!A:D,4,FALSE),"")</f>
        <v>25.946617300783899</v>
      </c>
      <c r="I3414" s="5" t="b">
        <f>IF(C3414,IF(E3414-$E$7&gt;=$C$1/2,TRUE(),FALSE()),FALSE())</f>
        <v>1</v>
      </c>
      <c r="J3414" s="4">
        <f t="shared" ca="1" si="365"/>
        <v>25.963775425871539</v>
      </c>
      <c r="K3414" s="4">
        <f t="shared" ca="1" si="368"/>
        <v>0.22790391122360276</v>
      </c>
      <c r="L3414" s="4">
        <f t="shared" ca="1" si="369"/>
        <v>0.30058686478944452</v>
      </c>
      <c r="M3414" s="4"/>
    </row>
    <row r="3415" spans="1:13" x14ac:dyDescent="0.2">
      <c r="A3415" s="4">
        <f t="shared" si="366"/>
        <v>6816</v>
      </c>
      <c r="B3415" s="4" t="b">
        <f t="shared" si="367"/>
        <v>1</v>
      </c>
      <c r="C3415" s="5" t="b">
        <f>IF(AND(B3415,A3415&lt;=$G$1),TRUE(),FALSE())</f>
        <v>1</v>
      </c>
      <c r="D3415" s="4">
        <f ca="1">IF(AND($C3414,$I3414),IF(AND($L3414&lt;$C$3,$L3415&gt;=$C$3),$D3414+0.5,IF(AND($L3414&gt;=$C$3,$L3415&lt;$C$3),$D3414+0.5,$D3414)),$D3414)</f>
        <v>5</v>
      </c>
      <c r="E3415" s="4">
        <f t="shared" si="364"/>
        <v>6816</v>
      </c>
      <c r="F3415" s="4">
        <f>IF(C3415,ROW(),"")</f>
        <v>3415</v>
      </c>
      <c r="G3415" s="6">
        <f>IF(C3415,VLOOKUP(A3415,RawData!A:C,3,FALSE),"")</f>
        <v>3.9336000000000002</v>
      </c>
      <c r="H3415" s="9">
        <f>IF(C3415,VLOOKUP(A3415,RawData!A:D,4,FALSE),"")</f>
        <v>25.8977790986355</v>
      </c>
      <c r="I3415" s="5" t="b">
        <f>IF(C3415,IF(E3415-$E$7&gt;=$C$1/2,TRUE(),FALSE()),FALSE())</f>
        <v>1</v>
      </c>
      <c r="J3415" s="4">
        <f t="shared" ca="1" si="365"/>
        <v>25.939976899770386</v>
      </c>
      <c r="K3415" s="4">
        <f t="shared" ca="1" si="368"/>
        <v>0.18256191078033623</v>
      </c>
      <c r="L3415" s="4">
        <f t="shared" ca="1" si="369"/>
        <v>0.31034034472626004</v>
      </c>
      <c r="M3415" s="4"/>
    </row>
    <row r="3416" spans="1:13" x14ac:dyDescent="0.2">
      <c r="A3416" s="4">
        <f t="shared" si="366"/>
        <v>6818</v>
      </c>
      <c r="B3416" s="4" t="b">
        <f t="shared" si="367"/>
        <v>1</v>
      </c>
      <c r="C3416" s="5" t="b">
        <f>IF(AND(B3416,A3416&lt;=$G$1),TRUE(),FALSE())</f>
        <v>1</v>
      </c>
      <c r="D3416" s="4">
        <f ca="1">IF(AND($C3415,$I3415),IF(AND($L3415&lt;$C$3,$L3416&gt;=$C$3),$D3415+0.5,IF(AND($L3415&gt;=$C$3,$L3416&lt;$C$3),$D3415+0.5,$D3415)),$D3415)</f>
        <v>5</v>
      </c>
      <c r="E3416" s="4">
        <f t="shared" si="364"/>
        <v>6818</v>
      </c>
      <c r="F3416" s="4">
        <f>IF(C3416,ROW(),"")</f>
        <v>3416</v>
      </c>
      <c r="G3416" s="6">
        <f>IF(C3416,VLOOKUP(A3416,RawData!A:C,3,FALSE),"")</f>
        <v>3.9336000000000002</v>
      </c>
      <c r="H3416" s="9">
        <f>IF(C3416,VLOOKUP(A3416,RawData!A:D,4,FALSE),"")</f>
        <v>25.858125502931401</v>
      </c>
      <c r="I3416" s="5" t="b">
        <f>IF(C3416,IF(E3416-$E$7&gt;=$C$1/2,TRUE(),FALSE()),FALSE())</f>
        <v>1</v>
      </c>
      <c r="J3416" s="4">
        <f t="shared" ca="1" si="365"/>
        <v>25.922670282760194</v>
      </c>
      <c r="K3416" s="4">
        <f t="shared" ca="1" si="368"/>
        <v>0.12762248260253273</v>
      </c>
      <c r="L3416" s="4">
        <f t="shared" ca="1" si="369"/>
        <v>0.30611128915175101</v>
      </c>
      <c r="M3416" s="4"/>
    </row>
    <row r="3417" spans="1:13" x14ac:dyDescent="0.2">
      <c r="A3417" s="4">
        <f t="shared" si="366"/>
        <v>6820</v>
      </c>
      <c r="B3417" s="4" t="b">
        <f t="shared" si="367"/>
        <v>1</v>
      </c>
      <c r="C3417" s="5" t="b">
        <f>IF(AND(B3417,A3417&lt;=$G$1),TRUE(),FALSE())</f>
        <v>1</v>
      </c>
      <c r="D3417" s="4">
        <f ca="1">IF(AND($C3416,$I3416),IF(AND($L3416&lt;$C$3,$L3417&gt;=$C$3),$D3416+0.5,IF(AND($L3416&gt;=$C$3,$L3417&lt;$C$3),$D3416+0.5,$D3416)),$D3416)</f>
        <v>5</v>
      </c>
      <c r="E3417" s="4">
        <f t="shared" si="364"/>
        <v>6820</v>
      </c>
      <c r="F3417" s="4">
        <f>IF(C3417,ROW(),"")</f>
        <v>3417</v>
      </c>
      <c r="G3417" s="6">
        <f>IF(C3417,VLOOKUP(A3417,RawData!A:C,3,FALSE),"")</f>
        <v>3.9336000000000002</v>
      </c>
      <c r="H3417" s="9">
        <f>IF(C3417,VLOOKUP(A3417,RawData!A:D,4,FALSE),"")</f>
        <v>25.840444797852101</v>
      </c>
      <c r="I3417" s="5" t="b">
        <f>IF(C3417,IF(E3417-$E$7&gt;=$C$1/2,TRUE(),FALSE()),FALSE())</f>
        <v>1</v>
      </c>
      <c r="J3417" s="4">
        <f t="shared" ca="1" si="365"/>
        <v>25.910856847568155</v>
      </c>
      <c r="K3417" s="4">
        <f t="shared" ca="1" si="368"/>
        <v>6.6472037023970643E-2</v>
      </c>
      <c r="L3417" s="4">
        <f t="shared" ca="1" si="369"/>
        <v>0.29067746901733216</v>
      </c>
      <c r="M3417" s="4"/>
    </row>
    <row r="3418" spans="1:13" x14ac:dyDescent="0.2">
      <c r="A3418" s="4">
        <f t="shared" si="366"/>
        <v>6822</v>
      </c>
      <c r="B3418" s="4" t="b">
        <f t="shared" si="367"/>
        <v>1</v>
      </c>
      <c r="C3418" s="5" t="b">
        <f>IF(AND(B3418,A3418&lt;=$G$1),TRUE(),FALSE())</f>
        <v>1</v>
      </c>
      <c r="D3418" s="4">
        <f ca="1">IF(AND($C3417,$I3417),IF(AND($L3417&lt;$C$3,$L3418&gt;=$C$3),$D3417+0.5,IF(AND($L3417&gt;=$C$3,$L3418&lt;$C$3),$D3417+0.5,$D3417)),$D3417)</f>
        <v>5</v>
      </c>
      <c r="E3418" s="4">
        <f t="shared" si="364"/>
        <v>6822</v>
      </c>
      <c r="F3418" s="4">
        <f>IF(C3418,ROW(),"")</f>
        <v>3418</v>
      </c>
      <c r="G3418" s="6">
        <f>IF(C3418,VLOOKUP(A3418,RawData!A:C,3,FALSE),"")</f>
        <v>3.9336000000000002</v>
      </c>
      <c r="H3418" s="9">
        <f>IF(C3418,VLOOKUP(A3418,RawData!A:D,4,FALSE),"")</f>
        <v>25.839243202147799</v>
      </c>
      <c r="I3418" s="5" t="b">
        <f>IF(C3418,IF(E3418-$E$7&gt;=$C$1/2,TRUE(),FALSE()),FALSE())</f>
        <v>1</v>
      </c>
      <c r="J3418" s="4">
        <f t="shared" ca="1" si="365"/>
        <v>25.905980148082698</v>
      </c>
      <c r="K3418" s="4">
        <f t="shared" ca="1" si="368"/>
        <v>3.4957826737382902E-3</v>
      </c>
      <c r="L3418" s="4">
        <f t="shared" ca="1" si="369"/>
        <v>0.26797919531372827</v>
      </c>
      <c r="M3418" s="4"/>
    </row>
    <row r="3419" spans="1:13" x14ac:dyDescent="0.2">
      <c r="A3419" s="4">
        <f t="shared" si="366"/>
        <v>6824</v>
      </c>
      <c r="B3419" s="4" t="b">
        <f t="shared" si="367"/>
        <v>1</v>
      </c>
      <c r="C3419" s="5" t="b">
        <f>IF(AND(B3419,A3419&lt;=$G$1),TRUE(),FALSE())</f>
        <v>1</v>
      </c>
      <c r="D3419" s="4">
        <f ca="1">IF(AND($C3418,$I3418),IF(AND($L3418&lt;$C$3,$L3419&gt;=$C$3),$D3418+0.5,IF(AND($L3418&gt;=$C$3,$L3419&lt;$C$3),$D3418+0.5,$D3418)),$D3418)</f>
        <v>5</v>
      </c>
      <c r="E3419" s="4">
        <f t="shared" si="364"/>
        <v>6824</v>
      </c>
      <c r="F3419" s="4">
        <f>IF(C3419,ROW(),"")</f>
        <v>3419</v>
      </c>
      <c r="G3419" s="6">
        <f>IF(C3419,VLOOKUP(A3419,RawData!A:C,3,FALSE),"")</f>
        <v>3.9336000000000002</v>
      </c>
      <c r="H3419" s="9">
        <f>IF(C3419,VLOOKUP(A3419,RawData!A:D,4,FALSE),"")</f>
        <v>25.855121404295701</v>
      </c>
      <c r="I3419" s="5" t="b">
        <f>IF(C3419,IF(E3419-$E$7&gt;=$C$1/2,TRUE(),FALSE()),FALSE())</f>
        <v>1</v>
      </c>
      <c r="J3419" s="4">
        <f t="shared" ca="1" si="365"/>
        <v>25.908539466974318</v>
      </c>
      <c r="K3419" s="4">
        <f t="shared" ca="1" si="368"/>
        <v>5.7147507454342161E-2</v>
      </c>
      <c r="L3419" s="4">
        <f t="shared" ca="1" si="369"/>
        <v>0.24073185902129168</v>
      </c>
      <c r="M3419" s="4"/>
    </row>
    <row r="3420" spans="1:13" x14ac:dyDescent="0.2">
      <c r="A3420" s="4">
        <f t="shared" si="366"/>
        <v>6826</v>
      </c>
      <c r="B3420" s="4" t="b">
        <f t="shared" si="367"/>
        <v>1</v>
      </c>
      <c r="C3420" s="5" t="b">
        <f>IF(AND(B3420,A3420&lt;=$G$1),TRUE(),FALSE())</f>
        <v>1</v>
      </c>
      <c r="D3420" s="4">
        <f ca="1">IF(AND($C3419,$I3419),IF(AND($L3419&lt;$C$3,$L3420&gt;=$C$3),$D3419+0.5,IF(AND($L3419&gt;=$C$3,$L3420&lt;$C$3),$D3419+0.5,$D3419)),$D3419)</f>
        <v>5</v>
      </c>
      <c r="E3420" s="4">
        <f t="shared" si="364"/>
        <v>6826</v>
      </c>
      <c r="F3420" s="4">
        <f>IF(C3420,ROW(),"")</f>
        <v>3420</v>
      </c>
      <c r="G3420" s="6">
        <f>IF(C3420,VLOOKUP(A3420,RawData!A:C,3,FALSE),"")</f>
        <v>3.9336000000000002</v>
      </c>
      <c r="H3420" s="9">
        <f>IF(C3420,VLOOKUP(A3420,RawData!A:D,4,FALSE),"")</f>
        <v>25.887479606443499</v>
      </c>
      <c r="I3420" s="5" t="b">
        <f>IF(C3420,IF(E3420-$E$7&gt;=$C$1/2,TRUE(),FALSE()),FALSE())</f>
        <v>1</v>
      </c>
      <c r="J3420" s="4">
        <f t="shared" ca="1" si="365"/>
        <v>25.918589422229537</v>
      </c>
      <c r="K3420" s="4">
        <f t="shared" ca="1" si="368"/>
        <v>0.11379578763921572</v>
      </c>
      <c r="L3420" s="4">
        <f t="shared" ca="1" si="369"/>
        <v>0.20954414071542971</v>
      </c>
      <c r="M3420" s="4"/>
    </row>
    <row r="3421" spans="1:13" x14ac:dyDescent="0.2">
      <c r="A3421" s="4">
        <f t="shared" si="366"/>
        <v>6828</v>
      </c>
      <c r="B3421" s="4" t="b">
        <f t="shared" si="367"/>
        <v>1</v>
      </c>
      <c r="C3421" s="5" t="b">
        <f>IF(AND(B3421,A3421&lt;=$G$1),TRUE(),FALSE())</f>
        <v>1</v>
      </c>
      <c r="D3421" s="4">
        <f ca="1">IF(AND($C3420,$I3420),IF(AND($L3420&lt;$C$3,$L3421&gt;=$C$3),$D3420+0.5,IF(AND($L3420&gt;=$C$3,$L3421&lt;$C$3),$D3420+0.5,$D3420)),$D3420)</f>
        <v>5</v>
      </c>
      <c r="E3421" s="4">
        <f t="shared" si="364"/>
        <v>6828</v>
      </c>
      <c r="F3421" s="4">
        <f>IF(C3421,ROW(),"")</f>
        <v>3421</v>
      </c>
      <c r="G3421" s="6">
        <f>IF(C3421,VLOOKUP(A3421,RawData!A:C,3,FALSE),"")</f>
        <v>3.9336000000000002</v>
      </c>
      <c r="H3421" s="9">
        <f>IF(C3421,VLOOKUP(A3421,RawData!A:D,4,FALSE),"")</f>
        <v>25.920438606444101</v>
      </c>
      <c r="I3421" s="5" t="b">
        <f>IF(C3421,IF(E3421-$E$7&gt;=$C$1/2,TRUE(),FALSE()),FALSE())</f>
        <v>1</v>
      </c>
      <c r="J3421" s="4">
        <f t="shared" ca="1" si="365"/>
        <v>25.936574850407339</v>
      </c>
      <c r="K3421" s="4">
        <f t="shared" ca="1" si="368"/>
        <v>0.16406140464940577</v>
      </c>
      <c r="L3421" s="4">
        <f t="shared" ca="1" si="369"/>
        <v>0.17480607715036456</v>
      </c>
      <c r="M3421" s="4"/>
    </row>
    <row r="3422" spans="1:13" x14ac:dyDescent="0.2">
      <c r="A3422" s="4">
        <f t="shared" si="366"/>
        <v>6830</v>
      </c>
      <c r="B3422" s="4" t="b">
        <f t="shared" si="367"/>
        <v>1</v>
      </c>
      <c r="C3422" s="5" t="b">
        <f>IF(AND(B3422,A3422&lt;=$G$1),TRUE(),FALSE())</f>
        <v>1</v>
      </c>
      <c r="D3422" s="4">
        <f ca="1">IF(AND($C3421,$I3421),IF(AND($L3421&lt;$C$3,$L3422&gt;=$C$3),$D3421+0.5,IF(AND($L3421&gt;=$C$3,$L3422&lt;$C$3),$D3421+0.5,$D3421)),$D3421)</f>
        <v>5</v>
      </c>
      <c r="E3422" s="4">
        <f t="shared" si="364"/>
        <v>6830</v>
      </c>
      <c r="F3422" s="4">
        <f>IF(C3422,ROW(),"")</f>
        <v>3422</v>
      </c>
      <c r="G3422" s="6">
        <f>IF(C3422,VLOOKUP(A3422,RawData!A:C,3,FALSE),"")</f>
        <v>3.9336000000000002</v>
      </c>
      <c r="H3422" s="9">
        <f>IF(C3422,VLOOKUP(A3422,RawData!A:D,4,FALSE),"")</f>
        <v>25.948505404295901</v>
      </c>
      <c r="I3422" s="5" t="b">
        <f>IF(C3422,IF(E3422-$E$7&gt;=$C$1/2,TRUE(),FALSE()),FALSE())</f>
        <v>1</v>
      </c>
      <c r="J3422" s="4">
        <f t="shared" ca="1" si="365"/>
        <v>25.961216041635705</v>
      </c>
      <c r="K3422" s="4">
        <f t="shared" ca="1" si="368"/>
        <v>0.20883383984139314</v>
      </c>
      <c r="L3422" s="4">
        <f t="shared" ca="1" si="369"/>
        <v>0.13512889435590836</v>
      </c>
      <c r="M3422" s="4"/>
    </row>
    <row r="3423" spans="1:13" x14ac:dyDescent="0.2">
      <c r="A3423" s="4">
        <f t="shared" si="366"/>
        <v>6832</v>
      </c>
      <c r="B3423" s="4" t="b">
        <f t="shared" si="367"/>
        <v>1</v>
      </c>
      <c r="C3423" s="5" t="b">
        <f>IF(AND(B3423,A3423&lt;=$G$1),TRUE(),FALSE())</f>
        <v>1</v>
      </c>
      <c r="D3423" s="4">
        <f ca="1">IF(AND($C3422,$I3422),IF(AND($L3422&lt;$C$3,$L3423&gt;=$C$3),$D3422+0.5,IF(AND($L3422&gt;=$C$3,$L3423&lt;$C$3),$D3422+0.5,$D3422)),$D3422)</f>
        <v>5</v>
      </c>
      <c r="E3423" s="4">
        <f t="shared" si="364"/>
        <v>6832</v>
      </c>
      <c r="F3423" s="4">
        <f>IF(C3423,ROW(),"")</f>
        <v>3423</v>
      </c>
      <c r="G3423" s="6">
        <f>IF(C3423,VLOOKUP(A3423,RawData!A:C,3,FALSE),"")</f>
        <v>3.9218999999999999</v>
      </c>
      <c r="H3423" s="9">
        <f>IF(C3423,VLOOKUP(A3423,RawData!A:D,4,FALSE),"")</f>
        <v>25.980863606443801</v>
      </c>
      <c r="I3423" s="5" t="b">
        <f>IF(C3423,IF(E3423-$E$7&gt;=$C$1/2,TRUE(),FALSE()),FALSE())</f>
        <v>1</v>
      </c>
      <c r="J3423" s="4">
        <f t="shared" ca="1" si="365"/>
        <v>25.990016096766961</v>
      </c>
      <c r="K3423" s="4">
        <f t="shared" ca="1" si="368"/>
        <v>0.2471142849766288</v>
      </c>
      <c r="L3423" s="4">
        <f t="shared" ca="1" si="369"/>
        <v>8.9958539686460171E-2</v>
      </c>
      <c r="M3423" s="4"/>
    </row>
    <row r="3424" spans="1:13" x14ac:dyDescent="0.2">
      <c r="A3424" s="4">
        <f t="shared" si="366"/>
        <v>6834</v>
      </c>
      <c r="B3424" s="4" t="b">
        <f t="shared" si="367"/>
        <v>1</v>
      </c>
      <c r="C3424" s="5" t="b">
        <f>IF(AND(B3424,A3424&lt;=$G$1),TRUE(),FALSE())</f>
        <v>1</v>
      </c>
      <c r="D3424" s="4">
        <f ca="1">IF(AND($C3423,$I3423),IF(AND($L3423&lt;$C$3,$L3424&gt;=$C$3),$D3423+0.5,IF(AND($L3423&gt;=$C$3,$L3424&lt;$C$3),$D3423+0.5,$D3423)),$D3423)</f>
        <v>5</v>
      </c>
      <c r="E3424" s="4">
        <f t="shared" si="364"/>
        <v>6834</v>
      </c>
      <c r="F3424" s="4">
        <f>IF(C3424,ROW(),"")</f>
        <v>3424</v>
      </c>
      <c r="G3424" s="6">
        <f>IF(C3424,VLOOKUP(A3424,RawData!A:C,3,FALSE),"")</f>
        <v>3.9218999999999999</v>
      </c>
      <c r="H3424" s="9">
        <f>IF(C3424,VLOOKUP(A3424,RawData!A:D,4,FALSE),"")</f>
        <v>26.019315606443801</v>
      </c>
      <c r="I3424" s="5" t="b">
        <f>IF(C3424,IF(E3424-$E$7&gt;=$C$1/2,TRUE(),FALSE()),FALSE())</f>
        <v>1</v>
      </c>
      <c r="J3424" s="4">
        <f t="shared" ca="1" si="365"/>
        <v>26.020922933325881</v>
      </c>
      <c r="K3424" s="4">
        <f t="shared" ca="1" si="368"/>
        <v>0.2785126933577331</v>
      </c>
      <c r="L3424" s="4">
        <f t="shared" ca="1" si="369"/>
        <v>4.1573430400294598E-2</v>
      </c>
      <c r="M3424" s="4"/>
    </row>
    <row r="3425" spans="1:13" x14ac:dyDescent="0.2">
      <c r="A3425" s="4">
        <f t="shared" si="366"/>
        <v>6836</v>
      </c>
      <c r="B3425" s="4" t="b">
        <f t="shared" si="367"/>
        <v>1</v>
      </c>
      <c r="C3425" s="5" t="b">
        <f>IF(AND(B3425,A3425&lt;=$G$1),TRUE(),FALSE())</f>
        <v>1</v>
      </c>
      <c r="D3425" s="4">
        <f ca="1">IF(AND($C3424,$I3424),IF(AND($L3424&lt;$C$3,$L3425&gt;=$C$3),$D3424+0.5,IF(AND($L3424&gt;=$C$3,$L3425&lt;$C$3),$D3424+0.5,$D3424)),$D3424)</f>
        <v>5</v>
      </c>
      <c r="E3425" s="4">
        <f t="shared" si="364"/>
        <v>6836</v>
      </c>
      <c r="F3425" s="4">
        <f>IF(C3425,ROW(),"")</f>
        <v>3425</v>
      </c>
      <c r="G3425" s="6">
        <f>IF(C3425,VLOOKUP(A3425,RawData!A:C,3,FALSE),"")</f>
        <v>3.9218999999999999</v>
      </c>
      <c r="H3425" s="9">
        <f>IF(C3425,VLOOKUP(A3425,RawData!A:D,4,FALSE),"")</f>
        <v>26.057166808591301</v>
      </c>
      <c r="I3425" s="5" t="b">
        <f>IF(C3425,IF(E3425-$E$7&gt;=$C$1/2,TRUE(),FALSE()),FALSE())</f>
        <v>1</v>
      </c>
      <c r="J3425" s="4">
        <f t="shared" ca="1" si="365"/>
        <v>26.053772687409602</v>
      </c>
      <c r="K3425" s="4">
        <f t="shared" ca="1" si="368"/>
        <v>0.30058686478944452</v>
      </c>
      <c r="L3425" s="4">
        <f t="shared" ca="1" si="369"/>
        <v>5.0873043300221354E-3</v>
      </c>
      <c r="M3425" s="4"/>
    </row>
    <row r="3426" spans="1:13" x14ac:dyDescent="0.2">
      <c r="A3426" s="4">
        <f t="shared" si="366"/>
        <v>6838</v>
      </c>
      <c r="B3426" s="4" t="b">
        <f t="shared" si="367"/>
        <v>1</v>
      </c>
      <c r="C3426" s="5" t="b">
        <f>IF(AND(B3426,A3426&lt;=$G$1),TRUE(),FALSE())</f>
        <v>1</v>
      </c>
      <c r="D3426" s="4">
        <f ca="1">IF(AND($C3425,$I3425),IF(AND($L3425&lt;$C$3,$L3426&gt;=$C$3),$D3425+0.5,IF(AND($L3425&gt;=$C$3,$L3426&lt;$C$3),$D3425+0.5,$D3425)),$D3425)</f>
        <v>5</v>
      </c>
      <c r="E3426" s="4">
        <f t="shared" si="364"/>
        <v>6838</v>
      </c>
      <c r="F3426" s="4">
        <f>IF(C3426,ROW(),"")</f>
        <v>3426</v>
      </c>
      <c r="G3426" s="6">
        <f>IF(C3426,VLOOKUP(A3426,RawData!A:C,3,FALSE),"")</f>
        <v>3.9218999999999999</v>
      </c>
      <c r="H3426" s="9">
        <f>IF(C3426,VLOOKUP(A3426,RawData!A:D,4,FALSE),"")</f>
        <v>26.095618808591301</v>
      </c>
      <c r="I3426" s="5" t="b">
        <f>IF(C3426,IF(E3426-$E$7&gt;=$C$1/2,TRUE(),FALSE()),FALSE())</f>
        <v>1</v>
      </c>
      <c r="J3426" s="4">
        <f t="shared" ca="1" si="365"/>
        <v>26.0867316874096</v>
      </c>
      <c r="K3426" s="4">
        <f t="shared" ca="1" si="368"/>
        <v>0.31034034472626004</v>
      </c>
      <c r="L3426" s="4">
        <f t="shared" ca="1" si="369"/>
        <v>4.4031057970428833E-2</v>
      </c>
      <c r="M3426" s="4"/>
    </row>
    <row r="3427" spans="1:13" x14ac:dyDescent="0.2">
      <c r="A3427" s="4">
        <f t="shared" si="366"/>
        <v>6840</v>
      </c>
      <c r="B3427" s="4" t="b">
        <f t="shared" si="367"/>
        <v>1</v>
      </c>
      <c r="C3427" s="5" t="b">
        <f>IF(AND(B3427,A3427&lt;=$G$1),TRUE(),FALSE())</f>
        <v>1</v>
      </c>
      <c r="D3427" s="4">
        <f ca="1">IF(AND($C3426,$I3426),IF(AND($L3426&lt;$C$3,$L3427&gt;=$C$3),$D3426+0.5,IF(AND($L3426&gt;=$C$3,$L3427&lt;$C$3),$D3426+0.5,$D3426)),$D3426)</f>
        <v>5</v>
      </c>
      <c r="E3427" s="4">
        <f t="shared" si="364"/>
        <v>6840</v>
      </c>
      <c r="F3427" s="4">
        <f>IF(C3427,ROW(),"")</f>
        <v>3427</v>
      </c>
      <c r="G3427" s="6">
        <f>IF(C3427,VLOOKUP(A3427,RawData!A:C,3,FALSE),"")</f>
        <v>3.9218999999999999</v>
      </c>
      <c r="H3427" s="9">
        <f>IF(C3427,VLOOKUP(A3427,RawData!A:D,4,FALSE),"")</f>
        <v>26.129178606443499</v>
      </c>
      <c r="I3427" s="5" t="b">
        <f>IF(C3427,IF(E3427-$E$7&gt;=$C$1/2,TRUE(),FALSE()),FALSE())</f>
        <v>1</v>
      </c>
      <c r="J3427" s="4">
        <f t="shared" ca="1" si="365"/>
        <v>26.119690687409548</v>
      </c>
      <c r="K3427" s="4">
        <f t="shared" ca="1" si="368"/>
        <v>0.30611128915175101</v>
      </c>
      <c r="L3427" s="4">
        <f t="shared" ca="1" si="369"/>
        <v>7.2097774856704433E-2</v>
      </c>
      <c r="M3427" s="4"/>
    </row>
    <row r="3428" spans="1:13" x14ac:dyDescent="0.2">
      <c r="A3428" s="4">
        <f t="shared" si="366"/>
        <v>6842</v>
      </c>
      <c r="B3428" s="4" t="b">
        <f t="shared" si="367"/>
        <v>1</v>
      </c>
      <c r="C3428" s="5" t="b">
        <f>IF(AND(B3428,A3428&lt;=$G$1),TRUE(),FALSE())</f>
        <v>1</v>
      </c>
      <c r="D3428" s="4">
        <f ca="1">IF(AND($C3427,$I3427),IF(AND($L3427&lt;$C$3,$L3428&gt;=$C$3),$D3427+0.5,IF(AND($L3427&gt;=$C$3,$L3428&lt;$C$3),$D3427+0.5,$D3427)),$D3427)</f>
        <v>5</v>
      </c>
      <c r="E3428" s="4">
        <f t="shared" si="364"/>
        <v>6842</v>
      </c>
      <c r="F3428" s="4">
        <f>IF(C3428,ROW(),"")</f>
        <v>3428</v>
      </c>
      <c r="G3428" s="6">
        <f>IF(C3428,VLOOKUP(A3428,RawData!A:C,3,FALSE),"")</f>
        <v>3.9218999999999999</v>
      </c>
      <c r="H3428" s="9">
        <f>IF(C3428,VLOOKUP(A3428,RawData!A:D,4,FALSE),"")</f>
        <v>26.1572454042959</v>
      </c>
      <c r="I3428" s="5" t="b">
        <f>IF(C3428,IF(E3428-$E$7&gt;=$C$1/2,TRUE(),FALSE()),FALSE())</f>
        <v>1</v>
      </c>
      <c r="J3428" s="4">
        <f t="shared" ca="1" si="365"/>
        <v>26.153094433059326</v>
      </c>
      <c r="K3428" s="4">
        <f t="shared" ca="1" si="368"/>
        <v>0.29067746901733216</v>
      </c>
      <c r="L3428" s="4">
        <f t="shared" ca="1" si="369"/>
        <v>9.1066427644818759E-2</v>
      </c>
      <c r="M3428" s="4"/>
    </row>
    <row r="3429" spans="1:13" x14ac:dyDescent="0.2">
      <c r="A3429" s="4">
        <f t="shared" si="366"/>
        <v>6844</v>
      </c>
      <c r="B3429" s="4" t="b">
        <f t="shared" si="367"/>
        <v>1</v>
      </c>
      <c r="C3429" s="5" t="b">
        <f>IF(AND(B3429,A3429&lt;=$G$1),TRUE(),FALSE())</f>
        <v>1</v>
      </c>
      <c r="D3429" s="4">
        <f ca="1">IF(AND($C3428,$I3428),IF(AND($L3428&lt;$C$3,$L3429&gt;=$C$3),$D3428+0.5,IF(AND($L3428&gt;=$C$3,$L3429&lt;$C$3),$D3428+0.5,$D3428)),$D3428)</f>
        <v>5</v>
      </c>
      <c r="E3429" s="4">
        <f t="shared" si="364"/>
        <v>6844</v>
      </c>
      <c r="F3429" s="4">
        <f>IF(C3429,ROW(),"")</f>
        <v>3429</v>
      </c>
      <c r="G3429" s="6">
        <f>IF(C3429,VLOOKUP(A3429,RawData!A:C,3,FALSE),"")</f>
        <v>3.9218999999999999</v>
      </c>
      <c r="H3429" s="9">
        <f>IF(C3429,VLOOKUP(A3429,RawData!A:D,4,FALSE),"")</f>
        <v>26.179218404295899</v>
      </c>
      <c r="I3429" s="5" t="b">
        <f>IF(C3429,IF(E3429-$E$7&gt;=$C$1/2,TRUE(),FALSE()),FALSE())</f>
        <v>1</v>
      </c>
      <c r="J3429" s="4">
        <f t="shared" ca="1" si="365"/>
        <v>26.187052160332051</v>
      </c>
      <c r="K3429" s="4">
        <f t="shared" ca="1" si="368"/>
        <v>0.26797919531372827</v>
      </c>
      <c r="L3429" s="4">
        <f t="shared" ca="1" si="369"/>
        <v>0.10521291796811028</v>
      </c>
      <c r="M3429" s="4"/>
    </row>
    <row r="3430" spans="1:13" x14ac:dyDescent="0.2">
      <c r="A3430" s="4">
        <f t="shared" si="366"/>
        <v>6846</v>
      </c>
      <c r="B3430" s="4" t="b">
        <f t="shared" si="367"/>
        <v>1</v>
      </c>
      <c r="C3430" s="5" t="b">
        <f>IF(AND(B3430,A3430&lt;=$G$1),TRUE(),FALSE())</f>
        <v>1</v>
      </c>
      <c r="D3430" s="4">
        <f ca="1">IF(AND($C3429,$I3429),IF(AND($L3429&lt;$C$3,$L3430&gt;=$C$3),$D3429+0.5,IF(AND($L3429&gt;=$C$3,$L3430&lt;$C$3),$D3429+0.5,$D3429)),$D3429)</f>
        <v>5</v>
      </c>
      <c r="E3430" s="4">
        <f t="shared" si="364"/>
        <v>6846</v>
      </c>
      <c r="F3430" s="4">
        <f>IF(C3430,ROW(),"")</f>
        <v>3430</v>
      </c>
      <c r="G3430" s="6">
        <f>IF(C3430,VLOOKUP(A3430,RawData!A:C,3,FALSE),"")</f>
        <v>3.9218999999999999</v>
      </c>
      <c r="H3430" s="9">
        <f>IF(C3430,VLOOKUP(A3430,RawData!A:D,4,FALSE),"")</f>
        <v>26.216468699216598</v>
      </c>
      <c r="I3430" s="5" t="b">
        <f>IF(C3430,IF(E3430-$E$7&gt;=$C$1/2,TRUE(),FALSE()),FALSE())</f>
        <v>1</v>
      </c>
      <c r="J3430" s="4">
        <f t="shared" ca="1" si="365"/>
        <v>26.219176287018982</v>
      </c>
      <c r="K3430" s="4">
        <f t="shared" ca="1" si="368"/>
        <v>0.24073185902129168</v>
      </c>
      <c r="L3430" s="4">
        <f t="shared" ca="1" si="369"/>
        <v>0.11541903622113381</v>
      </c>
      <c r="M3430" s="4"/>
    </row>
    <row r="3431" spans="1:13" x14ac:dyDescent="0.2">
      <c r="A3431" s="4">
        <f t="shared" si="366"/>
        <v>6848</v>
      </c>
      <c r="B3431" s="4" t="b">
        <f t="shared" si="367"/>
        <v>1</v>
      </c>
      <c r="C3431" s="5" t="b">
        <f>IF(AND(B3431,A3431&lt;=$G$1),TRUE(),FALSE())</f>
        <v>1</v>
      </c>
      <c r="D3431" s="4">
        <f ca="1">IF(AND($C3430,$I3430),IF(AND($L3430&lt;$C$3,$L3431&gt;=$C$3),$D3430+0.5,IF(AND($L3430&gt;=$C$3,$L3431&lt;$C$3),$D3430+0.5,$D3430)),$D3430)</f>
        <v>5</v>
      </c>
      <c r="E3431" s="4">
        <f t="shared" si="364"/>
        <v>6848</v>
      </c>
      <c r="F3431" s="4">
        <f>IF(C3431,ROW(),"")</f>
        <v>3431</v>
      </c>
      <c r="G3431" s="6">
        <f>IF(C3431,VLOOKUP(A3431,RawData!A:C,3,FALSE),"")</f>
        <v>3.9218999999999999</v>
      </c>
      <c r="H3431" s="9">
        <f>IF(C3431,VLOOKUP(A3431,RawData!A:D,4,FALSE),"")</f>
        <v>26.2500286064435</v>
      </c>
      <c r="I3431" s="5" t="b">
        <f>IF(C3431,IF(E3431-$E$7&gt;=$C$1/2,TRUE(),FALSE()),FALSE())</f>
        <v>1</v>
      </c>
      <c r="J3431" s="4">
        <f t="shared" ca="1" si="365"/>
        <v>26.246915195133599</v>
      </c>
      <c r="K3431" s="4">
        <f t="shared" ca="1" si="368"/>
        <v>0.20954414071542971</v>
      </c>
      <c r="L3431" s="4">
        <f t="shared" ca="1" si="369"/>
        <v>0.12268340882438977</v>
      </c>
      <c r="M3431" s="4"/>
    </row>
    <row r="3432" spans="1:13" x14ac:dyDescent="0.2">
      <c r="A3432" s="4">
        <f t="shared" si="366"/>
        <v>6850</v>
      </c>
      <c r="B3432" s="4" t="b">
        <f t="shared" si="367"/>
        <v>1</v>
      </c>
      <c r="C3432" s="5" t="b">
        <f>IF(AND(B3432,A3432&lt;=$G$1),TRUE(),FALSE())</f>
        <v>1</v>
      </c>
      <c r="D3432" s="4">
        <f ca="1">IF(AND($C3431,$I3431),IF(AND($L3431&lt;$C$3,$L3432&gt;=$C$3),$D3431+0.5,IF(AND($L3431&gt;=$C$3,$L3432&lt;$C$3),$D3431+0.5,$D3431)),$D3431)</f>
        <v>5</v>
      </c>
      <c r="E3432" s="4">
        <f t="shared" si="364"/>
        <v>6850</v>
      </c>
      <c r="F3432" s="4">
        <f>IF(C3432,ROW(),"")</f>
        <v>3432</v>
      </c>
      <c r="G3432" s="6">
        <f>IF(C3432,VLOOKUP(A3432,RawData!A:C,3,FALSE),"")</f>
        <v>3.9218999999999999</v>
      </c>
      <c r="H3432" s="9">
        <f>IF(C3432,VLOOKUP(A3432,RawData!A:D,4,FALSE),"")</f>
        <v>26.282987606443498</v>
      </c>
      <c r="I3432" s="5" t="b">
        <f>IF(C3432,IF(E3432-$E$7&gt;=$C$1/2,TRUE(),FALSE()),FALSE())</f>
        <v>1</v>
      </c>
      <c r="J3432" s="4">
        <f t="shared" ca="1" si="365"/>
        <v>26.267327330787456</v>
      </c>
      <c r="K3432" s="4">
        <f t="shared" ca="1" si="368"/>
        <v>0.17480607715036456</v>
      </c>
      <c r="L3432" s="4">
        <f t="shared" ca="1" si="369"/>
        <v>0.12684227272727</v>
      </c>
      <c r="M3432" s="4"/>
    </row>
    <row r="3433" spans="1:13" x14ac:dyDescent="0.2">
      <c r="A3433" s="4">
        <f t="shared" si="366"/>
        <v>6852</v>
      </c>
      <c r="B3433" s="4" t="b">
        <f t="shared" si="367"/>
        <v>1</v>
      </c>
      <c r="C3433" s="5" t="b">
        <f>IF(AND(B3433,A3433&lt;=$G$1),TRUE(),FALSE())</f>
        <v>1</v>
      </c>
      <c r="D3433" s="4">
        <f ca="1">IF(AND($C3432,$I3432),IF(AND($L3432&lt;$C$3,$L3433&gt;=$C$3),$D3432+0.5,IF(AND($L3432&gt;=$C$3,$L3433&lt;$C$3),$D3432+0.5,$D3432)),$D3432)</f>
        <v>5</v>
      </c>
      <c r="E3433" s="4">
        <f t="shared" si="364"/>
        <v>6852</v>
      </c>
      <c r="F3433" s="4">
        <f>IF(C3433,ROW(),"")</f>
        <v>3433</v>
      </c>
      <c r="G3433" s="6">
        <f>IF(C3433,VLOOKUP(A3433,RawData!A:C,3,FALSE),"")</f>
        <v>3.9218999999999999</v>
      </c>
      <c r="H3433" s="9">
        <f>IF(C3433,VLOOKUP(A3433,RawData!A:D,4,FALSE),"")</f>
        <v>26.3159466064435</v>
      </c>
      <c r="I3433" s="5" t="b">
        <f>IF(C3433,IF(E3433-$E$7&gt;=$C$1/2,TRUE(),FALSE()),FALSE())</f>
        <v>1</v>
      </c>
      <c r="J3433" s="4">
        <f t="shared" ca="1" si="365"/>
        <v>26.280693565784293</v>
      </c>
      <c r="K3433" s="4">
        <f t="shared" ca="1" si="368"/>
        <v>0.13512889435590836</v>
      </c>
      <c r="L3433" s="4">
        <f t="shared" ca="1" si="369"/>
        <v>0.12700612668697531</v>
      </c>
      <c r="M3433" s="4"/>
    </row>
    <row r="3434" spans="1:13" x14ac:dyDescent="0.2">
      <c r="A3434" s="4">
        <f t="shared" si="366"/>
        <v>6854</v>
      </c>
      <c r="B3434" s="4" t="b">
        <f t="shared" si="367"/>
        <v>1</v>
      </c>
      <c r="C3434" s="5" t="b">
        <f>IF(AND(B3434,A3434&lt;=$G$1),TRUE(),FALSE())</f>
        <v>1</v>
      </c>
      <c r="D3434" s="4">
        <f ca="1">IF(AND($C3433,$I3433),IF(AND($L3433&lt;$C$3,$L3434&gt;=$C$3),$D3433+0.5,IF(AND($L3433&gt;=$C$3,$L3434&lt;$C$3),$D3433+0.5,$D3433)),$D3433)</f>
        <v>5</v>
      </c>
      <c r="E3434" s="4">
        <f t="shared" si="364"/>
        <v>6854</v>
      </c>
      <c r="F3434" s="4">
        <f>IF(C3434,ROW(),"")</f>
        <v>3434</v>
      </c>
      <c r="G3434" s="6">
        <f>IF(C3434,VLOOKUP(A3434,RawData!A:C,3,FALSE),"")</f>
        <v>3.9218999999999999</v>
      </c>
      <c r="H3434" s="9">
        <f>IF(C3434,VLOOKUP(A3434,RawData!A:D,4,FALSE),"")</f>
        <v>26.354398606443802</v>
      </c>
      <c r="I3434" s="5" t="b">
        <f>IF(C3434,IF(E3434-$E$7&gt;=$C$1/2,TRUE(),FALSE()),FALSE())</f>
        <v>1</v>
      </c>
      <c r="J3434" s="4">
        <f t="shared" ca="1" si="365"/>
        <v>26.288902128639609</v>
      </c>
      <c r="K3434" s="4">
        <f t="shared" ca="1" si="368"/>
        <v>8.9958539686460171E-2</v>
      </c>
      <c r="L3434" s="4">
        <f t="shared" ca="1" si="369"/>
        <v>0.123619726296468</v>
      </c>
      <c r="M3434" s="4"/>
    </row>
    <row r="3435" spans="1:13" x14ac:dyDescent="0.2">
      <c r="A3435" s="4">
        <f t="shared" si="366"/>
        <v>6856</v>
      </c>
      <c r="B3435" s="4" t="b">
        <f t="shared" si="367"/>
        <v>1</v>
      </c>
      <c r="C3435" s="5" t="b">
        <f>IF(AND(B3435,A3435&lt;=$G$1),TRUE(),FALSE())</f>
        <v>1</v>
      </c>
      <c r="D3435" s="4">
        <f ca="1">IF(AND($C3434,$I3434),IF(AND($L3434&lt;$C$3,$L3435&gt;=$C$3),$D3434+0.5,IF(AND($L3434&gt;=$C$3,$L3435&lt;$C$3),$D3434+0.5,$D3434)),$D3434)</f>
        <v>5</v>
      </c>
      <c r="E3435" s="4">
        <f t="shared" si="364"/>
        <v>6856</v>
      </c>
      <c r="F3435" s="4">
        <f>IF(C3435,ROW(),"")</f>
        <v>3435</v>
      </c>
      <c r="G3435" s="6">
        <f>IF(C3435,VLOOKUP(A3435,RawData!A:C,3,FALSE),"")</f>
        <v>3.9218999999999999</v>
      </c>
      <c r="H3435" s="9">
        <f>IF(C3435,VLOOKUP(A3435,RawData!A:D,4,FALSE),"")</f>
        <v>26.372681</v>
      </c>
      <c r="I3435" s="5" t="b">
        <f>IF(C3435,IF(E3435-$E$7&gt;=$C$1/2,TRUE(),FALSE()),FALSE())</f>
        <v>1</v>
      </c>
      <c r="J3435" s="4">
        <f t="shared" ca="1" si="365"/>
        <v>26.294504546430893</v>
      </c>
      <c r="K3435" s="4">
        <f t="shared" ca="1" si="368"/>
        <v>4.1573430400294598E-2</v>
      </c>
      <c r="L3435" s="4">
        <f t="shared" ca="1" si="369"/>
        <v>0.11951540935746507</v>
      </c>
      <c r="M3435" s="4"/>
    </row>
    <row r="3436" spans="1:13" x14ac:dyDescent="0.2">
      <c r="A3436" s="4">
        <f t="shared" si="366"/>
        <v>6858</v>
      </c>
      <c r="B3436" s="4" t="b">
        <f t="shared" si="367"/>
        <v>1</v>
      </c>
      <c r="C3436" s="5" t="b">
        <f>IF(AND(B3436,A3436&lt;=$G$1),TRUE(),FALSE())</f>
        <v>1</v>
      </c>
      <c r="D3436" s="4">
        <f ca="1">IF(AND($C3435,$I3435),IF(AND($L3435&lt;$C$3,$L3436&gt;=$C$3),$D3435+0.5,IF(AND($L3435&gt;=$C$3,$L3436&lt;$C$3),$D3435+0.5,$D3435)),$D3435)</f>
        <v>5</v>
      </c>
      <c r="E3436" s="4">
        <f t="shared" si="364"/>
        <v>6858</v>
      </c>
      <c r="F3436" s="4">
        <f>IF(C3436,ROW(),"")</f>
        <v>3436</v>
      </c>
      <c r="G3436" s="6">
        <f>IF(C3436,VLOOKUP(A3436,RawData!A:C,3,FALSE),"")</f>
        <v>3.9218999999999999</v>
      </c>
      <c r="H3436" s="9">
        <f>IF(C3436,VLOOKUP(A3436,RawData!A:D,4,FALSE),"")</f>
        <v>26.362294797852101</v>
      </c>
      <c r="I3436" s="5" t="b">
        <f>IF(C3436,IF(E3436-$E$7&gt;=$C$1/2,TRUE(),FALSE()),FALSE())</f>
        <v>1</v>
      </c>
      <c r="J3436" s="4">
        <f t="shared" ca="1" si="365"/>
        <v>26.29627582812503</v>
      </c>
      <c r="K3436" s="4">
        <f t="shared" ca="1" si="368"/>
        <v>5.0873043300221354E-3</v>
      </c>
      <c r="L3436" s="4">
        <f t="shared" ca="1" si="369"/>
        <v>0.1192969374112316</v>
      </c>
      <c r="M3436" s="4"/>
    </row>
    <row r="3437" spans="1:13" x14ac:dyDescent="0.2">
      <c r="A3437" s="4">
        <f t="shared" si="366"/>
        <v>6860</v>
      </c>
      <c r="B3437" s="4" t="b">
        <f t="shared" si="367"/>
        <v>1</v>
      </c>
      <c r="C3437" s="5" t="b">
        <f>IF(AND(B3437,A3437&lt;=$G$1),TRUE(),FALSE())</f>
        <v>1</v>
      </c>
      <c r="D3437" s="4">
        <f ca="1">IF(AND($C3436,$I3436),IF(AND($L3436&lt;$C$3,$L3437&gt;=$C$3),$D3436+0.5,IF(AND($L3436&gt;=$C$3,$L3437&lt;$C$3),$D3436+0.5,$D3436)),$D3436)</f>
        <v>5</v>
      </c>
      <c r="E3437" s="4">
        <f t="shared" si="364"/>
        <v>6860</v>
      </c>
      <c r="F3437" s="4">
        <f>IF(C3437,ROW(),"")</f>
        <v>3437</v>
      </c>
      <c r="G3437" s="6">
        <f>IF(C3437,VLOOKUP(A3437,RawData!A:C,3,FALSE),"")</f>
        <v>3.9336000000000002</v>
      </c>
      <c r="H3437" s="9">
        <f>IF(C3437,VLOOKUP(A3437,RawData!A:D,4,FALSE),"")</f>
        <v>26.3201523007838</v>
      </c>
      <c r="I3437" s="5" t="b">
        <f>IF(C3437,IF(E3437-$E$7&gt;=$C$1/2,TRUE(),FALSE()),FALSE())</f>
        <v>1</v>
      </c>
      <c r="J3437" s="4">
        <f t="shared" ca="1" si="365"/>
        <v>26.294496764559913</v>
      </c>
      <c r="K3437" s="4">
        <f t="shared" ca="1" si="368"/>
        <v>4.4031057970428833E-2</v>
      </c>
      <c r="L3437" s="4">
        <f t="shared" ca="1" si="369"/>
        <v>0.12446231045776557</v>
      </c>
      <c r="M3437" s="4"/>
    </row>
    <row r="3438" spans="1:13" x14ac:dyDescent="0.2">
      <c r="A3438" s="4">
        <f t="shared" si="366"/>
        <v>6862</v>
      </c>
      <c r="B3438" s="4" t="b">
        <f t="shared" si="367"/>
        <v>1</v>
      </c>
      <c r="C3438" s="5" t="b">
        <f>IF(AND(B3438,A3438&lt;=$G$1),TRUE(),FALSE())</f>
        <v>1</v>
      </c>
      <c r="D3438" s="4">
        <f ca="1">IF(AND($C3437,$I3437),IF(AND($L3437&lt;$C$3,$L3438&gt;=$C$3),$D3437+0.5,IF(AND($L3437&gt;=$C$3,$L3438&lt;$C$3),$D3437+0.5,$D3437)),$D3437)</f>
        <v>5</v>
      </c>
      <c r="E3438" s="4">
        <f t="shared" si="364"/>
        <v>6862</v>
      </c>
      <c r="F3438" s="4">
        <f>IF(C3438,ROW(),"")</f>
        <v>3438</v>
      </c>
      <c r="G3438" s="6">
        <f>IF(C3438,VLOOKUP(A3438,RawData!A:C,3,FALSE),"")</f>
        <v>3.9336000000000002</v>
      </c>
      <c r="H3438" s="9">
        <f>IF(C3438,VLOOKUP(A3438,RawData!A:D,4,FALSE),"")</f>
        <v>26.276207191408702</v>
      </c>
      <c r="I3438" s="5" t="b">
        <f>IF(C3438,IF(E3438-$E$7&gt;=$C$1/2,TRUE(),FALSE()),FALSE())</f>
        <v>1</v>
      </c>
      <c r="J3438" s="4">
        <f t="shared" ca="1" si="365"/>
        <v>26.288223327415235</v>
      </c>
      <c r="K3438" s="4">
        <f t="shared" ca="1" si="368"/>
        <v>7.2097774856704433E-2</v>
      </c>
      <c r="L3438" s="4">
        <f t="shared" ca="1" si="369"/>
        <v>0.13512087526569161</v>
      </c>
      <c r="M3438" s="4"/>
    </row>
    <row r="3439" spans="1:13" x14ac:dyDescent="0.2">
      <c r="A3439" s="4">
        <f t="shared" si="366"/>
        <v>6864</v>
      </c>
      <c r="B3439" s="4" t="b">
        <f t="shared" si="367"/>
        <v>1</v>
      </c>
      <c r="C3439" s="5" t="b">
        <f>IF(AND(B3439,A3439&lt;=$G$1),TRUE(),FALSE())</f>
        <v>1</v>
      </c>
      <c r="D3439" s="4">
        <f ca="1">IF(AND($C3438,$I3438),IF(AND($L3438&lt;$C$3,$L3439&gt;=$C$3),$D3438+0.5,IF(AND($L3438&gt;=$C$3,$L3439&lt;$C$3),$D3438+0.5,$D3438)),$D3438)</f>
        <v>5</v>
      </c>
      <c r="E3439" s="4">
        <f t="shared" si="364"/>
        <v>6864</v>
      </c>
      <c r="F3439" s="4">
        <f>IF(C3439,ROW(),"")</f>
        <v>3439</v>
      </c>
      <c r="G3439" s="6">
        <f>IF(C3439,VLOOKUP(A3439,RawData!A:C,3,FALSE),"")</f>
        <v>3.9336000000000002</v>
      </c>
      <c r="H3439" s="9">
        <f>IF(C3439,VLOOKUP(A3439,RawData!A:D,4,FALSE),"")</f>
        <v>26.2475395957043</v>
      </c>
      <c r="I3439" s="5" t="b">
        <f>IF(C3439,IF(E3439-$E$7&gt;=$C$1/2,TRUE(),FALSE()),FALSE())</f>
        <v>1</v>
      </c>
      <c r="J3439" s="4">
        <f t="shared" ca="1" si="365"/>
        <v>26.277010700018511</v>
      </c>
      <c r="K3439" s="4">
        <f t="shared" ca="1" si="368"/>
        <v>9.1066427644818759E-2</v>
      </c>
      <c r="L3439" s="4">
        <f t="shared" ca="1" si="369"/>
        <v>0.14799545747440135</v>
      </c>
      <c r="M3439" s="4"/>
    </row>
    <row r="3440" spans="1:13" x14ac:dyDescent="0.2">
      <c r="A3440" s="4">
        <f t="shared" si="366"/>
        <v>6866</v>
      </c>
      <c r="B3440" s="4" t="b">
        <f t="shared" si="367"/>
        <v>1</v>
      </c>
      <c r="C3440" s="5" t="b">
        <f>IF(AND(B3440,A3440&lt;=$G$1),TRUE(),FALSE())</f>
        <v>1</v>
      </c>
      <c r="D3440" s="4">
        <f ca="1">IF(AND($C3439,$I3439),IF(AND($L3439&lt;$C$3,$L3440&gt;=$C$3),$D3439+0.5,IF(AND($L3439&gt;=$C$3,$L3440&lt;$C$3),$D3439+0.5,$D3439)),$D3439)</f>
        <v>5</v>
      </c>
      <c r="E3440" s="4">
        <f t="shared" si="364"/>
        <v>6866</v>
      </c>
      <c r="F3440" s="4">
        <f>IF(C3440,ROW(),"")</f>
        <v>3440</v>
      </c>
      <c r="G3440" s="6">
        <f>IF(C3440,VLOOKUP(A3440,RawData!A:C,3,FALSE),"")</f>
        <v>3.9336000000000002</v>
      </c>
      <c r="H3440" s="9">
        <f>IF(C3440,VLOOKUP(A3440,RawData!A:D,4,FALSE),"")</f>
        <v>26.240845</v>
      </c>
      <c r="I3440" s="5" t="b">
        <f>IF(C3440,IF(E3440-$E$7&gt;=$C$1/2,TRUE(),FALSE()),FALSE())</f>
        <v>1</v>
      </c>
      <c r="J3440" s="4">
        <f t="shared" ca="1" si="365"/>
        <v>26.260749717419277</v>
      </c>
      <c r="K3440" s="4">
        <f t="shared" ca="1" si="368"/>
        <v>0.10521291796811028</v>
      </c>
      <c r="L3440" s="4">
        <f t="shared" ca="1" si="369"/>
        <v>0.16058914799299018</v>
      </c>
      <c r="M3440" s="4"/>
    </row>
    <row r="3441" spans="1:13" x14ac:dyDescent="0.2">
      <c r="A3441" s="4">
        <f t="shared" si="366"/>
        <v>6868</v>
      </c>
      <c r="B3441" s="4" t="b">
        <f t="shared" si="367"/>
        <v>1</v>
      </c>
      <c r="C3441" s="5" t="b">
        <f>IF(AND(B3441,A3441&lt;=$G$1),TRUE(),FALSE())</f>
        <v>1</v>
      </c>
      <c r="D3441" s="4">
        <f ca="1">IF(AND($C3440,$I3440),IF(AND($L3440&lt;$C$3,$L3441&gt;=$C$3),$D3440+0.5,IF(AND($L3440&gt;=$C$3,$L3441&lt;$C$3),$D3440+0.5,$D3440)),$D3440)</f>
        <v>5</v>
      </c>
      <c r="E3441" s="4">
        <f t="shared" si="364"/>
        <v>6868</v>
      </c>
      <c r="F3441" s="4">
        <f>IF(C3441,ROW(),"")</f>
        <v>3441</v>
      </c>
      <c r="G3441" s="6">
        <f>IF(C3441,VLOOKUP(A3441,RawData!A:C,3,FALSE),"")</f>
        <v>3.9336000000000002</v>
      </c>
      <c r="H3441" s="9">
        <f>IF(C3441,VLOOKUP(A3441,RawData!A:D,4,FALSE),"")</f>
        <v>26.2359527978521</v>
      </c>
      <c r="I3441" s="5" t="b">
        <f>IF(C3441,IF(E3441-$E$7&gt;=$C$1/2,TRUE(),FALSE()),FALSE())</f>
        <v>1</v>
      </c>
      <c r="J3441" s="4">
        <f t="shared" ca="1" si="365"/>
        <v>26.241827890803577</v>
      </c>
      <c r="K3441" s="4">
        <f t="shared" ca="1" si="368"/>
        <v>0.11541903622113381</v>
      </c>
      <c r="L3441" s="4">
        <f t="shared" ca="1" si="369"/>
        <v>0.17163012961592017</v>
      </c>
      <c r="M3441" s="4"/>
    </row>
    <row r="3442" spans="1:13" x14ac:dyDescent="0.2">
      <c r="A3442" s="4">
        <f t="shared" si="366"/>
        <v>6870</v>
      </c>
      <c r="B3442" s="4" t="b">
        <f t="shared" si="367"/>
        <v>1</v>
      </c>
      <c r="C3442" s="5" t="b">
        <f>IF(AND(B3442,A3442&lt;=$G$1),TRUE(),FALSE())</f>
        <v>1</v>
      </c>
      <c r="D3442" s="4">
        <f ca="1">IF(AND($C3441,$I3441),IF(AND($L3441&lt;$C$3,$L3442&gt;=$C$3),$D3441+0.5,IF(AND($L3441&gt;=$C$3,$L3442&lt;$C$3),$D3441+0.5,$D3441)),$D3441)</f>
        <v>5</v>
      </c>
      <c r="E3442" s="4">
        <f t="shared" si="364"/>
        <v>6870</v>
      </c>
      <c r="F3442" s="4">
        <f>IF(C3442,ROW(),"")</f>
        <v>3442</v>
      </c>
      <c r="G3442" s="6">
        <f>IF(C3442,VLOOKUP(A3442,RawData!A:C,3,FALSE),"")</f>
        <v>3.9336000000000002</v>
      </c>
      <c r="H3442" s="9">
        <f>IF(C3442,VLOOKUP(A3442,RawData!A:D,4,FALSE),"")</f>
        <v>26.230458907227199</v>
      </c>
      <c r="I3442" s="5" t="b">
        <f>IF(C3442,IF(E3442-$E$7&gt;=$C$1/2,TRUE(),FALSE()),FALSE())</f>
        <v>1</v>
      </c>
      <c r="J3442" s="4">
        <f t="shared" ca="1" si="365"/>
        <v>26.223296272817027</v>
      </c>
      <c r="K3442" s="4">
        <f t="shared" ca="1" si="368"/>
        <v>0.12268340882438977</v>
      </c>
      <c r="L3442" s="4">
        <f t="shared" ca="1" si="369"/>
        <v>0.18067364675017572</v>
      </c>
      <c r="M3442" s="4"/>
    </row>
    <row r="3443" spans="1:13" x14ac:dyDescent="0.2">
      <c r="A3443" s="4">
        <f t="shared" si="366"/>
        <v>6872</v>
      </c>
      <c r="B3443" s="4" t="b">
        <f t="shared" si="367"/>
        <v>1</v>
      </c>
      <c r="C3443" s="5" t="b">
        <f>IF(AND(B3443,A3443&lt;=$G$1),TRUE(),FALSE())</f>
        <v>1</v>
      </c>
      <c r="D3443" s="4">
        <f ca="1">IF(AND($C3442,$I3442),IF(AND($L3442&lt;$C$3,$L3443&gt;=$C$3),$D3442+0.5,IF(AND($L3442&gt;=$C$3,$L3443&lt;$C$3),$D3442+0.5,$D3442)),$D3442)</f>
        <v>5</v>
      </c>
      <c r="E3443" s="4">
        <f t="shared" si="364"/>
        <v>6872</v>
      </c>
      <c r="F3443" s="4">
        <f>IF(C3443,ROW(),"")</f>
        <v>3443</v>
      </c>
      <c r="G3443" s="6">
        <f>IF(C3443,VLOOKUP(A3443,RawData!A:C,3,FALSE),"")</f>
        <v>3.9336000000000002</v>
      </c>
      <c r="H3443" s="9">
        <f>IF(C3443,VLOOKUP(A3443,RawData!A:D,4,FALSE),"")</f>
        <v>26.213979797852101</v>
      </c>
      <c r="I3443" s="5" t="b">
        <f>IF(C3443,IF(E3443-$E$7&gt;=$C$1/2,TRUE(),FALSE()),FALSE())</f>
        <v>1</v>
      </c>
      <c r="J3443" s="4">
        <f t="shared" ca="1" si="365"/>
        <v>26.208595790927589</v>
      </c>
      <c r="K3443" s="4">
        <f t="shared" ca="1" si="368"/>
        <v>0.12684227272727</v>
      </c>
      <c r="L3443" s="4">
        <f t="shared" ca="1" si="369"/>
        <v>0.18738403773048873</v>
      </c>
      <c r="M3443" s="4"/>
    </row>
    <row r="3444" spans="1:13" x14ac:dyDescent="0.2">
      <c r="A3444" s="4">
        <f t="shared" si="366"/>
        <v>6874</v>
      </c>
      <c r="B3444" s="4" t="b">
        <f t="shared" si="367"/>
        <v>1</v>
      </c>
      <c r="C3444" s="5" t="b">
        <f>IF(AND(B3444,A3444&lt;=$G$1),TRUE(),FALSE())</f>
        <v>1</v>
      </c>
      <c r="D3444" s="4">
        <f ca="1">IF(AND($C3443,$I3443),IF(AND($L3443&lt;$C$3,$L3444&gt;=$C$3),$D3443+0.5,IF(AND($L3443&gt;=$C$3,$L3444&lt;$C$3),$D3443+0.5,$D3443)),$D3443)</f>
        <v>5</v>
      </c>
      <c r="E3444" s="4">
        <f t="shared" si="364"/>
        <v>6874</v>
      </c>
      <c r="F3444" s="4">
        <f>IF(C3444,ROW(),"")</f>
        <v>3444</v>
      </c>
      <c r="G3444" s="6">
        <f>IF(C3444,VLOOKUP(A3444,RawData!A:C,3,FALSE),"")</f>
        <v>3.9453</v>
      </c>
      <c r="H3444" s="9">
        <f>IF(C3444,VLOOKUP(A3444,RawData!A:D,4,FALSE),"")</f>
        <v>26.192607705079499</v>
      </c>
      <c r="I3444" s="5" t="b">
        <f>IF(C3444,IF(E3444-$E$7&gt;=$C$1/2,TRUE(),FALSE()),FALSE())</f>
        <v>1</v>
      </c>
      <c r="J3444" s="4">
        <f t="shared" ca="1" si="365"/>
        <v>26.197835700994791</v>
      </c>
      <c r="K3444" s="4">
        <f t="shared" ca="1" si="368"/>
        <v>0.12700612668697531</v>
      </c>
      <c r="L3444" s="4">
        <f t="shared" ca="1" si="369"/>
        <v>0.19065341033370586</v>
      </c>
      <c r="M3444" s="4"/>
    </row>
    <row r="3445" spans="1:13" x14ac:dyDescent="0.2">
      <c r="A3445" s="4">
        <f t="shared" si="366"/>
        <v>6876</v>
      </c>
      <c r="B3445" s="4" t="b">
        <f t="shared" si="367"/>
        <v>1</v>
      </c>
      <c r="C3445" s="5" t="b">
        <f>IF(AND(B3445,A3445&lt;=$G$1),TRUE(),FALSE())</f>
        <v>1</v>
      </c>
      <c r="D3445" s="4">
        <f ca="1">IF(AND($C3444,$I3444),IF(AND($L3444&lt;$C$3,$L3445&gt;=$C$3),$D3444+0.5,IF(AND($L3444&gt;=$C$3,$L3445&lt;$C$3),$D3444+0.5,$D3444)),$D3444)</f>
        <v>5</v>
      </c>
      <c r="E3445" s="4">
        <f t="shared" si="364"/>
        <v>6876</v>
      </c>
      <c r="F3445" s="4">
        <f>IF(C3445,ROW(),"")</f>
        <v>3445</v>
      </c>
      <c r="G3445" s="6">
        <f>IF(C3445,VLOOKUP(A3445,RawData!A:C,3,FALSE),"")</f>
        <v>3.9453</v>
      </c>
      <c r="H3445" s="9">
        <f>IF(C3445,VLOOKUP(A3445,RawData!A:D,4,FALSE),"")</f>
        <v>26.175527797852201</v>
      </c>
      <c r="I3445" s="5" t="b">
        <f>IF(C3445,IF(E3445-$E$7&gt;=$C$1/2,TRUE(),FALSE()),FALSE())</f>
        <v>1</v>
      </c>
      <c r="J3445" s="4">
        <f t="shared" ca="1" si="365"/>
        <v>26.189291628462783</v>
      </c>
      <c r="K3445" s="4">
        <f t="shared" ca="1" si="368"/>
        <v>0.123619726296468</v>
      </c>
      <c r="L3445" s="4">
        <f t="shared" ca="1" si="369"/>
        <v>0.18898358274168103</v>
      </c>
      <c r="M3445" s="4"/>
    </row>
    <row r="3446" spans="1:13" x14ac:dyDescent="0.2">
      <c r="A3446" s="4">
        <f t="shared" si="366"/>
        <v>6878</v>
      </c>
      <c r="B3446" s="4" t="b">
        <f t="shared" si="367"/>
        <v>1</v>
      </c>
      <c r="C3446" s="5" t="b">
        <f>IF(AND(B3446,A3446&lt;=$G$1),TRUE(),FALSE())</f>
        <v>1</v>
      </c>
      <c r="D3446" s="4">
        <f ca="1">IF(AND($C3445,$I3445),IF(AND($L3445&lt;$C$3,$L3446&gt;=$C$3),$D3445+0.5,IF(AND($L3445&gt;=$C$3,$L3446&lt;$C$3),$D3445+0.5,$D3445)),$D3445)</f>
        <v>5</v>
      </c>
      <c r="E3446" s="4">
        <f t="shared" si="364"/>
        <v>6878</v>
      </c>
      <c r="F3446" s="4">
        <f>IF(C3446,ROW(),"")</f>
        <v>3446</v>
      </c>
      <c r="G3446" s="6">
        <f>IF(C3446,VLOOKUP(A3446,RawData!A:C,3,FALSE),"")</f>
        <v>3.9453</v>
      </c>
      <c r="H3446" s="9">
        <f>IF(C3446,VLOOKUP(A3446,RawData!A:D,4,FALSE),"")</f>
        <v>26.164540907227401</v>
      </c>
      <c r="I3446" s="5" t="b">
        <f>IF(C3446,IF(E3446-$E$7&gt;=$C$1/2,TRUE(),FALSE()),FALSE())</f>
        <v>1</v>
      </c>
      <c r="J3446" s="4">
        <f t="shared" ca="1" si="365"/>
        <v>26.180856791903896</v>
      </c>
      <c r="K3446" s="4">
        <f t="shared" ca="1" si="368"/>
        <v>0.11951540935746507</v>
      </c>
      <c r="L3446" s="4">
        <f t="shared" ca="1" si="369"/>
        <v>0.18037709046577888</v>
      </c>
      <c r="M3446" s="4"/>
    </row>
    <row r="3447" spans="1:13" x14ac:dyDescent="0.2">
      <c r="A3447" s="4">
        <f t="shared" si="366"/>
        <v>6880</v>
      </c>
      <c r="B3447" s="4" t="b">
        <f t="shared" si="367"/>
        <v>1</v>
      </c>
      <c r="C3447" s="5" t="b">
        <f>IF(AND(B3447,A3447&lt;=$G$1),TRUE(),FALSE())</f>
        <v>1</v>
      </c>
      <c r="D3447" s="4">
        <f ca="1">IF(AND($C3446,$I3446),IF(AND($L3446&lt;$C$3,$L3447&gt;=$C$3),$D3446+0.5,IF(AND($L3446&gt;=$C$3,$L3447&lt;$C$3),$D3446+0.5,$D3446)),$D3446)</f>
        <v>5</v>
      </c>
      <c r="E3447" s="4">
        <f t="shared" si="364"/>
        <v>6880</v>
      </c>
      <c r="F3447" s="4">
        <f>IF(C3447,ROW(),"")</f>
        <v>3447</v>
      </c>
      <c r="G3447" s="6">
        <f>IF(C3447,VLOOKUP(A3447,RawData!A:C,3,FALSE),"")</f>
        <v>3.9453</v>
      </c>
      <c r="H3447" s="9">
        <f>IF(C3447,VLOOKUP(A3447,RawData!A:D,4,FALSE),"")</f>
        <v>26.158446999999999</v>
      </c>
      <c r="I3447" s="5" t="b">
        <f>IF(C3447,IF(E3447-$E$7&gt;=$C$1/2,TRUE(),FALSE()),FALSE())</f>
        <v>1</v>
      </c>
      <c r="J3447" s="4">
        <f t="shared" ca="1" si="365"/>
        <v>26.171813355735523</v>
      </c>
      <c r="K3447" s="4">
        <f t="shared" ca="1" si="368"/>
        <v>0.1192969374112316</v>
      </c>
      <c r="L3447" s="4">
        <f t="shared" ca="1" si="369"/>
        <v>0.16622280832834591</v>
      </c>
      <c r="M3447" s="4"/>
    </row>
    <row r="3448" spans="1:13" x14ac:dyDescent="0.2">
      <c r="A3448" s="4">
        <f t="shared" si="366"/>
        <v>6882</v>
      </c>
      <c r="B3448" s="4" t="b">
        <f t="shared" si="367"/>
        <v>1</v>
      </c>
      <c r="C3448" s="5" t="b">
        <f>IF(AND(B3448,A3448&lt;=$G$1),TRUE(),FALSE())</f>
        <v>1</v>
      </c>
      <c r="D3448" s="4">
        <f ca="1">IF(AND($C3447,$I3447),IF(AND($L3447&lt;$C$3,$L3448&gt;=$C$3),$D3447+0.5,IF(AND($L3447&gt;=$C$3,$L3448&lt;$C$3),$D3447+0.5,$D3447)),$D3447)</f>
        <v>5</v>
      </c>
      <c r="E3448" s="4">
        <f t="shared" si="364"/>
        <v>6882</v>
      </c>
      <c r="F3448" s="4">
        <f>IF(C3448,ROW(),"")</f>
        <v>3448</v>
      </c>
      <c r="G3448" s="6">
        <f>IF(C3448,VLOOKUP(A3448,RawData!A:C,3,FALSE),"")</f>
        <v>3.9453</v>
      </c>
      <c r="H3448" s="9">
        <f>IF(C3448,VLOOKUP(A3448,RawData!A:D,4,FALSE),"")</f>
        <v>26.158446999999999</v>
      </c>
      <c r="I3448" s="5" t="b">
        <f>IF(C3448,IF(E3448-$E$7&gt;=$C$1/2,TRUE(),FALSE()),FALSE())</f>
        <v>1</v>
      </c>
      <c r="J3448" s="4">
        <f t="shared" ca="1" si="365"/>
        <v>26.161381054687965</v>
      </c>
      <c r="K3448" s="4">
        <f t="shared" ca="1" si="368"/>
        <v>0.12446231045776557</v>
      </c>
      <c r="L3448" s="4">
        <f t="shared" ca="1" si="369"/>
        <v>0.14840902592436933</v>
      </c>
      <c r="M3448" s="4"/>
    </row>
    <row r="3449" spans="1:13" x14ac:dyDescent="0.2">
      <c r="A3449" s="4">
        <f t="shared" si="366"/>
        <v>6884</v>
      </c>
      <c r="B3449" s="4" t="b">
        <f t="shared" si="367"/>
        <v>1</v>
      </c>
      <c r="C3449" s="5" t="b">
        <f>IF(AND(B3449,A3449&lt;=$G$1),TRUE(),FALSE())</f>
        <v>1</v>
      </c>
      <c r="D3449" s="4">
        <f ca="1">IF(AND($C3448,$I3448),IF(AND($L3448&lt;$C$3,$L3449&gt;=$C$3),$D3448+0.5,IF(AND($L3448&gt;=$C$3,$L3449&lt;$C$3),$D3448+0.5,$D3448)),$D3448)</f>
        <v>5</v>
      </c>
      <c r="E3449" s="4">
        <f t="shared" si="364"/>
        <v>6884</v>
      </c>
      <c r="F3449" s="4">
        <f>IF(C3449,ROW(),"")</f>
        <v>3449</v>
      </c>
      <c r="G3449" s="6">
        <f>IF(C3449,VLOOKUP(A3449,RawData!A:C,3,FALSE),"")</f>
        <v>3.9453</v>
      </c>
      <c r="H3449" s="9">
        <f>IF(C3449,VLOOKUP(A3449,RawData!A:D,4,FALSE),"")</f>
        <v>26.157846202147901</v>
      </c>
      <c r="I3449" s="5" t="b">
        <f>IF(C3449,IF(E3449-$E$7&gt;=$C$1/2,TRUE(),FALSE()),FALSE())</f>
        <v>1</v>
      </c>
      <c r="J3449" s="4">
        <f t="shared" ca="1" si="365"/>
        <v>26.150004573331536</v>
      </c>
      <c r="K3449" s="4">
        <f t="shared" ca="1" si="368"/>
        <v>0.13512087526569161</v>
      </c>
      <c r="L3449" s="4">
        <f t="shared" ca="1" si="369"/>
        <v>0.12904244371565454</v>
      </c>
      <c r="M3449" s="4"/>
    </row>
    <row r="3450" spans="1:13" x14ac:dyDescent="0.2">
      <c r="A3450" s="4">
        <f t="shared" si="366"/>
        <v>6886</v>
      </c>
      <c r="B3450" s="4" t="b">
        <f t="shared" si="367"/>
        <v>1</v>
      </c>
      <c r="C3450" s="5" t="b">
        <f>IF(AND(B3450,A3450&lt;=$G$1),TRUE(),FALSE())</f>
        <v>1</v>
      </c>
      <c r="D3450" s="4">
        <f ca="1">IF(AND($C3449,$I3449),IF(AND($L3449&lt;$C$3,$L3450&gt;=$C$3),$D3449+0.5,IF(AND($L3449&gt;=$C$3,$L3450&lt;$C$3),$D3449+0.5,$D3449)),$D3449)</f>
        <v>5</v>
      </c>
      <c r="E3450" s="4">
        <f t="shared" si="364"/>
        <v>6886</v>
      </c>
      <c r="F3450" s="4">
        <f>IF(C3450,ROW(),"")</f>
        <v>3450</v>
      </c>
      <c r="G3450" s="6">
        <f>IF(C3450,VLOOKUP(A3450,RawData!A:C,3,FALSE),"")</f>
        <v>3.9453</v>
      </c>
      <c r="H3450" s="9">
        <f>IF(C3450,VLOOKUP(A3450,RawData!A:D,4,FALSE),"")</f>
        <v>26.153554797852198</v>
      </c>
      <c r="I3450" s="5" t="b">
        <f>IF(C3450,IF(E3450-$E$7&gt;=$C$1/2,TRUE(),FALSE()),FALSE())</f>
        <v>1</v>
      </c>
      <c r="J3450" s="4">
        <f t="shared" ca="1" si="365"/>
        <v>26.137129991122809</v>
      </c>
      <c r="K3450" s="4">
        <f t="shared" ca="1" si="368"/>
        <v>0.14799545747440135</v>
      </c>
      <c r="L3450" s="4">
        <f t="shared" ca="1" si="369"/>
        <v>0.11001137118363502</v>
      </c>
      <c r="M3450" s="4"/>
    </row>
    <row r="3451" spans="1:13" x14ac:dyDescent="0.2">
      <c r="A3451" s="4">
        <f t="shared" si="366"/>
        <v>6888</v>
      </c>
      <c r="B3451" s="4" t="b">
        <f t="shared" si="367"/>
        <v>1</v>
      </c>
      <c r="C3451" s="5" t="b">
        <f>IF(AND(B3451,A3451&lt;=$G$1),TRUE(),FALSE())</f>
        <v>1</v>
      </c>
      <c r="D3451" s="4">
        <f ca="1">IF(AND($C3450,$I3450),IF(AND($L3450&lt;$C$3,$L3451&gt;=$C$3),$D3450+0.5,IF(AND($L3450&gt;=$C$3,$L3451&lt;$C$3),$D3450+0.5,$D3450)),$D3450)</f>
        <v>5</v>
      </c>
      <c r="E3451" s="4">
        <f t="shared" si="364"/>
        <v>6888</v>
      </c>
      <c r="F3451" s="4">
        <f>IF(C3451,ROW(),"")</f>
        <v>3451</v>
      </c>
      <c r="G3451" s="6">
        <f>IF(C3451,VLOOKUP(A3451,RawData!A:C,3,FALSE),"")</f>
        <v>3.9453</v>
      </c>
      <c r="H3451" s="9">
        <f>IF(C3451,VLOOKUP(A3451,RawData!A:D,4,FALSE),"")</f>
        <v>26.148061797852201</v>
      </c>
      <c r="I3451" s="5" t="b">
        <f>IF(C3451,IF(E3451-$E$7&gt;=$C$1/2,TRUE(),FALSE()),FALSE())</f>
        <v>1</v>
      </c>
      <c r="J3451" s="4">
        <f t="shared" ca="1" si="365"/>
        <v>26.122312481446112</v>
      </c>
      <c r="K3451" s="4">
        <f t="shared" ca="1" si="368"/>
        <v>0.16058914799299018</v>
      </c>
      <c r="L3451" s="4">
        <f t="shared" ca="1" si="369"/>
        <v>9.1479662287969887E-2</v>
      </c>
      <c r="M3451" s="4"/>
    </row>
    <row r="3452" spans="1:13" x14ac:dyDescent="0.2">
      <c r="A3452" s="4">
        <f t="shared" si="366"/>
        <v>6890</v>
      </c>
      <c r="B3452" s="4" t="b">
        <f t="shared" si="367"/>
        <v>1</v>
      </c>
      <c r="C3452" s="5" t="b">
        <f>IF(AND(B3452,A3452&lt;=$G$1),TRUE(),FALSE())</f>
        <v>1</v>
      </c>
      <c r="D3452" s="4">
        <f ca="1">IF(AND($C3451,$I3451),IF(AND($L3451&lt;$C$3,$L3452&gt;=$C$3),$D3451+0.5,IF(AND($L3451&gt;=$C$3,$L3452&lt;$C$3),$D3451+0.5,$D3451)),$D3451)</f>
        <v>5</v>
      </c>
      <c r="E3452" s="4">
        <f t="shared" si="364"/>
        <v>6890</v>
      </c>
      <c r="F3452" s="4">
        <f>IF(C3452,ROW(),"")</f>
        <v>3452</v>
      </c>
      <c r="G3452" s="6">
        <f>IF(C3452,VLOOKUP(A3452,RawData!A:C,3,FALSE),"")</f>
        <v>3.9453</v>
      </c>
      <c r="H3452" s="9">
        <f>IF(C3452,VLOOKUP(A3452,RawData!A:D,4,FALSE),"")</f>
        <v>26.136475000000001</v>
      </c>
      <c r="I3452" s="5" t="b">
        <f>IF(C3452,IF(E3452-$E$7&gt;=$C$1/2,TRUE(),FALSE()),FALSE())</f>
        <v>1</v>
      </c>
      <c r="J3452" s="4">
        <f t="shared" ca="1" si="365"/>
        <v>26.103999335405796</v>
      </c>
      <c r="K3452" s="4">
        <f t="shared" ca="1" si="368"/>
        <v>0.17163012961592017</v>
      </c>
      <c r="L3452" s="4">
        <f t="shared" ca="1" si="369"/>
        <v>7.3946680665059716E-2</v>
      </c>
      <c r="M3452" s="4"/>
    </row>
    <row r="3453" spans="1:13" x14ac:dyDescent="0.2">
      <c r="A3453" s="4">
        <f t="shared" si="366"/>
        <v>6892</v>
      </c>
      <c r="B3453" s="4" t="b">
        <f t="shared" si="367"/>
        <v>1</v>
      </c>
      <c r="C3453" s="5" t="b">
        <f>IF(AND(B3453,A3453&lt;=$G$1),TRUE(),FALSE())</f>
        <v>1</v>
      </c>
      <c r="D3453" s="4">
        <f ca="1">IF(AND($C3452,$I3452),IF(AND($L3452&lt;$C$3,$L3453&gt;=$C$3),$D3452+0.5,IF(AND($L3452&gt;=$C$3,$L3453&lt;$C$3),$D3452+0.5,$D3452)),$D3452)</f>
        <v>5</v>
      </c>
      <c r="E3453" s="4">
        <f t="shared" si="364"/>
        <v>6892</v>
      </c>
      <c r="F3453" s="4">
        <f>IF(C3453,ROW(),"")</f>
        <v>3453</v>
      </c>
      <c r="G3453" s="6">
        <f>IF(C3453,VLOOKUP(A3453,RawData!A:C,3,FALSE),"")</f>
        <v>3.9453</v>
      </c>
      <c r="H3453" s="9">
        <f>IF(C3453,VLOOKUP(A3453,RawData!A:D,4,FALSE),"")</f>
        <v>26.115703595704101</v>
      </c>
      <c r="I3453" s="5" t="b">
        <f>IF(C3453,IF(E3453-$E$7&gt;=$C$1/2,TRUE(),FALSE()),FALSE())</f>
        <v>1</v>
      </c>
      <c r="J3453" s="4">
        <f t="shared" ca="1" si="365"/>
        <v>26.084133480469823</v>
      </c>
      <c r="K3453" s="4">
        <f t="shared" ca="1" si="368"/>
        <v>0.18067364675017572</v>
      </c>
      <c r="L3453" s="4">
        <f t="shared" ca="1" si="369"/>
        <v>5.7357899237413079E-2</v>
      </c>
      <c r="M3453" s="4"/>
    </row>
    <row r="3454" spans="1:13" x14ac:dyDescent="0.2">
      <c r="A3454" s="4">
        <f t="shared" si="366"/>
        <v>6894</v>
      </c>
      <c r="B3454" s="4" t="b">
        <f t="shared" si="367"/>
        <v>1</v>
      </c>
      <c r="C3454" s="5" t="b">
        <f>IF(AND(B3454,A3454&lt;=$G$1),TRUE(),FALSE())</f>
        <v>1</v>
      </c>
      <c r="D3454" s="4">
        <f ca="1">IF(AND($C3453,$I3453),IF(AND($L3453&lt;$C$3,$L3454&gt;=$C$3),$D3453+0.5,IF(AND($L3453&gt;=$C$3,$L3454&lt;$C$3),$D3453+0.5,$D3453)),$D3453)</f>
        <v>5</v>
      </c>
      <c r="E3454" s="4">
        <f t="shared" si="364"/>
        <v>6894</v>
      </c>
      <c r="F3454" s="4">
        <f>IF(C3454,ROW(),"")</f>
        <v>3454</v>
      </c>
      <c r="G3454" s="6">
        <f>IF(C3454,VLOOKUP(A3454,RawData!A:C,3,FALSE),"")</f>
        <v>3.9453</v>
      </c>
      <c r="H3454" s="9">
        <f>IF(C3454,VLOOKUP(A3454,RawData!A:D,4,FALSE),"")</f>
        <v>26.088838502931399</v>
      </c>
      <c r="I3454" s="5" t="b">
        <f>IF(C3454,IF(E3454-$E$7&gt;=$C$1/2,TRUE(),FALSE()),FALSE())</f>
        <v>1</v>
      </c>
      <c r="J3454" s="4">
        <f t="shared" ca="1" si="365"/>
        <v>26.062714825729099</v>
      </c>
      <c r="K3454" s="4">
        <f t="shared" ca="1" si="368"/>
        <v>0.18738403773048873</v>
      </c>
      <c r="L3454" s="4">
        <f t="shared" ca="1" si="369"/>
        <v>4.2212671698191429E-2</v>
      </c>
      <c r="M3454" s="4"/>
    </row>
    <row r="3455" spans="1:13" x14ac:dyDescent="0.2">
      <c r="A3455" s="4">
        <f t="shared" si="366"/>
        <v>6896</v>
      </c>
      <c r="B3455" s="4" t="b">
        <f t="shared" si="367"/>
        <v>1</v>
      </c>
      <c r="C3455" s="5" t="b">
        <f>IF(AND(B3455,A3455&lt;=$G$1),TRUE(),FALSE())</f>
        <v>1</v>
      </c>
      <c r="D3455" s="4">
        <f ca="1">IF(AND($C3454,$I3454),IF(AND($L3454&lt;$C$3,$L3455&gt;=$C$3),$D3454+0.5,IF(AND($L3454&gt;=$C$3,$L3455&lt;$C$3),$D3454+0.5,$D3454)),$D3454)</f>
        <v>5</v>
      </c>
      <c r="E3455" s="4">
        <f t="shared" si="364"/>
        <v>6896</v>
      </c>
      <c r="F3455" s="4">
        <f>IF(C3455,ROW(),"")</f>
        <v>3455</v>
      </c>
      <c r="G3455" s="6">
        <f>IF(C3455,VLOOKUP(A3455,RawData!A:C,3,FALSE),"")</f>
        <v>3.9453</v>
      </c>
      <c r="H3455" s="9">
        <f>IF(C3455,VLOOKUP(A3455,RawData!A:D,4,FALSE),"")</f>
        <v>26.0509873007835</v>
      </c>
      <c r="I3455" s="5" t="b">
        <f>IF(C3455,IF(E3455-$E$7&gt;=$C$1/2,TRUE(),FALSE()),FALSE())</f>
        <v>1</v>
      </c>
      <c r="J3455" s="4">
        <f t="shared" ca="1" si="365"/>
        <v>26.041296170988382</v>
      </c>
      <c r="K3455" s="4">
        <f t="shared" ca="1" si="368"/>
        <v>0.19065341033370586</v>
      </c>
      <c r="L3455" s="4">
        <f t="shared" ca="1" si="369"/>
        <v>2.9119607600083697E-2</v>
      </c>
      <c r="M3455" s="4"/>
    </row>
    <row r="3456" spans="1:13" x14ac:dyDescent="0.2">
      <c r="A3456" s="4">
        <f t="shared" si="366"/>
        <v>6898</v>
      </c>
      <c r="B3456" s="4" t="b">
        <f t="shared" si="367"/>
        <v>1</v>
      </c>
      <c r="C3456" s="5" t="b">
        <f>IF(AND(B3456,A3456&lt;=$G$1),TRUE(),FALSE())</f>
        <v>1</v>
      </c>
      <c r="D3456" s="4">
        <f ca="1">IF(AND($C3455,$I3455),IF(AND($L3455&lt;$C$3,$L3456&gt;=$C$3),$D3455+0.5,IF(AND($L3455&gt;=$C$3,$L3456&lt;$C$3),$D3455+0.5,$D3455)),$D3455)</f>
        <v>5</v>
      </c>
      <c r="E3456" s="4">
        <f t="shared" si="364"/>
        <v>6898</v>
      </c>
      <c r="F3456" s="4">
        <f>IF(C3456,ROW(),"")</f>
        <v>3456</v>
      </c>
      <c r="G3456" s="6">
        <f>IF(C3456,VLOOKUP(A3456,RawData!A:C,3,FALSE),"")</f>
        <v>3.9453</v>
      </c>
      <c r="H3456" s="9">
        <f>IF(C3456,VLOOKUP(A3456,RawData!A:D,4,FALSE),"")</f>
        <v>26.012535191408599</v>
      </c>
      <c r="I3456" s="5" t="b">
        <f>IF(C3456,IF(E3456-$E$7&gt;=$C$1/2,TRUE(),FALSE()),FALSE())</f>
        <v>1</v>
      </c>
      <c r="J3456" s="4">
        <f t="shared" ca="1" si="365"/>
        <v>26.020267643910906</v>
      </c>
      <c r="K3456" s="4">
        <f t="shared" ca="1" si="368"/>
        <v>0.18898358274168103</v>
      </c>
      <c r="L3456" s="4">
        <f t="shared" ca="1" si="369"/>
        <v>1.7579353249885799E-2</v>
      </c>
      <c r="M3456" s="4"/>
    </row>
    <row r="3457" spans="1:13" x14ac:dyDescent="0.2">
      <c r="A3457" s="4">
        <f t="shared" si="366"/>
        <v>6900</v>
      </c>
      <c r="B3457" s="4" t="b">
        <f t="shared" si="367"/>
        <v>1</v>
      </c>
      <c r="C3457" s="5" t="b">
        <f>IF(AND(B3457,A3457&lt;=$G$1),TRUE(),FALSE())</f>
        <v>1</v>
      </c>
      <c r="D3457" s="4">
        <f ca="1">IF(AND($C3456,$I3456),IF(AND($L3456&lt;$C$3,$L3457&gt;=$C$3),$D3456+0.5,IF(AND($L3456&gt;=$C$3,$L3457&lt;$C$3),$D3456+0.5,$D3456)),$D3456)</f>
        <v>5</v>
      </c>
      <c r="E3457" s="4">
        <f t="shared" si="364"/>
        <v>6900</v>
      </c>
      <c r="F3457" s="4">
        <f>IF(C3457,ROW(),"")</f>
        <v>3457</v>
      </c>
      <c r="G3457" s="6">
        <f>IF(C3457,VLOOKUP(A3457,RawData!A:C,3,FALSE),"")</f>
        <v>3.9453</v>
      </c>
      <c r="H3457" s="9">
        <f>IF(C3457,VLOOKUP(A3457,RawData!A:D,4,FALSE),"")</f>
        <v>25.963096300783899</v>
      </c>
      <c r="I3457" s="5" t="b">
        <f>IF(C3457,IF(E3457-$E$7&gt;=$C$1/2,TRUE(),FALSE()),FALSE())</f>
        <v>1</v>
      </c>
      <c r="J3457" s="4">
        <f t="shared" ca="1" si="365"/>
        <v>26.000183226119603</v>
      </c>
      <c r="K3457" s="4">
        <f t="shared" ca="1" si="368"/>
        <v>0.18037709046577888</v>
      </c>
      <c r="L3457" s="4">
        <f t="shared" ca="1" si="369"/>
        <v>8.4813800607896894E-3</v>
      </c>
      <c r="M3457" s="4"/>
    </row>
    <row r="3458" spans="1:13" x14ac:dyDescent="0.2">
      <c r="A3458" s="4">
        <f t="shared" si="366"/>
        <v>6902</v>
      </c>
      <c r="B3458" s="4" t="b">
        <f t="shared" si="367"/>
        <v>1</v>
      </c>
      <c r="C3458" s="5" t="b">
        <f>IF(AND(B3458,A3458&lt;=$G$1),TRUE(),FALSE())</f>
        <v>1</v>
      </c>
      <c r="D3458" s="4">
        <f ca="1">IF(AND($C3457,$I3457),IF(AND($L3457&lt;$C$3,$L3458&gt;=$C$3),$D3457+0.5,IF(AND($L3457&gt;=$C$3,$L3458&lt;$C$3),$D3457+0.5,$D3457)),$D3457)</f>
        <v>5</v>
      </c>
      <c r="E3458" s="4">
        <f t="shared" si="364"/>
        <v>6902</v>
      </c>
      <c r="F3458" s="4">
        <f>IF(C3458,ROW(),"")</f>
        <v>3458</v>
      </c>
      <c r="G3458" s="6">
        <f>IF(C3458,VLOOKUP(A3458,RawData!A:C,3,FALSE),"")</f>
        <v>3.9453</v>
      </c>
      <c r="H3458" s="9">
        <f>IF(C3458,VLOOKUP(A3458,RawData!A:D,4,FALSE),"")</f>
        <v>25.939922595704299</v>
      </c>
      <c r="I3458" s="5" t="b">
        <f>IF(C3458,IF(E3458-$E$7&gt;=$C$1/2,TRUE(),FALSE()),FALSE())</f>
        <v>1</v>
      </c>
      <c r="J3458" s="4">
        <f t="shared" ca="1" si="365"/>
        <v>25.980707407937789</v>
      </c>
      <c r="K3458" s="4">
        <f t="shared" ca="1" si="368"/>
        <v>0.16622280832834591</v>
      </c>
      <c r="L3458" s="4">
        <f t="shared" ca="1" si="369"/>
        <v>6.2601562127895249E-5</v>
      </c>
      <c r="M3458" s="4"/>
    </row>
    <row r="3459" spans="1:13" x14ac:dyDescent="0.2">
      <c r="A3459" s="4">
        <f t="shared" si="366"/>
        <v>6904</v>
      </c>
      <c r="B3459" s="4" t="b">
        <f t="shared" si="367"/>
        <v>1</v>
      </c>
      <c r="C3459" s="5" t="b">
        <f>IF(AND(B3459,A3459&lt;=$G$1),TRUE(),FALSE())</f>
        <v>1</v>
      </c>
      <c r="D3459" s="4">
        <f ca="1">IF(AND($C3458,$I3458),IF(AND($L3458&lt;$C$3,$L3459&gt;=$C$3),$D3458+0.5,IF(AND($L3458&gt;=$C$3,$L3459&lt;$C$3),$D3458+0.5,$D3458)),$D3458)</f>
        <v>5</v>
      </c>
      <c r="E3459" s="4">
        <f t="shared" si="364"/>
        <v>6904</v>
      </c>
      <c r="F3459" s="4">
        <f>IF(C3459,ROW(),"")</f>
        <v>3459</v>
      </c>
      <c r="G3459" s="6">
        <f>IF(C3459,VLOOKUP(A3459,RawData!A:C,3,FALSE),"")</f>
        <v>3.9453</v>
      </c>
      <c r="H3459" s="9">
        <f>IF(C3459,VLOOKUP(A3459,RawData!A:D,4,FALSE),"")</f>
        <v>25.922841797852001</v>
      </c>
      <c r="I3459" s="5" t="b">
        <f>IF(C3459,IF(E3459-$E$7&gt;=$C$1/2,TRUE(),FALSE()),FALSE())</f>
        <v>1</v>
      </c>
      <c r="J3459" s="4">
        <f t="shared" ca="1" si="365"/>
        <v>25.962620535601047</v>
      </c>
      <c r="K3459" s="4">
        <f t="shared" ca="1" si="368"/>
        <v>0.14840902592436933</v>
      </c>
      <c r="L3459" s="4">
        <f t="shared" ca="1" si="369"/>
        <v>8.4973372687393578E-3</v>
      </c>
      <c r="M3459" s="4"/>
    </row>
    <row r="3460" spans="1:13" x14ac:dyDescent="0.2">
      <c r="A3460" s="4">
        <f t="shared" si="366"/>
        <v>6906</v>
      </c>
      <c r="B3460" s="4" t="b">
        <f t="shared" si="367"/>
        <v>1</v>
      </c>
      <c r="C3460" s="5" t="b">
        <f>IF(AND(B3460,A3460&lt;=$G$1),TRUE(),FALSE())</f>
        <v>1</v>
      </c>
      <c r="D3460" s="4">
        <f ca="1">IF(AND($C3459,$I3459),IF(AND($L3459&lt;$C$3,$L3460&gt;=$C$3),$D3459+0.5,IF(AND($L3459&gt;=$C$3,$L3460&lt;$C$3),$D3459+0.5,$D3459)),$D3459)</f>
        <v>5</v>
      </c>
      <c r="E3460" s="4">
        <f t="shared" si="364"/>
        <v>6906</v>
      </c>
      <c r="F3460" s="4">
        <f>IF(C3460,ROW(),"")</f>
        <v>3460</v>
      </c>
      <c r="G3460" s="6">
        <f>IF(C3460,VLOOKUP(A3460,RawData!A:C,3,FALSE),"")</f>
        <v>3.9453</v>
      </c>
      <c r="H3460" s="9">
        <f>IF(C3460,VLOOKUP(A3460,RawData!A:D,4,FALSE),"")</f>
        <v>25.922241</v>
      </c>
      <c r="I3460" s="5" t="b">
        <f>IF(C3460,IF(E3460-$E$7&gt;=$C$1/2,TRUE(),FALSE()),FALSE())</f>
        <v>1</v>
      </c>
      <c r="J3460" s="4">
        <f t="shared" ca="1" si="365"/>
        <v>25.946476580789103</v>
      </c>
      <c r="K3460" s="4">
        <f t="shared" ca="1" si="368"/>
        <v>0.12904244371565454</v>
      </c>
      <c r="L3460" s="4">
        <f t="shared" ca="1" si="369"/>
        <v>1.8375555841096514E-2</v>
      </c>
      <c r="M3460" s="4"/>
    </row>
    <row r="3461" spans="1:13" x14ac:dyDescent="0.2">
      <c r="A3461" s="4">
        <f t="shared" si="366"/>
        <v>6908</v>
      </c>
      <c r="B3461" s="4" t="b">
        <f t="shared" si="367"/>
        <v>1</v>
      </c>
      <c r="C3461" s="5" t="b">
        <f>IF(AND(B3461,A3461&lt;=$G$1),TRUE(),FALSE())</f>
        <v>1</v>
      </c>
      <c r="D3461" s="4">
        <f ca="1">IF(AND($C3460,$I3460),IF(AND($L3460&lt;$C$3,$L3461&gt;=$C$3),$D3460+0.5,IF(AND($L3460&gt;=$C$3,$L3461&lt;$C$3),$D3460+0.5,$D3460)),$D3460)</f>
        <v>5</v>
      </c>
      <c r="E3461" s="4">
        <f t="shared" si="364"/>
        <v>6908</v>
      </c>
      <c r="F3461" s="4">
        <f>IF(C3461,ROW(),"")</f>
        <v>3461</v>
      </c>
      <c r="G3461" s="6">
        <f>IF(C3461,VLOOKUP(A3461,RawData!A:C,3,FALSE),"")</f>
        <v>3.9453</v>
      </c>
      <c r="H3461" s="9">
        <f>IF(C3461,VLOOKUP(A3461,RawData!A:D,4,FALSE),"")</f>
        <v>25.922241</v>
      </c>
      <c r="I3461" s="5" t="b">
        <f>IF(C3461,IF(E3461-$E$7&gt;=$C$1/2,TRUE(),FALSE()),FALSE())</f>
        <v>1</v>
      </c>
      <c r="J3461" s="4">
        <f t="shared" ca="1" si="365"/>
        <v>25.933328898704431</v>
      </c>
      <c r="K3461" s="4">
        <f t="shared" ca="1" si="368"/>
        <v>0.11001137118363502</v>
      </c>
      <c r="L3461" s="4">
        <f t="shared" ca="1" si="369"/>
        <v>2.8862454988782815E-2</v>
      </c>
      <c r="M3461" s="4"/>
    </row>
    <row r="3462" spans="1:13" x14ac:dyDescent="0.2">
      <c r="A3462" s="4">
        <f t="shared" si="366"/>
        <v>6910</v>
      </c>
      <c r="B3462" s="4" t="b">
        <f t="shared" si="367"/>
        <v>1</v>
      </c>
      <c r="C3462" s="5" t="b">
        <f>IF(AND(B3462,A3462&lt;=$G$1),TRUE(),FALSE())</f>
        <v>1</v>
      </c>
      <c r="D3462" s="4">
        <f ca="1">IF(AND($C3461,$I3461),IF(AND($L3461&lt;$C$3,$L3462&gt;=$C$3),$D3461+0.5,IF(AND($L3461&gt;=$C$3,$L3462&lt;$C$3),$D3461+0.5,$D3461)),$D3461)</f>
        <v>5</v>
      </c>
      <c r="E3462" s="4">
        <f t="shared" si="364"/>
        <v>6910</v>
      </c>
      <c r="F3462" s="4">
        <f>IF(C3462,ROW(),"")</f>
        <v>3462</v>
      </c>
      <c r="G3462" s="6">
        <f>IF(C3462,VLOOKUP(A3462,RawData!A:C,3,FALSE),"")</f>
        <v>3.9336000000000002</v>
      </c>
      <c r="H3462" s="9">
        <f>IF(C3462,VLOOKUP(A3462,RawData!A:D,4,FALSE),"")</f>
        <v>25.9271332021479</v>
      </c>
      <c r="I3462" s="5" t="b">
        <f>IF(C3462,IF(E3462-$E$7&gt;=$C$1/2,TRUE(),FALSE()),FALSE())</f>
        <v>1</v>
      </c>
      <c r="J3462" s="4">
        <f t="shared" ca="1" si="365"/>
        <v>25.923622244940017</v>
      </c>
      <c r="K3462" s="4">
        <f t="shared" ca="1" si="368"/>
        <v>9.1479662287969887E-2</v>
      </c>
      <c r="L3462" s="4">
        <f t="shared" ca="1" si="369"/>
        <v>4.0293473365860422E-2</v>
      </c>
      <c r="M3462" s="4"/>
    </row>
    <row r="3463" spans="1:13" x14ac:dyDescent="0.2">
      <c r="A3463" s="4">
        <f t="shared" si="366"/>
        <v>6912</v>
      </c>
      <c r="B3463" s="4" t="b">
        <f t="shared" si="367"/>
        <v>1</v>
      </c>
      <c r="C3463" s="5" t="b">
        <f>IF(AND(B3463,A3463&lt;=$G$1),TRUE(),FALSE())</f>
        <v>1</v>
      </c>
      <c r="D3463" s="4">
        <f ca="1">IF(AND($C3462,$I3462),IF(AND($L3462&lt;$C$3,$L3463&gt;=$C$3),$D3462+0.5,IF(AND($L3462&gt;=$C$3,$L3463&lt;$C$3),$D3462+0.5,$D3462)),$D3462)</f>
        <v>5</v>
      </c>
      <c r="E3463" s="4">
        <f t="shared" ref="E3463:E3526" si="370">IF(C3463,A3463,"")</f>
        <v>6912</v>
      </c>
      <c r="F3463" s="4">
        <f>IF(C3463,ROW(),"")</f>
        <v>3463</v>
      </c>
      <c r="G3463" s="6">
        <f>IF(C3463,VLOOKUP(A3463,RawData!A:C,3,FALSE),"")</f>
        <v>3.9453</v>
      </c>
      <c r="H3463" s="9">
        <f>IF(C3463,VLOOKUP(A3463,RawData!A:D,4,FALSE),"")</f>
        <v>25.922241</v>
      </c>
      <c r="I3463" s="5" t="b">
        <f>IF(C3463,IF(E3463-$E$7&gt;=$C$1/2,TRUE(),FALSE()),FALSE())</f>
        <v>1</v>
      </c>
      <c r="J3463" s="4">
        <f t="shared" ref="J3463:J3526" ca="1" si="371">IF(I3463,IF(C3463,AVERAGE(OFFSET($H$1:$H$27000,ROW()-$C$1/$C$4/2-1,0,$C$1/$C$4+1,1)),NA()),NA())</f>
        <v>25.917910672141478</v>
      </c>
      <c r="K3463" s="4">
        <f t="shared" ca="1" si="368"/>
        <v>7.3946680665059716E-2</v>
      </c>
      <c r="L3463" s="4">
        <f t="shared" ca="1" si="369"/>
        <v>5.1724491742938028E-2</v>
      </c>
      <c r="M3463" s="4"/>
    </row>
    <row r="3464" spans="1:13" x14ac:dyDescent="0.2">
      <c r="A3464" s="4">
        <f t="shared" ref="A3464:A3527" si="372">A3463+$C$4</f>
        <v>6914</v>
      </c>
      <c r="B3464" s="4" t="b">
        <f t="shared" ref="B3464:B3527" si="373">IF(ROW()&lt;7+$G$4,TRUE(),FALSE())</f>
        <v>1</v>
      </c>
      <c r="C3464" s="5" t="b">
        <f>IF(AND(B3464,A3464&lt;=$G$1),TRUE(),FALSE())</f>
        <v>1</v>
      </c>
      <c r="D3464" s="4">
        <f ca="1">IF(AND($C3463,$I3463),IF(AND($L3463&lt;$C$3,$L3464&gt;=$C$3),$D3463+0.5,IF(AND($L3463&gt;=$C$3,$L3464&lt;$C$3),$D3463+0.5,$D3463)),$D3463)</f>
        <v>5</v>
      </c>
      <c r="E3464" s="4">
        <f t="shared" si="370"/>
        <v>6914</v>
      </c>
      <c r="F3464" s="4">
        <f>IF(C3464,ROW(),"")</f>
        <v>3464</v>
      </c>
      <c r="G3464" s="6">
        <f>IF(C3464,VLOOKUP(A3464,RawData!A:C,3,FALSE),"")</f>
        <v>3.9336000000000002</v>
      </c>
      <c r="H3464" s="9">
        <f>IF(C3464,VLOOKUP(A3464,RawData!A:D,4,FALSE),"")</f>
        <v>25.916747999999998</v>
      </c>
      <c r="I3464" s="5" t="b">
        <f>IF(C3464,IF(E3464-$E$7&gt;=$C$1/2,TRUE(),FALSE()),FALSE())</f>
        <v>1</v>
      </c>
      <c r="J3464" s="4">
        <f t="shared" ca="1" si="371"/>
        <v>25.91430579980473</v>
      </c>
      <c r="K3464" s="4">
        <f t="shared" ref="K3464:K3527" ca="1" si="374">IF(I3464,ABS(INDEX($J$1:$J$27000,ROW()+$C$1/$C$4/2)-INDEX($J$1:$J$27000,ROW()-$C$1/$C$4/2)),NA())</f>
        <v>5.7357899237413079E-2</v>
      </c>
      <c r="L3464" s="4">
        <f t="shared" ref="L3464:L3527" ca="1" si="375">IF(AND(C3464,I3464),INDEX($K$1:$K$27000,ROW()+$C$1/$C$4+1),NA())</f>
        <v>6.2710764470207181E-2</v>
      </c>
      <c r="M3464" s="4"/>
    </row>
    <row r="3465" spans="1:13" x14ac:dyDescent="0.2">
      <c r="A3465" s="4">
        <f t="shared" si="372"/>
        <v>6916</v>
      </c>
      <c r="B3465" s="4" t="b">
        <f t="shared" si="373"/>
        <v>1</v>
      </c>
      <c r="C3465" s="5" t="b">
        <f>IF(AND(B3465,A3465&lt;=$G$1),TRUE(),FALSE())</f>
        <v>1</v>
      </c>
      <c r="D3465" s="4">
        <f ca="1">IF(AND($C3464,$I3464),IF(AND($L3464&lt;$C$3,$L3465&gt;=$C$3),$D3464+0.5,IF(AND($L3464&gt;=$C$3,$L3465&lt;$C$3),$D3464+0.5,$D3464)),$D3464)</f>
        <v>5</v>
      </c>
      <c r="E3465" s="4">
        <f t="shared" si="370"/>
        <v>6916</v>
      </c>
      <c r="F3465" s="4">
        <f>IF(C3465,ROW(),"")</f>
        <v>3465</v>
      </c>
      <c r="G3465" s="6">
        <f>IF(C3465,VLOOKUP(A3465,RawData!A:C,3,FALSE),"")</f>
        <v>3.9336000000000002</v>
      </c>
      <c r="H3465" s="9">
        <f>IF(C3465,VLOOKUP(A3465,RawData!A:D,4,FALSE),"")</f>
        <v>25.911255000000001</v>
      </c>
      <c r="I3465" s="5" t="b">
        <f>IF(C3465,IF(E3465-$E$7&gt;=$C$1/2,TRUE(),FALSE()),FALSE())</f>
        <v>1</v>
      </c>
      <c r="J3465" s="4">
        <f t="shared" ca="1" si="371"/>
        <v>25.912253727272727</v>
      </c>
      <c r="K3465" s="4">
        <f t="shared" ca="1" si="374"/>
        <v>4.2212671698191429E-2</v>
      </c>
      <c r="L3465" s="4">
        <f t="shared" ca="1" si="375"/>
        <v>7.2752927911317045E-2</v>
      </c>
      <c r="M3465" s="4"/>
    </row>
    <row r="3466" spans="1:13" x14ac:dyDescent="0.2">
      <c r="A3466" s="4">
        <f t="shared" si="372"/>
        <v>6918</v>
      </c>
      <c r="B3466" s="4" t="b">
        <f t="shared" si="373"/>
        <v>1</v>
      </c>
      <c r="C3466" s="5" t="b">
        <f>IF(AND(B3466,A3466&lt;=$G$1),TRUE(),FALSE())</f>
        <v>1</v>
      </c>
      <c r="D3466" s="4">
        <f ca="1">IF(AND($C3465,$I3465),IF(AND($L3465&lt;$C$3,$L3466&gt;=$C$3),$D3465+0.5,IF(AND($L3465&gt;=$C$3,$L3466&lt;$C$3),$D3465+0.5,$D3465)),$D3465)</f>
        <v>5</v>
      </c>
      <c r="E3466" s="4">
        <f t="shared" si="370"/>
        <v>6918</v>
      </c>
      <c r="F3466" s="4">
        <f>IF(C3466,ROW(),"")</f>
        <v>3466</v>
      </c>
      <c r="G3466" s="6">
        <f>IF(C3466,VLOOKUP(A3466,RawData!A:C,3,FALSE),"")</f>
        <v>3.9336000000000002</v>
      </c>
      <c r="H3466" s="9">
        <f>IF(C3466,VLOOKUP(A3466,RawData!A:D,4,FALSE),"")</f>
        <v>25.9063627978521</v>
      </c>
      <c r="I3466" s="5" t="b">
        <f>IF(C3466,IF(E3466-$E$7&gt;=$C$1/2,TRUE(),FALSE()),FALSE())</f>
        <v>1</v>
      </c>
      <c r="J3466" s="4">
        <f t="shared" ca="1" si="371"/>
        <v>25.91025627272727</v>
      </c>
      <c r="K3466" s="4">
        <f t="shared" ca="1" si="374"/>
        <v>2.9119607600083697E-2</v>
      </c>
      <c r="L3466" s="4">
        <f t="shared" ca="1" si="375"/>
        <v>7.9572635830650995E-2</v>
      </c>
      <c r="M3466" s="4"/>
    </row>
    <row r="3467" spans="1:13" x14ac:dyDescent="0.2">
      <c r="A3467" s="4">
        <f t="shared" si="372"/>
        <v>6920</v>
      </c>
      <c r="B3467" s="4" t="b">
        <f t="shared" si="373"/>
        <v>1</v>
      </c>
      <c r="C3467" s="5" t="b">
        <f>IF(AND(B3467,A3467&lt;=$G$1),TRUE(),FALSE())</f>
        <v>1</v>
      </c>
      <c r="D3467" s="4">
        <f ca="1">IF(AND($C3466,$I3466),IF(AND($L3466&lt;$C$3,$L3467&gt;=$C$3),$D3466+0.5,IF(AND($L3466&gt;=$C$3,$L3467&lt;$C$3),$D3466+0.5,$D3466)),$D3466)</f>
        <v>5</v>
      </c>
      <c r="E3467" s="4">
        <f t="shared" si="370"/>
        <v>6920</v>
      </c>
      <c r="F3467" s="4">
        <f>IF(C3467,ROW(),"")</f>
        <v>3467</v>
      </c>
      <c r="G3467" s="6">
        <f>IF(C3467,VLOOKUP(A3467,RawData!A:C,3,FALSE),"")</f>
        <v>3.9453</v>
      </c>
      <c r="H3467" s="9">
        <f>IF(C3467,VLOOKUP(A3467,RawData!A:D,4,FALSE),"")</f>
        <v>25.905761999999999</v>
      </c>
      <c r="I3467" s="5" t="b">
        <f>IF(C3467,IF(E3467-$E$7&gt;=$C$1/2,TRUE(),FALSE()),FALSE())</f>
        <v>1</v>
      </c>
      <c r="J3467" s="4">
        <f t="shared" ca="1" si="371"/>
        <v>25.908703563831633</v>
      </c>
      <c r="K3467" s="4">
        <f t="shared" ca="1" si="374"/>
        <v>1.7579353249885799E-2</v>
      </c>
      <c r="L3467" s="4">
        <f t="shared" ca="1" si="375"/>
        <v>8.2342644797510189E-2</v>
      </c>
      <c r="M3467" s="4"/>
    </row>
    <row r="3468" spans="1:13" x14ac:dyDescent="0.2">
      <c r="A3468" s="4">
        <f t="shared" si="372"/>
        <v>6922</v>
      </c>
      <c r="B3468" s="4" t="b">
        <f t="shared" si="373"/>
        <v>1</v>
      </c>
      <c r="C3468" s="5" t="b">
        <f>IF(AND(B3468,A3468&lt;=$G$1),TRUE(),FALSE())</f>
        <v>1</v>
      </c>
      <c r="D3468" s="4">
        <f ca="1">IF(AND($C3467,$I3467),IF(AND($L3467&lt;$C$3,$L3468&gt;=$C$3),$D3467+0.5,IF(AND($L3467&gt;=$C$3,$L3468&lt;$C$3),$D3467+0.5,$D3467)),$D3467)</f>
        <v>5</v>
      </c>
      <c r="E3468" s="4">
        <f t="shared" si="370"/>
        <v>6922</v>
      </c>
      <c r="F3468" s="4">
        <f>IF(C3468,ROW(),"")</f>
        <v>3468</v>
      </c>
      <c r="G3468" s="6">
        <f>IF(C3468,VLOOKUP(A3468,RawData!A:C,3,FALSE),"")</f>
        <v>3.9336000000000002</v>
      </c>
      <c r="H3468" s="9">
        <f>IF(C3468,VLOOKUP(A3468,RawData!A:D,4,FALSE),"")</f>
        <v>25.900269000000002</v>
      </c>
      <c r="I3468" s="5" t="b">
        <f>IF(C3468,IF(E3468-$E$7&gt;=$C$1/2,TRUE(),FALSE()),FALSE())</f>
        <v>1</v>
      </c>
      <c r="J3468" s="4">
        <f t="shared" ca="1" si="371"/>
        <v>25.906760727272729</v>
      </c>
      <c r="K3468" s="4">
        <f t="shared" ca="1" si="374"/>
        <v>8.4813800607896894E-3</v>
      </c>
      <c r="L3468" s="4">
        <f t="shared" ca="1" si="375"/>
        <v>8.1063025834623659E-2</v>
      </c>
      <c r="M3468" s="4"/>
    </row>
    <row r="3469" spans="1:13" x14ac:dyDescent="0.2">
      <c r="A3469" s="4">
        <f t="shared" si="372"/>
        <v>6924</v>
      </c>
      <c r="B3469" s="4" t="b">
        <f t="shared" si="373"/>
        <v>1</v>
      </c>
      <c r="C3469" s="5" t="b">
        <f>IF(AND(B3469,A3469&lt;=$G$1),TRUE(),FALSE())</f>
        <v>1</v>
      </c>
      <c r="D3469" s="4">
        <f ca="1">IF(AND($C3468,$I3468),IF(AND($L3468&lt;$C$3,$L3469&gt;=$C$3),$D3468+0.5,IF(AND($L3468&gt;=$C$3,$L3469&lt;$C$3),$D3468+0.5,$D3468)),$D3468)</f>
        <v>5</v>
      </c>
      <c r="E3469" s="4">
        <f t="shared" si="370"/>
        <v>6924</v>
      </c>
      <c r="F3469" s="4">
        <f>IF(C3469,ROW(),"")</f>
        <v>3469</v>
      </c>
      <c r="G3469" s="6">
        <f>IF(C3469,VLOOKUP(A3469,RawData!A:C,3,FALSE),"")</f>
        <v>3.9336000000000002</v>
      </c>
      <c r="H3469" s="9">
        <f>IF(C3469,VLOOKUP(A3469,RawData!A:D,4,FALSE),"")</f>
        <v>25.900269000000002</v>
      </c>
      <c r="I3469" s="5" t="b">
        <f>IF(C3469,IF(E3469-$E$7&gt;=$C$1/2,TRUE(),FALSE()),FALSE())</f>
        <v>1</v>
      </c>
      <c r="J3469" s="4">
        <f t="shared" ca="1" si="371"/>
        <v>25.905262636363634</v>
      </c>
      <c r="K3469" s="4">
        <f t="shared" ca="1" si="374"/>
        <v>6.2601562127895249E-5</v>
      </c>
      <c r="L3469" s="4">
        <f t="shared" ca="1" si="375"/>
        <v>7.5343590199249633E-2</v>
      </c>
      <c r="M3469" s="4"/>
    </row>
    <row r="3470" spans="1:13" x14ac:dyDescent="0.2">
      <c r="A3470" s="4">
        <f t="shared" si="372"/>
        <v>6926</v>
      </c>
      <c r="B3470" s="4" t="b">
        <f t="shared" si="373"/>
        <v>1</v>
      </c>
      <c r="C3470" s="5" t="b">
        <f>IF(AND(B3470,A3470&lt;=$G$1),TRUE(),FALSE())</f>
        <v>1</v>
      </c>
      <c r="D3470" s="4">
        <f ca="1">IF(AND($C3469,$I3469),IF(AND($L3469&lt;$C$3,$L3470&gt;=$C$3),$D3469+0.5,IF(AND($L3469&gt;=$C$3,$L3470&lt;$C$3),$D3469+0.5,$D3469)),$D3469)</f>
        <v>5</v>
      </c>
      <c r="E3470" s="4">
        <f t="shared" si="370"/>
        <v>6926</v>
      </c>
      <c r="F3470" s="4">
        <f>IF(C3470,ROW(),"")</f>
        <v>3470</v>
      </c>
      <c r="G3470" s="6">
        <f>IF(C3470,VLOOKUP(A3470,RawData!A:C,3,FALSE),"")</f>
        <v>3.9453</v>
      </c>
      <c r="H3470" s="9">
        <f>IF(C3470,VLOOKUP(A3470,RawData!A:D,4,FALSE),"")</f>
        <v>25.900269000000002</v>
      </c>
      <c r="I3470" s="5" t="b">
        <f>IF(C3470,IF(E3470-$E$7&gt;=$C$1/2,TRUE(),FALSE()),FALSE())</f>
        <v>1</v>
      </c>
      <c r="J3470" s="4">
        <f t="shared" ca="1" si="371"/>
        <v>25.904263909090911</v>
      </c>
      <c r="K3470" s="4">
        <f t="shared" ca="1" si="374"/>
        <v>8.4973372687393578E-3</v>
      </c>
      <c r="L3470" s="4">
        <f t="shared" ca="1" si="375"/>
        <v>6.5184398970838942E-2</v>
      </c>
      <c r="M3470" s="4"/>
    </row>
    <row r="3471" spans="1:13" x14ac:dyDescent="0.2">
      <c r="A3471" s="4">
        <f t="shared" si="372"/>
        <v>6928</v>
      </c>
      <c r="B3471" s="4" t="b">
        <f t="shared" si="373"/>
        <v>1</v>
      </c>
      <c r="C3471" s="5" t="b">
        <f>IF(AND(B3471,A3471&lt;=$G$1),TRUE(),FALSE())</f>
        <v>1</v>
      </c>
      <c r="D3471" s="4">
        <f ca="1">IF(AND($C3470,$I3470),IF(AND($L3470&lt;$C$3,$L3471&gt;=$C$3),$D3470+0.5,IF(AND($L3470&gt;=$C$3,$L3471&lt;$C$3),$D3470+0.5,$D3470)),$D3470)</f>
        <v>5</v>
      </c>
      <c r="E3471" s="4">
        <f t="shared" si="370"/>
        <v>6928</v>
      </c>
      <c r="F3471" s="4">
        <f>IF(C3471,ROW(),"")</f>
        <v>3471</v>
      </c>
      <c r="G3471" s="6">
        <f>IF(C3471,VLOOKUP(A3471,RawData!A:C,3,FALSE),"")</f>
        <v>3.9336000000000002</v>
      </c>
      <c r="H3471" s="9">
        <f>IF(C3471,VLOOKUP(A3471,RawData!A:D,4,FALSE),"")</f>
        <v>25.900269000000002</v>
      </c>
      <c r="I3471" s="5" t="b">
        <f>IF(C3471,IF(E3471-$E$7&gt;=$C$1/2,TRUE(),FALSE()),FALSE())</f>
        <v>1</v>
      </c>
      <c r="J3471" s="4">
        <f t="shared" ca="1" si="371"/>
        <v>25.904209291104348</v>
      </c>
      <c r="K3471" s="4">
        <f t="shared" ca="1" si="374"/>
        <v>1.8375555841096514E-2</v>
      </c>
      <c r="L3471" s="4">
        <f t="shared" ca="1" si="375"/>
        <v>5.0476145153645291E-2</v>
      </c>
      <c r="M3471" s="4"/>
    </row>
    <row r="3472" spans="1:13" x14ac:dyDescent="0.2">
      <c r="A3472" s="4">
        <f t="shared" si="372"/>
        <v>6930</v>
      </c>
      <c r="B3472" s="4" t="b">
        <f t="shared" si="373"/>
        <v>1</v>
      </c>
      <c r="C3472" s="5" t="b">
        <f>IF(AND(B3472,A3472&lt;=$G$1),TRUE(),FALSE())</f>
        <v>1</v>
      </c>
      <c r="D3472" s="4">
        <f ca="1">IF(AND($C3471,$I3471),IF(AND($L3471&lt;$C$3,$L3472&gt;=$C$3),$D3471+0.5,IF(AND($L3471&gt;=$C$3,$L3472&lt;$C$3),$D3471+0.5,$D3471)),$D3471)</f>
        <v>5</v>
      </c>
      <c r="E3472" s="4">
        <f t="shared" si="370"/>
        <v>6930</v>
      </c>
      <c r="F3472" s="4">
        <f>IF(C3472,ROW(),"")</f>
        <v>3472</v>
      </c>
      <c r="G3472" s="6">
        <f>IF(C3472,VLOOKUP(A3472,RawData!A:C,3,FALSE),"")</f>
        <v>3.9336000000000002</v>
      </c>
      <c r="H3472" s="9">
        <f>IF(C3472,VLOOKUP(A3472,RawData!A:D,4,FALSE),"")</f>
        <v>25.905161202147902</v>
      </c>
      <c r="I3472" s="5" t="b">
        <f>IF(C3472,IF(E3472-$E$7&gt;=$C$1/2,TRUE(),FALSE()),FALSE())</f>
        <v>1</v>
      </c>
      <c r="J3472" s="4">
        <f t="shared" ca="1" si="371"/>
        <v>25.906042891690131</v>
      </c>
      <c r="K3472" s="4">
        <f t="shared" ca="1" si="374"/>
        <v>2.8862454988782815E-2</v>
      </c>
      <c r="L3472" s="4">
        <f t="shared" ca="1" si="375"/>
        <v>3.2662372692882968E-2</v>
      </c>
      <c r="M3472" s="4"/>
    </row>
    <row r="3473" spans="1:13" x14ac:dyDescent="0.2">
      <c r="A3473" s="4">
        <f t="shared" si="372"/>
        <v>6932</v>
      </c>
      <c r="B3473" s="4" t="b">
        <f t="shared" si="373"/>
        <v>1</v>
      </c>
      <c r="C3473" s="5" t="b">
        <f>IF(AND(B3473,A3473&lt;=$G$1),TRUE(),FALSE())</f>
        <v>1</v>
      </c>
      <c r="D3473" s="4">
        <f ca="1">IF(AND($C3472,$I3472),IF(AND($L3472&lt;$C$3,$L3473&gt;=$C$3),$D3472+0.5,IF(AND($L3472&gt;=$C$3,$L3473&lt;$C$3),$D3472+0.5,$D3472)),$D3472)</f>
        <v>5</v>
      </c>
      <c r="E3473" s="4">
        <f t="shared" si="370"/>
        <v>6932</v>
      </c>
      <c r="F3473" s="4">
        <f>IF(C3473,ROW(),"")</f>
        <v>3473</v>
      </c>
      <c r="G3473" s="6">
        <f>IF(C3473,VLOOKUP(A3473,RawData!A:C,3,FALSE),"")</f>
        <v>3.9336000000000002</v>
      </c>
      <c r="H3473" s="9">
        <f>IF(C3473,VLOOKUP(A3473,RawData!A:D,4,FALSE),"")</f>
        <v>25.905761999999999</v>
      </c>
      <c r="I3473" s="5" t="b">
        <f>IF(C3473,IF(E3473-$E$7&gt;=$C$1/2,TRUE(),FALSE()),FALSE())</f>
        <v>1</v>
      </c>
      <c r="J3473" s="4">
        <f t="shared" ca="1" si="371"/>
        <v>25.909429292080688</v>
      </c>
      <c r="K3473" s="4">
        <f t="shared" ca="1" si="374"/>
        <v>4.0293473365860422E-2</v>
      </c>
      <c r="L3473" s="4">
        <f t="shared" ca="1" si="375"/>
        <v>1.0908208275495213E-2</v>
      </c>
      <c r="M3473" s="4"/>
    </row>
    <row r="3474" spans="1:13" x14ac:dyDescent="0.2">
      <c r="A3474" s="4">
        <f t="shared" si="372"/>
        <v>6934</v>
      </c>
      <c r="B3474" s="4" t="b">
        <f t="shared" si="373"/>
        <v>1</v>
      </c>
      <c r="C3474" s="5" t="b">
        <f>IF(AND(B3474,A3474&lt;=$G$1),TRUE(),FALSE())</f>
        <v>1</v>
      </c>
      <c r="D3474" s="4">
        <f ca="1">IF(AND($C3473,$I3473),IF(AND($L3473&lt;$C$3,$L3474&gt;=$C$3),$D3473+0.5,IF(AND($L3473&gt;=$C$3,$L3474&lt;$C$3),$D3473+0.5,$D3473)),$D3473)</f>
        <v>5</v>
      </c>
      <c r="E3474" s="4">
        <f t="shared" si="370"/>
        <v>6934</v>
      </c>
      <c r="F3474" s="4">
        <f>IF(C3474,ROW(),"")</f>
        <v>3474</v>
      </c>
      <c r="G3474" s="6">
        <f>IF(C3474,VLOOKUP(A3474,RawData!A:C,3,FALSE),"")</f>
        <v>3.9336000000000002</v>
      </c>
      <c r="H3474" s="9">
        <f>IF(C3474,VLOOKUP(A3474,RawData!A:D,4,FALSE),"")</f>
        <v>25.905761999999999</v>
      </c>
      <c r="I3474" s="5" t="b">
        <f>IF(C3474,IF(E3474-$E$7&gt;=$C$1/2,TRUE(),FALSE()),FALSE())</f>
        <v>1</v>
      </c>
      <c r="J3474" s="4">
        <f t="shared" ca="1" si="371"/>
        <v>25.914368401366858</v>
      </c>
      <c r="K3474" s="4">
        <f t="shared" ca="1" si="374"/>
        <v>5.1724491742938028E-2</v>
      </c>
      <c r="L3474" s="4">
        <f t="shared" ca="1" si="375"/>
        <v>1.3842218925969263E-2</v>
      </c>
      <c r="M3474" s="4"/>
    </row>
    <row r="3475" spans="1:13" x14ac:dyDescent="0.2">
      <c r="A3475" s="4">
        <f t="shared" si="372"/>
        <v>6936</v>
      </c>
      <c r="B3475" s="4" t="b">
        <f t="shared" si="373"/>
        <v>1</v>
      </c>
      <c r="C3475" s="5" t="b">
        <f>IF(AND(B3475,A3475&lt;=$G$1),TRUE(),FALSE())</f>
        <v>1</v>
      </c>
      <c r="D3475" s="4">
        <f ca="1">IF(AND($C3474,$I3474),IF(AND($L3474&lt;$C$3,$L3475&gt;=$C$3),$D3474+0.5,IF(AND($L3474&gt;=$C$3,$L3475&lt;$C$3),$D3474+0.5,$D3474)),$D3474)</f>
        <v>5</v>
      </c>
      <c r="E3475" s="4">
        <f t="shared" si="370"/>
        <v>6936</v>
      </c>
      <c r="F3475" s="4">
        <f>IF(C3475,ROW(),"")</f>
        <v>3475</v>
      </c>
      <c r="G3475" s="6">
        <f>IF(C3475,VLOOKUP(A3475,RawData!A:C,3,FALSE),"")</f>
        <v>3.9336000000000002</v>
      </c>
      <c r="H3475" s="9">
        <f>IF(C3475,VLOOKUP(A3475,RawData!A:D,4,FALSE),"")</f>
        <v>25.905761999999999</v>
      </c>
      <c r="I3475" s="5" t="b">
        <f>IF(C3475,IF(E3475-$E$7&gt;=$C$1/2,TRUE(),FALSE()),FALSE())</f>
        <v>1</v>
      </c>
      <c r="J3475" s="4">
        <f t="shared" ca="1" si="371"/>
        <v>25.920751064541466</v>
      </c>
      <c r="K3475" s="4">
        <f t="shared" ca="1" si="374"/>
        <v>6.2710764470207181E-2</v>
      </c>
      <c r="L3475" s="4">
        <f t="shared" ca="1" si="375"/>
        <v>4.1643536841270645E-2</v>
      </c>
      <c r="M3475" s="4"/>
    </row>
    <row r="3476" spans="1:13" x14ac:dyDescent="0.2">
      <c r="A3476" s="4">
        <f t="shared" si="372"/>
        <v>6938</v>
      </c>
      <c r="B3476" s="4" t="b">
        <f t="shared" si="373"/>
        <v>1</v>
      </c>
      <c r="C3476" s="5" t="b">
        <f>IF(AND(B3476,A3476&lt;=$G$1),TRUE(),FALSE())</f>
        <v>1</v>
      </c>
      <c r="D3476" s="4">
        <f ca="1">IF(AND($C3475,$I3475),IF(AND($L3475&lt;$C$3,$L3476&gt;=$C$3),$D3475+0.5,IF(AND($L3475&gt;=$C$3,$L3476&lt;$C$3),$D3475+0.5,$D3475)),$D3475)</f>
        <v>5</v>
      </c>
      <c r="E3476" s="4">
        <f t="shared" si="370"/>
        <v>6938</v>
      </c>
      <c r="F3476" s="4">
        <f>IF(C3476,ROW(),"")</f>
        <v>3476</v>
      </c>
      <c r="G3476" s="6">
        <f>IF(C3476,VLOOKUP(A3476,RawData!A:C,3,FALSE),"")</f>
        <v>3.9336000000000002</v>
      </c>
      <c r="H3476" s="9">
        <f>IF(C3476,VLOOKUP(A3476,RawData!A:D,4,FALSE),"")</f>
        <v>25.9106542021478</v>
      </c>
      <c r="I3476" s="5" t="b">
        <f>IF(C3476,IF(E3476-$E$7&gt;=$C$1/2,TRUE(),FALSE()),FALSE())</f>
        <v>1</v>
      </c>
      <c r="J3476" s="4">
        <f t="shared" ca="1" si="371"/>
        <v>25.928631828568367</v>
      </c>
      <c r="K3476" s="4">
        <f t="shared" ca="1" si="374"/>
        <v>7.2752927911317045E-2</v>
      </c>
      <c r="L3476" s="4">
        <f t="shared" ca="1" si="375"/>
        <v>7.110689053445185E-2</v>
      </c>
      <c r="M3476" s="4"/>
    </row>
    <row r="3477" spans="1:13" x14ac:dyDescent="0.2">
      <c r="A3477" s="4">
        <f t="shared" si="372"/>
        <v>6940</v>
      </c>
      <c r="B3477" s="4" t="b">
        <f t="shared" si="373"/>
        <v>1</v>
      </c>
      <c r="C3477" s="5" t="b">
        <f>IF(AND(B3477,A3477&lt;=$G$1),TRUE(),FALSE())</f>
        <v>1</v>
      </c>
      <c r="D3477" s="4">
        <f ca="1">IF(AND($C3476,$I3476),IF(AND($L3476&lt;$C$3,$L3477&gt;=$C$3),$D3476+0.5,IF(AND($L3476&gt;=$C$3,$L3477&lt;$C$3),$D3476+0.5,$D3476)),$D3476)</f>
        <v>5</v>
      </c>
      <c r="E3477" s="4">
        <f t="shared" si="370"/>
        <v>6940</v>
      </c>
      <c r="F3477" s="4">
        <f>IF(C3477,ROW(),"")</f>
        <v>3477</v>
      </c>
      <c r="G3477" s="6">
        <f>IF(C3477,VLOOKUP(A3477,RawData!A:C,3,FALSE),"")</f>
        <v>3.9336000000000002</v>
      </c>
      <c r="H3477" s="9">
        <f>IF(C3477,VLOOKUP(A3477,RawData!A:D,4,FALSE),"")</f>
        <v>25.926532404295699</v>
      </c>
      <c r="I3477" s="5" t="b">
        <f>IF(C3477,IF(E3477-$E$7&gt;=$C$1/2,TRUE(),FALSE()),FALSE())</f>
        <v>1</v>
      </c>
      <c r="J3477" s="4">
        <f t="shared" ca="1" si="371"/>
        <v>25.937566018820416</v>
      </c>
      <c r="K3477" s="4">
        <f t="shared" ca="1" si="374"/>
        <v>7.9572635830650995E-2</v>
      </c>
      <c r="L3477" s="4">
        <f t="shared" ca="1" si="375"/>
        <v>0.10067950008713211</v>
      </c>
      <c r="M3477" s="4"/>
    </row>
    <row r="3478" spans="1:13" x14ac:dyDescent="0.2">
      <c r="A3478" s="4">
        <f t="shared" si="372"/>
        <v>6942</v>
      </c>
      <c r="B3478" s="4" t="b">
        <f t="shared" si="373"/>
        <v>1</v>
      </c>
      <c r="C3478" s="5" t="b">
        <f>IF(AND(B3478,A3478&lt;=$G$1),TRUE(),FALSE())</f>
        <v>1</v>
      </c>
      <c r="D3478" s="4">
        <f ca="1">IF(AND($C3477,$I3477),IF(AND($L3477&lt;$C$3,$L3478&gt;=$C$3),$D3477+0.5,IF(AND($L3477&gt;=$C$3,$L3478&lt;$C$3),$D3477+0.5,$D3477)),$D3477)</f>
        <v>5</v>
      </c>
      <c r="E3478" s="4">
        <f t="shared" si="370"/>
        <v>6942</v>
      </c>
      <c r="F3478" s="4">
        <f>IF(C3478,ROW(),"")</f>
        <v>3478</v>
      </c>
      <c r="G3478" s="6">
        <f>IF(C3478,VLOOKUP(A3478,RawData!A:C,3,FALSE),"")</f>
        <v>3.9336000000000002</v>
      </c>
      <c r="H3478" s="9">
        <f>IF(C3478,VLOOKUP(A3478,RawData!A:D,4,FALSE),"")</f>
        <v>25.943012404296098</v>
      </c>
      <c r="I3478" s="5" t="b">
        <f>IF(C3478,IF(E3478-$E$7&gt;=$C$1/2,TRUE(),FALSE()),FALSE())</f>
        <v>1</v>
      </c>
      <c r="J3478" s="4">
        <f t="shared" ca="1" si="371"/>
        <v>25.94705420063859</v>
      </c>
      <c r="K3478" s="4">
        <f t="shared" ca="1" si="374"/>
        <v>8.2342644797510189E-2</v>
      </c>
      <c r="L3478" s="4">
        <f t="shared" ca="1" si="375"/>
        <v>0.1278097276263459</v>
      </c>
      <c r="M3478" s="4"/>
    </row>
    <row r="3479" spans="1:13" x14ac:dyDescent="0.2">
      <c r="A3479" s="4">
        <f t="shared" si="372"/>
        <v>6944</v>
      </c>
      <c r="B3479" s="4" t="b">
        <f t="shared" si="373"/>
        <v>1</v>
      </c>
      <c r="C3479" s="5" t="b">
        <f>IF(AND(B3479,A3479&lt;=$G$1),TRUE(),FALSE())</f>
        <v>1</v>
      </c>
      <c r="D3479" s="4">
        <f ca="1">IF(AND($C3478,$I3478),IF(AND($L3478&lt;$C$3,$L3479&gt;=$C$3),$D3478+0.5,IF(AND($L3478&gt;=$C$3,$L3479&lt;$C$3),$D3478+0.5,$D3478)),$D3478)</f>
        <v>5</v>
      </c>
      <c r="E3479" s="4">
        <f t="shared" si="370"/>
        <v>6944</v>
      </c>
      <c r="F3479" s="4">
        <f>IF(C3479,ROW(),"")</f>
        <v>3479</v>
      </c>
      <c r="G3479" s="6">
        <f>IF(C3479,VLOOKUP(A3479,RawData!A:C,3,FALSE),"")</f>
        <v>3.9336000000000002</v>
      </c>
      <c r="H3479" s="9">
        <f>IF(C3479,VLOOKUP(A3479,RawData!A:D,4,FALSE),"")</f>
        <v>25.9545992021479</v>
      </c>
      <c r="I3479" s="5" t="b">
        <f>IF(C3479,IF(E3479-$E$7&gt;=$C$1/2,TRUE(),FALSE()),FALSE())</f>
        <v>1</v>
      </c>
      <c r="J3479" s="4">
        <f t="shared" ca="1" si="371"/>
        <v>25.956987128106572</v>
      </c>
      <c r="K3479" s="4">
        <f t="shared" ca="1" si="374"/>
        <v>8.1063025834623659E-2</v>
      </c>
      <c r="L3479" s="4">
        <f t="shared" ca="1" si="375"/>
        <v>0.15055482750234361</v>
      </c>
      <c r="M3479" s="4"/>
    </row>
    <row r="3480" spans="1:13" x14ac:dyDescent="0.2">
      <c r="A3480" s="4">
        <f t="shared" si="372"/>
        <v>6946</v>
      </c>
      <c r="B3480" s="4" t="b">
        <f t="shared" si="373"/>
        <v>1</v>
      </c>
      <c r="C3480" s="5" t="b">
        <f>IF(AND(B3480,A3480&lt;=$G$1),TRUE(),FALSE())</f>
        <v>1</v>
      </c>
      <c r="D3480" s="4">
        <f ca="1">IF(AND($C3479,$I3479),IF(AND($L3479&lt;$C$3,$L3480&gt;=$C$3),$D3479+0.5,IF(AND($L3479&gt;=$C$3,$L3480&lt;$C$3),$D3479+0.5,$D3479)),$D3479)</f>
        <v>5</v>
      </c>
      <c r="E3480" s="4">
        <f t="shared" si="370"/>
        <v>6946</v>
      </c>
      <c r="F3480" s="4">
        <f>IF(C3480,ROW(),"")</f>
        <v>3480</v>
      </c>
      <c r="G3480" s="6">
        <f>IF(C3480,VLOOKUP(A3480,RawData!A:C,3,FALSE),"")</f>
        <v>3.9336000000000002</v>
      </c>
      <c r="H3480" s="9">
        <f>IF(C3480,VLOOKUP(A3480,RawData!A:D,4,FALSE),"")</f>
        <v>25.970478294920699</v>
      </c>
      <c r="I3480" s="5" t="b">
        <f>IF(C3480,IF(E3480-$E$7&gt;=$C$1/2,TRUE(),FALSE()),FALSE())</f>
        <v>1</v>
      </c>
      <c r="J3480" s="4">
        <f t="shared" ca="1" si="371"/>
        <v>25.966974673561118</v>
      </c>
      <c r="K3480" s="4">
        <f t="shared" ca="1" si="374"/>
        <v>7.5343590199249633E-2</v>
      </c>
      <c r="L3480" s="4">
        <f t="shared" ca="1" si="375"/>
        <v>0.16647251855390621</v>
      </c>
      <c r="M3480" s="4"/>
    </row>
    <row r="3481" spans="1:13" x14ac:dyDescent="0.2">
      <c r="A3481" s="4">
        <f t="shared" si="372"/>
        <v>6948</v>
      </c>
      <c r="B3481" s="4" t="b">
        <f t="shared" si="373"/>
        <v>1</v>
      </c>
      <c r="C3481" s="5" t="b">
        <f>IF(AND(B3481,A3481&lt;=$G$1),TRUE(),FALSE())</f>
        <v>1</v>
      </c>
      <c r="D3481" s="4">
        <f ca="1">IF(AND($C3480,$I3480),IF(AND($L3480&lt;$C$3,$L3481&gt;=$C$3),$D3480+0.5,IF(AND($L3480&gt;=$C$3,$L3481&lt;$C$3),$D3480+0.5,$D3480)),$D3480)</f>
        <v>5</v>
      </c>
      <c r="E3481" s="4">
        <f t="shared" si="370"/>
        <v>6948</v>
      </c>
      <c r="F3481" s="4">
        <f>IF(C3481,ROW(),"")</f>
        <v>3481</v>
      </c>
      <c r="G3481" s="6">
        <f>IF(C3481,VLOOKUP(A3481,RawData!A:C,3,FALSE),"")</f>
        <v>3.9336000000000002</v>
      </c>
      <c r="H3481" s="9">
        <f>IF(C3481,VLOOKUP(A3481,RawData!A:D,4,FALSE),"")</f>
        <v>25.9869574042959</v>
      </c>
      <c r="I3481" s="5" t="b">
        <f>IF(C3481,IF(E3481-$E$7&gt;=$C$1/2,TRUE(),FALSE()),FALSE())</f>
        <v>1</v>
      </c>
      <c r="J3481" s="4">
        <f t="shared" ca="1" si="371"/>
        <v>25.976962219015665</v>
      </c>
      <c r="K3481" s="4">
        <f t="shared" ca="1" si="374"/>
        <v>6.5184398970838942E-2</v>
      </c>
      <c r="L3481" s="4">
        <f t="shared" ca="1" si="375"/>
        <v>0.17351062739675882</v>
      </c>
      <c r="M3481" s="4"/>
    </row>
    <row r="3482" spans="1:13" x14ac:dyDescent="0.2">
      <c r="A3482" s="4">
        <f t="shared" si="372"/>
        <v>6950</v>
      </c>
      <c r="B3482" s="4" t="b">
        <f t="shared" si="373"/>
        <v>1</v>
      </c>
      <c r="C3482" s="5" t="b">
        <f>IF(AND(B3482,A3482&lt;=$G$1),TRUE(),FALSE())</f>
        <v>1</v>
      </c>
      <c r="D3482" s="4">
        <f ca="1">IF(AND($C3481,$I3481),IF(AND($L3481&lt;$C$3,$L3482&gt;=$C$3),$D3481+0.5,IF(AND($L3481&gt;=$C$3,$L3482&lt;$C$3),$D3481+0.5,$D3481)),$D3481)</f>
        <v>5</v>
      </c>
      <c r="E3482" s="4">
        <f t="shared" si="370"/>
        <v>6950</v>
      </c>
      <c r="F3482" s="4">
        <f>IF(C3482,ROW(),"")</f>
        <v>3482</v>
      </c>
      <c r="G3482" s="6">
        <f>IF(C3482,VLOOKUP(A3482,RawData!A:C,3,FALSE),"")</f>
        <v>3.9453</v>
      </c>
      <c r="H3482" s="9">
        <f>IF(C3482,VLOOKUP(A3482,RawData!A:D,4,FALSE),"")</f>
        <v>25.998545092772599</v>
      </c>
      <c r="I3482" s="5" t="b">
        <f>IF(C3482,IF(E3482-$E$7&gt;=$C$1/2,TRUE(),FALSE()),FALSE())</f>
        <v>1</v>
      </c>
      <c r="J3482" s="4">
        <f t="shared" ca="1" si="371"/>
        <v>25.985615527520782</v>
      </c>
      <c r="K3482" s="4">
        <f t="shared" ca="1" si="374"/>
        <v>5.0476145153645291E-2</v>
      </c>
      <c r="L3482" s="4">
        <f t="shared" ca="1" si="375"/>
        <v>0.17106055442136281</v>
      </c>
      <c r="M3482" s="4"/>
    </row>
    <row r="3483" spans="1:13" x14ac:dyDescent="0.2">
      <c r="A3483" s="4">
        <f t="shared" si="372"/>
        <v>6952</v>
      </c>
      <c r="B3483" s="4" t="b">
        <f t="shared" si="373"/>
        <v>1</v>
      </c>
      <c r="C3483" s="5" t="b">
        <f>IF(AND(B3483,A3483&lt;=$G$1),TRUE(),FALSE())</f>
        <v>1</v>
      </c>
      <c r="D3483" s="4">
        <f ca="1">IF(AND($C3482,$I3482),IF(AND($L3482&lt;$C$3,$L3483&gt;=$C$3),$D3482+0.5,IF(AND($L3482&gt;=$C$3,$L3483&lt;$C$3),$D3482+0.5,$D3482)),$D3482)</f>
        <v>5</v>
      </c>
      <c r="E3483" s="4">
        <f t="shared" si="370"/>
        <v>6952</v>
      </c>
      <c r="F3483" s="4">
        <f>IF(C3483,ROW(),"")</f>
        <v>3483</v>
      </c>
      <c r="G3483" s="6">
        <f>IF(C3483,VLOOKUP(A3483,RawData!A:C,3,FALSE),"")</f>
        <v>3.9336000000000002</v>
      </c>
      <c r="H3483" s="9">
        <f>IF(C3483,VLOOKUP(A3483,RawData!A:D,4,FALSE),"")</f>
        <v>26.009531202147802</v>
      </c>
      <c r="I3483" s="5" t="b">
        <f>IF(C3483,IF(E3483-$E$7&gt;=$C$1/2,TRUE(),FALSE()),FALSE())</f>
        <v>1</v>
      </c>
      <c r="J3483" s="4">
        <f t="shared" ca="1" si="371"/>
        <v>25.991771936878198</v>
      </c>
      <c r="K3483" s="4">
        <f t="shared" ca="1" si="374"/>
        <v>3.2662372692882968E-2</v>
      </c>
      <c r="L3483" s="4">
        <f t="shared" ca="1" si="375"/>
        <v>0.15862292604828099</v>
      </c>
      <c r="M3483" s="4"/>
    </row>
    <row r="3484" spans="1:13" x14ac:dyDescent="0.2">
      <c r="A3484" s="4">
        <f t="shared" si="372"/>
        <v>6954</v>
      </c>
      <c r="B3484" s="4" t="b">
        <f t="shared" si="373"/>
        <v>1</v>
      </c>
      <c r="C3484" s="5" t="b">
        <f>IF(AND(B3484,A3484&lt;=$G$1),TRUE(),FALSE())</f>
        <v>1</v>
      </c>
      <c r="D3484" s="4">
        <f ca="1">IF(AND($C3483,$I3483),IF(AND($L3483&lt;$C$3,$L3484&gt;=$C$3),$D3483+0.5,IF(AND($L3483&gt;=$C$3,$L3484&lt;$C$3),$D3483+0.5,$D3483)),$D3483)</f>
        <v>5</v>
      </c>
      <c r="E3484" s="4">
        <f t="shared" si="370"/>
        <v>6954</v>
      </c>
      <c r="F3484" s="4">
        <f>IF(C3484,ROW(),"")</f>
        <v>3484</v>
      </c>
      <c r="G3484" s="6">
        <f>IF(C3484,VLOOKUP(A3484,RawData!A:C,3,FALSE),"")</f>
        <v>3.9336000000000002</v>
      </c>
      <c r="H3484" s="9">
        <f>IF(C3484,VLOOKUP(A3484,RawData!A:D,4,FALSE),"")</f>
        <v>26.015024202147799</v>
      </c>
      <c r="I3484" s="5" t="b">
        <f>IF(C3484,IF(E3484-$E$7&gt;=$C$1/2,TRUE(),FALSE()),FALSE())</f>
        <v>1</v>
      </c>
      <c r="J3484" s="4">
        <f t="shared" ca="1" si="371"/>
        <v>25.995431427201481</v>
      </c>
      <c r="K3484" s="4">
        <f t="shared" ca="1" si="374"/>
        <v>1.0908208275495213E-2</v>
      </c>
      <c r="L3484" s="4">
        <f t="shared" ca="1" si="375"/>
        <v>0.13714186150686913</v>
      </c>
      <c r="M3484" s="4"/>
    </row>
    <row r="3485" spans="1:13" x14ac:dyDescent="0.2">
      <c r="A3485" s="4">
        <f t="shared" si="372"/>
        <v>6956</v>
      </c>
      <c r="B3485" s="4" t="b">
        <f t="shared" si="373"/>
        <v>1</v>
      </c>
      <c r="C3485" s="5" t="b">
        <f>IF(AND(B3485,A3485&lt;=$G$1),TRUE(),FALSE())</f>
        <v>1</v>
      </c>
      <c r="D3485" s="4">
        <f ca="1">IF(AND($C3484,$I3484),IF(AND($L3484&lt;$C$3,$L3485&gt;=$C$3),$D3484+0.5,IF(AND($L3484&gt;=$C$3,$L3485&lt;$C$3),$D3484+0.5,$D3484)),$D3484)</f>
        <v>5</v>
      </c>
      <c r="E3485" s="4">
        <f t="shared" si="370"/>
        <v>6956</v>
      </c>
      <c r="F3485" s="4">
        <f>IF(C3485,ROW(),"")</f>
        <v>3485</v>
      </c>
      <c r="G3485" s="6">
        <f>IF(C3485,VLOOKUP(A3485,RawData!A:C,3,FALSE),"")</f>
        <v>3.9336000000000002</v>
      </c>
      <c r="H3485" s="9">
        <f>IF(C3485,VLOOKUP(A3485,RawData!A:D,4,FALSE),"")</f>
        <v>26.015625</v>
      </c>
      <c r="I3485" s="5" t="b">
        <f>IF(C3485,IF(E3485-$E$7&gt;=$C$1/2,TRUE(),FALSE()),FALSE())</f>
        <v>1</v>
      </c>
      <c r="J3485" s="4">
        <f t="shared" ca="1" si="371"/>
        <v>25.996094654740716</v>
      </c>
      <c r="K3485" s="4">
        <f t="shared" ca="1" si="374"/>
        <v>1.3842218925969263E-2</v>
      </c>
      <c r="L3485" s="4">
        <f t="shared" ca="1" si="375"/>
        <v>0.10667198872682704</v>
      </c>
      <c r="M3485" s="4"/>
    </row>
    <row r="3486" spans="1:13" x14ac:dyDescent="0.2">
      <c r="A3486" s="4">
        <f t="shared" si="372"/>
        <v>6958</v>
      </c>
      <c r="B3486" s="4" t="b">
        <f t="shared" si="373"/>
        <v>1</v>
      </c>
      <c r="C3486" s="5" t="b">
        <f>IF(AND(B3486,A3486&lt;=$G$1),TRUE(),FALSE())</f>
        <v>1</v>
      </c>
      <c r="D3486" s="4">
        <f ca="1">IF(AND($C3485,$I3485),IF(AND($L3485&lt;$C$3,$L3486&gt;=$C$3),$D3485+0.5,IF(AND($L3485&gt;=$C$3,$L3486&lt;$C$3),$D3485+0.5,$D3485)),$D3485)</f>
        <v>5</v>
      </c>
      <c r="E3486" s="4">
        <f t="shared" si="370"/>
        <v>6958</v>
      </c>
      <c r="F3486" s="4">
        <f>IF(C3486,ROW(),"")</f>
        <v>3486</v>
      </c>
      <c r="G3486" s="6">
        <f>IF(C3486,VLOOKUP(A3486,RawData!A:C,3,FALSE),"")</f>
        <v>3.9336000000000002</v>
      </c>
      <c r="H3486" s="9">
        <f>IF(C3486,VLOOKUP(A3486,RawData!A:D,4,FALSE),"")</f>
        <v>26.015625</v>
      </c>
      <c r="I3486" s="5" t="b">
        <f>IF(C3486,IF(E3486-$E$7&gt;=$C$1/2,TRUE(),FALSE()),FALSE())</f>
        <v>1</v>
      </c>
      <c r="J3486" s="4">
        <f t="shared" ca="1" si="371"/>
        <v>25.993816227539206</v>
      </c>
      <c r="K3486" s="4">
        <f t="shared" ca="1" si="374"/>
        <v>4.1643536841270645E-2</v>
      </c>
      <c r="L3486" s="4">
        <f t="shared" ca="1" si="375"/>
        <v>6.5824361863100478E-2</v>
      </c>
      <c r="M3486" s="4"/>
    </row>
    <row r="3487" spans="1:13" x14ac:dyDescent="0.2">
      <c r="A3487" s="4">
        <f t="shared" si="372"/>
        <v>6960</v>
      </c>
      <c r="B3487" s="4" t="b">
        <f t="shared" si="373"/>
        <v>1</v>
      </c>
      <c r="C3487" s="5" t="b">
        <f>IF(AND(B3487,A3487&lt;=$G$1),TRUE(),FALSE())</f>
        <v>1</v>
      </c>
      <c r="D3487" s="4">
        <f ca="1">IF(AND($C3486,$I3486),IF(AND($L3486&lt;$C$3,$L3487&gt;=$C$3),$D3486+0.5,IF(AND($L3486&gt;=$C$3,$L3487&lt;$C$3),$D3486+0.5,$D3486)),$D3486)</f>
        <v>5</v>
      </c>
      <c r="E3487" s="4">
        <f t="shared" si="370"/>
        <v>6960</v>
      </c>
      <c r="F3487" s="4">
        <f>IF(C3487,ROW(),"")</f>
        <v>3487</v>
      </c>
      <c r="G3487" s="6">
        <f>IF(C3487,VLOOKUP(A3487,RawData!A:C,3,FALSE),"")</f>
        <v>3.9336000000000002</v>
      </c>
      <c r="H3487" s="9">
        <f>IF(C3487,VLOOKUP(A3487,RawData!A:D,4,FALSE),"")</f>
        <v>26.0058405957041</v>
      </c>
      <c r="I3487" s="5" t="b">
        <f>IF(C3487,IF(E3487-$E$7&gt;=$C$1/2,TRUE(),FALSE()),FALSE())</f>
        <v>1</v>
      </c>
      <c r="J3487" s="4">
        <f t="shared" ca="1" si="371"/>
        <v>25.988042163974061</v>
      </c>
      <c r="K3487" s="4">
        <f t="shared" ca="1" si="374"/>
        <v>7.110689053445185E-2</v>
      </c>
      <c r="L3487" s="4">
        <f t="shared" ca="1" si="375"/>
        <v>1.4879943628500314E-2</v>
      </c>
      <c r="M3487" s="4"/>
    </row>
    <row r="3488" spans="1:13" x14ac:dyDescent="0.2">
      <c r="A3488" s="4">
        <f t="shared" si="372"/>
        <v>6962</v>
      </c>
      <c r="B3488" s="4" t="b">
        <f t="shared" si="373"/>
        <v>1</v>
      </c>
      <c r="C3488" s="5" t="b">
        <f>IF(AND(B3488,A3488&lt;=$G$1),TRUE(),FALSE())</f>
        <v>1</v>
      </c>
      <c r="D3488" s="4">
        <f ca="1">IF(AND($C3487,$I3487),IF(AND($L3487&lt;$C$3,$L3488&gt;=$C$3),$D3487+0.5,IF(AND($L3487&gt;=$C$3,$L3488&lt;$C$3),$D3487+0.5,$D3487)),$D3487)</f>
        <v>5</v>
      </c>
      <c r="E3488" s="4">
        <f t="shared" si="370"/>
        <v>6962</v>
      </c>
      <c r="F3488" s="4">
        <f>IF(C3488,ROW(),"")</f>
        <v>3488</v>
      </c>
      <c r="G3488" s="6">
        <f>IF(C3488,VLOOKUP(A3488,RawData!A:C,3,FALSE),"")</f>
        <v>3.9336000000000002</v>
      </c>
      <c r="H3488" s="9">
        <f>IF(C3488,VLOOKUP(A3488,RawData!A:D,4,FALSE),"")</f>
        <v>25.994252907227299</v>
      </c>
      <c r="I3488" s="5" t="b">
        <f>IF(C3488,IF(E3488-$E$7&gt;=$C$1/2,TRUE(),FALSE()),FALSE())</f>
        <v>1</v>
      </c>
      <c r="J3488" s="4">
        <f t="shared" ca="1" si="371"/>
        <v>25.979716573331473</v>
      </c>
      <c r="K3488" s="4">
        <f t="shared" ca="1" si="374"/>
        <v>0.10067950008713211</v>
      </c>
      <c r="L3488" s="4">
        <f t="shared" ca="1" si="375"/>
        <v>4.5053221765208207E-2</v>
      </c>
      <c r="M3488" s="4"/>
    </row>
    <row r="3489" spans="1:13" x14ac:dyDescent="0.2">
      <c r="A3489" s="4">
        <f t="shared" si="372"/>
        <v>6964</v>
      </c>
      <c r="B3489" s="4" t="b">
        <f t="shared" si="373"/>
        <v>1</v>
      </c>
      <c r="C3489" s="5" t="b">
        <f>IF(AND(B3489,A3489&lt;=$G$1),TRUE(),FALSE())</f>
        <v>1</v>
      </c>
      <c r="D3489" s="4">
        <f ca="1">IF(AND($C3488,$I3488),IF(AND($L3488&lt;$C$3,$L3489&gt;=$C$3),$D3488+0.5,IF(AND($L3488&gt;=$C$3,$L3489&lt;$C$3),$D3488+0.5,$D3488)),$D3488)</f>
        <v>5</v>
      </c>
      <c r="E3489" s="4">
        <f t="shared" si="370"/>
        <v>6964</v>
      </c>
      <c r="F3489" s="4">
        <f>IF(C3489,ROW(),"")</f>
        <v>3489</v>
      </c>
      <c r="G3489" s="6">
        <f>IF(C3489,VLOOKUP(A3489,RawData!A:C,3,FALSE),"")</f>
        <v>3.9336000000000002</v>
      </c>
      <c r="H3489" s="9">
        <f>IF(C3489,VLOOKUP(A3489,RawData!A:D,4,FALSE),"")</f>
        <v>25.983266797852199</v>
      </c>
      <c r="I3489" s="5" t="b">
        <f>IF(C3489,IF(E3489-$E$7&gt;=$C$1/2,TRUE(),FALSE()),FALSE())</f>
        <v>1</v>
      </c>
      <c r="J3489" s="4">
        <f t="shared" ca="1" si="371"/>
        <v>25.967895336382067</v>
      </c>
      <c r="K3489" s="4">
        <f t="shared" ca="1" si="374"/>
        <v>0.1278097276263459</v>
      </c>
      <c r="L3489" s="4">
        <f t="shared" ca="1" si="375"/>
        <v>0.11019866734381623</v>
      </c>
      <c r="M3489" s="4"/>
    </row>
    <row r="3490" spans="1:13" x14ac:dyDescent="0.2">
      <c r="A3490" s="4">
        <f t="shared" si="372"/>
        <v>6966</v>
      </c>
      <c r="B3490" s="4" t="b">
        <f t="shared" si="373"/>
        <v>1</v>
      </c>
      <c r="C3490" s="5" t="b">
        <f>IF(AND(B3490,A3490&lt;=$G$1),TRUE(),FALSE())</f>
        <v>1</v>
      </c>
      <c r="D3490" s="4">
        <f ca="1">IF(AND($C3489,$I3489),IF(AND($L3489&lt;$C$3,$L3490&gt;=$C$3),$D3489+0.5,IF(AND($L3489&gt;=$C$3,$L3490&lt;$C$3),$D3489+0.5,$D3489)),$D3489)</f>
        <v>5</v>
      </c>
      <c r="E3490" s="4">
        <f t="shared" si="370"/>
        <v>6966</v>
      </c>
      <c r="F3490" s="4">
        <f>IF(C3490,ROW(),"")</f>
        <v>3490</v>
      </c>
      <c r="G3490" s="6">
        <f>IF(C3490,VLOOKUP(A3490,RawData!A:C,3,FALSE),"")</f>
        <v>3.9336000000000002</v>
      </c>
      <c r="H3490" s="9">
        <f>IF(C3490,VLOOKUP(A3490,RawData!A:D,4,FALSE),"")</f>
        <v>25.961894705079501</v>
      </c>
      <c r="I3490" s="5" t="b">
        <f>IF(C3490,IF(E3490-$E$7&gt;=$C$1/2,TRUE(),FALSE()),FALSE())</f>
        <v>1</v>
      </c>
      <c r="J3490" s="4">
        <f t="shared" ca="1" si="371"/>
        <v>25.953132454635149</v>
      </c>
      <c r="K3490" s="4">
        <f t="shared" ca="1" si="374"/>
        <v>0.15055482750234361</v>
      </c>
      <c r="L3490" s="4">
        <f t="shared" ca="1" si="375"/>
        <v>0.17611666734386588</v>
      </c>
      <c r="M3490" s="4"/>
    </row>
    <row r="3491" spans="1:13" x14ac:dyDescent="0.2">
      <c r="A3491" s="4">
        <f t="shared" si="372"/>
        <v>6968</v>
      </c>
      <c r="B3491" s="4" t="b">
        <f t="shared" si="373"/>
        <v>1</v>
      </c>
      <c r="C3491" s="5" t="b">
        <f>IF(AND(B3491,A3491&lt;=$G$1),TRUE(),FALSE())</f>
        <v>1</v>
      </c>
      <c r="D3491" s="4">
        <f ca="1">IF(AND($C3490,$I3490),IF(AND($L3490&lt;$C$3,$L3491&gt;=$C$3),$D3490+0.5,IF(AND($L3490&gt;=$C$3,$L3491&lt;$C$3),$D3490+0.5,$D3490)),$D3490)</f>
        <v>5</v>
      </c>
      <c r="E3491" s="4">
        <f t="shared" si="370"/>
        <v>6968</v>
      </c>
      <c r="F3491" s="4">
        <f>IF(C3491,ROW(),"")</f>
        <v>3491</v>
      </c>
      <c r="G3491" s="6">
        <f>IF(C3491,VLOOKUP(A3491,RawData!A:C,3,FALSE),"")</f>
        <v>3.9336000000000002</v>
      </c>
      <c r="H3491" s="9">
        <f>IF(C3491,VLOOKUP(A3491,RawData!A:D,4,FALSE),"")</f>
        <v>25.945415595704102</v>
      </c>
      <c r="I3491" s="5" t="b">
        <f>IF(C3491,IF(E3491-$E$7&gt;=$C$1/2,TRUE(),FALSE()),FALSE())</f>
        <v>1</v>
      </c>
      <c r="J3491" s="4">
        <f t="shared" ca="1" si="371"/>
        <v>25.935318682174394</v>
      </c>
      <c r="K3491" s="4">
        <f t="shared" ca="1" si="374"/>
        <v>0.16647251855390621</v>
      </c>
      <c r="L3491" s="4">
        <f t="shared" ca="1" si="375"/>
        <v>0.238757502926493</v>
      </c>
      <c r="M3491" s="4"/>
    </row>
    <row r="3492" spans="1:13" x14ac:dyDescent="0.2">
      <c r="A3492" s="4">
        <f t="shared" si="372"/>
        <v>6970</v>
      </c>
      <c r="B3492" s="4" t="b">
        <f t="shared" si="373"/>
        <v>1</v>
      </c>
      <c r="C3492" s="5" t="b">
        <f>IF(AND(B3492,A3492&lt;=$G$1),TRUE(),FALSE())</f>
        <v>1</v>
      </c>
      <c r="D3492" s="4">
        <f ca="1">IF(AND($C3491,$I3491),IF(AND($L3491&lt;$C$3,$L3492&gt;=$C$3),$D3491+0.5,IF(AND($L3491&gt;=$C$3,$L3492&lt;$C$3),$D3491+0.5,$D3491)),$D3491)</f>
        <v>5</v>
      </c>
      <c r="E3492" s="4">
        <f t="shared" si="370"/>
        <v>6970</v>
      </c>
      <c r="F3492" s="4">
        <f>IF(C3492,ROW(),"")</f>
        <v>3492</v>
      </c>
      <c r="G3492" s="6">
        <f>IF(C3492,VLOOKUP(A3492,RawData!A:C,3,FALSE),"")</f>
        <v>3.9336000000000002</v>
      </c>
      <c r="H3492" s="9">
        <f>IF(C3492,VLOOKUP(A3492,RawData!A:D,4,FALSE),"")</f>
        <v>25.923442705079299</v>
      </c>
      <c r="I3492" s="5" t="b">
        <f>IF(C3492,IF(E3492-$E$7&gt;=$C$1/2,TRUE(),FALSE()),FALSE())</f>
        <v>1</v>
      </c>
      <c r="J3492" s="4">
        <f t="shared" ca="1" si="371"/>
        <v>25.91450863698633</v>
      </c>
      <c r="K3492" s="4">
        <f t="shared" ca="1" si="374"/>
        <v>0.17351062739675882</v>
      </c>
      <c r="L3492" s="4">
        <f t="shared" ca="1" si="375"/>
        <v>0.2950155943685111</v>
      </c>
      <c r="M3492" s="4"/>
    </row>
    <row r="3493" spans="1:13" x14ac:dyDescent="0.2">
      <c r="A3493" s="4">
        <f t="shared" si="372"/>
        <v>6972</v>
      </c>
      <c r="B3493" s="4" t="b">
        <f t="shared" si="373"/>
        <v>1</v>
      </c>
      <c r="C3493" s="5" t="b">
        <f>IF(AND(B3493,A3493&lt;=$G$1),TRUE(),FALSE())</f>
        <v>1</v>
      </c>
      <c r="D3493" s="4">
        <f ca="1">IF(AND($C3492,$I3492),IF(AND($L3492&lt;$C$3,$L3493&gt;=$C$3),$D3492+0.5,IF(AND($L3492&gt;=$C$3,$L3493&lt;$C$3),$D3492+0.5,$D3492)),$D3492)</f>
        <v>5</v>
      </c>
      <c r="E3493" s="4">
        <f t="shared" si="370"/>
        <v>6972</v>
      </c>
      <c r="F3493" s="4">
        <f>IF(C3493,ROW(),"")</f>
        <v>3493</v>
      </c>
      <c r="G3493" s="6">
        <f>IF(C3493,VLOOKUP(A3493,RawData!A:C,3,FALSE),"")</f>
        <v>3.9336000000000002</v>
      </c>
      <c r="H3493" s="9">
        <f>IF(C3493,VLOOKUP(A3493,RawData!A:D,4,FALSE),"")</f>
        <v>25.906963595704099</v>
      </c>
      <c r="I3493" s="5" t="b">
        <f>IF(C3493,IF(E3493-$E$7&gt;=$C$1/2,TRUE(),FALSE()),FALSE())</f>
        <v>1</v>
      </c>
      <c r="J3493" s="4">
        <f t="shared" ca="1" si="371"/>
        <v>25.891092436791066</v>
      </c>
      <c r="K3493" s="4">
        <f t="shared" ca="1" si="374"/>
        <v>0.17106055442136281</v>
      </c>
      <c r="L3493" s="4">
        <f t="shared" ca="1" si="375"/>
        <v>0.3438923564426446</v>
      </c>
      <c r="M3493" s="4"/>
    </row>
    <row r="3494" spans="1:13" x14ac:dyDescent="0.2">
      <c r="A3494" s="4">
        <f t="shared" si="372"/>
        <v>6974</v>
      </c>
      <c r="B3494" s="4" t="b">
        <f t="shared" si="373"/>
        <v>1</v>
      </c>
      <c r="C3494" s="5" t="b">
        <f>IF(AND(B3494,A3494&lt;=$G$1),TRUE(),FALSE())</f>
        <v>1</v>
      </c>
      <c r="D3494" s="4">
        <f ca="1">IF(AND($C3493,$I3493),IF(AND($L3493&lt;$C$3,$L3494&gt;=$C$3),$D3493+0.5,IF(AND($L3493&gt;=$C$3,$L3494&lt;$C$3),$D3493+0.5,$D3493)),$D3493)</f>
        <v>5</v>
      </c>
      <c r="E3494" s="4">
        <f t="shared" si="370"/>
        <v>6974</v>
      </c>
      <c r="F3494" s="4">
        <f>IF(C3494,ROW(),"")</f>
        <v>3494</v>
      </c>
      <c r="G3494" s="6">
        <f>IF(C3494,VLOOKUP(A3494,RawData!A:C,3,FALSE),"")</f>
        <v>3.9336000000000002</v>
      </c>
      <c r="H3494" s="9">
        <f>IF(C3494,VLOOKUP(A3494,RawData!A:D,4,FALSE),"")</f>
        <v>25.879497595704301</v>
      </c>
      <c r="I3494" s="5" t="b">
        <f>IF(C3494,IF(E3494-$E$7&gt;=$C$1/2,TRUE(),FALSE()),FALSE())</f>
        <v>1</v>
      </c>
      <c r="J3494" s="4">
        <f t="shared" ca="1" si="371"/>
        <v>25.867621699575135</v>
      </c>
      <c r="K3494" s="4">
        <f t="shared" ca="1" si="374"/>
        <v>0.15862292604828099</v>
      </c>
      <c r="L3494" s="4">
        <f t="shared" ca="1" si="375"/>
        <v>0.38661262819355713</v>
      </c>
      <c r="M3494" s="4"/>
    </row>
    <row r="3495" spans="1:13" x14ac:dyDescent="0.2">
      <c r="A3495" s="4">
        <f t="shared" si="372"/>
        <v>6976</v>
      </c>
      <c r="B3495" s="4" t="b">
        <f t="shared" si="373"/>
        <v>1</v>
      </c>
      <c r="C3495" s="5" t="b">
        <f>IF(AND(B3495,A3495&lt;=$G$1),TRUE(),FALSE())</f>
        <v>1</v>
      </c>
      <c r="D3495" s="4">
        <f ca="1">IF(AND($C3494,$I3494),IF(AND($L3494&lt;$C$3,$L3495&gt;=$C$3),$D3494+0.5,IF(AND($L3494&gt;=$C$3,$L3495&lt;$C$3),$D3494+0.5,$D3494)),$D3494)</f>
        <v>5</v>
      </c>
      <c r="E3495" s="4">
        <f t="shared" si="370"/>
        <v>6976</v>
      </c>
      <c r="F3495" s="4">
        <f>IF(C3495,ROW(),"")</f>
        <v>3495</v>
      </c>
      <c r="G3495" s="6">
        <f>IF(C3495,VLOOKUP(A3495,RawData!A:C,3,FALSE),"")</f>
        <v>3.9336000000000002</v>
      </c>
      <c r="H3495" s="9">
        <f>IF(C3495,VLOOKUP(A3495,RawData!A:D,4,FALSE),"")</f>
        <v>25.852632502931701</v>
      </c>
      <c r="I3495" s="5" t="b">
        <f>IF(C3495,IF(E3495-$E$7&gt;=$C$1/2,TRUE(),FALSE()),FALSE())</f>
        <v>1</v>
      </c>
      <c r="J3495" s="4">
        <f t="shared" ca="1" si="371"/>
        <v>25.845539827238373</v>
      </c>
      <c r="K3495" s="4">
        <f t="shared" ca="1" si="374"/>
        <v>0.13714186150686913</v>
      </c>
      <c r="L3495" s="4">
        <f t="shared" ca="1" si="375"/>
        <v>0.42383980903543161</v>
      </c>
      <c r="M3495" s="4"/>
    </row>
    <row r="3496" spans="1:13" x14ac:dyDescent="0.2">
      <c r="A3496" s="4">
        <f t="shared" si="372"/>
        <v>6978</v>
      </c>
      <c r="B3496" s="4" t="b">
        <f t="shared" si="373"/>
        <v>1</v>
      </c>
      <c r="C3496" s="5" t="b">
        <f>IF(AND(B3496,A3496&lt;=$G$1),TRUE(),FALSE())</f>
        <v>1</v>
      </c>
      <c r="D3496" s="4">
        <f ca="1">IF(AND($C3495,$I3495),IF(AND($L3495&lt;$C$3,$L3496&gt;=$C$3),$D3495+0.5,IF(AND($L3495&gt;=$C$3,$L3496&lt;$C$3),$D3495+0.5,$D3495)),$D3495)</f>
        <v>5</v>
      </c>
      <c r="E3496" s="4">
        <f t="shared" si="370"/>
        <v>6978</v>
      </c>
      <c r="F3496" s="4">
        <f>IF(C3496,ROW(),"")</f>
        <v>3496</v>
      </c>
      <c r="G3496" s="6">
        <f>IF(C3496,VLOOKUP(A3496,RawData!A:C,3,FALSE),"")</f>
        <v>3.9336000000000002</v>
      </c>
      <c r="H3496" s="9">
        <f>IF(C3496,VLOOKUP(A3496,RawData!A:D,4,FALSE),"")</f>
        <v>25.8196735029317</v>
      </c>
      <c r="I3496" s="5" t="b">
        <f>IF(C3496,IF(E3496-$E$7&gt;=$C$1/2,TRUE(),FALSE()),FALSE())</f>
        <v>1</v>
      </c>
      <c r="J3496" s="4">
        <f t="shared" ca="1" si="371"/>
        <v>25.8273437089853</v>
      </c>
      <c r="K3496" s="4">
        <f t="shared" ca="1" si="374"/>
        <v>0.10667198872682704</v>
      </c>
      <c r="L3496" s="4">
        <f t="shared" ca="1" si="375"/>
        <v>0.45374012650747986</v>
      </c>
      <c r="M3496" s="4"/>
    </row>
    <row r="3497" spans="1:13" x14ac:dyDescent="0.2">
      <c r="A3497" s="4">
        <f t="shared" si="372"/>
        <v>6980</v>
      </c>
      <c r="B3497" s="4" t="b">
        <f t="shared" si="373"/>
        <v>1</v>
      </c>
      <c r="C3497" s="5" t="b">
        <f>IF(AND(B3497,A3497&lt;=$G$1),TRUE(),FALSE())</f>
        <v>1</v>
      </c>
      <c r="D3497" s="4">
        <f ca="1">IF(AND($C3496,$I3496),IF(AND($L3496&lt;$C$3,$L3497&gt;=$C$3),$D3496+0.5,IF(AND($L3496&gt;=$C$3,$L3497&lt;$C$3),$D3496+0.5,$D3496)),$D3496)</f>
        <v>5</v>
      </c>
      <c r="E3497" s="4">
        <f t="shared" si="370"/>
        <v>6980</v>
      </c>
      <c r="F3497" s="4">
        <f>IF(C3497,ROW(),"")</f>
        <v>3497</v>
      </c>
      <c r="G3497" s="6">
        <f>IF(C3497,VLOOKUP(A3497,RawData!A:C,3,FALSE),"")</f>
        <v>3.9336000000000002</v>
      </c>
      <c r="H3497" s="9">
        <f>IF(C3497,VLOOKUP(A3497,RawData!A:D,4,FALSE),"")</f>
        <v>25.7867145029313</v>
      </c>
      <c r="I3497" s="5" t="b">
        <f>IF(C3497,IF(E3497-$E$7&gt;=$C$1/2,TRUE(),FALSE()),FALSE())</f>
        <v>1</v>
      </c>
      <c r="J3497" s="4">
        <f t="shared" ca="1" si="371"/>
        <v>25.814531536577302</v>
      </c>
      <c r="K3497" s="4">
        <f t="shared" ca="1" si="374"/>
        <v>6.5824361863100478E-2</v>
      </c>
      <c r="L3497" s="4">
        <f t="shared" ca="1" si="375"/>
        <v>0.47342655379868503</v>
      </c>
      <c r="M3497" s="4"/>
    </row>
    <row r="3498" spans="1:13" x14ac:dyDescent="0.2">
      <c r="A3498" s="4">
        <f t="shared" si="372"/>
        <v>6982</v>
      </c>
      <c r="B3498" s="4" t="b">
        <f t="shared" si="373"/>
        <v>1</v>
      </c>
      <c r="C3498" s="5" t="b">
        <f>IF(AND(B3498,A3498&lt;=$G$1),TRUE(),FALSE())</f>
        <v>1</v>
      </c>
      <c r="D3498" s="4">
        <f ca="1">IF(AND($C3497,$I3497),IF(AND($L3497&lt;$C$3,$L3498&gt;=$C$3),$D3497+0.5,IF(AND($L3497&gt;=$C$3,$L3498&lt;$C$3),$D3497+0.5,$D3497)),$D3497)</f>
        <v>5</v>
      </c>
      <c r="E3498" s="4">
        <f t="shared" si="370"/>
        <v>6982</v>
      </c>
      <c r="F3498" s="4">
        <f>IF(C3498,ROW(),"")</f>
        <v>3498</v>
      </c>
      <c r="G3498" s="6">
        <f>IF(C3498,VLOOKUP(A3498,RawData!A:C,3,FALSE),"")</f>
        <v>3.9336000000000002</v>
      </c>
      <c r="H3498" s="9">
        <f>IF(C3498,VLOOKUP(A3498,RawData!A:D,4,FALSE),"")</f>
        <v>25.7482623935562</v>
      </c>
      <c r="I3498" s="5" t="b">
        <f>IF(C3498,IF(E3498-$E$7&gt;=$C$1/2,TRUE(),FALSE()),FALSE())</f>
        <v>1</v>
      </c>
      <c r="J3498" s="4">
        <f t="shared" ca="1" si="371"/>
        <v>25.80865601891011</v>
      </c>
      <c r="K3498" s="4">
        <f t="shared" ca="1" si="374"/>
        <v>1.4879943628500314E-2</v>
      </c>
      <c r="L3498" s="4">
        <f t="shared" ca="1" si="375"/>
        <v>0.47785080672932168</v>
      </c>
      <c r="M3498" s="4"/>
    </row>
    <row r="3499" spans="1:13" x14ac:dyDescent="0.2">
      <c r="A3499" s="4">
        <f t="shared" si="372"/>
        <v>6984</v>
      </c>
      <c r="B3499" s="4" t="b">
        <f t="shared" si="373"/>
        <v>1</v>
      </c>
      <c r="C3499" s="5" t="b">
        <f>IF(AND(B3499,A3499&lt;=$G$1),TRUE(),FALSE())</f>
        <v>1</v>
      </c>
      <c r="D3499" s="4">
        <f ca="1">IF(AND($C3498,$I3498),IF(AND($L3498&lt;$C$3,$L3499&gt;=$C$3),$D3498+0.5,IF(AND($L3498&gt;=$C$3,$L3499&lt;$C$3),$D3498+0.5,$D3498)),$D3498)</f>
        <v>5</v>
      </c>
      <c r="E3499" s="4">
        <f t="shared" si="370"/>
        <v>6984</v>
      </c>
      <c r="F3499" s="4">
        <f>IF(C3499,ROW(),"")</f>
        <v>3499</v>
      </c>
      <c r="G3499" s="6">
        <f>IF(C3499,VLOOKUP(A3499,RawData!A:C,3,FALSE),"")</f>
        <v>3.9336000000000002</v>
      </c>
      <c r="H3499" s="9">
        <f>IF(C3499,VLOOKUP(A3499,RawData!A:D,4,FALSE),"")</f>
        <v>25.736074797852101</v>
      </c>
      <c r="I3499" s="5" t="b">
        <f>IF(C3499,IF(E3499-$E$7&gt;=$C$1/2,TRUE(),FALSE()),FALSE())</f>
        <v>1</v>
      </c>
      <c r="J3499" s="4">
        <f t="shared" ca="1" si="371"/>
        <v>25.809272410333786</v>
      </c>
      <c r="K3499" s="4">
        <f t="shared" ca="1" si="374"/>
        <v>4.5053221765208207E-2</v>
      </c>
      <c r="L3499" s="4">
        <f t="shared" ca="1" si="375"/>
        <v>0.46490603284896892</v>
      </c>
      <c r="M3499" s="4"/>
    </row>
    <row r="3500" spans="1:13" x14ac:dyDescent="0.2">
      <c r="A3500" s="4">
        <f t="shared" si="372"/>
        <v>6986</v>
      </c>
      <c r="B3500" s="4" t="b">
        <f t="shared" si="373"/>
        <v>1</v>
      </c>
      <c r="C3500" s="5" t="b">
        <f>IF(AND(B3500,A3500&lt;=$G$1),TRUE(),FALSE())</f>
        <v>1</v>
      </c>
      <c r="D3500" s="4">
        <f ca="1">IF(AND($C3499,$I3499),IF(AND($L3499&lt;$C$3,$L3500&gt;=$C$3),$D3499+0.5,IF(AND($L3499&gt;=$C$3,$L3500&lt;$C$3),$D3499+0.5,$D3499)),$D3499)</f>
        <v>5</v>
      </c>
      <c r="E3500" s="4">
        <f t="shared" si="370"/>
        <v>6986</v>
      </c>
      <c r="F3500" s="4">
        <f>IF(C3500,ROW(),"")</f>
        <v>3500</v>
      </c>
      <c r="G3500" s="6">
        <f>IF(C3500,VLOOKUP(A3500,RawData!A:C,3,FALSE),"")</f>
        <v>3.9336000000000002</v>
      </c>
      <c r="H3500" s="9">
        <f>IF(C3500,VLOOKUP(A3500,RawData!A:D,4,FALSE),"")</f>
        <v>25.740366202147801</v>
      </c>
      <c r="I3500" s="5" t="b">
        <f>IF(C3500,IF(E3500-$E$7&gt;=$C$1/2,TRUE(),FALSE()),FALSE())</f>
        <v>1</v>
      </c>
      <c r="J3500" s="4">
        <f t="shared" ca="1" si="371"/>
        <v>25.81599059312828</v>
      </c>
      <c r="K3500" s="4">
        <f t="shared" ca="1" si="374"/>
        <v>0.11019866734381623</v>
      </c>
      <c r="L3500" s="4">
        <f t="shared" ca="1" si="375"/>
        <v>0.4325400587733057</v>
      </c>
      <c r="M3500" s="4"/>
    </row>
    <row r="3501" spans="1:13" x14ac:dyDescent="0.2">
      <c r="A3501" s="4">
        <f t="shared" si="372"/>
        <v>6988</v>
      </c>
      <c r="B3501" s="4" t="b">
        <f t="shared" si="373"/>
        <v>1</v>
      </c>
      <c r="C3501" s="5" t="b">
        <f>IF(AND(B3501,A3501&lt;=$G$1),TRUE(),FALSE())</f>
        <v>1</v>
      </c>
      <c r="D3501" s="4">
        <f ca="1">IF(AND($C3500,$I3500),IF(AND($L3500&lt;$C$3,$L3501&gt;=$C$3),$D3500+0.5,IF(AND($L3500&gt;=$C$3,$L3501&lt;$C$3),$D3500+0.5,$D3500)),$D3500)</f>
        <v>5</v>
      </c>
      <c r="E3501" s="4">
        <f t="shared" si="370"/>
        <v>6988</v>
      </c>
      <c r="F3501" s="4">
        <f>IF(C3501,ROW(),"")</f>
        <v>3501</v>
      </c>
      <c r="G3501" s="6">
        <f>IF(C3501,VLOOKUP(A3501,RawData!A:C,3,FALSE),"")</f>
        <v>3.9218999999999999</v>
      </c>
      <c r="H3501" s="9">
        <f>IF(C3501,VLOOKUP(A3501,RawData!A:D,4,FALSE),"")</f>
        <v>25.761737404295701</v>
      </c>
      <c r="I3501" s="5" t="b">
        <f>IF(C3501,IF(E3501-$E$7&gt;=$C$1/2,TRUE(),FALSE()),FALSE())</f>
        <v>1</v>
      </c>
      <c r="J3501" s="4">
        <f t="shared" ca="1" si="371"/>
        <v>25.828646693447567</v>
      </c>
      <c r="K3501" s="4">
        <f t="shared" ca="1" si="374"/>
        <v>0.17611666734386588</v>
      </c>
      <c r="L3501" s="4">
        <f t="shared" ca="1" si="375"/>
        <v>0.38253187704463087</v>
      </c>
      <c r="M3501" s="4"/>
    </row>
    <row r="3502" spans="1:13" x14ac:dyDescent="0.2">
      <c r="A3502" s="4">
        <f t="shared" si="372"/>
        <v>6990</v>
      </c>
      <c r="B3502" s="4" t="b">
        <f t="shared" si="373"/>
        <v>1</v>
      </c>
      <c r="C3502" s="5" t="b">
        <f>IF(AND(B3502,A3502&lt;=$G$1),TRUE(),FALSE())</f>
        <v>1</v>
      </c>
      <c r="D3502" s="4">
        <f ca="1">IF(AND($C3501,$I3501),IF(AND($L3501&lt;$C$3,$L3502&gt;=$C$3),$D3501+0.5,IF(AND($L3501&gt;=$C$3,$L3502&lt;$C$3),$D3501+0.5,$D3501)),$D3501)</f>
        <v>5</v>
      </c>
      <c r="E3502" s="4">
        <f t="shared" si="370"/>
        <v>6990</v>
      </c>
      <c r="F3502" s="4">
        <f>IF(C3502,ROW(),"")</f>
        <v>3502</v>
      </c>
      <c r="G3502" s="6">
        <f>IF(C3502,VLOOKUP(A3502,RawData!A:C,3,FALSE),"")</f>
        <v>3.9218999999999999</v>
      </c>
      <c r="H3502" s="9">
        <f>IF(C3502,VLOOKUP(A3502,RawData!A:D,4,FALSE),"")</f>
        <v>25.804481699216101</v>
      </c>
      <c r="I3502" s="5" t="b">
        <f>IF(C3502,IF(E3502-$E$7&gt;=$C$1/2,TRUE(),FALSE()),FALSE())</f>
        <v>1</v>
      </c>
      <c r="J3502" s="4">
        <f t="shared" ca="1" si="371"/>
        <v>25.84868427512323</v>
      </c>
      <c r="K3502" s="4">
        <f t="shared" ca="1" si="374"/>
        <v>0.238757502926493</v>
      </c>
      <c r="L3502" s="4">
        <f t="shared" ca="1" si="375"/>
        <v>0.31743324769519177</v>
      </c>
      <c r="M3502" s="4"/>
    </row>
    <row r="3503" spans="1:13" x14ac:dyDescent="0.2">
      <c r="A3503" s="4">
        <f t="shared" si="372"/>
        <v>6992</v>
      </c>
      <c r="B3503" s="4" t="b">
        <f t="shared" si="373"/>
        <v>1</v>
      </c>
      <c r="C3503" s="5" t="b">
        <f>IF(AND(B3503,A3503&lt;=$G$1),TRUE(),FALSE())</f>
        <v>1</v>
      </c>
      <c r="D3503" s="4">
        <f ca="1">IF(AND($C3502,$I3502),IF(AND($L3502&lt;$C$3,$L3503&gt;=$C$3),$D3502+0.5,IF(AND($L3502&gt;=$C$3,$L3503&lt;$C$3),$D3502+0.5,$D3502)),$D3502)</f>
        <v>5</v>
      </c>
      <c r="E3503" s="4">
        <f t="shared" si="370"/>
        <v>6992</v>
      </c>
      <c r="F3503" s="4">
        <f>IF(C3503,ROW(),"")</f>
        <v>3503</v>
      </c>
      <c r="G3503" s="6">
        <f>IF(C3503,VLOOKUP(A3503,RawData!A:C,3,FALSE),"")</f>
        <v>3.9218999999999999</v>
      </c>
      <c r="H3503" s="9">
        <f>IF(C3503,VLOOKUP(A3503,RawData!A:D,4,FALSE),"")</f>
        <v>25.858812010740198</v>
      </c>
      <c r="I3503" s="5" t="b">
        <f>IF(C3503,IF(E3503-$E$7&gt;=$C$1/2,TRUE(),FALSE()),FALSE())</f>
        <v>1</v>
      </c>
      <c r="J3503" s="4">
        <f t="shared" ca="1" si="371"/>
        <v>25.876212493162566</v>
      </c>
      <c r="K3503" s="4">
        <f t="shared" ca="1" si="374"/>
        <v>0.2950155943685111</v>
      </c>
      <c r="L3503" s="4">
        <f t="shared" ca="1" si="375"/>
        <v>0.23924148322507222</v>
      </c>
      <c r="M3503" s="4"/>
    </row>
    <row r="3504" spans="1:13" x14ac:dyDescent="0.2">
      <c r="A3504" s="4">
        <f t="shared" si="372"/>
        <v>6994</v>
      </c>
      <c r="B3504" s="4" t="b">
        <f t="shared" si="373"/>
        <v>1</v>
      </c>
      <c r="C3504" s="5" t="b">
        <f>IF(AND(B3504,A3504&lt;=$G$1),TRUE(),FALSE())</f>
        <v>1</v>
      </c>
      <c r="D3504" s="4">
        <f ca="1">IF(AND($C3503,$I3503),IF(AND($L3503&lt;$C$3,$L3504&gt;=$C$3),$D3503+0.5,IF(AND($L3503&gt;=$C$3,$L3504&lt;$C$3),$D3503+0.5,$D3503)),$D3503)</f>
        <v>5</v>
      </c>
      <c r="E3504" s="4">
        <f t="shared" si="370"/>
        <v>6994</v>
      </c>
      <c r="F3504" s="4">
        <f>IF(C3504,ROW(),"")</f>
        <v>3504</v>
      </c>
      <c r="G3504" s="6">
        <f>IF(C3504,VLOOKUP(A3504,RawData!A:C,3,FALSE),"")</f>
        <v>3.9218999999999999</v>
      </c>
      <c r="H3504" s="9">
        <f>IF(C3504,VLOOKUP(A3504,RawData!A:D,4,FALSE),"")</f>
        <v>25.913743901364501</v>
      </c>
      <c r="I3504" s="5" t="b">
        <f>IF(C3504,IF(E3504-$E$7&gt;=$C$1/2,TRUE(),FALSE()),FALSE())</f>
        <v>1</v>
      </c>
      <c r="J3504" s="4">
        <f t="shared" ca="1" si="371"/>
        <v>25.912674921340344</v>
      </c>
      <c r="K3504" s="4">
        <f t="shared" ca="1" si="374"/>
        <v>0.3438923564426446</v>
      </c>
      <c r="L3504" s="4">
        <f t="shared" ca="1" si="375"/>
        <v>0.14851064622290977</v>
      </c>
      <c r="M3504" s="4"/>
    </row>
    <row r="3505" spans="1:13" x14ac:dyDescent="0.2">
      <c r="A3505" s="4">
        <f t="shared" si="372"/>
        <v>6996</v>
      </c>
      <c r="B3505" s="4" t="b">
        <f t="shared" si="373"/>
        <v>1</v>
      </c>
      <c r="C3505" s="5" t="b">
        <f>IF(AND(B3505,A3505&lt;=$G$1),TRUE(),FALSE())</f>
        <v>1</v>
      </c>
      <c r="D3505" s="4">
        <f ca="1">IF(AND($C3504,$I3504),IF(AND($L3504&lt;$C$3,$L3505&gt;=$C$3),$D3504+0.5,IF(AND($L3504&gt;=$C$3,$L3505&lt;$C$3),$D3504+0.5,$D3504)),$D3504)</f>
        <v>5</v>
      </c>
      <c r="E3505" s="4">
        <f t="shared" si="370"/>
        <v>6996</v>
      </c>
      <c r="F3505" s="4">
        <f>IF(C3505,ROW(),"")</f>
        <v>3505</v>
      </c>
      <c r="G3505" s="6">
        <f>IF(C3505,VLOOKUP(A3505,RawData!A:C,3,FALSE),"")</f>
        <v>3.9218999999999999</v>
      </c>
      <c r="H3505" s="9">
        <f>IF(C3505,VLOOKUP(A3505,RawData!A:D,4,FALSE),"")</f>
        <v>25.953397606443801</v>
      </c>
      <c r="I3505" s="5" t="b">
        <f>IF(C3505,IF(E3505-$E$7&gt;=$C$1/2,TRUE(),FALSE()),FALSE())</f>
        <v>1</v>
      </c>
      <c r="J3505" s="4">
        <f t="shared" ca="1" si="371"/>
        <v>25.955738494582189</v>
      </c>
      <c r="K3505" s="4">
        <f t="shared" ca="1" si="374"/>
        <v>0.38661262819355713</v>
      </c>
      <c r="L3505" s="4">
        <f t="shared" ca="1" si="375"/>
        <v>4.4405792352993245E-2</v>
      </c>
      <c r="M3505" s="4"/>
    </row>
    <row r="3506" spans="1:13" x14ac:dyDescent="0.2">
      <c r="A3506" s="4">
        <f t="shared" si="372"/>
        <v>6998</v>
      </c>
      <c r="B3506" s="4" t="b">
        <f t="shared" si="373"/>
        <v>1</v>
      </c>
      <c r="C3506" s="5" t="b">
        <f>IF(AND(B3506,A3506&lt;=$G$1),TRUE(),FALSE())</f>
        <v>1</v>
      </c>
      <c r="D3506" s="4">
        <f ca="1">IF(AND($C3505,$I3505),IF(AND($L3505&lt;$C$3,$L3506&gt;=$C$3),$D3505+0.5,IF(AND($L3505&gt;=$C$3,$L3506&lt;$C$3),$D3505+0.5,$D3505)),$D3505)</f>
        <v>5</v>
      </c>
      <c r="E3506" s="4">
        <f t="shared" si="370"/>
        <v>6998</v>
      </c>
      <c r="F3506" s="4">
        <f>IF(C3506,ROW(),"")</f>
        <v>3506</v>
      </c>
      <c r="G3506" s="6">
        <f>IF(C3506,VLOOKUP(A3506,RawData!A:C,3,FALSE),"")</f>
        <v>3.9218999999999999</v>
      </c>
      <c r="H3506" s="9">
        <f>IF(C3506,VLOOKUP(A3506,RawData!A:D,4,FALSE),"")</f>
        <v>25.9918496064438</v>
      </c>
      <c r="I3506" s="5" t="b">
        <f>IF(C3506,IF(E3506-$E$7&gt;=$C$1/2,TRUE(),FALSE()),FALSE())</f>
        <v>1</v>
      </c>
      <c r="J3506" s="4">
        <f t="shared" ca="1" si="371"/>
        <v>26.003460376329166</v>
      </c>
      <c r="K3506" s="4">
        <f t="shared" ca="1" si="374"/>
        <v>0.42383980903543161</v>
      </c>
      <c r="L3506" s="4">
        <f t="shared" ca="1" si="375"/>
        <v>7.1294034705992715E-2</v>
      </c>
      <c r="M3506" s="4"/>
    </row>
    <row r="3507" spans="1:13" x14ac:dyDescent="0.2">
      <c r="A3507" s="4">
        <f t="shared" si="372"/>
        <v>7000</v>
      </c>
      <c r="B3507" s="4" t="b">
        <f t="shared" si="373"/>
        <v>1</v>
      </c>
      <c r="C3507" s="5" t="b">
        <f>IF(AND(B3507,A3507&lt;=$G$1),TRUE(),FALSE())</f>
        <v>1</v>
      </c>
      <c r="D3507" s="4">
        <f ca="1">IF(AND($C3506,$I3506),IF(AND($L3506&lt;$C$3,$L3507&gt;=$C$3),$D3506+0.5,IF(AND($L3506&gt;=$C$3,$L3507&lt;$C$3),$D3506+0.5,$D3506)),$D3506)</f>
        <v>5</v>
      </c>
      <c r="E3507" s="4">
        <f t="shared" si="370"/>
        <v>7000</v>
      </c>
      <c r="F3507" s="4">
        <f>IF(C3507,ROW(),"")</f>
        <v>3507</v>
      </c>
      <c r="G3507" s="6">
        <f>IF(C3507,VLOOKUP(A3507,RawData!A:C,3,FALSE),"")</f>
        <v>3.9218999999999999</v>
      </c>
      <c r="H3507" s="9">
        <f>IF(C3507,VLOOKUP(A3507,RawData!A:D,4,FALSE),"")</f>
        <v>26.040086901363999</v>
      </c>
      <c r="I3507" s="5" t="b">
        <f>IF(C3507,IF(E3507-$E$7&gt;=$C$1/2,TRUE(),FALSE()),FALSE())</f>
        <v>1</v>
      </c>
      <c r="J3507" s="4">
        <f t="shared" ca="1" si="371"/>
        <v>26.053289039503795</v>
      </c>
      <c r="K3507" s="4">
        <f t="shared" ca="1" si="374"/>
        <v>0.45374012650747986</v>
      </c>
      <c r="L3507" s="4">
        <f t="shared" ca="1" si="375"/>
        <v>0.19436738937546139</v>
      </c>
      <c r="M3507" s="4"/>
    </row>
    <row r="3508" spans="1:13" x14ac:dyDescent="0.2">
      <c r="A3508" s="4">
        <f t="shared" si="372"/>
        <v>7002</v>
      </c>
      <c r="B3508" s="4" t="b">
        <f t="shared" si="373"/>
        <v>1</v>
      </c>
      <c r="C3508" s="5" t="b">
        <f>IF(AND(B3508,A3508&lt;=$G$1),TRUE(),FALSE())</f>
        <v>1</v>
      </c>
      <c r="D3508" s="4">
        <f ca="1">IF(AND($C3507,$I3507),IF(AND($L3507&lt;$C$3,$L3508&gt;=$C$3),$D3507+0.5,IF(AND($L3507&gt;=$C$3,$L3508&lt;$C$3),$D3507+0.5,$D3507)),$D3507)</f>
        <v>5</v>
      </c>
      <c r="E3508" s="4">
        <f t="shared" si="370"/>
        <v>7002</v>
      </c>
      <c r="F3508" s="4">
        <f>IF(C3508,ROW(),"")</f>
        <v>3508</v>
      </c>
      <c r="G3508" s="6">
        <f>IF(C3508,VLOOKUP(A3508,RawData!A:C,3,FALSE),"")</f>
        <v>3.9218999999999999</v>
      </c>
      <c r="H3508" s="9">
        <f>IF(C3508,VLOOKUP(A3508,RawData!A:D,4,FALSE),"")</f>
        <v>26.089524901364001</v>
      </c>
      <c r="I3508" s="5" t="b">
        <f>IF(C3508,IF(E3508-$E$7&gt;=$C$1/2,TRUE(),FALSE()),FALSE())</f>
        <v>1</v>
      </c>
      <c r="J3508" s="4">
        <f t="shared" ca="1" si="371"/>
        <v>26.103671613278621</v>
      </c>
      <c r="K3508" s="4">
        <f t="shared" ca="1" si="374"/>
        <v>0.47342655379868503</v>
      </c>
      <c r="L3508" s="4">
        <f t="shared" ca="1" si="375"/>
        <v>0.31932127165547186</v>
      </c>
      <c r="M3508" s="4"/>
    </row>
    <row r="3509" spans="1:13" x14ac:dyDescent="0.2">
      <c r="A3509" s="4">
        <f t="shared" si="372"/>
        <v>7004</v>
      </c>
      <c r="B3509" s="4" t="b">
        <f t="shared" si="373"/>
        <v>1</v>
      </c>
      <c r="C3509" s="5" t="b">
        <f>IF(AND(B3509,A3509&lt;=$G$1),TRUE(),FALSE())</f>
        <v>1</v>
      </c>
      <c r="D3509" s="4">
        <f ca="1">IF(AND($C3508,$I3508),IF(AND($L3508&lt;$C$3,$L3509&gt;=$C$3),$D3508+0.5,IF(AND($L3508&gt;=$C$3,$L3509&lt;$C$3),$D3508+0.5,$D3508)),$D3508)</f>
        <v>5</v>
      </c>
      <c r="E3509" s="4">
        <f t="shared" si="370"/>
        <v>7004</v>
      </c>
      <c r="F3509" s="4">
        <f>IF(C3509,ROW(),"")</f>
        <v>3509</v>
      </c>
      <c r="G3509" s="6">
        <f>IF(C3509,VLOOKUP(A3509,RawData!A:C,3,FALSE),"")</f>
        <v>3.9336000000000002</v>
      </c>
      <c r="H3509" s="9">
        <f>IF(C3509,VLOOKUP(A3509,RawData!A:D,4,FALSE),"")</f>
        <v>26.149349103511799</v>
      </c>
      <c r="I3509" s="5" t="b">
        <f>IF(C3509,IF(E3509-$E$7&gt;=$C$1/2,TRUE(),FALSE()),FALSE())</f>
        <v>1</v>
      </c>
      <c r="J3509" s="4">
        <f t="shared" ca="1" si="371"/>
        <v>26.153164766776431</v>
      </c>
      <c r="K3509" s="4">
        <f t="shared" ca="1" si="374"/>
        <v>0.47785080672932168</v>
      </c>
      <c r="L3509" s="4">
        <f t="shared" ca="1" si="375"/>
        <v>0.43766620711413751</v>
      </c>
      <c r="M3509" s="4"/>
    </row>
    <row r="3510" spans="1:13" x14ac:dyDescent="0.2">
      <c r="A3510" s="4">
        <f t="shared" si="372"/>
        <v>7006</v>
      </c>
      <c r="B3510" s="4" t="b">
        <f t="shared" si="373"/>
        <v>1</v>
      </c>
      <c r="C3510" s="5" t="b">
        <f>IF(AND(B3510,A3510&lt;=$G$1),TRUE(),FALSE())</f>
        <v>1</v>
      </c>
      <c r="D3510" s="4">
        <f ca="1">IF(AND($C3509,$I3509),IF(AND($L3509&lt;$C$3,$L3510&gt;=$C$3),$D3509+0.5,IF(AND($L3509&gt;=$C$3,$L3510&lt;$C$3),$D3509+0.5,$D3509)),$D3509)</f>
        <v>5</v>
      </c>
      <c r="E3510" s="4">
        <f t="shared" si="370"/>
        <v>7006</v>
      </c>
      <c r="F3510" s="4">
        <f>IF(C3510,ROW(),"")</f>
        <v>3510</v>
      </c>
      <c r="G3510" s="6">
        <f>IF(C3510,VLOOKUP(A3510,RawData!A:C,3,FALSE),"")</f>
        <v>3.9375</v>
      </c>
      <c r="H3510" s="9">
        <f>IF(C3510,VLOOKUP(A3510,RawData!A:D,4,FALSE),"")</f>
        <v>26.209774103512402</v>
      </c>
      <c r="I3510" s="5" t="b">
        <f>IF(C3510,IF(E3510-$E$7&gt;=$C$1/2,TRUE(),FALSE()),FALSE())</f>
        <v>1</v>
      </c>
      <c r="J3510" s="4">
        <f t="shared" ca="1" si="371"/>
        <v>26.202603221321837</v>
      </c>
      <c r="K3510" s="4">
        <f t="shared" ca="1" si="374"/>
        <v>0.46490603284896892</v>
      </c>
      <c r="L3510" s="4">
        <f t="shared" ca="1" si="375"/>
        <v>0.54146673277206148</v>
      </c>
      <c r="M3510" s="4"/>
    </row>
    <row r="3511" spans="1:13" x14ac:dyDescent="0.2">
      <c r="A3511" s="4">
        <f t="shared" si="372"/>
        <v>7008</v>
      </c>
      <c r="B3511" s="4" t="b">
        <f t="shared" si="373"/>
        <v>1</v>
      </c>
      <c r="C3511" s="5" t="b">
        <f>IF(AND(B3511,A3511&lt;=$G$1),TRUE(),FALSE())</f>
        <v>1</v>
      </c>
      <c r="D3511" s="4">
        <f ca="1">IF(AND($C3510,$I3510),IF(AND($L3510&lt;$C$3,$L3511&gt;=$C$3),$D3510+0.5,IF(AND($L3510&gt;=$C$3,$L3511&lt;$C$3),$D3510+0.5,$D3510)),$D3510)</f>
        <v>5</v>
      </c>
      <c r="E3511" s="4">
        <f t="shared" si="370"/>
        <v>7008</v>
      </c>
      <c r="F3511" s="4">
        <f>IF(C3511,ROW(),"")</f>
        <v>3511</v>
      </c>
      <c r="G3511" s="6">
        <f>IF(C3511,VLOOKUP(A3511,RawData!A:C,3,FALSE),"")</f>
        <v>3.9375</v>
      </c>
      <c r="H3511" s="9">
        <f>IF(C3511,VLOOKUP(A3511,RawData!A:D,4,FALSE),"")</f>
        <v>26.2653069013645</v>
      </c>
      <c r="I3511" s="5" t="b">
        <f>IF(C3511,IF(E3511-$E$7&gt;=$C$1/2,TRUE(),FALSE()),FALSE())</f>
        <v>1</v>
      </c>
      <c r="J3511" s="4">
        <f t="shared" ca="1" si="371"/>
        <v>26.252486502482999</v>
      </c>
      <c r="K3511" s="4">
        <f t="shared" ca="1" si="374"/>
        <v>0.4325400587733057</v>
      </c>
      <c r="L3511" s="4">
        <f t="shared" ca="1" si="375"/>
        <v>0.62456644921485349</v>
      </c>
      <c r="M3511" s="4"/>
    </row>
    <row r="3512" spans="1:13" x14ac:dyDescent="0.2">
      <c r="A3512" s="4">
        <f t="shared" si="372"/>
        <v>7010</v>
      </c>
      <c r="B3512" s="4" t="b">
        <f t="shared" si="373"/>
        <v>1</v>
      </c>
      <c r="C3512" s="5" t="b">
        <f>IF(AND(B3512,A3512&lt;=$G$1),TRUE(),FALSE())</f>
        <v>1</v>
      </c>
      <c r="D3512" s="4">
        <f ca="1">IF(AND($C3511,$I3511),IF(AND($L3511&lt;$C$3,$L3512&gt;=$C$3),$D3511+0.5,IF(AND($L3511&gt;=$C$3,$L3512&lt;$C$3),$D3511+0.5,$D3511)),$D3511)</f>
        <v>5</v>
      </c>
      <c r="E3512" s="4">
        <f t="shared" si="370"/>
        <v>7010</v>
      </c>
      <c r="F3512" s="4">
        <f>IF(C3512,ROW(),"")</f>
        <v>3512</v>
      </c>
      <c r="G3512" s="6">
        <f>IF(C3512,VLOOKUP(A3512,RawData!A:C,3,FALSE),"")</f>
        <v>3.9375</v>
      </c>
      <c r="H3512" s="9">
        <f>IF(C3512,VLOOKUP(A3512,RawData!A:D,4,FALSE),"")</f>
        <v>26.309852699216599</v>
      </c>
      <c r="I3512" s="5" t="b">
        <f>IF(C3512,IF(E3512-$E$7&gt;=$C$1/2,TRUE(),FALSE()),FALSE())</f>
        <v>1</v>
      </c>
      <c r="J3512" s="4">
        <f t="shared" ca="1" si="371"/>
        <v>26.302424401630709</v>
      </c>
      <c r="K3512" s="4">
        <f t="shared" ca="1" si="374"/>
        <v>0.38253187704463087</v>
      </c>
      <c r="L3512" s="4">
        <f t="shared" ca="1" si="375"/>
        <v>0.68519408469166976</v>
      </c>
      <c r="M3512" s="4"/>
    </row>
    <row r="3513" spans="1:13" x14ac:dyDescent="0.2">
      <c r="A3513" s="4">
        <f t="shared" si="372"/>
        <v>7012</v>
      </c>
      <c r="B3513" s="4" t="b">
        <f t="shared" si="373"/>
        <v>1</v>
      </c>
      <c r="C3513" s="5" t="b">
        <f>IF(AND(B3513,A3513&lt;=$G$1),TRUE(),FALSE())</f>
        <v>1</v>
      </c>
      <c r="D3513" s="4">
        <f ca="1">IF(AND($C3512,$I3512),IF(AND($L3512&lt;$C$3,$L3513&gt;=$C$3),$D3512+0.5,IF(AND($L3512&gt;=$C$3,$L3513&lt;$C$3),$D3512+0.5,$D3512)),$D3512)</f>
        <v>5</v>
      </c>
      <c r="E3513" s="4">
        <f t="shared" si="370"/>
        <v>7012</v>
      </c>
      <c r="F3513" s="4">
        <f>IF(C3513,ROW(),"")</f>
        <v>3513</v>
      </c>
      <c r="G3513" s="6">
        <f>IF(C3513,VLOOKUP(A3513,RawData!A:C,3,FALSE),"")</f>
        <v>3.9375</v>
      </c>
      <c r="H3513" s="9">
        <f>IF(C3513,VLOOKUP(A3513,RawData!A:D,4,FALSE),"")</f>
        <v>26.358690010739199</v>
      </c>
      <c r="I3513" s="5" t="b">
        <f>IF(C3513,IF(E3513-$E$7&gt;=$C$1/2,TRUE(),FALSE()),FALSE())</f>
        <v>1</v>
      </c>
      <c r="J3513" s="4">
        <f t="shared" ca="1" si="371"/>
        <v>26.349639046961251</v>
      </c>
      <c r="K3513" s="4">
        <f t="shared" ca="1" si="374"/>
        <v>0.31743324769519177</v>
      </c>
      <c r="L3513" s="4">
        <f t="shared" ca="1" si="375"/>
        <v>0.72057199041029207</v>
      </c>
      <c r="M3513" s="4"/>
    </row>
    <row r="3514" spans="1:13" x14ac:dyDescent="0.2">
      <c r="A3514" s="4">
        <f t="shared" si="372"/>
        <v>7014</v>
      </c>
      <c r="B3514" s="4" t="b">
        <f t="shared" si="373"/>
        <v>1</v>
      </c>
      <c r="C3514" s="5" t="b">
        <f>IF(AND(B3514,A3514&lt;=$G$1),TRUE(),FALSE())</f>
        <v>1</v>
      </c>
      <c r="D3514" s="4">
        <f ca="1">IF(AND($C3513,$I3513),IF(AND($L3513&lt;$C$3,$L3514&gt;=$C$3),$D3513+0.5,IF(AND($L3513&gt;=$C$3,$L3514&lt;$C$3),$D3513+0.5,$D3513)),$D3513)</f>
        <v>5</v>
      </c>
      <c r="E3514" s="4">
        <f t="shared" si="370"/>
        <v>7014</v>
      </c>
      <c r="F3514" s="4">
        <f>IF(C3514,ROW(),"")</f>
        <v>3514</v>
      </c>
      <c r="G3514" s="6">
        <f>IF(C3514,VLOOKUP(A3514,RawData!A:C,3,FALSE),"")</f>
        <v>3.9453</v>
      </c>
      <c r="H3514" s="9">
        <f>IF(C3514,VLOOKUP(A3514,RawData!A:D,4,FALSE),"")</f>
        <v>26.403236699216102</v>
      </c>
      <c r="I3514" s="5" t="b">
        <f>IF(C3514,IF(E3514-$E$7&gt;=$C$1/2,TRUE(),FALSE()),FALSE())</f>
        <v>1</v>
      </c>
      <c r="J3514" s="4">
        <f t="shared" ca="1" si="371"/>
        <v>26.390525728069665</v>
      </c>
      <c r="K3514" s="4">
        <f t="shared" ca="1" si="374"/>
        <v>0.23924148322507222</v>
      </c>
      <c r="L3514" s="4">
        <f t="shared" ca="1" si="375"/>
        <v>0.72809387926110958</v>
      </c>
      <c r="M3514" s="4"/>
    </row>
    <row r="3515" spans="1:13" x14ac:dyDescent="0.2">
      <c r="A3515" s="4">
        <f t="shared" si="372"/>
        <v>7016</v>
      </c>
      <c r="B3515" s="4" t="b">
        <f t="shared" si="373"/>
        <v>1</v>
      </c>
      <c r="C3515" s="5" t="b">
        <f>IF(AND(B3515,A3515&lt;=$G$1),TRUE(),FALSE())</f>
        <v>1</v>
      </c>
      <c r="D3515" s="4">
        <f ca="1">IF(AND($C3514,$I3514),IF(AND($L3514&lt;$C$3,$L3515&gt;=$C$3),$D3514+0.5,IF(AND($L3514&gt;=$C$3,$L3515&lt;$C$3),$D3514+0.5,$D3514)),$D3514)</f>
        <v>5</v>
      </c>
      <c r="E3515" s="4">
        <f t="shared" si="370"/>
        <v>7016</v>
      </c>
      <c r="F3515" s="4">
        <f>IF(C3515,ROW(),"")</f>
        <v>3515</v>
      </c>
      <c r="G3515" s="6">
        <f>IF(C3515,VLOOKUP(A3515,RawData!A:C,3,FALSE),"")</f>
        <v>3.9453</v>
      </c>
      <c r="H3515" s="9">
        <f>IF(C3515,VLOOKUP(A3515,RawData!A:D,4,FALSE),"")</f>
        <v>26.457566901364</v>
      </c>
      <c r="I3515" s="5" t="b">
        <f>IF(C3515,IF(E3515-$E$7&gt;=$C$1/2,TRUE(),FALSE()),FALSE())</f>
        <v>1</v>
      </c>
      <c r="J3515" s="4">
        <f t="shared" ca="1" si="371"/>
        <v>26.420644527431158</v>
      </c>
      <c r="K3515" s="4">
        <f t="shared" ca="1" si="374"/>
        <v>0.14851064622290977</v>
      </c>
      <c r="L3515" s="4">
        <f t="shared" ca="1" si="375"/>
        <v>0.7054267870220734</v>
      </c>
      <c r="M3515" s="4"/>
    </row>
    <row r="3516" spans="1:13" x14ac:dyDescent="0.2">
      <c r="A3516" s="4">
        <f t="shared" si="372"/>
        <v>7018</v>
      </c>
      <c r="B3516" s="4" t="b">
        <f t="shared" si="373"/>
        <v>1</v>
      </c>
      <c r="C3516" s="5" t="b">
        <f>IF(AND(B3516,A3516&lt;=$G$1),TRUE(),FALSE())</f>
        <v>1</v>
      </c>
      <c r="D3516" s="4">
        <f ca="1">IF(AND($C3515,$I3515),IF(AND($L3515&lt;$C$3,$L3516&gt;=$C$3),$D3515+0.5,IF(AND($L3515&gt;=$C$3,$L3516&lt;$C$3),$D3515+0.5,$D3515)),$D3515)</f>
        <v>5</v>
      </c>
      <c r="E3516" s="4">
        <f t="shared" si="370"/>
        <v>7018</v>
      </c>
      <c r="F3516" s="4">
        <f>IF(C3516,ROW(),"")</f>
        <v>3516</v>
      </c>
      <c r="G3516" s="6">
        <f>IF(C3516,VLOOKUP(A3516,RawData!A:C,3,FALSE),"")</f>
        <v>3.9453</v>
      </c>
      <c r="H3516" s="9">
        <f>IF(C3516,VLOOKUP(A3516,RawData!A:D,4,FALSE),"")</f>
        <v>26.502113699216601</v>
      </c>
      <c r="I3516" s="5" t="b">
        <f>IF(C3516,IF(E3516-$E$7&gt;=$C$1/2,TRUE(),FALSE()),FALSE())</f>
        <v>1</v>
      </c>
      <c r="J3516" s="4">
        <f t="shared" ca="1" si="371"/>
        <v>26.436000435102471</v>
      </c>
      <c r="K3516" s="4">
        <f t="shared" ca="1" si="374"/>
        <v>4.4405792352993245E-2</v>
      </c>
      <c r="L3516" s="4">
        <f t="shared" ca="1" si="375"/>
        <v>0.64568858602986978</v>
      </c>
      <c r="M3516" s="4"/>
    </row>
    <row r="3517" spans="1:13" x14ac:dyDescent="0.2">
      <c r="A3517" s="4">
        <f t="shared" si="372"/>
        <v>7020</v>
      </c>
      <c r="B3517" s="4" t="b">
        <f t="shared" si="373"/>
        <v>1</v>
      </c>
      <c r="C3517" s="5" t="b">
        <f>IF(AND(B3517,A3517&lt;=$G$1),TRUE(),FALSE())</f>
        <v>1</v>
      </c>
      <c r="D3517" s="4">
        <f ca="1">IF(AND($C3516,$I3516),IF(AND($L3516&lt;$C$3,$L3517&gt;=$C$3),$D3516+0.5,IF(AND($L3516&gt;=$C$3,$L3517&lt;$C$3),$D3516+0.5,$D3516)),$D3516)</f>
        <v>5</v>
      </c>
      <c r="E3517" s="4">
        <f t="shared" si="370"/>
        <v>7020</v>
      </c>
      <c r="F3517" s="4">
        <f>IF(C3517,ROW(),"")</f>
        <v>3517</v>
      </c>
      <c r="G3517" s="6">
        <f>IF(C3517,VLOOKUP(A3517,RawData!A:C,3,FALSE),"")</f>
        <v>3.9453</v>
      </c>
      <c r="H3517" s="9">
        <f>IF(C3517,VLOOKUP(A3517,RawData!A:D,4,FALSE),"")</f>
        <v>26.541166497068598</v>
      </c>
      <c r="I3517" s="5" t="b">
        <f>IF(C3517,IF(E3517-$E$7&gt;=$C$1/2,TRUE(),FALSE()),FALSE())</f>
        <v>1</v>
      </c>
      <c r="J3517" s="4">
        <f t="shared" ca="1" si="371"/>
        <v>26.435820916548426</v>
      </c>
      <c r="K3517" s="4">
        <f t="shared" ca="1" si="374"/>
        <v>7.1294034705992715E-2</v>
      </c>
      <c r="L3517" s="4">
        <f t="shared" ca="1" si="375"/>
        <v>0.54272302885907564</v>
      </c>
      <c r="M3517" s="4"/>
    </row>
    <row r="3518" spans="1:13" x14ac:dyDescent="0.2">
      <c r="A3518" s="4">
        <f t="shared" si="372"/>
        <v>7022</v>
      </c>
      <c r="B3518" s="4" t="b">
        <f t="shared" si="373"/>
        <v>1</v>
      </c>
      <c r="C3518" s="5" t="b">
        <f>IF(AND(B3518,A3518&lt;=$G$1),TRUE(),FALSE())</f>
        <v>1</v>
      </c>
      <c r="D3518" s="4">
        <f ca="1">IF(AND($C3517,$I3517),IF(AND($L3517&lt;$C$3,$L3518&gt;=$C$3),$D3517+0.5,IF(AND($L3517&gt;=$C$3,$L3518&lt;$C$3),$D3517+0.5,$D3517)),$D3517)</f>
        <v>5</v>
      </c>
      <c r="E3518" s="4">
        <f t="shared" si="370"/>
        <v>7022</v>
      </c>
      <c r="F3518" s="4">
        <f>IF(C3518,ROW(),"")</f>
        <v>3518</v>
      </c>
      <c r="G3518" s="6">
        <f>IF(C3518,VLOOKUP(A3518,RawData!A:C,3,FALSE),"")</f>
        <v>3.9453</v>
      </c>
      <c r="H3518" s="9">
        <f>IF(C3518,VLOOKUP(A3518,RawData!A:D,4,FALSE),"")</f>
        <v>26.559448</v>
      </c>
      <c r="I3518" s="5" t="b">
        <f>IF(C3518,IF(E3518-$E$7&gt;=$C$1/2,TRUE(),FALSE()),FALSE())</f>
        <v>1</v>
      </c>
      <c r="J3518" s="4">
        <f t="shared" ca="1" si="371"/>
        <v>26.421104860973813</v>
      </c>
      <c r="K3518" s="4">
        <f t="shared" ca="1" si="374"/>
        <v>0.19436738937546139</v>
      </c>
      <c r="L3518" s="4">
        <f t="shared" ca="1" si="375"/>
        <v>0.40341994407778259</v>
      </c>
      <c r="M3518" s="4"/>
    </row>
    <row r="3519" spans="1:13" x14ac:dyDescent="0.2">
      <c r="A3519" s="4">
        <f t="shared" si="372"/>
        <v>7024</v>
      </c>
      <c r="B3519" s="4" t="b">
        <f t="shared" si="373"/>
        <v>1</v>
      </c>
      <c r="C3519" s="5" t="b">
        <f>IF(AND(B3519,A3519&lt;=$G$1),TRUE(),FALSE())</f>
        <v>1</v>
      </c>
      <c r="D3519" s="4">
        <f ca="1">IF(AND($C3518,$I3518),IF(AND($L3518&lt;$C$3,$L3519&gt;=$C$3),$D3518+0.5,IF(AND($L3518&gt;=$C$3,$L3519&lt;$C$3),$D3518+0.5,$D3518)),$D3518)</f>
        <v>5</v>
      </c>
      <c r="E3519" s="4">
        <f t="shared" si="370"/>
        <v>7024</v>
      </c>
      <c r="F3519" s="4">
        <f>IF(C3519,ROW(),"")</f>
        <v>3519</v>
      </c>
      <c r="G3519" s="6">
        <f>IF(C3519,VLOOKUP(A3519,RawData!A:C,3,FALSE),"")</f>
        <v>3.9453</v>
      </c>
      <c r="H3519" s="9">
        <f>IF(C3519,VLOOKUP(A3519,RawData!A:D,4,FALSE),"")</f>
        <v>26.539278393556501</v>
      </c>
      <c r="I3519" s="5" t="b">
        <f>IF(C3519,IF(E3519-$E$7&gt;=$C$1/2,TRUE(),FALSE()),FALSE())</f>
        <v>1</v>
      </c>
      <c r="J3519" s="4">
        <f t="shared" ca="1" si="371"/>
        <v>26.392406250001503</v>
      </c>
      <c r="K3519" s="4">
        <f t="shared" ca="1" si="374"/>
        <v>0.31932127165547186</v>
      </c>
      <c r="L3519" s="4">
        <f t="shared" ca="1" si="375"/>
        <v>0.23816471565192998</v>
      </c>
      <c r="M3519" s="4"/>
    </row>
    <row r="3520" spans="1:13" x14ac:dyDescent="0.2">
      <c r="A3520" s="4">
        <f t="shared" si="372"/>
        <v>7026</v>
      </c>
      <c r="B3520" s="4" t="b">
        <f t="shared" si="373"/>
        <v>1</v>
      </c>
      <c r="C3520" s="5" t="b">
        <f>IF(AND(B3520,A3520&lt;=$G$1),TRUE(),FALSE())</f>
        <v>1</v>
      </c>
      <c r="D3520" s="4">
        <f ca="1">IF(AND($C3519,$I3519),IF(AND($L3519&lt;$C$3,$L3520&gt;=$C$3),$D3519+0.5,IF(AND($L3519&gt;=$C$3,$L3520&lt;$C$3),$D3519+0.5,$D3519)),$D3519)</f>
        <v>5</v>
      </c>
      <c r="E3520" s="4">
        <f t="shared" si="370"/>
        <v>7026</v>
      </c>
      <c r="F3520" s="4">
        <f>IF(C3520,ROW(),"")</f>
        <v>3520</v>
      </c>
      <c r="G3520" s="6">
        <f>IF(C3520,VLOOKUP(A3520,RawData!A:C,3,FALSE),"")</f>
        <v>3.9453</v>
      </c>
      <c r="H3520" s="9">
        <f>IF(C3520,VLOOKUP(A3520,RawData!A:D,4,FALSE),"")</f>
        <v>26.480655896488202</v>
      </c>
      <c r="I3520" s="5" t="b">
        <f>IF(C3520,IF(E3520-$E$7&gt;=$C$1/2,TRUE(),FALSE()),FALSE())</f>
        <v>1</v>
      </c>
      <c r="J3520" s="4">
        <f t="shared" ca="1" si="371"/>
        <v>26.351113867544747</v>
      </c>
      <c r="K3520" s="4">
        <f t="shared" ca="1" si="374"/>
        <v>0.43766620711413751</v>
      </c>
      <c r="L3520" s="4">
        <f t="shared" ca="1" si="375"/>
        <v>5.8989260663011578E-2</v>
      </c>
      <c r="M3520" s="4"/>
    </row>
    <row r="3521" spans="1:13" x14ac:dyDescent="0.2">
      <c r="A3521" s="4">
        <f t="shared" si="372"/>
        <v>7028</v>
      </c>
      <c r="B3521" s="4" t="b">
        <f t="shared" si="373"/>
        <v>1</v>
      </c>
      <c r="C3521" s="5" t="b">
        <f>IF(AND(B3521,A3521&lt;=$G$1),TRUE(),FALSE())</f>
        <v>1</v>
      </c>
      <c r="D3521" s="4">
        <f ca="1">IF(AND($C3520,$I3520),IF(AND($L3520&lt;$C$3,$L3521&gt;=$C$3),$D3520+0.5,IF(AND($L3520&gt;=$C$3,$L3521&lt;$C$3),$D3520+0.5,$D3520)),$D3520)</f>
        <v>5</v>
      </c>
      <c r="E3521" s="4">
        <f t="shared" si="370"/>
        <v>7028</v>
      </c>
      <c r="F3521" s="4">
        <f>IF(C3521,ROW(),"")</f>
        <v>3521</v>
      </c>
      <c r="G3521" s="6">
        <f>IF(C3521,VLOOKUP(A3521,RawData!A:C,3,FALSE),"")</f>
        <v>3.9453</v>
      </c>
      <c r="H3521" s="9">
        <f>IF(C3521,VLOOKUP(A3521,RawData!A:D,4,FALSE),"")</f>
        <v>26.378689087896898</v>
      </c>
      <c r="I3521" s="5" t="b">
        <f>IF(C3521,IF(E3521-$E$7&gt;=$C$1/2,TRUE(),FALSE()),FALSE())</f>
        <v>1</v>
      </c>
      <c r="J3521" s="4">
        <f t="shared" ca="1" si="371"/>
        <v>26.296892294835992</v>
      </c>
      <c r="K3521" s="4">
        <f t="shared" ca="1" si="374"/>
        <v>0.54146673277206148</v>
      </c>
      <c r="L3521" s="4">
        <f t="shared" ca="1" si="375"/>
        <v>0.12472746510047727</v>
      </c>
      <c r="M3521" s="4"/>
    </row>
    <row r="3522" spans="1:13" x14ac:dyDescent="0.2">
      <c r="A3522" s="4">
        <f t="shared" si="372"/>
        <v>7030</v>
      </c>
      <c r="B3522" s="4" t="b">
        <f t="shared" si="373"/>
        <v>1</v>
      </c>
      <c r="C3522" s="5" t="b">
        <f>IF(AND(B3522,A3522&lt;=$G$1),TRUE(),FALSE())</f>
        <v>1</v>
      </c>
      <c r="D3522" s="4">
        <f ca="1">IF(AND($C3521,$I3521),IF(AND($L3521&lt;$C$3,$L3522&gt;=$C$3),$D3521+0.5,IF(AND($L3521&gt;=$C$3,$L3522&lt;$C$3),$D3521+0.5,$D3521)),$D3521)</f>
        <v>5</v>
      </c>
      <c r="E3522" s="4">
        <f t="shared" si="370"/>
        <v>7030</v>
      </c>
      <c r="F3522" s="4">
        <f>IF(C3522,ROW(),"")</f>
        <v>3522</v>
      </c>
      <c r="G3522" s="6">
        <f>IF(C3522,VLOOKUP(A3522,RawData!A:C,3,FALSE),"")</f>
        <v>3.9453</v>
      </c>
      <c r="H3522" s="9">
        <f>IF(C3522,VLOOKUP(A3522,RawData!A:D,4,FALSE),"")</f>
        <v>26.26333219727</v>
      </c>
      <c r="I3522" s="5" t="b">
        <f>IF(C3522,IF(E3522-$E$7&gt;=$C$1/2,TRUE(),FALSE()),FALSE())</f>
        <v>1</v>
      </c>
      <c r="J3522" s="4">
        <f t="shared" ca="1" si="371"/>
        <v>26.231130366924717</v>
      </c>
      <c r="K3522" s="4">
        <f t="shared" ca="1" si="374"/>
        <v>0.62456644921485349</v>
      </c>
      <c r="L3522" s="4">
        <f t="shared" ca="1" si="375"/>
        <v>0.30622031062610588</v>
      </c>
      <c r="M3522" s="4"/>
    </row>
    <row r="3523" spans="1:13" x14ac:dyDescent="0.2">
      <c r="A3523" s="4">
        <f t="shared" si="372"/>
        <v>7032</v>
      </c>
      <c r="B3523" s="4" t="b">
        <f t="shared" si="373"/>
        <v>1</v>
      </c>
      <c r="C3523" s="5" t="b">
        <f>IF(AND(B3523,A3523&lt;=$G$1),TRUE(),FALSE())</f>
        <v>1</v>
      </c>
      <c r="D3523" s="4">
        <f ca="1">IF(AND($C3522,$I3522),IF(AND($L3522&lt;$C$3,$L3523&gt;=$C$3),$D3522+0.5,IF(AND($L3522&gt;=$C$3,$L3523&lt;$C$3),$D3522+0.5,$D3522)),$D3522)</f>
        <v>5</v>
      </c>
      <c r="E3523" s="4">
        <f t="shared" si="370"/>
        <v>7032</v>
      </c>
      <c r="F3523" s="4">
        <f>IF(C3523,ROW(),"")</f>
        <v>3523</v>
      </c>
      <c r="G3523" s="6">
        <f>IF(C3523,VLOOKUP(A3523,RawData!A:C,3,FALSE),"")</f>
        <v>3.9453</v>
      </c>
      <c r="H3523" s="9">
        <f>IF(C3523,VLOOKUP(A3523,RawData!A:D,4,FALSE),"")</f>
        <v>26.147976087895898</v>
      </c>
      <c r="I3523" s="5" t="b">
        <f>IF(C3523,IF(E3523-$E$7&gt;=$C$1/2,TRUE(),FALSE()),FALSE())</f>
        <v>1</v>
      </c>
      <c r="J3523" s="4">
        <f t="shared" ca="1" si="371"/>
        <v>26.155271657585789</v>
      </c>
      <c r="K3523" s="4">
        <f t="shared" ca="1" si="374"/>
        <v>0.68519408469166976</v>
      </c>
      <c r="L3523" s="4">
        <f t="shared" ca="1" si="375"/>
        <v>0.4777178089399392</v>
      </c>
      <c r="M3523" s="4"/>
    </row>
    <row r="3524" spans="1:13" x14ac:dyDescent="0.2">
      <c r="A3524" s="4">
        <f t="shared" si="372"/>
        <v>7034</v>
      </c>
      <c r="B3524" s="4" t="b">
        <f t="shared" si="373"/>
        <v>1</v>
      </c>
      <c r="C3524" s="5" t="b">
        <f>IF(AND(B3524,A3524&lt;=$G$1),TRUE(),FALSE())</f>
        <v>1</v>
      </c>
      <c r="D3524" s="4">
        <f ca="1">IF(AND($C3523,$I3523),IF(AND($L3523&lt;$C$3,$L3524&gt;=$C$3),$D3523+0.5,IF(AND($L3523&gt;=$C$3,$L3524&lt;$C$3),$D3523+0.5,$D3523)),$D3523)</f>
        <v>5</v>
      </c>
      <c r="E3524" s="4">
        <f t="shared" si="370"/>
        <v>7034</v>
      </c>
      <c r="F3524" s="4">
        <f>IF(C3524,ROW(),"")</f>
        <v>3524</v>
      </c>
      <c r="G3524" s="6">
        <f>IF(C3524,VLOOKUP(A3524,RawData!A:C,3,FALSE),"")</f>
        <v>3.9453</v>
      </c>
      <c r="H3524" s="9">
        <f>IF(C3524,VLOOKUP(A3524,RawData!A:D,4,FALSE),"")</f>
        <v>26.043005290043801</v>
      </c>
      <c r="I3524" s="5" t="b">
        <f>IF(C3524,IF(E3524-$E$7&gt;=$C$1/2,TRUE(),FALSE()),FALSE())</f>
        <v>1</v>
      </c>
      <c r="J3524" s="4">
        <f t="shared" ca="1" si="371"/>
        <v>26.071204456414193</v>
      </c>
      <c r="K3524" s="4">
        <f t="shared" ca="1" si="374"/>
        <v>0.72057199041029207</v>
      </c>
      <c r="L3524" s="4">
        <f t="shared" ca="1" si="375"/>
        <v>0.63017653381667671</v>
      </c>
      <c r="M3524" s="4"/>
    </row>
    <row r="3525" spans="1:13" x14ac:dyDescent="0.2">
      <c r="A3525" s="4">
        <f t="shared" si="372"/>
        <v>7036</v>
      </c>
      <c r="B3525" s="4" t="b">
        <f t="shared" si="373"/>
        <v>1</v>
      </c>
      <c r="C3525" s="5" t="b">
        <f>IF(AND(B3525,A3525&lt;=$G$1),TRUE(),FALSE())</f>
        <v>1</v>
      </c>
      <c r="D3525" s="4">
        <f ca="1">IF(AND($C3524,$I3524),IF(AND($L3524&lt;$C$3,$L3525&gt;=$C$3),$D3524+0.5,IF(AND($L3524&gt;=$C$3,$L3525&lt;$C$3),$D3524+0.5,$D3524)),$D3524)</f>
        <v>5</v>
      </c>
      <c r="E3525" s="4">
        <f t="shared" si="370"/>
        <v>7036</v>
      </c>
      <c r="F3525" s="4">
        <f>IF(C3525,ROW(),"")</f>
        <v>3525</v>
      </c>
      <c r="G3525" s="6">
        <f>IF(C3525,VLOOKUP(A3525,RawData!A:C,3,FALSE),"")</f>
        <v>3.9453</v>
      </c>
      <c r="H3525" s="9">
        <f>IF(C3525,VLOOKUP(A3525,RawData!A:D,4,FALSE),"")</f>
        <v>25.9490204921917</v>
      </c>
      <c r="I3525" s="5" t="b">
        <f>IF(C3525,IF(E3525-$E$7&gt;=$C$1/2,TRUE(),FALSE()),FALSE())</f>
        <v>1</v>
      </c>
      <c r="J3525" s="4">
        <f t="shared" ca="1" si="371"/>
        <v>25.98297832031702</v>
      </c>
      <c r="K3525" s="4">
        <f t="shared" ca="1" si="374"/>
        <v>0.72809387926110958</v>
      </c>
      <c r="L3525" s="4">
        <f t="shared" ca="1" si="375"/>
        <v>0.75432670436164884</v>
      </c>
      <c r="M3525" s="4"/>
    </row>
    <row r="3526" spans="1:13" x14ac:dyDescent="0.2">
      <c r="A3526" s="4">
        <f t="shared" si="372"/>
        <v>7038</v>
      </c>
      <c r="B3526" s="4" t="b">
        <f t="shared" si="373"/>
        <v>1</v>
      </c>
      <c r="C3526" s="5" t="b">
        <f>IF(AND(B3526,A3526&lt;=$G$1),TRUE(),FALSE())</f>
        <v>1</v>
      </c>
      <c r="D3526" s="4">
        <f ca="1">IF(AND($C3525,$I3525),IF(AND($L3525&lt;$C$3,$L3526&gt;=$C$3),$D3525+0.5,IF(AND($L3525&gt;=$C$3,$L3526&lt;$C$3),$D3525+0.5,$D3525)),$D3525)</f>
        <v>5</v>
      </c>
      <c r="E3526" s="4">
        <f t="shared" si="370"/>
        <v>7038</v>
      </c>
      <c r="F3526" s="4">
        <f>IF(C3526,ROW(),"")</f>
        <v>3526</v>
      </c>
      <c r="G3526" s="6">
        <f>IF(C3526,VLOOKUP(A3526,RawData!A:C,3,FALSE),"")</f>
        <v>3.9453</v>
      </c>
      <c r="H3526" s="9">
        <f>IF(C3526,VLOOKUP(A3526,RawData!A:D,4,FALSE),"")</f>
        <v>25.861129601567701</v>
      </c>
      <c r="I3526" s="5" t="b">
        <f>IF(C3526,IF(E3526-$E$7&gt;=$C$1/2,TRUE(),FALSE()),FALSE())</f>
        <v>1</v>
      </c>
      <c r="J3526" s="4">
        <f t="shared" ca="1" si="371"/>
        <v>25.89453370233041</v>
      </c>
      <c r="K3526" s="4">
        <f t="shared" ca="1" si="374"/>
        <v>0.7054267870220734</v>
      </c>
      <c r="L3526" s="4">
        <f t="shared" ca="1" si="375"/>
        <v>0.83779311194576778</v>
      </c>
      <c r="M3526" s="4"/>
    </row>
    <row r="3527" spans="1:13" x14ac:dyDescent="0.2">
      <c r="A3527" s="4">
        <f t="shared" si="372"/>
        <v>7040</v>
      </c>
      <c r="B3527" s="4" t="b">
        <f t="shared" si="373"/>
        <v>1</v>
      </c>
      <c r="C3527" s="5" t="b">
        <f>IF(AND(B3527,A3527&lt;=$G$1),TRUE(),FALSE())</f>
        <v>1</v>
      </c>
      <c r="D3527" s="4">
        <f ca="1">IF(AND($C3526,$I3526),IF(AND($L3526&lt;$C$3,$L3527&gt;=$C$3),$D3526+0.5,IF(AND($L3526&gt;=$C$3,$L3527&lt;$C$3),$D3526+0.5,$D3526)),$D3526)</f>
        <v>5</v>
      </c>
      <c r="E3527" s="4">
        <f t="shared" ref="E3527:E3590" si="376">IF(C3527,A3527,"")</f>
        <v>7040</v>
      </c>
      <c r="F3527" s="4">
        <f>IF(C3527,ROW(),"")</f>
        <v>3527</v>
      </c>
      <c r="G3527" s="6">
        <f>IF(C3527,VLOOKUP(A3527,RawData!A:C,3,FALSE),"")</f>
        <v>3.9453</v>
      </c>
      <c r="H3527" s="9">
        <f>IF(C3527,VLOOKUP(A3527,RawData!A:D,4,FALSE),"")</f>
        <v>25.778732492192599</v>
      </c>
      <c r="I3527" s="5" t="b">
        <f>IF(C3527,IF(E3527-$E$7&gt;=$C$1/2,TRUE(),FALSE()),FALSE())</f>
        <v>1</v>
      </c>
      <c r="J3527" s="4">
        <f t="shared" ref="J3527:J3590" ca="1" si="377">IF(I3527,IF(C3527,AVERAGE(OFFSET($H$1:$H$27000,ROW()-$C$1/$C$4/2-1,0,$C$1/$C$4+1,1)),NA()),NA())</f>
        <v>25.811254467333573</v>
      </c>
      <c r="K3527" s="4">
        <f t="shared" ca="1" si="374"/>
        <v>0.64568858602986978</v>
      </c>
      <c r="L3527" s="4">
        <f t="shared" ca="1" si="375"/>
        <v>0.86220806356491764</v>
      </c>
      <c r="M3527" s="4"/>
    </row>
    <row r="3528" spans="1:13" x14ac:dyDescent="0.2">
      <c r="A3528" s="4">
        <f t="shared" ref="A3528:A3591" si="378">A3527+$C$4</f>
        <v>7042</v>
      </c>
      <c r="B3528" s="4" t="b">
        <f t="shared" ref="B3528:B3591" si="379">IF(ROW()&lt;7+$G$4,TRUE(),FALSE())</f>
        <v>1</v>
      </c>
      <c r="C3528" s="5" t="b">
        <f>IF(AND(B3528,A3528&lt;=$G$1),TRUE(),FALSE())</f>
        <v>1</v>
      </c>
      <c r="D3528" s="4">
        <f ca="1">IF(AND($C3527,$I3527),IF(AND($L3527&lt;$C$3,$L3528&gt;=$C$3),$D3527+0.5,IF(AND($L3527&gt;=$C$3,$L3528&lt;$C$3),$D3527+0.5,$D3527)),$D3527)</f>
        <v>5</v>
      </c>
      <c r="E3528" s="4">
        <f t="shared" si="376"/>
        <v>7042</v>
      </c>
      <c r="F3528" s="4">
        <f>IF(C3528,ROW(),"")</f>
        <v>3528</v>
      </c>
      <c r="G3528" s="6">
        <f>IF(C3528,VLOOKUP(A3528,RawData!A:C,3,FALSE),"")</f>
        <v>3.9453</v>
      </c>
      <c r="H3528" s="9">
        <f>IF(C3528,VLOOKUP(A3528,RawData!A:D,4,FALSE),"")</f>
        <v>25.706720694340401</v>
      </c>
      <c r="I3528" s="5" t="b">
        <f>IF(C3528,IF(E3528-$E$7&gt;=$C$1/2,TRUE(),FALSE()),FALSE())</f>
        <v>1</v>
      </c>
      <c r="J3528" s="4">
        <f t="shared" ca="1" si="377"/>
        <v>25.735910776282143</v>
      </c>
      <c r="K3528" s="4">
        <f t="shared" ref="K3528:K3591" ca="1" si="380">IF(I3528,ABS(INDEX($J$1:$J$27000,ROW()+$C$1/$C$4/2)-INDEX($J$1:$J$27000,ROW()-$C$1/$C$4/2)),NA())</f>
        <v>0.54272302885907564</v>
      </c>
      <c r="L3528" s="4">
        <f t="shared" ref="L3528:L3591" ca="1" si="381">IF(AND(C3528,I3528),INDEX($K$1:$K$27000,ROW()+$C$1/$C$4+1),NA())</f>
        <v>0.823865232780296</v>
      </c>
      <c r="M3528" s="4"/>
    </row>
    <row r="3529" spans="1:13" x14ac:dyDescent="0.2">
      <c r="A3529" s="4">
        <f t="shared" si="378"/>
        <v>7044</v>
      </c>
      <c r="B3529" s="4" t="b">
        <f t="shared" si="379"/>
        <v>1</v>
      </c>
      <c r="C3529" s="5" t="b">
        <f>IF(AND(B3529,A3529&lt;=$G$1),TRUE(),FALSE())</f>
        <v>1</v>
      </c>
      <c r="D3529" s="4">
        <f ca="1">IF(AND($C3528,$I3528),IF(AND($L3528&lt;$C$3,$L3529&gt;=$C$3),$D3528+0.5,IF(AND($L3528&gt;=$C$3,$L3529&lt;$C$3),$D3528+0.5,$D3528)),$D3528)</f>
        <v>5</v>
      </c>
      <c r="E3529" s="4">
        <f t="shared" si="376"/>
        <v>7044</v>
      </c>
      <c r="F3529" s="4">
        <f>IF(C3529,ROW(),"")</f>
        <v>3529</v>
      </c>
      <c r="G3529" s="6">
        <f>IF(C3529,VLOOKUP(A3529,RawData!A:C,3,FALSE),"")</f>
        <v>3.9453</v>
      </c>
      <c r="H3529" s="9">
        <f>IF(C3529,VLOOKUP(A3529,RawData!A:D,4,FALSE),"")</f>
        <v>25.634708787112402</v>
      </c>
      <c r="I3529" s="5" t="b">
        <f>IF(C3529,IF(E3529-$E$7&gt;=$C$1/2,TRUE(),FALSE()),FALSE())</f>
        <v>1</v>
      </c>
      <c r="J3529" s="4">
        <f t="shared" ca="1" si="377"/>
        <v>25.671834259591211</v>
      </c>
      <c r="K3529" s="4">
        <f t="shared" ca="1" si="380"/>
        <v>0.40341994407778259</v>
      </c>
      <c r="L3529" s="4">
        <f t="shared" ca="1" si="381"/>
        <v>0.73132426580871623</v>
      </c>
      <c r="M3529" s="4"/>
    </row>
    <row r="3530" spans="1:13" x14ac:dyDescent="0.2">
      <c r="A3530" s="4">
        <f t="shared" si="378"/>
        <v>7046</v>
      </c>
      <c r="B3530" s="4" t="b">
        <f t="shared" si="379"/>
        <v>1</v>
      </c>
      <c r="C3530" s="5" t="b">
        <f>IF(AND(B3530,A3530&lt;=$G$1),TRUE(),FALSE())</f>
        <v>1</v>
      </c>
      <c r="D3530" s="4">
        <f ca="1">IF(AND($C3529,$I3529),IF(AND($L3529&lt;$C$3,$L3530&gt;=$C$3),$D3529+0.5,IF(AND($L3529&gt;=$C$3,$L3530&lt;$C$3),$D3529+0.5,$D3529)),$D3529)</f>
        <v>5</v>
      </c>
      <c r="E3530" s="4">
        <f t="shared" si="376"/>
        <v>7046</v>
      </c>
      <c r="F3530" s="4">
        <f>IF(C3530,ROW(),"")</f>
        <v>3530</v>
      </c>
      <c r="G3530" s="6">
        <f>IF(C3530,VLOOKUP(A3530,RawData!A:C,3,FALSE),"")</f>
        <v>3.9453</v>
      </c>
      <c r="H3530" s="9">
        <f>IF(C3530,VLOOKUP(A3530,RawData!A:D,4,FALSE),"")</f>
        <v>25.568790896487599</v>
      </c>
      <c r="I3530" s="5" t="b">
        <f>IF(C3530,IF(E3530-$E$7&gt;=$C$1/2,TRUE(),FALSE()),FALSE())</f>
        <v>1</v>
      </c>
      <c r="J3530" s="4">
        <f t="shared" ca="1" si="377"/>
        <v>25.623019988283637</v>
      </c>
      <c r="K3530" s="4">
        <f t="shared" ca="1" si="380"/>
        <v>0.23816471565192998</v>
      </c>
      <c r="L3530" s="4">
        <f t="shared" ca="1" si="381"/>
        <v>0.60012813779184171</v>
      </c>
      <c r="M3530" s="4"/>
    </row>
    <row r="3531" spans="1:13" x14ac:dyDescent="0.2">
      <c r="A3531" s="4">
        <f t="shared" si="378"/>
        <v>7048</v>
      </c>
      <c r="B3531" s="4" t="b">
        <f t="shared" si="379"/>
        <v>1</v>
      </c>
      <c r="C3531" s="5" t="b">
        <f>IF(AND(B3531,A3531&lt;=$G$1),TRUE(),FALSE())</f>
        <v>1</v>
      </c>
      <c r="D3531" s="4">
        <f ca="1">IF(AND($C3530,$I3530),IF(AND($L3530&lt;$C$3,$L3531&gt;=$C$3),$D3530+0.5,IF(AND($L3530&gt;=$C$3,$L3531&lt;$C$3),$D3530+0.5,$D3530)),$D3530)</f>
        <v>5</v>
      </c>
      <c r="E3531" s="4">
        <f t="shared" si="376"/>
        <v>7048</v>
      </c>
      <c r="F3531" s="4">
        <f>IF(C3531,ROW(),"")</f>
        <v>3531</v>
      </c>
      <c r="G3531" s="6">
        <f>IF(C3531,VLOOKUP(A3531,RawData!A:C,3,FALSE),"")</f>
        <v>3.9453</v>
      </c>
      <c r="H3531" s="9">
        <f>IF(C3531,VLOOKUP(A3531,RawData!A:D,4,FALSE),"")</f>
        <v>25.507765098635499</v>
      </c>
      <c r="I3531" s="5" t="b">
        <f>IF(C3531,IF(E3531-$E$7&gt;=$C$1/2,TRUE(),FALSE()),FALSE())</f>
        <v>1</v>
      </c>
      <c r="J3531" s="4">
        <f t="shared" ca="1" si="377"/>
        <v>25.591465507813918</v>
      </c>
      <c r="K3531" s="4">
        <f t="shared" ca="1" si="380"/>
        <v>5.8989260663011578E-2</v>
      </c>
      <c r="L3531" s="4">
        <f t="shared" ca="1" si="381"/>
        <v>0.44535981845681505</v>
      </c>
      <c r="M3531" s="4"/>
    </row>
    <row r="3532" spans="1:13" x14ac:dyDescent="0.2">
      <c r="A3532" s="4">
        <f t="shared" si="378"/>
        <v>7050</v>
      </c>
      <c r="B3532" s="4" t="b">
        <f t="shared" si="379"/>
        <v>1</v>
      </c>
      <c r="C3532" s="5" t="b">
        <f>IF(AND(B3532,A3532&lt;=$G$1),TRUE(),FALSE())</f>
        <v>1</v>
      </c>
      <c r="D3532" s="4">
        <f ca="1">IF(AND($C3531,$I3531),IF(AND($L3531&lt;$C$3,$L3532&gt;=$C$3),$D3531+0.5,IF(AND($L3531&gt;=$C$3,$L3532&lt;$C$3),$D3531+0.5,$D3531)),$D3531)</f>
        <v>5</v>
      </c>
      <c r="E3532" s="4">
        <f t="shared" si="376"/>
        <v>7050</v>
      </c>
      <c r="F3532" s="4">
        <f>IF(C3532,ROW(),"")</f>
        <v>3532</v>
      </c>
      <c r="G3532" s="6">
        <f>IF(C3532,VLOOKUP(A3532,RawData!A:C,3,FALSE),"")</f>
        <v>3.9453</v>
      </c>
      <c r="H3532" s="9">
        <f>IF(C3532,VLOOKUP(A3532,RawData!A:D,4,FALSE),"")</f>
        <v>25.4626175029317</v>
      </c>
      <c r="I3532" s="5" t="b">
        <f>IF(C3532,IF(E3532-$E$7&gt;=$C$1/2,TRUE(),FALSE()),FALSE())</f>
        <v>1</v>
      </c>
      <c r="J3532" s="4">
        <f t="shared" ca="1" si="377"/>
        <v>25.585441780894847</v>
      </c>
      <c r="K3532" s="4">
        <f t="shared" ca="1" si="380"/>
        <v>0.12472746510047727</v>
      </c>
      <c r="L3532" s="4">
        <f t="shared" ca="1" si="381"/>
        <v>0.27711602815198688</v>
      </c>
      <c r="M3532" s="4"/>
    </row>
    <row r="3533" spans="1:13" x14ac:dyDescent="0.2">
      <c r="A3533" s="4">
        <f t="shared" si="378"/>
        <v>7052</v>
      </c>
      <c r="B3533" s="4" t="b">
        <f t="shared" si="379"/>
        <v>1</v>
      </c>
      <c r="C3533" s="5" t="b">
        <f>IF(AND(B3533,A3533&lt;=$G$1),TRUE(),FALSE())</f>
        <v>1</v>
      </c>
      <c r="D3533" s="4">
        <f ca="1">IF(AND($C3532,$I3532),IF(AND($L3532&lt;$C$3,$L3533&gt;=$C$3),$D3532+0.5,IF(AND($L3532&gt;=$C$3,$L3533&lt;$C$3),$D3532+0.5,$D3532)),$D3532)</f>
        <v>5</v>
      </c>
      <c r="E3533" s="4">
        <f t="shared" si="376"/>
        <v>7052</v>
      </c>
      <c r="F3533" s="4">
        <f>IF(C3533,ROW(),"")</f>
        <v>3533</v>
      </c>
      <c r="G3533" s="6">
        <f>IF(C3533,VLOOKUP(A3533,RawData!A:C,3,FALSE),"")</f>
        <v>3.9453</v>
      </c>
      <c r="H3533" s="9">
        <f>IF(C3533,VLOOKUP(A3533,RawData!A:D,4,FALSE),"")</f>
        <v>25.434551595704299</v>
      </c>
      <c r="I3533" s="5" t="b">
        <f>IF(C3533,IF(E3533-$E$7&gt;=$C$1/2,TRUE(),FALSE()),FALSE())</f>
        <v>1</v>
      </c>
      <c r="J3533" s="4">
        <f t="shared" ca="1" si="377"/>
        <v>25.612548628726714</v>
      </c>
      <c r="K3533" s="4">
        <f t="shared" ca="1" si="380"/>
        <v>0.30622031062610588</v>
      </c>
      <c r="L3533" s="4">
        <f t="shared" ca="1" si="381"/>
        <v>0.10299680114576049</v>
      </c>
      <c r="M3533" s="4"/>
    </row>
    <row r="3534" spans="1:13" x14ac:dyDescent="0.2">
      <c r="A3534" s="4">
        <f t="shared" si="378"/>
        <v>7054</v>
      </c>
      <c r="B3534" s="4" t="b">
        <f t="shared" si="379"/>
        <v>1</v>
      </c>
      <c r="C3534" s="5" t="b">
        <f>IF(AND(B3534,A3534&lt;=$G$1),TRUE(),FALSE())</f>
        <v>1</v>
      </c>
      <c r="D3534" s="4">
        <f ca="1">IF(AND($C3533,$I3533),IF(AND($L3533&lt;$C$3,$L3534&gt;=$C$3),$D3533+0.5,IF(AND($L3533&gt;=$C$3,$L3534&lt;$C$3),$D3533+0.5,$D3533)),$D3533)</f>
        <v>5</v>
      </c>
      <c r="E3534" s="4">
        <f t="shared" si="376"/>
        <v>7054</v>
      </c>
      <c r="F3534" s="4">
        <f>IF(C3534,ROW(),"")</f>
        <v>3534</v>
      </c>
      <c r="G3534" s="6">
        <f>IF(C3534,VLOOKUP(A3534,RawData!A:C,3,FALSE),"")</f>
        <v>3.9336000000000002</v>
      </c>
      <c r="H3534" s="9">
        <f>IF(C3534,VLOOKUP(A3534,RawData!A:D,4,FALSE),"")</f>
        <v>25.443134404295702</v>
      </c>
      <c r="I3534" s="5" t="b">
        <f>IF(C3534,IF(E3534-$E$7&gt;=$C$1/2,TRUE(),FALSE()),FALSE())</f>
        <v>1</v>
      </c>
      <c r="J3534" s="4">
        <f t="shared" ca="1" si="377"/>
        <v>25.667784512336411</v>
      </c>
      <c r="K3534" s="4">
        <f t="shared" ca="1" si="380"/>
        <v>0.4777178089399392</v>
      </c>
      <c r="L3534" s="4">
        <f t="shared" ca="1" si="381"/>
        <v>6.9507297220926745E-2</v>
      </c>
      <c r="M3534" s="4"/>
    </row>
    <row r="3535" spans="1:13" x14ac:dyDescent="0.2">
      <c r="A3535" s="4">
        <f t="shared" si="378"/>
        <v>7056</v>
      </c>
      <c r="B3535" s="4" t="b">
        <f t="shared" si="379"/>
        <v>1</v>
      </c>
      <c r="C3535" s="5" t="b">
        <f>IF(AND(B3535,A3535&lt;=$G$1),TRUE(),FALSE())</f>
        <v>1</v>
      </c>
      <c r="D3535" s="4">
        <f ca="1">IF(AND($C3534,$I3534),IF(AND($L3534&lt;$C$3,$L3535&gt;=$C$3),$D3534+0.5,IF(AND($L3534&gt;=$C$3,$L3535&lt;$C$3),$D3534+0.5,$D3534)),$D3534)</f>
        <v>5</v>
      </c>
      <c r="E3535" s="4">
        <f t="shared" si="376"/>
        <v>7056</v>
      </c>
      <c r="F3535" s="4">
        <f>IF(C3535,ROW(),"")</f>
        <v>3535</v>
      </c>
      <c r="G3535" s="6">
        <f>IF(C3535,VLOOKUP(A3535,RawData!A:C,3,FALSE),"")</f>
        <v>3.9336000000000002</v>
      </c>
      <c r="H3535" s="9">
        <f>IF(C3535,VLOOKUP(A3535,RawData!A:D,4,FALSE),"")</f>
        <v>25.5060483056604</v>
      </c>
      <c r="I3535" s="5" t="b">
        <f>IF(C3535,IF(E3535-$E$7&gt;=$C$1/2,TRUE(),FALSE()),FALSE())</f>
        <v>1</v>
      </c>
      <c r="J3535" s="4">
        <f t="shared" ca="1" si="377"/>
        <v>25.74481360466509</v>
      </c>
      <c r="K3535" s="4">
        <f t="shared" ca="1" si="380"/>
        <v>0.63017653381667671</v>
      </c>
      <c r="L3535" s="4">
        <f t="shared" ca="1" si="381"/>
        <v>0.23240610501627401</v>
      </c>
      <c r="M3535" s="4"/>
    </row>
    <row r="3536" spans="1:13" x14ac:dyDescent="0.2">
      <c r="A3536" s="4">
        <f t="shared" si="378"/>
        <v>7058</v>
      </c>
      <c r="B3536" s="4" t="b">
        <f t="shared" si="379"/>
        <v>1</v>
      </c>
      <c r="C3536" s="5" t="b">
        <f>IF(AND(B3536,A3536&lt;=$G$1),TRUE(),FALSE())</f>
        <v>1</v>
      </c>
      <c r="D3536" s="4">
        <f ca="1">IF(AND($C3535,$I3535),IF(AND($L3535&lt;$C$3,$L3536&gt;=$C$3),$D3535+0.5,IF(AND($L3535&gt;=$C$3,$L3536&lt;$C$3),$D3535+0.5,$D3535)),$D3535)</f>
        <v>5</v>
      </c>
      <c r="E3536" s="4">
        <f t="shared" si="376"/>
        <v>7058</v>
      </c>
      <c r="F3536" s="4">
        <f>IF(C3536,ROW(),"")</f>
        <v>3536</v>
      </c>
      <c r="G3536" s="6">
        <f>IF(C3536,VLOOKUP(A3536,RawData!A:C,3,FALSE),"")</f>
        <v>3.9336000000000002</v>
      </c>
      <c r="H3536" s="9">
        <f>IF(C3536,VLOOKUP(A3536,RawData!A:D,4,FALSE),"")</f>
        <v>25.601921207024802</v>
      </c>
      <c r="I3536" s="5" t="b">
        <f>IF(C3536,IF(E3536-$E$7&gt;=$C$1/2,TRUE(),FALSE()),FALSE())</f>
        <v>1</v>
      </c>
      <c r="J3536" s="4">
        <f t="shared" ca="1" si="377"/>
        <v>25.835544441667398</v>
      </c>
      <c r="K3536" s="4">
        <f t="shared" ca="1" si="380"/>
        <v>0.75432670436164884</v>
      </c>
      <c r="L3536" s="4">
        <f t="shared" ca="1" si="381"/>
        <v>0.37981640366788838</v>
      </c>
      <c r="M3536" s="4"/>
    </row>
    <row r="3537" spans="1:13" x14ac:dyDescent="0.2">
      <c r="A3537" s="4">
        <f t="shared" si="378"/>
        <v>7060</v>
      </c>
      <c r="B3537" s="4" t="b">
        <f t="shared" si="379"/>
        <v>1</v>
      </c>
      <c r="C3537" s="5" t="b">
        <f>IF(AND(B3537,A3537&lt;=$G$1),TRUE(),FALSE())</f>
        <v>1</v>
      </c>
      <c r="D3537" s="4">
        <f ca="1">IF(AND($C3536,$I3536),IF(AND($L3536&lt;$C$3,$L3537&gt;=$C$3),$D3536+0.5,IF(AND($L3536&gt;=$C$3,$L3537&lt;$C$3),$D3536+0.5,$D3536)),$D3536)</f>
        <v>5</v>
      </c>
      <c r="E3537" s="4">
        <f t="shared" si="376"/>
        <v>7060</v>
      </c>
      <c r="F3537" s="4">
        <f>IF(C3537,ROW(),"")</f>
        <v>3537</v>
      </c>
      <c r="G3537" s="6">
        <f>IF(C3537,VLOOKUP(A3537,RawData!A:C,3,FALSE),"")</f>
        <v>3.9218999999999999</v>
      </c>
      <c r="H3537" s="9">
        <f>IF(C3537,VLOOKUP(A3537,RawData!A:D,4,FALSE),"")</f>
        <v>25.7948686054579</v>
      </c>
      <c r="I3537" s="5" t="b">
        <f>IF(C3537,IF(E3537-$E$7&gt;=$C$1/2,TRUE(),FALSE()),FALSE())</f>
        <v>1</v>
      </c>
      <c r="J3537" s="4">
        <f t="shared" ca="1" si="377"/>
        <v>25.93598193243405</v>
      </c>
      <c r="K3537" s="4">
        <f t="shared" ca="1" si="380"/>
        <v>0.83779311194576778</v>
      </c>
      <c r="L3537" s="4">
        <f t="shared" ca="1" si="381"/>
        <v>0.49991696616949355</v>
      </c>
      <c r="M3537" s="4"/>
    </row>
    <row r="3538" spans="1:13" x14ac:dyDescent="0.2">
      <c r="A3538" s="4">
        <f t="shared" si="378"/>
        <v>7062</v>
      </c>
      <c r="B3538" s="4" t="b">
        <f t="shared" si="379"/>
        <v>1</v>
      </c>
      <c r="C3538" s="5" t="b">
        <f>IF(AND(B3538,A3538&lt;=$G$1),TRUE(),FALSE())</f>
        <v>1</v>
      </c>
      <c r="D3538" s="4">
        <f ca="1">IF(AND($C3537,$I3537),IF(AND($L3537&lt;$C$3,$L3538&gt;=$C$3),$D3537+0.5,IF(AND($L3537&gt;=$C$3,$L3538&lt;$C$3),$D3537+0.5,$D3537)),$D3537)</f>
        <v>5</v>
      </c>
      <c r="E3538" s="4">
        <f t="shared" si="376"/>
        <v>7062</v>
      </c>
      <c r="F3538" s="4">
        <f>IF(C3538,ROW(),"")</f>
        <v>3538</v>
      </c>
      <c r="G3538" s="6">
        <f>IF(C3538,VLOOKUP(A3538,RawData!A:C,3,FALSE),"")</f>
        <v>3.9336000000000002</v>
      </c>
      <c r="H3538" s="9">
        <f>IF(C3538,VLOOKUP(A3538,RawData!A:D,4,FALSE),"")</f>
        <v>26.076907818343098</v>
      </c>
      <c r="I3538" s="5" t="b">
        <f>IF(C3538,IF(E3538-$E$7&gt;=$C$1/2,TRUE(),FALSE()),FALSE())</f>
        <v>1</v>
      </c>
      <c r="J3538" s="4">
        <f t="shared" ca="1" si="377"/>
        <v>26.042131086908249</v>
      </c>
      <c r="K3538" s="4">
        <f t="shared" ca="1" si="380"/>
        <v>0.86220806356491764</v>
      </c>
      <c r="L3538" s="4">
        <f t="shared" ca="1" si="381"/>
        <v>0.5796146375140907</v>
      </c>
      <c r="M3538" s="4"/>
    </row>
    <row r="3539" spans="1:13" x14ac:dyDescent="0.2">
      <c r="A3539" s="4">
        <f t="shared" si="378"/>
        <v>7064</v>
      </c>
      <c r="B3539" s="4" t="b">
        <f t="shared" si="379"/>
        <v>1</v>
      </c>
      <c r="C3539" s="5" t="b">
        <f>IF(AND(B3539,A3539&lt;=$G$1),TRUE(),FALSE())</f>
        <v>1</v>
      </c>
      <c r="D3539" s="4">
        <f ca="1">IF(AND($C3538,$I3538),IF(AND($L3538&lt;$C$3,$L3539&gt;=$C$3),$D3538+0.5,IF(AND($L3538&gt;=$C$3,$L3539&lt;$C$3),$D3538+0.5,$D3538)),$D3538)</f>
        <v>5</v>
      </c>
      <c r="E3539" s="4">
        <f t="shared" si="376"/>
        <v>7064</v>
      </c>
      <c r="F3539" s="4">
        <f>IF(C3539,ROW(),"")</f>
        <v>3539</v>
      </c>
      <c r="G3539" s="6">
        <f>IF(C3539,VLOOKUP(A3539,RawData!A:C,3,FALSE),"")</f>
        <v>3.9218999999999999</v>
      </c>
      <c r="H3539" s="9">
        <f>IF(C3539,VLOOKUP(A3539,RawData!A:D,4,FALSE),"")</f>
        <v>26.314315414047101</v>
      </c>
      <c r="I3539" s="5" t="b">
        <f>IF(C3539,IF(E3539-$E$7&gt;=$C$1/2,TRUE(),FALSE()),FALSE())</f>
        <v>1</v>
      </c>
      <c r="J3539" s="4">
        <f t="shared" ca="1" si="377"/>
        <v>26.14955206853115</v>
      </c>
      <c r="K3539" s="4">
        <f t="shared" ca="1" si="380"/>
        <v>0.823865232780296</v>
      </c>
      <c r="L3539" s="4">
        <f t="shared" ca="1" si="381"/>
        <v>0.6185272537274642</v>
      </c>
      <c r="M3539" s="4"/>
    </row>
    <row r="3540" spans="1:13" x14ac:dyDescent="0.2">
      <c r="A3540" s="4">
        <f t="shared" si="378"/>
        <v>7066</v>
      </c>
      <c r="B3540" s="4" t="b">
        <f t="shared" si="379"/>
        <v>1</v>
      </c>
      <c r="C3540" s="5" t="b">
        <f>IF(AND(B3540,A3540&lt;=$G$1),TRUE(),FALSE())</f>
        <v>1</v>
      </c>
      <c r="D3540" s="4">
        <f ca="1">IF(AND($C3539,$I3539),IF(AND($L3539&lt;$C$3,$L3540&gt;=$C$3),$D3539+0.5,IF(AND($L3539&gt;=$C$3,$L3540&lt;$C$3),$D3539+0.5,$D3539)),$D3539)</f>
        <v>5</v>
      </c>
      <c r="E3540" s="4">
        <f t="shared" si="376"/>
        <v>7066</v>
      </c>
      <c r="F3540" s="4">
        <f>IF(C3540,ROW(),"")</f>
        <v>3540</v>
      </c>
      <c r="G3540" s="6">
        <f>IF(C3540,VLOOKUP(A3540,RawData!A:C,3,FALSE),"")</f>
        <v>3.9218999999999999</v>
      </c>
      <c r="H3540" s="9">
        <f>IF(C3540,VLOOKUP(A3540,RawData!A:D,4,FALSE),"")</f>
        <v>26.4820288027279</v>
      </c>
      <c r="I3540" s="5" t="b">
        <f>IF(C3540,IF(E3540-$E$7&gt;=$C$1/2,TRUE(),FALSE()),FALSE())</f>
        <v>1</v>
      </c>
      <c r="J3540" s="4">
        <f t="shared" ca="1" si="377"/>
        <v>26.253196522100314</v>
      </c>
      <c r="K3540" s="4">
        <f t="shared" ca="1" si="380"/>
        <v>0.73132426580871623</v>
      </c>
      <c r="L3540" s="4">
        <f t="shared" ca="1" si="381"/>
        <v>0.62071983460628744</v>
      </c>
      <c r="M3540" s="4"/>
    </row>
    <row r="3541" spans="1:13" x14ac:dyDescent="0.2">
      <c r="A3541" s="4">
        <f t="shared" si="378"/>
        <v>7068</v>
      </c>
      <c r="B3541" s="4" t="b">
        <f t="shared" si="379"/>
        <v>1</v>
      </c>
      <c r="C3541" s="5" t="b">
        <f>IF(AND(B3541,A3541&lt;=$G$1),TRUE(),FALSE())</f>
        <v>1</v>
      </c>
      <c r="D3541" s="4">
        <f ca="1">IF(AND($C3540,$I3540),IF(AND($L3540&lt;$C$3,$L3541&gt;=$C$3),$D3540+0.5,IF(AND($L3540&gt;=$C$3,$L3541&lt;$C$3),$D3540+0.5,$D3540)),$D3540)</f>
        <v>5</v>
      </c>
      <c r="E3541" s="4">
        <f t="shared" si="376"/>
        <v>7068</v>
      </c>
      <c r="F3541" s="4">
        <f>IF(C3541,ROW(),"")</f>
        <v>3541</v>
      </c>
      <c r="G3541" s="6">
        <f>IF(C3541,VLOOKUP(A3541,RawData!A:C,3,FALSE),"")</f>
        <v>3.9336000000000002</v>
      </c>
      <c r="H3541" s="9">
        <f>IF(C3541,VLOOKUP(A3541,RawData!A:D,4,FALSE),"")</f>
        <v>26.566830103512999</v>
      </c>
      <c r="I3541" s="5" t="b">
        <f>IF(C3541,IF(E3541-$E$7&gt;=$C$1/2,TRUE(),FALSE()),FALSE())</f>
        <v>1</v>
      </c>
      <c r="J3541" s="4">
        <f t="shared" ca="1" si="377"/>
        <v>26.345792212175567</v>
      </c>
      <c r="K3541" s="4">
        <f t="shared" ca="1" si="380"/>
        <v>0.60012813779184171</v>
      </c>
      <c r="L3541" s="4">
        <f t="shared" ca="1" si="381"/>
        <v>0.59695247008327357</v>
      </c>
      <c r="M3541" s="4"/>
    </row>
    <row r="3542" spans="1:13" x14ac:dyDescent="0.2">
      <c r="A3542" s="4">
        <f t="shared" si="378"/>
        <v>7070</v>
      </c>
      <c r="B3542" s="4" t="b">
        <f t="shared" si="379"/>
        <v>1</v>
      </c>
      <c r="C3542" s="5" t="b">
        <f>IF(AND(B3542,A3542&lt;=$G$1),TRUE(),FALSE())</f>
        <v>1</v>
      </c>
      <c r="D3542" s="4">
        <f ca="1">IF(AND($C3541,$I3541),IF(AND($L3541&lt;$C$3,$L3542&gt;=$C$3),$D3541+0.5,IF(AND($L3541&gt;=$C$3,$L3542&lt;$C$3),$D3541+0.5,$D3541)),$D3541)</f>
        <v>5</v>
      </c>
      <c r="E3542" s="4">
        <f t="shared" si="376"/>
        <v>7070</v>
      </c>
      <c r="F3542" s="4">
        <f>IF(C3542,ROW(),"")</f>
        <v>3542</v>
      </c>
      <c r="G3542" s="6">
        <f>IF(C3542,VLOOKUP(A3542,RawData!A:C,3,FALSE),"")</f>
        <v>3.9336000000000002</v>
      </c>
      <c r="H3542" s="9">
        <f>IF(C3542,VLOOKUP(A3542,RawData!A:D,4,FALSE),"")</f>
        <v>26.6125774970686</v>
      </c>
      <c r="I3542" s="5" t="b">
        <f>IF(C3542,IF(E3542-$E$7&gt;=$C$1/2,TRUE(),FALSE()),FALSE())</f>
        <v>1</v>
      </c>
      <c r="J3542" s="4">
        <f t="shared" ca="1" si="377"/>
        <v>26.423234892840615</v>
      </c>
      <c r="K3542" s="4">
        <f t="shared" ca="1" si="380"/>
        <v>0.44535981845681505</v>
      </c>
      <c r="L3542" s="4">
        <f t="shared" ca="1" si="381"/>
        <v>0.55582395152940123</v>
      </c>
      <c r="M3542" s="4"/>
    </row>
    <row r="3543" spans="1:13" x14ac:dyDescent="0.2">
      <c r="A3543" s="4">
        <f t="shared" si="378"/>
        <v>7072</v>
      </c>
      <c r="B3543" s="4" t="b">
        <f t="shared" si="379"/>
        <v>1</v>
      </c>
      <c r="C3543" s="5" t="b">
        <f>IF(AND(B3543,A3543&lt;=$G$1),TRUE(),FALSE())</f>
        <v>1</v>
      </c>
      <c r="D3543" s="4">
        <f ca="1">IF(AND($C3542,$I3542),IF(AND($L3542&lt;$C$3,$L3543&gt;=$C$3),$D3542+0.5,IF(AND($L3542&gt;=$C$3,$L3543&lt;$C$3),$D3542+0.5,$D3542)),$D3542)</f>
        <v>5</v>
      </c>
      <c r="E3543" s="4">
        <f t="shared" si="376"/>
        <v>7072</v>
      </c>
      <c r="F3543" s="4">
        <f>IF(C3543,ROW(),"")</f>
        <v>3543</v>
      </c>
      <c r="G3543" s="6">
        <f>IF(C3543,VLOOKUP(A3543,RawData!A:C,3,FALSE),"")</f>
        <v>3.9336000000000002</v>
      </c>
      <c r="H3543" s="9">
        <f>IF(C3543,VLOOKUP(A3543,RawData!A:D,4,FALSE),"")</f>
        <v>26.6302582021479</v>
      </c>
      <c r="I3543" s="5" t="b">
        <f>IF(C3543,IF(E3543-$E$7&gt;=$C$1/2,TRUE(),FALSE()),FALSE())</f>
        <v>1</v>
      </c>
      <c r="J3543" s="4">
        <f t="shared" ca="1" si="377"/>
        <v>26.474756692291631</v>
      </c>
      <c r="K3543" s="4">
        <f t="shared" ca="1" si="380"/>
        <v>0.27711602815198688</v>
      </c>
      <c r="L3543" s="4">
        <f t="shared" ca="1" si="381"/>
        <v>0.50110292427515546</v>
      </c>
      <c r="M3543" s="4"/>
    </row>
    <row r="3544" spans="1:13" x14ac:dyDescent="0.2">
      <c r="A3544" s="4">
        <f t="shared" si="378"/>
        <v>7074</v>
      </c>
      <c r="B3544" s="4" t="b">
        <f t="shared" si="379"/>
        <v>1</v>
      </c>
      <c r="C3544" s="5" t="b">
        <f>IF(AND(B3544,A3544&lt;=$G$1),TRUE(),FALSE())</f>
        <v>1</v>
      </c>
      <c r="D3544" s="4">
        <f ca="1">IF(AND($C3543,$I3543),IF(AND($L3543&lt;$C$3,$L3544&gt;=$C$3),$D3543+0.5,IF(AND($L3543&gt;=$C$3,$L3544&lt;$C$3),$D3543+0.5,$D3543)),$D3543)</f>
        <v>5</v>
      </c>
      <c r="E3544" s="4">
        <f t="shared" si="376"/>
        <v>7074</v>
      </c>
      <c r="F3544" s="4">
        <f>IF(C3544,ROW(),"")</f>
        <v>3544</v>
      </c>
      <c r="G3544" s="6">
        <f>IF(C3544,VLOOKUP(A3544,RawData!A:C,3,FALSE),"")</f>
        <v>3.9336000000000002</v>
      </c>
      <c r="H3544" s="9">
        <f>IF(C3544,VLOOKUP(A3544,RawData!A:D,4,FALSE),"")</f>
        <v>26.616182393556201</v>
      </c>
      <c r="I3544" s="5" t="b">
        <f>IF(C3544,IF(E3544-$E$7&gt;=$C$1/2,TRUE(),FALSE()),FALSE())</f>
        <v>1</v>
      </c>
      <c r="J3544" s="4">
        <f t="shared" ca="1" si="377"/>
        <v>26.491649745116707</v>
      </c>
      <c r="K3544" s="4">
        <f t="shared" ca="1" si="380"/>
        <v>0.10299680114576049</v>
      </c>
      <c r="L3544" s="4">
        <f t="shared" ca="1" si="381"/>
        <v>0.43523167942485941</v>
      </c>
      <c r="M3544" s="4"/>
    </row>
    <row r="3545" spans="1:13" x14ac:dyDescent="0.2">
      <c r="A3545" s="4">
        <f t="shared" si="378"/>
        <v>7076</v>
      </c>
      <c r="B3545" s="4" t="b">
        <f t="shared" si="379"/>
        <v>1</v>
      </c>
      <c r="C3545" s="5" t="b">
        <f>IF(AND(B3545,A3545&lt;=$G$1),TRUE(),FALSE())</f>
        <v>1</v>
      </c>
      <c r="D3545" s="4">
        <f ca="1">IF(AND($C3544,$I3544),IF(AND($L3544&lt;$C$3,$L3545&gt;=$C$3),$D3544+0.5,IF(AND($L3544&gt;=$C$3,$L3545&lt;$C$3),$D3544+0.5,$D3544)),$D3544)</f>
        <v>5</v>
      </c>
      <c r="E3545" s="4">
        <f t="shared" si="376"/>
        <v>7076</v>
      </c>
      <c r="F3545" s="4">
        <f>IF(C3545,ROW(),"")</f>
        <v>3545</v>
      </c>
      <c r="G3545" s="6">
        <f>IF(C3545,VLOOKUP(A3545,RawData!A:C,3,FALSE),"")</f>
        <v>3.9413999999999998</v>
      </c>
      <c r="H3545" s="9">
        <f>IF(C3545,VLOOKUP(A3545,RawData!A:D,4,FALSE),"")</f>
        <v>26.583223393556501</v>
      </c>
      <c r="I3545" s="5" t="b">
        <f>IF(C3545,IF(E3545-$E$7&gt;=$C$1/2,TRUE(),FALSE()),FALSE())</f>
        <v>1</v>
      </c>
      <c r="J3545" s="4">
        <f t="shared" ca="1" si="377"/>
        <v>26.476137870473806</v>
      </c>
      <c r="K3545" s="4">
        <f t="shared" ca="1" si="380"/>
        <v>6.9507297220926745E-2</v>
      </c>
      <c r="L3545" s="4">
        <f t="shared" ca="1" si="381"/>
        <v>0.35659517924788275</v>
      </c>
      <c r="M3545" s="4"/>
    </row>
    <row r="3546" spans="1:13" x14ac:dyDescent="0.2">
      <c r="A3546" s="4">
        <f t="shared" si="378"/>
        <v>7078</v>
      </c>
      <c r="B3546" s="4" t="b">
        <f t="shared" si="379"/>
        <v>1</v>
      </c>
      <c r="C3546" s="5" t="b">
        <f>IF(AND(B3546,A3546&lt;=$G$1),TRUE(),FALSE())</f>
        <v>1</v>
      </c>
      <c r="D3546" s="4">
        <f ca="1">IF(AND($C3545,$I3545),IF(AND($L3545&lt;$C$3,$L3546&gt;=$C$3),$D3545+0.5,IF(AND($L3545&gt;=$C$3,$L3546&lt;$C$3),$D3545+0.5,$D3545)),$D3545)</f>
        <v>5</v>
      </c>
      <c r="E3546" s="4">
        <f t="shared" si="376"/>
        <v>7078</v>
      </c>
      <c r="F3546" s="4">
        <f>IF(C3546,ROW(),"")</f>
        <v>3546</v>
      </c>
      <c r="G3546" s="6">
        <f>IF(C3546,VLOOKUP(A3546,RawData!A:C,3,FALSE),"")</f>
        <v>3.9453</v>
      </c>
      <c r="H3546" s="9">
        <f>IF(C3546,VLOOKUP(A3546,RawData!A:D,4,FALSE),"")</f>
        <v>26.524600896488199</v>
      </c>
      <c r="I3546" s="5" t="b">
        <f>IF(C3546,IF(E3546-$E$7&gt;=$C$1/2,TRUE(),FALSE()),FALSE())</f>
        <v>1</v>
      </c>
      <c r="J3546" s="4">
        <f t="shared" ca="1" si="377"/>
        <v>26.43567257945924</v>
      </c>
      <c r="K3546" s="4">
        <f t="shared" ca="1" si="380"/>
        <v>0.23240610501627401</v>
      </c>
      <c r="L3546" s="4">
        <f t="shared" ca="1" si="381"/>
        <v>0.26630908789542573</v>
      </c>
      <c r="M3546" s="4"/>
    </row>
    <row r="3547" spans="1:13" x14ac:dyDescent="0.2">
      <c r="A3547" s="4">
        <f t="shared" si="378"/>
        <v>7080</v>
      </c>
      <c r="B3547" s="4" t="b">
        <f t="shared" si="379"/>
        <v>1</v>
      </c>
      <c r="C3547" s="5" t="b">
        <f>IF(AND(B3547,A3547&lt;=$G$1),TRUE(),FALSE())</f>
        <v>1</v>
      </c>
      <c r="D3547" s="4">
        <f ca="1">IF(AND($C3546,$I3546),IF(AND($L3546&lt;$C$3,$L3547&gt;=$C$3),$D3546+0.5,IF(AND($L3546&gt;=$C$3,$L3547&lt;$C$3),$D3546+0.5,$D3546)),$D3546)</f>
        <v>5</v>
      </c>
      <c r="E3547" s="4">
        <f t="shared" si="376"/>
        <v>7080</v>
      </c>
      <c r="F3547" s="4">
        <f>IF(C3547,ROW(),"")</f>
        <v>3547</v>
      </c>
      <c r="G3547" s="6">
        <f>IF(C3547,VLOOKUP(A3547,RawData!A:C,3,FALSE),"")</f>
        <v>3.9453</v>
      </c>
      <c r="H3547" s="9">
        <f>IF(C3547,VLOOKUP(A3547,RawData!A:D,4,FALSE),"")</f>
        <v>26.453790694340402</v>
      </c>
      <c r="I3547" s="5" t="b">
        <f>IF(C3547,IF(E3547-$E$7&gt;=$C$1/2,TRUE(),FALSE()),FALSE())</f>
        <v>1</v>
      </c>
      <c r="J3547" s="4">
        <f t="shared" ca="1" si="377"/>
        <v>26.381341750890865</v>
      </c>
      <c r="K3547" s="4">
        <f t="shared" ca="1" si="380"/>
        <v>0.37981640366788838</v>
      </c>
      <c r="L3547" s="4">
        <f t="shared" ca="1" si="381"/>
        <v>0.16492739693353542</v>
      </c>
      <c r="M3547" s="4"/>
    </row>
    <row r="3548" spans="1:13" x14ac:dyDescent="0.2">
      <c r="A3548" s="4">
        <f t="shared" si="378"/>
        <v>7082</v>
      </c>
      <c r="B3548" s="4" t="b">
        <f t="shared" si="379"/>
        <v>1</v>
      </c>
      <c r="C3548" s="5" t="b">
        <f>IF(AND(B3548,A3548&lt;=$G$1),TRUE(),FALSE())</f>
        <v>1</v>
      </c>
      <c r="D3548" s="4">
        <f ca="1">IF(AND($C3547,$I3547),IF(AND($L3547&lt;$C$3,$L3548&gt;=$C$3),$D3547+0.5,IF(AND($L3547&gt;=$C$3,$L3548&lt;$C$3),$D3547+0.5,$D3547)),$D3547)</f>
        <v>5</v>
      </c>
      <c r="E3548" s="4">
        <f t="shared" si="376"/>
        <v>7082</v>
      </c>
      <c r="F3548" s="4">
        <f>IF(C3548,ROW(),"")</f>
        <v>3548</v>
      </c>
      <c r="G3548" s="6">
        <f>IF(C3548,VLOOKUP(A3548,RawData!A:C,3,FALSE),"")</f>
        <v>3.9453</v>
      </c>
      <c r="H3548" s="9">
        <f>IF(C3548,VLOOKUP(A3548,RawData!A:D,4,FALSE),"")</f>
        <v>26.361608399419001</v>
      </c>
      <c r="I3548" s="5" t="b">
        <f>IF(C3548,IF(E3548-$E$7&gt;=$C$1/2,TRUE(),FALSE()),FALSE())</f>
        <v>1</v>
      </c>
      <c r="J3548" s="4">
        <f t="shared" ca="1" si="377"/>
        <v>26.319247115060236</v>
      </c>
      <c r="K3548" s="4">
        <f t="shared" ca="1" si="380"/>
        <v>0.49991696616949355</v>
      </c>
      <c r="L3548" s="4">
        <f t="shared" ca="1" si="381"/>
        <v>5.8723614529604617E-2</v>
      </c>
      <c r="M3548" s="4"/>
    </row>
    <row r="3549" spans="1:13" x14ac:dyDescent="0.2">
      <c r="A3549" s="4">
        <f t="shared" si="378"/>
        <v>7084</v>
      </c>
      <c r="B3549" s="4" t="b">
        <f t="shared" si="379"/>
        <v>1</v>
      </c>
      <c r="C3549" s="5" t="b">
        <f>IF(AND(B3549,A3549&lt;=$G$1),TRUE(),FALSE())</f>
        <v>1</v>
      </c>
      <c r="D3549" s="4">
        <f ca="1">IF(AND($C3548,$I3548),IF(AND($L3548&lt;$C$3,$L3549&gt;=$C$3),$D3548+0.5,IF(AND($L3548&gt;=$C$3,$L3549&lt;$C$3),$D3548+0.5,$D3548)),$D3548)</f>
        <v>5</v>
      </c>
      <c r="E3549" s="4">
        <f t="shared" si="376"/>
        <v>7084</v>
      </c>
      <c r="F3549" s="4">
        <f>IF(C3549,ROW(),"")</f>
        <v>3549</v>
      </c>
      <c r="G3549" s="6">
        <f>IF(C3549,VLOOKUP(A3549,RawData!A:C,3,FALSE),"")</f>
        <v>3.9453</v>
      </c>
      <c r="H3549" s="9">
        <f>IF(C3549,VLOOKUP(A3549,RawData!A:D,4,FALSE),"")</f>
        <v>26.262731399419</v>
      </c>
      <c r="I3549" s="5" t="b">
        <f>IF(C3549,IF(E3549-$E$7&gt;=$C$1/2,TRUE(),FALSE()),FALSE())</f>
        <v>1</v>
      </c>
      <c r="J3549" s="4">
        <f t="shared" ca="1" si="377"/>
        <v>26.252548869676911</v>
      </c>
      <c r="K3549" s="4">
        <f t="shared" ca="1" si="380"/>
        <v>0.5796146375140907</v>
      </c>
      <c r="L3549" s="4">
        <f t="shared" ca="1" si="381"/>
        <v>4.6754540477550677E-2</v>
      </c>
      <c r="M3549" s="4"/>
    </row>
    <row r="3550" spans="1:13" x14ac:dyDescent="0.2">
      <c r="A3550" s="4">
        <f t="shared" si="378"/>
        <v>7086</v>
      </c>
      <c r="B3550" s="4" t="b">
        <f t="shared" si="379"/>
        <v>1</v>
      </c>
      <c r="C3550" s="5" t="b">
        <f>IF(AND(B3550,A3550&lt;=$G$1),TRUE(),FALSE())</f>
        <v>1</v>
      </c>
      <c r="D3550" s="4">
        <f ca="1">IF(AND($C3549,$I3549),IF(AND($L3549&lt;$C$3,$L3550&gt;=$C$3),$D3549+0.5,IF(AND($L3549&gt;=$C$3,$L3550&lt;$C$3),$D3549+0.5,$D3549)),$D3549)</f>
        <v>5</v>
      </c>
      <c r="E3550" s="4">
        <f t="shared" si="376"/>
        <v>7086</v>
      </c>
      <c r="F3550" s="4">
        <f>IF(C3550,ROW(),"")</f>
        <v>3550</v>
      </c>
      <c r="G3550" s="6">
        <f>IF(C3550,VLOOKUP(A3550,RawData!A:C,3,FALSE),"")</f>
        <v>3.9491999999999998</v>
      </c>
      <c r="H3550" s="9">
        <f>IF(C3550,VLOOKUP(A3550,RawData!A:D,4,FALSE),"")</f>
        <v>26.143684792975201</v>
      </c>
      <c r="I3550" s="5" t="b">
        <f>IF(C3550,IF(E3550-$E$7&gt;=$C$1/2,TRUE(),FALSE()),FALSE())</f>
        <v>1</v>
      </c>
      <c r="J3550" s="4">
        <f t="shared" ca="1" si="377"/>
        <v>26.183689224879387</v>
      </c>
      <c r="K3550" s="4">
        <f t="shared" ca="1" si="380"/>
        <v>0.6185272537274642</v>
      </c>
      <c r="L3550" s="4">
        <f t="shared" ca="1" si="381"/>
        <v>0.14467963937714856</v>
      </c>
      <c r="M3550" s="4"/>
    </row>
    <row r="3551" spans="1:13" x14ac:dyDescent="0.2">
      <c r="A3551" s="4">
        <f t="shared" si="378"/>
        <v>7088</v>
      </c>
      <c r="B3551" s="4" t="b">
        <f t="shared" si="379"/>
        <v>1</v>
      </c>
      <c r="C3551" s="5" t="b">
        <f>IF(AND(B3551,A3551&lt;=$G$1),TRUE(),FALSE())</f>
        <v>1</v>
      </c>
      <c r="D3551" s="4">
        <f ca="1">IF(AND($C3550,$I3550),IF(AND($L3550&lt;$C$3,$L3551&gt;=$C$3),$D3550+0.5,IF(AND($L3550&gt;=$C$3,$L3551&lt;$C$3),$D3550+0.5,$D3550)),$D3550)</f>
        <v>5</v>
      </c>
      <c r="E3551" s="4">
        <f t="shared" si="376"/>
        <v>7088</v>
      </c>
      <c r="F3551" s="4">
        <f>IF(C3551,ROW(),"")</f>
        <v>3551</v>
      </c>
      <c r="G3551" s="6">
        <f>IF(C3551,VLOOKUP(A3551,RawData!A:C,3,FALSE),"")</f>
        <v>3.9491999999999998</v>
      </c>
      <c r="H3551" s="9">
        <f>IF(C3551,VLOOKUP(A3551,RawData!A:D,4,FALSE),"")</f>
        <v>26.036910601567602</v>
      </c>
      <c r="I3551" s="5" t="b">
        <f>IF(C3551,IF(E3551-$E$7&gt;=$C$1/2,TRUE(),FALSE()),FALSE())</f>
        <v>1</v>
      </c>
      <c r="J3551" s="4">
        <f t="shared" ca="1" si="377"/>
        <v>26.113386107159293</v>
      </c>
      <c r="K3551" s="4">
        <f t="shared" ca="1" si="380"/>
        <v>0.62071983460628744</v>
      </c>
      <c r="L3551" s="4">
        <f t="shared" ca="1" si="381"/>
        <v>0.23211765731092626</v>
      </c>
      <c r="M3551" s="4"/>
    </row>
    <row r="3552" spans="1:13" x14ac:dyDescent="0.2">
      <c r="A3552" s="4">
        <f t="shared" si="378"/>
        <v>7090</v>
      </c>
      <c r="B3552" s="4" t="b">
        <f t="shared" si="379"/>
        <v>1</v>
      </c>
      <c r="C3552" s="5" t="b">
        <f>IF(AND(B3552,A3552&lt;=$G$1),TRUE(),FALSE())</f>
        <v>1</v>
      </c>
      <c r="D3552" s="4">
        <f ca="1">IF(AND($C3551,$I3551),IF(AND($L3551&lt;$C$3,$L3552&gt;=$C$3),$D3551+0.5,IF(AND($L3551&gt;=$C$3,$L3552&lt;$C$3),$D3551+0.5,$D3551)),$D3551)</f>
        <v>5</v>
      </c>
      <c r="E3552" s="4">
        <f t="shared" si="376"/>
        <v>7090</v>
      </c>
      <c r="F3552" s="4">
        <f>IF(C3552,ROW(),"")</f>
        <v>3552</v>
      </c>
      <c r="G3552" s="6">
        <f>IF(C3552,VLOOKUP(A3552,RawData!A:C,3,FALSE),"")</f>
        <v>3.9491999999999998</v>
      </c>
      <c r="H3552" s="9">
        <f>IF(C3552,VLOOKUP(A3552,RawData!A:D,4,FALSE),"")</f>
        <v>25.969190989260898</v>
      </c>
      <c r="I3552" s="5" t="b">
        <f>IF(C3552,IF(E3552-$E$7&gt;=$C$1/2,TRUE(),FALSE()),FALSE())</f>
        <v>1</v>
      </c>
      <c r="J3552" s="4">
        <f t="shared" ca="1" si="377"/>
        <v>26.043418489172726</v>
      </c>
      <c r="K3552" s="4">
        <f t="shared" ca="1" si="380"/>
        <v>0.59695247008327357</v>
      </c>
      <c r="L3552" s="4">
        <f t="shared" ca="1" si="381"/>
        <v>0.3095681297901649</v>
      </c>
      <c r="M3552" s="4"/>
    </row>
    <row r="3553" spans="1:13" x14ac:dyDescent="0.2">
      <c r="A3553" s="4">
        <f t="shared" si="378"/>
        <v>7092</v>
      </c>
      <c r="B3553" s="4" t="b">
        <f t="shared" si="379"/>
        <v>1</v>
      </c>
      <c r="C3553" s="5" t="b">
        <f>IF(AND(B3553,A3553&lt;=$G$1),TRUE(),FALSE())</f>
        <v>1</v>
      </c>
      <c r="D3553" s="4">
        <f ca="1">IF(AND($C3552,$I3552),IF(AND($L3552&lt;$C$3,$L3553&gt;=$C$3),$D3552+0.5,IF(AND($L3552&gt;=$C$3,$L3553&lt;$C$3),$D3552+0.5,$D3552)),$D3552)</f>
        <v>5</v>
      </c>
      <c r="E3553" s="4">
        <f t="shared" si="376"/>
        <v>7092</v>
      </c>
      <c r="F3553" s="4">
        <f>IF(C3553,ROW(),"")</f>
        <v>3553</v>
      </c>
      <c r="G3553" s="6">
        <f>IF(C3553,VLOOKUP(A3553,RawData!A:C,3,FALSE),"")</f>
        <v>3.9491999999999998</v>
      </c>
      <c r="H3553" s="9">
        <f>IF(C3553,VLOOKUP(A3553,RawData!A:D,4,FALSE),"")</f>
        <v>25.9295365029317</v>
      </c>
      <c r="I3553" s="5" t="b">
        <f>IF(C3553,IF(E3553-$E$7&gt;=$C$1/2,TRUE(),FALSE()),FALSE())</f>
        <v>1</v>
      </c>
      <c r="J3553" s="4">
        <f t="shared" ca="1" si="377"/>
        <v>25.974839726122138</v>
      </c>
      <c r="K3553" s="4">
        <f t="shared" ca="1" si="380"/>
        <v>0.55582395152940123</v>
      </c>
      <c r="L3553" s="4">
        <f t="shared" ca="1" si="381"/>
        <v>0.37519728435409405</v>
      </c>
      <c r="M3553" s="4"/>
    </row>
    <row r="3554" spans="1:13" x14ac:dyDescent="0.2">
      <c r="A3554" s="4">
        <f t="shared" si="378"/>
        <v>7094</v>
      </c>
      <c r="B3554" s="4" t="b">
        <f t="shared" si="379"/>
        <v>1</v>
      </c>
      <c r="C3554" s="5" t="b">
        <f>IF(AND(B3554,A3554&lt;=$G$1),TRUE(),FALSE())</f>
        <v>1</v>
      </c>
      <c r="D3554" s="4">
        <f ca="1">IF(AND($C3553,$I3553),IF(AND($L3553&lt;$C$3,$L3554&gt;=$C$3),$D3553+0.5,IF(AND($L3553&gt;=$C$3,$L3554&lt;$C$3),$D3553+0.5,$D3553)),$D3553)</f>
        <v>5</v>
      </c>
      <c r="E3554" s="4">
        <f t="shared" si="376"/>
        <v>7094</v>
      </c>
      <c r="F3554" s="4">
        <f>IF(C3554,ROW(),"")</f>
        <v>3554</v>
      </c>
      <c r="G3554" s="6">
        <f>IF(C3554,VLOOKUP(A3554,RawData!A:C,3,FALSE),"")</f>
        <v>3.9491999999999998</v>
      </c>
      <c r="H3554" s="9">
        <f>IF(C3554,VLOOKUP(A3554,RawData!A:D,4,FALSE),"")</f>
        <v>25.896577502931301</v>
      </c>
      <c r="I3554" s="5" t="b">
        <f>IF(C3554,IF(E3554-$E$7&gt;=$C$1/2,TRUE(),FALSE()),FALSE())</f>
        <v>1</v>
      </c>
      <c r="J3554" s="4">
        <f t="shared" ca="1" si="377"/>
        <v>25.912035107602616</v>
      </c>
      <c r="K3554" s="4">
        <f t="shared" ca="1" si="380"/>
        <v>0.50110292427515546</v>
      </c>
      <c r="L3554" s="4">
        <f t="shared" ca="1" si="381"/>
        <v>0.42695312943661534</v>
      </c>
      <c r="M3554" s="4"/>
    </row>
    <row r="3555" spans="1:13" x14ac:dyDescent="0.2">
      <c r="A3555" s="4">
        <f t="shared" si="378"/>
        <v>7096</v>
      </c>
      <c r="B3555" s="4" t="b">
        <f t="shared" si="379"/>
        <v>1</v>
      </c>
      <c r="C3555" s="5" t="b">
        <f>IF(AND(B3555,A3555&lt;=$G$1),TRUE(),FALSE())</f>
        <v>1</v>
      </c>
      <c r="D3555" s="4">
        <f ca="1">IF(AND($C3554,$I3554),IF(AND($L3554&lt;$C$3,$L3555&gt;=$C$3),$D3554+0.5,IF(AND($L3554&gt;=$C$3,$L3555&lt;$C$3),$D3554+0.5,$D3554)),$D3554)</f>
        <v>5</v>
      </c>
      <c r="E3555" s="4">
        <f t="shared" si="376"/>
        <v>7096</v>
      </c>
      <c r="F3555" s="4">
        <f>IF(C3555,ROW(),"")</f>
        <v>3555</v>
      </c>
      <c r="G3555" s="6">
        <f>IF(C3555,VLOOKUP(A3555,RawData!A:C,3,FALSE),"")</f>
        <v>3.9491999999999998</v>
      </c>
      <c r="H3555" s="9">
        <f>IF(C3555,VLOOKUP(A3555,RawData!A:D,4,FALSE),"")</f>
        <v>25.858726300783399</v>
      </c>
      <c r="I3555" s="5" t="b">
        <f>IF(C3555,IF(E3555-$E$7&gt;=$C$1/2,TRUE(),FALSE()),FALSE())</f>
        <v>1</v>
      </c>
      <c r="J3555" s="4">
        <f t="shared" ca="1" si="377"/>
        <v>25.857610616746342</v>
      </c>
      <c r="K3555" s="4">
        <f t="shared" ca="1" si="380"/>
        <v>0.43523167942485941</v>
      </c>
      <c r="L3555" s="4">
        <f t="shared" ca="1" si="381"/>
        <v>0.4608951921150215</v>
      </c>
      <c r="M3555" s="4"/>
    </row>
    <row r="3556" spans="1:13" x14ac:dyDescent="0.2">
      <c r="A3556" s="4">
        <f t="shared" si="378"/>
        <v>7098</v>
      </c>
      <c r="B3556" s="4" t="b">
        <f t="shared" si="379"/>
        <v>1</v>
      </c>
      <c r="C3556" s="5" t="b">
        <f>IF(AND(B3556,A3556&lt;=$G$1),TRUE(),FALSE())</f>
        <v>1</v>
      </c>
      <c r="D3556" s="4">
        <f ca="1">IF(AND($C3555,$I3555),IF(AND($L3555&lt;$C$3,$L3556&gt;=$C$3),$D3555+0.5,IF(AND($L3555&gt;=$C$3,$L3556&lt;$C$3),$D3555+0.5,$D3555)),$D3555)</f>
        <v>5</v>
      </c>
      <c r="E3556" s="4">
        <f t="shared" si="376"/>
        <v>7098</v>
      </c>
      <c r="F3556" s="4">
        <f>IF(C3556,ROW(),"")</f>
        <v>3556</v>
      </c>
      <c r="G3556" s="6">
        <f>IF(C3556,VLOOKUP(A3556,RawData!A:C,3,FALSE),"")</f>
        <v>3.9491999999999998</v>
      </c>
      <c r="H3556" s="9">
        <f>IF(C3556,VLOOKUP(A3556,RawData!A:D,4,FALSE),"")</f>
        <v>25.809889098635502</v>
      </c>
      <c r="I3556" s="5" t="b">
        <f>IF(C3556,IF(E3556-$E$7&gt;=$C$1/2,TRUE(),FALSE()),FALSE())</f>
        <v>1</v>
      </c>
      <c r="J3556" s="4">
        <f t="shared" ca="1" si="377"/>
        <v>25.814952744852953</v>
      </c>
      <c r="K3556" s="4">
        <f t="shared" ca="1" si="380"/>
        <v>0.35659517924788275</v>
      </c>
      <c r="L3556" s="4">
        <f t="shared" ca="1" si="381"/>
        <v>0.47402924158481241</v>
      </c>
      <c r="M3556" s="4"/>
    </row>
    <row r="3557" spans="1:13" x14ac:dyDescent="0.2">
      <c r="A3557" s="4">
        <f t="shared" si="378"/>
        <v>7100</v>
      </c>
      <c r="B3557" s="4" t="b">
        <f t="shared" si="379"/>
        <v>1</v>
      </c>
      <c r="C3557" s="5" t="b">
        <f>IF(AND(B3557,A3557&lt;=$G$1),TRUE(),FALSE())</f>
        <v>1</v>
      </c>
      <c r="D3557" s="4">
        <f ca="1">IF(AND($C3556,$I3556),IF(AND($L3556&lt;$C$3,$L3557&gt;=$C$3),$D3556+0.5,IF(AND($L3556&gt;=$C$3,$L3557&lt;$C$3),$D3556+0.5,$D3556)),$D3556)</f>
        <v>5</v>
      </c>
      <c r="E3557" s="4">
        <f t="shared" si="376"/>
        <v>7100</v>
      </c>
      <c r="F3557" s="4">
        <f>IF(C3557,ROW(),"")</f>
        <v>3557</v>
      </c>
      <c r="G3557" s="6">
        <f>IF(C3557,VLOOKUP(A3557,RawData!A:C,3,FALSE),"")</f>
        <v>3.9491999999999998</v>
      </c>
      <c r="H3557" s="9">
        <f>IF(C3557,VLOOKUP(A3557,RawData!A:D,4,FALSE),"")</f>
        <v>25.754957098636002</v>
      </c>
      <c r="I3557" s="5" t="b">
        <f>IF(C3557,IF(E3557-$E$7&gt;=$C$1/2,TRUE(),FALSE()),FALSE())</f>
        <v>1</v>
      </c>
      <c r="J3557" s="4">
        <f t="shared" ca="1" si="377"/>
        <v>25.784389280807591</v>
      </c>
      <c r="K3557" s="4">
        <f t="shared" ca="1" si="380"/>
        <v>0.26630908789542573</v>
      </c>
      <c r="L3557" s="4">
        <f t="shared" ca="1" si="381"/>
        <v>0.46657755861348704</v>
      </c>
      <c r="M3557" s="4"/>
    </row>
    <row r="3558" spans="1:13" x14ac:dyDescent="0.2">
      <c r="A3558" s="4">
        <f t="shared" si="378"/>
        <v>7102</v>
      </c>
      <c r="B3558" s="4" t="b">
        <f t="shared" si="379"/>
        <v>1</v>
      </c>
      <c r="C3558" s="5" t="b">
        <f>IF(AND(B3558,A3558&lt;=$G$1),TRUE(),FALSE())</f>
        <v>1</v>
      </c>
      <c r="D3558" s="4">
        <f ca="1">IF(AND($C3557,$I3557),IF(AND($L3557&lt;$C$3,$L3558&gt;=$C$3),$D3557+0.5,IF(AND($L3557&gt;=$C$3,$L3558&lt;$C$3),$D3557+0.5,$D3557)),$D3557)</f>
        <v>5</v>
      </c>
      <c r="E3558" s="4">
        <f t="shared" si="376"/>
        <v>7102</v>
      </c>
      <c r="F3558" s="4">
        <f>IF(C3558,ROW(),"")</f>
        <v>3558</v>
      </c>
      <c r="G3558" s="6">
        <f>IF(C3558,VLOOKUP(A3558,RawData!A:C,3,FALSE),"")</f>
        <v>3.9491999999999998</v>
      </c>
      <c r="H3558" s="9">
        <f>IF(C3558,VLOOKUP(A3558,RawData!A:D,4,FALSE),"")</f>
        <v>25.6994243007839</v>
      </c>
      <c r="I3558" s="5" t="b">
        <f>IF(C3558,IF(E3558-$E$7&gt;=$C$1/2,TRUE(),FALSE()),FALSE())</f>
        <v>1</v>
      </c>
      <c r="J3558" s="4">
        <f t="shared" ca="1" si="377"/>
        <v>25.763423163530835</v>
      </c>
      <c r="K3558" s="4">
        <f t="shared" ca="1" si="380"/>
        <v>0.16492739693353542</v>
      </c>
      <c r="L3558" s="4">
        <f t="shared" ca="1" si="381"/>
        <v>0.44004027603268625</v>
      </c>
      <c r="M3558" s="4"/>
    </row>
    <row r="3559" spans="1:13" x14ac:dyDescent="0.2">
      <c r="A3559" s="4">
        <f t="shared" si="378"/>
        <v>7104</v>
      </c>
      <c r="B3559" s="4" t="b">
        <f t="shared" si="379"/>
        <v>1</v>
      </c>
      <c r="C3559" s="5" t="b">
        <f>IF(AND(B3559,A3559&lt;=$G$1),TRUE(),FALSE())</f>
        <v>1</v>
      </c>
      <c r="D3559" s="4">
        <f ca="1">IF(AND($C3558,$I3558),IF(AND($L3558&lt;$C$3,$L3559&gt;=$C$3),$D3558+0.5,IF(AND($L3558&gt;=$C$3,$L3559&lt;$C$3),$D3558+0.5,$D3558)),$D3558)</f>
        <v>5</v>
      </c>
      <c r="E3559" s="4">
        <f t="shared" si="376"/>
        <v>7104</v>
      </c>
      <c r="F3559" s="4">
        <f>IF(C3559,ROW(),"")</f>
        <v>3559</v>
      </c>
      <c r="G3559" s="6">
        <f>IF(C3559,VLOOKUP(A3559,RawData!A:C,3,FALSE),"")</f>
        <v>3.9491999999999998</v>
      </c>
      <c r="H3559" s="9">
        <f>IF(C3559,VLOOKUP(A3559,RawData!A:D,4,FALSE),"")</f>
        <v>25.670757595704298</v>
      </c>
      <c r="I3559" s="5" t="b">
        <f>IF(C3559,IF(E3559-$E$7&gt;=$C$1/2,TRUE(),FALSE()),FALSE())</f>
        <v>1</v>
      </c>
      <c r="J3559" s="4">
        <f t="shared" ca="1" si="377"/>
        <v>25.751445945401755</v>
      </c>
      <c r="K3559" s="4">
        <f t="shared" ca="1" si="380"/>
        <v>5.8723614529604617E-2</v>
      </c>
      <c r="L3559" s="4">
        <f t="shared" ca="1" si="381"/>
        <v>0.40118628265314271</v>
      </c>
      <c r="M3559" s="4"/>
    </row>
    <row r="3560" spans="1:13" x14ac:dyDescent="0.2">
      <c r="A3560" s="4">
        <f t="shared" si="378"/>
        <v>7106</v>
      </c>
      <c r="B3560" s="4" t="b">
        <f t="shared" si="379"/>
        <v>1</v>
      </c>
      <c r="C3560" s="5" t="b">
        <f>IF(AND(B3560,A3560&lt;=$G$1),TRUE(),FALSE())</f>
        <v>1</v>
      </c>
      <c r="D3560" s="4">
        <f ca="1">IF(AND($C3559,$I3559),IF(AND($L3559&lt;$C$3,$L3560&gt;=$C$3),$D3559+0.5,IF(AND($L3559&gt;=$C$3,$L3560&lt;$C$3),$D3559+0.5,$D3559)),$D3559)</f>
        <v>5</v>
      </c>
      <c r="E3560" s="4">
        <f t="shared" si="376"/>
        <v>7106</v>
      </c>
      <c r="F3560" s="4">
        <f>IF(C3560,ROW(),"")</f>
        <v>3560</v>
      </c>
      <c r="G3560" s="6">
        <f>IF(C3560,VLOOKUP(A3560,RawData!A:C,3,FALSE),"")</f>
        <v>3.9336000000000002</v>
      </c>
      <c r="H3560" s="9">
        <f>IF(C3560,VLOOKUP(A3560,RawData!A:D,4,FALSE),"")</f>
        <v>25.664062000000001</v>
      </c>
      <c r="I3560" s="5" t="b">
        <f>IF(C3560,IF(E3560-$E$7&gt;=$C$1/2,TRUE(),FALSE()),FALSE())</f>
        <v>1</v>
      </c>
      <c r="J3560" s="4">
        <f t="shared" ca="1" si="377"/>
        <v>25.748457545454528</v>
      </c>
      <c r="K3560" s="4">
        <f t="shared" ca="1" si="380"/>
        <v>4.6754540477550677E-2</v>
      </c>
      <c r="L3560" s="4">
        <f t="shared" ca="1" si="381"/>
        <v>0.35556718904246765</v>
      </c>
      <c r="M3560" s="4"/>
    </row>
    <row r="3561" spans="1:13" x14ac:dyDescent="0.2">
      <c r="A3561" s="4">
        <f t="shared" si="378"/>
        <v>7108</v>
      </c>
      <c r="B3561" s="4" t="b">
        <f t="shared" si="379"/>
        <v>1</v>
      </c>
      <c r="C3561" s="5" t="b">
        <f>IF(AND(B3561,A3561&lt;=$G$1),TRUE(),FALSE())</f>
        <v>1</v>
      </c>
      <c r="D3561" s="4">
        <f ca="1">IF(AND($C3560,$I3560),IF(AND($L3560&lt;$C$3,$L3561&gt;=$C$3),$D3560+0.5,IF(AND($L3560&gt;=$C$3,$L3561&lt;$C$3),$D3560+0.5,$D3560)),$D3560)</f>
        <v>5</v>
      </c>
      <c r="E3561" s="4">
        <f t="shared" si="376"/>
        <v>7108</v>
      </c>
      <c r="F3561" s="4">
        <f>IF(C3561,ROW(),"")</f>
        <v>3561</v>
      </c>
      <c r="G3561" s="6">
        <f>IF(C3561,VLOOKUP(A3561,RawData!A:C,3,FALSE),"")</f>
        <v>3.9336000000000002</v>
      </c>
      <c r="H3561" s="9">
        <f>IF(C3561,VLOOKUP(A3561,RawData!A:D,4,FALSE),"")</f>
        <v>25.6744482021479</v>
      </c>
      <c r="I3561" s="5" t="b">
        <f>IF(C3561,IF(E3561-$E$7&gt;=$C$1/2,TRUE(),FALSE()),FALSE())</f>
        <v>1</v>
      </c>
      <c r="J3561" s="4">
        <f t="shared" ca="1" si="377"/>
        <v>25.75679092791141</v>
      </c>
      <c r="K3561" s="4">
        <f t="shared" ca="1" si="380"/>
        <v>0.14467963937714856</v>
      </c>
      <c r="L3561" s="4">
        <f t="shared" ca="1" si="381"/>
        <v>0.30673336105664006</v>
      </c>
      <c r="M3561" s="4"/>
    </row>
    <row r="3562" spans="1:13" x14ac:dyDescent="0.2">
      <c r="A3562" s="4">
        <f t="shared" si="378"/>
        <v>7110</v>
      </c>
      <c r="B3562" s="4" t="b">
        <f t="shared" si="379"/>
        <v>1</v>
      </c>
      <c r="C3562" s="5" t="b">
        <f>IF(AND(B3562,A3562&lt;=$G$1),TRUE(),FALSE())</f>
        <v>1</v>
      </c>
      <c r="D3562" s="4">
        <f ca="1">IF(AND($C3561,$I3561),IF(AND($L3561&lt;$C$3,$L3562&gt;=$C$3),$D3561+0.5,IF(AND($L3561&gt;=$C$3,$L3562&lt;$C$3),$D3561+0.5,$D3561)),$D3561)</f>
        <v>5</v>
      </c>
      <c r="E3562" s="4">
        <f t="shared" si="376"/>
        <v>7110</v>
      </c>
      <c r="F3562" s="4">
        <f>IF(C3562,ROW(),"")</f>
        <v>3562</v>
      </c>
      <c r="G3562" s="6">
        <f>IF(C3562,VLOOKUP(A3562,RawData!A:C,3,FALSE),"")</f>
        <v>3.9336000000000002</v>
      </c>
      <c r="H3562" s="9">
        <f>IF(C3562,VLOOKUP(A3562,RawData!A:D,4,FALSE),"")</f>
        <v>25.700712497068601</v>
      </c>
      <c r="I3562" s="5" t="b">
        <f>IF(C3562,IF(E3562-$E$7&gt;=$C$1/2,TRUE(),FALSE()),FALSE())</f>
        <v>1</v>
      </c>
      <c r="J3562" s="4">
        <f t="shared" ca="1" si="377"/>
        <v>25.777109401277301</v>
      </c>
      <c r="K3562" s="4">
        <f t="shared" ca="1" si="380"/>
        <v>0.23211765731092626</v>
      </c>
      <c r="L3562" s="4">
        <f t="shared" ca="1" si="381"/>
        <v>0.25679358156285659</v>
      </c>
      <c r="M3562" s="4"/>
    </row>
    <row r="3563" spans="1:13" x14ac:dyDescent="0.2">
      <c r="A3563" s="4">
        <f t="shared" si="378"/>
        <v>7112</v>
      </c>
      <c r="B3563" s="4" t="b">
        <f t="shared" si="379"/>
        <v>1</v>
      </c>
      <c r="C3563" s="5" t="b">
        <f>IF(AND(B3563,A3563&lt;=$G$1),TRUE(),FALSE())</f>
        <v>1</v>
      </c>
      <c r="D3563" s="4">
        <f ca="1">IF(AND($C3562,$I3562),IF(AND($L3562&lt;$C$3,$L3563&gt;=$C$3),$D3562+0.5,IF(AND($L3562&gt;=$C$3,$L3563&lt;$C$3),$D3562+0.5,$D3562)),$D3562)</f>
        <v>5</v>
      </c>
      <c r="E3563" s="4">
        <f t="shared" si="376"/>
        <v>7112</v>
      </c>
      <c r="F3563" s="4">
        <f>IF(C3563,ROW(),"")</f>
        <v>3563</v>
      </c>
      <c r="G3563" s="6">
        <f>IF(C3563,VLOOKUP(A3563,RawData!A:C,3,FALSE),"")</f>
        <v>3.9336000000000002</v>
      </c>
      <c r="H3563" s="9">
        <f>IF(C3563,VLOOKUP(A3563,RawData!A:D,4,FALSE),"")</f>
        <v>25.738563699216598</v>
      </c>
      <c r="I3563" s="5" t="b">
        <f>IF(C3563,IF(E3563-$E$7&gt;=$C$1/2,TRUE(),FALSE()),FALSE())</f>
        <v>1</v>
      </c>
      <c r="J3563" s="4">
        <f t="shared" ca="1" si="377"/>
        <v>25.809912329188602</v>
      </c>
      <c r="K3563" s="4">
        <f t="shared" ca="1" si="380"/>
        <v>0.3095681297901649</v>
      </c>
      <c r="L3563" s="4">
        <f t="shared" ca="1" si="381"/>
        <v>0.20724588110110886</v>
      </c>
      <c r="M3563" s="4"/>
    </row>
    <row r="3564" spans="1:13" x14ac:dyDescent="0.2">
      <c r="A3564" s="4">
        <f t="shared" si="378"/>
        <v>7114</v>
      </c>
      <c r="B3564" s="4" t="b">
        <f t="shared" si="379"/>
        <v>1</v>
      </c>
      <c r="C3564" s="5" t="b">
        <f>IF(AND(B3564,A3564&lt;=$G$1),TRUE(),FALSE())</f>
        <v>1</v>
      </c>
      <c r="D3564" s="4">
        <f ca="1">IF(AND($C3563,$I3563),IF(AND($L3563&lt;$C$3,$L3564&gt;=$C$3),$D3563+0.5,IF(AND($L3563&gt;=$C$3,$L3564&lt;$C$3),$D3563+0.5,$D3563)),$D3563)</f>
        <v>5</v>
      </c>
      <c r="E3564" s="4">
        <f t="shared" si="376"/>
        <v>7114</v>
      </c>
      <c r="F3564" s="4">
        <f>IF(C3564,ROW(),"")</f>
        <v>3564</v>
      </c>
      <c r="G3564" s="6">
        <f>IF(C3564,VLOOKUP(A3564,RawData!A:C,3,FALSE),"")</f>
        <v>3.9336000000000002</v>
      </c>
      <c r="H3564" s="9">
        <f>IF(C3564,VLOOKUP(A3564,RawData!A:D,4,FALSE),"")</f>
        <v>25.797787103511801</v>
      </c>
      <c r="I3564" s="5" t="b">
        <f>IF(C3564,IF(E3564-$E$7&gt;=$C$1/2,TRUE(),FALSE()),FALSE())</f>
        <v>1</v>
      </c>
      <c r="J3564" s="4">
        <f t="shared" ca="1" si="377"/>
        <v>25.853311493073011</v>
      </c>
      <c r="K3564" s="4">
        <f t="shared" ca="1" si="380"/>
        <v>0.37519728435409405</v>
      </c>
      <c r="L3564" s="4">
        <f t="shared" ca="1" si="381"/>
        <v>0.16103191405686701</v>
      </c>
      <c r="M3564" s="4"/>
    </row>
    <row r="3565" spans="1:13" x14ac:dyDescent="0.2">
      <c r="A3565" s="4">
        <f t="shared" si="378"/>
        <v>7116</v>
      </c>
      <c r="B3565" s="4" t="b">
        <f t="shared" si="379"/>
        <v>1</v>
      </c>
      <c r="C3565" s="5" t="b">
        <f>IF(AND(B3565,A3565&lt;=$G$1),TRUE(),FALSE())</f>
        <v>1</v>
      </c>
      <c r="D3565" s="4">
        <f ca="1">IF(AND($C3564,$I3564),IF(AND($L3564&lt;$C$3,$L3565&gt;=$C$3),$D3564+0.5,IF(AND($L3564&gt;=$C$3,$L3565&lt;$C$3),$D3564+0.5,$D3564)),$D3564)</f>
        <v>5</v>
      </c>
      <c r="E3565" s="4">
        <f t="shared" si="376"/>
        <v>7116</v>
      </c>
      <c r="F3565" s="4">
        <f>IF(C3565,ROW(),"")</f>
        <v>3565</v>
      </c>
      <c r="G3565" s="6">
        <f>IF(C3565,VLOOKUP(A3565,RawData!A:C,3,FALSE),"")</f>
        <v>3.9336000000000002</v>
      </c>
      <c r="H3565" s="9">
        <f>IF(C3565,VLOOKUP(A3565,RawData!A:D,4,FALSE),"")</f>
        <v>25.863705103511801</v>
      </c>
      <c r="I3565" s="5" t="b">
        <f>IF(C3565,IF(E3565-$E$7&gt;=$C$1/2,TRUE(),FALSE()),FALSE())</f>
        <v>1</v>
      </c>
      <c r="J3565" s="4">
        <f t="shared" ca="1" si="377"/>
        <v>25.904365157223893</v>
      </c>
      <c r="K3565" s="4">
        <f t="shared" ca="1" si="380"/>
        <v>0.42695312943661534</v>
      </c>
      <c r="L3565" s="4">
        <f t="shared" ca="1" si="381"/>
        <v>0.11886960692184445</v>
      </c>
      <c r="M3565" s="4"/>
    </row>
    <row r="3566" spans="1:13" x14ac:dyDescent="0.2">
      <c r="A3566" s="4">
        <f t="shared" si="378"/>
        <v>7118</v>
      </c>
      <c r="B3566" s="4" t="b">
        <f t="shared" si="379"/>
        <v>1</v>
      </c>
      <c r="C3566" s="5" t="b">
        <f>IF(AND(B3566,A3566&lt;=$G$1),TRUE(),FALSE())</f>
        <v>1</v>
      </c>
      <c r="D3566" s="4">
        <f ca="1">IF(AND($C3565,$I3565),IF(AND($L3565&lt;$C$3,$L3566&gt;=$C$3),$D3565+0.5,IF(AND($L3565&gt;=$C$3,$L3566&lt;$C$3),$D3565+0.5,$D3565)),$D3565)</f>
        <v>5</v>
      </c>
      <c r="E3566" s="4">
        <f t="shared" si="376"/>
        <v>7118</v>
      </c>
      <c r="F3566" s="4">
        <f>IF(C3566,ROW(),"")</f>
        <v>3566</v>
      </c>
      <c r="G3566" s="6">
        <f>IF(C3566,VLOOKUP(A3566,RawData!A:C,3,FALSE),"")</f>
        <v>3.9336000000000002</v>
      </c>
      <c r="H3566" s="9">
        <f>IF(C3566,VLOOKUP(A3566,RawData!A:D,4,FALSE),"")</f>
        <v>25.9503935078091</v>
      </c>
      <c r="I3566" s="5" t="b">
        <f>IF(C3566,IF(E3566-$E$7&gt;=$C$1/2,TRUE(),FALSE()),FALSE())</f>
        <v>1</v>
      </c>
      <c r="J3566" s="4">
        <f t="shared" ca="1" si="377"/>
        <v>25.959632384230101</v>
      </c>
      <c r="K3566" s="4">
        <f t="shared" ca="1" si="380"/>
        <v>0.4608951921150215</v>
      </c>
      <c r="L3566" s="4">
        <f t="shared" ca="1" si="381"/>
        <v>8.358933654110956E-2</v>
      </c>
      <c r="M3566" s="4"/>
    </row>
    <row r="3567" spans="1:13" x14ac:dyDescent="0.2">
      <c r="A3567" s="4">
        <f t="shared" si="378"/>
        <v>7120</v>
      </c>
      <c r="B3567" s="4" t="b">
        <f t="shared" si="379"/>
        <v>1</v>
      </c>
      <c r="C3567" s="5" t="b">
        <f>IF(AND(B3567,A3567&lt;=$G$1),TRUE(),FALSE())</f>
        <v>1</v>
      </c>
      <c r="D3567" s="4">
        <f ca="1">IF(AND($C3566,$I3566),IF(AND($L3566&lt;$C$3,$L3567&gt;=$C$3),$D3566+0.5,IF(AND($L3566&gt;=$C$3,$L3567&lt;$C$3),$D3566+0.5,$D3566)),$D3566)</f>
        <v>5</v>
      </c>
      <c r="E3567" s="4">
        <f t="shared" si="376"/>
        <v>7120</v>
      </c>
      <c r="F3567" s="4">
        <f>IF(C3567,ROW(),"")</f>
        <v>3567</v>
      </c>
      <c r="G3567" s="6">
        <f>IF(C3567,VLOOKUP(A3567,RawData!A:C,3,FALSE),"")</f>
        <v>3.9336000000000002</v>
      </c>
      <c r="H3567" s="9">
        <f>IF(C3567,VLOOKUP(A3567,RawData!A:D,4,FALSE),"")</f>
        <v>26.0333923056603</v>
      </c>
      <c r="I3567" s="5" t="b">
        <f>IF(C3567,IF(E3567-$E$7&gt;=$C$1/2,TRUE(),FALSE()),FALSE())</f>
        <v>1</v>
      </c>
      <c r="J3567" s="4">
        <f t="shared" ca="1" si="377"/>
        <v>26.016506938118518</v>
      </c>
      <c r="K3567" s="4">
        <f t="shared" ca="1" si="380"/>
        <v>0.47402924158481241</v>
      </c>
      <c r="L3567" s="4">
        <f t="shared" ca="1" si="381"/>
        <v>5.3413990718123472E-2</v>
      </c>
      <c r="M3567" s="4"/>
    </row>
    <row r="3568" spans="1:13" x14ac:dyDescent="0.2">
      <c r="A3568" s="4">
        <f t="shared" si="378"/>
        <v>7122</v>
      </c>
      <c r="B3568" s="4" t="b">
        <f t="shared" si="379"/>
        <v>1</v>
      </c>
      <c r="C3568" s="5" t="b">
        <f>IF(AND(B3568,A3568&lt;=$G$1),TRUE(),FALSE())</f>
        <v>1</v>
      </c>
      <c r="D3568" s="4">
        <f ca="1">IF(AND($C3567,$I3567),IF(AND($L3567&lt;$C$3,$L3568&gt;=$C$3),$D3567+0.5,IF(AND($L3567&gt;=$C$3,$L3568&lt;$C$3),$D3567+0.5,$D3567)),$D3567)</f>
        <v>5</v>
      </c>
      <c r="E3568" s="4">
        <f t="shared" si="376"/>
        <v>7122</v>
      </c>
      <c r="F3568" s="4">
        <f>IF(C3568,ROW(),"")</f>
        <v>3568</v>
      </c>
      <c r="G3568" s="6">
        <f>IF(C3568,VLOOKUP(A3568,RawData!A:C,3,FALSE),"")</f>
        <v>3.9336000000000002</v>
      </c>
      <c r="H3568" s="9">
        <f>IF(C3568,VLOOKUP(A3568,RawData!A:D,4,FALSE),"")</f>
        <v>26.1157893056603</v>
      </c>
      <c r="I3568" s="5" t="b">
        <f>IF(C3568,IF(E3568-$E$7&gt;=$C$1/2,TRUE(),FALSE()),FALSE())</f>
        <v>1</v>
      </c>
      <c r="J3568" s="4">
        <f t="shared" ca="1" si="377"/>
        <v>26.072991293321</v>
      </c>
      <c r="K3568" s="4">
        <f t="shared" ca="1" si="380"/>
        <v>0.46657755861348704</v>
      </c>
      <c r="L3568" s="4">
        <f t="shared" ca="1" si="381"/>
        <v>2.828894116801095E-2</v>
      </c>
      <c r="M3568" s="4"/>
    </row>
    <row r="3569" spans="1:13" x14ac:dyDescent="0.2">
      <c r="A3569" s="4">
        <f t="shared" si="378"/>
        <v>7124</v>
      </c>
      <c r="B3569" s="4" t="b">
        <f t="shared" si="379"/>
        <v>1</v>
      </c>
      <c r="C3569" s="5" t="b">
        <f>IF(AND(B3569,A3569&lt;=$G$1),TRUE(),FALSE())</f>
        <v>1</v>
      </c>
      <c r="D3569" s="4">
        <f ca="1">IF(AND($C3568,$I3568),IF(AND($L3568&lt;$C$3,$L3569&gt;=$C$3),$D3568+0.5,IF(AND($L3568&gt;=$C$3,$L3569&lt;$C$3),$D3568+0.5,$D3568)),$D3568)</f>
        <v>5</v>
      </c>
      <c r="E3569" s="4">
        <f t="shared" si="376"/>
        <v>7124</v>
      </c>
      <c r="F3569" s="4">
        <f>IF(C3569,ROW(),"")</f>
        <v>3569</v>
      </c>
      <c r="G3569" s="6">
        <f>IF(C3569,VLOOKUP(A3569,RawData!A:C,3,FALSE),"")</f>
        <v>3.9218999999999999</v>
      </c>
      <c r="H3569" s="9">
        <f>IF(C3569,VLOOKUP(A3569,RawData!A:D,4,FALSE),"")</f>
        <v>26.1768151035124</v>
      </c>
      <c r="I3569" s="5" t="b">
        <f>IF(C3569,IF(E3569-$E$7&gt;=$C$1/2,TRUE(),FALSE()),FALSE())</f>
        <v>1</v>
      </c>
      <c r="J3569" s="4">
        <f t="shared" ca="1" si="377"/>
        <v>26.12664322975585</v>
      </c>
      <c r="K3569" s="4">
        <f t="shared" ca="1" si="380"/>
        <v>0.44004027603268625</v>
      </c>
      <c r="L3569" s="4">
        <f t="shared" ca="1" si="381"/>
        <v>4.8298191245201849E-3</v>
      </c>
      <c r="M3569" s="4"/>
    </row>
    <row r="3570" spans="1:13" x14ac:dyDescent="0.2">
      <c r="A3570" s="4">
        <f t="shared" si="378"/>
        <v>7126</v>
      </c>
      <c r="B3570" s="4" t="b">
        <f t="shared" si="379"/>
        <v>1</v>
      </c>
      <c r="C3570" s="5" t="b">
        <f>IF(AND(B3570,A3570&lt;=$G$1),TRUE(),FALSE())</f>
        <v>1</v>
      </c>
      <c r="D3570" s="4">
        <f ca="1">IF(AND($C3569,$I3569),IF(AND($L3569&lt;$C$3,$L3570&gt;=$C$3),$D3569+0.5,IF(AND($L3569&gt;=$C$3,$L3570&lt;$C$3),$D3569+0.5,$D3569)),$D3569)</f>
        <v>5</v>
      </c>
      <c r="E3570" s="4">
        <f t="shared" si="376"/>
        <v>7126</v>
      </c>
      <c r="F3570" s="4">
        <f>IF(C3570,ROW(),"")</f>
        <v>3570</v>
      </c>
      <c r="G3570" s="6">
        <f>IF(C3570,VLOOKUP(A3570,RawData!A:C,3,FALSE),"")</f>
        <v>3.9218999999999999</v>
      </c>
      <c r="H3570" s="9">
        <f>IF(C3570,VLOOKUP(A3570,RawData!A:D,4,FALSE),"")</f>
        <v>26.232347901364001</v>
      </c>
      <c r="I3570" s="5" t="b">
        <f>IF(C3570,IF(E3570-$E$7&gt;=$C$1/2,TRUE(),FALSE()),FALSE())</f>
        <v>1</v>
      </c>
      <c r="J3570" s="4">
        <f t="shared" ca="1" si="377"/>
        <v>26.175410674891143</v>
      </c>
      <c r="K3570" s="4">
        <f t="shared" ca="1" si="380"/>
        <v>0.40118628265314271</v>
      </c>
      <c r="L3570" s="4">
        <f t="shared" ca="1" si="381"/>
        <v>2.0016196543018339E-2</v>
      </c>
      <c r="M3570" s="4"/>
    </row>
    <row r="3571" spans="1:13" x14ac:dyDescent="0.2">
      <c r="A3571" s="4">
        <f t="shared" si="378"/>
        <v>7128</v>
      </c>
      <c r="B3571" s="4" t="b">
        <f t="shared" si="379"/>
        <v>1</v>
      </c>
      <c r="C3571" s="5" t="b">
        <f>IF(AND(B3571,A3571&lt;=$G$1),TRUE(),FALSE())</f>
        <v>1</v>
      </c>
      <c r="D3571" s="4">
        <f ca="1">IF(AND($C3570,$I3570),IF(AND($L3570&lt;$C$3,$L3571&gt;=$C$3),$D3570+0.5,IF(AND($L3570&gt;=$C$3,$L3571&lt;$C$3),$D3570+0.5,$D3570)),$D3570)</f>
        <v>5</v>
      </c>
      <c r="E3571" s="4">
        <f t="shared" si="376"/>
        <v>7128</v>
      </c>
      <c r="F3571" s="4">
        <f>IF(C3571,ROW(),"")</f>
        <v>3571</v>
      </c>
      <c r="G3571" s="6">
        <f>IF(C3571,VLOOKUP(A3571,RawData!A:C,3,FALSE),"")</f>
        <v>3.9336000000000002</v>
      </c>
      <c r="H3571" s="9">
        <f>IF(C3571,VLOOKUP(A3571,RawData!A:D,4,FALSE),"")</f>
        <v>26.272001497068299</v>
      </c>
      <c r="I3571" s="5" t="b">
        <f>IF(C3571,IF(E3571-$E$7&gt;=$C$1/2,TRUE(),FALSE()),FALSE())</f>
        <v>1</v>
      </c>
      <c r="J3571" s="4">
        <f t="shared" ca="1" si="377"/>
        <v>26.217686120026432</v>
      </c>
      <c r="K3571" s="4">
        <f t="shared" ca="1" si="380"/>
        <v>0.35556718904246765</v>
      </c>
      <c r="L3571" s="4">
        <f t="shared" ca="1" si="381"/>
        <v>4.8747976237475399E-2</v>
      </c>
      <c r="M3571" s="4"/>
    </row>
    <row r="3572" spans="1:13" x14ac:dyDescent="0.2">
      <c r="A3572" s="4">
        <f t="shared" si="378"/>
        <v>7130</v>
      </c>
      <c r="B3572" s="4" t="b">
        <f t="shared" si="379"/>
        <v>1</v>
      </c>
      <c r="C3572" s="5" t="b">
        <f>IF(AND(B3572,A3572&lt;=$G$1),TRUE(),FALSE())</f>
        <v>1</v>
      </c>
      <c r="D3572" s="4">
        <f ca="1">IF(AND($C3571,$I3571),IF(AND($L3571&lt;$C$3,$L3572&gt;=$C$3),$D3571+0.5,IF(AND($L3571&gt;=$C$3,$L3572&lt;$C$3),$D3571+0.5,$D3571)),$D3571)</f>
        <v>5</v>
      </c>
      <c r="E3572" s="4">
        <f t="shared" si="376"/>
        <v>7130</v>
      </c>
      <c r="F3572" s="4">
        <f>IF(C3572,ROW(),"")</f>
        <v>3572</v>
      </c>
      <c r="G3572" s="6">
        <f>IF(C3572,VLOOKUP(A3572,RawData!A:C,3,FALSE),"")</f>
        <v>3.9336000000000002</v>
      </c>
      <c r="H3572" s="9">
        <f>IF(C3572,VLOOKUP(A3572,RawData!A:D,4,FALSE),"")</f>
        <v>26.3000682949205</v>
      </c>
      <c r="I3572" s="5" t="b">
        <f>IF(C3572,IF(E3572-$E$7&gt;=$C$1/2,TRUE(),FALSE()),FALSE())</f>
        <v>1</v>
      </c>
      <c r="J3572" s="4">
        <f t="shared" ca="1" si="377"/>
        <v>26.251138642862113</v>
      </c>
      <c r="K3572" s="4">
        <f t="shared" ca="1" si="380"/>
        <v>0.30673336105664006</v>
      </c>
      <c r="L3572" s="4">
        <f t="shared" ca="1" si="381"/>
        <v>8.0477979672753719E-2</v>
      </c>
      <c r="M3572" s="4"/>
    </row>
    <row r="3573" spans="1:13" x14ac:dyDescent="0.2">
      <c r="A3573" s="4">
        <f t="shared" si="378"/>
        <v>7132</v>
      </c>
      <c r="B3573" s="4" t="b">
        <f t="shared" si="379"/>
        <v>1</v>
      </c>
      <c r="C3573" s="5" t="b">
        <f>IF(AND(B3573,A3573&lt;=$G$1),TRUE(),FALSE())</f>
        <v>1</v>
      </c>
      <c r="D3573" s="4">
        <f ca="1">IF(AND($C3572,$I3572),IF(AND($L3572&lt;$C$3,$L3573&gt;=$C$3),$D3572+0.5,IF(AND($L3572&gt;=$C$3,$L3573&lt;$C$3),$D3572+0.5,$D3572)),$D3572)</f>
        <v>5</v>
      </c>
      <c r="E3573" s="4">
        <f t="shared" si="376"/>
        <v>7132</v>
      </c>
      <c r="F3573" s="4">
        <f>IF(C3573,ROW(),"")</f>
        <v>3573</v>
      </c>
      <c r="G3573" s="6">
        <f>IF(C3573,VLOOKUP(A3573,RawData!A:C,3,FALSE),"")</f>
        <v>3.9336000000000002</v>
      </c>
      <c r="H3573" s="9">
        <f>IF(C3573,VLOOKUP(A3573,RawData!A:D,4,FALSE),"")</f>
        <v>26.322040404295901</v>
      </c>
      <c r="I3573" s="5" t="b">
        <f>IF(C3573,IF(E3573-$E$7&gt;=$C$1/2,TRUE(),FALSE()),FALSE())</f>
        <v>1</v>
      </c>
      <c r="J3573" s="4">
        <f t="shared" ca="1" si="377"/>
        <v>26.276489887802089</v>
      </c>
      <c r="K3573" s="4">
        <f t="shared" ca="1" si="380"/>
        <v>0.25679358156285659</v>
      </c>
      <c r="L3573" s="4">
        <f t="shared" ca="1" si="381"/>
        <v>0.11381929298326554</v>
      </c>
      <c r="M3573" s="4"/>
    </row>
    <row r="3574" spans="1:13" x14ac:dyDescent="0.2">
      <c r="A3574" s="4">
        <f t="shared" si="378"/>
        <v>7134</v>
      </c>
      <c r="B3574" s="4" t="b">
        <f t="shared" si="379"/>
        <v>1</v>
      </c>
      <c r="C3574" s="5" t="b">
        <f>IF(AND(B3574,A3574&lt;=$G$1),TRUE(),FALSE())</f>
        <v>1</v>
      </c>
      <c r="D3574" s="4">
        <f ca="1">IF(AND($C3573,$I3573),IF(AND($L3573&lt;$C$3,$L3574&gt;=$C$3),$D3573+0.5,IF(AND($L3573&gt;=$C$3,$L3574&lt;$C$3),$D3573+0.5,$D3573)),$D3573)</f>
        <v>5</v>
      </c>
      <c r="E3574" s="4">
        <f t="shared" si="376"/>
        <v>7134</v>
      </c>
      <c r="F3574" s="4">
        <f>IF(C3574,ROW(),"")</f>
        <v>3574</v>
      </c>
      <c r="G3574" s="6">
        <f>IF(C3574,VLOOKUP(A3574,RawData!A:C,3,FALSE),"")</f>
        <v>3.9336000000000002</v>
      </c>
      <c r="H3574" s="9">
        <f>IF(C3574,VLOOKUP(A3574,RawData!A:D,4,FALSE),"")</f>
        <v>26.328735000000002</v>
      </c>
      <c r="I3574" s="5" t="b">
        <f>IF(C3574,IF(E3574-$E$7&gt;=$C$1/2,TRUE(),FALSE()),FALSE())</f>
        <v>1</v>
      </c>
      <c r="J3574" s="4">
        <f t="shared" ca="1" si="377"/>
        <v>26.293351769105698</v>
      </c>
      <c r="K3574" s="4">
        <f t="shared" ca="1" si="380"/>
        <v>0.20724588110110886</v>
      </c>
      <c r="L3574" s="4">
        <f t="shared" ca="1" si="381"/>
        <v>0.14766387195733088</v>
      </c>
      <c r="M3574" s="4"/>
    </row>
    <row r="3575" spans="1:13" x14ac:dyDescent="0.2">
      <c r="A3575" s="4">
        <f t="shared" si="378"/>
        <v>7136</v>
      </c>
      <c r="B3575" s="4" t="b">
        <f t="shared" si="379"/>
        <v>1</v>
      </c>
      <c r="C3575" s="5" t="b">
        <f>IF(AND(B3575,A3575&lt;=$G$1),TRUE(),FALSE())</f>
        <v>1</v>
      </c>
      <c r="D3575" s="4">
        <f ca="1">IF(AND($C3574,$I3574),IF(AND($L3574&lt;$C$3,$L3575&gt;=$C$3),$D3574+0.5,IF(AND($L3574&gt;=$C$3,$L3575&lt;$C$3),$D3574+0.5,$D3574)),$D3574)</f>
        <v>5</v>
      </c>
      <c r="E3575" s="4">
        <f t="shared" si="376"/>
        <v>7136</v>
      </c>
      <c r="F3575" s="4">
        <f>IF(C3575,ROW(),"")</f>
        <v>3575</v>
      </c>
      <c r="G3575" s="6">
        <f>IF(C3575,VLOOKUP(A3575,RawData!A:C,3,FALSE),"")</f>
        <v>3.9336000000000002</v>
      </c>
      <c r="H3575" s="9">
        <f>IF(C3575,VLOOKUP(A3575,RawData!A:D,4,FALSE),"")</f>
        <v>26.334229000000001</v>
      </c>
      <c r="I3575" s="5" t="b">
        <f>IF(C3575,IF(E3575-$E$7&gt;=$C$1/2,TRUE(),FALSE()),FALSE())</f>
        <v>1</v>
      </c>
      <c r="J3575" s="4">
        <f t="shared" ca="1" si="377"/>
        <v>26.305551439877036</v>
      </c>
      <c r="K3575" s="4">
        <f t="shared" ca="1" si="380"/>
        <v>0.16103191405686701</v>
      </c>
      <c r="L3575" s="4">
        <f t="shared" ca="1" si="381"/>
        <v>0.18112222529528665</v>
      </c>
      <c r="M3575" s="4"/>
    </row>
    <row r="3576" spans="1:13" x14ac:dyDescent="0.2">
      <c r="A3576" s="4">
        <f t="shared" si="378"/>
        <v>7138</v>
      </c>
      <c r="B3576" s="4" t="b">
        <f t="shared" si="379"/>
        <v>1</v>
      </c>
      <c r="C3576" s="5" t="b">
        <f>IF(AND(B3576,A3576&lt;=$G$1),TRUE(),FALSE())</f>
        <v>1</v>
      </c>
      <c r="D3576" s="4">
        <f ca="1">IF(AND($C3575,$I3575),IF(AND($L3575&lt;$C$3,$L3576&gt;=$C$3),$D3575+0.5,IF(AND($L3575&gt;=$C$3,$L3576&lt;$C$3),$D3575+0.5,$D3575)),$D3575)</f>
        <v>5</v>
      </c>
      <c r="E3576" s="4">
        <f t="shared" si="376"/>
        <v>7138</v>
      </c>
      <c r="F3576" s="4">
        <f>IF(C3576,ROW(),"")</f>
        <v>3576</v>
      </c>
      <c r="G3576" s="6">
        <f>IF(C3576,VLOOKUP(A3576,RawData!A:C,3,FALSE),"")</f>
        <v>3.9336000000000002</v>
      </c>
      <c r="H3576" s="9">
        <f>IF(C3576,VLOOKUP(A3576,RawData!A:D,4,FALSE),"")</f>
        <v>26.328735000000002</v>
      </c>
      <c r="I3576" s="5" t="b">
        <f>IF(C3576,IF(E3576-$E$7&gt;=$C$1/2,TRUE(),FALSE()),FALSE())</f>
        <v>1</v>
      </c>
      <c r="J3576" s="4">
        <f t="shared" ca="1" si="377"/>
        <v>26.315199573272569</v>
      </c>
      <c r="K3576" s="4">
        <f t="shared" ca="1" si="380"/>
        <v>0.11886960692184445</v>
      </c>
      <c r="L3576" s="4">
        <f t="shared" ca="1" si="381"/>
        <v>0.21413787490605074</v>
      </c>
      <c r="M3576" s="4"/>
    </row>
    <row r="3577" spans="1:13" x14ac:dyDescent="0.2">
      <c r="A3577" s="4">
        <f t="shared" si="378"/>
        <v>7140</v>
      </c>
      <c r="B3577" s="4" t="b">
        <f t="shared" si="379"/>
        <v>1</v>
      </c>
      <c r="C3577" s="5" t="b">
        <f>IF(AND(B3577,A3577&lt;=$G$1),TRUE(),FALSE())</f>
        <v>1</v>
      </c>
      <c r="D3577" s="4">
        <f ca="1">IF(AND($C3576,$I3576),IF(AND($L3576&lt;$C$3,$L3577&gt;=$C$3),$D3576+0.5,IF(AND($L3576&gt;=$C$3,$L3577&lt;$C$3),$D3576+0.5,$D3576)),$D3576)</f>
        <v>5</v>
      </c>
      <c r="E3577" s="4">
        <f t="shared" si="376"/>
        <v>7140</v>
      </c>
      <c r="F3577" s="4">
        <f>IF(C3577,ROW(),"")</f>
        <v>3577</v>
      </c>
      <c r="G3577" s="6">
        <f>IF(C3577,VLOOKUP(A3577,RawData!A:C,3,FALSE),"")</f>
        <v>3.9336000000000002</v>
      </c>
      <c r="H3577" s="9">
        <f>IF(C3577,VLOOKUP(A3577,RawData!A:D,4,FALSE),"")</f>
        <v>26.318371259001601</v>
      </c>
      <c r="I3577" s="5" t="b">
        <f>IF(C3577,IF(E3577-$E$7&gt;=$C$1/2,TRUE(),FALSE()),FALSE())</f>
        <v>1</v>
      </c>
      <c r="J3577" s="4">
        <f t="shared" ca="1" si="377"/>
        <v>26.323240299175158</v>
      </c>
      <c r="K3577" s="4">
        <f t="shared" ca="1" si="380"/>
        <v>8.358933654110956E-2</v>
      </c>
      <c r="L3577" s="4">
        <f t="shared" ca="1" si="381"/>
        <v>0.24432687817934351</v>
      </c>
      <c r="M3577" s="4"/>
    </row>
    <row r="3578" spans="1:13" x14ac:dyDescent="0.2">
      <c r="A3578" s="4">
        <f t="shared" si="378"/>
        <v>7142</v>
      </c>
      <c r="B3578" s="4" t="b">
        <f t="shared" si="379"/>
        <v>1</v>
      </c>
      <c r="C3578" s="5" t="b">
        <f>IF(AND(B3578,A3578&lt;=$G$1),TRUE(),FALSE())</f>
        <v>1</v>
      </c>
      <c r="D3578" s="4">
        <f ca="1">IF(AND($C3577,$I3577),IF(AND($L3577&lt;$C$3,$L3578&gt;=$C$3),$D3577+0.5,IF(AND($L3577&gt;=$C$3,$L3578&lt;$C$3),$D3577+0.5,$D3577)),$D3577)</f>
        <v>5</v>
      </c>
      <c r="E3578" s="4">
        <f t="shared" si="376"/>
        <v>7142</v>
      </c>
      <c r="F3578" s="4">
        <f>IF(C3578,ROW(),"")</f>
        <v>3578</v>
      </c>
      <c r="G3578" s="6">
        <f>IF(C3578,VLOOKUP(A3578,RawData!A:C,3,FALSE),"")</f>
        <v>3.9336000000000002</v>
      </c>
      <c r="H3578" s="9">
        <f>IF(C3578,VLOOKUP(A3578,RawData!A:D,4,FALSE),"")</f>
        <v>26.312256000000001</v>
      </c>
      <c r="I3578" s="5" t="b">
        <f>IF(C3578,IF(E3578-$E$7&gt;=$C$1/2,TRUE(),FALSE()),FALSE())</f>
        <v>1</v>
      </c>
      <c r="J3578" s="4">
        <f t="shared" ca="1" si="377"/>
        <v>26.329784874883856</v>
      </c>
      <c r="K3578" s="4">
        <f t="shared" ca="1" si="380"/>
        <v>5.3413990718123472E-2</v>
      </c>
      <c r="L3578" s="4">
        <f t="shared" ca="1" si="381"/>
        <v>0.26869297268619974</v>
      </c>
      <c r="M3578" s="4"/>
    </row>
    <row r="3579" spans="1:13" x14ac:dyDescent="0.2">
      <c r="A3579" s="4">
        <f t="shared" si="378"/>
        <v>7144</v>
      </c>
      <c r="B3579" s="4" t="b">
        <f t="shared" si="379"/>
        <v>1</v>
      </c>
      <c r="C3579" s="5" t="b">
        <f>IF(AND(B3579,A3579&lt;=$G$1),TRUE(),FALSE())</f>
        <v>1</v>
      </c>
      <c r="D3579" s="4">
        <f ca="1">IF(AND($C3578,$I3578),IF(AND($L3578&lt;$C$3,$L3579&gt;=$C$3),$D3578+0.5,IF(AND($L3578&gt;=$C$3,$L3579&lt;$C$3),$D3578+0.5,$D3578)),$D3578)</f>
        <v>5</v>
      </c>
      <c r="E3579" s="4">
        <f t="shared" si="376"/>
        <v>7144</v>
      </c>
      <c r="F3579" s="4">
        <f>IF(C3579,ROW(),"")</f>
        <v>3579</v>
      </c>
      <c r="G3579" s="6">
        <f>IF(C3579,VLOOKUP(A3579,RawData!A:C,3,FALSE),"")</f>
        <v>3.9336000000000002</v>
      </c>
      <c r="H3579" s="9">
        <f>IF(C3579,VLOOKUP(A3579,RawData!A:D,4,FALSE),"")</f>
        <v>26.301269999999999</v>
      </c>
      <c r="I3579" s="5" t="b">
        <f>IF(C3579,IF(E3579-$E$7&gt;=$C$1/2,TRUE(),FALSE()),FALSE())</f>
        <v>1</v>
      </c>
      <c r="J3579" s="4">
        <f t="shared" ca="1" si="377"/>
        <v>26.333889110856958</v>
      </c>
      <c r="K3579" s="4">
        <f t="shared" ca="1" si="380"/>
        <v>2.828894116801095E-2</v>
      </c>
      <c r="L3579" s="4">
        <f t="shared" ca="1" si="381"/>
        <v>0.28662371680391274</v>
      </c>
      <c r="M3579" s="4"/>
    </row>
    <row r="3580" spans="1:13" x14ac:dyDescent="0.2">
      <c r="A3580" s="4">
        <f t="shared" si="378"/>
        <v>7146</v>
      </c>
      <c r="B3580" s="4" t="b">
        <f t="shared" si="379"/>
        <v>1</v>
      </c>
      <c r="C3580" s="5" t="b">
        <f>IF(AND(B3580,A3580&lt;=$G$1),TRUE(),FALSE())</f>
        <v>1</v>
      </c>
      <c r="D3580" s="4">
        <f ca="1">IF(AND($C3579,$I3579),IF(AND($L3579&lt;$C$3,$L3580&gt;=$C$3),$D3579+0.5,IF(AND($L3579&gt;=$C$3,$L3580&lt;$C$3),$D3579+0.5,$D3579)),$D3579)</f>
        <v>5</v>
      </c>
      <c r="E3580" s="4">
        <f t="shared" si="376"/>
        <v>7146</v>
      </c>
      <c r="F3580" s="4">
        <f>IF(C3580,ROW(),"")</f>
        <v>3580</v>
      </c>
      <c r="G3580" s="6">
        <f>IF(C3580,VLOOKUP(A3580,RawData!A:C,3,FALSE),"")</f>
        <v>3.9453</v>
      </c>
      <c r="H3580" s="9">
        <f>IF(C3580,VLOOKUP(A3580,RawData!A:D,4,FALSE),"")</f>
        <v>26.311011481997099</v>
      </c>
      <c r="I3580" s="5" t="b">
        <f>IF(C3580,IF(E3580-$E$7&gt;=$C$1/2,TRUE(),FALSE()),FALSE())</f>
        <v>1</v>
      </c>
      <c r="J3580" s="4">
        <f t="shared" ca="1" si="377"/>
        <v>26.33644258894801</v>
      </c>
      <c r="K3580" s="4">
        <f t="shared" ca="1" si="380"/>
        <v>4.8298191245201849E-3</v>
      </c>
      <c r="L3580" s="4">
        <f t="shared" ca="1" si="381"/>
        <v>0.298006063441278</v>
      </c>
      <c r="M3580" s="4"/>
    </row>
    <row r="3581" spans="1:13" x14ac:dyDescent="0.2">
      <c r="A3581" s="4">
        <f t="shared" si="378"/>
        <v>7148</v>
      </c>
      <c r="B3581" s="4" t="b">
        <f t="shared" si="379"/>
        <v>1</v>
      </c>
      <c r="C3581" s="5" t="b">
        <f>IF(AND(B3581,A3581&lt;=$G$1),TRUE(),FALSE())</f>
        <v>1</v>
      </c>
      <c r="D3581" s="4">
        <f ca="1">IF(AND($C3580,$I3580),IF(AND($L3580&lt;$C$3,$L3581&gt;=$C$3),$D3580+0.5,IF(AND($L3580&gt;=$C$3,$L3581&lt;$C$3),$D3580+0.5,$D3580)),$D3580)</f>
        <v>5</v>
      </c>
      <c r="E3581" s="4">
        <f t="shared" si="376"/>
        <v>7148</v>
      </c>
      <c r="F3581" s="4">
        <f>IF(C3581,ROW(),"")</f>
        <v>3581</v>
      </c>
      <c r="G3581" s="6">
        <f>IF(C3581,VLOOKUP(A3581,RawData!A:C,3,FALSE),"")</f>
        <v>3.9453</v>
      </c>
      <c r="H3581" s="9">
        <f>IF(C3581,VLOOKUP(A3581,RawData!A:D,4,FALSE),"")</f>
        <v>26.338477368714901</v>
      </c>
      <c r="I3581" s="5" t="b">
        <f>IF(C3581,IF(E3581-$E$7&gt;=$C$1/2,TRUE(),FALSE()),FALSE())</f>
        <v>1</v>
      </c>
      <c r="J3581" s="4">
        <f t="shared" ca="1" si="377"/>
        <v>26.336555726948276</v>
      </c>
      <c r="K3581" s="4">
        <f t="shared" ca="1" si="380"/>
        <v>2.0016196543018339E-2</v>
      </c>
      <c r="L3581" s="4">
        <f t="shared" ca="1" si="381"/>
        <v>0.30328272662377742</v>
      </c>
      <c r="M3581" s="4"/>
    </row>
    <row r="3582" spans="1:13" x14ac:dyDescent="0.2">
      <c r="A3582" s="4">
        <f t="shared" si="378"/>
        <v>7150</v>
      </c>
      <c r="B3582" s="4" t="b">
        <f t="shared" si="379"/>
        <v>1</v>
      </c>
      <c r="C3582" s="5" t="b">
        <f>IF(AND(B3582,A3582&lt;=$G$1),TRUE(),FALSE())</f>
        <v>1</v>
      </c>
      <c r="D3582" s="4">
        <f ca="1">IF(AND($C3581,$I3581),IF(AND($L3581&lt;$C$3,$L3582&gt;=$C$3),$D3581+0.5,IF(AND($L3581&gt;=$C$3,$L3582&lt;$C$3),$D3581+0.5,$D3581)),$D3581)</f>
        <v>5</v>
      </c>
      <c r="E3582" s="4">
        <f t="shared" si="376"/>
        <v>7150</v>
      </c>
      <c r="F3582" s="4">
        <f>IF(C3582,ROW(),"")</f>
        <v>3582</v>
      </c>
      <c r="G3582" s="6">
        <f>IF(C3582,VLOOKUP(A3582,RawData!A:C,3,FALSE),"")</f>
        <v>3.9453</v>
      </c>
      <c r="H3582" s="9">
        <f>IF(C3582,VLOOKUP(A3582,RawData!A:D,4,FALSE),"")</f>
        <v>26.360449481996799</v>
      </c>
      <c r="I3582" s="5" t="b">
        <f>IF(C3582,IF(E3582-$E$7&gt;=$C$1/2,TRUE(),FALSE()),FALSE())</f>
        <v>1</v>
      </c>
      <c r="J3582" s="4">
        <f t="shared" ca="1" si="377"/>
        <v>26.334727979403223</v>
      </c>
      <c r="K3582" s="4">
        <f t="shared" ca="1" si="380"/>
        <v>4.8747976237475399E-2</v>
      </c>
      <c r="L3582" s="4">
        <f t="shared" ca="1" si="381"/>
        <v>0.3035656522351573</v>
      </c>
      <c r="M3582" s="4"/>
    </row>
    <row r="3583" spans="1:13" x14ac:dyDescent="0.2">
      <c r="A3583" s="4">
        <f t="shared" si="378"/>
        <v>7152</v>
      </c>
      <c r="B3583" s="4" t="b">
        <f t="shared" si="379"/>
        <v>1</v>
      </c>
      <c r="C3583" s="5" t="b">
        <f>IF(AND(B3583,A3583&lt;=$G$1),TRUE(),FALSE())</f>
        <v>1</v>
      </c>
      <c r="D3583" s="4">
        <f ca="1">IF(AND($C3582,$I3582),IF(AND($L3582&lt;$C$3,$L3583&gt;=$C$3),$D3582+0.5,IF(AND($L3582&gt;=$C$3,$L3583&lt;$C$3),$D3582+0.5,$D3582)),$D3582)</f>
        <v>5</v>
      </c>
      <c r="E3583" s="4">
        <f t="shared" si="376"/>
        <v>7152</v>
      </c>
      <c r="F3583" s="4">
        <f>IF(C3583,ROW(),"")</f>
        <v>3583</v>
      </c>
      <c r="G3583" s="6">
        <f>IF(C3583,VLOOKUP(A3583,RawData!A:C,3,FALSE),"")</f>
        <v>3.9453</v>
      </c>
      <c r="H3583" s="9">
        <f>IF(C3583,VLOOKUP(A3583,RawData!A:D,4,FALSE),"")</f>
        <v>26.3720586277162</v>
      </c>
      <c r="I3583" s="5" t="b">
        <f>IF(C3583,IF(E3583-$E$7&gt;=$C$1/2,TRUE(),FALSE()),FALSE())</f>
        <v>1</v>
      </c>
      <c r="J3583" s="4">
        <f t="shared" ca="1" si="377"/>
        <v>26.329903878520213</v>
      </c>
      <c r="K3583" s="4">
        <f t="shared" ca="1" si="380"/>
        <v>8.0477979672753719E-2</v>
      </c>
      <c r="L3583" s="4">
        <f t="shared" ca="1" si="381"/>
        <v>0.30029629187209395</v>
      </c>
      <c r="M3583" s="4"/>
    </row>
    <row r="3584" spans="1:13" x14ac:dyDescent="0.2">
      <c r="A3584" s="4">
        <f t="shared" si="378"/>
        <v>7154</v>
      </c>
      <c r="B3584" s="4" t="b">
        <f t="shared" si="379"/>
        <v>1</v>
      </c>
      <c r="C3584" s="5" t="b">
        <f>IF(AND(B3584,A3584&lt;=$G$1),TRUE(),FALSE())</f>
        <v>1</v>
      </c>
      <c r="D3584" s="4">
        <f ca="1">IF(AND($C3583,$I3583),IF(AND($L3583&lt;$C$3,$L3584&gt;=$C$3),$D3583+0.5,IF(AND($L3583&gt;=$C$3,$L3584&lt;$C$3),$D3583+0.5,$D3583)),$D3583)</f>
        <v>5</v>
      </c>
      <c r="E3584" s="4">
        <f t="shared" si="376"/>
        <v>7154</v>
      </c>
      <c r="F3584" s="4">
        <f>IF(C3584,ROW(),"")</f>
        <v>3584</v>
      </c>
      <c r="G3584" s="6">
        <f>IF(C3584,VLOOKUP(A3584,RawData!A:C,3,FALSE),"")</f>
        <v>3.9453</v>
      </c>
      <c r="H3584" s="9">
        <f>IF(C3584,VLOOKUP(A3584,RawData!A:D,4,FALSE),"")</f>
        <v>26.367187000000001</v>
      </c>
      <c r="I3584" s="5" t="b">
        <f>IF(C3584,IF(E3584-$E$7&gt;=$C$1/2,TRUE(),FALSE()),FALSE())</f>
        <v>1</v>
      </c>
      <c r="J3584" s="4">
        <f t="shared" ca="1" si="377"/>
        <v>26.321640710273709</v>
      </c>
      <c r="K3584" s="4">
        <f t="shared" ca="1" si="380"/>
        <v>0.11381929298326554</v>
      </c>
      <c r="L3584" s="4">
        <f t="shared" ca="1" si="381"/>
        <v>0.29547227159981659</v>
      </c>
      <c r="M3584" s="4"/>
    </row>
    <row r="3585" spans="1:13" x14ac:dyDescent="0.2">
      <c r="A3585" s="4">
        <f t="shared" si="378"/>
        <v>7156</v>
      </c>
      <c r="B3585" s="4" t="b">
        <f t="shared" si="379"/>
        <v>1</v>
      </c>
      <c r="C3585" s="5" t="b">
        <f>IF(AND(B3585,A3585&lt;=$G$1),TRUE(),FALSE())</f>
        <v>1</v>
      </c>
      <c r="D3585" s="4">
        <f ca="1">IF(AND($C3584,$I3584),IF(AND($L3584&lt;$C$3,$L3585&gt;=$C$3),$D3584+0.5,IF(AND($L3584&gt;=$C$3,$L3585&lt;$C$3),$D3584+0.5,$D3584)),$D3584)</f>
        <v>5</v>
      </c>
      <c r="E3585" s="4">
        <f t="shared" si="376"/>
        <v>7156</v>
      </c>
      <c r="F3585" s="4">
        <f>IF(C3585,ROW(),"")</f>
        <v>3585</v>
      </c>
      <c r="G3585" s="6">
        <f>IF(C3585,VLOOKUP(A3585,RawData!A:C,3,FALSE),"")</f>
        <v>3.9453</v>
      </c>
      <c r="H3585" s="9">
        <f>IF(C3585,VLOOKUP(A3585,RawData!A:D,4,FALSE),"")</f>
        <v>26.356823259001501</v>
      </c>
      <c r="I3585" s="5" t="b">
        <f>IF(C3585,IF(E3585-$E$7&gt;=$C$1/2,TRUE(),FALSE()),FALSE())</f>
        <v>1</v>
      </c>
      <c r="J3585" s="4">
        <f t="shared" ca="1" si="377"/>
        <v>26.310381259001556</v>
      </c>
      <c r="K3585" s="4">
        <f t="shared" ca="1" si="380"/>
        <v>0.14766387195733088</v>
      </c>
      <c r="L3585" s="4">
        <f t="shared" ca="1" si="381"/>
        <v>0.29003566908019707</v>
      </c>
      <c r="M3585" s="4"/>
    </row>
    <row r="3586" spans="1:13" x14ac:dyDescent="0.2">
      <c r="A3586" s="4">
        <f t="shared" si="378"/>
        <v>7158</v>
      </c>
      <c r="B3586" s="4" t="b">
        <f t="shared" si="379"/>
        <v>1</v>
      </c>
      <c r="C3586" s="5" t="b">
        <f>IF(AND(B3586,A3586&lt;=$G$1),TRUE(),FALSE())</f>
        <v>1</v>
      </c>
      <c r="D3586" s="4">
        <f ca="1">IF(AND($C3585,$I3585),IF(AND($L3585&lt;$C$3,$L3586&gt;=$C$3),$D3585+0.5,IF(AND($L3585&gt;=$C$3,$L3586&lt;$C$3),$D3585+0.5,$D3585)),$D3585)</f>
        <v>5</v>
      </c>
      <c r="E3586" s="4">
        <f t="shared" si="376"/>
        <v>7158</v>
      </c>
      <c r="F3586" s="4">
        <f>IF(C3586,ROW(),"")</f>
        <v>3586</v>
      </c>
      <c r="G3586" s="6">
        <f>IF(C3586,VLOOKUP(A3586,RawData!A:C,3,FALSE),"")</f>
        <v>3.9453</v>
      </c>
      <c r="H3586" s="9">
        <f>IF(C3586,VLOOKUP(A3586,RawData!A:D,4,FALSE),"")</f>
        <v>26.3354735180029</v>
      </c>
      <c r="I3586" s="5" t="b">
        <f>IF(C3586,IF(E3586-$E$7&gt;=$C$1/2,TRUE(),FALSE()),FALSE())</f>
        <v>1</v>
      </c>
      <c r="J3586" s="4">
        <f t="shared" ca="1" si="377"/>
        <v>26.29518337672955</v>
      </c>
      <c r="K3586" s="4">
        <f t="shared" ca="1" si="380"/>
        <v>0.18112222529528665</v>
      </c>
      <c r="L3586" s="4">
        <f t="shared" ca="1" si="381"/>
        <v>0.28459906656063438</v>
      </c>
      <c r="M3586" s="4"/>
    </row>
    <row r="3587" spans="1:13" x14ac:dyDescent="0.2">
      <c r="A3587" s="4">
        <f t="shared" si="378"/>
        <v>7160</v>
      </c>
      <c r="B3587" s="4" t="b">
        <f t="shared" si="379"/>
        <v>1</v>
      </c>
      <c r="C3587" s="5" t="b">
        <f>IF(AND(B3587,A3587&lt;=$G$1),TRUE(),FALSE())</f>
        <v>1</v>
      </c>
      <c r="D3587" s="4">
        <f ca="1">IF(AND($C3586,$I3586),IF(AND($L3586&lt;$C$3,$L3587&gt;=$C$3),$D3586+0.5,IF(AND($L3586&gt;=$C$3,$L3587&lt;$C$3),$D3586+0.5,$D3586)),$D3586)</f>
        <v>5</v>
      </c>
      <c r="E3587" s="4">
        <f t="shared" si="376"/>
        <v>7160</v>
      </c>
      <c r="F3587" s="4">
        <f>IF(C3587,ROW(),"")</f>
        <v>3587</v>
      </c>
      <c r="G3587" s="6">
        <f>IF(C3587,VLOOKUP(A3587,RawData!A:C,3,FALSE),"")</f>
        <v>3.9491999999999998</v>
      </c>
      <c r="H3587" s="9">
        <f>IF(C3587,VLOOKUP(A3587,RawData!A:D,4,FALSE),"")</f>
        <v>26.308629777004398</v>
      </c>
      <c r="I3587" s="5" t="b">
        <f>IF(C3587,IF(E3587-$E$7&gt;=$C$1/2,TRUE(),FALSE()),FALSE())</f>
        <v>1</v>
      </c>
      <c r="J3587" s="4">
        <f t="shared" ca="1" si="377"/>
        <v>26.274492322937682</v>
      </c>
      <c r="K3587" s="4">
        <f t="shared" ca="1" si="380"/>
        <v>0.21413787490605074</v>
      </c>
      <c r="L3587" s="4">
        <f t="shared" ca="1" si="381"/>
        <v>0.27639247761268493</v>
      </c>
      <c r="M3587" s="4"/>
    </row>
    <row r="3588" spans="1:13" x14ac:dyDescent="0.2">
      <c r="A3588" s="4">
        <f t="shared" si="378"/>
        <v>7162</v>
      </c>
      <c r="B3588" s="4" t="b">
        <f t="shared" si="379"/>
        <v>1</v>
      </c>
      <c r="C3588" s="5" t="b">
        <f>IF(AND(B3588,A3588&lt;=$G$1),TRUE(),FALSE())</f>
        <v>1</v>
      </c>
      <c r="D3588" s="4">
        <f ca="1">IF(AND($C3587,$I3587),IF(AND($L3587&lt;$C$3,$L3588&gt;=$C$3),$D3587+0.5,IF(AND($L3587&gt;=$C$3,$L3588&lt;$C$3),$D3587+0.5,$D3587)),$D3587)</f>
        <v>5</v>
      </c>
      <c r="E3588" s="4">
        <f t="shared" si="376"/>
        <v>7162</v>
      </c>
      <c r="F3588" s="4">
        <f>IF(C3588,ROW(),"")</f>
        <v>3588</v>
      </c>
      <c r="G3588" s="6">
        <f>IF(C3588,VLOOKUP(A3588,RawData!A:C,3,FALSE),"")</f>
        <v>3.9491999999999998</v>
      </c>
      <c r="H3588" s="9">
        <f>IF(C3588,VLOOKUP(A3588,RawData!A:D,4,FALSE),"")</f>
        <v>26.265306149288499</v>
      </c>
      <c r="I3588" s="5" t="b">
        <f>IF(C3588,IF(E3588-$E$7&gt;=$C$1/2,TRUE(),FALSE()),FALSE())</f>
        <v>1</v>
      </c>
      <c r="J3588" s="4">
        <f t="shared" ca="1" si="377"/>
        <v>26.249306895211102</v>
      </c>
      <c r="K3588" s="4">
        <f t="shared" ca="1" si="380"/>
        <v>0.24432687817934351</v>
      </c>
      <c r="L3588" s="4">
        <f t="shared" ca="1" si="381"/>
        <v>0.25676657866625519</v>
      </c>
      <c r="M3588" s="4"/>
    </row>
    <row r="3589" spans="1:13" x14ac:dyDescent="0.2">
      <c r="A3589" s="4">
        <f t="shared" si="378"/>
        <v>7164</v>
      </c>
      <c r="B3589" s="4" t="b">
        <f t="shared" si="379"/>
        <v>1</v>
      </c>
      <c r="C3589" s="5" t="b">
        <f>IF(AND(B3589,A3589&lt;=$G$1),TRUE(),FALSE())</f>
        <v>1</v>
      </c>
      <c r="D3589" s="4">
        <f ca="1">IF(AND($C3588,$I3588),IF(AND($L3588&lt;$C$3,$L3589&gt;=$C$3),$D3588+0.5,IF(AND($L3588&gt;=$C$3,$L3589&lt;$C$3),$D3588+0.5,$D3588)),$D3588)</f>
        <v>5</v>
      </c>
      <c r="E3589" s="4">
        <f t="shared" si="376"/>
        <v>7164</v>
      </c>
      <c r="F3589" s="4">
        <f>IF(C3589,ROW(),"")</f>
        <v>3589</v>
      </c>
      <c r="G3589" s="6">
        <f>IF(C3589,VLOOKUP(A3589,RawData!A:C,3,FALSE),"")</f>
        <v>3.9491999999999998</v>
      </c>
      <c r="H3589" s="9">
        <f>IF(C3589,VLOOKUP(A3589,RawData!A:D,4,FALSE),"")</f>
        <v>26.221361149288501</v>
      </c>
      <c r="I3589" s="5" t="b">
        <f>IF(C3589,IF(E3589-$E$7&gt;=$C$1/2,TRUE(),FALSE()),FALSE())</f>
        <v>1</v>
      </c>
      <c r="J3589" s="4">
        <f t="shared" ca="1" si="377"/>
        <v>26.220069817873693</v>
      </c>
      <c r="K3589" s="4">
        <f t="shared" ca="1" si="380"/>
        <v>0.26869297268619974</v>
      </c>
      <c r="L3589" s="4">
        <f t="shared" ca="1" si="381"/>
        <v>0.20869558898067453</v>
      </c>
      <c r="M3589" s="4"/>
    </row>
    <row r="3590" spans="1:13" x14ac:dyDescent="0.2">
      <c r="A3590" s="4">
        <f t="shared" si="378"/>
        <v>7166</v>
      </c>
      <c r="B3590" s="4" t="b">
        <f t="shared" si="379"/>
        <v>1</v>
      </c>
      <c r="C3590" s="5" t="b">
        <f>IF(AND(B3590,A3590&lt;=$G$1),TRUE(),FALSE())</f>
        <v>1</v>
      </c>
      <c r="D3590" s="4">
        <f ca="1">IF(AND($C3589,$I3589),IF(AND($L3589&lt;$C$3,$L3590&gt;=$C$3),$D3589+0.5,IF(AND($L3589&gt;=$C$3,$L3590&lt;$C$3),$D3589+0.5,$D3589)),$D3589)</f>
        <v>5</v>
      </c>
      <c r="E3590" s="4">
        <f t="shared" si="376"/>
        <v>7166</v>
      </c>
      <c r="F3590" s="4">
        <f>IF(C3590,ROW(),"")</f>
        <v>3590</v>
      </c>
      <c r="G3590" s="6">
        <f>IF(C3590,VLOOKUP(A3590,RawData!A:C,3,FALSE),"")</f>
        <v>3.9491999999999998</v>
      </c>
      <c r="H3590" s="9">
        <f>IF(C3590,VLOOKUP(A3590,RawData!A:D,4,FALSE),"")</f>
        <v>26.177416036006299</v>
      </c>
      <c r="I3590" s="5" t="b">
        <f>IF(C3590,IF(E3590-$E$7&gt;=$C$1/2,TRUE(),FALSE()),FALSE())</f>
        <v>1</v>
      </c>
      <c r="J3590" s="4">
        <f t="shared" ca="1" si="377"/>
        <v>26.188778716990679</v>
      </c>
      <c r="K3590" s="4">
        <f t="shared" ca="1" si="380"/>
        <v>0.28662371680391274</v>
      </c>
      <c r="L3590" s="4">
        <f t="shared" ca="1" si="381"/>
        <v>0.11193125970011408</v>
      </c>
      <c r="M3590" s="4"/>
    </row>
    <row r="3591" spans="1:13" x14ac:dyDescent="0.2">
      <c r="A3591" s="4">
        <f t="shared" si="378"/>
        <v>7168</v>
      </c>
      <c r="B3591" s="4" t="b">
        <f t="shared" si="379"/>
        <v>1</v>
      </c>
      <c r="C3591" s="5" t="b">
        <f>IF(AND(B3591,A3591&lt;=$G$1),TRUE(),FALSE())</f>
        <v>1</v>
      </c>
      <c r="D3591" s="4">
        <f ca="1">IF(AND($C3590,$I3590),IF(AND($L3590&lt;$C$3,$L3591&gt;=$C$3),$D3590+0.5,IF(AND($L3590&gt;=$C$3,$L3591&lt;$C$3),$D3590+0.5,$D3590)),$D3590)</f>
        <v>5</v>
      </c>
      <c r="E3591" s="4">
        <f t="shared" ref="E3591:E3654" si="382">IF(C3591,A3591,"")</f>
        <v>7168</v>
      </c>
      <c r="F3591" s="4">
        <f>IF(C3591,ROW(),"")</f>
        <v>3591</v>
      </c>
      <c r="G3591" s="6">
        <f>IF(C3591,VLOOKUP(A3591,RawData!A:C,3,FALSE),"")</f>
        <v>3.9491999999999998</v>
      </c>
      <c r="H3591" s="9">
        <f>IF(C3591,VLOOKUP(A3591,RawData!A:D,4,FALSE),"")</f>
        <v>26.143834777005001</v>
      </c>
      <c r="I3591" s="5" t="b">
        <f>IF(C3591,IF(E3591-$E$7&gt;=$C$1/2,TRUE(),FALSE()),FALSE())</f>
        <v>1</v>
      </c>
      <c r="J3591" s="4">
        <f t="shared" ref="J3591:J3654" ca="1" si="383">IF(I3591,IF(C3591,AVERAGE(OFFSET($H$1:$H$27000,ROW()-$C$1/$C$4/2-1,0,$C$1/$C$4+1,1)),NA()),NA())</f>
        <v>26.15543350165299</v>
      </c>
      <c r="K3591" s="4">
        <f t="shared" ca="1" si="380"/>
        <v>0.298006063441278</v>
      </c>
      <c r="L3591" s="4">
        <f t="shared" ca="1" si="381"/>
        <v>5.6384655410298024E-2</v>
      </c>
      <c r="M3591" s="4"/>
    </row>
    <row r="3592" spans="1:13" x14ac:dyDescent="0.2">
      <c r="A3592" s="4">
        <f t="shared" ref="A3592:A3655" si="384">A3591+$C$4</f>
        <v>7170</v>
      </c>
      <c r="B3592" s="4" t="b">
        <f t="shared" ref="B3592:B3655" si="385">IF(ROW()&lt;7+$G$4,TRUE(),FALSE())</f>
        <v>1</v>
      </c>
      <c r="C3592" s="5" t="b">
        <f>IF(AND(B3592,A3592&lt;=$G$1),TRUE(),FALSE())</f>
        <v>1</v>
      </c>
      <c r="D3592" s="4">
        <f ca="1">IF(AND($C3591,$I3591),IF(AND($L3591&lt;$C$3,$L3592&gt;=$C$3),$D3591+0.5,IF(AND($L3591&gt;=$C$3,$L3592&lt;$C$3),$D3591+0.5,$D3591)),$D3591)</f>
        <v>5</v>
      </c>
      <c r="E3592" s="4">
        <f t="shared" si="382"/>
        <v>7170</v>
      </c>
      <c r="F3592" s="4">
        <f>IF(C3592,ROW(),"")</f>
        <v>3592</v>
      </c>
      <c r="G3592" s="6">
        <f>IF(C3592,VLOOKUP(A3592,RawData!A:C,3,FALSE),"")</f>
        <v>3.9491999999999998</v>
      </c>
      <c r="H3592" s="9">
        <f>IF(C3592,VLOOKUP(A3592,RawData!A:D,4,FALSE),"")</f>
        <v>26.110875777004399</v>
      </c>
      <c r="I3592" s="5" t="b">
        <f>IF(C3592,IF(E3592-$E$7&gt;=$C$1/2,TRUE(),FALSE()),FALSE())</f>
        <v>1</v>
      </c>
      <c r="J3592" s="4">
        <f t="shared" ca="1" si="383"/>
        <v>26.120590104497172</v>
      </c>
      <c r="K3592" s="4">
        <f t="shared" ref="K3592:K3655" ca="1" si="386">IF(I3592,ABS(INDEX($J$1:$J$27000,ROW()+$C$1/$C$4/2)-INDEX($J$1:$J$27000,ROW()-$C$1/$C$4/2)),NA())</f>
        <v>0.30328272662377742</v>
      </c>
      <c r="L3592" s="4">
        <f t="shared" ref="L3592:L3655" ca="1" si="387">IF(AND(C3592,I3592),INDEX($K$1:$K$27000,ROW()+$C$1/$C$4+1),NA())</f>
        <v>0.31601079893528805</v>
      </c>
      <c r="M3592" s="4"/>
    </row>
    <row r="3593" spans="1:13" x14ac:dyDescent="0.2">
      <c r="A3593" s="4">
        <f t="shared" si="384"/>
        <v>7172</v>
      </c>
      <c r="B3593" s="4" t="b">
        <f t="shared" si="385"/>
        <v>1</v>
      </c>
      <c r="C3593" s="5" t="b">
        <f>IF(AND(B3593,A3593&lt;=$G$1),TRUE(),FALSE())</f>
        <v>1</v>
      </c>
      <c r="D3593" s="4">
        <f ca="1">IF(AND($C3592,$I3592),IF(AND($L3592&lt;$C$3,$L3593&gt;=$C$3),$D3592+0.5,IF(AND($L3592&gt;=$C$3,$L3593&lt;$C$3),$D3592+0.5,$D3592)),$D3592)</f>
        <v>5</v>
      </c>
      <c r="E3593" s="4">
        <f t="shared" si="382"/>
        <v>7172</v>
      </c>
      <c r="F3593" s="4">
        <f>IF(C3593,ROW(),"")</f>
        <v>3593</v>
      </c>
      <c r="G3593" s="6">
        <f>IF(C3593,VLOOKUP(A3593,RawData!A:C,3,FALSE),"")</f>
        <v>3.9491999999999998</v>
      </c>
      <c r="H3593" s="9">
        <f>IF(C3593,VLOOKUP(A3593,RawData!A:D,4,FALSE),"")</f>
        <v>26.083409777004402</v>
      </c>
      <c r="I3593" s="5" t="b">
        <f>IF(C3593,IF(E3593-$E$7&gt;=$C$1/2,TRUE(),FALSE()),FALSE())</f>
        <v>1</v>
      </c>
      <c r="J3593" s="4">
        <f t="shared" ca="1" si="383"/>
        <v>26.085577000340869</v>
      </c>
      <c r="K3593" s="4">
        <f t="shared" ca="1" si="386"/>
        <v>0.3035656522351573</v>
      </c>
      <c r="L3593" s="4">
        <f t="shared" ca="1" si="387"/>
        <v>0.68459509058866175</v>
      </c>
      <c r="M3593" s="4"/>
    </row>
    <row r="3594" spans="1:13" x14ac:dyDescent="0.2">
      <c r="A3594" s="4">
        <f t="shared" si="384"/>
        <v>7174</v>
      </c>
      <c r="B3594" s="4" t="b">
        <f t="shared" si="385"/>
        <v>1</v>
      </c>
      <c r="C3594" s="5" t="b">
        <f>IF(AND(B3594,A3594&lt;=$G$1),TRUE(),FALSE())</f>
        <v>1</v>
      </c>
      <c r="D3594" s="4">
        <f ca="1">IF(AND($C3593,$I3593),IF(AND($L3593&lt;$C$3,$L3594&gt;=$C$3),$D3593+0.5,IF(AND($L3593&gt;=$C$3,$L3594&lt;$C$3),$D3593+0.5,$D3593)),$D3593)</f>
        <v>5</v>
      </c>
      <c r="E3594" s="4">
        <f t="shared" si="382"/>
        <v>7174</v>
      </c>
      <c r="F3594" s="4">
        <f>IF(C3594,ROW(),"")</f>
        <v>3594</v>
      </c>
      <c r="G3594" s="6">
        <f>IF(C3594,VLOOKUP(A3594,RawData!A:C,3,FALSE),"")</f>
        <v>3.9491999999999998</v>
      </c>
      <c r="H3594" s="9">
        <f>IF(C3594,VLOOKUP(A3594,RawData!A:D,4,FALSE),"")</f>
        <v>26.050450777004698</v>
      </c>
      <c r="I3594" s="5" t="b">
        <f>IF(C3594,IF(E3594-$E$7&gt;=$C$1/2,TRUE(),FALSE()),FALSE())</f>
        <v>1</v>
      </c>
      <c r="J3594" s="4">
        <f t="shared" ca="1" si="383"/>
        <v>26.052947737587509</v>
      </c>
      <c r="K3594" s="4">
        <f t="shared" ca="1" si="386"/>
        <v>0.30029629187209395</v>
      </c>
      <c r="L3594" s="4">
        <f t="shared" ca="1" si="387"/>
        <v>1.1790598601631217</v>
      </c>
      <c r="M3594" s="4"/>
    </row>
    <row r="3595" spans="1:13" x14ac:dyDescent="0.2">
      <c r="A3595" s="4">
        <f t="shared" si="384"/>
        <v>7176</v>
      </c>
      <c r="B3595" s="4" t="b">
        <f t="shared" si="385"/>
        <v>1</v>
      </c>
      <c r="C3595" s="5" t="b">
        <f>IF(AND(B3595,A3595&lt;=$G$1),TRUE(),FALSE())</f>
        <v>1</v>
      </c>
      <c r="D3595" s="4">
        <f ca="1">IF(AND($C3594,$I3594),IF(AND($L3594&lt;$C$3,$L3595&gt;=$C$3),$D3594+0.5,IF(AND($L3594&gt;=$C$3,$L3595&lt;$C$3),$D3594+0.5,$D3594)),$D3594)</f>
        <v>5</v>
      </c>
      <c r="E3595" s="4">
        <f t="shared" si="382"/>
        <v>7176</v>
      </c>
      <c r="F3595" s="4">
        <f>IF(C3595,ROW(),"")</f>
        <v>3595</v>
      </c>
      <c r="G3595" s="6">
        <f>IF(C3595,VLOOKUP(A3595,RawData!A:C,3,FALSE),"")</f>
        <v>3.9491999999999998</v>
      </c>
      <c r="H3595" s="9">
        <f>IF(C3595,VLOOKUP(A3595,RawData!A:D,4,FALSE),"")</f>
        <v>26.022984890286899</v>
      </c>
      <c r="I3595" s="5" t="b">
        <f>IF(C3595,IF(E3595-$E$7&gt;=$C$1/2,TRUE(),FALSE()),FALSE())</f>
        <v>1</v>
      </c>
      <c r="J3595" s="4">
        <f t="shared" ca="1" si="383"/>
        <v>26.023757542197643</v>
      </c>
      <c r="K3595" s="4">
        <f t="shared" ca="1" si="386"/>
        <v>0.29547227159981659</v>
      </c>
      <c r="L3595" s="4">
        <f t="shared" ca="1" si="387"/>
        <v>1.8141132224347807</v>
      </c>
      <c r="M3595" s="4"/>
    </row>
    <row r="3596" spans="1:13" x14ac:dyDescent="0.2">
      <c r="A3596" s="4">
        <f t="shared" si="384"/>
        <v>7178</v>
      </c>
      <c r="B3596" s="4" t="b">
        <f t="shared" si="385"/>
        <v>1</v>
      </c>
      <c r="C3596" s="5" t="b">
        <f>IF(AND(B3596,A3596&lt;=$G$1),TRUE(),FALSE())</f>
        <v>1</v>
      </c>
      <c r="D3596" s="4">
        <f ca="1">IF(AND($C3595,$I3595),IF(AND($L3595&lt;$C$3,$L3596&gt;=$C$3),$D3595+0.5,IF(AND($L3595&gt;=$C$3,$L3596&lt;$C$3),$D3595+0.5,$D3595)),$D3595)</f>
        <v>5</v>
      </c>
      <c r="E3596" s="4">
        <f t="shared" si="382"/>
        <v>7178</v>
      </c>
      <c r="F3596" s="4">
        <f>IF(C3596,ROW(),"")</f>
        <v>3596</v>
      </c>
      <c r="G3596" s="6">
        <f>IF(C3596,VLOOKUP(A3596,RawData!A:C,3,FALSE),"")</f>
        <v>3.9491999999999998</v>
      </c>
      <c r="H3596" s="9">
        <f>IF(C3596,VLOOKUP(A3596,RawData!A:D,4,FALSE),"")</f>
        <v>25.990025890286901</v>
      </c>
      <c r="I3596" s="5" t="b">
        <f>IF(C3596,IF(E3596-$E$7&gt;=$C$1/2,TRUE(),FALSE()),FALSE())</f>
        <v>1</v>
      </c>
      <c r="J3596" s="4">
        <f t="shared" ca="1" si="383"/>
        <v>25.997177313288272</v>
      </c>
      <c r="K3596" s="4">
        <f t="shared" ca="1" si="386"/>
        <v>0.29003566908019707</v>
      </c>
      <c r="L3596" s="4">
        <f t="shared" ca="1" si="387"/>
        <v>2.6017970088380444</v>
      </c>
      <c r="M3596" s="4"/>
    </row>
    <row r="3597" spans="1:13" x14ac:dyDescent="0.2">
      <c r="A3597" s="4">
        <f t="shared" si="384"/>
        <v>7180</v>
      </c>
      <c r="B3597" s="4" t="b">
        <f t="shared" si="385"/>
        <v>1</v>
      </c>
      <c r="C3597" s="5" t="b">
        <f>IF(AND(B3597,A3597&lt;=$G$1),TRUE(),FALSE())</f>
        <v>1</v>
      </c>
      <c r="D3597" s="4">
        <f ca="1">IF(AND($C3596,$I3596),IF(AND($L3596&lt;$C$3,$L3597&gt;=$C$3),$D3596+0.5,IF(AND($L3596&gt;=$C$3,$L3597&lt;$C$3),$D3596+0.5,$D3596)),$D3596)</f>
        <v>5</v>
      </c>
      <c r="E3597" s="4">
        <f t="shared" si="382"/>
        <v>7180</v>
      </c>
      <c r="F3597" s="4">
        <f>IF(C3597,ROW(),"")</f>
        <v>3597</v>
      </c>
      <c r="G3597" s="6">
        <f>IF(C3597,VLOOKUP(A3597,RawData!A:C,3,FALSE),"")</f>
        <v>3.9491999999999998</v>
      </c>
      <c r="H3597" s="9">
        <f>IF(C3597,VLOOKUP(A3597,RawData!A:D,4,FALSE),"")</f>
        <v>25.952196149288898</v>
      </c>
      <c r="I3597" s="5" t="b">
        <f>IF(C3597,IF(E3597-$E$7&gt;=$C$1/2,TRUE(),FALSE()),FALSE())</f>
        <v>1</v>
      </c>
      <c r="J3597" s="4">
        <f t="shared" ca="1" si="383"/>
        <v>25.971209596313905</v>
      </c>
      <c r="K3597" s="4">
        <f t="shared" ca="1" si="386"/>
        <v>0.28459906656063438</v>
      </c>
      <c r="L3597" s="4">
        <f t="shared" ca="1" si="387"/>
        <v>3.551439461848144</v>
      </c>
      <c r="M3597" s="4"/>
    </row>
    <row r="3598" spans="1:13" x14ac:dyDescent="0.2">
      <c r="A3598" s="4">
        <f t="shared" si="384"/>
        <v>7182</v>
      </c>
      <c r="B3598" s="4" t="b">
        <f t="shared" si="385"/>
        <v>1</v>
      </c>
      <c r="C3598" s="5" t="b">
        <f>IF(AND(B3598,A3598&lt;=$G$1),TRUE(),FALSE())</f>
        <v>1</v>
      </c>
      <c r="D3598" s="4">
        <f ca="1">IF(AND($C3597,$I3597),IF(AND($L3597&lt;$C$3,$L3598&gt;=$C$3),$D3597+0.5,IF(AND($L3597&gt;=$C$3,$L3598&lt;$C$3),$D3597+0.5,$D3597)),$D3597)</f>
        <v>5</v>
      </c>
      <c r="E3598" s="4">
        <f t="shared" si="382"/>
        <v>7182</v>
      </c>
      <c r="F3598" s="4">
        <f>IF(C3598,ROW(),"")</f>
        <v>3598</v>
      </c>
      <c r="G3598" s="6">
        <f>IF(C3598,VLOOKUP(A3598,RawData!A:C,3,FALSE),"")</f>
        <v>3.9491999999999998</v>
      </c>
      <c r="H3598" s="9">
        <f>IF(C3598,VLOOKUP(A3598,RawData!A:D,4,FALSE),"")</f>
        <v>25.9234856312851</v>
      </c>
      <c r="I3598" s="5" t="b">
        <f>IF(C3598,IF(E3598-$E$7&gt;=$C$1/2,TRUE(),FALSE()),FALSE())</f>
        <v>1</v>
      </c>
      <c r="J3598" s="4">
        <f t="shared" ca="1" si="383"/>
        <v>25.945741242975945</v>
      </c>
      <c r="K3598" s="4">
        <f t="shared" ca="1" si="386"/>
        <v>0.27639247761268493</v>
      </c>
      <c r="L3598" s="4">
        <f t="shared" ca="1" si="387"/>
        <v>4.6573971370699212</v>
      </c>
      <c r="M3598" s="4"/>
    </row>
    <row r="3599" spans="1:13" x14ac:dyDescent="0.2">
      <c r="A3599" s="4">
        <f t="shared" si="384"/>
        <v>7184</v>
      </c>
      <c r="B3599" s="4" t="b">
        <f t="shared" si="385"/>
        <v>1</v>
      </c>
      <c r="C3599" s="5" t="b">
        <f>IF(AND(B3599,A3599&lt;=$G$1),TRUE(),FALSE())</f>
        <v>1</v>
      </c>
      <c r="D3599" s="4">
        <f ca="1">IF(AND($C3598,$I3598),IF(AND($L3598&lt;$C$3,$L3599&gt;=$C$3),$D3598+0.5,IF(AND($L3598&gt;=$C$3,$L3599&lt;$C$3),$D3598+0.5,$D3598)),$D3598)</f>
        <v>5.5</v>
      </c>
      <c r="E3599" s="4">
        <f t="shared" si="382"/>
        <v>7184</v>
      </c>
      <c r="F3599" s="4">
        <f>IF(C3599,ROW(),"")</f>
        <v>3599</v>
      </c>
      <c r="G3599" s="6">
        <f>IF(C3599,VLOOKUP(A3599,RawData!A:C,3,FALSE),"")</f>
        <v>3.9491999999999998</v>
      </c>
      <c r="H3599" s="9">
        <f>IF(C3599,VLOOKUP(A3599,RawData!A:D,4,FALSE),"")</f>
        <v>25.906384259001499</v>
      </c>
      <c r="I3599" s="5" t="b">
        <f>IF(C3599,IF(E3599-$E$7&gt;=$C$1/2,TRUE(),FALSE()),FALSE())</f>
        <v>1</v>
      </c>
      <c r="J3599" s="4">
        <f t="shared" ca="1" si="383"/>
        <v>25.919773526001599</v>
      </c>
      <c r="K3599" s="4">
        <f t="shared" ca="1" si="386"/>
        <v>0.25676657866625519</v>
      </c>
      <c r="L3599" s="4">
        <f t="shared" ca="1" si="387"/>
        <v>5.8981030784885107</v>
      </c>
      <c r="M3599" s="4"/>
    </row>
    <row r="3600" spans="1:13" x14ac:dyDescent="0.2">
      <c r="A3600" s="4">
        <f t="shared" si="384"/>
        <v>7186</v>
      </c>
      <c r="B3600" s="4" t="b">
        <f t="shared" si="385"/>
        <v>1</v>
      </c>
      <c r="C3600" s="5" t="b">
        <f>IF(AND(B3600,A3600&lt;=$G$1),TRUE(),FALSE())</f>
        <v>1</v>
      </c>
      <c r="D3600" s="4">
        <f ca="1">IF(AND($C3599,$I3599),IF(AND($L3599&lt;$C$3,$L3600&gt;=$C$3),$D3599+0.5,IF(AND($L3599&gt;=$C$3,$L3600&lt;$C$3),$D3599+0.5,$D3599)),$D3599)</f>
        <v>5.5</v>
      </c>
      <c r="E3600" s="4">
        <f t="shared" si="382"/>
        <v>7186</v>
      </c>
      <c r="F3600" s="4">
        <f>IF(C3600,ROW(),"")</f>
        <v>3600</v>
      </c>
      <c r="G3600" s="6">
        <f>IF(C3600,VLOOKUP(A3600,RawData!A:C,3,FALSE),"")</f>
        <v>3.9491999999999998</v>
      </c>
      <c r="H3600" s="9">
        <f>IF(C3600,VLOOKUP(A3600,RawData!A:D,4,FALSE),"")</f>
        <v>25.900269000000002</v>
      </c>
      <c r="I3600" s="5" t="b">
        <f>IF(C3600,IF(E3600-$E$7&gt;=$C$1/2,TRUE(),FALSE()),FALSE())</f>
        <v>1</v>
      </c>
      <c r="J3600" s="4">
        <f t="shared" ca="1" si="383"/>
        <v>25.893306445390863</v>
      </c>
      <c r="K3600" s="4">
        <f t="shared" ca="1" si="386"/>
        <v>0.20869558898067453</v>
      </c>
      <c r="L3600" s="4">
        <f t="shared" ca="1" si="387"/>
        <v>7.2434912999975474</v>
      </c>
      <c r="M3600" s="4"/>
    </row>
    <row r="3601" spans="1:13" x14ac:dyDescent="0.2">
      <c r="A3601" s="4">
        <f t="shared" si="384"/>
        <v>7188</v>
      </c>
      <c r="B3601" s="4" t="b">
        <f t="shared" si="385"/>
        <v>1</v>
      </c>
      <c r="C3601" s="5" t="b">
        <f>IF(AND(B3601,A3601&lt;=$G$1),TRUE(),FALSE())</f>
        <v>1</v>
      </c>
      <c r="D3601" s="4">
        <f ca="1">IF(AND($C3600,$I3600),IF(AND($L3600&lt;$C$3,$L3601&gt;=$C$3),$D3600+0.5,IF(AND($L3600&gt;=$C$3,$L3601&lt;$C$3),$D3600+0.5,$D3600)),$D3600)</f>
        <v>5.5</v>
      </c>
      <c r="E3601" s="4">
        <f t="shared" si="382"/>
        <v>7188</v>
      </c>
      <c r="F3601" s="4">
        <f>IF(C3601,ROW(),"")</f>
        <v>3601</v>
      </c>
      <c r="G3601" s="6">
        <f>IF(C3601,VLOOKUP(A3601,RawData!A:C,3,FALSE),"")</f>
        <v>3.9491999999999998</v>
      </c>
      <c r="H3601" s="9">
        <f>IF(C3601,VLOOKUP(A3601,RawData!A:D,4,FALSE),"")</f>
        <v>25.885033518003201</v>
      </c>
      <c r="I3601" s="5" t="b">
        <f>IF(C3601,IF(E3601-$E$7&gt;=$C$1/2,TRUE(),FALSE()),FALSE())</f>
        <v>1</v>
      </c>
      <c r="J3601" s="4">
        <f t="shared" ca="1" si="383"/>
        <v>25.865397832572793</v>
      </c>
      <c r="K3601" s="4">
        <f t="shared" ca="1" si="386"/>
        <v>0.11193125970011408</v>
      </c>
      <c r="L3601" s="4">
        <f t="shared" ca="1" si="387"/>
        <v>8.6552325048518384</v>
      </c>
      <c r="M3601" s="4"/>
    </row>
    <row r="3602" spans="1:13" x14ac:dyDescent="0.2">
      <c r="A3602" s="4">
        <f t="shared" si="384"/>
        <v>7190</v>
      </c>
      <c r="B3602" s="4" t="b">
        <f t="shared" si="385"/>
        <v>1</v>
      </c>
      <c r="C3602" s="5" t="b">
        <f>IF(AND(B3602,A3602&lt;=$G$1),TRUE(),FALSE())</f>
        <v>1</v>
      </c>
      <c r="D3602" s="4">
        <f ca="1">IF(AND($C3601,$I3601),IF(AND($L3601&lt;$C$3,$L3602&gt;=$C$3),$D3601+0.5,IF(AND($L3601&gt;=$C$3,$L3602&lt;$C$3),$D3601+0.5,$D3601)),$D3601)</f>
        <v>5.5</v>
      </c>
      <c r="E3602" s="4">
        <f t="shared" si="382"/>
        <v>7190</v>
      </c>
      <c r="F3602" s="4">
        <f>IF(C3602,ROW(),"")</f>
        <v>3602</v>
      </c>
      <c r="G3602" s="6">
        <f>IF(C3602,VLOOKUP(A3602,RawData!A:C,3,FALSE),"")</f>
        <v>3.9491999999999998</v>
      </c>
      <c r="H3602" s="9">
        <f>IF(C3602,VLOOKUP(A3602,RawData!A:D,4,FALSE),"")</f>
        <v>25.858189890286901</v>
      </c>
      <c r="I3602" s="5" t="b">
        <f>IF(C3602,IF(E3602-$E$7&gt;=$C$1/2,TRUE(),FALSE()),FALSE())</f>
        <v>1</v>
      </c>
      <c r="J3602" s="4">
        <f t="shared" ca="1" si="383"/>
        <v>25.835991037936537</v>
      </c>
      <c r="K3602" s="4">
        <f t="shared" ca="1" si="386"/>
        <v>5.6384655410298024E-2</v>
      </c>
      <c r="L3602" s="4">
        <f t="shared" ca="1" si="387"/>
        <v>10.094921333158492</v>
      </c>
      <c r="M3602" s="4"/>
    </row>
    <row r="3603" spans="1:13" x14ac:dyDescent="0.2">
      <c r="A3603" s="4">
        <f t="shared" si="384"/>
        <v>7192</v>
      </c>
      <c r="B3603" s="4" t="b">
        <f t="shared" si="385"/>
        <v>1</v>
      </c>
      <c r="C3603" s="5" t="b">
        <f>IF(AND(B3603,A3603&lt;=$G$1),TRUE(),FALSE())</f>
        <v>1</v>
      </c>
      <c r="D3603" s="4">
        <f ca="1">IF(AND($C3602,$I3602),IF(AND($L3602&lt;$C$3,$L3603&gt;=$C$3),$D3602+0.5,IF(AND($L3602&gt;=$C$3,$L3603&lt;$C$3),$D3602+0.5,$D3602)),$D3602)</f>
        <v>5.5</v>
      </c>
      <c r="E3603" s="4">
        <f t="shared" si="382"/>
        <v>7192</v>
      </c>
      <c r="F3603" s="4">
        <f>IF(C3603,ROW(),"")</f>
        <v>3603</v>
      </c>
      <c r="G3603" s="6">
        <f>IF(C3603,VLOOKUP(A3603,RawData!A:C,3,FALSE),"")</f>
        <v>3.9491999999999998</v>
      </c>
      <c r="H3603" s="9">
        <f>IF(C3603,VLOOKUP(A3603,RawData!A:D,4,FALSE),"")</f>
        <v>25.830723890286901</v>
      </c>
      <c r="I3603" s="5" t="b">
        <f>IF(C3603,IF(E3603-$E$7&gt;=$C$1/2,TRUE(),FALSE()),FALSE())</f>
        <v>1</v>
      </c>
      <c r="J3603" s="4">
        <f t="shared" ca="1" si="383"/>
        <v>25.809184522728184</v>
      </c>
      <c r="K3603" s="4">
        <f t="shared" ca="1" si="386"/>
        <v>0.31601079893528805</v>
      </c>
      <c r="L3603" s="4">
        <f t="shared" ca="1" si="387"/>
        <v>11.53414003050985</v>
      </c>
      <c r="M3603" s="4"/>
    </row>
    <row r="3604" spans="1:13" x14ac:dyDescent="0.2">
      <c r="A3604" s="4">
        <f t="shared" si="384"/>
        <v>7194</v>
      </c>
      <c r="B3604" s="4" t="b">
        <f t="shared" si="385"/>
        <v>1</v>
      </c>
      <c r="C3604" s="5" t="b">
        <f>IF(AND(B3604,A3604&lt;=$G$1),TRUE(),FALSE())</f>
        <v>1</v>
      </c>
      <c r="D3604" s="4">
        <f ca="1">IF(AND($C3603,$I3603),IF(AND($L3603&lt;$C$3,$L3604&gt;=$C$3),$D3603+0.5,IF(AND($L3603&gt;=$C$3,$L3604&lt;$C$3),$D3603+0.5,$D3603)),$D3603)</f>
        <v>5.5</v>
      </c>
      <c r="E3604" s="4">
        <f t="shared" si="382"/>
        <v>7194</v>
      </c>
      <c r="F3604" s="4">
        <f>IF(C3604,ROW(),"")</f>
        <v>3604</v>
      </c>
      <c r="G3604" s="6">
        <f>IF(C3604,VLOOKUP(A3604,RawData!A:C,3,FALSE),"")</f>
        <v>3.9491999999999998</v>
      </c>
      <c r="H3604" s="9">
        <f>IF(C3604,VLOOKUP(A3604,RawData!A:D,4,FALSE),"")</f>
        <v>25.797764890286601</v>
      </c>
      <c r="I3604" s="5" t="b">
        <f>IF(C3604,IF(E3604-$E$7&gt;=$C$1/2,TRUE(),FALSE()),FALSE())</f>
        <v>1</v>
      </c>
      <c r="J3604" s="4">
        <f t="shared" ca="1" si="383"/>
        <v>25.796181158921254</v>
      </c>
      <c r="K3604" s="4">
        <f t="shared" ca="1" si="386"/>
        <v>0.68459509058866175</v>
      </c>
      <c r="L3604" s="4">
        <f t="shared" ca="1" si="387"/>
        <v>12.945479337421389</v>
      </c>
      <c r="M3604" s="4"/>
    </row>
    <row r="3605" spans="1:13" x14ac:dyDescent="0.2">
      <c r="A3605" s="4">
        <f t="shared" si="384"/>
        <v>7196</v>
      </c>
      <c r="B3605" s="4" t="b">
        <f t="shared" si="385"/>
        <v>1</v>
      </c>
      <c r="C3605" s="5" t="b">
        <f>IF(AND(B3605,A3605&lt;=$G$1),TRUE(),FALSE())</f>
        <v>1</v>
      </c>
      <c r="D3605" s="4">
        <f ca="1">IF(AND($C3604,$I3604),IF(AND($L3604&lt;$C$3,$L3605&gt;=$C$3),$D3604+0.5,IF(AND($L3604&gt;=$C$3,$L3605&lt;$C$3),$D3604+0.5,$D3604)),$D3604)</f>
        <v>5.5</v>
      </c>
      <c r="E3605" s="4">
        <f t="shared" si="382"/>
        <v>7196</v>
      </c>
      <c r="F3605" s="4">
        <f>IF(C3605,ROW(),"")</f>
        <v>3605</v>
      </c>
      <c r="G3605" s="6">
        <f>IF(C3605,VLOOKUP(A3605,RawData!A:C,3,FALSE),"")</f>
        <v>3.9491999999999998</v>
      </c>
      <c r="H3605" s="9">
        <f>IF(C3605,VLOOKUP(A3605,RawData!A:D,4,FALSE),"")</f>
        <v>25.759312890286601</v>
      </c>
      <c r="I3605" s="5" t="b">
        <f>IF(C3605,IF(E3605-$E$7&gt;=$C$1/2,TRUE(),FALSE()),FALSE())</f>
        <v>1</v>
      </c>
      <c r="J3605" s="4">
        <f t="shared" ca="1" si="383"/>
        <v>25.815061953216969</v>
      </c>
      <c r="K3605" s="4">
        <f t="shared" ca="1" si="386"/>
        <v>1.1790598601631217</v>
      </c>
      <c r="L3605" s="4">
        <f t="shared" ca="1" si="387"/>
        <v>14.296376348403037</v>
      </c>
      <c r="M3605" s="4"/>
    </row>
    <row r="3606" spans="1:13" x14ac:dyDescent="0.2">
      <c r="A3606" s="4">
        <f t="shared" si="384"/>
        <v>7198</v>
      </c>
      <c r="B3606" s="4" t="b">
        <f t="shared" si="385"/>
        <v>1</v>
      </c>
      <c r="C3606" s="5" t="b">
        <f>IF(AND(B3606,A3606&lt;=$G$1),TRUE(),FALSE())</f>
        <v>1</v>
      </c>
      <c r="D3606" s="4">
        <f ca="1">IF(AND($C3605,$I3605),IF(AND($L3605&lt;$C$3,$L3606&gt;=$C$3),$D3605+0.5,IF(AND($L3605&gt;=$C$3,$L3606&lt;$C$3),$D3605+0.5,$D3605)),$D3605)</f>
        <v>5.5</v>
      </c>
      <c r="E3606" s="4">
        <f t="shared" si="382"/>
        <v>7198</v>
      </c>
      <c r="F3606" s="4">
        <f>IF(C3606,ROW(),"")</f>
        <v>3606</v>
      </c>
      <c r="G3606" s="6">
        <f>IF(C3606,VLOOKUP(A3606,RawData!A:C,3,FALSE),"")</f>
        <v>3.9491999999999998</v>
      </c>
      <c r="H3606" s="9">
        <f>IF(C3606,VLOOKUP(A3606,RawData!A:D,4,FALSE),"")</f>
        <v>25.7159901492881</v>
      </c>
      <c r="I3606" s="5" t="b">
        <f>IF(C3606,IF(E3606-$E$7&gt;=$C$1/2,TRUE(),FALSE()),FALSE())</f>
        <v>1</v>
      </c>
      <c r="J3606" s="4">
        <f t="shared" ca="1" si="383"/>
        <v>25.885246053588158</v>
      </c>
      <c r="K3606" s="4">
        <f t="shared" ca="1" si="386"/>
        <v>1.8141132224347807</v>
      </c>
      <c r="L3606" s="4">
        <f t="shared" ca="1" si="387"/>
        <v>15.545948400115744</v>
      </c>
      <c r="M3606" s="4"/>
    </row>
    <row r="3607" spans="1:13" x14ac:dyDescent="0.2">
      <c r="A3607" s="4">
        <f t="shared" si="384"/>
        <v>7200</v>
      </c>
      <c r="B3607" s="4" t="b">
        <f t="shared" si="385"/>
        <v>1</v>
      </c>
      <c r="C3607" s="5" t="b">
        <f>IF(AND(B3607,A3607&lt;=$G$1),TRUE(),FALSE())</f>
        <v>1</v>
      </c>
      <c r="D3607" s="4">
        <f ca="1">IF(AND($C3606,$I3606),IF(AND($L3606&lt;$C$3,$L3607&gt;=$C$3),$D3606+0.5,IF(AND($L3606&gt;=$C$3,$L3607&lt;$C$3),$D3606+0.5,$D3606)),$D3606)</f>
        <v>5.5</v>
      </c>
      <c r="E3607" s="4">
        <f t="shared" si="382"/>
        <v>7200</v>
      </c>
      <c r="F3607" s="4">
        <f>IF(C3607,ROW(),"")</f>
        <v>3607</v>
      </c>
      <c r="G3607" s="6">
        <f>IF(C3607,VLOOKUP(A3607,RawData!A:C,3,FALSE),"")</f>
        <v>3.9491999999999998</v>
      </c>
      <c r="H3607" s="9">
        <f>IF(C3607,VLOOKUP(A3607,RawData!A:D,4,FALSE),"")</f>
        <v>25.6665511492881</v>
      </c>
      <c r="I3607" s="5" t="b">
        <f>IF(C3607,IF(E3607-$E$7&gt;=$C$1/2,TRUE(),FALSE()),FALSE())</f>
        <v>1</v>
      </c>
      <c r="J3607" s="4">
        <f t="shared" ca="1" si="383"/>
        <v>26.027594251724203</v>
      </c>
      <c r="K3607" s="4">
        <f t="shared" ca="1" si="386"/>
        <v>2.6017970088380444</v>
      </c>
      <c r="L3607" s="4">
        <f t="shared" ca="1" si="387"/>
        <v>16.642213065155246</v>
      </c>
      <c r="M3607" s="4"/>
    </row>
    <row r="3608" spans="1:13" x14ac:dyDescent="0.2">
      <c r="A3608" s="4">
        <f t="shared" si="384"/>
        <v>7202</v>
      </c>
      <c r="B3608" s="4" t="b">
        <f t="shared" si="385"/>
        <v>1</v>
      </c>
      <c r="C3608" s="5" t="b">
        <f>IF(AND(B3608,A3608&lt;=$G$1),TRUE(),FALSE())</f>
        <v>1</v>
      </c>
      <c r="D3608" s="4">
        <f ca="1">IF(AND($C3607,$I3607),IF(AND($L3607&lt;$C$3,$L3608&gt;=$C$3),$D3607+0.5,IF(AND($L3607&gt;=$C$3,$L3608&lt;$C$3),$D3607+0.5,$D3607)),$D3607)</f>
        <v>5.5</v>
      </c>
      <c r="E3608" s="4">
        <f t="shared" si="382"/>
        <v>7202</v>
      </c>
      <c r="F3608" s="4">
        <f>IF(C3608,ROW(),"")</f>
        <v>3608</v>
      </c>
      <c r="G3608" s="6">
        <f>IF(C3608,VLOOKUP(A3608,RawData!A:C,3,FALSE),"")</f>
        <v>3.9491999999999998</v>
      </c>
      <c r="H3608" s="9">
        <f>IF(C3608,VLOOKUP(A3608,RawData!A:D,4,FALSE),"")</f>
        <v>25.657324481997001</v>
      </c>
      <c r="I3608" s="5" t="b">
        <f>IF(C3608,IF(E3608-$E$7&gt;=$C$1/2,TRUE(),FALSE()),FALSE())</f>
        <v>1</v>
      </c>
      <c r="J3608" s="4">
        <f t="shared" ca="1" si="383"/>
        <v>26.261752041911233</v>
      </c>
      <c r="K3608" s="4">
        <f t="shared" ca="1" si="386"/>
        <v>3.551439461848144</v>
      </c>
      <c r="L3608" s="4">
        <f t="shared" ca="1" si="387"/>
        <v>17.531294185254179</v>
      </c>
      <c r="M3608" s="4"/>
    </row>
    <row r="3609" spans="1:13" x14ac:dyDescent="0.2">
      <c r="A3609" s="4">
        <f t="shared" si="384"/>
        <v>7204</v>
      </c>
      <c r="B3609" s="4" t="b">
        <f t="shared" si="385"/>
        <v>1</v>
      </c>
      <c r="C3609" s="5" t="b">
        <f>IF(AND(B3609,A3609&lt;=$G$1),TRUE(),FALSE())</f>
        <v>1</v>
      </c>
      <c r="D3609" s="4">
        <f ca="1">IF(AND($C3608,$I3608),IF(AND($L3608&lt;$C$3,$L3609&gt;=$C$3),$D3608+0.5,IF(AND($L3608&gt;=$C$3,$L3609&lt;$C$3),$D3608+0.5,$D3608)),$D3608)</f>
        <v>5.5</v>
      </c>
      <c r="E3609" s="4">
        <f t="shared" si="382"/>
        <v>7204</v>
      </c>
      <c r="F3609" s="4">
        <f>IF(C3609,ROW(),"")</f>
        <v>3609</v>
      </c>
      <c r="G3609" s="6">
        <f>IF(C3609,VLOOKUP(A3609,RawData!A:C,3,FALSE),"")</f>
        <v>3.9491999999999998</v>
      </c>
      <c r="H3609" s="9">
        <f>IF(C3609,VLOOKUP(A3609,RawData!A:D,4,FALSE),"")</f>
        <v>25.780448629408902</v>
      </c>
      <c r="I3609" s="5" t="b">
        <f>IF(C3609,IF(E3609-$E$7&gt;=$C$1/2,TRUE(),FALSE()),FALSE())</f>
        <v>1</v>
      </c>
      <c r="J3609" s="4">
        <f t="shared" ca="1" si="383"/>
        <v>26.604368616590261</v>
      </c>
      <c r="K3609" s="4">
        <f t="shared" ca="1" si="386"/>
        <v>4.6573971370699212</v>
      </c>
      <c r="L3609" s="4">
        <f t="shared" ca="1" si="387"/>
        <v>18.167682049806835</v>
      </c>
      <c r="M3609" s="4"/>
    </row>
    <row r="3610" spans="1:13" x14ac:dyDescent="0.2">
      <c r="A3610" s="4">
        <f t="shared" si="384"/>
        <v>7206</v>
      </c>
      <c r="B3610" s="4" t="b">
        <f t="shared" si="385"/>
        <v>1</v>
      </c>
      <c r="C3610" s="5" t="b">
        <f>IF(AND(B3610,A3610&lt;=$G$1),TRUE(),FALSE())</f>
        <v>1</v>
      </c>
      <c r="D3610" s="4">
        <f ca="1">IF(AND($C3609,$I3609),IF(AND($L3609&lt;$C$3,$L3610&gt;=$C$3),$D3609+0.5,IF(AND($L3609&gt;=$C$3,$L3610&lt;$C$3),$D3609+0.5,$D3609)),$D3609)</f>
        <v>5.5</v>
      </c>
      <c r="E3610" s="4">
        <f t="shared" si="382"/>
        <v>7206</v>
      </c>
      <c r="F3610" s="4">
        <f>IF(C3610,ROW(),"")</f>
        <v>3610</v>
      </c>
      <c r="G3610" s="6">
        <f>IF(C3610,VLOOKUP(A3610,RawData!A:C,3,FALSE),"")</f>
        <v>3.9491999999999998</v>
      </c>
      <c r="H3610" s="9">
        <f>IF(C3610,VLOOKUP(A3610,RawData!A:D,4,FALSE),"")</f>
        <v>26.1140729962544</v>
      </c>
      <c r="I3610" s="5" t="b">
        <f>IF(C3610,IF(E3610-$E$7&gt;=$C$1/2,TRUE(),FALSE()),FALSE())</f>
        <v>1</v>
      </c>
      <c r="J3610" s="4">
        <f t="shared" ca="1" si="383"/>
        <v>27.072366305553984</v>
      </c>
      <c r="K3610" s="4">
        <f t="shared" ca="1" si="386"/>
        <v>5.8981030784885107</v>
      </c>
      <c r="L3610" s="4">
        <f t="shared" ca="1" si="387"/>
        <v>18.512029109770232</v>
      </c>
      <c r="M3610" s="4"/>
    </row>
    <row r="3611" spans="1:13" x14ac:dyDescent="0.2">
      <c r="A3611" s="4">
        <f t="shared" si="384"/>
        <v>7208</v>
      </c>
      <c r="B3611" s="4" t="b">
        <f t="shared" si="385"/>
        <v>1</v>
      </c>
      <c r="C3611" s="5" t="b">
        <f>IF(AND(B3611,A3611&lt;=$G$1),TRUE(),FALSE())</f>
        <v>1</v>
      </c>
      <c r="D3611" s="4">
        <f ca="1">IF(AND($C3610,$I3610),IF(AND($L3610&lt;$C$3,$L3611&gt;=$C$3),$D3610+0.5,IF(AND($L3610&gt;=$C$3,$L3611&lt;$C$3),$D3610+0.5,$D3610)),$D3610)</f>
        <v>5.5</v>
      </c>
      <c r="E3611" s="4">
        <f t="shared" si="382"/>
        <v>7208</v>
      </c>
      <c r="F3611" s="4">
        <f>IF(C3611,ROW(),"")</f>
        <v>3611</v>
      </c>
      <c r="G3611" s="6">
        <f>IF(C3611,VLOOKUP(A3611,RawData!A:C,3,FALSE),"")</f>
        <v>3.9336000000000002</v>
      </c>
      <c r="H3611" s="9">
        <f>IF(C3611,VLOOKUP(A3611,RawData!A:D,4,FALSE),"")</f>
        <v>26.672294104083001</v>
      </c>
      <c r="I3611" s="5" t="b">
        <f>IF(C3611,IF(E3611-$E$7&gt;=$C$1/2,TRUE(),FALSE()),FALSE())</f>
        <v>1</v>
      </c>
      <c r="J3611" s="4">
        <f t="shared" ca="1" si="383"/>
        <v>27.679511055007573</v>
      </c>
      <c r="K3611" s="4">
        <f t="shared" ca="1" si="386"/>
        <v>7.2434912999975474</v>
      </c>
      <c r="L3611" s="4">
        <f t="shared" ca="1" si="387"/>
        <v>18.539619896850752</v>
      </c>
      <c r="M3611" s="4"/>
    </row>
    <row r="3612" spans="1:13" x14ac:dyDescent="0.2">
      <c r="A3612" s="4">
        <f t="shared" si="384"/>
        <v>7210</v>
      </c>
      <c r="B3612" s="4" t="b">
        <f t="shared" si="385"/>
        <v>1</v>
      </c>
      <c r="C3612" s="5" t="b">
        <f>IF(AND(B3612,A3612&lt;=$G$1),TRUE(),FALSE())</f>
        <v>1</v>
      </c>
      <c r="D3612" s="4">
        <f ca="1">IF(AND($C3611,$I3611),IF(AND($L3611&lt;$C$3,$L3612&gt;=$C$3),$D3611+0.5,IF(AND($L3611&gt;=$C$3,$L3612&lt;$C$3),$D3611+0.5,$D3611)),$D3611)</f>
        <v>5.5</v>
      </c>
      <c r="E3612" s="4">
        <f t="shared" si="382"/>
        <v>7210</v>
      </c>
      <c r="F3612" s="4">
        <f>IF(C3612,ROW(),"")</f>
        <v>3612</v>
      </c>
      <c r="G3612" s="6">
        <f>IF(C3612,VLOOKUP(A3612,RawData!A:C,3,FALSE),"")</f>
        <v>3.9218999999999999</v>
      </c>
      <c r="H3612" s="9">
        <f>IF(C3612,VLOOKUP(A3612,RawData!A:D,4,FALSE),"")</f>
        <v>27.450863697499699</v>
      </c>
      <c r="I3612" s="5" t="b">
        <f>IF(C3612,IF(E3612-$E$7&gt;=$C$1/2,TRUE(),FALSE()),FALSE())</f>
        <v>1</v>
      </c>
      <c r="J3612" s="4">
        <f t="shared" ca="1" si="383"/>
        <v>28.437788046774582</v>
      </c>
      <c r="K3612" s="4">
        <f t="shared" ca="1" si="386"/>
        <v>8.6552325048518384</v>
      </c>
      <c r="L3612" s="4">
        <f t="shared" ca="1" si="387"/>
        <v>18.248494010775879</v>
      </c>
      <c r="M3612" s="4"/>
    </row>
    <row r="3613" spans="1:13" x14ac:dyDescent="0.2">
      <c r="A3613" s="4">
        <f t="shared" si="384"/>
        <v>7212</v>
      </c>
      <c r="B3613" s="4" t="b">
        <f t="shared" si="385"/>
        <v>1</v>
      </c>
      <c r="C3613" s="5" t="b">
        <f>IF(AND(B3613,A3613&lt;=$G$1),TRUE(),FALSE())</f>
        <v>1</v>
      </c>
      <c r="D3613" s="4">
        <f ca="1">IF(AND($C3612,$I3612),IF(AND($L3612&lt;$C$3,$L3613&gt;=$C$3),$D3612+0.5,IF(AND($L3612&gt;=$C$3,$L3613&lt;$C$3),$D3612+0.5,$D3612)),$D3612)</f>
        <v>5.5</v>
      </c>
      <c r="E3613" s="4">
        <f t="shared" si="382"/>
        <v>7212</v>
      </c>
      <c r="F3613" s="4">
        <f>IF(C3613,ROW(),"")</f>
        <v>3613</v>
      </c>
      <c r="G3613" s="6">
        <f>IF(C3613,VLOOKUP(A3613,RawData!A:C,3,FALSE),"")</f>
        <v>3.9218999999999999</v>
      </c>
      <c r="H3613" s="9">
        <f>IF(C3613,VLOOKUP(A3613,RawData!A:D,4,FALSE),"")</f>
        <v>28.433925582344301</v>
      </c>
      <c r="I3613" s="5" t="b">
        <f>IF(C3613,IF(E3613-$E$7&gt;=$C$1/2,TRUE(),FALSE()),FALSE())</f>
        <v>1</v>
      </c>
      <c r="J3613" s="4">
        <f t="shared" ca="1" si="383"/>
        <v>29.360623984576328</v>
      </c>
      <c r="K3613" s="4">
        <f t="shared" ca="1" si="386"/>
        <v>10.094921333158492</v>
      </c>
      <c r="L3613" s="4">
        <f t="shared" ca="1" si="387"/>
        <v>17.643974986376236</v>
      </c>
      <c r="M3613" s="4"/>
    </row>
    <row r="3614" spans="1:13" x14ac:dyDescent="0.2">
      <c r="A3614" s="4">
        <f t="shared" si="384"/>
        <v>7214</v>
      </c>
      <c r="B3614" s="4" t="b">
        <f t="shared" si="385"/>
        <v>1</v>
      </c>
      <c r="C3614" s="5" t="b">
        <f>IF(AND(B3614,A3614&lt;=$G$1),TRUE(),FALSE())</f>
        <v>1</v>
      </c>
      <c r="D3614" s="4">
        <f ca="1">IF(AND($C3613,$I3613),IF(AND($L3613&lt;$C$3,$L3614&gt;=$C$3),$D3613+0.5,IF(AND($L3613&gt;=$C$3,$L3614&lt;$C$3),$D3613+0.5,$D3613)),$D3613)</f>
        <v>5.5</v>
      </c>
      <c r="E3614" s="4">
        <f t="shared" si="382"/>
        <v>7214</v>
      </c>
      <c r="F3614" s="4">
        <f>IF(C3614,ROW(),"")</f>
        <v>3614</v>
      </c>
      <c r="G3614" s="6">
        <f>IF(C3614,VLOOKUP(A3614,RawData!A:C,3,FALSE),"")</f>
        <v>3.9102000000000001</v>
      </c>
      <c r="H3614" s="9">
        <f>IF(C3614,VLOOKUP(A3614,RawData!A:D,4,FALSE),"")</f>
        <v>29.5995062117562</v>
      </c>
      <c r="I3614" s="5" t="b">
        <f>IF(C3614,IF(E3614-$E$7&gt;=$C$1/2,TRUE(),FALSE()),FALSE())</f>
        <v>1</v>
      </c>
      <c r="J3614" s="4">
        <f t="shared" ca="1" si="383"/>
        <v>30.453578295991175</v>
      </c>
      <c r="K3614" s="4">
        <f t="shared" ca="1" si="386"/>
        <v>11.53414003050985</v>
      </c>
      <c r="L3614" s="4">
        <f t="shared" ca="1" si="387"/>
        <v>16.734212773284348</v>
      </c>
      <c r="M3614" s="4"/>
    </row>
    <row r="3615" spans="1:13" x14ac:dyDescent="0.2">
      <c r="A3615" s="4">
        <f t="shared" si="384"/>
        <v>7216</v>
      </c>
      <c r="B3615" s="4" t="b">
        <f t="shared" si="385"/>
        <v>1</v>
      </c>
      <c r="C3615" s="5" t="b">
        <f>IF(AND(B3615,A3615&lt;=$G$1),TRUE(),FALSE())</f>
        <v>1</v>
      </c>
      <c r="D3615" s="4">
        <f ca="1">IF(AND($C3614,$I3614),IF(AND($L3614&lt;$C$3,$L3615&gt;=$C$3),$D3614+0.5,IF(AND($L3614&gt;=$C$3,$L3615&lt;$C$3),$D3614+0.5,$D3614)),$D3614)</f>
        <v>5.5</v>
      </c>
      <c r="E3615" s="4">
        <f t="shared" si="382"/>
        <v>7216</v>
      </c>
      <c r="F3615" s="4">
        <f>IF(C3615,ROW(),"")</f>
        <v>3615</v>
      </c>
      <c r="G3615" s="6">
        <f>IF(C3615,VLOOKUP(A3615,RawData!A:C,3,FALSE),"")</f>
        <v>3.8944999999999999</v>
      </c>
      <c r="H3615" s="9">
        <f>IF(C3615,VLOOKUP(A3615,RawData!A:D,4,FALSE),"")</f>
        <v>30.945739468887499</v>
      </c>
      <c r="I3615" s="5" t="b">
        <f>IF(C3615,IF(E3615-$E$7&gt;=$C$1/2,TRUE(),FALSE()),FALSE())</f>
        <v>1</v>
      </c>
      <c r="J3615" s="4">
        <f t="shared" ca="1" si="383"/>
        <v>31.713165031705479</v>
      </c>
      <c r="K3615" s="4">
        <f t="shared" ca="1" si="386"/>
        <v>12.945479337421389</v>
      </c>
      <c r="L3615" s="4">
        <f t="shared" ca="1" si="387"/>
        <v>15.54481613915096</v>
      </c>
      <c r="M3615" s="4"/>
    </row>
    <row r="3616" spans="1:13" x14ac:dyDescent="0.2">
      <c r="A3616" s="4">
        <f t="shared" si="384"/>
        <v>7218</v>
      </c>
      <c r="B3616" s="4" t="b">
        <f t="shared" si="385"/>
        <v>1</v>
      </c>
      <c r="C3616" s="5" t="b">
        <f>IF(AND(B3616,A3616&lt;=$G$1),TRUE(),FALSE())</f>
        <v>1</v>
      </c>
      <c r="D3616" s="4">
        <f ca="1">IF(AND($C3615,$I3615),IF(AND($L3615&lt;$C$3,$L3616&gt;=$C$3),$D3615+0.5,IF(AND($L3615&gt;=$C$3,$L3616&lt;$C$3),$D3615+0.5,$D3615)),$D3615)</f>
        <v>5.5</v>
      </c>
      <c r="E3616" s="4">
        <f t="shared" si="382"/>
        <v>7218</v>
      </c>
      <c r="F3616" s="4">
        <f>IF(C3616,ROW(),"")</f>
        <v>3616</v>
      </c>
      <c r="G3616" s="6">
        <f>IF(C3616,VLOOKUP(A3616,RawData!A:C,3,FALSE),"")</f>
        <v>3.875</v>
      </c>
      <c r="H3616" s="9">
        <f>IF(C3616,VLOOKUP(A3616,RawData!A:D,4,FALSE),"")</f>
        <v>32.4379051342761</v>
      </c>
      <c r="I3616" s="5" t="b">
        <f>IF(C3616,IF(E3616-$E$7&gt;=$C$1/2,TRUE(),FALSE()),FALSE())</f>
        <v>1</v>
      </c>
      <c r="J3616" s="4">
        <f t="shared" ca="1" si="383"/>
        <v>33.128737353585706</v>
      </c>
      <c r="K3616" s="4">
        <f t="shared" ca="1" si="386"/>
        <v>14.296376348403037</v>
      </c>
      <c r="L3616" s="4">
        <f t="shared" ca="1" si="387"/>
        <v>14.130517588542141</v>
      </c>
      <c r="M3616" s="4"/>
    </row>
    <row r="3617" spans="1:13" x14ac:dyDescent="0.2">
      <c r="A3617" s="4">
        <f t="shared" si="384"/>
        <v>7220</v>
      </c>
      <c r="B3617" s="4" t="b">
        <f t="shared" si="385"/>
        <v>1</v>
      </c>
      <c r="C3617" s="5" t="b">
        <f>IF(AND(B3617,A3617&lt;=$G$1),TRUE(),FALSE())</f>
        <v>1</v>
      </c>
      <c r="D3617" s="4">
        <f ca="1">IF(AND($C3616,$I3616),IF(AND($L3616&lt;$C$3,$L3617&gt;=$C$3),$D3616+0.5,IF(AND($L3616&gt;=$C$3,$L3617&lt;$C$3),$D3616+0.5,$D3616)),$D3616)</f>
        <v>5.5</v>
      </c>
      <c r="E3617" s="4">
        <f t="shared" si="382"/>
        <v>7220</v>
      </c>
      <c r="F3617" s="4">
        <f>IF(C3617,ROW(),"")</f>
        <v>3617</v>
      </c>
      <c r="G3617" s="6">
        <f>IF(C3617,VLOOKUP(A3617,RawData!A:C,3,FALSE),"")</f>
        <v>3.8477000000000001</v>
      </c>
      <c r="H3617" s="9">
        <f>IF(C3617,VLOOKUP(A3617,RawData!A:D,4,FALSE),"")</f>
        <v>34.0570370587252</v>
      </c>
      <c r="I3617" s="5" t="b">
        <f>IF(C3617,IF(E3617-$E$7&gt;=$C$1/2,TRUE(),FALSE()),FALSE())</f>
        <v>1</v>
      </c>
      <c r="J3617" s="4">
        <f t="shared" ca="1" si="383"/>
        <v>34.682826756576041</v>
      </c>
      <c r="K3617" s="4">
        <f t="shared" ca="1" si="386"/>
        <v>15.545948400115744</v>
      </c>
      <c r="L3617" s="4">
        <f t="shared" ca="1" si="387"/>
        <v>12.567928963347356</v>
      </c>
      <c r="M3617" s="4"/>
    </row>
    <row r="3618" spans="1:13" x14ac:dyDescent="0.2">
      <c r="A3618" s="4">
        <f t="shared" si="384"/>
        <v>7222</v>
      </c>
      <c r="B3618" s="4" t="b">
        <f t="shared" si="385"/>
        <v>1</v>
      </c>
      <c r="C3618" s="5" t="b">
        <f>IF(AND(B3618,A3618&lt;=$G$1),TRUE(),FALSE())</f>
        <v>1</v>
      </c>
      <c r="D3618" s="4">
        <f ca="1">IF(AND($C3617,$I3617),IF(AND($L3617&lt;$C$3,$L3618&gt;=$C$3),$D3617+0.5,IF(AND($L3617&gt;=$C$3,$L3618&lt;$C$3),$D3617+0.5,$D3617)),$D3617)</f>
        <v>5.5</v>
      </c>
      <c r="E3618" s="4">
        <f t="shared" si="382"/>
        <v>7222</v>
      </c>
      <c r="F3618" s="4">
        <f>IF(C3618,ROW(),"")</f>
        <v>3618</v>
      </c>
      <c r="G3618" s="6">
        <f>IF(C3618,VLOOKUP(A3618,RawData!A:C,3,FALSE),"")</f>
        <v>3.8241999999999998</v>
      </c>
      <c r="H3618" s="9">
        <f>IF(C3618,VLOOKUP(A3618,RawData!A:D,4,FALSE),"")</f>
        <v>35.817746465107298</v>
      </c>
      <c r="I3618" s="5" t="b">
        <f>IF(C3618,IF(E3618-$E$7&gt;=$C$1/2,TRUE(),FALSE()),FALSE())</f>
        <v>1</v>
      </c>
      <c r="J3618" s="4">
        <f t="shared" ca="1" si="383"/>
        <v>36.356673375069725</v>
      </c>
      <c r="K3618" s="4">
        <f t="shared" ca="1" si="386"/>
        <v>16.642213065155246</v>
      </c>
      <c r="L3618" s="4">
        <f t="shared" ca="1" si="387"/>
        <v>10.941605192596811</v>
      </c>
      <c r="M3618" s="4"/>
    </row>
    <row r="3619" spans="1:13" x14ac:dyDescent="0.2">
      <c r="A3619" s="4">
        <f t="shared" si="384"/>
        <v>7224</v>
      </c>
      <c r="B3619" s="4" t="b">
        <f t="shared" si="385"/>
        <v>1</v>
      </c>
      <c r="C3619" s="5" t="b">
        <f>IF(AND(B3619,A3619&lt;=$G$1),TRUE(),FALSE())</f>
        <v>1</v>
      </c>
      <c r="D3619" s="4">
        <f ca="1">IF(AND($C3618,$I3618),IF(AND($L3618&lt;$C$3,$L3619&gt;=$C$3),$D3618+0.5,IF(AND($L3618&gt;=$C$3,$L3619&lt;$C$3),$D3618+0.5,$D3618)),$D3618)</f>
        <v>5.5</v>
      </c>
      <c r="E3619" s="4">
        <f t="shared" si="382"/>
        <v>7224</v>
      </c>
      <c r="F3619" s="4">
        <f>IF(C3619,ROW(),"")</f>
        <v>3619</v>
      </c>
      <c r="G3619" s="6">
        <f>IF(C3619,VLOOKUP(A3619,RawData!A:C,3,FALSE),"")</f>
        <v>3.8008000000000002</v>
      </c>
      <c r="H3619" s="9">
        <f>IF(C3619,VLOOKUP(A3619,RawData!A:D,4,FALSE),"")</f>
        <v>37.679821907560303</v>
      </c>
      <c r="I3619" s="5" t="b">
        <f>IF(C3619,IF(E3619-$E$7&gt;=$C$1/2,TRUE(),FALSE()),FALSE())</f>
        <v>1</v>
      </c>
      <c r="J3619" s="4">
        <f t="shared" ca="1" si="383"/>
        <v>38.13850864710011</v>
      </c>
      <c r="K3619" s="4">
        <f t="shared" ca="1" si="386"/>
        <v>17.531294185254179</v>
      </c>
      <c r="L3619" s="4">
        <f t="shared" ca="1" si="387"/>
        <v>9.3331146299568317</v>
      </c>
      <c r="M3619" s="4"/>
    </row>
    <row r="3620" spans="1:13" x14ac:dyDescent="0.2">
      <c r="A3620" s="4">
        <f t="shared" si="384"/>
        <v>7226</v>
      </c>
      <c r="B3620" s="4" t="b">
        <f t="shared" si="385"/>
        <v>1</v>
      </c>
      <c r="C3620" s="5" t="b">
        <f>IF(AND(B3620,A3620&lt;=$G$1),TRUE(),FALSE())</f>
        <v>1</v>
      </c>
      <c r="D3620" s="4">
        <f ca="1">IF(AND($C3619,$I3619),IF(AND($L3619&lt;$C$3,$L3620&gt;=$C$3),$D3619+0.5,IF(AND($L3619&gt;=$C$3,$L3620&lt;$C$3),$D3619+0.5,$D3619)),$D3619)</f>
        <v>5.5</v>
      </c>
      <c r="E3620" s="4">
        <f t="shared" si="382"/>
        <v>7226</v>
      </c>
      <c r="F3620" s="4">
        <f>IF(C3620,ROW(),"")</f>
        <v>3620</v>
      </c>
      <c r="G3620" s="6">
        <f>IF(C3620,VLOOKUP(A3620,RawData!A:C,3,FALSE),"")</f>
        <v>3.7772999999999999</v>
      </c>
      <c r="H3620" s="9">
        <f>IF(C3620,VLOOKUP(A3620,RawData!A:D,4,FALSE),"")</f>
        <v>39.635902722266302</v>
      </c>
      <c r="I3620" s="5" t="b">
        <f>IF(C3620,IF(E3620-$E$7&gt;=$C$1/2,TRUE(),FALSE()),FALSE())</f>
        <v>1</v>
      </c>
      <c r="J3620" s="4">
        <f t="shared" ca="1" si="383"/>
        <v>40.017845642975374</v>
      </c>
      <c r="K3620" s="4">
        <f t="shared" ca="1" si="386"/>
        <v>18.167682049806835</v>
      </c>
      <c r="L3620" s="4">
        <f t="shared" ca="1" si="387"/>
        <v>7.8192581778183126</v>
      </c>
      <c r="M3620" s="4"/>
    </row>
    <row r="3621" spans="1:13" x14ac:dyDescent="0.2">
      <c r="A3621" s="4">
        <f t="shared" si="384"/>
        <v>7228</v>
      </c>
      <c r="B3621" s="4" t="b">
        <f t="shared" si="385"/>
        <v>1</v>
      </c>
      <c r="C3621" s="5" t="b">
        <f>IF(AND(B3621,A3621&lt;=$G$1),TRUE(),FALSE())</f>
        <v>1</v>
      </c>
      <c r="D3621" s="4">
        <f ca="1">IF(AND($C3620,$I3620),IF(AND($L3620&lt;$C$3,$L3621&gt;=$C$3),$D3620+0.5,IF(AND($L3620&gt;=$C$3,$L3621&lt;$C$3),$D3620+0.5,$D3620)),$D3620)</f>
        <v>5.5</v>
      </c>
      <c r="E3621" s="4">
        <f t="shared" si="382"/>
        <v>7228</v>
      </c>
      <c r="F3621" s="4">
        <f>IF(C3621,ROW(),"")</f>
        <v>3621</v>
      </c>
      <c r="G3621" s="6">
        <f>IF(C3621,VLOOKUP(A3621,RawData!A:C,3,FALSE),"")</f>
        <v>3.75</v>
      </c>
      <c r="H3621" s="9">
        <f>IF(C3621,VLOOKUP(A3621,RawData!A:D,4,FALSE),"")</f>
        <v>41.685368536936899</v>
      </c>
      <c r="I3621" s="5" t="b">
        <f>IF(C3621,IF(E3621-$E$7&gt;=$C$1/2,TRUE(),FALSE()),FALSE())</f>
        <v>1</v>
      </c>
      <c r="J3621" s="4">
        <f t="shared" ca="1" si="383"/>
        <v>41.97588740341061</v>
      </c>
      <c r="K3621" s="4">
        <f t="shared" ca="1" si="386"/>
        <v>18.512029109770232</v>
      </c>
      <c r="L3621" s="4">
        <f t="shared" ca="1" si="387"/>
        <v>6.4635331326184158</v>
      </c>
      <c r="M3621" s="4"/>
    </row>
    <row r="3622" spans="1:13" x14ac:dyDescent="0.2">
      <c r="A3622" s="4">
        <f t="shared" si="384"/>
        <v>7230</v>
      </c>
      <c r="B3622" s="4" t="b">
        <f t="shared" si="385"/>
        <v>1</v>
      </c>
      <c r="C3622" s="5" t="b">
        <f>IF(AND(B3622,A3622&lt;=$G$1),TRUE(),FALSE())</f>
        <v>1</v>
      </c>
      <c r="D3622" s="4">
        <f ca="1">IF(AND($C3621,$I3621),IF(AND($L3621&lt;$C$3,$L3622&gt;=$C$3),$D3621+0.5,IF(AND($L3621&gt;=$C$3,$L3622&lt;$C$3),$D3621+0.5,$D3621)),$D3621)</f>
        <v>5.5</v>
      </c>
      <c r="E3622" s="4">
        <f t="shared" si="382"/>
        <v>7230</v>
      </c>
      <c r="F3622" s="4">
        <f>IF(C3622,ROW(),"")</f>
        <v>3622</v>
      </c>
      <c r="G3622" s="6">
        <f>IF(C3622,VLOOKUP(A3622,RawData!A:C,3,FALSE),"")</f>
        <v>3.7383000000000002</v>
      </c>
      <c r="H3622" s="9">
        <f>IF(C3622,VLOOKUP(A3622,RawData!A:D,4,FALSE),"")</f>
        <v>43.7672775369767</v>
      </c>
      <c r="I3622" s="5" t="b">
        <f>IF(C3622,IF(E3622-$E$7&gt;=$C$1/2,TRUE(),FALSE()),FALSE())</f>
        <v>1</v>
      </c>
      <c r="J3622" s="4">
        <f t="shared" ca="1" si="383"/>
        <v>43.983736446890326</v>
      </c>
      <c r="K3622" s="4">
        <f t="shared" ca="1" si="386"/>
        <v>18.539619896850752</v>
      </c>
      <c r="L3622" s="4">
        <f t="shared" ca="1" si="387"/>
        <v>5.3063617841082973</v>
      </c>
      <c r="M3622" s="4"/>
    </row>
    <row r="3623" spans="1:13" x14ac:dyDescent="0.2">
      <c r="A3623" s="4">
        <f t="shared" si="384"/>
        <v>7232</v>
      </c>
      <c r="B3623" s="4" t="b">
        <f t="shared" si="385"/>
        <v>1</v>
      </c>
      <c r="C3623" s="5" t="b">
        <f>IF(AND(B3623,A3623&lt;=$G$1),TRUE(),FALSE())</f>
        <v>1</v>
      </c>
      <c r="D3623" s="4">
        <f ca="1">IF(AND($C3622,$I3622),IF(AND($L3622&lt;$C$3,$L3623&gt;=$C$3),$D3622+0.5,IF(AND($L3622&gt;=$C$3,$L3623&lt;$C$3),$D3622+0.5,$D3622)),$D3622)</f>
        <v>6</v>
      </c>
      <c r="E3623" s="4">
        <f t="shared" si="382"/>
        <v>7232</v>
      </c>
      <c r="F3623" s="4">
        <f>IF(C3623,ROW(),"")</f>
        <v>3623</v>
      </c>
      <c r="G3623" s="6">
        <f>IF(C3623,VLOOKUP(A3623,RawData!A:C,3,FALSE),"")</f>
        <v>3.7031000000000001</v>
      </c>
      <c r="H3623" s="9">
        <f>IF(C3623,VLOOKUP(A3623,RawData!A:D,4,FALSE),"")</f>
        <v>45.863176500930201</v>
      </c>
      <c r="I3623" s="5" t="b">
        <f>IF(C3623,IF(E3623-$E$7&gt;=$C$1/2,TRUE(),FALSE()),FALSE())</f>
        <v>1</v>
      </c>
      <c r="J3623" s="4">
        <f t="shared" ca="1" si="383"/>
        <v>46.002837049731575</v>
      </c>
      <c r="K3623" s="4">
        <f t="shared" ca="1" si="386"/>
        <v>18.248494010775879</v>
      </c>
      <c r="L3623" s="4">
        <f t="shared" ca="1" si="387"/>
        <v>4.3631311762686096</v>
      </c>
      <c r="M3623" s="4"/>
    </row>
    <row r="3624" spans="1:13" x14ac:dyDescent="0.2">
      <c r="A3624" s="4">
        <f t="shared" si="384"/>
        <v>7234</v>
      </c>
      <c r="B3624" s="4" t="b">
        <f t="shared" si="385"/>
        <v>1</v>
      </c>
      <c r="C3624" s="5" t="b">
        <f>IF(AND(B3624,A3624&lt;=$G$1),TRUE(),FALSE())</f>
        <v>1</v>
      </c>
      <c r="D3624" s="4">
        <f ca="1">IF(AND($C3623,$I3623),IF(AND($L3623&lt;$C$3,$L3624&gt;=$C$3),$D3623+0.5,IF(AND($L3623&gt;=$C$3,$L3624&lt;$C$3),$D3623+0.5,$D3623)),$D3623)</f>
        <v>6</v>
      </c>
      <c r="E3624" s="4">
        <f t="shared" si="382"/>
        <v>7234</v>
      </c>
      <c r="F3624" s="4">
        <f>IF(C3624,ROW(),"")</f>
        <v>3624</v>
      </c>
      <c r="G3624" s="6">
        <f>IF(C3624,VLOOKUP(A3624,RawData!A:C,3,FALSE),"")</f>
        <v>3.6797</v>
      </c>
      <c r="H3624" s="9">
        <f>IF(C3624,VLOOKUP(A3624,RawData!A:D,4,FALSE),"")</f>
        <v>48.0341135746785</v>
      </c>
      <c r="I3624" s="5" t="b">
        <f>IF(C3624,IF(E3624-$E$7&gt;=$C$1/2,TRUE(),FALSE()),FALSE())</f>
        <v>1</v>
      </c>
      <c r="J3624" s="4">
        <f t="shared" ca="1" si="383"/>
        <v>47.984872481245354</v>
      </c>
      <c r="K3624" s="4">
        <f t="shared" ca="1" si="386"/>
        <v>17.643974986376236</v>
      </c>
      <c r="L3624" s="4">
        <f t="shared" ca="1" si="387"/>
        <v>3.6400133395231293</v>
      </c>
      <c r="M3624" s="4"/>
    </row>
    <row r="3625" spans="1:13" x14ac:dyDescent="0.2">
      <c r="A3625" s="4">
        <f t="shared" si="384"/>
        <v>7236</v>
      </c>
      <c r="B3625" s="4" t="b">
        <f t="shared" si="385"/>
        <v>1</v>
      </c>
      <c r="C3625" s="5" t="b">
        <f>IF(AND(B3625,A3625&lt;=$G$1),TRUE(),FALSE())</f>
        <v>1</v>
      </c>
      <c r="D3625" s="4">
        <f ca="1">IF(AND($C3624,$I3624),IF(AND($L3624&lt;$C$3,$L3625&gt;=$C$3),$D3624+0.5,IF(AND($L3624&gt;=$C$3,$L3625&lt;$C$3),$D3624+0.5,$D3624)),$D3624)</f>
        <v>6</v>
      </c>
      <c r="E3625" s="4">
        <f t="shared" si="382"/>
        <v>7236</v>
      </c>
      <c r="F3625" s="4">
        <f>IF(C3625,ROW(),"")</f>
        <v>3625</v>
      </c>
      <c r="G3625" s="6">
        <f>IF(C3625,VLOOKUP(A3625,RawData!A:C,3,FALSE),"")</f>
        <v>3.6406000000000001</v>
      </c>
      <c r="H3625" s="9">
        <f>IF(C3625,VLOOKUP(A3625,RawData!A:D,4,FALSE),"")</f>
        <v>50.272213166384098</v>
      </c>
      <c r="I3625" s="5" t="b">
        <f>IF(C3625,IF(E3625-$E$7&gt;=$C$1/2,TRUE(),FALSE()),FALSE())</f>
        <v>1</v>
      </c>
      <c r="J3625" s="4">
        <f t="shared" ca="1" si="383"/>
        <v>49.880847081512314</v>
      </c>
      <c r="K3625" s="4">
        <f t="shared" ca="1" si="386"/>
        <v>16.734212773284348</v>
      </c>
      <c r="L3625" s="4">
        <f t="shared" ca="1" si="387"/>
        <v>3.1257684488312236</v>
      </c>
      <c r="M3625" s="4"/>
    </row>
    <row r="3626" spans="1:13" x14ac:dyDescent="0.2">
      <c r="A3626" s="4">
        <f t="shared" si="384"/>
        <v>7238</v>
      </c>
      <c r="B3626" s="4" t="b">
        <f t="shared" si="385"/>
        <v>1</v>
      </c>
      <c r="C3626" s="5" t="b">
        <f>IF(AND(B3626,A3626&lt;=$G$1),TRUE(),FALSE())</f>
        <v>1</v>
      </c>
      <c r="D3626" s="4">
        <f ca="1">IF(AND($C3625,$I3625),IF(AND($L3625&lt;$C$3,$L3626&gt;=$C$3),$D3625+0.5,IF(AND($L3625&gt;=$C$3,$L3626&lt;$C$3),$D3625+0.5,$D3625)),$D3625)</f>
        <v>6</v>
      </c>
      <c r="E3626" s="4">
        <f t="shared" si="382"/>
        <v>7238</v>
      </c>
      <c r="F3626" s="4">
        <f>IF(C3626,ROW(),"")</f>
        <v>3626</v>
      </c>
      <c r="G3626" s="6">
        <f>IF(C3626,VLOOKUP(A3626,RawData!A:C,3,FALSE),"")</f>
        <v>3.6055000000000001</v>
      </c>
      <c r="H3626" s="9">
        <f>IF(C3626,VLOOKUP(A3626,RawData!A:D,4,FALSE),"")</f>
        <v>52.484198833675201</v>
      </c>
      <c r="I3626" s="5" t="b">
        <f>IF(C3626,IF(E3626-$E$7&gt;=$C$1/2,TRUE(),FALSE()),FALSE())</f>
        <v>1</v>
      </c>
      <c r="J3626" s="4">
        <f t="shared" ca="1" si="383"/>
        <v>51.640766463355938</v>
      </c>
      <c r="K3626" s="4">
        <f t="shared" ca="1" si="386"/>
        <v>15.54481613915096</v>
      </c>
      <c r="L3626" s="4">
        <f t="shared" ca="1" si="387"/>
        <v>2.7811445450786962</v>
      </c>
      <c r="M3626" s="4"/>
    </row>
    <row r="3627" spans="1:13" x14ac:dyDescent="0.2">
      <c r="A3627" s="4">
        <f t="shared" si="384"/>
        <v>7240</v>
      </c>
      <c r="B3627" s="4" t="b">
        <f t="shared" si="385"/>
        <v>1</v>
      </c>
      <c r="C3627" s="5" t="b">
        <f>IF(AND(B3627,A3627&lt;=$G$1),TRUE(),FALSE())</f>
        <v>1</v>
      </c>
      <c r="D3627" s="4">
        <f ca="1">IF(AND($C3626,$I3626),IF(AND($L3626&lt;$C$3,$L3627&gt;=$C$3),$D3626+0.5,IF(AND($L3626&gt;=$C$3,$L3627&lt;$C$3),$D3626+0.5,$D3626)),$D3626)</f>
        <v>6</v>
      </c>
      <c r="E3627" s="4">
        <f t="shared" si="382"/>
        <v>7240</v>
      </c>
      <c r="F3627" s="4">
        <f>IF(C3627,ROW(),"")</f>
        <v>3627</v>
      </c>
      <c r="G3627" s="6">
        <f>IF(C3627,VLOOKUP(A3627,RawData!A:C,3,FALSE),"")</f>
        <v>3.5819999999999999</v>
      </c>
      <c r="H3627" s="9">
        <f>IF(C3627,VLOOKUP(A3627,RawData!A:D,4,FALSE),"")</f>
        <v>54.524244612552899</v>
      </c>
      <c r="I3627" s="5" t="b">
        <f>IF(C3627,IF(E3627-$E$7&gt;=$C$1/2,TRUE(),FALSE()),FALSE())</f>
        <v>1</v>
      </c>
      <c r="J3627" s="4">
        <f t="shared" ca="1" si="383"/>
        <v>53.222446653426793</v>
      </c>
      <c r="K3627" s="4">
        <f t="shared" ca="1" si="386"/>
        <v>14.130517588542141</v>
      </c>
      <c r="L3627" s="4">
        <f t="shared" ca="1" si="387"/>
        <v>2.5375863254620725</v>
      </c>
      <c r="M3627" s="4"/>
    </row>
    <row r="3628" spans="1:13" x14ac:dyDescent="0.2">
      <c r="A3628" s="4">
        <f t="shared" si="384"/>
        <v>7242</v>
      </c>
      <c r="B3628" s="4" t="b">
        <f t="shared" si="385"/>
        <v>1</v>
      </c>
      <c r="C3628" s="5" t="b">
        <f>IF(AND(B3628,A3628&lt;=$G$1),TRUE(),FALSE())</f>
        <v>1</v>
      </c>
      <c r="D3628" s="4">
        <f ca="1">IF(AND($C3627,$I3627),IF(AND($L3627&lt;$C$3,$L3628&gt;=$C$3),$D3627+0.5,IF(AND($L3627&gt;=$C$3,$L3628&lt;$C$3),$D3627+0.5,$D3627)),$D3627)</f>
        <v>6</v>
      </c>
      <c r="E3628" s="4">
        <f t="shared" si="382"/>
        <v>7242</v>
      </c>
      <c r="F3628" s="4">
        <f>IF(C3628,ROW(),"")</f>
        <v>3628</v>
      </c>
      <c r="G3628" s="6">
        <f>IF(C3628,VLOOKUP(A3628,RawData!A:C,3,FALSE),"")</f>
        <v>3.5547</v>
      </c>
      <c r="H3628" s="9">
        <f>IF(C3628,VLOOKUP(A3628,RawData!A:D,4,FALSE),"")</f>
        <v>56.267143689978901</v>
      </c>
      <c r="I3628" s="5" t="b">
        <f>IF(C3628,IF(E3628-$E$7&gt;=$C$1/2,TRUE(),FALSE()),FALSE())</f>
        <v>1</v>
      </c>
      <c r="J3628" s="4">
        <f t="shared" ca="1" si="383"/>
        <v>54.605167385845604</v>
      </c>
      <c r="K3628" s="4">
        <f t="shared" ca="1" si="386"/>
        <v>12.567928963347356</v>
      </c>
      <c r="L3628" s="4">
        <f t="shared" ca="1" si="387"/>
        <v>2.3320393790813441</v>
      </c>
      <c r="M3628" s="4"/>
    </row>
    <row r="3629" spans="1:13" x14ac:dyDescent="0.2">
      <c r="A3629" s="4">
        <f t="shared" si="384"/>
        <v>7244</v>
      </c>
      <c r="B3629" s="4" t="b">
        <f t="shared" si="385"/>
        <v>1</v>
      </c>
      <c r="C3629" s="5" t="b">
        <f>IF(AND(B3629,A3629&lt;=$G$1),TRUE(),FALSE())</f>
        <v>1</v>
      </c>
      <c r="D3629" s="4">
        <f ca="1">IF(AND($C3628,$I3628),IF(AND($L3628&lt;$C$3,$L3629&gt;=$C$3),$D3628+0.5,IF(AND($L3628&gt;=$C$3,$L3629&lt;$C$3),$D3628+0.5,$D3628)),$D3628)</f>
        <v>6</v>
      </c>
      <c r="E3629" s="4">
        <f t="shared" si="382"/>
        <v>7244</v>
      </c>
      <c r="F3629" s="4">
        <f>IF(C3629,ROW(),"")</f>
        <v>3629</v>
      </c>
      <c r="G3629" s="6">
        <f>IF(C3629,VLOOKUP(A3629,RawData!A:C,3,FALSE),"")</f>
        <v>3.5547</v>
      </c>
      <c r="H3629" s="9">
        <f>IF(C3629,VLOOKUP(A3629,RawData!A:D,4,FALSE),"")</f>
        <v>57.620136211758798</v>
      </c>
      <c r="I3629" s="5" t="b">
        <f>IF(C3629,IF(E3629-$E$7&gt;=$C$1/2,TRUE(),FALSE()),FALSE())</f>
        <v>1</v>
      </c>
      <c r="J3629" s="4">
        <f t="shared" ca="1" si="383"/>
        <v>55.782483633476346</v>
      </c>
      <c r="K3629" s="4">
        <f t="shared" ca="1" si="386"/>
        <v>10.941605192596811</v>
      </c>
      <c r="L3629" s="4">
        <f t="shared" ca="1" si="387"/>
        <v>2.1257492947199239</v>
      </c>
      <c r="M3629" s="4"/>
    </row>
    <row r="3630" spans="1:13" x14ac:dyDescent="0.2">
      <c r="A3630" s="4">
        <f t="shared" si="384"/>
        <v>7246</v>
      </c>
      <c r="B3630" s="4" t="b">
        <f t="shared" si="385"/>
        <v>1</v>
      </c>
      <c r="C3630" s="5" t="b">
        <f>IF(AND(B3630,A3630&lt;=$G$1),TRUE(),FALSE())</f>
        <v>1</v>
      </c>
      <c r="D3630" s="4">
        <f ca="1">IF(AND($C3629,$I3629),IF(AND($L3629&lt;$C$3,$L3630&gt;=$C$3),$D3629+0.5,IF(AND($L3629&gt;=$C$3,$L3630&lt;$C$3),$D3629+0.5,$D3629)),$D3629)</f>
        <v>6</v>
      </c>
      <c r="E3630" s="4">
        <f t="shared" si="382"/>
        <v>7246</v>
      </c>
      <c r="F3630" s="4">
        <f>IF(C3630,ROW(),"")</f>
        <v>3630</v>
      </c>
      <c r="G3630" s="6">
        <f>IF(C3630,VLOOKUP(A3630,RawData!A:C,3,FALSE),"")</f>
        <v>3.5430000000000001</v>
      </c>
      <c r="H3630" s="9">
        <f>IF(C3630,VLOOKUP(A3630,RawData!A:D,4,FALSE),"")</f>
        <v>58.535542510497002</v>
      </c>
      <c r="I3630" s="5" t="b">
        <f>IF(C3630,IF(E3630-$E$7&gt;=$C$1/2,TRUE(),FALSE()),FALSE())</f>
        <v>1</v>
      </c>
      <c r="J3630" s="4">
        <f t="shared" ca="1" si="383"/>
        <v>56.752058416259722</v>
      </c>
      <c r="K3630" s="4">
        <f t="shared" ca="1" si="386"/>
        <v>9.3331146299568317</v>
      </c>
      <c r="L3630" s="4">
        <f t="shared" ca="1" si="387"/>
        <v>1.8985047662801904</v>
      </c>
      <c r="M3630" s="4"/>
    </row>
    <row r="3631" spans="1:13" x14ac:dyDescent="0.2">
      <c r="A3631" s="4">
        <f t="shared" si="384"/>
        <v>7248</v>
      </c>
      <c r="B3631" s="4" t="b">
        <f t="shared" si="385"/>
        <v>1</v>
      </c>
      <c r="C3631" s="5" t="b">
        <f>IF(AND(B3631,A3631&lt;=$G$1),TRUE(),FALSE())</f>
        <v>1</v>
      </c>
      <c r="D3631" s="4">
        <f ca="1">IF(AND($C3630,$I3630),IF(AND($L3630&lt;$C$3,$L3631&gt;=$C$3),$D3630+0.5,IF(AND($L3630&gt;=$C$3,$L3631&lt;$C$3),$D3630+0.5,$D3630)),$D3630)</f>
        <v>6</v>
      </c>
      <c r="E3631" s="4">
        <f t="shared" si="382"/>
        <v>7248</v>
      </c>
      <c r="F3631" s="4">
        <f>IF(C3631,ROW(),"")</f>
        <v>3631</v>
      </c>
      <c r="G3631" s="6">
        <f>IF(C3631,VLOOKUP(A3631,RawData!A:C,3,FALSE),"")</f>
        <v>3.5312000000000001</v>
      </c>
      <c r="H3631" s="9">
        <f>IF(C3631,VLOOKUP(A3631,RawData!A:D,4,FALSE),"")</f>
        <v>58.995015922546102</v>
      </c>
      <c r="I3631" s="5" t="b">
        <f>IF(C3631,IF(E3631-$E$7&gt;=$C$1/2,TRUE(),FALSE()),FALSE())</f>
        <v>1</v>
      </c>
      <c r="J3631" s="4">
        <f t="shared" ca="1" si="383"/>
        <v>57.52070354256157</v>
      </c>
      <c r="K3631" s="4">
        <f t="shared" ca="1" si="386"/>
        <v>7.8192581778183126</v>
      </c>
      <c r="L3631" s="4">
        <f t="shared" ca="1" si="387"/>
        <v>1.6444635005943766</v>
      </c>
      <c r="M3631" s="4"/>
    </row>
    <row r="3632" spans="1:13" x14ac:dyDescent="0.2">
      <c r="A3632" s="4">
        <f t="shared" si="384"/>
        <v>7250</v>
      </c>
      <c r="B3632" s="4" t="b">
        <f t="shared" si="385"/>
        <v>1</v>
      </c>
      <c r="C3632" s="5" t="b">
        <f>IF(AND(B3632,A3632&lt;=$G$1),TRUE(),FALSE())</f>
        <v>1</v>
      </c>
      <c r="D3632" s="4">
        <f ca="1">IF(AND($C3631,$I3631),IF(AND($L3631&lt;$C$3,$L3632&gt;=$C$3),$D3631+0.5,IF(AND($L3631&gt;=$C$3,$L3632&lt;$C$3),$D3631+0.5,$D3631)),$D3631)</f>
        <v>6</v>
      </c>
      <c r="E3632" s="4">
        <f t="shared" si="382"/>
        <v>7250</v>
      </c>
      <c r="F3632" s="4">
        <f>IF(C3632,ROW(),"")</f>
        <v>3632</v>
      </c>
      <c r="G3632" s="6">
        <f>IF(C3632,VLOOKUP(A3632,RawData!A:C,3,FALSE),"")</f>
        <v>3.5156000000000001</v>
      </c>
      <c r="H3632" s="9">
        <f>IF(C3632,VLOOKUP(A3632,RawData!A:D,4,FALSE),"")</f>
        <v>59.083850627716302</v>
      </c>
      <c r="I3632" s="5" t="b">
        <f>IF(C3632,IF(E3632-$E$7&gt;=$C$1/2,TRUE(),FALSE()),FALSE())</f>
        <v>1</v>
      </c>
      <c r="J3632" s="4">
        <f t="shared" ca="1" si="383"/>
        <v>58.114254035432467</v>
      </c>
      <c r="K3632" s="4">
        <f t="shared" ca="1" si="386"/>
        <v>6.4635331326184158</v>
      </c>
      <c r="L3632" s="4">
        <f t="shared" ca="1" si="387"/>
        <v>1.3651138106094436</v>
      </c>
      <c r="M3632" s="4"/>
    </row>
    <row r="3633" spans="1:13" x14ac:dyDescent="0.2">
      <c r="A3633" s="4">
        <f t="shared" si="384"/>
        <v>7252</v>
      </c>
      <c r="B3633" s="4" t="b">
        <f t="shared" si="385"/>
        <v>1</v>
      </c>
      <c r="C3633" s="5" t="b">
        <f>IF(AND(B3633,A3633&lt;=$G$1),TRUE(),FALSE())</f>
        <v>1</v>
      </c>
      <c r="D3633" s="4">
        <f ca="1">IF(AND($C3632,$I3632),IF(AND($L3632&lt;$C$3,$L3633&gt;=$C$3),$D3632+0.5,IF(AND($L3632&gt;=$C$3,$L3633&lt;$C$3),$D3632+0.5,$D3632)),$D3632)</f>
        <v>6</v>
      </c>
      <c r="E3633" s="4">
        <f t="shared" si="382"/>
        <v>7252</v>
      </c>
      <c r="F3633" s="4">
        <f>IF(C3633,ROW(),"")</f>
        <v>3633</v>
      </c>
      <c r="G3633" s="6">
        <f>IF(C3633,VLOOKUP(A3633,RawData!A:C,3,FALSE),"")</f>
        <v>3.4922</v>
      </c>
      <c r="H3633" s="9">
        <f>IF(C3633,VLOOKUP(A3633,RawData!A:D,4,FALSE),"")</f>
        <v>58.977205593583598</v>
      </c>
      <c r="I3633" s="5" t="b">
        <f>IF(C3633,IF(E3633-$E$7&gt;=$C$1/2,TRUE(),FALSE()),FALSE())</f>
        <v>1</v>
      </c>
      <c r="J3633" s="4">
        <f t="shared" ca="1" si="383"/>
        <v>58.570766013078931</v>
      </c>
      <c r="K3633" s="4">
        <f t="shared" ca="1" si="386"/>
        <v>5.3063617841082973</v>
      </c>
      <c r="L3633" s="4">
        <f t="shared" ca="1" si="387"/>
        <v>1.0670043459359349</v>
      </c>
      <c r="M3633" s="4"/>
    </row>
    <row r="3634" spans="1:13" x14ac:dyDescent="0.2">
      <c r="A3634" s="4">
        <f t="shared" si="384"/>
        <v>7254</v>
      </c>
      <c r="B3634" s="4" t="b">
        <f t="shared" si="385"/>
        <v>1</v>
      </c>
      <c r="C3634" s="5" t="b">
        <f>IF(AND(B3634,A3634&lt;=$G$1),TRUE(),FALSE())</f>
        <v>1</v>
      </c>
      <c r="D3634" s="4">
        <f ca="1">IF(AND($C3633,$I3633),IF(AND($L3633&lt;$C$3,$L3634&gt;=$C$3),$D3633+0.5,IF(AND($L3633&gt;=$C$3,$L3634&lt;$C$3),$D3633+0.5,$D3633)),$D3633)</f>
        <v>6</v>
      </c>
      <c r="E3634" s="4">
        <f t="shared" si="382"/>
        <v>7254</v>
      </c>
      <c r="F3634" s="4">
        <f>IF(C3634,ROW(),"")</f>
        <v>3634</v>
      </c>
      <c r="G3634" s="6">
        <f>IF(C3634,VLOOKUP(A3634,RawData!A:C,3,FALSE),"")</f>
        <v>3.4805000000000001</v>
      </c>
      <c r="H3634" s="9">
        <f>IF(C3634,VLOOKUP(A3634,RawData!A:D,4,FALSE),"")</f>
        <v>58.813655224868398</v>
      </c>
      <c r="I3634" s="5" t="b">
        <f>IF(C3634,IF(E3634-$E$7&gt;=$C$1/2,TRUE(),FALSE()),FALSE())</f>
        <v>1</v>
      </c>
      <c r="J3634" s="4">
        <f t="shared" ca="1" si="383"/>
        <v>58.926477673842165</v>
      </c>
      <c r="K3634" s="4">
        <f t="shared" ca="1" si="386"/>
        <v>4.3631311762686096</v>
      </c>
      <c r="L3634" s="4">
        <f t="shared" ca="1" si="387"/>
        <v>0.75568477678161372</v>
      </c>
      <c r="M3634" s="4"/>
    </row>
    <row r="3635" spans="1:13" x14ac:dyDescent="0.2">
      <c r="A3635" s="4">
        <f t="shared" si="384"/>
        <v>7256</v>
      </c>
      <c r="B3635" s="4" t="b">
        <f t="shared" si="385"/>
        <v>1</v>
      </c>
      <c r="C3635" s="5" t="b">
        <f>IF(AND(B3635,A3635&lt;=$G$1),TRUE(),FALSE())</f>
        <v>1</v>
      </c>
      <c r="D3635" s="4">
        <f ca="1">IF(AND($C3634,$I3634),IF(AND($L3634&lt;$C$3,$L3635&gt;=$C$3),$D3634+0.5,IF(AND($L3634&gt;=$C$3,$L3635&lt;$C$3),$D3634+0.5,$D3634)),$D3634)</f>
        <v>6</v>
      </c>
      <c r="E3635" s="4">
        <f t="shared" si="382"/>
        <v>7256</v>
      </c>
      <c r="F3635" s="4">
        <f>IF(C3635,ROW(),"")</f>
        <v>3635</v>
      </c>
      <c r="G3635" s="6">
        <f>IF(C3635,VLOOKUP(A3635,RawData!A:C,3,FALSE),"")</f>
        <v>3.4647999999999999</v>
      </c>
      <c r="H3635" s="9">
        <f>IF(C3635,VLOOKUP(A3635,RawData!A:D,4,FALSE),"")</f>
        <v>58.699436185295497</v>
      </c>
      <c r="I3635" s="5" t="b">
        <f>IF(C3635,IF(E3635-$E$7&gt;=$C$1/2,TRUE(),FALSE()),FALSE())</f>
        <v>1</v>
      </c>
      <c r="J3635" s="4">
        <f t="shared" ca="1" si="383"/>
        <v>59.213961711469146</v>
      </c>
      <c r="K3635" s="4">
        <f t="shared" ca="1" si="386"/>
        <v>3.6400133395231293</v>
      </c>
      <c r="L3635" s="4">
        <f t="shared" ca="1" si="387"/>
        <v>0.43359536262674681</v>
      </c>
      <c r="M3635" s="4"/>
    </row>
    <row r="3636" spans="1:13" x14ac:dyDescent="0.2">
      <c r="A3636" s="4">
        <f t="shared" si="384"/>
        <v>7258</v>
      </c>
      <c r="B3636" s="4" t="b">
        <f t="shared" si="385"/>
        <v>1</v>
      </c>
      <c r="C3636" s="5" t="b">
        <f>IF(AND(B3636,A3636&lt;=$G$1),TRUE(),FALSE())</f>
        <v>1</v>
      </c>
      <c r="D3636" s="4">
        <f ca="1">IF(AND($C3635,$I3635),IF(AND($L3635&lt;$C$3,$L3636&gt;=$C$3),$D3635+0.5,IF(AND($L3635&gt;=$C$3,$L3636&lt;$C$3),$D3635+0.5,$D3635)),$D3635)</f>
        <v>6</v>
      </c>
      <c r="E3636" s="4">
        <f t="shared" si="382"/>
        <v>7258</v>
      </c>
      <c r="F3636" s="4">
        <f>IF(C3636,ROW(),"")</f>
        <v>3636</v>
      </c>
      <c r="G3636" s="6">
        <f>IF(C3636,VLOOKUP(A3636,RawData!A:C,3,FALSE),"")</f>
        <v>3.4531000000000001</v>
      </c>
      <c r="H3636" s="9">
        <f>IF(C3636,VLOOKUP(A3636,RawData!A:D,4,FALSE),"")</f>
        <v>58.7273095557047</v>
      </c>
      <c r="I3636" s="5" t="b">
        <f>IF(C3636,IF(E3636-$E$7&gt;=$C$1/2,TRUE(),FALSE()),FALSE())</f>
        <v>1</v>
      </c>
      <c r="J3636" s="4">
        <f t="shared" ca="1" si="383"/>
        <v>59.46002464117425</v>
      </c>
      <c r="K3636" s="4">
        <f t="shared" ca="1" si="386"/>
        <v>3.1257684488312236</v>
      </c>
      <c r="L3636" s="4">
        <f t="shared" ca="1" si="387"/>
        <v>0.11204235608009583</v>
      </c>
      <c r="M3636" s="4"/>
    </row>
    <row r="3637" spans="1:13" x14ac:dyDescent="0.2">
      <c r="A3637" s="4">
        <f t="shared" si="384"/>
        <v>7260</v>
      </c>
      <c r="B3637" s="4" t="b">
        <f t="shared" si="385"/>
        <v>1</v>
      </c>
      <c r="C3637" s="5" t="b">
        <f>IF(AND(B3637,A3637&lt;=$G$1),TRUE(),FALSE())</f>
        <v>1</v>
      </c>
      <c r="D3637" s="4">
        <f ca="1">IF(AND($C3636,$I3636),IF(AND($L3636&lt;$C$3,$L3637&gt;=$C$3),$D3636+0.5,IF(AND($L3636&gt;=$C$3,$L3637&lt;$C$3),$D3636+0.5,$D3636)),$D3636)</f>
        <v>6</v>
      </c>
      <c r="E3637" s="4">
        <f t="shared" si="382"/>
        <v>7260</v>
      </c>
      <c r="F3637" s="4">
        <f>IF(C3637,ROW(),"")</f>
        <v>3637</v>
      </c>
      <c r="G3637" s="6">
        <f>IF(C3637,VLOOKUP(A3637,RawData!A:C,3,FALSE),"")</f>
        <v>3.4413999999999998</v>
      </c>
      <c r="H3637" s="9">
        <f>IF(C3637,VLOOKUP(A3637,RawData!A:D,4,FALSE),"")</f>
        <v>59.013254255254999</v>
      </c>
      <c r="I3637" s="5" t="b">
        <f>IF(C3637,IF(E3637-$E$7&gt;=$C$1/2,TRUE(),FALSE()),FALSE())</f>
        <v>1</v>
      </c>
      <c r="J3637" s="4">
        <f t="shared" ca="1" si="383"/>
        <v>59.685979786045209</v>
      </c>
      <c r="K3637" s="4">
        <f t="shared" ca="1" si="386"/>
        <v>2.7811445450786962</v>
      </c>
      <c r="L3637" s="4">
        <f t="shared" ca="1" si="387"/>
        <v>0.17720316274206738</v>
      </c>
      <c r="M3637" s="4"/>
    </row>
    <row r="3638" spans="1:13" x14ac:dyDescent="0.2">
      <c r="A3638" s="4">
        <f t="shared" si="384"/>
        <v>7262</v>
      </c>
      <c r="B3638" s="4" t="b">
        <f t="shared" si="385"/>
        <v>1</v>
      </c>
      <c r="C3638" s="5" t="b">
        <f>IF(AND(B3638,A3638&lt;=$G$1),TRUE(),FALSE())</f>
        <v>1</v>
      </c>
      <c r="D3638" s="4">
        <f ca="1">IF(AND($C3637,$I3637),IF(AND($L3637&lt;$C$3,$L3638&gt;=$C$3),$D3637+0.5,IF(AND($L3637&gt;=$C$3,$L3638&lt;$C$3),$D3637+0.5,$D3637)),$D3637)</f>
        <v>6</v>
      </c>
      <c r="E3638" s="4">
        <f t="shared" si="382"/>
        <v>7262</v>
      </c>
      <c r="F3638" s="4">
        <f>IF(C3638,ROW(),"")</f>
        <v>3638</v>
      </c>
      <c r="G3638" s="6">
        <f>IF(C3638,VLOOKUP(A3638,RawData!A:C,3,FALSE),"")</f>
        <v>3.4180000000000001</v>
      </c>
      <c r="H3638" s="9">
        <f>IF(C3638,VLOOKUP(A3638,RawData!A:D,4,FALSE),"")</f>
        <v>59.545876366663997</v>
      </c>
      <c r="I3638" s="5" t="b">
        <f>IF(C3638,IF(E3638-$E$7&gt;=$C$1/2,TRUE(),FALSE()),FALSE())</f>
        <v>1</v>
      </c>
      <c r="J3638" s="4">
        <f t="shared" ca="1" si="383"/>
        <v>59.911529169953901</v>
      </c>
      <c r="K3638" s="4">
        <f t="shared" ca="1" si="386"/>
        <v>2.5375863254620725</v>
      </c>
      <c r="L3638" s="4">
        <f t="shared" ca="1" si="387"/>
        <v>0.39784657742423235</v>
      </c>
      <c r="M3638" s="4"/>
    </row>
    <row r="3639" spans="1:13" x14ac:dyDescent="0.2">
      <c r="A3639" s="4">
        <f t="shared" si="384"/>
        <v>7264</v>
      </c>
      <c r="B3639" s="4" t="b">
        <f t="shared" si="385"/>
        <v>1</v>
      </c>
      <c r="C3639" s="5" t="b">
        <f>IF(AND(B3639,A3639&lt;=$G$1),TRUE(),FALSE())</f>
        <v>1</v>
      </c>
      <c r="D3639" s="4">
        <f ca="1">IF(AND($C3638,$I3638),IF(AND($L3638&lt;$C$3,$L3639&gt;=$C$3),$D3638+0.5,IF(AND($L3638&gt;=$C$3,$L3639&lt;$C$3),$D3638+0.5,$D3638)),$D3638)</f>
        <v>6</v>
      </c>
      <c r="E3639" s="4">
        <f t="shared" si="382"/>
        <v>7264</v>
      </c>
      <c r="F3639" s="4">
        <f>IF(C3639,ROW(),"")</f>
        <v>3639</v>
      </c>
      <c r="G3639" s="6">
        <f>IF(C3639,VLOOKUP(A3639,RawData!A:C,3,FALSE),"")</f>
        <v>3.4062000000000001</v>
      </c>
      <c r="H3639" s="9">
        <f>IF(C3639,VLOOKUP(A3639,RawData!A:D,4,FALSE),"")</f>
        <v>60.179971958374402</v>
      </c>
      <c r="I3639" s="5" t="b">
        <f>IF(C3639,IF(E3639-$E$7&gt;=$C$1/2,TRUE(),FALSE()),FALSE())</f>
        <v>1</v>
      </c>
      <c r="J3639" s="4">
        <f t="shared" ca="1" si="383"/>
        <v>60.145614809744956</v>
      </c>
      <c r="K3639" s="4">
        <f t="shared" ca="1" si="386"/>
        <v>2.3320393790813441</v>
      </c>
      <c r="L3639" s="4">
        <f t="shared" ca="1" si="387"/>
        <v>0.5372044131323932</v>
      </c>
      <c r="M3639" s="4"/>
    </row>
    <row r="3640" spans="1:13" x14ac:dyDescent="0.2">
      <c r="A3640" s="4">
        <f t="shared" si="384"/>
        <v>7266</v>
      </c>
      <c r="B3640" s="4" t="b">
        <f t="shared" si="385"/>
        <v>1</v>
      </c>
      <c r="C3640" s="5" t="b">
        <f>IF(AND(B3640,A3640&lt;=$G$1),TRUE(),FALSE())</f>
        <v>1</v>
      </c>
      <c r="D3640" s="4">
        <f ca="1">IF(AND($C3639,$I3639),IF(AND($L3639&lt;$C$3,$L3640&gt;=$C$3),$D3639+0.5,IF(AND($L3639&gt;=$C$3,$L3640&lt;$C$3),$D3639+0.5,$D3639)),$D3639)</f>
        <v>6</v>
      </c>
      <c r="E3640" s="4">
        <f t="shared" si="382"/>
        <v>7266</v>
      </c>
      <c r="F3640" s="4">
        <f>IF(C3640,ROW(),"")</f>
        <v>3640</v>
      </c>
      <c r="G3640" s="6">
        <f>IF(C3640,VLOOKUP(A3640,RawData!A:C,3,FALSE),"")</f>
        <v>3.3944999999999999</v>
      </c>
      <c r="H3640" s="9">
        <f>IF(C3640,VLOOKUP(A3640,RawData!A:D,4,FALSE),"")</f>
        <v>60.782460625655702</v>
      </c>
      <c r="I3640" s="5" t="b">
        <f>IF(C3640,IF(E3640-$E$7&gt;=$C$1/2,TRUE(),FALSE()),FALSE())</f>
        <v>1</v>
      </c>
      <c r="J3640" s="4">
        <f t="shared" ca="1" si="383"/>
        <v>60.392071755782851</v>
      </c>
      <c r="K3640" s="4">
        <f t="shared" ca="1" si="386"/>
        <v>2.1257492947199239</v>
      </c>
      <c r="L3640" s="4">
        <f t="shared" ca="1" si="387"/>
        <v>0.60630013748943412</v>
      </c>
      <c r="M3640" s="4"/>
    </row>
    <row r="3641" spans="1:13" x14ac:dyDescent="0.2">
      <c r="A3641" s="4">
        <f t="shared" si="384"/>
        <v>7268</v>
      </c>
      <c r="B3641" s="4" t="b">
        <f t="shared" si="385"/>
        <v>1</v>
      </c>
      <c r="C3641" s="5" t="b">
        <f>IF(AND(B3641,A3641&lt;=$G$1),TRUE(),FALSE())</f>
        <v>1</v>
      </c>
      <c r="D3641" s="4">
        <f ca="1">IF(AND($C3640,$I3640),IF(AND($L3640&lt;$C$3,$L3641&gt;=$C$3),$D3640+0.5,IF(AND($L3640&gt;=$C$3,$L3641&lt;$C$3),$D3640+0.5,$D3640)),$D3640)</f>
        <v>6</v>
      </c>
      <c r="E3641" s="4">
        <f t="shared" si="382"/>
        <v>7268</v>
      </c>
      <c r="F3641" s="4">
        <f>IF(C3641,ROW(),"")</f>
        <v>3641</v>
      </c>
      <c r="G3641" s="6">
        <f>IF(C3641,VLOOKUP(A3641,RawData!A:C,3,FALSE),"")</f>
        <v>3.3828</v>
      </c>
      <c r="H3641" s="9">
        <f>IF(C3641,VLOOKUP(A3641,RawData!A:D,4,FALSE),"")</f>
        <v>61.242234737253</v>
      </c>
      <c r="I3641" s="5" t="b">
        <f>IF(C3641,IF(E3641-$E$7&gt;=$C$1/2,TRUE(),FALSE()),FALSE())</f>
        <v>1</v>
      </c>
      <c r="J3641" s="4">
        <f t="shared" ca="1" si="383"/>
        <v>60.646471991392794</v>
      </c>
      <c r="K3641" s="4">
        <f t="shared" ca="1" si="386"/>
        <v>1.8985047662801904</v>
      </c>
      <c r="L3641" s="4">
        <f t="shared" ca="1" si="387"/>
        <v>0.62388375751894642</v>
      </c>
      <c r="M3641" s="4"/>
    </row>
    <row r="3642" spans="1:13" x14ac:dyDescent="0.2">
      <c r="A3642" s="4">
        <f t="shared" si="384"/>
        <v>7270</v>
      </c>
      <c r="B3642" s="4" t="b">
        <f t="shared" si="385"/>
        <v>1</v>
      </c>
      <c r="C3642" s="5" t="b">
        <f>IF(AND(B3642,A3642&lt;=$G$1),TRUE(),FALSE())</f>
        <v>1</v>
      </c>
      <c r="D3642" s="4">
        <f ca="1">IF(AND($C3641,$I3641),IF(AND($L3641&lt;$C$3,$L3642&gt;=$C$3),$D3641+0.5,IF(AND($L3641&gt;=$C$3,$L3642&lt;$C$3),$D3641+0.5,$D3641)),$D3641)</f>
        <v>6</v>
      </c>
      <c r="E3642" s="4">
        <f t="shared" si="382"/>
        <v>7270</v>
      </c>
      <c r="F3642" s="4">
        <f>IF(C3642,ROW(),"")</f>
        <v>3642</v>
      </c>
      <c r="G3642" s="6">
        <f>IF(C3642,VLOOKUP(A3642,RawData!A:C,3,FALSE),"")</f>
        <v>3.3828</v>
      </c>
      <c r="H3642" s="9">
        <f>IF(C3642,VLOOKUP(A3642,RawData!A:D,4,FALSE),"")</f>
        <v>61.480522516126697</v>
      </c>
      <c r="I3642" s="5" t="b">
        <f>IF(C3642,IF(E3642-$E$7&gt;=$C$1/2,TRUE(),FALSE()),FALSE())</f>
        <v>1</v>
      </c>
      <c r="J3642" s="4">
        <f t="shared" ca="1" si="383"/>
        <v>60.895398580511163</v>
      </c>
      <c r="K3642" s="4">
        <f t="shared" ca="1" si="386"/>
        <v>1.6444635005943766</v>
      </c>
      <c r="L3642" s="4">
        <f t="shared" ca="1" si="387"/>
        <v>0.61364250883225679</v>
      </c>
      <c r="M3642" s="4"/>
    </row>
    <row r="3643" spans="1:13" x14ac:dyDescent="0.2">
      <c r="A3643" s="4">
        <f t="shared" si="384"/>
        <v>7272</v>
      </c>
      <c r="B3643" s="4" t="b">
        <f t="shared" si="385"/>
        <v>1</v>
      </c>
      <c r="C3643" s="5" t="b">
        <f>IF(AND(B3643,A3643&lt;=$G$1),TRUE(),FALSE())</f>
        <v>1</v>
      </c>
      <c r="D3643" s="4">
        <f ca="1">IF(AND($C3642,$I3642),IF(AND($L3642&lt;$C$3,$L3643&gt;=$C$3),$D3642+0.5,IF(AND($L3642&gt;=$C$3,$L3643&lt;$C$3),$D3642+0.5,$D3642)),$D3642)</f>
        <v>6</v>
      </c>
      <c r="E3643" s="4">
        <f t="shared" si="382"/>
        <v>7272</v>
      </c>
      <c r="F3643" s="4">
        <f>IF(C3643,ROW(),"")</f>
        <v>3643</v>
      </c>
      <c r="G3643" s="6">
        <f>IF(C3643,VLOOKUP(A3643,RawData!A:C,3,FALSE),"")</f>
        <v>3.3828</v>
      </c>
      <c r="H3643" s="9">
        <f>IF(C3643,VLOOKUP(A3643,RawData!A:D,4,FALSE),"")</f>
        <v>61.564893850711996</v>
      </c>
      <c r="I3643" s="5" t="b">
        <f>IF(C3643,IF(E3643-$E$7&gt;=$C$1/2,TRUE(),FALSE()),FALSE())</f>
        <v>1</v>
      </c>
      <c r="J3643" s="4">
        <f t="shared" ca="1" si="383"/>
        <v>61.108352338541003</v>
      </c>
      <c r="K3643" s="4">
        <f t="shared" ca="1" si="386"/>
        <v>1.3651138106094436</v>
      </c>
      <c r="L3643" s="4">
        <f t="shared" ca="1" si="387"/>
        <v>0.5926217984044797</v>
      </c>
      <c r="M3643" s="4"/>
    </row>
    <row r="3644" spans="1:13" x14ac:dyDescent="0.2">
      <c r="A3644" s="4">
        <f t="shared" si="384"/>
        <v>7274</v>
      </c>
      <c r="B3644" s="4" t="b">
        <f t="shared" si="385"/>
        <v>1</v>
      </c>
      <c r="C3644" s="5" t="b">
        <f>IF(AND(B3644,A3644&lt;=$G$1),TRUE(),FALSE())</f>
        <v>1</v>
      </c>
      <c r="D3644" s="4">
        <f ca="1">IF(AND($C3643,$I3643),IF(AND($L3643&lt;$C$3,$L3644&gt;=$C$3),$D3643+0.5,IF(AND($L3643&gt;=$C$3,$L3644&lt;$C$3),$D3643+0.5,$D3643)),$D3643)</f>
        <v>6</v>
      </c>
      <c r="E3644" s="4">
        <f t="shared" si="382"/>
        <v>7274</v>
      </c>
      <c r="F3644" s="4">
        <f>IF(C3644,ROW(),"")</f>
        <v>3644</v>
      </c>
      <c r="G3644" s="6">
        <f>IF(C3644,VLOOKUP(A3644,RawData!A:C,3,FALSE),"")</f>
        <v>3.3672</v>
      </c>
      <c r="H3644" s="9">
        <f>IF(C3644,VLOOKUP(A3644,RawData!A:D,4,FALSE),"")</f>
        <v>61.552147631285102</v>
      </c>
      <c r="I3644" s="5" t="b">
        <f>IF(C3644,IF(E3644-$E$7&gt;=$C$1/2,TRUE(),FALSE()),FALSE())</f>
        <v>1</v>
      </c>
      <c r="J3644" s="4">
        <f t="shared" ca="1" si="383"/>
        <v>61.258517052923509</v>
      </c>
      <c r="K3644" s="4">
        <f t="shared" ca="1" si="386"/>
        <v>1.0670043459359349</v>
      </c>
      <c r="L3644" s="4">
        <f t="shared" ca="1" si="387"/>
        <v>0.57120516498966367</v>
      </c>
      <c r="M3644" s="4"/>
    </row>
    <row r="3645" spans="1:13" x14ac:dyDescent="0.2">
      <c r="A3645" s="4">
        <f t="shared" si="384"/>
        <v>7276</v>
      </c>
      <c r="B3645" s="4" t="b">
        <f t="shared" si="385"/>
        <v>1</v>
      </c>
      <c r="C3645" s="5" t="b">
        <f>IF(AND(B3645,A3645&lt;=$G$1),TRUE(),FALSE())</f>
        <v>1</v>
      </c>
      <c r="D3645" s="4">
        <f ca="1">IF(AND($C3644,$I3644),IF(AND($L3644&lt;$C$3,$L3645&gt;=$C$3),$D3644+0.5,IF(AND($L3644&gt;=$C$3,$L3645&lt;$C$3),$D3644+0.5,$D3644)),$D3644)</f>
        <v>6</v>
      </c>
      <c r="E3645" s="4">
        <f t="shared" si="382"/>
        <v>7276</v>
      </c>
      <c r="F3645" s="4">
        <f>IF(C3645,ROW(),"")</f>
        <v>3645</v>
      </c>
      <c r="G3645" s="6">
        <f>IF(C3645,VLOOKUP(A3645,RawData!A:C,3,FALSE),"")</f>
        <v>3.3672</v>
      </c>
      <c r="H3645" s="9">
        <f>IF(C3645,VLOOKUP(A3645,RawData!A:D,4,FALSE),"")</f>
        <v>61.524681631285198</v>
      </c>
      <c r="I3645" s="5" t="b">
        <f>IF(C3645,IF(E3645-$E$7&gt;=$C$1/2,TRUE(),FALSE()),FALSE())</f>
        <v>1</v>
      </c>
      <c r="J3645" s="4">
        <f t="shared" ca="1" si="383"/>
        <v>61.33971100618907</v>
      </c>
      <c r="K3645" s="4">
        <f t="shared" ca="1" si="386"/>
        <v>0.75568477678161372</v>
      </c>
      <c r="L3645" s="4">
        <f t="shared" ca="1" si="387"/>
        <v>0.54796070341902947</v>
      </c>
      <c r="M3645" s="4"/>
    </row>
    <row r="3646" spans="1:13" x14ac:dyDescent="0.2">
      <c r="A3646" s="4">
        <f t="shared" si="384"/>
        <v>7278</v>
      </c>
      <c r="B3646" s="4" t="b">
        <f t="shared" si="385"/>
        <v>1</v>
      </c>
      <c r="C3646" s="5" t="b">
        <f>IF(AND(B3646,A3646&lt;=$G$1),TRUE(),FALSE())</f>
        <v>1</v>
      </c>
      <c r="D3646" s="4">
        <f ca="1">IF(AND($C3645,$I3645),IF(AND($L3645&lt;$C$3,$L3646&gt;=$C$3),$D3645+0.5,IF(AND($L3645&gt;=$C$3,$L3646&lt;$C$3),$D3645+0.5,$D3645)),$D3645)</f>
        <v>6</v>
      </c>
      <c r="E3646" s="4">
        <f t="shared" si="382"/>
        <v>7278</v>
      </c>
      <c r="F3646" s="4">
        <f>IF(C3646,ROW(),"")</f>
        <v>3646</v>
      </c>
      <c r="G3646" s="6">
        <f>IF(C3646,VLOOKUP(A3646,RawData!A:C,3,FALSE),"")</f>
        <v>3.3672</v>
      </c>
      <c r="H3646" s="9">
        <f>IF(C3646,VLOOKUP(A3646,RawData!A:D,4,FALSE),"")</f>
        <v>61.497838777005001</v>
      </c>
      <c r="I3646" s="5" t="b">
        <f>IF(C3646,IF(E3646-$E$7&gt;=$C$1/2,TRUE(),FALSE()),FALSE())</f>
        <v>1</v>
      </c>
      <c r="J3646" s="4">
        <f t="shared" ca="1" si="383"/>
        <v>61.358529407454441</v>
      </c>
      <c r="K3646" s="4">
        <f t="shared" ca="1" si="386"/>
        <v>0.43359536262674681</v>
      </c>
      <c r="L3646" s="4">
        <f t="shared" ca="1" si="387"/>
        <v>0.51745181117297534</v>
      </c>
      <c r="M3646" s="4"/>
    </row>
    <row r="3647" spans="1:13" x14ac:dyDescent="0.2">
      <c r="A3647" s="4">
        <f t="shared" si="384"/>
        <v>7280</v>
      </c>
      <c r="B3647" s="4" t="b">
        <f t="shared" si="385"/>
        <v>1</v>
      </c>
      <c r="C3647" s="5" t="b">
        <f>IF(AND(B3647,A3647&lt;=$G$1),TRUE(),FALSE())</f>
        <v>1</v>
      </c>
      <c r="D3647" s="4">
        <f ca="1">IF(AND($C3646,$I3646),IF(AND($L3646&lt;$C$3,$L3647&gt;=$C$3),$D3646+0.5,IF(AND($L3646&gt;=$C$3,$L3647&lt;$C$3),$D3646+0.5,$D3646)),$D3646)</f>
        <v>6</v>
      </c>
      <c r="E3647" s="4">
        <f t="shared" si="382"/>
        <v>7280</v>
      </c>
      <c r="F3647" s="4">
        <f>IF(C3647,ROW(),"")</f>
        <v>3647</v>
      </c>
      <c r="G3647" s="6">
        <f>IF(C3647,VLOOKUP(A3647,RawData!A:C,3,FALSE),"")</f>
        <v>3.3672</v>
      </c>
      <c r="H3647" s="9">
        <f>IF(C3647,VLOOKUP(A3647,RawData!A:D,4,FALSE),"")</f>
        <v>61.465502036006697</v>
      </c>
      <c r="I3647" s="5" t="b">
        <f>IF(C3647,IF(E3647-$E$7&gt;=$C$1/2,TRUE(),FALSE()),FALSE())</f>
        <v>1</v>
      </c>
      <c r="J3647" s="4">
        <f t="shared" ca="1" si="383"/>
        <v>61.330443286639586</v>
      </c>
      <c r="K3647" s="4">
        <f t="shared" ca="1" si="386"/>
        <v>0.11204235608009583</v>
      </c>
      <c r="L3647" s="4">
        <f t="shared" ca="1" si="387"/>
        <v>0.47889634992672825</v>
      </c>
      <c r="M3647" s="4"/>
    </row>
    <row r="3648" spans="1:13" x14ac:dyDescent="0.2">
      <c r="A3648" s="4">
        <f t="shared" si="384"/>
        <v>7282</v>
      </c>
      <c r="B3648" s="4" t="b">
        <f t="shared" si="385"/>
        <v>1</v>
      </c>
      <c r="C3648" s="5" t="b">
        <f>IF(AND(B3648,A3648&lt;=$G$1),TRUE(),FALSE())</f>
        <v>1</v>
      </c>
      <c r="D3648" s="4">
        <f ca="1">IF(AND($C3647,$I3647),IF(AND($L3647&lt;$C$3,$L3648&gt;=$C$3),$D3647+0.5,IF(AND($L3647&gt;=$C$3,$L3648&lt;$C$3),$D3647+0.5,$D3647)),$D3647)</f>
        <v>6</v>
      </c>
      <c r="E3648" s="4">
        <f t="shared" si="382"/>
        <v>7282</v>
      </c>
      <c r="F3648" s="4">
        <f>IF(C3648,ROW(),"")</f>
        <v>3648</v>
      </c>
      <c r="G3648" s="6">
        <f>IF(C3648,VLOOKUP(A3648,RawData!A:C,3,FALSE),"")</f>
        <v>3.3672</v>
      </c>
      <c r="H3648" s="9">
        <f>IF(C3648,VLOOKUP(A3648,RawData!A:D,4,FALSE),"")</f>
        <v>61.3557455935833</v>
      </c>
      <c r="I3648" s="5" t="b">
        <f>IF(C3648,IF(E3648-$E$7&gt;=$C$1/2,TRUE(),FALSE()),FALSE())</f>
        <v>1</v>
      </c>
      <c r="J3648" s="4">
        <f t="shared" ca="1" si="383"/>
        <v>61.276642980563345</v>
      </c>
      <c r="K3648" s="4">
        <f t="shared" ca="1" si="386"/>
        <v>0.17720316274206738</v>
      </c>
      <c r="L3648" s="4">
        <f t="shared" ca="1" si="387"/>
        <v>0.44254517480928968</v>
      </c>
      <c r="M3648" s="4"/>
    </row>
    <row r="3649" spans="1:13" x14ac:dyDescent="0.2">
      <c r="A3649" s="4">
        <f t="shared" si="384"/>
        <v>7284</v>
      </c>
      <c r="B3649" s="4" t="b">
        <f t="shared" si="385"/>
        <v>1</v>
      </c>
      <c r="C3649" s="5" t="b">
        <f>IF(AND(B3649,A3649&lt;=$G$1),TRUE(),FALSE())</f>
        <v>1</v>
      </c>
      <c r="D3649" s="4">
        <f ca="1">IF(AND($C3648,$I3648),IF(AND($L3648&lt;$C$3,$L3649&gt;=$C$3),$D3648+0.5,IF(AND($L3648&gt;=$C$3,$L3649&lt;$C$3),$D3648+0.5,$D3648)),$D3648)</f>
        <v>6</v>
      </c>
      <c r="E3649" s="4">
        <f t="shared" si="382"/>
        <v>7284</v>
      </c>
      <c r="F3649" s="4">
        <f>IF(C3649,ROW(),"")</f>
        <v>3649</v>
      </c>
      <c r="G3649" s="6">
        <f>IF(C3649,VLOOKUP(A3649,RawData!A:C,3,FALSE),"")</f>
        <v>3.3633000000000002</v>
      </c>
      <c r="H3649" s="9">
        <f>IF(C3649,VLOOKUP(A3649,RawData!A:D,4,FALSE),"")</f>
        <v>61.197688224871598</v>
      </c>
      <c r="I3649" s="5" t="b">
        <f>IF(C3649,IF(E3649-$E$7&gt;=$C$1/2,TRUE(),FALSE()),FALSE())</f>
        <v>1</v>
      </c>
      <c r="J3649" s="4">
        <f t="shared" ca="1" si="383"/>
        <v>61.212619155680891</v>
      </c>
      <c r="K3649" s="4">
        <f t="shared" ca="1" si="386"/>
        <v>0.39784657742423235</v>
      </c>
      <c r="L3649" s="4">
        <f t="shared" ca="1" si="387"/>
        <v>0.41639805348344083</v>
      </c>
      <c r="M3649" s="4"/>
    </row>
    <row r="3650" spans="1:13" x14ac:dyDescent="0.2">
      <c r="A3650" s="4">
        <f t="shared" si="384"/>
        <v>7286</v>
      </c>
      <c r="B3650" s="4" t="b">
        <f t="shared" si="385"/>
        <v>1</v>
      </c>
      <c r="C3650" s="5" t="b">
        <f>IF(AND(B3650,A3650&lt;=$G$1),TRUE(),FALSE())</f>
        <v>1</v>
      </c>
      <c r="D3650" s="4">
        <f ca="1">IF(AND($C3649,$I3649),IF(AND($L3649&lt;$C$3,$L3650&gt;=$C$3),$D3649+0.5,IF(AND($L3649&gt;=$C$3,$L3650&lt;$C$3),$D3649+0.5,$D3649)),$D3649)</f>
        <v>6</v>
      </c>
      <c r="E3650" s="4">
        <f t="shared" si="382"/>
        <v>7286</v>
      </c>
      <c r="F3650" s="4">
        <f>IF(C3650,ROW(),"")</f>
        <v>3650</v>
      </c>
      <c r="G3650" s="6">
        <f>IF(C3650,VLOOKUP(A3650,RawData!A:C,3,FALSE),"")</f>
        <v>3.3555000000000001</v>
      </c>
      <c r="H3650" s="9">
        <f>IF(C3650,VLOOKUP(A3650,RawData!A:D,4,FALSE),"")</f>
        <v>61.0731054442955</v>
      </c>
      <c r="I3650" s="5" t="b">
        <f>IF(C3650,IF(E3650-$E$7&gt;=$C$1/2,TRUE(),FALSE()),FALSE())</f>
        <v>1</v>
      </c>
      <c r="J3650" s="4">
        <f t="shared" ca="1" si="383"/>
        <v>61.147756532564465</v>
      </c>
      <c r="K3650" s="4">
        <f t="shared" ca="1" si="386"/>
        <v>0.5372044131323932</v>
      </c>
      <c r="L3650" s="4">
        <f t="shared" ca="1" si="387"/>
        <v>0.39575380102854041</v>
      </c>
      <c r="M3650" s="4"/>
    </row>
    <row r="3651" spans="1:13" x14ac:dyDescent="0.2">
      <c r="A3651" s="4">
        <f t="shared" si="384"/>
        <v>7288</v>
      </c>
      <c r="B3651" s="4" t="b">
        <f t="shared" si="385"/>
        <v>1</v>
      </c>
      <c r="C3651" s="5" t="b">
        <f>IF(AND(B3651,A3651&lt;=$G$1),TRUE(),FALSE())</f>
        <v>1</v>
      </c>
      <c r="D3651" s="4">
        <f ca="1">IF(AND($C3650,$I3650),IF(AND($L3650&lt;$C$3,$L3651&gt;=$C$3),$D3650+0.5,IF(AND($L3650&gt;=$C$3,$L3651&lt;$C$3),$D3650+0.5,$D3650)),$D3650)</f>
        <v>6</v>
      </c>
      <c r="E3651" s="4">
        <f t="shared" si="382"/>
        <v>7288</v>
      </c>
      <c r="F3651" s="4">
        <f>IF(C3651,ROW(),"")</f>
        <v>3651</v>
      </c>
      <c r="G3651" s="6">
        <f>IF(C3651,VLOOKUP(A3651,RawData!A:C,3,FALSE),"")</f>
        <v>3.3555000000000001</v>
      </c>
      <c r="H3651" s="9">
        <f>IF(C3651,VLOOKUP(A3651,RawData!A:D,4,FALSE),"")</f>
        <v>60.989463039574701</v>
      </c>
      <c r="I3651" s="5" t="b">
        <f>IF(C3651,IF(E3651-$E$7&gt;=$C$1/2,TRUE(),FALSE()),FALSE())</f>
        <v>1</v>
      </c>
      <c r="J3651" s="4">
        <f t="shared" ca="1" si="383"/>
        <v>61.08006735401954</v>
      </c>
      <c r="K3651" s="4">
        <f t="shared" ca="1" si="386"/>
        <v>0.60630013748943412</v>
      </c>
      <c r="L3651" s="4">
        <f t="shared" ca="1" si="387"/>
        <v>0.37527925557407826</v>
      </c>
      <c r="M3651" s="4"/>
    </row>
    <row r="3652" spans="1:13" x14ac:dyDescent="0.2">
      <c r="A3652" s="4">
        <f t="shared" si="384"/>
        <v>7290</v>
      </c>
      <c r="B3652" s="4" t="b">
        <f t="shared" si="385"/>
        <v>1</v>
      </c>
      <c r="C3652" s="5" t="b">
        <f>IF(AND(B3652,A3652&lt;=$G$1),TRUE(),FALSE())</f>
        <v>1</v>
      </c>
      <c r="D3652" s="4">
        <f ca="1">IF(AND($C3651,$I3651),IF(AND($L3651&lt;$C$3,$L3652&gt;=$C$3),$D3651+0.5,IF(AND($L3651&gt;=$C$3,$L3652&lt;$C$3),$D3651+0.5,$D3651)),$D3651)</f>
        <v>6</v>
      </c>
      <c r="E3652" s="4">
        <f t="shared" si="382"/>
        <v>7290</v>
      </c>
      <c r="F3652" s="4">
        <f>IF(C3652,ROW(),"")</f>
        <v>3652</v>
      </c>
      <c r="G3652" s="6">
        <f>IF(C3652,VLOOKUP(A3652,RawData!A:C,3,FALSE),"")</f>
        <v>3.3555000000000001</v>
      </c>
      <c r="H3652" s="9">
        <f>IF(C3652,VLOOKUP(A3652,RawData!A:D,4,FALSE),"")</f>
        <v>60.933287408289601</v>
      </c>
      <c r="I3652" s="5" t="b">
        <f>IF(C3652,IF(E3652-$E$7&gt;=$C$1/2,TRUE(),FALSE()),FALSE())</f>
        <v>1</v>
      </c>
      <c r="J3652" s="4">
        <f t="shared" ca="1" si="383"/>
        <v>61.007440936591259</v>
      </c>
      <c r="K3652" s="4">
        <f t="shared" ca="1" si="386"/>
        <v>0.62388375751894642</v>
      </c>
      <c r="L3652" s="4">
        <f t="shared" ca="1" si="387"/>
        <v>0.35386255184694448</v>
      </c>
      <c r="M3652" s="4"/>
    </row>
    <row r="3653" spans="1:13" x14ac:dyDescent="0.2">
      <c r="A3653" s="4">
        <f t="shared" si="384"/>
        <v>7292</v>
      </c>
      <c r="B3653" s="4" t="b">
        <f t="shared" si="385"/>
        <v>1</v>
      </c>
      <c r="C3653" s="5" t="b">
        <f>IF(AND(B3653,A3653&lt;=$G$1),TRUE(),FALSE())</f>
        <v>1</v>
      </c>
      <c r="D3653" s="4">
        <f ca="1">IF(AND($C3652,$I3652),IF(AND($L3652&lt;$C$3,$L3653&gt;=$C$3),$D3652+0.5,IF(AND($L3652&gt;=$C$3,$L3653&lt;$C$3),$D3652+0.5,$D3652)),$D3652)</f>
        <v>6</v>
      </c>
      <c r="E3653" s="4">
        <f t="shared" si="382"/>
        <v>7292</v>
      </c>
      <c r="F3653" s="4">
        <f>IF(C3653,ROW(),"")</f>
        <v>3653</v>
      </c>
      <c r="G3653" s="6">
        <f>IF(C3653,VLOOKUP(A3653,RawData!A:C,3,FALSE),"")</f>
        <v>3.3555000000000001</v>
      </c>
      <c r="H3653" s="9">
        <f>IF(C3653,VLOOKUP(A3653,RawData!A:D,4,FALSE),"")</f>
        <v>60.888719149288001</v>
      </c>
      <c r="I3653" s="5" t="b">
        <f>IF(C3653,IF(E3653-$E$7&gt;=$C$1/2,TRUE(),FALSE()),FALSE())</f>
        <v>1</v>
      </c>
      <c r="J3653" s="4">
        <f t="shared" ca="1" si="383"/>
        <v>60.931149175798936</v>
      </c>
      <c r="K3653" s="4">
        <f t="shared" ca="1" si="386"/>
        <v>0.61364250883225679</v>
      </c>
      <c r="L3653" s="4">
        <f t="shared" ca="1" si="387"/>
        <v>0.33089118821057895</v>
      </c>
      <c r="M3653" s="4"/>
    </row>
    <row r="3654" spans="1:13" x14ac:dyDescent="0.2">
      <c r="A3654" s="4">
        <f t="shared" si="384"/>
        <v>7294</v>
      </c>
      <c r="B3654" s="4" t="b">
        <f t="shared" si="385"/>
        <v>1</v>
      </c>
      <c r="C3654" s="5" t="b">
        <f>IF(AND(B3654,A3654&lt;=$G$1),TRUE(),FALSE())</f>
        <v>1</v>
      </c>
      <c r="D3654" s="4">
        <f ca="1">IF(AND($C3653,$I3653),IF(AND($L3653&lt;$C$3,$L3654&gt;=$C$3),$D3653+0.5,IF(AND($L3653&gt;=$C$3,$L3654&lt;$C$3),$D3653+0.5,$D3653)),$D3653)</f>
        <v>6</v>
      </c>
      <c r="E3654" s="4">
        <f t="shared" si="382"/>
        <v>7294</v>
      </c>
      <c r="F3654" s="4">
        <f>IF(C3654,ROW(),"")</f>
        <v>3654</v>
      </c>
      <c r="G3654" s="6">
        <f>IF(C3654,VLOOKUP(A3654,RawData!A:C,3,FALSE),"")</f>
        <v>3.3437000000000001</v>
      </c>
      <c r="H3654" s="9">
        <f>IF(C3654,VLOOKUP(A3654,RawData!A:D,4,FALSE),"")</f>
        <v>60.860631777004997</v>
      </c>
      <c r="I3654" s="5" t="b">
        <f>IF(C3654,IF(E3654-$E$7&gt;=$C$1/2,TRUE(),FALSE()),FALSE())</f>
        <v>1</v>
      </c>
      <c r="J3654" s="4">
        <f t="shared" ca="1" si="383"/>
        <v>60.860670475499276</v>
      </c>
      <c r="K3654" s="4">
        <f t="shared" ca="1" si="386"/>
        <v>0.5926217984044797</v>
      </c>
      <c r="L3654" s="4">
        <f t="shared" ca="1" si="387"/>
        <v>0.3059221985089664</v>
      </c>
      <c r="M3654" s="4"/>
    </row>
    <row r="3655" spans="1:13" x14ac:dyDescent="0.2">
      <c r="A3655" s="4">
        <f t="shared" si="384"/>
        <v>7296</v>
      </c>
      <c r="B3655" s="4" t="b">
        <f t="shared" si="385"/>
        <v>1</v>
      </c>
      <c r="C3655" s="5" t="b">
        <f>IF(AND(B3655,A3655&lt;=$G$1),TRUE(),FALSE())</f>
        <v>1</v>
      </c>
      <c r="D3655" s="4">
        <f ca="1">IF(AND($C3654,$I3654),IF(AND($L3654&lt;$C$3,$L3655&gt;=$C$3),$D3654+0.5,IF(AND($L3654&gt;=$C$3,$L3655&lt;$C$3),$D3654+0.5,$D3654)),$D3654)</f>
        <v>6</v>
      </c>
      <c r="E3655" s="4">
        <f t="shared" ref="E3655:E3718" si="388">IF(C3655,A3655,"")</f>
        <v>7296</v>
      </c>
      <c r="F3655" s="4">
        <f>IF(C3655,ROW(),"")</f>
        <v>3655</v>
      </c>
      <c r="G3655" s="6">
        <f>IF(C3655,VLOOKUP(A3655,RawData!A:C,3,FALSE),"")</f>
        <v>3.3437000000000001</v>
      </c>
      <c r="H3655" s="9">
        <f>IF(C3655,VLOOKUP(A3655,RawData!A:D,4,FALSE),"")</f>
        <v>60.838658777004397</v>
      </c>
      <c r="I3655" s="5" t="b">
        <f>IF(C3655,IF(E3655-$E$7&gt;=$C$1/2,TRUE(),FALSE()),FALSE())</f>
        <v>1</v>
      </c>
      <c r="J3655" s="4">
        <f t="shared" ref="J3655:J3718" ca="1" si="389">IF(I3655,IF(C3655,AVERAGE(OFFSET($H$1:$H$27000,ROW()-$C$1/$C$4/2-1,0,$C$1/$C$4+1,1)),NA()),NA())</f>
        <v>60.802506593056677</v>
      </c>
      <c r="K3655" s="4">
        <f t="shared" ca="1" si="386"/>
        <v>0.57120516498966367</v>
      </c>
      <c r="L3655" s="4">
        <f t="shared" ca="1" si="387"/>
        <v>0.27995448153472324</v>
      </c>
      <c r="M3655" s="4"/>
    </row>
    <row r="3656" spans="1:13" x14ac:dyDescent="0.2">
      <c r="A3656" s="4">
        <f t="shared" ref="A3656:A3719" si="390">A3655+$C$4</f>
        <v>7298</v>
      </c>
      <c r="B3656" s="4" t="b">
        <f t="shared" ref="B3656:B3719" si="391">IF(ROW()&lt;7+$G$4,TRUE(),FALSE())</f>
        <v>1</v>
      </c>
      <c r="C3656" s="5" t="b">
        <f>IF(AND(B3656,A3656&lt;=$G$1),TRUE(),FALSE())</f>
        <v>1</v>
      </c>
      <c r="D3656" s="4">
        <f ca="1">IF(AND($C3655,$I3655),IF(AND($L3655&lt;$C$3,$L3656&gt;=$C$3),$D3655+0.5,IF(AND($L3655&gt;=$C$3,$L3656&lt;$C$3),$D3655+0.5,$D3655)),$D3655)</f>
        <v>6</v>
      </c>
      <c r="E3656" s="4">
        <f t="shared" si="388"/>
        <v>7298</v>
      </c>
      <c r="F3656" s="4">
        <f>IF(C3656,ROW(),"")</f>
        <v>3656</v>
      </c>
      <c r="G3656" s="6">
        <f>IF(C3656,VLOOKUP(A3656,RawData!A:C,3,FALSE),"")</f>
        <v>3.3437000000000001</v>
      </c>
      <c r="H3656" s="9">
        <f>IF(C3656,VLOOKUP(A3656,RawData!A:D,4,FALSE),"")</f>
        <v>60.780100667291102</v>
      </c>
      <c r="I3656" s="5" t="b">
        <f>IF(C3656,IF(E3656-$E$7&gt;=$C$1/2,TRUE(),FALSE()),FALSE())</f>
        <v>1</v>
      </c>
      <c r="J3656" s="4">
        <f t="shared" ca="1" si="389"/>
        <v>60.752229269965007</v>
      </c>
      <c r="K3656" s="4">
        <f t="shared" ref="K3656:K3719" ca="1" si="392">IF(I3656,ABS(INDEX($J$1:$J$27000,ROW()+$C$1/$C$4/2)-INDEX($J$1:$J$27000,ROW()-$C$1/$C$4/2)),NA())</f>
        <v>0.54796070341902947</v>
      </c>
      <c r="L3656" s="4">
        <f t="shared" ref="L3656:L3719" ca="1" si="393">IF(AND(C3656,I3656),INDEX($K$1:$K$27000,ROW()+$C$1/$C$4+1),NA())</f>
        <v>0.25631395635256382</v>
      </c>
      <c r="M3656" s="4"/>
    </row>
    <row r="3657" spans="1:13" x14ac:dyDescent="0.2">
      <c r="A3657" s="4">
        <f t="shared" si="390"/>
        <v>7300</v>
      </c>
      <c r="B3657" s="4" t="b">
        <f t="shared" si="391"/>
        <v>1</v>
      </c>
      <c r="C3657" s="5" t="b">
        <f>IF(AND(B3657,A3657&lt;=$G$1),TRUE(),FALSE())</f>
        <v>1</v>
      </c>
      <c r="D3657" s="4">
        <f ca="1">IF(AND($C3656,$I3656),IF(AND($L3656&lt;$C$3,$L3657&gt;=$C$3),$D3656+0.5,IF(AND($L3656&gt;=$C$3,$L3657&lt;$C$3),$D3656+0.5,$D3656)),$D3656)</f>
        <v>6</v>
      </c>
      <c r="E3657" s="4">
        <f t="shared" si="388"/>
        <v>7300</v>
      </c>
      <c r="F3657" s="4">
        <f>IF(C3657,ROW(),"")</f>
        <v>3657</v>
      </c>
      <c r="G3657" s="6">
        <f>IF(C3657,VLOOKUP(A3657,RawData!A:C,3,FALSE),"")</f>
        <v>3.3437000000000001</v>
      </c>
      <c r="H3657" s="9">
        <f>IF(C3657,VLOOKUP(A3657,RawData!A:D,4,FALSE),"")</f>
        <v>60.698948185294</v>
      </c>
      <c r="I3657" s="5" t="b">
        <f>IF(C3657,IF(E3657-$E$7&gt;=$C$1/2,TRUE(),FALSE()),FALSE())</f>
        <v>1</v>
      </c>
      <c r="J3657" s="4">
        <f t="shared" ca="1" si="389"/>
        <v>60.706559529120639</v>
      </c>
      <c r="K3657" s="4">
        <f t="shared" ca="1" si="392"/>
        <v>0.51745181117297534</v>
      </c>
      <c r="L3657" s="4">
        <f t="shared" ca="1" si="393"/>
        <v>0.23655529317006341</v>
      </c>
      <c r="M3657" s="4"/>
    </row>
    <row r="3658" spans="1:13" x14ac:dyDescent="0.2">
      <c r="A3658" s="4">
        <f t="shared" si="390"/>
        <v>7302</v>
      </c>
      <c r="B3658" s="4" t="b">
        <f t="shared" si="391"/>
        <v>1</v>
      </c>
      <c r="C3658" s="5" t="b">
        <f>IF(AND(B3658,A3658&lt;=$G$1),TRUE(),FALSE())</f>
        <v>1</v>
      </c>
      <c r="D3658" s="4">
        <f ca="1">IF(AND($C3657,$I3657),IF(AND($L3657&lt;$C$3,$L3658&gt;=$C$3),$D3657+0.5,IF(AND($L3657&gt;=$C$3,$L3658&lt;$C$3),$D3657+0.5,$D3657)),$D3657)</f>
        <v>6</v>
      </c>
      <c r="E3658" s="4">
        <f t="shared" si="388"/>
        <v>7302</v>
      </c>
      <c r="F3658" s="4">
        <f>IF(C3658,ROW(),"")</f>
        <v>3658</v>
      </c>
      <c r="G3658" s="6">
        <f>IF(C3658,VLOOKUP(A3658,RawData!A:C,3,FALSE),"")</f>
        <v>3.3437000000000001</v>
      </c>
      <c r="H3658" s="9">
        <f>IF(C3658,VLOOKUP(A3658,RawData!A:D,4,FALSE),"")</f>
        <v>60.626292667291096</v>
      </c>
      <c r="I3658" s="5" t="b">
        <f>IF(C3658,IF(E3658-$E$7&gt;=$C$1/2,TRUE(),FALSE()),FALSE())</f>
        <v>1</v>
      </c>
      <c r="J3658" s="4">
        <f t="shared" ca="1" si="389"/>
        <v>60.663000471731088</v>
      </c>
      <c r="K3658" s="4">
        <f t="shared" ca="1" si="392"/>
        <v>0.47889634992672825</v>
      </c>
      <c r="L3658" s="4">
        <f t="shared" ca="1" si="393"/>
        <v>0.21946316546824107</v>
      </c>
      <c r="M3658" s="4"/>
    </row>
    <row r="3659" spans="1:13" x14ac:dyDescent="0.2">
      <c r="A3659" s="4">
        <f t="shared" si="390"/>
        <v>7304</v>
      </c>
      <c r="B3659" s="4" t="b">
        <f t="shared" si="391"/>
        <v>1</v>
      </c>
      <c r="C3659" s="5" t="b">
        <f>IF(AND(B3659,A3659&lt;=$G$1),TRUE(),FALSE())</f>
        <v>1</v>
      </c>
      <c r="D3659" s="4">
        <f ca="1">IF(AND($C3658,$I3658),IF(AND($L3658&lt;$C$3,$L3659&gt;=$C$3),$D3658+0.5,IF(AND($L3658&gt;=$C$3,$L3659&lt;$C$3),$D3658+0.5,$D3658)),$D3658)</f>
        <v>6</v>
      </c>
      <c r="E3659" s="4">
        <f t="shared" si="388"/>
        <v>7304</v>
      </c>
      <c r="F3659" s="4">
        <f>IF(C3659,ROW(),"")</f>
        <v>3659</v>
      </c>
      <c r="G3659" s="6">
        <f>IF(C3659,VLOOKUP(A3659,RawData!A:C,3,FALSE),"")</f>
        <v>3.3437000000000001</v>
      </c>
      <c r="H3659" s="9">
        <f>IF(C3659,VLOOKUP(A3659,RawData!A:D,4,FALSE),"")</f>
        <v>60.580479890287201</v>
      </c>
      <c r="I3659" s="5" t="b">
        <f>IF(C3659,IF(E3659-$E$7&gt;=$C$1/2,TRUE(),FALSE()),FALSE())</f>
        <v>1</v>
      </c>
      <c r="J3659" s="4">
        <f t="shared" ca="1" si="389"/>
        <v>60.619997357276411</v>
      </c>
      <c r="K3659" s="4">
        <f t="shared" ca="1" si="392"/>
        <v>0.44254517480928968</v>
      </c>
      <c r="L3659" s="4">
        <f t="shared" ca="1" si="393"/>
        <v>0.20348306426069485</v>
      </c>
      <c r="M3659" s="4"/>
    </row>
    <row r="3660" spans="1:13" x14ac:dyDescent="0.2">
      <c r="A3660" s="4">
        <f t="shared" si="390"/>
        <v>7306</v>
      </c>
      <c r="B3660" s="4" t="b">
        <f t="shared" si="391"/>
        <v>1</v>
      </c>
      <c r="C3660" s="5" t="b">
        <f>IF(AND(B3660,A3660&lt;=$G$1),TRUE(),FALSE())</f>
        <v>1</v>
      </c>
      <c r="D3660" s="4">
        <f ca="1">IF(AND($C3659,$I3659),IF(AND($L3659&lt;$C$3,$L3660&gt;=$C$3),$D3659+0.5,IF(AND($L3659&gt;=$C$3,$L3660&lt;$C$3),$D3659+0.5,$D3659)),$D3659)</f>
        <v>6</v>
      </c>
      <c r="E3660" s="4">
        <f t="shared" si="388"/>
        <v>7306</v>
      </c>
      <c r="F3660" s="4">
        <f>IF(C3660,ROW(),"")</f>
        <v>3660</v>
      </c>
      <c r="G3660" s="6">
        <f>IF(C3660,VLOOKUP(A3660,RawData!A:C,3,FALSE),"")</f>
        <v>3.3437000000000001</v>
      </c>
      <c r="H3660" s="9">
        <f>IF(C3660,VLOOKUP(A3660,RawData!A:D,4,FALSE),"")</f>
        <v>60.557885518002898</v>
      </c>
      <c r="I3660" s="5" t="b">
        <f>IF(C3660,IF(E3660-$E$7&gt;=$C$1/2,TRUE(),FALSE()),FALSE())</f>
        <v>1</v>
      </c>
      <c r="J3660" s="4">
        <f t="shared" ca="1" si="389"/>
        <v>60.576551367574801</v>
      </c>
      <c r="K3660" s="4">
        <f t="shared" ca="1" si="392"/>
        <v>0.41639805348344083</v>
      </c>
      <c r="L3660" s="4">
        <f t="shared" ca="1" si="393"/>
        <v>0.18983008453300698</v>
      </c>
      <c r="M3660" s="4"/>
    </row>
    <row r="3661" spans="1:13" x14ac:dyDescent="0.2">
      <c r="A3661" s="4">
        <f t="shared" si="390"/>
        <v>7308</v>
      </c>
      <c r="B3661" s="4" t="b">
        <f t="shared" si="391"/>
        <v>1</v>
      </c>
      <c r="C3661" s="5" t="b">
        <f>IF(AND(B3661,A3661&lt;=$G$1),TRUE(),FALSE())</f>
        <v>1</v>
      </c>
      <c r="D3661" s="4">
        <f ca="1">IF(AND($C3660,$I3660),IF(AND($L3660&lt;$C$3,$L3661&gt;=$C$3),$D3660+0.5,IF(AND($L3660&gt;=$C$3,$L3661&lt;$C$3),$D3660+0.5,$D3660)),$D3660)</f>
        <v>6</v>
      </c>
      <c r="E3661" s="4">
        <f t="shared" si="388"/>
        <v>7308</v>
      </c>
      <c r="F3661" s="4">
        <f>IF(C3661,ROW(),"")</f>
        <v>3661</v>
      </c>
      <c r="G3661" s="6">
        <f>IF(C3661,VLOOKUP(A3661,RawData!A:C,3,FALSE),"")</f>
        <v>3.3437000000000001</v>
      </c>
      <c r="H3661" s="9">
        <f>IF(C3661,VLOOKUP(A3661,RawData!A:D,4,FALSE),"")</f>
        <v>60.520054890287199</v>
      </c>
      <c r="I3661" s="5" t="b">
        <f>IF(C3661,IF(E3661-$E$7&gt;=$C$1/2,TRUE(),FALSE()),FALSE())</f>
        <v>1</v>
      </c>
      <c r="J3661" s="4">
        <f t="shared" ca="1" si="389"/>
        <v>60.532106650600511</v>
      </c>
      <c r="K3661" s="4">
        <f t="shared" ca="1" si="392"/>
        <v>0.39575380102854041</v>
      </c>
      <c r="L3661" s="4">
        <f t="shared" ca="1" si="393"/>
        <v>0.18344154577903282</v>
      </c>
      <c r="M3661" s="4"/>
    </row>
    <row r="3662" spans="1:13" x14ac:dyDescent="0.2">
      <c r="A3662" s="4">
        <f t="shared" si="390"/>
        <v>7310</v>
      </c>
      <c r="B3662" s="4" t="b">
        <f t="shared" si="391"/>
        <v>1</v>
      </c>
      <c r="C3662" s="5" t="b">
        <f>IF(AND(B3662,A3662&lt;=$G$1),TRUE(),FALSE())</f>
        <v>1</v>
      </c>
      <c r="D3662" s="4">
        <f ca="1">IF(AND($C3661,$I3661),IF(AND($L3661&lt;$C$3,$L3662&gt;=$C$3),$D3661+0.5,IF(AND($L3661&gt;=$C$3,$L3662&lt;$C$3),$D3661+0.5,$D3661)),$D3661)</f>
        <v>6</v>
      </c>
      <c r="E3662" s="4">
        <f t="shared" si="388"/>
        <v>7310</v>
      </c>
      <c r="F3662" s="4">
        <f>IF(C3662,ROW(),"")</f>
        <v>3662</v>
      </c>
      <c r="G3662" s="6">
        <f>IF(C3662,VLOOKUP(A3662,RawData!A:C,3,FALSE),"")</f>
        <v>3.3437000000000001</v>
      </c>
      <c r="H3662" s="9">
        <f>IF(C3662,VLOOKUP(A3662,RawData!A:D,4,FALSE),"")</f>
        <v>60.487095890286597</v>
      </c>
      <c r="I3662" s="5" t="b">
        <f>IF(C3662,IF(E3662-$E$7&gt;=$C$1/2,TRUE(),FALSE()),FALSE())</f>
        <v>1</v>
      </c>
      <c r="J3662" s="4">
        <f t="shared" ca="1" si="389"/>
        <v>60.489989125418283</v>
      </c>
      <c r="K3662" s="4">
        <f t="shared" ca="1" si="392"/>
        <v>0.37527925557407826</v>
      </c>
      <c r="L3662" s="4">
        <f t="shared" ca="1" si="393"/>
        <v>0.18171707766193634</v>
      </c>
      <c r="M3662" s="4"/>
    </row>
    <row r="3663" spans="1:13" x14ac:dyDescent="0.2">
      <c r="A3663" s="4">
        <f t="shared" si="390"/>
        <v>7312</v>
      </c>
      <c r="B3663" s="4" t="b">
        <f t="shared" si="391"/>
        <v>1</v>
      </c>
      <c r="C3663" s="5" t="b">
        <f>IF(AND(B3663,A3663&lt;=$G$1),TRUE(),FALSE())</f>
        <v>1</v>
      </c>
      <c r="D3663" s="4">
        <f ca="1">IF(AND($C3662,$I3662),IF(AND($L3662&lt;$C$3,$L3663&gt;=$C$3),$D3662+0.5,IF(AND($L3662&gt;=$C$3,$L3663&lt;$C$3),$D3662+0.5,$D3662)),$D3662)</f>
        <v>6</v>
      </c>
      <c r="E3663" s="4">
        <f t="shared" si="388"/>
        <v>7312</v>
      </c>
      <c r="F3663" s="4">
        <f>IF(C3663,ROW(),"")</f>
        <v>3663</v>
      </c>
      <c r="G3663" s="6">
        <f>IF(C3663,VLOOKUP(A3663,RawData!A:C,3,FALSE),"")</f>
        <v>3.3437000000000001</v>
      </c>
      <c r="H3663" s="9">
        <f>IF(C3663,VLOOKUP(A3663,RawData!A:D,4,FALSE),"")</f>
        <v>60.454137777004497</v>
      </c>
      <c r="I3663" s="5" t="b">
        <f>IF(C3663,IF(E3663-$E$7&gt;=$C$1/2,TRUE(),FALSE()),FALSE())</f>
        <v>1</v>
      </c>
      <c r="J3663" s="4">
        <f t="shared" ca="1" si="389"/>
        <v>60.452252825872208</v>
      </c>
      <c r="K3663" s="4">
        <f t="shared" ca="1" si="392"/>
        <v>0.35386255184694448</v>
      </c>
      <c r="L3663" s="4">
        <f t="shared" ca="1" si="393"/>
        <v>0.18215978138906763</v>
      </c>
      <c r="M3663" s="4"/>
    </row>
    <row r="3664" spans="1:13" x14ac:dyDescent="0.2">
      <c r="A3664" s="4">
        <f t="shared" si="390"/>
        <v>7314</v>
      </c>
      <c r="B3664" s="4" t="b">
        <f t="shared" si="391"/>
        <v>1</v>
      </c>
      <c r="C3664" s="5" t="b">
        <f>IF(AND(B3664,A3664&lt;=$G$1),TRUE(),FALSE())</f>
        <v>1</v>
      </c>
      <c r="D3664" s="4">
        <f ca="1">IF(AND($C3663,$I3663),IF(AND($L3663&lt;$C$3,$L3664&gt;=$C$3),$D3663+0.5,IF(AND($L3663&gt;=$C$3,$L3664&lt;$C$3),$D3663+0.5,$D3663)),$D3663)</f>
        <v>6</v>
      </c>
      <c r="E3664" s="4">
        <f t="shared" si="388"/>
        <v>7314</v>
      </c>
      <c r="F3664" s="4">
        <f>IF(C3664,ROW(),"")</f>
        <v>3664</v>
      </c>
      <c r="G3664" s="6">
        <f>IF(C3664,VLOOKUP(A3664,RawData!A:C,3,FALSE),"")</f>
        <v>3.3437000000000001</v>
      </c>
      <c r="H3664" s="9">
        <f>IF(C3664,VLOOKUP(A3664,RawData!A:D,4,FALSE),"")</f>
        <v>60.415684890286599</v>
      </c>
      <c r="I3664" s="5" t="b">
        <f>IF(C3664,IF(E3664-$E$7&gt;=$C$1/2,TRUE(),FALSE()),FALSE())</f>
        <v>1</v>
      </c>
      <c r="J3664" s="4">
        <f t="shared" ca="1" si="389"/>
        <v>60.418125300689987</v>
      </c>
      <c r="K3664" s="4">
        <f t="shared" ca="1" si="392"/>
        <v>0.33089118821057895</v>
      </c>
      <c r="L3664" s="4">
        <f t="shared" ca="1" si="393"/>
        <v>0.18277228302569171</v>
      </c>
      <c r="M3664" s="4"/>
    </row>
    <row r="3665" spans="1:13" x14ac:dyDescent="0.2">
      <c r="A3665" s="4">
        <f t="shared" si="390"/>
        <v>7316</v>
      </c>
      <c r="B3665" s="4" t="b">
        <f t="shared" si="391"/>
        <v>1</v>
      </c>
      <c r="C3665" s="5" t="b">
        <f>IF(AND(B3665,A3665&lt;=$G$1),TRUE(),FALSE())</f>
        <v>1</v>
      </c>
      <c r="D3665" s="4">
        <f ca="1">IF(AND($C3664,$I3664),IF(AND($L3664&lt;$C$3,$L3665&gt;=$C$3),$D3664+0.5,IF(AND($L3664&gt;=$C$3,$L3665&lt;$C$3),$D3664+0.5,$D3664)),$D3664)</f>
        <v>6</v>
      </c>
      <c r="E3665" s="4">
        <f t="shared" si="388"/>
        <v>7316</v>
      </c>
      <c r="F3665" s="4">
        <f>IF(C3665,ROW(),"")</f>
        <v>3665</v>
      </c>
      <c r="G3665" s="6">
        <f>IF(C3665,VLOOKUP(A3665,RawData!A:C,3,FALSE),"")</f>
        <v>3.3437000000000001</v>
      </c>
      <c r="H3665" s="9">
        <f>IF(C3665,VLOOKUP(A3665,RawData!A:D,4,FALSE),"")</f>
        <v>60.382725890287198</v>
      </c>
      <c r="I3665" s="5" t="b">
        <f>IF(C3665,IF(E3665-$E$7&gt;=$C$1/2,TRUE(),FALSE()),FALSE())</f>
        <v>1</v>
      </c>
      <c r="J3665" s="4">
        <f t="shared" ca="1" si="389"/>
        <v>60.386108539573236</v>
      </c>
      <c r="K3665" s="4">
        <f t="shared" ca="1" si="392"/>
        <v>0.3059221985089664</v>
      </c>
      <c r="L3665" s="4">
        <f t="shared" ca="1" si="393"/>
        <v>0.18332822596053688</v>
      </c>
      <c r="M3665" s="4"/>
    </row>
    <row r="3666" spans="1:13" x14ac:dyDescent="0.2">
      <c r="A3666" s="4">
        <f t="shared" si="390"/>
        <v>7318</v>
      </c>
      <c r="B3666" s="4" t="b">
        <f t="shared" si="391"/>
        <v>1</v>
      </c>
      <c r="C3666" s="5" t="b">
        <f>IF(AND(B3666,A3666&lt;=$G$1),TRUE(),FALSE())</f>
        <v>1</v>
      </c>
      <c r="D3666" s="4">
        <f ca="1">IF(AND($C3665,$I3665),IF(AND($L3665&lt;$C$3,$L3666&gt;=$C$3),$D3665+0.5,IF(AND($L3665&gt;=$C$3,$L3666&lt;$C$3),$D3665+0.5,$D3665)),$D3665)</f>
        <v>6</v>
      </c>
      <c r="E3666" s="4">
        <f t="shared" si="388"/>
        <v>7318</v>
      </c>
      <c r="F3666" s="4">
        <f>IF(C3666,ROW(),"")</f>
        <v>3666</v>
      </c>
      <c r="G3666" s="6">
        <f>IF(C3666,VLOOKUP(A3666,RawData!A:C,3,FALSE),"")</f>
        <v>3.3319999999999999</v>
      </c>
      <c r="H3666" s="9">
        <f>IF(C3666,VLOOKUP(A3666,RawData!A:D,4,FALSE),"")</f>
        <v>60.349766890287199</v>
      </c>
      <c r="I3666" s="5" t="b">
        <f>IF(C3666,IF(E3666-$E$7&gt;=$C$1/2,TRUE(),FALSE()),FALSE())</f>
        <v>1</v>
      </c>
      <c r="J3666" s="4">
        <f t="shared" ca="1" si="389"/>
        <v>60.356475468936466</v>
      </c>
      <c r="K3666" s="4">
        <f t="shared" ca="1" si="392"/>
        <v>0.27995448153472324</v>
      </c>
      <c r="L3666" s="4">
        <f t="shared" ca="1" si="393"/>
        <v>0.18853855247946427</v>
      </c>
      <c r="M3666" s="4"/>
    </row>
    <row r="3667" spans="1:13" x14ac:dyDescent="0.2">
      <c r="A3667" s="4">
        <f t="shared" si="390"/>
        <v>7320</v>
      </c>
      <c r="B3667" s="4" t="b">
        <f t="shared" si="391"/>
        <v>1</v>
      </c>
      <c r="C3667" s="5" t="b">
        <f>IF(AND(B3667,A3667&lt;=$G$1),TRUE(),FALSE())</f>
        <v>1</v>
      </c>
      <c r="D3667" s="4">
        <f ca="1">IF(AND($C3666,$I3666),IF(AND($L3666&lt;$C$3,$L3667&gt;=$C$3),$D3666+0.5,IF(AND($L3666&gt;=$C$3,$L3667&lt;$C$3),$D3666+0.5,$D3666)),$D3666)</f>
        <v>6</v>
      </c>
      <c r="E3667" s="4">
        <f t="shared" si="388"/>
        <v>7320</v>
      </c>
      <c r="F3667" s="4">
        <f>IF(C3667,ROW(),"")</f>
        <v>3667</v>
      </c>
      <c r="G3667" s="6">
        <f>IF(C3667,VLOOKUP(A3667,RawData!A:C,3,FALSE),"")</f>
        <v>3.3319999999999999</v>
      </c>
      <c r="H3667" s="9">
        <f>IF(C3667,VLOOKUP(A3667,RawData!A:D,4,FALSE),"")</f>
        <v>60.316807890286597</v>
      </c>
      <c r="I3667" s="5" t="b">
        <f>IF(C3667,IF(E3667-$E$7&gt;=$C$1/2,TRUE(),FALSE()),FALSE())</f>
        <v>1</v>
      </c>
      <c r="J3667" s="4">
        <f t="shared" ca="1" si="389"/>
        <v>60.331280273546561</v>
      </c>
      <c r="K3667" s="4">
        <f t="shared" ca="1" si="392"/>
        <v>0.25631395635256382</v>
      </c>
      <c r="L3667" s="4">
        <f t="shared" ca="1" si="393"/>
        <v>0.19735766366093799</v>
      </c>
      <c r="M3667" s="4"/>
    </row>
    <row r="3668" spans="1:13" x14ac:dyDescent="0.2">
      <c r="A3668" s="4">
        <f t="shared" si="390"/>
        <v>7322</v>
      </c>
      <c r="B3668" s="4" t="b">
        <f t="shared" si="391"/>
        <v>1</v>
      </c>
      <c r="C3668" s="5" t="b">
        <f>IF(AND(B3668,A3668&lt;=$G$1),TRUE(),FALSE())</f>
        <v>1</v>
      </c>
      <c r="D3668" s="4">
        <f ca="1">IF(AND($C3667,$I3667),IF(AND($L3667&lt;$C$3,$L3668&gt;=$C$3),$D3667+0.5,IF(AND($L3667&gt;=$C$3,$L3668&lt;$C$3),$D3667+0.5,$D3667)),$D3667)</f>
        <v>6</v>
      </c>
      <c r="E3668" s="4">
        <f t="shared" si="388"/>
        <v>7322</v>
      </c>
      <c r="F3668" s="4">
        <f>IF(C3668,ROW(),"")</f>
        <v>3668</v>
      </c>
      <c r="G3668" s="6">
        <f>IF(C3668,VLOOKUP(A3668,RawData!A:C,3,FALSE),"")</f>
        <v>3.3319999999999999</v>
      </c>
      <c r="H3668" s="9">
        <f>IF(C3668,VLOOKUP(A3668,RawData!A:D,4,FALSE),"")</f>
        <v>60.283848890287203</v>
      </c>
      <c r="I3668" s="5" t="b">
        <f>IF(C3668,IF(E3668-$E$7&gt;=$C$1/2,TRUE(),FALSE()),FALSE())</f>
        <v>1</v>
      </c>
      <c r="J3668" s="4">
        <f t="shared" ca="1" si="389"/>
        <v>60.309137919884144</v>
      </c>
      <c r="K3668" s="4">
        <f t="shared" ca="1" si="392"/>
        <v>0.23655529317006341</v>
      </c>
      <c r="L3668" s="4">
        <f t="shared" ca="1" si="393"/>
        <v>0.20934275457001661</v>
      </c>
      <c r="M3668" s="4"/>
    </row>
    <row r="3669" spans="1:13" x14ac:dyDescent="0.2">
      <c r="A3669" s="4">
        <f t="shared" si="390"/>
        <v>7324</v>
      </c>
      <c r="B3669" s="4" t="b">
        <f t="shared" si="391"/>
        <v>1</v>
      </c>
      <c r="C3669" s="5" t="b">
        <f>IF(AND(B3669,A3669&lt;=$G$1),TRUE(),FALSE())</f>
        <v>1</v>
      </c>
      <c r="D3669" s="4">
        <f ca="1">IF(AND($C3668,$I3668),IF(AND($L3668&lt;$C$3,$L3669&gt;=$C$3),$D3668+0.5,IF(AND($L3668&gt;=$C$3,$L3669&lt;$C$3),$D3668+0.5,$D3668)),$D3668)</f>
        <v>6</v>
      </c>
      <c r="E3669" s="4">
        <f t="shared" si="388"/>
        <v>7324</v>
      </c>
      <c r="F3669" s="4">
        <f>IF(C3669,ROW(),"")</f>
        <v>3669</v>
      </c>
      <c r="G3669" s="6">
        <f>IF(C3669,VLOOKUP(A3669,RawData!A:C,3,FALSE),"")</f>
        <v>3.3319999999999999</v>
      </c>
      <c r="H3669" s="9">
        <f>IF(C3669,VLOOKUP(A3669,RawData!A:D,4,FALSE),"")</f>
        <v>60.250889890286601</v>
      </c>
      <c r="I3669" s="5" t="b">
        <f>IF(C3669,IF(E3669-$E$7&gt;=$C$1/2,TRUE(),FALSE()),FALSE())</f>
        <v>1</v>
      </c>
      <c r="J3669" s="4">
        <f t="shared" ca="1" si="389"/>
        <v>60.289106169065832</v>
      </c>
      <c r="K3669" s="4">
        <f t="shared" ca="1" si="392"/>
        <v>0.21946316546824107</v>
      </c>
      <c r="L3669" s="4">
        <f t="shared" ca="1" si="393"/>
        <v>0.22177072072602755</v>
      </c>
      <c r="M3669" s="4"/>
    </row>
    <row r="3670" spans="1:13" x14ac:dyDescent="0.2">
      <c r="A3670" s="4">
        <f t="shared" si="390"/>
        <v>7326</v>
      </c>
      <c r="B3670" s="4" t="b">
        <f t="shared" si="391"/>
        <v>1</v>
      </c>
      <c r="C3670" s="5" t="b">
        <f>IF(AND(B3670,A3670&lt;=$G$1),TRUE(),FALSE())</f>
        <v>1</v>
      </c>
      <c r="D3670" s="4">
        <f ca="1">IF(AND($C3669,$I3669),IF(AND($L3669&lt;$C$3,$L3670&gt;=$C$3),$D3669+0.5,IF(AND($L3669&gt;=$C$3,$L3670&lt;$C$3),$D3669+0.5,$D3669)),$D3669)</f>
        <v>6</v>
      </c>
      <c r="E3670" s="4">
        <f t="shared" si="388"/>
        <v>7326</v>
      </c>
      <c r="F3670" s="4">
        <f>IF(C3670,ROW(),"")</f>
        <v>3670</v>
      </c>
      <c r="G3670" s="6">
        <f>IF(C3670,VLOOKUP(A3670,RawData!A:C,3,FALSE),"")</f>
        <v>3.3319999999999999</v>
      </c>
      <c r="H3670" s="9">
        <f>IF(C3670,VLOOKUP(A3670,RawData!A:D,4,FALSE),"")</f>
        <v>60.228295518003002</v>
      </c>
      <c r="I3670" s="5" t="b">
        <f>IF(C3670,IF(E3670-$E$7&gt;=$C$1/2,TRUE(),FALSE()),FALSE())</f>
        <v>1</v>
      </c>
      <c r="J3670" s="4">
        <f t="shared" ca="1" si="389"/>
        <v>60.270629169065835</v>
      </c>
      <c r="K3670" s="4">
        <f t="shared" ca="1" si="392"/>
        <v>0.20348306426069485</v>
      </c>
      <c r="L3670" s="4">
        <f t="shared" ca="1" si="393"/>
        <v>0.23336959629743603</v>
      </c>
      <c r="M3670" s="4"/>
    </row>
    <row r="3671" spans="1:13" x14ac:dyDescent="0.2">
      <c r="A3671" s="4">
        <f t="shared" si="390"/>
        <v>7328</v>
      </c>
      <c r="B3671" s="4" t="b">
        <f t="shared" si="391"/>
        <v>1</v>
      </c>
      <c r="C3671" s="5" t="b">
        <f>IF(AND(B3671,A3671&lt;=$G$1),TRUE(),FALSE())</f>
        <v>1</v>
      </c>
      <c r="D3671" s="4">
        <f ca="1">IF(AND($C3670,$I3670),IF(AND($L3670&lt;$C$3,$L3671&gt;=$C$3),$D3670+0.5,IF(AND($L3670&gt;=$C$3,$L3671&lt;$C$3),$D3670+0.5,$D3670)),$D3670)</f>
        <v>6</v>
      </c>
      <c r="E3671" s="4">
        <f t="shared" si="388"/>
        <v>7328</v>
      </c>
      <c r="F3671" s="4">
        <f>IF(C3671,ROW(),"")</f>
        <v>3671</v>
      </c>
      <c r="G3671" s="6">
        <f>IF(C3671,VLOOKUP(A3671,RawData!A:C,3,FALSE),"")</f>
        <v>3.3319999999999999</v>
      </c>
      <c r="H3671" s="9">
        <f>IF(C3671,VLOOKUP(A3671,RawData!A:D,4,FALSE),"")</f>
        <v>60.231921740998303</v>
      </c>
      <c r="I3671" s="5" t="b">
        <f>IF(C3671,IF(E3671-$E$7&gt;=$C$1/2,TRUE(),FALSE()),FALSE())</f>
        <v>1</v>
      </c>
      <c r="J3671" s="4">
        <f t="shared" ca="1" si="389"/>
        <v>60.252152169065788</v>
      </c>
      <c r="K3671" s="4">
        <f t="shared" ca="1" si="392"/>
        <v>0.18983008453300698</v>
      </c>
      <c r="L3671" s="4">
        <f t="shared" ca="1" si="393"/>
        <v>0.23920228302557689</v>
      </c>
      <c r="M3671" s="4"/>
    </row>
    <row r="3672" spans="1:13" x14ac:dyDescent="0.2">
      <c r="A3672" s="4">
        <f t="shared" si="390"/>
        <v>7330</v>
      </c>
      <c r="B3672" s="4" t="b">
        <f t="shared" si="391"/>
        <v>1</v>
      </c>
      <c r="C3672" s="5" t="b">
        <f>IF(AND(B3672,A3672&lt;=$G$1),TRUE(),FALSE())</f>
        <v>1</v>
      </c>
      <c r="D3672" s="4">
        <f ca="1">IF(AND($C3671,$I3671),IF(AND($L3671&lt;$C$3,$L3672&gt;=$C$3),$D3671+0.5,IF(AND($L3671&gt;=$C$3,$L3672&lt;$C$3),$D3671+0.5,$D3671)),$D3671)</f>
        <v>6</v>
      </c>
      <c r="E3672" s="4">
        <f t="shared" si="388"/>
        <v>7330</v>
      </c>
      <c r="F3672" s="4">
        <f>IF(C3672,ROW(),"")</f>
        <v>3672</v>
      </c>
      <c r="G3672" s="6">
        <f>IF(C3672,VLOOKUP(A3672,RawData!A:C,3,FALSE),"")</f>
        <v>3.3319999999999999</v>
      </c>
      <c r="H3672" s="9">
        <f>IF(C3672,VLOOKUP(A3672,RawData!A:D,4,FALSE),"")</f>
        <v>60.242907740998497</v>
      </c>
      <c r="I3672" s="5" t="b">
        <f>IF(C3672,IF(E3672-$E$7&gt;=$C$1/2,TRUE(),FALSE()),FALSE())</f>
        <v>1</v>
      </c>
      <c r="J3672" s="4">
        <f t="shared" ca="1" si="389"/>
        <v>60.23367516906572</v>
      </c>
      <c r="K3672" s="4">
        <f t="shared" ca="1" si="392"/>
        <v>0.18344154577903282</v>
      </c>
      <c r="L3672" s="4">
        <f t="shared" ca="1" si="393"/>
        <v>0.23854306066274233</v>
      </c>
      <c r="M3672" s="4"/>
    </row>
    <row r="3673" spans="1:13" x14ac:dyDescent="0.2">
      <c r="A3673" s="4">
        <f t="shared" si="390"/>
        <v>7332</v>
      </c>
      <c r="B3673" s="4" t="b">
        <f t="shared" si="391"/>
        <v>1</v>
      </c>
      <c r="C3673" s="5" t="b">
        <f>IF(AND(B3673,A3673&lt;=$G$1),TRUE(),FALSE())</f>
        <v>1</v>
      </c>
      <c r="D3673" s="4">
        <f ca="1">IF(AND($C3672,$I3672),IF(AND($L3672&lt;$C$3,$L3673&gt;=$C$3),$D3672+0.5,IF(AND($L3672&gt;=$C$3,$L3673&lt;$C$3),$D3672+0.5,$D3672)),$D3672)</f>
        <v>6</v>
      </c>
      <c r="E3673" s="4">
        <f t="shared" si="388"/>
        <v>7332</v>
      </c>
      <c r="F3673" s="4">
        <f>IF(C3673,ROW(),"")</f>
        <v>3673</v>
      </c>
      <c r="G3673" s="6">
        <f>IF(C3673,VLOOKUP(A3673,RawData!A:C,3,FALSE),"")</f>
        <v>3.3319999999999999</v>
      </c>
      <c r="H3673" s="9">
        <f>IF(C3673,VLOOKUP(A3673,RawData!A:D,4,FALSE),"")</f>
        <v>60.24353</v>
      </c>
      <c r="I3673" s="5" t="b">
        <f>IF(C3673,IF(E3673-$E$7&gt;=$C$1/2,TRUE(),FALSE()),FALSE())</f>
        <v>1</v>
      </c>
      <c r="J3673" s="4">
        <f t="shared" ca="1" si="389"/>
        <v>60.215697532702144</v>
      </c>
      <c r="K3673" s="4">
        <f t="shared" ca="1" si="392"/>
        <v>0.18171707766193634</v>
      </c>
      <c r="L3673" s="4">
        <f t="shared" ca="1" si="393"/>
        <v>0.2328334614163623</v>
      </c>
      <c r="M3673" s="4"/>
    </row>
    <row r="3674" spans="1:13" x14ac:dyDescent="0.2">
      <c r="A3674" s="4">
        <f t="shared" si="390"/>
        <v>7334</v>
      </c>
      <c r="B3674" s="4" t="b">
        <f t="shared" si="391"/>
        <v>1</v>
      </c>
      <c r="C3674" s="5" t="b">
        <f>IF(AND(B3674,A3674&lt;=$G$1),TRUE(),FALSE())</f>
        <v>1</v>
      </c>
      <c r="D3674" s="4">
        <f ca="1">IF(AND($C3673,$I3673),IF(AND($L3673&lt;$C$3,$L3674&gt;=$C$3),$D3673+0.5,IF(AND($L3673&gt;=$C$3,$L3674&lt;$C$3),$D3673+0.5,$D3673)),$D3673)</f>
        <v>6</v>
      </c>
      <c r="E3674" s="4">
        <f t="shared" si="388"/>
        <v>7334</v>
      </c>
      <c r="F3674" s="4">
        <f>IF(C3674,ROW(),"")</f>
        <v>3674</v>
      </c>
      <c r="G3674" s="6">
        <f>IF(C3674,VLOOKUP(A3674,RawData!A:C,3,FALSE),"")</f>
        <v>3.3319999999999999</v>
      </c>
      <c r="H3674" s="9">
        <f>IF(C3674,VLOOKUP(A3674,RawData!A:D,4,FALSE),"")</f>
        <v>60.233788518002903</v>
      </c>
      <c r="I3674" s="5" t="b">
        <f>IF(C3674,IF(E3674-$E$7&gt;=$C$1/2,TRUE(),FALSE()),FALSE())</f>
        <v>1</v>
      </c>
      <c r="J3674" s="4">
        <f t="shared" ca="1" si="389"/>
        <v>60.198662135221745</v>
      </c>
      <c r="K3674" s="4">
        <f t="shared" ca="1" si="392"/>
        <v>0.18215978138906763</v>
      </c>
      <c r="L3674" s="4">
        <f t="shared" ca="1" si="393"/>
        <v>0.22213004398816594</v>
      </c>
      <c r="M3674" s="4"/>
    </row>
    <row r="3675" spans="1:13" x14ac:dyDescent="0.2">
      <c r="A3675" s="4">
        <f t="shared" si="390"/>
        <v>7336</v>
      </c>
      <c r="B3675" s="4" t="b">
        <f t="shared" si="391"/>
        <v>1</v>
      </c>
      <c r="C3675" s="5" t="b">
        <f>IF(AND(B3675,A3675&lt;=$G$1),TRUE(),FALSE())</f>
        <v>1</v>
      </c>
      <c r="D3675" s="4">
        <f ca="1">IF(AND($C3674,$I3674),IF(AND($L3674&lt;$C$3,$L3675&gt;=$C$3),$D3674+0.5,IF(AND($L3674&gt;=$C$3,$L3675&lt;$C$3),$D3674+0.5,$D3674)),$D3674)</f>
        <v>6</v>
      </c>
      <c r="E3675" s="4">
        <f t="shared" si="388"/>
        <v>7336</v>
      </c>
      <c r="F3675" s="4">
        <f>IF(C3675,ROW(),"")</f>
        <v>3675</v>
      </c>
      <c r="G3675" s="6">
        <f>IF(C3675,VLOOKUP(A3675,RawData!A:C,3,FALSE),"")</f>
        <v>3.3319999999999999</v>
      </c>
      <c r="H3675" s="9">
        <f>IF(C3675,VLOOKUP(A3675,RawData!A:D,4,FALSE),"")</f>
        <v>60.212437890286601</v>
      </c>
      <c r="I3675" s="5" t="b">
        <f>IF(C3675,IF(E3675-$E$7&gt;=$C$1/2,TRUE(),FALSE()),FALSE())</f>
        <v>1</v>
      </c>
      <c r="J3675" s="4">
        <f t="shared" ca="1" si="389"/>
        <v>60.182625475312541</v>
      </c>
      <c r="K3675" s="4">
        <f t="shared" ca="1" si="392"/>
        <v>0.18277228302569171</v>
      </c>
      <c r="L3675" s="4">
        <f t="shared" ca="1" si="393"/>
        <v>0.20404903728746859</v>
      </c>
      <c r="M3675" s="4"/>
    </row>
    <row r="3676" spans="1:13" x14ac:dyDescent="0.2">
      <c r="A3676" s="4">
        <f t="shared" si="390"/>
        <v>7338</v>
      </c>
      <c r="B3676" s="4" t="b">
        <f t="shared" si="391"/>
        <v>1</v>
      </c>
      <c r="C3676" s="5" t="b">
        <f>IF(AND(B3676,A3676&lt;=$G$1),TRUE(),FALSE())</f>
        <v>1</v>
      </c>
      <c r="D3676" s="4">
        <f ca="1">IF(AND($C3675,$I3675),IF(AND($L3675&lt;$C$3,$L3676&gt;=$C$3),$D3675+0.5,IF(AND($L3675&gt;=$C$3,$L3676&lt;$C$3),$D3675+0.5,$D3675)),$D3675)</f>
        <v>6</v>
      </c>
      <c r="E3676" s="4">
        <f t="shared" si="388"/>
        <v>7338</v>
      </c>
      <c r="F3676" s="4">
        <f>IF(C3676,ROW(),"")</f>
        <v>3676</v>
      </c>
      <c r="G3676" s="6">
        <f>IF(C3676,VLOOKUP(A3676,RawData!A:C,3,FALSE),"")</f>
        <v>3.3319999999999999</v>
      </c>
      <c r="H3676" s="9">
        <f>IF(C3676,VLOOKUP(A3676,RawData!A:D,4,FALSE),"")</f>
        <v>60.179478890286603</v>
      </c>
      <c r="I3676" s="5" t="b">
        <f>IF(C3676,IF(E3676-$E$7&gt;=$C$1/2,TRUE(),FALSE()),FALSE())</f>
        <v>1</v>
      </c>
      <c r="J3676" s="4">
        <f t="shared" ca="1" si="389"/>
        <v>60.166645384403459</v>
      </c>
      <c r="K3676" s="4">
        <f t="shared" ca="1" si="392"/>
        <v>0.18332822596053688</v>
      </c>
      <c r="L3676" s="4">
        <f t="shared" ca="1" si="393"/>
        <v>0.17093986561376795</v>
      </c>
      <c r="M3676" s="4"/>
    </row>
    <row r="3677" spans="1:13" x14ac:dyDescent="0.2">
      <c r="A3677" s="4">
        <f t="shared" si="390"/>
        <v>7340</v>
      </c>
      <c r="B3677" s="4" t="b">
        <f t="shared" si="391"/>
        <v>1</v>
      </c>
      <c r="C3677" s="5" t="b">
        <f>IF(AND(B3677,A3677&lt;=$G$1),TRUE(),FALSE())</f>
        <v>1</v>
      </c>
      <c r="D3677" s="4">
        <f ca="1">IF(AND($C3676,$I3676),IF(AND($L3676&lt;$C$3,$L3677&gt;=$C$3),$D3676+0.5,IF(AND($L3676&gt;=$C$3,$L3677&lt;$C$3),$D3676+0.5,$D3676)),$D3676)</f>
        <v>6</v>
      </c>
      <c r="E3677" s="4">
        <f t="shared" si="388"/>
        <v>7340</v>
      </c>
      <c r="F3677" s="4">
        <f>IF(C3677,ROW(),"")</f>
        <v>3677</v>
      </c>
      <c r="G3677" s="6">
        <f>IF(C3677,VLOOKUP(A3677,RawData!A:C,3,FALSE),"")</f>
        <v>3.3319999999999999</v>
      </c>
      <c r="H3677" s="9">
        <f>IF(C3677,VLOOKUP(A3677,RawData!A:D,4,FALSE),"")</f>
        <v>60.146519890286598</v>
      </c>
      <c r="I3677" s="5" t="b">
        <f>IF(C3677,IF(E3677-$E$7&gt;=$C$1/2,TRUE(),FALSE()),FALSE())</f>
        <v>1</v>
      </c>
      <c r="J3677" s="4">
        <f t="shared" ca="1" si="389"/>
        <v>60.147838727767528</v>
      </c>
      <c r="K3677" s="4">
        <f t="shared" ca="1" si="392"/>
        <v>0.18853855247946427</v>
      </c>
      <c r="L3677" s="4">
        <f t="shared" ca="1" si="393"/>
        <v>0.11952332032964819</v>
      </c>
      <c r="M3677" s="4"/>
    </row>
    <row r="3678" spans="1:13" x14ac:dyDescent="0.2">
      <c r="A3678" s="4">
        <f t="shared" si="390"/>
        <v>7342</v>
      </c>
      <c r="B3678" s="4" t="b">
        <f t="shared" si="391"/>
        <v>1</v>
      </c>
      <c r="C3678" s="5" t="b">
        <f>IF(AND(B3678,A3678&lt;=$G$1),TRUE(),FALSE())</f>
        <v>1</v>
      </c>
      <c r="D3678" s="4">
        <f ca="1">IF(AND($C3677,$I3677),IF(AND($L3677&lt;$C$3,$L3678&gt;=$C$3),$D3677+0.5,IF(AND($L3677&gt;=$C$3,$L3678&lt;$C$3),$D3677+0.5,$D3677)),$D3677)</f>
        <v>6</v>
      </c>
      <c r="E3678" s="4">
        <f t="shared" si="388"/>
        <v>7342</v>
      </c>
      <c r="F3678" s="4">
        <f>IF(C3678,ROW(),"")</f>
        <v>3678</v>
      </c>
      <c r="G3678" s="6">
        <f>IF(C3678,VLOOKUP(A3678,RawData!A:C,3,FALSE),"")</f>
        <v>3.3203</v>
      </c>
      <c r="H3678" s="9">
        <f>IF(C3678,VLOOKUP(A3678,RawData!A:D,4,FALSE),"")</f>
        <v>60.119053890287198</v>
      </c>
      <c r="I3678" s="5" t="b">
        <f>IF(C3678,IF(E3678-$E$7&gt;=$C$1/2,TRUE(),FALSE()),FALSE())</f>
        <v>1</v>
      </c>
      <c r="J3678" s="4">
        <f t="shared" ca="1" si="389"/>
        <v>60.127420842222207</v>
      </c>
      <c r="K3678" s="4">
        <f t="shared" ca="1" si="392"/>
        <v>0.19735766366093799</v>
      </c>
      <c r="L3678" s="4">
        <f t="shared" ca="1" si="393"/>
        <v>5.2729498720459844E-2</v>
      </c>
      <c r="M3678" s="4"/>
    </row>
    <row r="3679" spans="1:13" x14ac:dyDescent="0.2">
      <c r="A3679" s="4">
        <f t="shared" si="390"/>
        <v>7344</v>
      </c>
      <c r="B3679" s="4" t="b">
        <f t="shared" si="391"/>
        <v>1</v>
      </c>
      <c r="C3679" s="5" t="b">
        <f>IF(AND(B3679,A3679&lt;=$G$1),TRUE(),FALSE())</f>
        <v>1</v>
      </c>
      <c r="D3679" s="4">
        <f ca="1">IF(AND($C3678,$I3678),IF(AND($L3678&lt;$C$3,$L3679&gt;=$C$3),$D3678+0.5,IF(AND($L3678&gt;=$C$3,$L3679&lt;$C$3),$D3678+0.5,$D3678)),$D3678)</f>
        <v>6</v>
      </c>
      <c r="E3679" s="4">
        <f t="shared" si="388"/>
        <v>7344</v>
      </c>
      <c r="F3679" s="4">
        <f>IF(C3679,ROW(),"")</f>
        <v>3679</v>
      </c>
      <c r="G3679" s="6">
        <f>IF(C3679,VLOOKUP(A3679,RawData!A:C,3,FALSE),"")</f>
        <v>3.3203</v>
      </c>
      <c r="H3679" s="9">
        <f>IF(C3679,VLOOKUP(A3679,RawData!A:D,4,FALSE),"")</f>
        <v>60.096459518002902</v>
      </c>
      <c r="I3679" s="5" t="b">
        <f>IF(C3679,IF(E3679-$E$7&gt;=$C$1/2,TRUE(),FALSE()),FALSE())</f>
        <v>1</v>
      </c>
      <c r="J3679" s="4">
        <f t="shared" ca="1" si="389"/>
        <v>60.106946387676764</v>
      </c>
      <c r="K3679" s="4">
        <f t="shared" ca="1" si="392"/>
        <v>0.20934275457001661</v>
      </c>
      <c r="L3679" s="4">
        <f t="shared" ca="1" si="393"/>
        <v>2.2836703045555851E-2</v>
      </c>
      <c r="M3679" s="4"/>
    </row>
    <row r="3680" spans="1:13" x14ac:dyDescent="0.2">
      <c r="A3680" s="4">
        <f t="shared" si="390"/>
        <v>7346</v>
      </c>
      <c r="B3680" s="4" t="b">
        <f t="shared" si="391"/>
        <v>1</v>
      </c>
      <c r="C3680" s="5" t="b">
        <f>IF(AND(B3680,A3680&lt;=$G$1),TRUE(),FALSE())</f>
        <v>1</v>
      </c>
      <c r="D3680" s="4">
        <f ca="1">IF(AND($C3679,$I3679),IF(AND($L3679&lt;$C$3,$L3680&gt;=$C$3),$D3679+0.5,IF(AND($L3679&gt;=$C$3,$L3680&lt;$C$3),$D3679+0.5,$D3679)),$D3679)</f>
        <v>6</v>
      </c>
      <c r="E3680" s="4">
        <f t="shared" si="388"/>
        <v>7346</v>
      </c>
      <c r="F3680" s="4">
        <f>IF(C3680,ROW(),"")</f>
        <v>3680</v>
      </c>
      <c r="G3680" s="6">
        <f>IF(C3680,VLOOKUP(A3680,RawData!A:C,3,FALSE),"")</f>
        <v>3.3203</v>
      </c>
      <c r="H3680" s="9">
        <f>IF(C3680,VLOOKUP(A3680,RawData!A:D,4,FALSE),"")</f>
        <v>60.074486631285502</v>
      </c>
      <c r="I3680" s="5" t="b">
        <f>IF(C3680,IF(E3680-$E$7&gt;=$C$1/2,TRUE(),FALSE()),FALSE())</f>
        <v>1</v>
      </c>
      <c r="J3680" s="4">
        <f t="shared" ca="1" si="389"/>
        <v>60.087856886040143</v>
      </c>
      <c r="K3680" s="4">
        <f t="shared" ca="1" si="392"/>
        <v>0.22177072072602755</v>
      </c>
      <c r="L3680" s="4">
        <f t="shared" ca="1" si="393"/>
        <v>0.10156881422696529</v>
      </c>
      <c r="M3680" s="4"/>
    </row>
    <row r="3681" spans="1:13" x14ac:dyDescent="0.2">
      <c r="A3681" s="4">
        <f t="shared" si="390"/>
        <v>7348</v>
      </c>
      <c r="B3681" s="4" t="b">
        <f t="shared" si="391"/>
        <v>1</v>
      </c>
      <c r="C3681" s="5" t="b">
        <f>IF(AND(B3681,A3681&lt;=$G$1),TRUE(),FALSE())</f>
        <v>1</v>
      </c>
      <c r="D3681" s="4">
        <f ca="1">IF(AND($C3680,$I3680),IF(AND($L3680&lt;$C$3,$L3681&gt;=$C$3),$D3680+0.5,IF(AND($L3680&gt;=$C$3,$L3681&lt;$C$3),$D3680+0.5,$D3680)),$D3680)</f>
        <v>6</v>
      </c>
      <c r="E3681" s="4">
        <f t="shared" si="388"/>
        <v>7348</v>
      </c>
      <c r="F3681" s="4">
        <f>IF(C3681,ROW(),"")</f>
        <v>3681</v>
      </c>
      <c r="G3681" s="6">
        <f>IF(C3681,VLOOKUP(A3681,RawData!A:C,3,FALSE),"")</f>
        <v>3.3203</v>
      </c>
      <c r="H3681" s="9">
        <f>IF(C3681,VLOOKUP(A3681,RawData!A:D,4,FALSE),"")</f>
        <v>60.052514518003001</v>
      </c>
      <c r="I3681" s="5" t="b">
        <f>IF(C3681,IF(E3681-$E$7&gt;=$C$1/2,TRUE(),FALSE()),FALSE())</f>
        <v>1</v>
      </c>
      <c r="J3681" s="4">
        <f t="shared" ca="1" si="389"/>
        <v>60.068823943105251</v>
      </c>
      <c r="K3681" s="4">
        <f t="shared" ca="1" si="392"/>
        <v>0.23336959629743603</v>
      </c>
      <c r="L3681" s="4">
        <f t="shared" ca="1" si="393"/>
        <v>0.18146945059064024</v>
      </c>
      <c r="M3681" s="4"/>
    </row>
    <row r="3682" spans="1:13" x14ac:dyDescent="0.2">
      <c r="A3682" s="4">
        <f t="shared" si="390"/>
        <v>7350</v>
      </c>
      <c r="B3682" s="4" t="b">
        <f t="shared" si="391"/>
        <v>1</v>
      </c>
      <c r="C3682" s="5" t="b">
        <f>IF(AND(B3682,A3682&lt;=$G$1),TRUE(),FALSE())</f>
        <v>1</v>
      </c>
      <c r="D3682" s="4">
        <f ca="1">IF(AND($C3681,$I3681),IF(AND($L3681&lt;$C$3,$L3682&gt;=$C$3),$D3681+0.5,IF(AND($L3681&gt;=$C$3,$L3682&lt;$C$3),$D3681+0.5,$D3681)),$D3681)</f>
        <v>6</v>
      </c>
      <c r="E3682" s="4">
        <f t="shared" si="388"/>
        <v>7350</v>
      </c>
      <c r="F3682" s="4">
        <f>IF(C3682,ROW(),"")</f>
        <v>3682</v>
      </c>
      <c r="G3682" s="6">
        <f>IF(C3682,VLOOKUP(A3682,RawData!A:C,3,FALSE),"")</f>
        <v>3.3203</v>
      </c>
      <c r="H3682" s="9">
        <f>IF(C3682,VLOOKUP(A3682,RawData!A:D,4,FALSE),"")</f>
        <v>60.025048518002997</v>
      </c>
      <c r="I3682" s="5" t="b">
        <f>IF(C3682,IF(E3682-$E$7&gt;=$C$1/2,TRUE(),FALSE()),FALSE())</f>
        <v>1</v>
      </c>
      <c r="J3682" s="4">
        <f t="shared" ca="1" si="389"/>
        <v>60.045136616586255</v>
      </c>
      <c r="K3682" s="4">
        <f t="shared" ca="1" si="392"/>
        <v>0.23920228302557689</v>
      </c>
      <c r="L3682" s="4">
        <f t="shared" ca="1" si="393"/>
        <v>0.25854352122736657</v>
      </c>
      <c r="M3682" s="4"/>
    </row>
    <row r="3683" spans="1:13" x14ac:dyDescent="0.2">
      <c r="A3683" s="4">
        <f t="shared" si="390"/>
        <v>7352</v>
      </c>
      <c r="B3683" s="4" t="b">
        <f t="shared" si="391"/>
        <v>1</v>
      </c>
      <c r="C3683" s="5" t="b">
        <f>IF(AND(B3683,A3683&lt;=$G$1),TRUE(),FALSE())</f>
        <v>1</v>
      </c>
      <c r="D3683" s="4">
        <f ca="1">IF(AND($C3682,$I3682),IF(AND($L3682&lt;$C$3,$L3683&gt;=$C$3),$D3682+0.5,IF(AND($L3682&gt;=$C$3,$L3683&lt;$C$3),$D3682+0.5,$D3682)),$D3682)</f>
        <v>6</v>
      </c>
      <c r="E3683" s="4">
        <f t="shared" si="388"/>
        <v>7352</v>
      </c>
      <c r="F3683" s="4">
        <f>IF(C3683,ROW(),"")</f>
        <v>3683</v>
      </c>
      <c r="G3683" s="6">
        <f>IF(C3683,VLOOKUP(A3683,RawData!A:C,3,FALSE),"")</f>
        <v>3.3086000000000002</v>
      </c>
      <c r="H3683" s="9">
        <f>IF(C3683,VLOOKUP(A3683,RawData!A:D,4,FALSE),"")</f>
        <v>60.018310999999997</v>
      </c>
      <c r="I3683" s="5" t="b">
        <f>IF(C3683,IF(E3683-$E$7&gt;=$C$1/2,TRUE(),FALSE()),FALSE())</f>
        <v>1</v>
      </c>
      <c r="J3683" s="4">
        <f t="shared" ca="1" si="389"/>
        <v>60.018339869041206</v>
      </c>
      <c r="K3683" s="4">
        <f t="shared" ca="1" si="392"/>
        <v>0.23854306066274233</v>
      </c>
      <c r="L3683" s="4">
        <f t="shared" ca="1" si="393"/>
        <v>0.3312362856172868</v>
      </c>
      <c r="M3683" s="4"/>
    </row>
    <row r="3684" spans="1:13" x14ac:dyDescent="0.2">
      <c r="A3684" s="4">
        <f t="shared" si="390"/>
        <v>7354</v>
      </c>
      <c r="B3684" s="4" t="b">
        <f t="shared" si="391"/>
        <v>1</v>
      </c>
      <c r="C3684" s="5" t="b">
        <f>IF(AND(B3684,A3684&lt;=$G$1),TRUE(),FALSE())</f>
        <v>1</v>
      </c>
      <c r="D3684" s="4">
        <f ca="1">IF(AND($C3683,$I3683),IF(AND($L3683&lt;$C$3,$L3684&gt;=$C$3),$D3683+0.5,IF(AND($L3683&gt;=$C$3,$L3684&lt;$C$3),$D3683+0.5,$D3683)),$D3683)</f>
        <v>6</v>
      </c>
      <c r="E3684" s="4">
        <f t="shared" si="388"/>
        <v>7354</v>
      </c>
      <c r="F3684" s="4">
        <f>IF(C3684,ROW(),"")</f>
        <v>3684</v>
      </c>
      <c r="G3684" s="6">
        <f>IF(C3684,VLOOKUP(A3684,RawData!A:C,3,FALSE),"")</f>
        <v>3.3008000000000002</v>
      </c>
      <c r="H3684" s="9">
        <f>IF(C3684,VLOOKUP(A3684,RawData!A:D,4,FALSE),"")</f>
        <v>60.018310999999997</v>
      </c>
      <c r="I3684" s="5" t="b">
        <f>IF(C3684,IF(E3684-$E$7&gt;=$C$1/2,TRUE(),FALSE()),FALSE())</f>
        <v>1</v>
      </c>
      <c r="J3684" s="4">
        <f t="shared" ca="1" si="389"/>
        <v>59.989319380651729</v>
      </c>
      <c r="K3684" s="4">
        <f t="shared" ca="1" si="392"/>
        <v>0.2328334614163623</v>
      </c>
      <c r="L3684" s="4">
        <f t="shared" ca="1" si="393"/>
        <v>0.39572245076086432</v>
      </c>
      <c r="M3684" s="4"/>
    </row>
    <row r="3685" spans="1:13" x14ac:dyDescent="0.2">
      <c r="A3685" s="4">
        <f t="shared" si="390"/>
        <v>7356</v>
      </c>
      <c r="B3685" s="4" t="b">
        <f t="shared" si="391"/>
        <v>1</v>
      </c>
      <c r="C3685" s="5" t="b">
        <f>IF(AND(B3685,A3685&lt;=$G$1),TRUE(),FALSE())</f>
        <v>1</v>
      </c>
      <c r="D3685" s="4">
        <f ca="1">IF(AND($C3684,$I3684),IF(AND($L3684&lt;$C$3,$L3685&gt;=$C$3),$D3684+0.5,IF(AND($L3684&gt;=$C$3,$L3685&lt;$C$3),$D3684+0.5,$D3684)),$D3684)</f>
        <v>6</v>
      </c>
      <c r="E3685" s="4">
        <f t="shared" si="388"/>
        <v>7356</v>
      </c>
      <c r="F3685" s="4">
        <f>IF(C3685,ROW(),"")</f>
        <v>3685</v>
      </c>
      <c r="G3685" s="6">
        <f>IF(C3685,VLOOKUP(A3685,RawData!A:C,3,FALSE),"")</f>
        <v>3.2968999999999999</v>
      </c>
      <c r="H3685" s="9">
        <f>IF(C3685,VLOOKUP(A3685,RawData!A:D,4,FALSE),"")</f>
        <v>60.023803999999998</v>
      </c>
      <c r="I3685" s="5" t="b">
        <f>IF(C3685,IF(E3685-$E$7&gt;=$C$1/2,TRUE(),FALSE()),FALSE())</f>
        <v>1</v>
      </c>
      <c r="J3685" s="4">
        <f t="shared" ca="1" si="389"/>
        <v>59.960854754586514</v>
      </c>
      <c r="K3685" s="4">
        <f t="shared" ca="1" si="392"/>
        <v>0.22213004398816594</v>
      </c>
      <c r="L3685" s="4">
        <f t="shared" ca="1" si="393"/>
        <v>0.44612260920378333</v>
      </c>
      <c r="M3685" s="4"/>
    </row>
    <row r="3686" spans="1:13" x14ac:dyDescent="0.2">
      <c r="A3686" s="4">
        <f t="shared" si="390"/>
        <v>7358</v>
      </c>
      <c r="B3686" s="4" t="b">
        <f t="shared" si="391"/>
        <v>1</v>
      </c>
      <c r="C3686" s="5" t="b">
        <f>IF(AND(B3686,A3686&lt;=$G$1),TRUE(),FALSE())</f>
        <v>1</v>
      </c>
      <c r="D3686" s="4">
        <f ca="1">IF(AND($C3685,$I3685),IF(AND($L3685&lt;$C$3,$L3686&gt;=$C$3),$D3685+0.5,IF(AND($L3685&gt;=$C$3,$L3686&lt;$C$3),$D3685+0.5,$D3685)),$D3685)</f>
        <v>6</v>
      </c>
      <c r="E3686" s="4">
        <f t="shared" si="388"/>
        <v>7358</v>
      </c>
      <c r="F3686" s="4">
        <f>IF(C3686,ROW(),"")</f>
        <v>3686</v>
      </c>
      <c r="G3686" s="6">
        <f>IF(C3686,VLOOKUP(A3686,RawData!A:C,3,FALSE),"")</f>
        <v>3.2852000000000001</v>
      </c>
      <c r="H3686" s="9">
        <f>IF(C3686,VLOOKUP(A3686,RawData!A:D,4,FALSE),"")</f>
        <v>60.003075518002902</v>
      </c>
      <c r="I3686" s="5" t="b">
        <f>IF(C3686,IF(E3686-$E$7&gt;=$C$1/2,TRUE(),FALSE()),FALSE())</f>
        <v>1</v>
      </c>
      <c r="J3686" s="4">
        <f t="shared" ca="1" si="389"/>
        <v>59.933275788106023</v>
      </c>
      <c r="K3686" s="4">
        <f t="shared" ca="1" si="392"/>
        <v>0.20404903728746859</v>
      </c>
      <c r="L3686" s="4">
        <f t="shared" ca="1" si="393"/>
        <v>0.47439019194596455</v>
      </c>
      <c r="M3686" s="4"/>
    </row>
    <row r="3687" spans="1:13" x14ac:dyDescent="0.2">
      <c r="A3687" s="4">
        <f t="shared" si="390"/>
        <v>7360</v>
      </c>
      <c r="B3687" s="4" t="b">
        <f t="shared" si="391"/>
        <v>1</v>
      </c>
      <c r="C3687" s="5" t="b">
        <f>IF(AND(B3687,A3687&lt;=$G$1),TRUE(),FALSE())</f>
        <v>1</v>
      </c>
      <c r="D3687" s="4">
        <f ca="1">IF(AND($C3686,$I3686),IF(AND($L3686&lt;$C$3,$L3687&gt;=$C$3),$D3686+0.5,IF(AND($L3686&gt;=$C$3,$L3687&lt;$C$3),$D3686+0.5,$D3686)),$D3686)</f>
        <v>6</v>
      </c>
      <c r="E3687" s="4">
        <f t="shared" si="388"/>
        <v>7360</v>
      </c>
      <c r="F3687" s="4">
        <f>IF(C3687,ROW(),"")</f>
        <v>3687</v>
      </c>
      <c r="G3687" s="6">
        <f>IF(C3687,VLOOKUP(A3687,RawData!A:C,3,FALSE),"")</f>
        <v>3.3086000000000002</v>
      </c>
      <c r="H3687" s="9">
        <f>IF(C3687,VLOOKUP(A3687,RawData!A:D,4,FALSE),"")</f>
        <v>59.918918298577701</v>
      </c>
      <c r="I3687" s="5" t="b">
        <f>IF(C3687,IF(E3687-$E$7&gt;=$C$1/2,TRUE(),FALSE()),FALSE())</f>
        <v>1</v>
      </c>
      <c r="J3687" s="4">
        <f t="shared" ca="1" si="389"/>
        <v>59.908636444741951</v>
      </c>
      <c r="K3687" s="4">
        <f t="shared" ca="1" si="392"/>
        <v>0.17093986561376795</v>
      </c>
      <c r="L3687" s="4">
        <f t="shared" ca="1" si="393"/>
        <v>0.4735338353511267</v>
      </c>
      <c r="M3687" s="4"/>
    </row>
    <row r="3688" spans="1:13" x14ac:dyDescent="0.2">
      <c r="A3688" s="4">
        <f t="shared" si="390"/>
        <v>7362</v>
      </c>
      <c r="B3688" s="4" t="b">
        <f t="shared" si="391"/>
        <v>1</v>
      </c>
      <c r="C3688" s="5" t="b">
        <f>IF(AND(B3688,A3688&lt;=$G$1),TRUE(),FALSE())</f>
        <v>1</v>
      </c>
      <c r="D3688" s="4">
        <f ca="1">IF(AND($C3687,$I3687),IF(AND($L3687&lt;$C$3,$L3688&gt;=$C$3),$D3687+0.5,IF(AND($L3687&gt;=$C$3,$L3688&lt;$C$3),$D3687+0.5,$D3687)),$D3687)</f>
        <v>6</v>
      </c>
      <c r="E3688" s="4">
        <f t="shared" si="388"/>
        <v>7362</v>
      </c>
      <c r="F3688" s="4">
        <f>IF(C3688,ROW(),"")</f>
        <v>3688</v>
      </c>
      <c r="G3688" s="6">
        <f>IF(C3688,VLOOKUP(A3688,RawData!A:C,3,FALSE),"")</f>
        <v>3.3086000000000002</v>
      </c>
      <c r="H3688" s="9">
        <f>IF(C3688,VLOOKUP(A3688,RawData!A:D,4,FALSE),"")</f>
        <v>59.851755667291101</v>
      </c>
      <c r="I3688" s="5" t="b">
        <f>IF(C3688,IF(E3688-$E$7&gt;=$C$1/2,TRUE(),FALSE()),FALSE())</f>
        <v>1</v>
      </c>
      <c r="J3688" s="4">
        <f t="shared" ca="1" si="389"/>
        <v>59.888877781559465</v>
      </c>
      <c r="K3688" s="4">
        <f t="shared" ca="1" si="392"/>
        <v>0.11952332032964819</v>
      </c>
      <c r="L3688" s="4">
        <f t="shared" ca="1" si="393"/>
        <v>0.44409970439234314</v>
      </c>
      <c r="M3688" s="4"/>
    </row>
    <row r="3689" spans="1:13" x14ac:dyDescent="0.2">
      <c r="A3689" s="4">
        <f t="shared" si="390"/>
        <v>7364</v>
      </c>
      <c r="B3689" s="4" t="b">
        <f t="shared" si="391"/>
        <v>1</v>
      </c>
      <c r="C3689" s="5" t="b">
        <f>IF(AND(B3689,A3689&lt;=$G$1),TRUE(),FALSE())</f>
        <v>1</v>
      </c>
      <c r="D3689" s="4">
        <f ca="1">IF(AND($C3688,$I3688),IF(AND($L3688&lt;$C$3,$L3689&gt;=$C$3),$D3688+0.5,IF(AND($L3688&gt;=$C$3,$L3689&lt;$C$3),$D3688+0.5,$D3688)),$D3688)</f>
        <v>6</v>
      </c>
      <c r="E3689" s="4">
        <f t="shared" si="388"/>
        <v>7364</v>
      </c>
      <c r="F3689" s="4">
        <f>IF(C3689,ROW(),"")</f>
        <v>3689</v>
      </c>
      <c r="G3689" s="6">
        <f>IF(C3689,VLOOKUP(A3689,RawData!A:C,3,FALSE),"")</f>
        <v>3.3086000000000002</v>
      </c>
      <c r="H3689" s="9">
        <f>IF(C3689,VLOOKUP(A3689,RawData!A:D,4,FALSE),"")</f>
        <v>59.799828518002997</v>
      </c>
      <c r="I3689" s="5" t="b">
        <f>IF(C3689,IF(E3689-$E$7&gt;=$C$1/2,TRUE(),FALSE()),FALSE())</f>
        <v>1</v>
      </c>
      <c r="J3689" s="4">
        <f t="shared" ca="1" si="389"/>
        <v>59.874112926260402</v>
      </c>
      <c r="K3689" s="4">
        <f t="shared" ca="1" si="392"/>
        <v>5.2729498720459844E-2</v>
      </c>
      <c r="L3689" s="4">
        <f t="shared" ca="1" si="393"/>
        <v>0.38841508177073791</v>
      </c>
      <c r="M3689" s="4"/>
    </row>
    <row r="3690" spans="1:13" x14ac:dyDescent="0.2">
      <c r="A3690" s="4">
        <f t="shared" si="390"/>
        <v>7366</v>
      </c>
      <c r="B3690" s="4" t="b">
        <f t="shared" si="391"/>
        <v>1</v>
      </c>
      <c r="C3690" s="5" t="b">
        <f>IF(AND(B3690,A3690&lt;=$G$1),TRUE(),FALSE())</f>
        <v>1</v>
      </c>
      <c r="D3690" s="4">
        <f ca="1">IF(AND($C3689,$I3689),IF(AND($L3689&lt;$C$3,$L3690&gt;=$C$3),$D3689+0.5,IF(AND($L3689&gt;=$C$3,$L3690&lt;$C$3),$D3689+0.5,$D3689)),$D3689)</f>
        <v>6</v>
      </c>
      <c r="E3690" s="4">
        <f t="shared" si="388"/>
        <v>7366</v>
      </c>
      <c r="F3690" s="4">
        <f>IF(C3690,ROW(),"")</f>
        <v>3690</v>
      </c>
      <c r="G3690" s="6">
        <f>IF(C3690,VLOOKUP(A3690,RawData!A:C,3,FALSE),"")</f>
        <v>3.2930000000000001</v>
      </c>
      <c r="H3690" s="9">
        <f>IF(C3690,VLOOKUP(A3690,RawData!A:D,4,FALSE),"")</f>
        <v>59.783348631285499</v>
      </c>
      <c r="I3690" s="5" t="b">
        <f>IF(C3690,IF(E3690-$E$7&gt;=$C$1/2,TRUE(),FALSE()),FALSE())</f>
        <v>1</v>
      </c>
      <c r="J3690" s="4">
        <f t="shared" ca="1" si="389"/>
        <v>59.865726842051977</v>
      </c>
      <c r="K3690" s="4">
        <f t="shared" ca="1" si="392"/>
        <v>2.2836703045555851E-2</v>
      </c>
      <c r="L3690" s="4">
        <f t="shared" ca="1" si="393"/>
        <v>0.31358437821408813</v>
      </c>
      <c r="M3690" s="4"/>
    </row>
    <row r="3691" spans="1:13" x14ac:dyDescent="0.2">
      <c r="A3691" s="4">
        <f t="shared" si="390"/>
        <v>7368</v>
      </c>
      <c r="B3691" s="4" t="b">
        <f t="shared" si="391"/>
        <v>1</v>
      </c>
      <c r="C3691" s="5" t="b">
        <f>IF(AND(B3691,A3691&lt;=$G$1),TRUE(),FALSE())</f>
        <v>1</v>
      </c>
      <c r="D3691" s="4">
        <f ca="1">IF(AND($C3690,$I3690),IF(AND($L3690&lt;$C$3,$L3691&gt;=$C$3),$D3690+0.5,IF(AND($L3690&gt;=$C$3,$L3691&lt;$C$3),$D3690+0.5,$D3690)),$D3690)</f>
        <v>6</v>
      </c>
      <c r="E3691" s="4">
        <f t="shared" si="388"/>
        <v>7368</v>
      </c>
      <c r="F3691" s="4">
        <f>IF(C3691,ROW(),"")</f>
        <v>3691</v>
      </c>
      <c r="G3691" s="6">
        <f>IF(C3691,VLOOKUP(A3691,RawData!A:C,3,FALSE),"")</f>
        <v>3.3086000000000002</v>
      </c>
      <c r="H3691" s="9">
        <f>IF(C3691,VLOOKUP(A3691,RawData!A:D,4,FALSE),"")</f>
        <v>59.771118000000001</v>
      </c>
      <c r="I3691" s="5" t="b">
        <f>IF(C3691,IF(E3691-$E$7&gt;=$C$1/2,TRUE(),FALSE()),FALSE())</f>
        <v>1</v>
      </c>
      <c r="J3691" s="4">
        <f t="shared" ca="1" si="389"/>
        <v>59.864774905817782</v>
      </c>
      <c r="K3691" s="4">
        <f t="shared" ca="1" si="392"/>
        <v>0.10156881422696529</v>
      </c>
      <c r="L3691" s="4">
        <f t="shared" ca="1" si="393"/>
        <v>0.22254729744920354</v>
      </c>
      <c r="M3691" s="4"/>
    </row>
    <row r="3692" spans="1:13" x14ac:dyDescent="0.2">
      <c r="A3692" s="4">
        <f t="shared" si="390"/>
        <v>7370</v>
      </c>
      <c r="B3692" s="4" t="b">
        <f t="shared" si="391"/>
        <v>1</v>
      </c>
      <c r="C3692" s="5" t="b">
        <f>IF(AND(B3692,A3692&lt;=$G$1),TRUE(),FALSE())</f>
        <v>1</v>
      </c>
      <c r="D3692" s="4">
        <f ca="1">IF(AND($C3691,$I3691),IF(AND($L3691&lt;$C$3,$L3692&gt;=$C$3),$D3691+0.5,IF(AND($L3691&gt;=$C$3,$L3692&lt;$C$3),$D3691+0.5,$D3691)),$D3691)</f>
        <v>6</v>
      </c>
      <c r="E3692" s="4">
        <f t="shared" si="388"/>
        <v>7370</v>
      </c>
      <c r="F3692" s="4">
        <f>IF(C3692,ROW(),"")</f>
        <v>3692</v>
      </c>
      <c r="G3692" s="6">
        <f>IF(C3692,VLOOKUP(A3692,RawData!A:C,3,FALSE),"")</f>
        <v>3.2852000000000001</v>
      </c>
      <c r="H3692" s="9">
        <f>IF(C3692,VLOOKUP(A3692,RawData!A:D,4,FALSE),"")</f>
        <v>59.781481740998302</v>
      </c>
      <c r="I3692" s="5" t="b">
        <f>IF(C3692,IF(E3692-$E$7&gt;=$C$1/2,TRUE(),FALSE()),FALSE())</f>
        <v>1</v>
      </c>
      <c r="J3692" s="4">
        <f t="shared" ca="1" si="389"/>
        <v>59.874196750972487</v>
      </c>
      <c r="K3692" s="4">
        <f t="shared" ca="1" si="392"/>
        <v>0.18146945059064024</v>
      </c>
      <c r="L3692" s="4">
        <f t="shared" ca="1" si="393"/>
        <v>0.1184288546718264</v>
      </c>
      <c r="M3692" s="4"/>
    </row>
    <row r="3693" spans="1:13" x14ac:dyDescent="0.2">
      <c r="A3693" s="4">
        <f t="shared" si="390"/>
        <v>7372</v>
      </c>
      <c r="B3693" s="4" t="b">
        <f t="shared" si="391"/>
        <v>1</v>
      </c>
      <c r="C3693" s="5" t="b">
        <f>IF(AND(B3693,A3693&lt;=$G$1),TRUE(),FALSE())</f>
        <v>1</v>
      </c>
      <c r="D3693" s="4">
        <f ca="1">IF(AND($C3692,$I3692),IF(AND($L3692&lt;$C$3,$L3693&gt;=$C$3),$D3692+0.5,IF(AND($L3692&gt;=$C$3,$L3693&lt;$C$3),$D3692+0.5,$D3692)),$D3692)</f>
        <v>6</v>
      </c>
      <c r="E3693" s="4">
        <f t="shared" si="388"/>
        <v>7372</v>
      </c>
      <c r="F3693" s="4">
        <f>IF(C3693,ROW(),"")</f>
        <v>3693</v>
      </c>
      <c r="G3693" s="6">
        <f>IF(C3693,VLOOKUP(A3693,RawData!A:C,3,FALSE),"")</f>
        <v>3.2852000000000001</v>
      </c>
      <c r="H3693" s="9">
        <f>IF(C3693,VLOOKUP(A3693,RawData!A:D,4,FALSE),"")</f>
        <v>59.807703222995599</v>
      </c>
      <c r="I3693" s="5" t="b">
        <f>IF(C3693,IF(E3693-$E$7&gt;=$C$1/2,TRUE(),FALSE()),FALSE())</f>
        <v>1</v>
      </c>
      <c r="J3693" s="4">
        <f t="shared" ca="1" si="389"/>
        <v>59.898816548711558</v>
      </c>
      <c r="K3693" s="4">
        <f t="shared" ca="1" si="392"/>
        <v>0.25854352122736657</v>
      </c>
      <c r="L3693" s="4">
        <f t="shared" ca="1" si="393"/>
        <v>3.59323486577523E-3</v>
      </c>
      <c r="M3693" s="4"/>
    </row>
    <row r="3694" spans="1:13" x14ac:dyDescent="0.2">
      <c r="A3694" s="4">
        <f t="shared" si="390"/>
        <v>7374</v>
      </c>
      <c r="B3694" s="4" t="b">
        <f t="shared" si="391"/>
        <v>1</v>
      </c>
      <c r="C3694" s="5" t="b">
        <f>IF(AND(B3694,A3694&lt;=$G$1),TRUE(),FALSE())</f>
        <v>1</v>
      </c>
      <c r="D3694" s="4">
        <f ca="1">IF(AND($C3693,$I3693),IF(AND($L3693&lt;$C$3,$L3694&gt;=$C$3),$D3693+0.5,IF(AND($L3693&gt;=$C$3,$L3694&lt;$C$3),$D3693+0.5,$D3693)),$D3693)</f>
        <v>6</v>
      </c>
      <c r="E3694" s="4">
        <f t="shared" si="388"/>
        <v>7374</v>
      </c>
      <c r="F3694" s="4">
        <f>IF(C3694,ROW(),"")</f>
        <v>3694</v>
      </c>
      <c r="G3694" s="6">
        <f>IF(C3694,VLOOKUP(A3694,RawData!A:C,3,FALSE),"")</f>
        <v>3.2852000000000001</v>
      </c>
      <c r="H3694" s="9">
        <f>IF(C3694,VLOOKUP(A3694,RawData!A:D,4,FALSE),"")</f>
        <v>59.855897591710402</v>
      </c>
      <c r="I3694" s="5" t="b">
        <f>IF(C3694,IF(E3694-$E$7&gt;=$C$1/2,TRUE(),FALSE()),FALSE())</f>
        <v>1</v>
      </c>
      <c r="J3694" s="4">
        <f t="shared" ca="1" si="389"/>
        <v>59.936589881931269</v>
      </c>
      <c r="K3694" s="4">
        <f t="shared" ca="1" si="392"/>
        <v>0.3312362856172868</v>
      </c>
      <c r="L3694" s="4">
        <f t="shared" ca="1" si="393"/>
        <v>0.11658138805456275</v>
      </c>
      <c r="M3694" s="4"/>
    </row>
    <row r="3695" spans="1:13" x14ac:dyDescent="0.2">
      <c r="A3695" s="4">
        <f t="shared" si="390"/>
        <v>7376</v>
      </c>
      <c r="B3695" s="4" t="b">
        <f t="shared" si="391"/>
        <v>1</v>
      </c>
      <c r="C3695" s="5" t="b">
        <f>IF(AND(B3695,A3695&lt;=$G$1),TRUE(),FALSE())</f>
        <v>1</v>
      </c>
      <c r="D3695" s="4">
        <f ca="1">IF(AND($C3694,$I3694),IF(AND($L3694&lt;$C$3,$L3695&gt;=$C$3),$D3694+0.5,IF(AND($L3694&gt;=$C$3,$L3695&lt;$C$3),$D3694+0.5,$D3694)),$D3694)</f>
        <v>6</v>
      </c>
      <c r="E3695" s="4">
        <f t="shared" si="388"/>
        <v>7376</v>
      </c>
      <c r="F3695" s="4">
        <f>IF(C3695,ROW(),"")</f>
        <v>3695</v>
      </c>
      <c r="G3695" s="6">
        <f>IF(C3695,VLOOKUP(A3695,RawData!A:C,3,FALSE),"")</f>
        <v>3.2852000000000001</v>
      </c>
      <c r="H3695" s="9">
        <f>IF(C3695,VLOOKUP(A3695,RawData!A:D,4,FALSE),"")</f>
        <v>59.926064073707401</v>
      </c>
      <c r="I3695" s="5" t="b">
        <f>IF(C3695,IF(E3695-$E$7&gt;=$C$1/2,TRUE(),FALSE()),FALSE())</f>
        <v>1</v>
      </c>
      <c r="J3695" s="4">
        <f t="shared" ca="1" si="389"/>
        <v>59.983691457632069</v>
      </c>
      <c r="K3695" s="4">
        <f t="shared" ca="1" si="392"/>
        <v>0.39572245076086432</v>
      </c>
      <c r="L3695" s="4">
        <f t="shared" ca="1" si="393"/>
        <v>0.23383192680847031</v>
      </c>
      <c r="M3695" s="4"/>
    </row>
    <row r="3696" spans="1:13" x14ac:dyDescent="0.2">
      <c r="A3696" s="4">
        <f t="shared" si="390"/>
        <v>7378</v>
      </c>
      <c r="B3696" s="4" t="b">
        <f t="shared" si="391"/>
        <v>1</v>
      </c>
      <c r="C3696" s="5" t="b">
        <f>IF(AND(B3696,A3696&lt;=$G$1),TRUE(),FALSE())</f>
        <v>1</v>
      </c>
      <c r="D3696" s="4">
        <f ca="1">IF(AND($C3695,$I3695),IF(AND($L3695&lt;$C$3,$L3696&gt;=$C$3),$D3695+0.5,IF(AND($L3695&gt;=$C$3,$L3696&lt;$C$3),$D3695+0.5,$D3695)),$D3695)</f>
        <v>6</v>
      </c>
      <c r="E3696" s="4">
        <f t="shared" si="388"/>
        <v>7378</v>
      </c>
      <c r="F3696" s="4">
        <f>IF(C3696,ROW(),"")</f>
        <v>3696</v>
      </c>
      <c r="G3696" s="6">
        <f>IF(C3696,VLOOKUP(A3696,RawData!A:C,3,FALSE),"")</f>
        <v>3.2734000000000001</v>
      </c>
      <c r="H3696" s="9">
        <f>IF(C3696,VLOOKUP(A3696,RawData!A:D,4,FALSE),"")</f>
        <v>60.013332701423799</v>
      </c>
      <c r="I3696" s="5" t="b">
        <f>IF(C3696,IF(E3696-$E$7&gt;=$C$1/2,TRUE(),FALSE()),FALSE())</f>
        <v>1</v>
      </c>
      <c r="J3696" s="4">
        <f t="shared" ca="1" si="389"/>
        <v>60.034844602332988</v>
      </c>
      <c r="K3696" s="4">
        <f t="shared" ca="1" si="392"/>
        <v>0.44612260920378333</v>
      </c>
      <c r="L3696" s="4">
        <f t="shared" ca="1" si="393"/>
        <v>0.33766953173412873</v>
      </c>
      <c r="M3696" s="4"/>
    </row>
    <row r="3697" spans="1:13" x14ac:dyDescent="0.2">
      <c r="A3697" s="4">
        <f t="shared" si="390"/>
        <v>7380</v>
      </c>
      <c r="B3697" s="4" t="b">
        <f t="shared" si="391"/>
        <v>1</v>
      </c>
      <c r="C3697" s="5" t="b">
        <f>IF(AND(B3697,A3697&lt;=$G$1),TRUE(),FALSE())</f>
        <v>1</v>
      </c>
      <c r="D3697" s="4">
        <f ca="1">IF(AND($C3696,$I3696),IF(AND($L3696&lt;$C$3,$L3697&gt;=$C$3),$D3696+0.5,IF(AND($L3696&gt;=$C$3,$L3697&lt;$C$3),$D3696+0.5,$D3696)),$D3696)</f>
        <v>6</v>
      </c>
      <c r="E3697" s="4">
        <f t="shared" si="388"/>
        <v>7380</v>
      </c>
      <c r="F3697" s="4">
        <f>IF(C3697,ROW(),"")</f>
        <v>3697</v>
      </c>
      <c r="G3697" s="6">
        <f>IF(C3697,VLOOKUP(A3697,RawData!A:C,3,FALSE),"")</f>
        <v>3.2734000000000001</v>
      </c>
      <c r="H3697" s="9">
        <f>IF(C3697,VLOOKUP(A3697,RawData!A:D,4,FALSE),"")</f>
        <v>60.106715814704501</v>
      </c>
      <c r="I3697" s="5" t="b">
        <f>IF(C3697,IF(E3697-$E$7&gt;=$C$1/2,TRUE(),FALSE()),FALSE())</f>
        <v>1</v>
      </c>
      <c r="J3697" s="4">
        <f t="shared" ca="1" si="389"/>
        <v>60.090105895332592</v>
      </c>
      <c r="K3697" s="4">
        <f t="shared" ca="1" si="392"/>
        <v>0.47439019194596455</v>
      </c>
      <c r="L3697" s="4">
        <f t="shared" ca="1" si="393"/>
        <v>0.42131747762926608</v>
      </c>
      <c r="M3697" s="4"/>
    </row>
    <row r="3698" spans="1:13" x14ac:dyDescent="0.2">
      <c r="A3698" s="4">
        <f t="shared" si="390"/>
        <v>7382</v>
      </c>
      <c r="B3698" s="4" t="b">
        <f t="shared" si="391"/>
        <v>1</v>
      </c>
      <c r="C3698" s="5" t="b">
        <f>IF(AND(B3698,A3698&lt;=$G$1),TRUE(),FALSE())</f>
        <v>1</v>
      </c>
      <c r="D3698" s="4">
        <f ca="1">IF(AND($C3697,$I3697),IF(AND($L3697&lt;$C$3,$L3698&gt;=$C$3),$D3697+0.5,IF(AND($L3697&gt;=$C$3,$L3698&lt;$C$3),$D3697+0.5,$D3697)),$D3697)</f>
        <v>6</v>
      </c>
      <c r="E3698" s="4">
        <f t="shared" si="388"/>
        <v>7382</v>
      </c>
      <c r="F3698" s="4">
        <f>IF(C3698,ROW(),"")</f>
        <v>3698</v>
      </c>
      <c r="G3698" s="6">
        <f>IF(C3698,VLOOKUP(A3698,RawData!A:C,3,FALSE),"")</f>
        <v>3.2812000000000001</v>
      </c>
      <c r="H3698" s="9">
        <f>IF(C3698,VLOOKUP(A3698,RawData!A:D,4,FALSE),"")</f>
        <v>60.1897360737076</v>
      </c>
      <c r="I3698" s="5" t="b">
        <f>IF(C3698,IF(E3698-$E$7&gt;=$C$1/2,TRUE(),FALSE()),FALSE())</f>
        <v>1</v>
      </c>
      <c r="J3698" s="4">
        <f t="shared" ca="1" si="389"/>
        <v>60.147421302786832</v>
      </c>
      <c r="K3698" s="4">
        <f t="shared" ca="1" si="392"/>
        <v>0.4735338353511267</v>
      </c>
      <c r="L3698" s="4">
        <f t="shared" ca="1" si="393"/>
        <v>0.48298880552180634</v>
      </c>
      <c r="M3698" s="4"/>
    </row>
    <row r="3699" spans="1:13" x14ac:dyDescent="0.2">
      <c r="A3699" s="4">
        <f t="shared" si="390"/>
        <v>7384</v>
      </c>
      <c r="B3699" s="4" t="b">
        <f t="shared" si="391"/>
        <v>1</v>
      </c>
      <c r="C3699" s="5" t="b">
        <f>IF(AND(B3699,A3699&lt;=$G$1),TRUE(),FALSE())</f>
        <v>1</v>
      </c>
      <c r="D3699" s="4">
        <f ca="1">IF(AND($C3698,$I3698),IF(AND($L3698&lt;$C$3,$L3699&gt;=$C$3),$D3698+0.5,IF(AND($L3698&gt;=$C$3,$L3699&lt;$C$3),$D3698+0.5,$D3698)),$D3698)</f>
        <v>6</v>
      </c>
      <c r="E3699" s="4">
        <f t="shared" si="388"/>
        <v>7384</v>
      </c>
      <c r="F3699" s="4">
        <f>IF(C3699,ROW(),"")</f>
        <v>3699</v>
      </c>
      <c r="G3699" s="6">
        <f>IF(C3699,VLOOKUP(A3699,RawData!A:C,3,FALSE),"")</f>
        <v>3.2968999999999999</v>
      </c>
      <c r="H3699" s="9">
        <f>IF(C3699,VLOOKUP(A3699,RawData!A:D,4,FALSE),"")</f>
        <v>60.267262332707801</v>
      </c>
      <c r="I3699" s="5" t="b">
        <f>IF(C3699,IF(E3699-$E$7&gt;=$C$1/2,TRUE(),FALSE()),FALSE())</f>
        <v>1</v>
      </c>
      <c r="J3699" s="4">
        <f t="shared" ca="1" si="389"/>
        <v>60.205349211877689</v>
      </c>
      <c r="K3699" s="4">
        <f t="shared" ca="1" si="392"/>
        <v>0.44409970439234314</v>
      </c>
      <c r="L3699" s="4">
        <f t="shared" ca="1" si="393"/>
        <v>0.51886212344047777</v>
      </c>
      <c r="M3699" s="4"/>
    </row>
    <row r="3700" spans="1:13" x14ac:dyDescent="0.2">
      <c r="A3700" s="4">
        <f t="shared" si="390"/>
        <v>7386</v>
      </c>
      <c r="B3700" s="4" t="b">
        <f t="shared" si="391"/>
        <v>1</v>
      </c>
      <c r="C3700" s="5" t="b">
        <f>IF(AND(B3700,A3700&lt;=$G$1),TRUE(),FALSE())</f>
        <v>1</v>
      </c>
      <c r="D3700" s="4">
        <f ca="1">IF(AND($C3699,$I3699),IF(AND($L3699&lt;$C$3,$L3700&gt;=$C$3),$D3699+0.5,IF(AND($L3699&gt;=$C$3,$L3700&lt;$C$3),$D3699+0.5,$D3699)),$D3699)</f>
        <v>6</v>
      </c>
      <c r="E3700" s="4">
        <f t="shared" si="388"/>
        <v>7386</v>
      </c>
      <c r="F3700" s="4">
        <f>IF(C3700,ROW(),"")</f>
        <v>3700</v>
      </c>
      <c r="G3700" s="6">
        <f>IF(C3700,VLOOKUP(A3700,RawData!A:C,3,FALSE),"")</f>
        <v>3.2734000000000001</v>
      </c>
      <c r="H3700" s="9">
        <f>IF(C3700,VLOOKUP(A3700,RawData!A:D,4,FALSE),"")</f>
        <v>60.317945850711901</v>
      </c>
      <c r="I3700" s="5" t="b">
        <f>IF(C3700,IF(E3700-$E$7&gt;=$C$1/2,TRUE(),FALSE()),FALSE())</f>
        <v>1</v>
      </c>
      <c r="J3700" s="4">
        <f t="shared" ca="1" si="389"/>
        <v>60.261449292812841</v>
      </c>
      <c r="K3700" s="4">
        <f t="shared" ca="1" si="392"/>
        <v>0.38841508177073791</v>
      </c>
      <c r="L3700" s="4">
        <f t="shared" ca="1" si="393"/>
        <v>0.52926715833343962</v>
      </c>
      <c r="M3700" s="4"/>
    </row>
    <row r="3701" spans="1:13" x14ac:dyDescent="0.2">
      <c r="A3701" s="4">
        <f t="shared" si="390"/>
        <v>7388</v>
      </c>
      <c r="B3701" s="4" t="b">
        <f t="shared" si="391"/>
        <v>1</v>
      </c>
      <c r="C3701" s="5" t="b">
        <f>IF(AND(B3701,A3701&lt;=$G$1),TRUE(),FALSE())</f>
        <v>1</v>
      </c>
      <c r="D3701" s="4">
        <f ca="1">IF(AND($C3700,$I3700),IF(AND($L3700&lt;$C$3,$L3701&gt;=$C$3),$D3700+0.5,IF(AND($L3700&gt;=$C$3,$L3701&lt;$C$3),$D3700+0.5,$D3700)),$D3700)</f>
        <v>6</v>
      </c>
      <c r="E3701" s="4">
        <f t="shared" si="388"/>
        <v>7388</v>
      </c>
      <c r="F3701" s="4">
        <f>IF(C3701,ROW(),"")</f>
        <v>3701</v>
      </c>
      <c r="G3701" s="6">
        <f>IF(C3701,VLOOKUP(A3701,RawData!A:C,3,FALSE),"")</f>
        <v>3.2734000000000001</v>
      </c>
      <c r="H3701" s="9">
        <f>IF(C3701,VLOOKUP(A3701,RawData!A:D,4,FALSE),"")</f>
        <v>60.346033222995601</v>
      </c>
      <c r="I3701" s="5" t="b">
        <f>IF(C3701,IF(E3701-$E$7&gt;=$C$1/2,TRUE(),FALSE()),FALSE())</f>
        <v>1</v>
      </c>
      <c r="J3701" s="4">
        <f t="shared" ca="1" si="389"/>
        <v>60.310897515021566</v>
      </c>
      <c r="K3701" s="4">
        <f t="shared" ca="1" si="392"/>
        <v>0.31358437821408813</v>
      </c>
      <c r="L3701" s="4">
        <f t="shared" ca="1" si="393"/>
        <v>0.5151480296409261</v>
      </c>
      <c r="M3701" s="4"/>
    </row>
    <row r="3702" spans="1:13" x14ac:dyDescent="0.2">
      <c r="A3702" s="4">
        <f t="shared" si="390"/>
        <v>7390</v>
      </c>
      <c r="B3702" s="4" t="b">
        <f t="shared" si="391"/>
        <v>1</v>
      </c>
      <c r="C3702" s="5" t="b">
        <f>IF(AND(B3702,A3702&lt;=$G$1),TRUE(),FALSE())</f>
        <v>1</v>
      </c>
      <c r="D3702" s="4">
        <f ca="1">IF(AND($C3701,$I3701),IF(AND($L3701&lt;$C$3,$L3702&gt;=$C$3),$D3701+0.5,IF(AND($L3701&gt;=$C$3,$L3702&lt;$C$3),$D3701+0.5,$D3701)),$D3701)</f>
        <v>6</v>
      </c>
      <c r="E3702" s="4">
        <f t="shared" si="388"/>
        <v>7390</v>
      </c>
      <c r="F3702" s="4">
        <f>IF(C3702,ROW(),"")</f>
        <v>3702</v>
      </c>
      <c r="G3702" s="6">
        <f>IF(C3702,VLOOKUP(A3702,RawData!A:C,3,FALSE),"")</f>
        <v>3.2734000000000001</v>
      </c>
      <c r="H3702" s="9">
        <f>IF(C3702,VLOOKUP(A3702,RawData!A:D,4,FALSE),"")</f>
        <v>60.378992222995599</v>
      </c>
      <c r="I3702" s="5" t="b">
        <f>IF(C3702,IF(E3702-$E$7&gt;=$C$1/2,TRUE(),FALSE()),FALSE())</f>
        <v>1</v>
      </c>
      <c r="J3702" s="4">
        <f t="shared" ca="1" si="389"/>
        <v>60.348586942918452</v>
      </c>
      <c r="K3702" s="4">
        <f t="shared" ca="1" si="392"/>
        <v>0.22254729744920354</v>
      </c>
      <c r="L3702" s="4">
        <f t="shared" ca="1" si="393"/>
        <v>0.47751906874832883</v>
      </c>
      <c r="M3702" s="4"/>
    </row>
    <row r="3703" spans="1:13" x14ac:dyDescent="0.2">
      <c r="A3703" s="4">
        <f t="shared" si="390"/>
        <v>7392</v>
      </c>
      <c r="B3703" s="4" t="b">
        <f t="shared" si="391"/>
        <v>1</v>
      </c>
      <c r="C3703" s="5" t="b">
        <f>IF(AND(B3703,A3703&lt;=$G$1),TRUE(),FALSE())</f>
        <v>1</v>
      </c>
      <c r="D3703" s="4">
        <f ca="1">IF(AND($C3702,$I3702),IF(AND($L3702&lt;$C$3,$L3703&gt;=$C$3),$D3702+0.5,IF(AND($L3702&gt;=$C$3,$L3703&lt;$C$3),$D3702+0.5,$D3702)),$D3702)</f>
        <v>6</v>
      </c>
      <c r="E3703" s="4">
        <f t="shared" si="388"/>
        <v>7392</v>
      </c>
      <c r="F3703" s="4">
        <f>IF(C3703,ROW(),"")</f>
        <v>3703</v>
      </c>
      <c r="G3703" s="6">
        <f>IF(C3703,VLOOKUP(A3703,RawData!A:C,3,FALSE),"")</f>
        <v>3.2968999999999999</v>
      </c>
      <c r="H3703" s="9">
        <f>IF(C3703,VLOOKUP(A3703,RawData!A:D,4,FALSE),"")</f>
        <v>60.411951222995</v>
      </c>
      <c r="I3703" s="5" t="b">
        <f>IF(C3703,IF(E3703-$E$7&gt;=$C$1/2,TRUE(),FALSE()),FALSE())</f>
        <v>1</v>
      </c>
      <c r="J3703" s="4">
        <f t="shared" ca="1" si="389"/>
        <v>60.372350384062685</v>
      </c>
      <c r="K3703" s="4">
        <f t="shared" ca="1" si="392"/>
        <v>0.1184288546718264</v>
      </c>
      <c r="L3703" s="4">
        <f t="shared" ca="1" si="393"/>
        <v>0.41875818490577643</v>
      </c>
      <c r="M3703" s="4"/>
    </row>
    <row r="3704" spans="1:13" x14ac:dyDescent="0.2">
      <c r="A3704" s="4">
        <f t="shared" si="390"/>
        <v>7394</v>
      </c>
      <c r="B3704" s="4" t="b">
        <f t="shared" si="391"/>
        <v>1</v>
      </c>
      <c r="C3704" s="5" t="b">
        <f>IF(AND(B3704,A3704&lt;=$G$1),TRUE(),FALSE())</f>
        <v>1</v>
      </c>
      <c r="D3704" s="4">
        <f ca="1">IF(AND($C3703,$I3703),IF(AND($L3703&lt;$C$3,$L3704&gt;=$C$3),$D3703+0.5,IF(AND($L3703&gt;=$C$3,$L3704&lt;$C$3),$D3703+0.5,$D3703)),$D3703)</f>
        <v>6</v>
      </c>
      <c r="E3704" s="4">
        <f t="shared" si="388"/>
        <v>7394</v>
      </c>
      <c r="F3704" s="4">
        <f>IF(C3704,ROW(),"")</f>
        <v>3704</v>
      </c>
      <c r="G3704" s="6">
        <f>IF(C3704,VLOOKUP(A3704,RawData!A:C,3,FALSE),"")</f>
        <v>3.2930000000000001</v>
      </c>
      <c r="H3704" s="9">
        <f>IF(C3704,VLOOKUP(A3704,RawData!A:D,4,FALSE),"")</f>
        <v>60.444910222994999</v>
      </c>
      <c r="I3704" s="5" t="b">
        <f>IF(C3704,IF(E3704-$E$7&gt;=$C$1/2,TRUE(),FALSE()),FALSE())</f>
        <v>1</v>
      </c>
      <c r="J3704" s="4">
        <f t="shared" ca="1" si="389"/>
        <v>60.380689586323612</v>
      </c>
      <c r="K3704" s="4">
        <f t="shared" ca="1" si="392"/>
        <v>3.59323486577523E-3</v>
      </c>
      <c r="L3704" s="4">
        <f t="shared" ca="1" si="393"/>
        <v>0.34222643076481774</v>
      </c>
      <c r="M3704" s="4"/>
    </row>
    <row r="3705" spans="1:13" x14ac:dyDescent="0.2">
      <c r="A3705" s="4">
        <f t="shared" si="390"/>
        <v>7396</v>
      </c>
      <c r="B3705" s="4" t="b">
        <f t="shared" si="391"/>
        <v>1</v>
      </c>
      <c r="C3705" s="5" t="b">
        <f>IF(AND(B3705,A3705&lt;=$G$1),TRUE(),FALSE())</f>
        <v>1</v>
      </c>
      <c r="D3705" s="4">
        <f ca="1">IF(AND($C3704,$I3704),IF(AND($L3704&lt;$C$3,$L3705&gt;=$C$3),$D3704+0.5,IF(AND($L3704&gt;=$C$3,$L3705&lt;$C$3),$D3704+0.5,$D3704)),$D3704)</f>
        <v>6</v>
      </c>
      <c r="E3705" s="4">
        <f t="shared" si="388"/>
        <v>7396</v>
      </c>
      <c r="F3705" s="4">
        <f>IF(C3705,ROW(),"")</f>
        <v>3705</v>
      </c>
      <c r="G3705" s="6">
        <f>IF(C3705,VLOOKUP(A3705,RawData!A:C,3,FALSE),"")</f>
        <v>3.2734000000000001</v>
      </c>
      <c r="H3705" s="9">
        <f>IF(C3705,VLOOKUP(A3705,RawData!A:D,4,FALSE),"")</f>
        <v>60.472998481997102</v>
      </c>
      <c r="I3705" s="5" t="b">
        <f>IF(C3705,IF(E3705-$E$7&gt;=$C$1/2,TRUE(),FALSE()),FALSE())</f>
        <v>1</v>
      </c>
      <c r="J3705" s="4">
        <f t="shared" ca="1" si="389"/>
        <v>60.372106539402807</v>
      </c>
      <c r="K3705" s="4">
        <f t="shared" ca="1" si="392"/>
        <v>0.11658138805456275</v>
      </c>
      <c r="L3705" s="4">
        <f t="shared" ca="1" si="393"/>
        <v>0.25341901891321328</v>
      </c>
      <c r="M3705" s="4"/>
    </row>
    <row r="3706" spans="1:13" x14ac:dyDescent="0.2">
      <c r="A3706" s="4">
        <f t="shared" si="390"/>
        <v>7398</v>
      </c>
      <c r="B3706" s="4" t="b">
        <f t="shared" si="391"/>
        <v>1</v>
      </c>
      <c r="C3706" s="5" t="b">
        <f>IF(AND(B3706,A3706&lt;=$G$1),TRUE(),FALSE())</f>
        <v>1</v>
      </c>
      <c r="D3706" s="4">
        <f ca="1">IF(AND($C3705,$I3705),IF(AND($L3705&lt;$C$3,$L3706&gt;=$C$3),$D3705+0.5,IF(AND($L3705&gt;=$C$3,$L3706&lt;$C$3),$D3705+0.5,$D3705)),$D3705)</f>
        <v>6</v>
      </c>
      <c r="E3706" s="4">
        <f t="shared" si="388"/>
        <v>7398</v>
      </c>
      <c r="F3706" s="4">
        <f>IF(C3706,ROW(),"")</f>
        <v>3706</v>
      </c>
      <c r="G3706" s="6">
        <f>IF(C3706,VLOOKUP(A3706,RawData!A:C,3,FALSE),"")</f>
        <v>3.2734000000000001</v>
      </c>
      <c r="H3706" s="9">
        <f>IF(C3706,VLOOKUP(A3706,RawData!A:D,4,FALSE),"")</f>
        <v>60.469994518003297</v>
      </c>
      <c r="I3706" s="5" t="b">
        <f>IF(C3706,IF(E3706-$E$7&gt;=$C$1/2,TRUE(),FALSE()),FALSE())</f>
        <v>1</v>
      </c>
      <c r="J3706" s="4">
        <f t="shared" ca="1" si="389"/>
        <v>60.348428980547077</v>
      </c>
      <c r="K3706" s="4">
        <f t="shared" ca="1" si="392"/>
        <v>0.23383192680847031</v>
      </c>
      <c r="L3706" s="4">
        <f t="shared" ca="1" si="393"/>
        <v>0.15915742416879652</v>
      </c>
      <c r="M3706" s="4"/>
    </row>
    <row r="3707" spans="1:13" x14ac:dyDescent="0.2">
      <c r="A3707" s="4">
        <f t="shared" si="390"/>
        <v>7400</v>
      </c>
      <c r="B3707" s="4" t="b">
        <f t="shared" si="391"/>
        <v>1</v>
      </c>
      <c r="C3707" s="5" t="b">
        <f>IF(AND(B3707,A3707&lt;=$G$1),TRUE(),FALSE())</f>
        <v>1</v>
      </c>
      <c r="D3707" s="4">
        <f ca="1">IF(AND($C3706,$I3706),IF(AND($L3706&lt;$C$3,$L3707&gt;=$C$3),$D3706+0.5,IF(AND($L3706&gt;=$C$3,$L3707&lt;$C$3),$D3706+0.5,$D3706)),$D3706)</f>
        <v>6</v>
      </c>
      <c r="E3707" s="4">
        <f t="shared" si="388"/>
        <v>7400</v>
      </c>
      <c r="F3707" s="4">
        <f>IF(C3707,ROW(),"")</f>
        <v>3707</v>
      </c>
      <c r="G3707" s="6">
        <f>IF(C3707,VLOOKUP(A3707,RawData!A:C,3,FALSE),"")</f>
        <v>3.2734000000000001</v>
      </c>
      <c r="H3707" s="9">
        <f>IF(C3707,VLOOKUP(A3707,RawData!A:D,4,FALSE),"")</f>
        <v>60.427916408289597</v>
      </c>
      <c r="I3707" s="5" t="b">
        <f>IF(C3707,IF(E3707-$E$7&gt;=$C$1/2,TRUE(),FALSE()),FALSE())</f>
        <v>1</v>
      </c>
      <c r="J3707" s="4">
        <f t="shared" ca="1" si="389"/>
        <v>60.312653192781795</v>
      </c>
      <c r="K3707" s="4">
        <f t="shared" ca="1" si="392"/>
        <v>0.33766953173412873</v>
      </c>
      <c r="L3707" s="4">
        <f t="shared" ca="1" si="393"/>
        <v>6.7047371764672903E-2</v>
      </c>
      <c r="M3707" s="4"/>
    </row>
    <row r="3708" spans="1:13" x14ac:dyDescent="0.2">
      <c r="A3708" s="4">
        <f t="shared" si="390"/>
        <v>7402</v>
      </c>
      <c r="B3708" s="4" t="b">
        <f t="shared" si="391"/>
        <v>1</v>
      </c>
      <c r="C3708" s="5" t="b">
        <f>IF(AND(B3708,A3708&lt;=$G$1),TRUE(),FALSE())</f>
        <v>1</v>
      </c>
      <c r="D3708" s="4">
        <f ca="1">IF(AND($C3707,$I3707),IF(AND($L3707&lt;$C$3,$L3708&gt;=$C$3),$D3707+0.5,IF(AND($L3707&gt;=$C$3,$L3708&lt;$C$3),$D3707+0.5,$D3707)),$D3707)</f>
        <v>6</v>
      </c>
      <c r="E3708" s="4">
        <f t="shared" si="388"/>
        <v>7402</v>
      </c>
      <c r="F3708" s="4">
        <f>IF(C3708,ROW(),"")</f>
        <v>3708</v>
      </c>
      <c r="G3708" s="6">
        <f>IF(C3708,VLOOKUP(A3708,RawData!A:C,3,FALSE),"")</f>
        <v>3.2734000000000001</v>
      </c>
      <c r="H3708" s="9">
        <f>IF(C3708,VLOOKUP(A3708,RawData!A:D,4,FALSE),"")</f>
        <v>60.368113667291098</v>
      </c>
      <c r="I3708" s="5" t="b">
        <f>IF(C3708,IF(E3708-$E$7&gt;=$C$1/2,TRUE(),FALSE()),FALSE())</f>
        <v>1</v>
      </c>
      <c r="J3708" s="4">
        <f t="shared" ca="1" si="389"/>
        <v>60.265850157458658</v>
      </c>
      <c r="K3708" s="4">
        <f t="shared" ca="1" si="392"/>
        <v>0.42131747762926608</v>
      </c>
      <c r="L3708" s="4">
        <f t="shared" ca="1" si="393"/>
        <v>2.1124249639591142E-2</v>
      </c>
      <c r="M3708" s="4"/>
    </row>
    <row r="3709" spans="1:13" x14ac:dyDescent="0.2">
      <c r="A3709" s="4">
        <f t="shared" si="390"/>
        <v>7404</v>
      </c>
      <c r="B3709" s="4" t="b">
        <f t="shared" si="391"/>
        <v>1</v>
      </c>
      <c r="C3709" s="5" t="b">
        <f>IF(AND(B3709,A3709&lt;=$G$1),TRUE(),FALSE())</f>
        <v>1</v>
      </c>
      <c r="D3709" s="4">
        <f ca="1">IF(AND($C3708,$I3708),IF(AND($L3708&lt;$C$3,$L3709&gt;=$C$3),$D3708+0.5,IF(AND($L3708&gt;=$C$3,$L3709&lt;$C$3),$D3708+0.5,$D3708)),$D3708)</f>
        <v>6</v>
      </c>
      <c r="E3709" s="4">
        <f t="shared" si="388"/>
        <v>7404</v>
      </c>
      <c r="F3709" s="4">
        <f>IF(C3709,ROW(),"")</f>
        <v>3709</v>
      </c>
      <c r="G3709" s="6">
        <f>IF(C3709,VLOOKUP(A3709,RawData!A:C,3,FALSE),"")</f>
        <v>3.2616999999999998</v>
      </c>
      <c r="H3709" s="9">
        <f>IF(C3709,VLOOKUP(A3709,RawData!A:D,4,FALSE),"")</f>
        <v>60.281467298577702</v>
      </c>
      <c r="I3709" s="5" t="b">
        <f>IF(C3709,IF(E3709-$E$7&gt;=$C$1/2,TRUE(),FALSE()),FALSE())</f>
        <v>1</v>
      </c>
      <c r="J3709" s="4">
        <f t="shared" ca="1" si="389"/>
        <v>60.208942446743464</v>
      </c>
      <c r="K3709" s="4">
        <f t="shared" ca="1" si="392"/>
        <v>0.48298880552180634</v>
      </c>
      <c r="L3709" s="4">
        <f t="shared" ca="1" si="393"/>
        <v>0.10429807122311274</v>
      </c>
      <c r="M3709" s="4"/>
    </row>
    <row r="3710" spans="1:13" x14ac:dyDescent="0.2">
      <c r="A3710" s="4">
        <f t="shared" si="390"/>
        <v>7406</v>
      </c>
      <c r="B3710" s="4" t="b">
        <f t="shared" si="391"/>
        <v>1</v>
      </c>
      <c r="C3710" s="5" t="b">
        <f>IF(AND(B3710,A3710&lt;=$G$1),TRUE(),FALSE())</f>
        <v>1</v>
      </c>
      <c r="D3710" s="4">
        <f ca="1">IF(AND($C3709,$I3709),IF(AND($L3709&lt;$C$3,$L3710&gt;=$C$3),$D3709+0.5,IF(AND($L3709&gt;=$C$3,$L3710&lt;$C$3),$D3709+0.5,$D3709)),$D3709)</f>
        <v>6</v>
      </c>
      <c r="E3710" s="4">
        <f t="shared" si="388"/>
        <v>7406</v>
      </c>
      <c r="F3710" s="4">
        <f>IF(C3710,ROW(),"")</f>
        <v>3710</v>
      </c>
      <c r="G3710" s="6">
        <f>IF(C3710,VLOOKUP(A3710,RawData!A:C,3,FALSE),"")</f>
        <v>3.2694999999999999</v>
      </c>
      <c r="H3710" s="9">
        <f>IF(C3710,VLOOKUP(A3710,RawData!A:D,4,FALSE),"")</f>
        <v>60.172848816578998</v>
      </c>
      <c r="I3710" s="5" t="b">
        <f>IF(C3710,IF(E3710-$E$7&gt;=$C$1/2,TRUE(),FALSE()),FALSE())</f>
        <v>1</v>
      </c>
      <c r="J3710" s="4">
        <f t="shared" ca="1" si="389"/>
        <v>60.144867904758279</v>
      </c>
      <c r="K3710" s="4">
        <f t="shared" ca="1" si="392"/>
        <v>0.51886212344047777</v>
      </c>
      <c r="L3710" s="4">
        <f t="shared" ca="1" si="393"/>
        <v>0.18109312171593217</v>
      </c>
      <c r="M3710" s="4"/>
    </row>
    <row r="3711" spans="1:13" x14ac:dyDescent="0.2">
      <c r="A3711" s="4">
        <f t="shared" si="390"/>
        <v>7408</v>
      </c>
      <c r="B3711" s="4" t="b">
        <f t="shared" si="391"/>
        <v>1</v>
      </c>
      <c r="C3711" s="5" t="b">
        <f>IF(AND(B3711,A3711&lt;=$G$1),TRUE(),FALSE())</f>
        <v>1</v>
      </c>
      <c r="D3711" s="4">
        <f ca="1">IF(AND($C3710,$I3710),IF(AND($L3710&lt;$C$3,$L3711&gt;=$C$3),$D3710+0.5,IF(AND($L3710&gt;=$C$3,$L3711&lt;$C$3),$D3710+0.5,$D3710)),$D3710)</f>
        <v>6</v>
      </c>
      <c r="E3711" s="4">
        <f t="shared" si="388"/>
        <v>7408</v>
      </c>
      <c r="F3711" s="4">
        <f>IF(C3711,ROW(),"")</f>
        <v>3711</v>
      </c>
      <c r="G3711" s="6">
        <f>IF(C3711,VLOOKUP(A3711,RawData!A:C,3,FALSE),"")</f>
        <v>3.2852000000000001</v>
      </c>
      <c r="H3711" s="9">
        <f>IF(C3711,VLOOKUP(A3711,RawData!A:D,4,FALSE),"")</f>
        <v>60.057492703298898</v>
      </c>
      <c r="I3711" s="5" t="b">
        <f>IF(C3711,IF(E3711-$E$7&gt;=$C$1/2,TRUE(),FALSE()),FALSE())</f>
        <v>1</v>
      </c>
      <c r="J3711" s="4">
        <f t="shared" ca="1" si="389"/>
        <v>60.077065588213095</v>
      </c>
      <c r="K3711" s="4">
        <f t="shared" ca="1" si="392"/>
        <v>0.52926715833343962</v>
      </c>
      <c r="L3711" s="4">
        <f t="shared" ca="1" si="393"/>
        <v>0.25039753620040983</v>
      </c>
      <c r="M3711" s="4"/>
    </row>
    <row r="3712" spans="1:13" x14ac:dyDescent="0.2">
      <c r="A3712" s="4">
        <f t="shared" si="390"/>
        <v>7410</v>
      </c>
      <c r="B3712" s="4" t="b">
        <f t="shared" si="391"/>
        <v>1</v>
      </c>
      <c r="C3712" s="5" t="b">
        <f>IF(AND(B3712,A3712&lt;=$G$1),TRUE(),FALSE())</f>
        <v>1</v>
      </c>
      <c r="D3712" s="4">
        <f ca="1">IF(AND($C3711,$I3711),IF(AND($L3711&lt;$C$3,$L3712&gt;=$C$3),$D3711+0.5,IF(AND($L3711&gt;=$C$3,$L3712&lt;$C$3),$D3711+0.5,$D3711)),$D3711)</f>
        <v>6</v>
      </c>
      <c r="E3712" s="4">
        <f t="shared" si="388"/>
        <v>7410</v>
      </c>
      <c r="F3712" s="4">
        <f>IF(C3712,ROW(),"")</f>
        <v>3712</v>
      </c>
      <c r="G3712" s="6">
        <f>IF(C3712,VLOOKUP(A3712,RawData!A:C,3,FALSE),"")</f>
        <v>3.2656000000000001</v>
      </c>
      <c r="H3712" s="9">
        <f>IF(C3712,VLOOKUP(A3712,RawData!A:D,4,FALSE),"")</f>
        <v>59.952499557577497</v>
      </c>
      <c r="I3712" s="5" t="b">
        <f>IF(C3712,IF(E3712-$E$7&gt;=$C$1/2,TRUE(),FALSE()),FALSE())</f>
        <v>1</v>
      </c>
      <c r="J3712" s="4">
        <f t="shared" ca="1" si="389"/>
        <v>60.010917411184323</v>
      </c>
      <c r="K3712" s="4">
        <f t="shared" ca="1" si="392"/>
        <v>0.5151480296409261</v>
      </c>
      <c r="L3712" s="4">
        <f t="shared" ca="1" si="393"/>
        <v>0.31033260819623365</v>
      </c>
      <c r="M3712" s="4"/>
    </row>
    <row r="3713" spans="1:13" x14ac:dyDescent="0.2">
      <c r="A3713" s="4">
        <f t="shared" si="390"/>
        <v>7412</v>
      </c>
      <c r="B3713" s="4" t="b">
        <f t="shared" si="391"/>
        <v>1</v>
      </c>
      <c r="C3713" s="5" t="b">
        <f>IF(AND(B3713,A3713&lt;=$G$1),TRUE(),FALSE())</f>
        <v>1</v>
      </c>
      <c r="D3713" s="4">
        <f ca="1">IF(AND($C3712,$I3712),IF(AND($L3712&lt;$C$3,$L3713&gt;=$C$3),$D3712+0.5,IF(AND($L3712&gt;=$C$3,$L3713&lt;$C$3),$D3712+0.5,$D3712)),$D3712)</f>
        <v>6</v>
      </c>
      <c r="E3713" s="4">
        <f t="shared" si="388"/>
        <v>7412</v>
      </c>
      <c r="F3713" s="4">
        <f>IF(C3713,ROW(),"")</f>
        <v>3713</v>
      </c>
      <c r="G3713" s="6">
        <f>IF(C3713,VLOOKUP(A3713,RawData!A:C,3,FALSE),"")</f>
        <v>3.2616999999999998</v>
      </c>
      <c r="H3713" s="9">
        <f>IF(C3713,VLOOKUP(A3713,RawData!A:D,4,FALSE),"")</f>
        <v>59.864158834441</v>
      </c>
      <c r="I3713" s="5" t="b">
        <f>IF(C3713,IF(E3713-$E$7&gt;=$C$1/2,TRUE(),FALSE()),FALSE())</f>
        <v>1</v>
      </c>
      <c r="J3713" s="4">
        <f t="shared" ca="1" si="389"/>
        <v>59.951032906433419</v>
      </c>
      <c r="K3713" s="4">
        <f t="shared" ca="1" si="392"/>
        <v>0.47751906874832883</v>
      </c>
      <c r="L3713" s="4">
        <f t="shared" ca="1" si="393"/>
        <v>0.36129648694954852</v>
      </c>
      <c r="M3713" s="4"/>
    </row>
    <row r="3714" spans="1:13" x14ac:dyDescent="0.2">
      <c r="A3714" s="4">
        <f t="shared" si="390"/>
        <v>7414</v>
      </c>
      <c r="B3714" s="4" t="b">
        <f t="shared" si="391"/>
        <v>1</v>
      </c>
      <c r="C3714" s="5" t="b">
        <f>IF(AND(B3714,A3714&lt;=$G$1),TRUE(),FALSE())</f>
        <v>1</v>
      </c>
      <c r="D3714" s="4">
        <f ca="1">IF(AND($C3713,$I3713),IF(AND($L3713&lt;$C$3,$L3714&gt;=$C$3),$D3713+0.5,IF(AND($L3713&gt;=$C$3,$L3714&lt;$C$3),$D3713+0.5,$D3713)),$D3713)</f>
        <v>6</v>
      </c>
      <c r="E3714" s="4">
        <f t="shared" si="388"/>
        <v>7414</v>
      </c>
      <c r="F3714" s="4">
        <f>IF(C3714,ROW(),"")</f>
        <v>3714</v>
      </c>
      <c r="G3714" s="6">
        <f>IF(C3714,VLOOKUP(A3714,RawData!A:C,3,FALSE),"")</f>
        <v>3.2616999999999998</v>
      </c>
      <c r="H3714" s="9">
        <f>IF(C3714,VLOOKUP(A3714,RawData!A:D,4,FALSE),"")</f>
        <v>59.785966405127901</v>
      </c>
      <c r="I3714" s="5" t="b">
        <f>IF(C3714,IF(E3714-$E$7&gt;=$C$1/2,TRUE(),FALSE()),FALSE())</f>
        <v>1</v>
      </c>
      <c r="J3714" s="4">
        <f t="shared" ca="1" si="389"/>
        <v>59.897700780801806</v>
      </c>
      <c r="K3714" s="4">
        <f t="shared" ca="1" si="392"/>
        <v>0.41875818490577643</v>
      </c>
      <c r="L3714" s="4">
        <f t="shared" ca="1" si="393"/>
        <v>0.40221422047845579</v>
      </c>
      <c r="M3714" s="4"/>
    </row>
    <row r="3715" spans="1:13" x14ac:dyDescent="0.2">
      <c r="A3715" s="4">
        <f t="shared" si="390"/>
        <v>7416</v>
      </c>
      <c r="B3715" s="4" t="b">
        <f t="shared" si="391"/>
        <v>1</v>
      </c>
      <c r="C3715" s="5" t="b">
        <f>IF(AND(B3715,A3715&lt;=$G$1),TRUE(),FALSE())</f>
        <v>1</v>
      </c>
      <c r="D3715" s="4">
        <f ca="1">IF(AND($C3714,$I3714),IF(AND($L3714&lt;$C$3,$L3715&gt;=$C$3),$D3714+0.5,IF(AND($L3714&gt;=$C$3,$L3715&lt;$C$3),$D3714+0.5,$D3714)),$D3714)</f>
        <v>6</v>
      </c>
      <c r="E3715" s="4">
        <f t="shared" si="388"/>
        <v>7416</v>
      </c>
      <c r="F3715" s="4">
        <f>IF(C3715,ROW(),"")</f>
        <v>3715</v>
      </c>
      <c r="G3715" s="6">
        <f>IF(C3715,VLOOKUP(A3715,RawData!A:C,3,FALSE),"")</f>
        <v>3.25</v>
      </c>
      <c r="H3715" s="9">
        <f>IF(C3715,VLOOKUP(A3715,RawData!A:D,4,FALSE),"")</f>
        <v>59.740090261158002</v>
      </c>
      <c r="I3715" s="5" t="b">
        <f>IF(C3715,IF(E3715-$E$7&gt;=$C$1/2,TRUE(),FALSE()),FALSE())</f>
        <v>1</v>
      </c>
      <c r="J3715" s="4">
        <f t="shared" ca="1" si="389"/>
        <v>59.85324441596233</v>
      </c>
      <c r="K3715" s="4">
        <f t="shared" ca="1" si="392"/>
        <v>0.34222643076481774</v>
      </c>
      <c r="L3715" s="4">
        <f t="shared" ca="1" si="393"/>
        <v>0.43414322673464767</v>
      </c>
      <c r="M3715" s="4"/>
    </row>
    <row r="3716" spans="1:13" x14ac:dyDescent="0.2">
      <c r="A3716" s="4">
        <f t="shared" si="390"/>
        <v>7418</v>
      </c>
      <c r="B3716" s="4" t="b">
        <f t="shared" si="391"/>
        <v>1</v>
      </c>
      <c r="C3716" s="5" t="b">
        <f>IF(AND(B3716,A3716&lt;=$G$1),TRUE(),FALSE())</f>
        <v>1</v>
      </c>
      <c r="D3716" s="4">
        <f ca="1">IF(AND($C3715,$I3715),IF(AND($L3715&lt;$C$3,$L3716&gt;=$C$3),$D3715+0.5,IF(AND($L3715&gt;=$C$3,$L3716&lt;$C$3),$D3715+0.5,$D3715)),$D3715)</f>
        <v>6</v>
      </c>
      <c r="E3716" s="4">
        <f t="shared" si="388"/>
        <v>7418</v>
      </c>
      <c r="F3716" s="4">
        <f>IF(C3716,ROW(),"")</f>
        <v>3716</v>
      </c>
      <c r="G3716" s="6">
        <f>IF(C3716,VLOOKUP(A3716,RawData!A:C,3,FALSE),"")</f>
        <v>3.25</v>
      </c>
      <c r="H3716" s="9">
        <f>IF(C3716,VLOOKUP(A3716,RawData!A:D,4,FALSE),"")</f>
        <v>59.727173000000001</v>
      </c>
      <c r="I3716" s="5" t="b">
        <f>IF(C3716,IF(E3716-$E$7&gt;=$C$1/2,TRUE(),FALSE()),FALSE())</f>
        <v>1</v>
      </c>
      <c r="J3716" s="4">
        <f t="shared" ca="1" si="389"/>
        <v>59.819161822213637</v>
      </c>
      <c r="K3716" s="4">
        <f t="shared" ca="1" si="392"/>
        <v>0.25341901891321328</v>
      </c>
      <c r="L3716" s="4">
        <f t="shared" ca="1" si="393"/>
        <v>0.45714201457878545</v>
      </c>
      <c r="M3716" s="4"/>
    </row>
    <row r="3717" spans="1:13" x14ac:dyDescent="0.2">
      <c r="A3717" s="4">
        <f t="shared" si="390"/>
        <v>7420</v>
      </c>
      <c r="B3717" s="4" t="b">
        <f t="shared" si="391"/>
        <v>1</v>
      </c>
      <c r="C3717" s="5" t="b">
        <f>IF(AND(B3717,A3717&lt;=$G$1),TRUE(),FALSE())</f>
        <v>1</v>
      </c>
      <c r="D3717" s="4">
        <f ca="1">IF(AND($C3716,$I3716),IF(AND($L3716&lt;$C$3,$L3717&gt;=$C$3),$D3716+0.5,IF(AND($L3716&gt;=$C$3,$L3717&lt;$C$3),$D3716+0.5,$D3716)),$D3716)</f>
        <v>6</v>
      </c>
      <c r="E3717" s="4">
        <f t="shared" si="388"/>
        <v>7420</v>
      </c>
      <c r="F3717" s="4">
        <f>IF(C3717,ROW(),"")</f>
        <v>3717</v>
      </c>
      <c r="G3717" s="6">
        <f>IF(C3717,VLOOKUP(A3717,RawData!A:C,3,FALSE),"")</f>
        <v>3.25</v>
      </c>
      <c r="H3717" s="9">
        <f>IF(C3717,VLOOKUP(A3717,RawData!A:D,4,FALSE),"")</f>
        <v>59.742364570686803</v>
      </c>
      <c r="I3717" s="5" t="b">
        <f>IF(C3717,IF(E3717-$E$7&gt;=$C$1/2,TRUE(),FALSE()),FALSE())</f>
        <v>1</v>
      </c>
      <c r="J3717" s="4">
        <f t="shared" ca="1" si="389"/>
        <v>59.797505163140869</v>
      </c>
      <c r="K3717" s="4">
        <f t="shared" ca="1" si="392"/>
        <v>0.15915742416879652</v>
      </c>
      <c r="L3717" s="4">
        <f t="shared" ca="1" si="393"/>
        <v>0.47165125696841415</v>
      </c>
      <c r="M3717" s="4"/>
    </row>
    <row r="3718" spans="1:13" x14ac:dyDescent="0.2">
      <c r="A3718" s="4">
        <f t="shared" si="390"/>
        <v>7422</v>
      </c>
      <c r="B3718" s="4" t="b">
        <f t="shared" si="391"/>
        <v>1</v>
      </c>
      <c r="C3718" s="5" t="b">
        <f>IF(AND(B3718,A3718&lt;=$G$1),TRUE(),FALSE())</f>
        <v>1</v>
      </c>
      <c r="D3718" s="4">
        <f ca="1">IF(AND($C3717,$I3717),IF(AND($L3717&lt;$C$3,$L3718&gt;=$C$3),$D3717+0.5,IF(AND($L3717&gt;=$C$3,$L3718&lt;$C$3),$D3717+0.5,$D3717)),$D3717)</f>
        <v>6</v>
      </c>
      <c r="E3718" s="4">
        <f t="shared" si="388"/>
        <v>7422</v>
      </c>
      <c r="F3718" s="4">
        <f>IF(C3718,ROW(),"")</f>
        <v>3718</v>
      </c>
      <c r="G3718" s="6">
        <f>IF(C3718,VLOOKUP(A3718,RawData!A:C,3,FALSE),"")</f>
        <v>3.25</v>
      </c>
      <c r="H3718" s="9">
        <f>IF(C3718,VLOOKUP(A3718,RawData!A:D,4,FALSE),"")</f>
        <v>59.769186856029599</v>
      </c>
      <c r="I3718" s="5" t="b">
        <f>IF(C3718,IF(E3718-$E$7&gt;=$C$1/2,TRUE(),FALSE()),FALSE())</f>
        <v>1</v>
      </c>
      <c r="J3718" s="4">
        <f t="shared" ca="1" si="389"/>
        <v>59.788331088710329</v>
      </c>
      <c r="K3718" s="4">
        <f t="shared" ca="1" si="392"/>
        <v>6.7047371764672903E-2</v>
      </c>
      <c r="L3718" s="4">
        <f t="shared" ca="1" si="393"/>
        <v>0.47855281331241173</v>
      </c>
      <c r="M3718" s="4"/>
    </row>
    <row r="3719" spans="1:13" x14ac:dyDescent="0.2">
      <c r="A3719" s="4">
        <f t="shared" si="390"/>
        <v>7424</v>
      </c>
      <c r="B3719" s="4" t="b">
        <f t="shared" si="391"/>
        <v>1</v>
      </c>
      <c r="C3719" s="5" t="b">
        <f>IF(AND(B3719,A3719&lt;=$G$1),TRUE(),FALSE())</f>
        <v>1</v>
      </c>
      <c r="D3719" s="4">
        <f ca="1">IF(AND($C3718,$I3718),IF(AND($L3718&lt;$C$3,$L3719&gt;=$C$3),$D3718+0.5,IF(AND($L3718&gt;=$C$3,$L3719&lt;$C$3),$D3718+0.5,$D3718)),$D3718)</f>
        <v>6</v>
      </c>
      <c r="E3719" s="4">
        <f t="shared" ref="E3719:E3782" si="394">IF(C3719,A3719,"")</f>
        <v>7424</v>
      </c>
      <c r="F3719" s="4">
        <f>IF(C3719,ROW(),"")</f>
        <v>3719</v>
      </c>
      <c r="G3719" s="6">
        <f>IF(C3719,VLOOKUP(A3719,RawData!A:C,3,FALSE),"")</f>
        <v>3.25</v>
      </c>
      <c r="H3719" s="9">
        <f>IF(C3719,VLOOKUP(A3719,RawData!A:D,4,FALSE),"")</f>
        <v>59.7814602853434</v>
      </c>
      <c r="I3719" s="5" t="b">
        <f>IF(C3719,IF(E3719-$E$7&gt;=$C$1/2,TRUE(),FALSE()),FALSE())</f>
        <v>1</v>
      </c>
      <c r="J3719" s="4">
        <f t="shared" ref="J3719:J3782" ca="1" si="395">IF(I3719,IF(C3719,AVERAGE(OFFSET($H$1:$H$27000,ROW()-$C$1/$C$4/2-1,0,$C$1/$C$4+1,1)),NA()),NA())</f>
        <v>59.790184261837688</v>
      </c>
      <c r="K3719" s="4">
        <f t="shared" ca="1" si="392"/>
        <v>2.1124249639591142E-2</v>
      </c>
      <c r="L3719" s="4">
        <f t="shared" ca="1" si="393"/>
        <v>0.47614167677890862</v>
      </c>
      <c r="M3719" s="4"/>
    </row>
    <row r="3720" spans="1:13" x14ac:dyDescent="0.2">
      <c r="A3720" s="4">
        <f t="shared" ref="A3720:A3783" si="396">A3719+$C$4</f>
        <v>7426</v>
      </c>
      <c r="B3720" s="4" t="b">
        <f t="shared" ref="B3720:B3783" si="397">IF(ROW()&lt;7+$G$4,TRUE(),FALSE())</f>
        <v>1</v>
      </c>
      <c r="C3720" s="5" t="b">
        <f>IF(AND(B3720,A3720&lt;=$G$1),TRUE(),FALSE())</f>
        <v>1</v>
      </c>
      <c r="D3720" s="4">
        <f ca="1">IF(AND($C3719,$I3719),IF(AND($L3719&lt;$C$3,$L3720&gt;=$C$3),$D3719+0.5,IF(AND($L3719&gt;=$C$3,$L3720&lt;$C$3),$D3719+0.5,$D3719)),$D3719)</f>
        <v>6</v>
      </c>
      <c r="E3720" s="4">
        <f t="shared" si="394"/>
        <v>7426</v>
      </c>
      <c r="F3720" s="4">
        <f>IF(C3720,ROW(),"")</f>
        <v>3720</v>
      </c>
      <c r="G3720" s="6">
        <f>IF(C3720,VLOOKUP(A3720,RawData!A:C,3,FALSE),"")</f>
        <v>3.25</v>
      </c>
      <c r="H3720" s="9">
        <f>IF(C3720,VLOOKUP(A3720,RawData!A:D,4,FALSE),"")</f>
        <v>59.7924472853434</v>
      </c>
      <c r="I3720" s="5" t="b">
        <f>IF(C3720,IF(E3720-$E$7&gt;=$C$1/2,TRUE(),FALSE()),FALSE())</f>
        <v>1</v>
      </c>
      <c r="J3720" s="4">
        <f t="shared" ca="1" si="395"/>
        <v>59.802641473993461</v>
      </c>
      <c r="K3720" s="4">
        <f t="shared" ref="K3720:K3783" ca="1" si="398">IF(I3720,ABS(INDEX($J$1:$J$27000,ROW()+$C$1/$C$4/2)-INDEX($J$1:$J$27000,ROW()-$C$1/$C$4/2)),NA())</f>
        <v>0.10429807122311274</v>
      </c>
      <c r="L3720" s="4">
        <f t="shared" ref="L3720:L3783" ca="1" si="399">IF(AND(C3720,I3720),INDEX($K$1:$K$27000,ROW()+$C$1/$C$4+1),NA())</f>
        <v>0.46468328280498383</v>
      </c>
      <c r="M3720" s="4"/>
    </row>
    <row r="3721" spans="1:13" x14ac:dyDescent="0.2">
      <c r="A3721" s="4">
        <f t="shared" si="396"/>
        <v>7428</v>
      </c>
      <c r="B3721" s="4" t="b">
        <f t="shared" si="397"/>
        <v>1</v>
      </c>
      <c r="C3721" s="5" t="b">
        <f>IF(AND(B3721,A3721&lt;=$G$1),TRUE(),FALSE())</f>
        <v>1</v>
      </c>
      <c r="D3721" s="4">
        <f ca="1">IF(AND($C3720,$I3720),IF(AND($L3720&lt;$C$3,$L3721&gt;=$C$3),$D3720+0.5,IF(AND($L3720&gt;=$C$3,$L3721&lt;$C$3),$D3720+0.5,$D3720)),$D3720)</f>
        <v>6</v>
      </c>
      <c r="E3721" s="4">
        <f t="shared" si="394"/>
        <v>7428</v>
      </c>
      <c r="F3721" s="4">
        <f>IF(C3721,ROW(),"")</f>
        <v>3721</v>
      </c>
      <c r="G3721" s="6">
        <f>IF(C3721,VLOOKUP(A3721,RawData!A:C,3,FALSE),"")</f>
        <v>3.2422</v>
      </c>
      <c r="H3721" s="9">
        <f>IF(C3721,VLOOKUP(A3721,RawData!A:D,4,FALSE),"")</f>
        <v>59.797940285343401</v>
      </c>
      <c r="I3721" s="5" t="b">
        <f>IF(C3721,IF(E3721-$E$7&gt;=$C$1/2,TRUE(),FALSE()),FALSE())</f>
        <v>1</v>
      </c>
      <c r="J3721" s="4">
        <f t="shared" ca="1" si="395"/>
        <v>59.823646569299882</v>
      </c>
      <c r="K3721" s="4">
        <f t="shared" ca="1" si="398"/>
        <v>0.18109312171593217</v>
      </c>
      <c r="L3721" s="4">
        <f t="shared" ca="1" si="399"/>
        <v>0.4423555642230923</v>
      </c>
      <c r="M3721" s="4"/>
    </row>
    <row r="3722" spans="1:13" x14ac:dyDescent="0.2">
      <c r="A3722" s="4">
        <f t="shared" si="396"/>
        <v>7430</v>
      </c>
      <c r="B3722" s="4" t="b">
        <f t="shared" si="397"/>
        <v>1</v>
      </c>
      <c r="C3722" s="5" t="b">
        <f>IF(AND(B3722,A3722&lt;=$G$1),TRUE(),FALSE())</f>
        <v>1</v>
      </c>
      <c r="D3722" s="4">
        <f ca="1">IF(AND($C3721,$I3721),IF(AND($L3721&lt;$C$3,$L3722&gt;=$C$3),$D3721+0.5,IF(AND($L3721&gt;=$C$3,$L3722&lt;$C$3),$D3721+0.5,$D3721)),$D3721)</f>
        <v>6</v>
      </c>
      <c r="E3722" s="4">
        <f t="shared" si="394"/>
        <v>7430</v>
      </c>
      <c r="F3722" s="4">
        <f>IF(C3722,ROW(),"")</f>
        <v>3722</v>
      </c>
      <c r="G3722" s="6">
        <f>IF(C3722,VLOOKUP(A3722,RawData!A:C,3,FALSE),"")</f>
        <v>3.2422</v>
      </c>
      <c r="H3722" s="9">
        <f>IF(C3722,VLOOKUP(A3722,RawData!A:D,4,FALSE),"")</f>
        <v>59.819269453498599</v>
      </c>
      <c r="I3722" s="5" t="b">
        <f>IF(C3722,IF(E3722-$E$7&gt;=$C$1/2,TRUE(),FALSE()),FALSE())</f>
        <v>1</v>
      </c>
      <c r="J3722" s="4">
        <f t="shared" ca="1" si="395"/>
        <v>59.851759987015527</v>
      </c>
      <c r="K3722" s="4">
        <f t="shared" ca="1" si="398"/>
        <v>0.25039753620040983</v>
      </c>
      <c r="L3722" s="4">
        <f t="shared" ca="1" si="399"/>
        <v>0.41004036978880976</v>
      </c>
      <c r="M3722" s="4"/>
    </row>
    <row r="3723" spans="1:13" x14ac:dyDescent="0.2">
      <c r="A3723" s="4">
        <f t="shared" si="396"/>
        <v>7432</v>
      </c>
      <c r="B3723" s="4" t="b">
        <f t="shared" si="397"/>
        <v>1</v>
      </c>
      <c r="C3723" s="5" t="b">
        <f>IF(AND(B3723,A3723&lt;=$G$1),TRUE(),FALSE())</f>
        <v>1</v>
      </c>
      <c r="D3723" s="4">
        <f ca="1">IF(AND($C3722,$I3722),IF(AND($L3722&lt;$C$3,$L3723&gt;=$C$3),$D3722+0.5,IF(AND($L3722&gt;=$C$3,$L3723&lt;$C$3),$D3722+0.5,$D3722)),$D3722)</f>
        <v>6</v>
      </c>
      <c r="E3723" s="4">
        <f t="shared" si="394"/>
        <v>7432</v>
      </c>
      <c r="F3723" s="4">
        <f>IF(C3723,ROW(),"")</f>
        <v>3723</v>
      </c>
      <c r="G3723" s="6">
        <f>IF(C3723,VLOOKUP(A3723,RawData!A:C,3,FALSE),"")</f>
        <v>3.2383000000000002</v>
      </c>
      <c r="H3723" s="9">
        <f>IF(C3723,VLOOKUP(A3723,RawData!A:D,4,FALSE),"")</f>
        <v>59.851584738841403</v>
      </c>
      <c r="I3723" s="5" t="b">
        <f>IF(C3723,IF(E3723-$E$7&gt;=$C$1/2,TRUE(),FALSE()),FALSE())</f>
        <v>1</v>
      </c>
      <c r="J3723" s="4">
        <f t="shared" ca="1" si="395"/>
        <v>59.883985534668746</v>
      </c>
      <c r="K3723" s="4">
        <f t="shared" ca="1" si="398"/>
        <v>0.31033260819623365</v>
      </c>
      <c r="L3723" s="4">
        <f t="shared" ca="1" si="399"/>
        <v>0.36767911038572976</v>
      </c>
      <c r="M3723" s="4"/>
    </row>
    <row r="3724" spans="1:13" x14ac:dyDescent="0.2">
      <c r="A3724" s="4">
        <f t="shared" si="396"/>
        <v>7434</v>
      </c>
      <c r="B3724" s="4" t="b">
        <f t="shared" si="397"/>
        <v>1</v>
      </c>
      <c r="C3724" s="5" t="b">
        <f>IF(AND(B3724,A3724&lt;=$G$1),TRUE(),FALSE())</f>
        <v>1</v>
      </c>
      <c r="D3724" s="4">
        <f ca="1">IF(AND($C3723,$I3723),IF(AND($L3723&lt;$C$3,$L3724&gt;=$C$3),$D3723+0.5,IF(AND($L3723&gt;=$C$3,$L3724&lt;$C$3),$D3723+0.5,$D3723)),$D3723)</f>
        <v>6</v>
      </c>
      <c r="E3724" s="4">
        <f t="shared" si="394"/>
        <v>7434</v>
      </c>
      <c r="F3724" s="4">
        <f>IF(C3724,ROW(),"")</f>
        <v>3724</v>
      </c>
      <c r="G3724" s="6">
        <f>IF(C3724,VLOOKUP(A3724,RawData!A:C,3,FALSE),"")</f>
        <v>3.2383000000000002</v>
      </c>
      <c r="H3724" s="9">
        <f>IF(C3724,VLOOKUP(A3724,RawData!A:D,4,FALSE),"")</f>
        <v>59.884543738841998</v>
      </c>
      <c r="I3724" s="5" t="b">
        <f>IF(C3724,IF(E3724-$E$7&gt;=$C$1/2,TRUE(),FALSE()),FALSE())</f>
        <v>1</v>
      </c>
      <c r="J3724" s="4">
        <f t="shared" ca="1" si="395"/>
        <v>59.918825030441397</v>
      </c>
      <c r="K3724" s="4">
        <f t="shared" ca="1" si="398"/>
        <v>0.36129648694954852</v>
      </c>
      <c r="L3724" s="4">
        <f t="shared" ca="1" si="399"/>
        <v>0.31582958890885493</v>
      </c>
      <c r="M3724" s="4"/>
    </row>
    <row r="3725" spans="1:13" x14ac:dyDescent="0.2">
      <c r="A3725" s="4">
        <f t="shared" si="396"/>
        <v>7436</v>
      </c>
      <c r="B3725" s="4" t="b">
        <f t="shared" si="397"/>
        <v>1</v>
      </c>
      <c r="C3725" s="5" t="b">
        <f>IF(AND(B3725,A3725&lt;=$G$1),TRUE(),FALSE())</f>
        <v>1</v>
      </c>
      <c r="D3725" s="4">
        <f ca="1">IF(AND($C3724,$I3724),IF(AND($L3724&lt;$C$3,$L3725&gt;=$C$3),$D3724+0.5,IF(AND($L3724&gt;=$C$3,$L3725&lt;$C$3),$D3724+0.5,$D3724)),$D3724)</f>
        <v>6</v>
      </c>
      <c r="E3725" s="4">
        <f t="shared" si="394"/>
        <v>7436</v>
      </c>
      <c r="F3725" s="4">
        <f>IF(C3725,ROW(),"")</f>
        <v>3725</v>
      </c>
      <c r="G3725" s="6">
        <f>IF(C3725,VLOOKUP(A3725,RawData!A:C,3,FALSE),"")</f>
        <v>3.2383000000000002</v>
      </c>
      <c r="H3725" s="9">
        <f>IF(C3725,VLOOKUP(A3725,RawData!A:D,4,FALSE),"")</f>
        <v>59.922995738841401</v>
      </c>
      <c r="I3725" s="5" t="b">
        <f>IF(C3725,IF(E3725-$E$7&gt;=$C$1/2,TRUE(),FALSE()),FALSE())</f>
        <v>1</v>
      </c>
      <c r="J3725" s="4">
        <f t="shared" ca="1" si="395"/>
        <v>59.957542487185442</v>
      </c>
      <c r="K3725" s="4">
        <f t="shared" ca="1" si="398"/>
        <v>0.40221422047845579</v>
      </c>
      <c r="L3725" s="4">
        <f t="shared" ca="1" si="399"/>
        <v>0.25825287715895229</v>
      </c>
      <c r="M3725" s="4"/>
    </row>
    <row r="3726" spans="1:13" x14ac:dyDescent="0.2">
      <c r="A3726" s="4">
        <f t="shared" si="396"/>
        <v>7438</v>
      </c>
      <c r="B3726" s="4" t="b">
        <f t="shared" si="397"/>
        <v>1</v>
      </c>
      <c r="C3726" s="5" t="b">
        <f>IF(AND(B3726,A3726&lt;=$G$1),TRUE(),FALSE())</f>
        <v>1</v>
      </c>
      <c r="D3726" s="4">
        <f ca="1">IF(AND($C3725,$I3725),IF(AND($L3725&lt;$C$3,$L3726&gt;=$C$3),$D3725+0.5,IF(AND($L3725&gt;=$C$3,$L3726&lt;$C$3),$D3725+0.5,$D3725)),$D3725)</f>
        <v>6</v>
      </c>
      <c r="E3726" s="4">
        <f t="shared" si="394"/>
        <v>7438</v>
      </c>
      <c r="F3726" s="4">
        <f>IF(C3726,ROW(),"")</f>
        <v>3726</v>
      </c>
      <c r="G3726" s="6">
        <f>IF(C3726,VLOOKUP(A3726,RawData!A:C,3,FALSE),"")</f>
        <v>3.2305000000000001</v>
      </c>
      <c r="H3726" s="9">
        <f>IF(C3726,VLOOKUP(A3726,RawData!A:D,4,FALSE),"")</f>
        <v>59.971146309528798</v>
      </c>
      <c r="I3726" s="5" t="b">
        <f>IF(C3726,IF(E3726-$E$7&gt;=$C$1/2,TRUE(),FALSE()),FALSE())</f>
        <v>1</v>
      </c>
      <c r="J3726" s="4">
        <f t="shared" ca="1" si="395"/>
        <v>60.000254943929569</v>
      </c>
      <c r="K3726" s="4">
        <f t="shared" ca="1" si="398"/>
        <v>0.43414322673464767</v>
      </c>
      <c r="L3726" s="4">
        <f t="shared" ca="1" si="399"/>
        <v>0.19788656783793357</v>
      </c>
      <c r="M3726" s="4"/>
    </row>
    <row r="3727" spans="1:13" x14ac:dyDescent="0.2">
      <c r="A3727" s="4">
        <f t="shared" si="396"/>
        <v>7440</v>
      </c>
      <c r="B3727" s="4" t="b">
        <f t="shared" si="397"/>
        <v>1</v>
      </c>
      <c r="C3727" s="5" t="b">
        <f>IF(AND(B3727,A3727&lt;=$G$1),TRUE(),FALSE())</f>
        <v>1</v>
      </c>
      <c r="D3727" s="4">
        <f ca="1">IF(AND($C3726,$I3726),IF(AND($L3726&lt;$C$3,$L3727&gt;=$C$3),$D3726+0.5,IF(AND($L3726&gt;=$C$3,$L3727&lt;$C$3),$D3726+0.5,$D3726)),$D3726)</f>
        <v>6</v>
      </c>
      <c r="E3727" s="4">
        <f t="shared" si="394"/>
        <v>7440</v>
      </c>
      <c r="F3727" s="4">
        <f>IF(C3727,ROW(),"")</f>
        <v>3727</v>
      </c>
      <c r="G3727" s="6">
        <f>IF(C3727,VLOOKUP(A3727,RawData!A:C,3,FALSE),"")</f>
        <v>3.2305000000000001</v>
      </c>
      <c r="H3727" s="9">
        <f>IF(C3727,VLOOKUP(A3727,RawData!A:D,4,FALSE),"")</f>
        <v>60.036420594872098</v>
      </c>
      <c r="I3727" s="5" t="b">
        <f>IF(C3727,IF(E3727-$E$7&gt;=$C$1/2,TRUE(),FALSE()),FALSE())</f>
        <v>1</v>
      </c>
      <c r="J3727" s="4">
        <f t="shared" ca="1" si="395"/>
        <v>60.047902699341279</v>
      </c>
      <c r="K3727" s="4">
        <f t="shared" ca="1" si="398"/>
        <v>0.45714201457878545</v>
      </c>
      <c r="L3727" s="4">
        <f t="shared" ca="1" si="399"/>
        <v>0.13740323014189926</v>
      </c>
      <c r="M3727" s="4"/>
    </row>
    <row r="3728" spans="1:13" x14ac:dyDescent="0.2">
      <c r="A3728" s="4">
        <f t="shared" si="396"/>
        <v>7442</v>
      </c>
      <c r="B3728" s="4" t="b">
        <f t="shared" si="397"/>
        <v>1</v>
      </c>
      <c r="C3728" s="5" t="b">
        <f>IF(AND(B3728,A3728&lt;=$G$1),TRUE(),FALSE())</f>
        <v>1</v>
      </c>
      <c r="D3728" s="4">
        <f ca="1">IF(AND($C3727,$I3727),IF(AND($L3727&lt;$C$3,$L3728&gt;=$C$3),$D3727+0.5,IF(AND($L3727&gt;=$C$3,$L3728&lt;$C$3),$D3727+0.5,$D3727)),$D3727)</f>
        <v>6</v>
      </c>
      <c r="E3728" s="4">
        <f t="shared" si="394"/>
        <v>7442</v>
      </c>
      <c r="F3728" s="4">
        <f>IF(C3728,ROW(),"")</f>
        <v>3728</v>
      </c>
      <c r="G3728" s="6">
        <f>IF(C3728,VLOOKUP(A3728,RawData!A:C,3,FALSE),"")</f>
        <v>3.2305000000000001</v>
      </c>
      <c r="H3728" s="9">
        <f>IF(C3728,VLOOKUP(A3728,RawData!A:D,4,FALSE),"")</f>
        <v>60.0968455948721</v>
      </c>
      <c r="I3728" s="5" t="b">
        <f>IF(C3728,IF(E3728-$E$7&gt;=$C$1/2,TRUE(),FALSE()),FALSE())</f>
        <v>1</v>
      </c>
      <c r="J3728" s="4">
        <f t="shared" ca="1" si="395"/>
        <v>60.098663696906563</v>
      </c>
      <c r="K3728" s="4">
        <f t="shared" ca="1" si="398"/>
        <v>0.47165125696841415</v>
      </c>
      <c r="L3728" s="4">
        <f t="shared" ca="1" si="399"/>
        <v>7.9299762508284743E-2</v>
      </c>
      <c r="M3728" s="4"/>
    </row>
    <row r="3729" spans="1:13" x14ac:dyDescent="0.2">
      <c r="A3729" s="4">
        <f t="shared" si="396"/>
        <v>7444</v>
      </c>
      <c r="B3729" s="4" t="b">
        <f t="shared" si="397"/>
        <v>1</v>
      </c>
      <c r="C3729" s="5" t="b">
        <f>IF(AND(B3729,A3729&lt;=$G$1),TRUE(),FALSE())</f>
        <v>1</v>
      </c>
      <c r="D3729" s="4">
        <f ca="1">IF(AND($C3728,$I3728),IF(AND($L3728&lt;$C$3,$L3729&gt;=$C$3),$D3728+0.5,IF(AND($L3728&gt;=$C$3,$L3729&lt;$C$3),$D3728+0.5,$D3728)),$D3728)</f>
        <v>6</v>
      </c>
      <c r="E3729" s="4">
        <f t="shared" si="394"/>
        <v>7444</v>
      </c>
      <c r="F3729" s="4">
        <f>IF(C3729,ROW(),"")</f>
        <v>3729</v>
      </c>
      <c r="G3729" s="6">
        <f>IF(C3729,VLOOKUP(A3729,RawData!A:C,3,FALSE),"")</f>
        <v>3.2305000000000001</v>
      </c>
      <c r="H3729" s="9">
        <f>IF(C3729,VLOOKUP(A3729,RawData!A:D,4,FALSE),"")</f>
        <v>60.152421309528798</v>
      </c>
      <c r="I3729" s="5" t="b">
        <f>IF(C3729,IF(E3729-$E$7&gt;=$C$1/2,TRUE(),FALSE()),FALSE())</f>
        <v>1</v>
      </c>
      <c r="J3729" s="4">
        <f t="shared" ca="1" si="395"/>
        <v>60.151480748787236</v>
      </c>
      <c r="K3729" s="4">
        <f t="shared" ca="1" si="398"/>
        <v>0.47855281331241173</v>
      </c>
      <c r="L3729" s="4">
        <f t="shared" ca="1" si="399"/>
        <v>2.4633491979678013E-2</v>
      </c>
      <c r="M3729" s="4"/>
    </row>
    <row r="3730" spans="1:13" x14ac:dyDescent="0.2">
      <c r="A3730" s="4">
        <f t="shared" si="396"/>
        <v>7446</v>
      </c>
      <c r="B3730" s="4" t="b">
        <f t="shared" si="397"/>
        <v>1</v>
      </c>
      <c r="C3730" s="5" t="b">
        <f>IF(AND(B3730,A3730&lt;=$G$1),TRUE(),FALSE())</f>
        <v>1</v>
      </c>
      <c r="D3730" s="4">
        <f ca="1">IF(AND($C3729,$I3729),IF(AND($L3729&lt;$C$3,$L3730&gt;=$C$3),$D3729+0.5,IF(AND($L3729&gt;=$C$3,$L3730&lt;$C$3),$D3729+0.5,$D3729)),$D3729)</f>
        <v>6</v>
      </c>
      <c r="E3730" s="4">
        <f t="shared" si="394"/>
        <v>7446</v>
      </c>
      <c r="F3730" s="4">
        <f>IF(C3730,ROW(),"")</f>
        <v>3730</v>
      </c>
      <c r="G3730" s="6">
        <f>IF(C3730,VLOOKUP(A3730,RawData!A:C,3,FALSE),"")</f>
        <v>3.2305000000000001</v>
      </c>
      <c r="H3730" s="9">
        <f>IF(C3730,VLOOKUP(A3730,RawData!A:D,4,FALSE),"")</f>
        <v>60.207352309527799</v>
      </c>
      <c r="I3730" s="5" t="b">
        <f>IF(C3730,IF(E3730-$E$7&gt;=$C$1/2,TRUE(),FALSE()),FALSE())</f>
        <v>1</v>
      </c>
      <c r="J3730" s="4">
        <f t="shared" ca="1" si="395"/>
        <v>60.204855694471917</v>
      </c>
      <c r="K3730" s="4">
        <f t="shared" ca="1" si="398"/>
        <v>0.47614167677890862</v>
      </c>
      <c r="L3730" s="4">
        <f t="shared" ca="1" si="399"/>
        <v>2.5596945080359035E-2</v>
      </c>
      <c r="M3730" s="4"/>
    </row>
    <row r="3731" spans="1:13" x14ac:dyDescent="0.2">
      <c r="A3731" s="4">
        <f t="shared" si="396"/>
        <v>7448</v>
      </c>
      <c r="B3731" s="4" t="b">
        <f t="shared" si="397"/>
        <v>1</v>
      </c>
      <c r="C3731" s="5" t="b">
        <f>IF(AND(B3731,A3731&lt;=$G$1),TRUE(),FALSE())</f>
        <v>1</v>
      </c>
      <c r="D3731" s="4">
        <f ca="1">IF(AND($C3730,$I3730),IF(AND($L3730&lt;$C$3,$L3731&gt;=$C$3),$D3730+0.5,IF(AND($L3730&gt;=$C$3,$L3731&lt;$C$3),$D3730+0.5,$D3730)),$D3730)</f>
        <v>6</v>
      </c>
      <c r="E3731" s="4">
        <f t="shared" si="394"/>
        <v>7448</v>
      </c>
      <c r="F3731" s="4">
        <f>IF(C3731,ROW(),"")</f>
        <v>3731</v>
      </c>
      <c r="G3731" s="6">
        <f>IF(C3731,VLOOKUP(A3731,RawData!A:C,3,FALSE),"")</f>
        <v>3.2305000000000001</v>
      </c>
      <c r="H3731" s="9">
        <f>IF(C3731,VLOOKUP(A3731,RawData!A:D,4,FALSE),"")</f>
        <v>60.262284309528802</v>
      </c>
      <c r="I3731" s="5" t="b">
        <f>IF(C3731,IF(E3731-$E$7&gt;=$C$1/2,TRUE(),FALSE()),FALSE())</f>
        <v>1</v>
      </c>
      <c r="J3731" s="4">
        <f t="shared" ca="1" si="395"/>
        <v>60.25778979603453</v>
      </c>
      <c r="K3731" s="4">
        <f t="shared" ca="1" si="398"/>
        <v>0.46468328280498383</v>
      </c>
      <c r="L3731" s="4">
        <f t="shared" ca="1" si="399"/>
        <v>7.1332916941393876E-2</v>
      </c>
      <c r="M3731" s="4"/>
    </row>
    <row r="3732" spans="1:13" x14ac:dyDescent="0.2">
      <c r="A3732" s="4">
        <f t="shared" si="396"/>
        <v>7450</v>
      </c>
      <c r="B3732" s="4" t="b">
        <f t="shared" si="397"/>
        <v>1</v>
      </c>
      <c r="C3732" s="5" t="b">
        <f>IF(AND(B3732,A3732&lt;=$G$1),TRUE(),FALSE())</f>
        <v>1</v>
      </c>
      <c r="D3732" s="4">
        <f ca="1">IF(AND($C3731,$I3731),IF(AND($L3731&lt;$C$3,$L3732&gt;=$C$3),$D3731+0.5,IF(AND($L3731&gt;=$C$3,$L3732&lt;$C$3),$D3731+0.5,$D3731)),$D3731)</f>
        <v>6</v>
      </c>
      <c r="E3732" s="4">
        <f t="shared" si="394"/>
        <v>7450</v>
      </c>
      <c r="F3732" s="4">
        <f>IF(C3732,ROW(),"")</f>
        <v>3732</v>
      </c>
      <c r="G3732" s="6">
        <f>IF(C3732,VLOOKUP(A3732,RawData!A:C,3,FALSE),"")</f>
        <v>3.2305000000000001</v>
      </c>
      <c r="H3732" s="9">
        <f>IF(C3732,VLOOKUP(A3732,RawData!A:D,4,FALSE),"")</f>
        <v>60.3220655948722</v>
      </c>
      <c r="I3732" s="5" t="b">
        <f>IF(C3732,IF(E3732-$E$7&gt;=$C$1/2,TRUE(),FALSE()),FALSE())</f>
        <v>1</v>
      </c>
      <c r="J3732" s="4">
        <f t="shared" ca="1" si="395"/>
        <v>60.308902001594312</v>
      </c>
      <c r="K3732" s="4">
        <f t="shared" ca="1" si="398"/>
        <v>0.4423555642230923</v>
      </c>
      <c r="L3732" s="4">
        <f t="shared" ca="1" si="399"/>
        <v>0.10975381098150905</v>
      </c>
      <c r="M3732" s="4"/>
    </row>
    <row r="3733" spans="1:13" x14ac:dyDescent="0.2">
      <c r="A3733" s="4">
        <f t="shared" si="396"/>
        <v>7452</v>
      </c>
      <c r="B3733" s="4" t="b">
        <f t="shared" si="397"/>
        <v>1</v>
      </c>
      <c r="C3733" s="5" t="b">
        <f>IF(AND(B3733,A3733&lt;=$G$1),TRUE(),FALSE())</f>
        <v>1</v>
      </c>
      <c r="D3733" s="4">
        <f ca="1">IF(AND($C3732,$I3732),IF(AND($L3732&lt;$C$3,$L3733&gt;=$C$3),$D3732+0.5,IF(AND($L3732&gt;=$C$3,$L3733&lt;$C$3),$D3732+0.5,$D3732)),$D3732)</f>
        <v>6</v>
      </c>
      <c r="E3733" s="4">
        <f t="shared" si="394"/>
        <v>7452</v>
      </c>
      <c r="F3733" s="4">
        <f>IF(C3733,ROW(),"")</f>
        <v>3733</v>
      </c>
      <c r="G3733" s="6">
        <f>IF(C3733,VLOOKUP(A3733,RawData!A:C,3,FALSE),"")</f>
        <v>3.2305000000000001</v>
      </c>
      <c r="H3733" s="9">
        <f>IF(C3733,VLOOKUP(A3733,RawData!A:D,4,FALSE),"")</f>
        <v>60.377640426716901</v>
      </c>
      <c r="I3733" s="5" t="b">
        <f>IF(C3733,IF(E3733-$E$7&gt;=$C$1/2,TRUE(),FALSE()),FALSE())</f>
        <v>1</v>
      </c>
      <c r="J3733" s="4">
        <f t="shared" ca="1" si="395"/>
        <v>60.35563679163716</v>
      </c>
      <c r="K3733" s="4">
        <f t="shared" ca="1" si="398"/>
        <v>0.41004036978880976</v>
      </c>
      <c r="L3733" s="4">
        <f t="shared" ca="1" si="399"/>
        <v>0.13974394115513888</v>
      </c>
      <c r="M3733" s="4"/>
    </row>
    <row r="3734" spans="1:13" x14ac:dyDescent="0.2">
      <c r="A3734" s="4">
        <f t="shared" si="396"/>
        <v>7454</v>
      </c>
      <c r="B3734" s="4" t="b">
        <f t="shared" si="397"/>
        <v>1</v>
      </c>
      <c r="C3734" s="5" t="b">
        <f>IF(AND(B3734,A3734&lt;=$G$1),TRUE(),FALSE())</f>
        <v>1</v>
      </c>
      <c r="D3734" s="4">
        <f ca="1">IF(AND($C3733,$I3733),IF(AND($L3733&lt;$C$3,$L3734&gt;=$C$3),$D3733+0.5,IF(AND($L3733&gt;=$C$3,$L3734&lt;$C$3),$D3733+0.5,$D3733)),$D3733)</f>
        <v>6</v>
      </c>
      <c r="E3734" s="4">
        <f t="shared" si="394"/>
        <v>7454</v>
      </c>
      <c r="F3734" s="4">
        <f>IF(C3734,ROW(),"")</f>
        <v>3734</v>
      </c>
      <c r="G3734" s="6">
        <f>IF(C3734,VLOOKUP(A3734,RawData!A:C,3,FALSE),"")</f>
        <v>3.2305000000000001</v>
      </c>
      <c r="H3734" s="9">
        <f>IF(C3734,VLOOKUP(A3734,RawData!A:D,4,FALSE),"")</f>
        <v>60.432572309528702</v>
      </c>
      <c r="I3734" s="5" t="b">
        <f>IF(C3734,IF(E3734-$E$7&gt;=$C$1/2,TRUE(),FALSE()),FALSE())</f>
        <v>1</v>
      </c>
      <c r="J3734" s="4">
        <f t="shared" ca="1" si="395"/>
        <v>60.397377843753809</v>
      </c>
      <c r="K3734" s="4">
        <f t="shared" ca="1" si="398"/>
        <v>0.36767911038572976</v>
      </c>
      <c r="L3734" s="4">
        <f t="shared" ca="1" si="399"/>
        <v>0.1583653134823706</v>
      </c>
      <c r="M3734" s="4"/>
    </row>
    <row r="3735" spans="1:13" x14ac:dyDescent="0.2">
      <c r="A3735" s="4">
        <f t="shared" si="396"/>
        <v>7456</v>
      </c>
      <c r="B3735" s="4" t="b">
        <f t="shared" si="397"/>
        <v>1</v>
      </c>
      <c r="C3735" s="5" t="b">
        <f>IF(AND(B3735,A3735&lt;=$G$1),TRUE(),FALSE())</f>
        <v>1</v>
      </c>
      <c r="D3735" s="4">
        <f ca="1">IF(AND($C3734,$I3734),IF(AND($L3734&lt;$C$3,$L3735&gt;=$C$3),$D3734+0.5,IF(AND($L3734&gt;=$C$3,$L3735&lt;$C$3),$D3734+0.5,$D3734)),$D3734)</f>
        <v>6</v>
      </c>
      <c r="E3735" s="4">
        <f t="shared" si="394"/>
        <v>7456</v>
      </c>
      <c r="F3735" s="4">
        <f>IF(C3735,ROW(),"")</f>
        <v>3735</v>
      </c>
      <c r="G3735" s="6">
        <f>IF(C3735,VLOOKUP(A3735,RawData!A:C,3,FALSE),"")</f>
        <v>3.2187000000000001</v>
      </c>
      <c r="H3735" s="9">
        <f>IF(C3735,VLOOKUP(A3735,RawData!A:D,4,FALSE),"")</f>
        <v>60.471668141373499</v>
      </c>
      <c r="I3735" s="5" t="b">
        <f>IF(C3735,IF(E3735-$E$7&gt;=$C$1/2,TRUE(),FALSE()),FALSE())</f>
        <v>1</v>
      </c>
      <c r="J3735" s="4">
        <f t="shared" ca="1" si="395"/>
        <v>60.433684163964351</v>
      </c>
      <c r="K3735" s="4">
        <f t="shared" ca="1" si="398"/>
        <v>0.31582958890885493</v>
      </c>
      <c r="L3735" s="4">
        <f t="shared" ca="1" si="399"/>
        <v>0.16788081794579313</v>
      </c>
      <c r="M3735" s="4"/>
    </row>
    <row r="3736" spans="1:13" x14ac:dyDescent="0.2">
      <c r="A3736" s="4">
        <f t="shared" si="396"/>
        <v>7458</v>
      </c>
      <c r="B3736" s="4" t="b">
        <f t="shared" si="397"/>
        <v>1</v>
      </c>
      <c r="C3736" s="5" t="b">
        <f>IF(AND(B3736,A3736&lt;=$G$1),TRUE(),FALSE())</f>
        <v>1</v>
      </c>
      <c r="D3736" s="4">
        <f ca="1">IF(AND($C3735,$I3735),IF(AND($L3735&lt;$C$3,$L3736&gt;=$C$3),$D3735+0.5,IF(AND($L3735&gt;=$C$3,$L3736&lt;$C$3),$D3735+0.5,$D3735)),$D3735)</f>
        <v>6</v>
      </c>
      <c r="E3736" s="4">
        <f t="shared" si="394"/>
        <v>7458</v>
      </c>
      <c r="F3736" s="4">
        <f>IF(C3736,ROW(),"")</f>
        <v>3736</v>
      </c>
      <c r="G3736" s="6">
        <f>IF(C3736,VLOOKUP(A3736,RawData!A:C,3,FALSE),"")</f>
        <v>3.2187000000000001</v>
      </c>
      <c r="H3736" s="9">
        <f>IF(C3736,VLOOKUP(A3736,RawData!A:D,4,FALSE),"")</f>
        <v>60.505270856030201</v>
      </c>
      <c r="I3736" s="5" t="b">
        <f>IF(C3736,IF(E3736-$E$7&gt;=$C$1/2,TRUE(),FALSE()),FALSE())</f>
        <v>1</v>
      </c>
      <c r="J3736" s="4">
        <f t="shared" ca="1" si="395"/>
        <v>60.464938226734553</v>
      </c>
      <c r="K3736" s="4">
        <f t="shared" ca="1" si="398"/>
        <v>0.25825287715895229</v>
      </c>
      <c r="L3736" s="4">
        <f t="shared" ca="1" si="399"/>
        <v>0.17067032460788312</v>
      </c>
      <c r="M3736" s="4"/>
    </row>
    <row r="3737" spans="1:13" x14ac:dyDescent="0.2">
      <c r="A3737" s="4">
        <f t="shared" si="396"/>
        <v>7460</v>
      </c>
      <c r="B3737" s="4" t="b">
        <f t="shared" si="397"/>
        <v>1</v>
      </c>
      <c r="C3737" s="5" t="b">
        <f>IF(AND(B3737,A3737&lt;=$G$1),TRUE(),FALSE())</f>
        <v>1</v>
      </c>
      <c r="D3737" s="4">
        <f ca="1">IF(AND($C3736,$I3736),IF(AND($L3736&lt;$C$3,$L3737&gt;=$C$3),$D3736+0.5,IF(AND($L3736&gt;=$C$3,$L3737&lt;$C$3),$D3736+0.5,$D3736)),$D3736)</f>
        <v>6</v>
      </c>
      <c r="E3737" s="4">
        <f t="shared" si="394"/>
        <v>7460</v>
      </c>
      <c r="F3737" s="4">
        <f>IF(C3737,ROW(),"")</f>
        <v>3737</v>
      </c>
      <c r="G3737" s="6">
        <f>IF(C3737,VLOOKUP(A3737,RawData!A:C,3,FALSE),"")</f>
        <v>3.2187000000000001</v>
      </c>
      <c r="H3737" s="9">
        <f>IF(C3737,VLOOKUP(A3737,RawData!A:D,4,FALSE),"")</f>
        <v>60.533380570686397</v>
      </c>
      <c r="I3737" s="5" t="b">
        <f>IF(C3737,IF(E3737-$E$7&gt;=$C$1/2,TRUE(),FALSE()),FALSE())</f>
        <v>1</v>
      </c>
      <c r="J3737" s="4">
        <f t="shared" ca="1" si="395"/>
        <v>60.490258263564371</v>
      </c>
      <c r="K3737" s="4">
        <f t="shared" ca="1" si="398"/>
        <v>0.19788656783793357</v>
      </c>
      <c r="L3737" s="4">
        <f t="shared" ca="1" si="399"/>
        <v>0.16796666010528583</v>
      </c>
      <c r="M3737" s="4"/>
    </row>
    <row r="3738" spans="1:13" x14ac:dyDescent="0.2">
      <c r="A3738" s="4">
        <f t="shared" si="396"/>
        <v>7462</v>
      </c>
      <c r="B3738" s="4" t="b">
        <f t="shared" si="397"/>
        <v>1</v>
      </c>
      <c r="C3738" s="5" t="b">
        <f>IF(AND(B3738,A3738&lt;=$G$1),TRUE(),FALSE())</f>
        <v>1</v>
      </c>
      <c r="D3738" s="4">
        <f ca="1">IF(AND($C3737,$I3737),IF(AND($L3737&lt;$C$3,$L3738&gt;=$C$3),$D3737+0.5,IF(AND($L3737&gt;=$C$3,$L3738&lt;$C$3),$D3737+0.5,$D3737)),$D3737)</f>
        <v>6</v>
      </c>
      <c r="E3738" s="4">
        <f t="shared" si="394"/>
        <v>7462</v>
      </c>
      <c r="F3738" s="4">
        <f>IF(C3738,ROW(),"")</f>
        <v>3738</v>
      </c>
      <c r="G3738" s="6">
        <f>IF(C3738,VLOOKUP(A3738,RawData!A:C,3,FALSE),"")</f>
        <v>3.2069999999999999</v>
      </c>
      <c r="H3738" s="9">
        <f>IF(C3738,VLOOKUP(A3738,RawData!A:D,4,FALSE),"")</f>
        <v>60.550503285343403</v>
      </c>
      <c r="I3738" s="5" t="b">
        <f>IF(C3738,IF(E3738-$E$7&gt;=$C$1/2,TRUE(),FALSE()),FALSE())</f>
        <v>1</v>
      </c>
      <c r="J3738" s="4">
        <f t="shared" ca="1" si="395"/>
        <v>60.508704066695373</v>
      </c>
      <c r="K3738" s="4">
        <f t="shared" ca="1" si="398"/>
        <v>0.13740323014189926</v>
      </c>
      <c r="L3738" s="4">
        <f t="shared" ca="1" si="399"/>
        <v>0.16120947608845171</v>
      </c>
      <c r="M3738" s="4"/>
    </row>
    <row r="3739" spans="1:13" x14ac:dyDescent="0.2">
      <c r="A3739" s="4">
        <f t="shared" si="396"/>
        <v>7464</v>
      </c>
      <c r="B3739" s="4" t="b">
        <f t="shared" si="397"/>
        <v>1</v>
      </c>
      <c r="C3739" s="5" t="b">
        <f>IF(AND(B3739,A3739&lt;=$G$1),TRUE(),FALSE())</f>
        <v>1</v>
      </c>
      <c r="D3739" s="4">
        <f ca="1">IF(AND($C3738,$I3738),IF(AND($L3738&lt;$C$3,$L3739&gt;=$C$3),$D3738+0.5,IF(AND($L3738&gt;=$C$3,$L3739&lt;$C$3),$D3738+0.5,$D3738)),$D3738)</f>
        <v>6</v>
      </c>
      <c r="E3739" s="4">
        <f t="shared" si="394"/>
        <v>7464</v>
      </c>
      <c r="F3739" s="4">
        <f>IF(C3739,ROW(),"")</f>
        <v>3739</v>
      </c>
      <c r="G3739" s="6">
        <f>IF(C3739,VLOOKUP(A3739,RawData!A:C,3,FALSE),"")</f>
        <v>3.2069999999999999</v>
      </c>
      <c r="H3739" s="9">
        <f>IF(C3739,VLOOKUP(A3739,RawData!A:D,4,FALSE),"")</f>
        <v>60.555997168155201</v>
      </c>
      <c r="I3739" s="5" t="b">
        <f>IF(C3739,IF(E3739-$E$7&gt;=$C$1/2,TRUE(),FALSE()),FALSE())</f>
        <v>1</v>
      </c>
      <c r="J3739" s="4">
        <f t="shared" ca="1" si="395"/>
        <v>60.519159859172966</v>
      </c>
      <c r="K3739" s="4">
        <f t="shared" ca="1" si="398"/>
        <v>7.9299762508284743E-2</v>
      </c>
      <c r="L3739" s="4">
        <f t="shared" ca="1" si="399"/>
        <v>0.15139749983009665</v>
      </c>
      <c r="M3739" s="4"/>
    </row>
    <row r="3740" spans="1:13" x14ac:dyDescent="0.2">
      <c r="A3740" s="4">
        <f t="shared" si="396"/>
        <v>7466</v>
      </c>
      <c r="B3740" s="4" t="b">
        <f t="shared" si="397"/>
        <v>1</v>
      </c>
      <c r="C3740" s="5" t="b">
        <f>IF(AND(B3740,A3740&lt;=$G$1),TRUE(),FALSE())</f>
        <v>1</v>
      </c>
      <c r="D3740" s="4">
        <f ca="1">IF(AND($C3739,$I3739),IF(AND($L3739&lt;$C$3,$L3740&gt;=$C$3),$D3739+0.5,IF(AND($L3739&gt;=$C$3,$L3740&lt;$C$3),$D3739+0.5,$D3739)),$D3739)</f>
        <v>6</v>
      </c>
      <c r="E3740" s="4">
        <f t="shared" si="394"/>
        <v>7466</v>
      </c>
      <c r="F3740" s="4">
        <f>IF(C3740,ROW(),"")</f>
        <v>3740</v>
      </c>
      <c r="G3740" s="6">
        <f>IF(C3740,VLOOKUP(A3740,RawData!A:C,3,FALSE),"")</f>
        <v>3.1953</v>
      </c>
      <c r="H3740" s="9">
        <f>IF(C3740,VLOOKUP(A3740,RawData!A:D,4,FALSE),"")</f>
        <v>60.551790831844798</v>
      </c>
      <c r="I3740" s="5" t="b">
        <f>IF(C3740,IF(E3740-$E$7&gt;=$C$1/2,TRUE(),FALSE()),FALSE())</f>
        <v>1</v>
      </c>
      <c r="J3740" s="4">
        <f t="shared" ca="1" si="395"/>
        <v>60.520685283380772</v>
      </c>
      <c r="K3740" s="4">
        <f t="shared" ca="1" si="398"/>
        <v>2.4633491979678013E-2</v>
      </c>
      <c r="L3740" s="4">
        <f t="shared" ca="1" si="399"/>
        <v>0.13897164505451087</v>
      </c>
      <c r="M3740" s="4"/>
    </row>
    <row r="3741" spans="1:13" x14ac:dyDescent="0.2">
      <c r="A3741" s="4">
        <f t="shared" si="396"/>
        <v>7468</v>
      </c>
      <c r="B3741" s="4" t="b">
        <f t="shared" si="397"/>
        <v>1</v>
      </c>
      <c r="C3741" s="5" t="b">
        <f>IF(AND(B3741,A3741&lt;=$G$1),TRUE(),FALSE())</f>
        <v>1</v>
      </c>
      <c r="D3741" s="4">
        <f ca="1">IF(AND($C3740,$I3740),IF(AND($L3740&lt;$C$3,$L3741&gt;=$C$3),$D3740+0.5,IF(AND($L3740&gt;=$C$3,$L3741&lt;$C$3),$D3740+0.5,$D3740)),$D3740)</f>
        <v>6</v>
      </c>
      <c r="E3741" s="4">
        <f t="shared" si="394"/>
        <v>7468</v>
      </c>
      <c r="F3741" s="4">
        <f>IF(C3741,ROW(),"")</f>
        <v>3741</v>
      </c>
      <c r="G3741" s="6">
        <f>IF(C3741,VLOOKUP(A3741,RawData!A:C,3,FALSE),"")</f>
        <v>3.1953</v>
      </c>
      <c r="H3741" s="9">
        <f>IF(C3741,VLOOKUP(A3741,RawData!A:D,4,FALSE),"")</f>
        <v>60.551147</v>
      </c>
      <c r="I3741" s="5" t="b">
        <f>IF(C3741,IF(E3741-$E$7&gt;=$C$1/2,TRUE(),FALSE()),FALSE())</f>
        <v>1</v>
      </c>
      <c r="J3741" s="4">
        <f t="shared" ca="1" si="395"/>
        <v>60.516042673193482</v>
      </c>
      <c r="K3741" s="4">
        <f t="shared" ca="1" si="398"/>
        <v>2.5596945080359035E-2</v>
      </c>
      <c r="L3741" s="4">
        <f t="shared" ca="1" si="399"/>
        <v>0.12222690492963295</v>
      </c>
      <c r="M3741" s="4"/>
    </row>
    <row r="3742" spans="1:13" x14ac:dyDescent="0.2">
      <c r="A3742" s="4">
        <f t="shared" si="396"/>
        <v>7470</v>
      </c>
      <c r="B3742" s="4" t="b">
        <f t="shared" si="397"/>
        <v>1</v>
      </c>
      <c r="C3742" s="5" t="b">
        <f>IF(AND(B3742,A3742&lt;=$G$1),TRUE(),FALSE())</f>
        <v>1</v>
      </c>
      <c r="D3742" s="4">
        <f ca="1">IF(AND($C3741,$I3741),IF(AND($L3741&lt;$C$3,$L3742&gt;=$C$3),$D3741+0.5,IF(AND($L3741&gt;=$C$3,$L3742&lt;$C$3),$D3741+0.5,$D3741)),$D3741)</f>
        <v>6</v>
      </c>
      <c r="E3742" s="4">
        <f t="shared" si="394"/>
        <v>7470</v>
      </c>
      <c r="F3742" s="4">
        <f>IF(C3742,ROW(),"")</f>
        <v>3742</v>
      </c>
      <c r="G3742" s="6">
        <f>IF(C3742,VLOOKUP(A3742,RawData!A:C,3,FALSE),"")</f>
        <v>3.1953</v>
      </c>
      <c r="H3742" s="9">
        <f>IF(C3742,VLOOKUP(A3742,RawData!A:D,4,FALSE),"")</f>
        <v>60.540804714656801</v>
      </c>
      <c r="I3742" s="5" t="b">
        <f>IF(C3742,IF(E3742-$E$7&gt;=$C$1/2,TRUE(),FALSE()),FALSE())</f>
        <v>1</v>
      </c>
      <c r="J3742" s="4">
        <f t="shared" ca="1" si="395"/>
        <v>60.506788569432246</v>
      </c>
      <c r="K3742" s="4">
        <f t="shared" ca="1" si="398"/>
        <v>7.1332916941393876E-2</v>
      </c>
      <c r="L3742" s="4">
        <f t="shared" ca="1" si="399"/>
        <v>0.10242738321674238</v>
      </c>
      <c r="M3742" s="4"/>
    </row>
    <row r="3743" spans="1:13" x14ac:dyDescent="0.2">
      <c r="A3743" s="4">
        <f t="shared" si="396"/>
        <v>7472</v>
      </c>
      <c r="B3743" s="4" t="b">
        <f t="shared" si="397"/>
        <v>1</v>
      </c>
      <c r="C3743" s="5" t="b">
        <f>IF(AND(B3743,A3743&lt;=$G$1),TRUE(),FALSE())</f>
        <v>1</v>
      </c>
      <c r="D3743" s="4">
        <f ca="1">IF(AND($C3742,$I3742),IF(AND($L3742&lt;$C$3,$L3743&gt;=$C$3),$D3742+0.5,IF(AND($L3742&gt;=$C$3,$L3743&lt;$C$3),$D3742+0.5,$D3742)),$D3742)</f>
        <v>6</v>
      </c>
      <c r="E3743" s="4">
        <f t="shared" si="394"/>
        <v>7472</v>
      </c>
      <c r="F3743" s="4">
        <f>IF(C3743,ROW(),"")</f>
        <v>3743</v>
      </c>
      <c r="G3743" s="6">
        <f>IF(C3743,VLOOKUP(A3743,RawData!A:C,3,FALSE),"")</f>
        <v>3.1953</v>
      </c>
      <c r="H3743" s="9">
        <f>IF(C3743,VLOOKUP(A3743,RawData!A:D,4,FALSE),"")</f>
        <v>60.524969429313202</v>
      </c>
      <c r="I3743" s="5" t="b">
        <f>IF(C3743,IF(E3743-$E$7&gt;=$C$1/2,TRUE(),FALSE()),FALSE())</f>
        <v>1</v>
      </c>
      <c r="J3743" s="4">
        <f t="shared" ca="1" si="395"/>
        <v>60.493040021779059</v>
      </c>
      <c r="K3743" s="4">
        <f t="shared" ca="1" si="398"/>
        <v>0.10975381098150905</v>
      </c>
      <c r="L3743" s="4">
        <f t="shared" ca="1" si="399"/>
        <v>8.0571785881588198E-2</v>
      </c>
      <c r="M3743" s="4"/>
    </row>
    <row r="3744" spans="1:13" x14ac:dyDescent="0.2">
      <c r="A3744" s="4">
        <f t="shared" si="396"/>
        <v>7474</v>
      </c>
      <c r="B3744" s="4" t="b">
        <f t="shared" si="397"/>
        <v>1</v>
      </c>
      <c r="C3744" s="5" t="b">
        <f>IF(AND(B3744,A3744&lt;=$G$1),TRUE(),FALSE())</f>
        <v>1</v>
      </c>
      <c r="D3744" s="4">
        <f ca="1">IF(AND($C3743,$I3743),IF(AND($L3743&lt;$C$3,$L3744&gt;=$C$3),$D3743+0.5,IF(AND($L3743&gt;=$C$3,$L3744&lt;$C$3),$D3743+0.5,$D3743)),$D3743)</f>
        <v>6</v>
      </c>
      <c r="E3744" s="4">
        <f t="shared" si="394"/>
        <v>7474</v>
      </c>
      <c r="F3744" s="4">
        <f>IF(C3744,ROW(),"")</f>
        <v>3744</v>
      </c>
      <c r="G3744" s="6">
        <f>IF(C3744,VLOOKUP(A3744,RawData!A:C,3,FALSE),"")</f>
        <v>3.1836000000000002</v>
      </c>
      <c r="H3744" s="9">
        <f>IF(C3744,VLOOKUP(A3744,RawData!A:D,4,FALSE),"")</f>
        <v>60.492654143970398</v>
      </c>
      <c r="I3744" s="5" t="b">
        <f>IF(C3744,IF(E3744-$E$7&gt;=$C$1/2,TRUE(),FALSE()),FALSE())</f>
        <v>1</v>
      </c>
      <c r="J3744" s="4">
        <f t="shared" ca="1" si="395"/>
        <v>60.476677606262093</v>
      </c>
      <c r="K3744" s="4">
        <f t="shared" ca="1" si="398"/>
        <v>0.13974394115513888</v>
      </c>
      <c r="L3744" s="4">
        <f t="shared" ca="1" si="399"/>
        <v>5.7218006728220416E-2</v>
      </c>
      <c r="M3744" s="4"/>
    </row>
    <row r="3745" spans="1:13" x14ac:dyDescent="0.2">
      <c r="A3745" s="4">
        <f t="shared" si="396"/>
        <v>7476</v>
      </c>
      <c r="B3745" s="4" t="b">
        <f t="shared" si="397"/>
        <v>1</v>
      </c>
      <c r="C3745" s="5" t="b">
        <f>IF(AND(B3745,A3745&lt;=$G$1),TRUE(),FALSE())</f>
        <v>1</v>
      </c>
      <c r="D3745" s="4">
        <f ca="1">IF(AND($C3744,$I3744),IF(AND($L3744&lt;$C$3,$L3745&gt;=$C$3),$D3744+0.5,IF(AND($L3744&gt;=$C$3,$L3745&lt;$C$3),$D3744+0.5,$D3744)),$D3744)</f>
        <v>6</v>
      </c>
      <c r="E3745" s="4">
        <f t="shared" si="394"/>
        <v>7476</v>
      </c>
      <c r="F3745" s="4">
        <f>IF(C3745,ROW(),"")</f>
        <v>3745</v>
      </c>
      <c r="G3745" s="6">
        <f>IF(C3745,VLOOKUP(A3745,RawData!A:C,3,FALSE),"")</f>
        <v>3.1797</v>
      </c>
      <c r="H3745" s="9">
        <f>IF(C3745,VLOOKUP(A3745,RawData!A:D,4,FALSE),"")</f>
        <v>60.449351975814601</v>
      </c>
      <c r="I3745" s="5" t="b">
        <f>IF(C3745,IF(E3745-$E$7&gt;=$C$1/2,TRUE(),FALSE()),FALSE())</f>
        <v>1</v>
      </c>
      <c r="J3745" s="4">
        <f t="shared" ca="1" si="395"/>
        <v>60.458317655944029</v>
      </c>
      <c r="K3745" s="4">
        <f t="shared" ca="1" si="398"/>
        <v>0.1583653134823706</v>
      </c>
      <c r="L3745" s="4">
        <f t="shared" ca="1" si="399"/>
        <v>3.3306424679906854E-2</v>
      </c>
      <c r="M3745" s="4"/>
    </row>
    <row r="3746" spans="1:13" x14ac:dyDescent="0.2">
      <c r="A3746" s="4">
        <f t="shared" si="396"/>
        <v>7478</v>
      </c>
      <c r="B3746" s="4" t="b">
        <f t="shared" si="397"/>
        <v>1</v>
      </c>
      <c r="C3746" s="5" t="b">
        <f>IF(AND(B3746,A3746&lt;=$G$1),TRUE(),FALSE())</f>
        <v>1</v>
      </c>
      <c r="D3746" s="4">
        <f ca="1">IF(AND($C3745,$I3745),IF(AND($L3745&lt;$C$3,$L3746&gt;=$C$3),$D3745+0.5,IF(AND($L3745&gt;=$C$3,$L3746&lt;$C$3),$D3745+0.5,$D3745)),$D3745)</f>
        <v>6</v>
      </c>
      <c r="E3746" s="4">
        <f t="shared" si="394"/>
        <v>7478</v>
      </c>
      <c r="F3746" s="4">
        <f>IF(C3746,ROW(),"")</f>
        <v>3746</v>
      </c>
      <c r="G3746" s="6">
        <f>IF(C3746,VLOOKUP(A3746,RawData!A:C,3,FALSE),"")</f>
        <v>3.1718999999999999</v>
      </c>
      <c r="H3746" s="9">
        <f>IF(C3746,VLOOKUP(A3746,RawData!A:D,4,FALSE),"")</f>
        <v>60.420599429313199</v>
      </c>
      <c r="I3746" s="5" t="b">
        <f>IF(C3746,IF(E3746-$E$7&gt;=$C$1/2,TRUE(),FALSE()),FALSE())</f>
        <v>1</v>
      </c>
      <c r="J3746" s="4">
        <f t="shared" ca="1" si="395"/>
        <v>60.439341281654194</v>
      </c>
      <c r="K3746" s="4">
        <f t="shared" ca="1" si="398"/>
        <v>0.16788081794579313</v>
      </c>
      <c r="L3746" s="4">
        <f t="shared" ca="1" si="399"/>
        <v>7.5143468590113116E-3</v>
      </c>
      <c r="M3746" s="4"/>
    </row>
    <row r="3747" spans="1:13" x14ac:dyDescent="0.2">
      <c r="A3747" s="4">
        <f t="shared" si="396"/>
        <v>7480</v>
      </c>
      <c r="B3747" s="4" t="b">
        <f t="shared" si="397"/>
        <v>1</v>
      </c>
      <c r="C3747" s="5" t="b">
        <f>IF(AND(B3747,A3747&lt;=$G$1),TRUE(),FALSE())</f>
        <v>1</v>
      </c>
      <c r="D3747" s="4">
        <f ca="1">IF(AND($C3746,$I3746),IF(AND($L3746&lt;$C$3,$L3747&gt;=$C$3),$D3746+0.5,IF(AND($L3746&gt;=$C$3,$L3747&lt;$C$3),$D3746+0.5,$D3746)),$D3746)</f>
        <v>6</v>
      </c>
      <c r="E3747" s="4">
        <f t="shared" si="394"/>
        <v>7480</v>
      </c>
      <c r="F3747" s="4">
        <f>IF(C3747,ROW(),"")</f>
        <v>3747</v>
      </c>
      <c r="G3747" s="6">
        <f>IF(C3747,VLOOKUP(A3747,RawData!A:C,3,FALSE),"")</f>
        <v>3.1718999999999999</v>
      </c>
      <c r="H3747" s="9">
        <f>IF(C3747,VLOOKUP(A3747,RawData!A:D,4,FALSE),"")</f>
        <v>60.403475714656601</v>
      </c>
      <c r="I3747" s="5" t="b">
        <f>IF(C3747,IF(E3747-$E$7&gt;=$C$1/2,TRUE(),FALSE()),FALSE())</f>
        <v>1</v>
      </c>
      <c r="J3747" s="4">
        <f t="shared" ca="1" si="395"/>
        <v>60.418925346622977</v>
      </c>
      <c r="K3747" s="4">
        <f t="shared" ca="1" si="398"/>
        <v>0.17067032460788312</v>
      </c>
      <c r="L3747" s="4">
        <f t="shared" ca="1" si="399"/>
        <v>2.077464005274976E-2</v>
      </c>
      <c r="M3747" s="4"/>
    </row>
    <row r="3748" spans="1:13" x14ac:dyDescent="0.2">
      <c r="A3748" s="4">
        <f t="shared" si="396"/>
        <v>7482</v>
      </c>
      <c r="B3748" s="4" t="b">
        <f t="shared" si="397"/>
        <v>1</v>
      </c>
      <c r="C3748" s="5" t="b">
        <f>IF(AND(B3748,A3748&lt;=$G$1),TRUE(),FALSE())</f>
        <v>1</v>
      </c>
      <c r="D3748" s="4">
        <f ca="1">IF(AND($C3747,$I3747),IF(AND($L3747&lt;$C$3,$L3748&gt;=$C$3),$D3747+0.5,IF(AND($L3747&gt;=$C$3,$L3748&lt;$C$3),$D3747+0.5,$D3747)),$D3747)</f>
        <v>6</v>
      </c>
      <c r="E3748" s="4">
        <f t="shared" si="394"/>
        <v>7482</v>
      </c>
      <c r="F3748" s="4">
        <f>IF(C3748,ROW(),"")</f>
        <v>3748</v>
      </c>
      <c r="G3748" s="6">
        <f>IF(C3748,VLOOKUP(A3748,RawData!A:C,3,FALSE),"")</f>
        <v>3.1602000000000001</v>
      </c>
      <c r="H3748" s="9">
        <f>IF(C3748,VLOOKUP(A3748,RawData!A:D,4,FALSE),"")</f>
        <v>60.382146546501403</v>
      </c>
      <c r="I3748" s="5" t="b">
        <f>IF(C3748,IF(E3748-$E$7&gt;=$C$1/2,TRUE(),FALSE()),FALSE())</f>
        <v>1</v>
      </c>
      <c r="J3748" s="4">
        <f t="shared" ca="1" si="395"/>
        <v>60.398950255713864</v>
      </c>
      <c r="K3748" s="4">
        <f t="shared" ca="1" si="398"/>
        <v>0.16796666010528583</v>
      </c>
      <c r="L3748" s="4">
        <f t="shared" ca="1" si="399"/>
        <v>5.0737377978940401E-2</v>
      </c>
      <c r="M3748" s="4"/>
    </row>
    <row r="3749" spans="1:13" x14ac:dyDescent="0.2">
      <c r="A3749" s="4">
        <f t="shared" si="396"/>
        <v>7484</v>
      </c>
      <c r="B3749" s="4" t="b">
        <f t="shared" si="397"/>
        <v>1</v>
      </c>
      <c r="C3749" s="5" t="b">
        <f>IF(AND(B3749,A3749&lt;=$G$1),TRUE(),FALSE())</f>
        <v>1</v>
      </c>
      <c r="D3749" s="4">
        <f ca="1">IF(AND($C3748,$I3748),IF(AND($L3748&lt;$C$3,$L3749&gt;=$C$3),$D3748+0.5,IF(AND($L3748&gt;=$C$3,$L3749&lt;$C$3),$D3748+0.5,$D3748)),$D3748)</f>
        <v>6</v>
      </c>
      <c r="E3749" s="4">
        <f t="shared" si="394"/>
        <v>7484</v>
      </c>
      <c r="F3749" s="4">
        <f>IF(C3749,ROW(),"")</f>
        <v>3749</v>
      </c>
      <c r="G3749" s="6">
        <f>IF(C3749,VLOOKUP(A3749,RawData!A:C,3,FALSE),"")</f>
        <v>3.1562000000000001</v>
      </c>
      <c r="H3749" s="9">
        <f>IF(C3749,VLOOKUP(A3749,RawData!A:D,4,FALSE),"")</f>
        <v>60.370516714656802</v>
      </c>
      <c r="I3749" s="5" t="b">
        <f>IF(C3749,IF(E3749-$E$7&gt;=$C$1/2,TRUE(),FALSE()),FALSE())</f>
        <v>1</v>
      </c>
      <c r="J3749" s="4">
        <f t="shared" ca="1" si="395"/>
        <v>60.379415918017827</v>
      </c>
      <c r="K3749" s="4">
        <f t="shared" ca="1" si="398"/>
        <v>0.16120947608845171</v>
      </c>
      <c r="L3749" s="4">
        <f t="shared" ca="1" si="399"/>
        <v>8.2639131192017601E-2</v>
      </c>
      <c r="M3749" s="4"/>
    </row>
    <row r="3750" spans="1:13" x14ac:dyDescent="0.2">
      <c r="A3750" s="4">
        <f t="shared" si="396"/>
        <v>7486</v>
      </c>
      <c r="B3750" s="4" t="b">
        <f t="shared" si="397"/>
        <v>1</v>
      </c>
      <c r="C3750" s="5" t="b">
        <f>IF(AND(B3750,A3750&lt;=$G$1),TRUE(),FALSE())</f>
        <v>1</v>
      </c>
      <c r="D3750" s="4">
        <f ca="1">IF(AND($C3749,$I3749),IF(AND($L3749&lt;$C$3,$L3750&gt;=$C$3),$D3749+0.5,IF(AND($L3749&gt;=$C$3,$L3750&lt;$C$3),$D3749+0.5,$D3749)),$D3749)</f>
        <v>6</v>
      </c>
      <c r="E3750" s="4">
        <f t="shared" si="394"/>
        <v>7486</v>
      </c>
      <c r="F3750" s="4">
        <f>IF(C3750,ROW(),"")</f>
        <v>3750</v>
      </c>
      <c r="G3750" s="6">
        <f>IF(C3750,VLOOKUP(A3750,RawData!A:C,3,FALSE),"")</f>
        <v>3.1484000000000001</v>
      </c>
      <c r="H3750" s="9">
        <f>IF(C3750,VLOOKUP(A3750,RawData!A:D,4,FALSE),"")</f>
        <v>60.354037714656599</v>
      </c>
      <c r="I3750" s="5" t="b">
        <f>IF(C3750,IF(E3750-$E$7&gt;=$C$1/2,TRUE(),FALSE()),FALSE())</f>
        <v>1</v>
      </c>
      <c r="J3750" s="4">
        <f t="shared" ca="1" si="395"/>
        <v>60.362319969898401</v>
      </c>
      <c r="K3750" s="4">
        <f t="shared" ca="1" si="398"/>
        <v>0.15139749983009665</v>
      </c>
      <c r="L3750" s="4">
        <f t="shared" ca="1" si="399"/>
        <v>0.11271898840231387</v>
      </c>
      <c r="M3750" s="4"/>
    </row>
    <row r="3751" spans="1:13" x14ac:dyDescent="0.2">
      <c r="A3751" s="4">
        <f t="shared" si="396"/>
        <v>7488</v>
      </c>
      <c r="B3751" s="4" t="b">
        <f t="shared" si="397"/>
        <v>1</v>
      </c>
      <c r="C3751" s="5" t="b">
        <f>IF(AND(B3751,A3751&lt;=$G$1),TRUE(),FALSE())</f>
        <v>1</v>
      </c>
      <c r="D3751" s="4">
        <f ca="1">IF(AND($C3750,$I3750),IF(AND($L3750&lt;$C$3,$L3751&gt;=$C$3),$D3750+0.5,IF(AND($L3750&gt;=$C$3,$L3751&lt;$C$3),$D3750+0.5,$D3750)),$D3750)</f>
        <v>6</v>
      </c>
      <c r="E3751" s="4">
        <f t="shared" si="394"/>
        <v>7488</v>
      </c>
      <c r="F3751" s="4">
        <f>IF(C3751,ROW(),"")</f>
        <v>3751</v>
      </c>
      <c r="G3751" s="6">
        <f>IF(C3751,VLOOKUP(A3751,RawData!A:C,3,FALSE),"")</f>
        <v>3.1366999999999998</v>
      </c>
      <c r="H3751" s="9">
        <f>IF(C3751,VLOOKUP(A3751,RawData!A:D,4,FALSE),"")</f>
        <v>60.343050714656599</v>
      </c>
      <c r="I3751" s="5" t="b">
        <f>IF(C3751,IF(E3751-$E$7&gt;=$C$1/2,TRUE(),FALSE()),FALSE())</f>
        <v>1</v>
      </c>
      <c r="J3751" s="4">
        <f t="shared" ca="1" si="395"/>
        <v>60.348161855247689</v>
      </c>
      <c r="K3751" s="4">
        <f t="shared" ca="1" si="398"/>
        <v>0.13897164505451087</v>
      </c>
      <c r="L3751" s="4">
        <f t="shared" ca="1" si="399"/>
        <v>0.1375396615957456</v>
      </c>
      <c r="M3751" s="4"/>
    </row>
    <row r="3752" spans="1:13" x14ac:dyDescent="0.2">
      <c r="A3752" s="4">
        <f t="shared" si="396"/>
        <v>7490</v>
      </c>
      <c r="B3752" s="4" t="b">
        <f t="shared" si="397"/>
        <v>1</v>
      </c>
      <c r="C3752" s="5" t="b">
        <f>IF(AND(B3752,A3752&lt;=$G$1),TRUE(),FALSE())</f>
        <v>1</v>
      </c>
      <c r="D3752" s="4">
        <f ca="1">IF(AND($C3751,$I3751),IF(AND($L3751&lt;$C$3,$L3752&gt;=$C$3),$D3751+0.5,IF(AND($L3751&gt;=$C$3,$L3752&lt;$C$3),$D3751+0.5,$D3751)),$D3751)</f>
        <v>6</v>
      </c>
      <c r="E3752" s="4">
        <f t="shared" si="394"/>
        <v>7490</v>
      </c>
      <c r="F3752" s="4">
        <f>IF(C3752,ROW(),"")</f>
        <v>3752</v>
      </c>
      <c r="G3752" s="6">
        <f>IF(C3752,VLOOKUP(A3752,RawData!A:C,3,FALSE),"")</f>
        <v>3.1366999999999998</v>
      </c>
      <c r="H3752" s="9">
        <f>IF(C3752,VLOOKUP(A3752,RawData!A:D,4,FALSE),"")</f>
        <v>60.326571714656602</v>
      </c>
      <c r="I3752" s="5" t="b">
        <f>IF(C3752,IF(E3752-$E$7&gt;=$C$1/2,TRUE(),FALSE()),FALSE())</f>
        <v>1</v>
      </c>
      <c r="J3752" s="4">
        <f t="shared" ca="1" si="395"/>
        <v>60.336118244824362</v>
      </c>
      <c r="K3752" s="4">
        <f t="shared" ca="1" si="398"/>
        <v>0.12222690492963295</v>
      </c>
      <c r="L3752" s="4">
        <f t="shared" ca="1" si="399"/>
        <v>0.15492821793986877</v>
      </c>
      <c r="M3752" s="4"/>
    </row>
    <row r="3753" spans="1:13" x14ac:dyDescent="0.2">
      <c r="A3753" s="4">
        <f t="shared" si="396"/>
        <v>7492</v>
      </c>
      <c r="B3753" s="4" t="b">
        <f t="shared" si="397"/>
        <v>1</v>
      </c>
      <c r="C3753" s="5" t="b">
        <f>IF(AND(B3753,A3753&lt;=$G$1),TRUE(),FALSE())</f>
        <v>1</v>
      </c>
      <c r="D3753" s="4">
        <f ca="1">IF(AND($C3752,$I3752),IF(AND($L3752&lt;$C$3,$L3753&gt;=$C$3),$D3752+0.5,IF(AND($L3752&gt;=$C$3,$L3753&lt;$C$3),$D3752+0.5,$D3752)),$D3752)</f>
        <v>6</v>
      </c>
      <c r="E3753" s="4">
        <f t="shared" si="394"/>
        <v>7492</v>
      </c>
      <c r="F3753" s="4">
        <f>IF(C3753,ROW(),"")</f>
        <v>3753</v>
      </c>
      <c r="G3753" s="6">
        <f>IF(C3753,VLOOKUP(A3753,RawData!A:C,3,FALSE),"")</f>
        <v>3.1366999999999998</v>
      </c>
      <c r="H3753" s="9">
        <f>IF(C3753,VLOOKUP(A3753,RawData!A:D,4,FALSE),"")</f>
        <v>60.321078714656601</v>
      </c>
      <c r="I3753" s="5" t="b">
        <f>IF(C3753,IF(E3753-$E$7&gt;=$C$1/2,TRUE(),FALSE()),FALSE())</f>
        <v>1</v>
      </c>
      <c r="J3753" s="4">
        <f t="shared" ca="1" si="395"/>
        <v>60.325073361673773</v>
      </c>
      <c r="K3753" s="4">
        <f t="shared" ca="1" si="398"/>
        <v>0.10242738321674238</v>
      </c>
      <c r="L3753" s="4">
        <f t="shared" ca="1" si="399"/>
        <v>0.16632422882937448</v>
      </c>
      <c r="M3753" s="4"/>
    </row>
    <row r="3754" spans="1:13" x14ac:dyDescent="0.2">
      <c r="A3754" s="4">
        <f t="shared" si="396"/>
        <v>7494</v>
      </c>
      <c r="B3754" s="4" t="b">
        <f t="shared" si="397"/>
        <v>1</v>
      </c>
      <c r="C3754" s="5" t="b">
        <f>IF(AND(B3754,A3754&lt;=$G$1),TRUE(),FALSE())</f>
        <v>1</v>
      </c>
      <c r="D3754" s="4">
        <f ca="1">IF(AND($C3753,$I3753),IF(AND($L3753&lt;$C$3,$L3754&gt;=$C$3),$D3753+0.5,IF(AND($L3753&gt;=$C$3,$L3754&lt;$C$3),$D3753+0.5,$D3753)),$D3753)</f>
        <v>6</v>
      </c>
      <c r="E3754" s="4">
        <f t="shared" si="394"/>
        <v>7494</v>
      </c>
      <c r="F3754" s="4">
        <f>IF(C3754,ROW(),"")</f>
        <v>3754</v>
      </c>
      <c r="G3754" s="6">
        <f>IF(C3754,VLOOKUP(A3754,RawData!A:C,3,FALSE),"")</f>
        <v>3.125</v>
      </c>
      <c r="H3754" s="9">
        <f>IF(C3754,VLOOKUP(A3754,RawData!A:D,4,FALSE),"")</f>
        <v>60.310091714656799</v>
      </c>
      <c r="I3754" s="5" t="b">
        <f>IF(C3754,IF(E3754-$E$7&gt;=$C$1/2,TRUE(),FALSE()),FALSE())</f>
        <v>1</v>
      </c>
      <c r="J3754" s="4">
        <f t="shared" ca="1" si="395"/>
        <v>60.315468130173642</v>
      </c>
      <c r="K3754" s="4">
        <f t="shared" ca="1" si="398"/>
        <v>8.0571785881588198E-2</v>
      </c>
      <c r="L3754" s="4">
        <f t="shared" ca="1" si="399"/>
        <v>0.17166916409662747</v>
      </c>
      <c r="M3754" s="4"/>
    </row>
    <row r="3755" spans="1:13" x14ac:dyDescent="0.2">
      <c r="A3755" s="4">
        <f t="shared" si="396"/>
        <v>7496</v>
      </c>
      <c r="B3755" s="4" t="b">
        <f t="shared" si="397"/>
        <v>1</v>
      </c>
      <c r="C3755" s="5" t="b">
        <f>IF(AND(B3755,A3755&lt;=$G$1),TRUE(),FALSE())</f>
        <v>1</v>
      </c>
      <c r="D3755" s="4">
        <f ca="1">IF(AND($C3754,$I3754),IF(AND($L3754&lt;$C$3,$L3755&gt;=$C$3),$D3754+0.5,IF(AND($L3754&gt;=$C$3,$L3755&lt;$C$3),$D3754+0.5,$D3754)),$D3754)</f>
        <v>6</v>
      </c>
      <c r="E3755" s="4">
        <f t="shared" si="394"/>
        <v>7496</v>
      </c>
      <c r="F3755" s="4">
        <f>IF(C3755,ROW(),"")</f>
        <v>3755</v>
      </c>
      <c r="G3755" s="6">
        <f>IF(C3755,VLOOKUP(A3755,RawData!A:C,3,FALSE),"")</f>
        <v>3.125</v>
      </c>
      <c r="H3755" s="9">
        <f>IF(C3755,VLOOKUP(A3755,RawData!A:D,4,FALSE),"")</f>
        <v>60.304598714656599</v>
      </c>
      <c r="I3755" s="5" t="b">
        <f>IF(C3755,IF(E3755-$E$7&gt;=$C$1/2,TRUE(),FALSE()),FALSE())</f>
        <v>1</v>
      </c>
      <c r="J3755" s="4">
        <f t="shared" ca="1" si="395"/>
        <v>60.306920156113932</v>
      </c>
      <c r="K3755" s="4">
        <f t="shared" ca="1" si="398"/>
        <v>5.7218006728220416E-2</v>
      </c>
      <c r="L3755" s="4">
        <f t="shared" ca="1" si="399"/>
        <v>0.17058070978720252</v>
      </c>
      <c r="M3755" s="4"/>
    </row>
    <row r="3756" spans="1:13" x14ac:dyDescent="0.2">
      <c r="A3756" s="4">
        <f t="shared" si="396"/>
        <v>7498</v>
      </c>
      <c r="B3756" s="4" t="b">
        <f t="shared" si="397"/>
        <v>1</v>
      </c>
      <c r="C3756" s="5" t="b">
        <f>IF(AND(B3756,A3756&lt;=$G$1),TRUE(),FALSE())</f>
        <v>1</v>
      </c>
      <c r="D3756" s="4">
        <f ca="1">IF(AND($C3755,$I3755),IF(AND($L3755&lt;$C$3,$L3756&gt;=$C$3),$D3755+0.5,IF(AND($L3755&gt;=$C$3,$L3756&lt;$C$3),$D3755+0.5,$D3755)),$D3755)</f>
        <v>6</v>
      </c>
      <c r="E3756" s="4">
        <f t="shared" si="394"/>
        <v>7498</v>
      </c>
      <c r="F3756" s="4">
        <f>IF(C3756,ROW(),"")</f>
        <v>3756</v>
      </c>
      <c r="G3756" s="6">
        <f>IF(C3756,VLOOKUP(A3756,RawData!A:C,3,FALSE),"")</f>
        <v>3.1133000000000002</v>
      </c>
      <c r="H3756" s="9">
        <f>IF(C3756,VLOOKUP(A3756,RawData!A:D,4,FALSE),"")</f>
        <v>60.293612714656803</v>
      </c>
      <c r="I3756" s="5" t="b">
        <f>IF(C3756,IF(E3756-$E$7&gt;=$C$1/2,TRUE(),FALSE()),FALSE())</f>
        <v>1</v>
      </c>
      <c r="J3756" s="4">
        <f t="shared" ca="1" si="395"/>
        <v>60.300369636599683</v>
      </c>
      <c r="K3756" s="4">
        <f t="shared" ca="1" si="398"/>
        <v>3.3306424679906854E-2</v>
      </c>
      <c r="L3756" s="4">
        <f t="shared" ca="1" si="399"/>
        <v>0.1625009827505437</v>
      </c>
      <c r="M3756" s="4"/>
    </row>
    <row r="3757" spans="1:13" x14ac:dyDescent="0.2">
      <c r="A3757" s="4">
        <f t="shared" si="396"/>
        <v>7500</v>
      </c>
      <c r="B3757" s="4" t="b">
        <f t="shared" si="397"/>
        <v>1</v>
      </c>
      <c r="C3757" s="5" t="b">
        <f>IF(AND(B3757,A3757&lt;=$G$1),TRUE(),FALSE())</f>
        <v>1</v>
      </c>
      <c r="D3757" s="4">
        <f ca="1">IF(AND($C3756,$I3756),IF(AND($L3756&lt;$C$3,$L3757&gt;=$C$3),$D3756+0.5,IF(AND($L3756&gt;=$C$3,$L3757&lt;$C$3),$D3756+0.5,$D3756)),$D3756)</f>
        <v>6</v>
      </c>
      <c r="E3757" s="4">
        <f t="shared" si="394"/>
        <v>7500</v>
      </c>
      <c r="F3757" s="4">
        <f>IF(C3757,ROW(),"")</f>
        <v>3757</v>
      </c>
      <c r="G3757" s="6">
        <f>IF(C3757,VLOOKUP(A3757,RawData!A:C,3,FALSE),"")</f>
        <v>3.1133000000000002</v>
      </c>
      <c r="H3757" s="9">
        <f>IF(C3757,VLOOKUP(A3757,RawData!A:D,4,FALSE),"")</f>
        <v>60.288119714656602</v>
      </c>
      <c r="I3757" s="5" t="b">
        <f>IF(C3757,IF(E3757-$E$7&gt;=$C$1/2,TRUE(),FALSE()),FALSE())</f>
        <v>1</v>
      </c>
      <c r="J3757" s="4">
        <f t="shared" ca="1" si="395"/>
        <v>60.296698441693344</v>
      </c>
      <c r="K3757" s="4">
        <f t="shared" ca="1" si="398"/>
        <v>7.5143468590113116E-3</v>
      </c>
      <c r="L3757" s="4">
        <f t="shared" ca="1" si="399"/>
        <v>0.1474885025008561</v>
      </c>
      <c r="M3757" s="4"/>
    </row>
    <row r="3758" spans="1:13" x14ac:dyDescent="0.2">
      <c r="A3758" s="4">
        <f t="shared" si="396"/>
        <v>7502</v>
      </c>
      <c r="B3758" s="4" t="b">
        <f t="shared" si="397"/>
        <v>1</v>
      </c>
      <c r="C3758" s="5" t="b">
        <f>IF(AND(B3758,A3758&lt;=$G$1),TRUE(),FALSE())</f>
        <v>1</v>
      </c>
      <c r="D3758" s="4">
        <f ca="1">IF(AND($C3757,$I3757),IF(AND($L3757&lt;$C$3,$L3758&gt;=$C$3),$D3757+0.5,IF(AND($L3757&gt;=$C$3,$L3758&lt;$C$3),$D3757+0.5,$D3757)),$D3757)</f>
        <v>6</v>
      </c>
      <c r="E3758" s="4">
        <f t="shared" si="394"/>
        <v>7502</v>
      </c>
      <c r="F3758" s="4">
        <f>IF(C3758,ROW(),"")</f>
        <v>3758</v>
      </c>
      <c r="G3758" s="6">
        <f>IF(C3758,VLOOKUP(A3758,RawData!A:C,3,FALSE),"")</f>
        <v>3.1133000000000002</v>
      </c>
      <c r="H3758" s="9">
        <f>IF(C3758,VLOOKUP(A3758,RawData!A:D,4,FALSE),"")</f>
        <v>60.281981999999999</v>
      </c>
      <c r="I3758" s="5" t="b">
        <f>IF(C3758,IF(E3758-$E$7&gt;=$C$1/2,TRUE(),FALSE()),FALSE())</f>
        <v>1</v>
      </c>
      <c r="J3758" s="4">
        <f t="shared" ca="1" si="395"/>
        <v>60.296522872497121</v>
      </c>
      <c r="K3758" s="4">
        <f t="shared" ca="1" si="398"/>
        <v>2.077464005274976E-2</v>
      </c>
      <c r="L3758" s="4">
        <f t="shared" ca="1" si="399"/>
        <v>0.12486825594997697</v>
      </c>
      <c r="M3758" s="4"/>
    </row>
    <row r="3759" spans="1:13" x14ac:dyDescent="0.2">
      <c r="A3759" s="4">
        <f t="shared" si="396"/>
        <v>7504</v>
      </c>
      <c r="B3759" s="4" t="b">
        <f t="shared" si="397"/>
        <v>1</v>
      </c>
      <c r="C3759" s="5" t="b">
        <f>IF(AND(B3759,A3759&lt;=$G$1),TRUE(),FALSE())</f>
        <v>1</v>
      </c>
      <c r="D3759" s="4">
        <f ca="1">IF(AND($C3758,$I3758),IF(AND($L3758&lt;$C$3,$L3759&gt;=$C$3),$D3758+0.5,IF(AND($L3758&gt;=$C$3,$L3759&lt;$C$3),$D3758+0.5,$D3758)),$D3758)</f>
        <v>6</v>
      </c>
      <c r="E3759" s="4">
        <f t="shared" si="394"/>
        <v>7504</v>
      </c>
      <c r="F3759" s="4">
        <f>IF(C3759,ROW(),"")</f>
        <v>3759</v>
      </c>
      <c r="G3759" s="6">
        <f>IF(C3759,VLOOKUP(A3759,RawData!A:C,3,FALSE),"")</f>
        <v>3.1133000000000002</v>
      </c>
      <c r="H3759" s="9">
        <f>IF(C3759,VLOOKUP(A3759,RawData!A:D,4,FALSE),"")</f>
        <v>60.276488999999998</v>
      </c>
      <c r="I3759" s="5" t="b">
        <f>IF(C3759,IF(E3759-$E$7&gt;=$C$1/2,TRUE(),FALSE()),FALSE())</f>
        <v>1</v>
      </c>
      <c r="J3759" s="4">
        <f t="shared" ca="1" si="395"/>
        <v>60.298844132136239</v>
      </c>
      <c r="K3759" s="4">
        <f t="shared" ca="1" si="398"/>
        <v>5.0737377978940401E-2</v>
      </c>
      <c r="L3759" s="4">
        <f t="shared" ca="1" si="399"/>
        <v>9.5198126248426718E-2</v>
      </c>
      <c r="M3759" s="4"/>
    </row>
    <row r="3760" spans="1:13" x14ac:dyDescent="0.2">
      <c r="A3760" s="4">
        <f t="shared" si="396"/>
        <v>7506</v>
      </c>
      <c r="B3760" s="4" t="b">
        <f t="shared" si="397"/>
        <v>1</v>
      </c>
      <c r="C3760" s="5" t="b">
        <f>IF(AND(B3760,A3760&lt;=$G$1),TRUE(),FALSE())</f>
        <v>1</v>
      </c>
      <c r="D3760" s="4">
        <f ca="1">IF(AND($C3759,$I3759),IF(AND($L3759&lt;$C$3,$L3760&gt;=$C$3),$D3759+0.5,IF(AND($L3759&gt;=$C$3,$L3760&lt;$C$3),$D3759+0.5,$D3759)),$D3759)</f>
        <v>6</v>
      </c>
      <c r="E3760" s="4">
        <f t="shared" si="394"/>
        <v>7506</v>
      </c>
      <c r="F3760" s="4">
        <f>IF(C3760,ROW(),"")</f>
        <v>3760</v>
      </c>
      <c r="G3760" s="6">
        <f>IF(C3760,VLOOKUP(A3760,RawData!A:C,3,FALSE),"")</f>
        <v>3.1015999999999999</v>
      </c>
      <c r="H3760" s="9">
        <f>IF(C3760,VLOOKUP(A3760,RawData!A:D,4,FALSE),"")</f>
        <v>60.276488999999998</v>
      </c>
      <c r="I3760" s="5" t="b">
        <f>IF(C3760,IF(E3760-$E$7&gt;=$C$1/2,TRUE(),FALSE()),FALSE())</f>
        <v>1</v>
      </c>
      <c r="J3760" s="4">
        <f t="shared" ca="1" si="395"/>
        <v>60.305101963170181</v>
      </c>
      <c r="K3760" s="4">
        <f t="shared" ca="1" si="398"/>
        <v>8.2639131192017601E-2</v>
      </c>
      <c r="L3760" s="4">
        <f t="shared" ca="1" si="399"/>
        <v>6.1856801640544745E-2</v>
      </c>
      <c r="M3760" s="4"/>
    </row>
    <row r="3761" spans="1:13" x14ac:dyDescent="0.2">
      <c r="A3761" s="4">
        <f t="shared" si="396"/>
        <v>7508</v>
      </c>
      <c r="B3761" s="4" t="b">
        <f t="shared" si="397"/>
        <v>1</v>
      </c>
      <c r="C3761" s="5" t="b">
        <f>IF(AND(B3761,A3761&lt;=$G$1),TRUE(),FALSE())</f>
        <v>1</v>
      </c>
      <c r="D3761" s="4">
        <f ca="1">IF(AND($C3760,$I3760),IF(AND($L3760&lt;$C$3,$L3761&gt;=$C$3),$D3760+0.5,IF(AND($L3760&gt;=$C$3,$L3761&lt;$C$3),$D3760+0.5,$D3760)),$D3760)</f>
        <v>6</v>
      </c>
      <c r="E3761" s="4">
        <f t="shared" si="394"/>
        <v>7508</v>
      </c>
      <c r="F3761" s="4">
        <f>IF(C3761,ROW(),"")</f>
        <v>3761</v>
      </c>
      <c r="G3761" s="6">
        <f>IF(C3761,VLOOKUP(A3761,RawData!A:C,3,FALSE),"")</f>
        <v>3.0977000000000001</v>
      </c>
      <c r="H3761" s="9">
        <f>IF(C3761,VLOOKUP(A3761,RawData!A:D,4,FALSE),"")</f>
        <v>60.281981999999999</v>
      </c>
      <c r="I3761" s="5" t="b">
        <f>IF(C3761,IF(E3761-$E$7&gt;=$C$1/2,TRUE(),FALSE()),FALSE())</f>
        <v>1</v>
      </c>
      <c r="J3761" s="4">
        <f t="shared" ca="1" si="395"/>
        <v>60.314855430567782</v>
      </c>
      <c r="K3761" s="4">
        <f t="shared" ca="1" si="398"/>
        <v>0.11271898840231387</v>
      </c>
      <c r="L3761" s="4">
        <f t="shared" ca="1" si="399"/>
        <v>3.0161894748296447E-2</v>
      </c>
      <c r="M3761" s="4"/>
    </row>
    <row r="3762" spans="1:13" x14ac:dyDescent="0.2">
      <c r="A3762" s="4">
        <f t="shared" si="396"/>
        <v>7510</v>
      </c>
      <c r="B3762" s="4" t="b">
        <f t="shared" si="397"/>
        <v>1</v>
      </c>
      <c r="C3762" s="5" t="b">
        <f>IF(AND(B3762,A3762&lt;=$G$1),TRUE(),FALSE())</f>
        <v>1</v>
      </c>
      <c r="D3762" s="4">
        <f ca="1">IF(AND($C3761,$I3761),IF(AND($L3761&lt;$C$3,$L3762&gt;=$C$3),$D3761+0.5,IF(AND($L3761&gt;=$C$3,$L3762&lt;$C$3),$D3761+0.5,$D3761)),$D3761)</f>
        <v>6</v>
      </c>
      <c r="E3762" s="4">
        <f t="shared" si="394"/>
        <v>7510</v>
      </c>
      <c r="F3762" s="4">
        <f>IF(C3762,ROW(),"")</f>
        <v>3762</v>
      </c>
      <c r="G3762" s="6">
        <f>IF(C3762,VLOOKUP(A3762,RawData!A:C,3,FALSE),"")</f>
        <v>3.0977000000000001</v>
      </c>
      <c r="H3762" s="9">
        <f>IF(C3762,VLOOKUP(A3762,RawData!A:D,4,FALSE),"")</f>
        <v>60.302667570686801</v>
      </c>
      <c r="I3762" s="5" t="b">
        <f>IF(C3762,IF(E3762-$E$7&gt;=$C$1/2,TRUE(),FALSE()),FALSE())</f>
        <v>1</v>
      </c>
      <c r="J3762" s="4">
        <f t="shared" ca="1" si="395"/>
        <v>60.328603897965351</v>
      </c>
      <c r="K3762" s="4">
        <f t="shared" ca="1" si="398"/>
        <v>0.1375396615957456</v>
      </c>
      <c r="L3762" s="4">
        <f t="shared" ca="1" si="399"/>
        <v>2.9028319781616574E-3</v>
      </c>
      <c r="M3762" s="4"/>
    </row>
    <row r="3763" spans="1:13" x14ac:dyDescent="0.2">
      <c r="A3763" s="4">
        <f t="shared" si="396"/>
        <v>7512</v>
      </c>
      <c r="B3763" s="4" t="b">
        <f t="shared" si="397"/>
        <v>1</v>
      </c>
      <c r="C3763" s="5" t="b">
        <f>IF(AND(B3763,A3763&lt;=$G$1),TRUE(),FALSE())</f>
        <v>1</v>
      </c>
      <c r="D3763" s="4">
        <f ca="1">IF(AND($C3762,$I3762),IF(AND($L3762&lt;$C$3,$L3763&gt;=$C$3),$D3762+0.5,IF(AND($L3762&gt;=$C$3,$L3763&lt;$C$3),$D3762+0.5,$D3762)),$D3762)</f>
        <v>6</v>
      </c>
      <c r="E3763" s="4">
        <f t="shared" si="394"/>
        <v>7512</v>
      </c>
      <c r="F3763" s="4">
        <f>IF(C3763,ROW(),"")</f>
        <v>3763</v>
      </c>
      <c r="G3763" s="6">
        <f>IF(C3763,VLOOKUP(A3763,RawData!A:C,3,FALSE),"")</f>
        <v>3.0897999999999999</v>
      </c>
      <c r="H3763" s="9">
        <f>IF(C3763,VLOOKUP(A3763,RawData!A:D,4,FALSE),"")</f>
        <v>60.324640453498198</v>
      </c>
      <c r="I3763" s="5" t="b">
        <f>IF(C3763,IF(E3763-$E$7&gt;=$C$1/2,TRUE(),FALSE()),FALSE())</f>
        <v>1</v>
      </c>
      <c r="J3763" s="4">
        <f t="shared" ca="1" si="395"/>
        <v>60.345848001726523</v>
      </c>
      <c r="K3763" s="4">
        <f t="shared" ca="1" si="398"/>
        <v>0.15492821793986877</v>
      </c>
      <c r="L3763" s="4">
        <f t="shared" ca="1" si="399"/>
        <v>1.9861776246550278E-2</v>
      </c>
      <c r="M3763" s="4"/>
    </row>
    <row r="3764" spans="1:13" x14ac:dyDescent="0.2">
      <c r="A3764" s="4">
        <f t="shared" si="396"/>
        <v>7514</v>
      </c>
      <c r="B3764" s="4" t="b">
        <f t="shared" si="397"/>
        <v>1</v>
      </c>
      <c r="C3764" s="5" t="b">
        <f>IF(AND(B3764,A3764&lt;=$G$1),TRUE(),FALSE())</f>
        <v>1</v>
      </c>
      <c r="D3764" s="4">
        <f ca="1">IF(AND($C3763,$I3763),IF(AND($L3763&lt;$C$3,$L3764&gt;=$C$3),$D3763+0.5,IF(AND($L3763&gt;=$C$3,$L3764&lt;$C$3),$D3763+0.5,$D3763)),$D3763)</f>
        <v>6</v>
      </c>
      <c r="E3764" s="4">
        <f t="shared" si="394"/>
        <v>7514</v>
      </c>
      <c r="F3764" s="4">
        <f>IF(C3764,ROW(),"")</f>
        <v>3764</v>
      </c>
      <c r="G3764" s="6">
        <f>IF(C3764,VLOOKUP(A3764,RawData!A:C,3,FALSE),"")</f>
        <v>3.0897999999999999</v>
      </c>
      <c r="H3764" s="9">
        <f>IF(C3764,VLOOKUP(A3764,RawData!A:D,4,FALSE),"")</f>
        <v>60.346612570686801</v>
      </c>
      <c r="I3764" s="5" t="b">
        <f>IF(C3764,IF(E3764-$E$7&gt;=$C$1/2,TRUE(),FALSE()),FALSE())</f>
        <v>1</v>
      </c>
      <c r="J3764" s="4">
        <f t="shared" ca="1" si="395"/>
        <v>60.366205508152582</v>
      </c>
      <c r="K3764" s="4">
        <f t="shared" ca="1" si="398"/>
        <v>0.16632422882937448</v>
      </c>
      <c r="L3764" s="4">
        <f t="shared" ca="1" si="399"/>
        <v>4.1834412610178617E-2</v>
      </c>
      <c r="M3764" s="4"/>
    </row>
    <row r="3765" spans="1:13" x14ac:dyDescent="0.2">
      <c r="A3765" s="4">
        <f t="shared" si="396"/>
        <v>7516</v>
      </c>
      <c r="B3765" s="4" t="b">
        <f t="shared" si="397"/>
        <v>1</v>
      </c>
      <c r="C3765" s="5" t="b">
        <f>IF(AND(B3765,A3765&lt;=$G$1),TRUE(),FALSE())</f>
        <v>1</v>
      </c>
      <c r="D3765" s="4">
        <f ca="1">IF(AND($C3764,$I3764),IF(AND($L3764&lt;$C$3,$L3765&gt;=$C$3),$D3764+0.5,IF(AND($L3764&gt;=$C$3,$L3765&lt;$C$3),$D3764+0.5,$D3764)),$D3764)</f>
        <v>6</v>
      </c>
      <c r="E3765" s="4">
        <f t="shared" si="394"/>
        <v>7516</v>
      </c>
      <c r="F3765" s="4">
        <f>IF(C3765,ROW(),"")</f>
        <v>3765</v>
      </c>
      <c r="G3765" s="6">
        <f>IF(C3765,VLOOKUP(A3765,RawData!A:C,3,FALSE),"")</f>
        <v>3.0781000000000001</v>
      </c>
      <c r="H3765" s="9">
        <f>IF(C3765,VLOOKUP(A3765,RawData!A:D,4,FALSE),"")</f>
        <v>60.378927856030103</v>
      </c>
      <c r="I3765" s="5" t="b">
        <f>IF(C3765,IF(E3765-$E$7&gt;=$C$1/2,TRUE(),FALSE()),FALSE())</f>
        <v>1</v>
      </c>
      <c r="J3765" s="4">
        <f t="shared" ca="1" si="395"/>
        <v>60.38955928730595</v>
      </c>
      <c r="K3765" s="4">
        <f t="shared" ca="1" si="398"/>
        <v>0.17166916409662747</v>
      </c>
      <c r="L3765" s="4">
        <f t="shared" ca="1" si="399"/>
        <v>6.4247893095952691E-2</v>
      </c>
      <c r="M3765" s="4"/>
    </row>
    <row r="3766" spans="1:13" x14ac:dyDescent="0.2">
      <c r="A3766" s="4">
        <f t="shared" si="396"/>
        <v>7518</v>
      </c>
      <c r="B3766" s="4" t="b">
        <f t="shared" si="397"/>
        <v>1</v>
      </c>
      <c r="C3766" s="5" t="b">
        <f>IF(AND(B3766,A3766&lt;=$G$1),TRUE(),FALSE())</f>
        <v>1</v>
      </c>
      <c r="D3766" s="4">
        <f ca="1">IF(AND($C3765,$I3765),IF(AND($L3765&lt;$C$3,$L3766&gt;=$C$3),$D3765+0.5,IF(AND($L3765&gt;=$C$3,$L3766&lt;$C$3),$D3765+0.5,$D3765)),$D3765)</f>
        <v>6</v>
      </c>
      <c r="E3766" s="4">
        <f t="shared" si="394"/>
        <v>7518</v>
      </c>
      <c r="F3766" s="4">
        <f>IF(C3766,ROW(),"")</f>
        <v>3766</v>
      </c>
      <c r="G3766" s="6">
        <f>IF(C3766,VLOOKUP(A3766,RawData!A:C,3,FALSE),"")</f>
        <v>3.0741999999999998</v>
      </c>
      <c r="H3766" s="9">
        <f>IF(C3766,VLOOKUP(A3766,RawData!A:D,4,FALSE),"")</f>
        <v>60.411886856030101</v>
      </c>
      <c r="I3766" s="5" t="b">
        <f>IF(C3766,IF(E3766-$E$7&gt;=$C$1/2,TRUE(),FALSE()),FALSE())</f>
        <v>1</v>
      </c>
      <c r="J3766" s="4">
        <f t="shared" ca="1" si="395"/>
        <v>60.413088625001997</v>
      </c>
      <c r="K3766" s="4">
        <f t="shared" ca="1" si="398"/>
        <v>0.17058070978720252</v>
      </c>
      <c r="L3766" s="4">
        <f t="shared" ca="1" si="399"/>
        <v>8.8159544746375218E-2</v>
      </c>
      <c r="M3766" s="4"/>
    </row>
    <row r="3767" spans="1:13" x14ac:dyDescent="0.2">
      <c r="A3767" s="4">
        <f t="shared" si="396"/>
        <v>7520</v>
      </c>
      <c r="B3767" s="4" t="b">
        <f t="shared" si="397"/>
        <v>1</v>
      </c>
      <c r="C3767" s="5" t="b">
        <f>IF(AND(B3767,A3767&lt;=$G$1),TRUE(),FALSE())</f>
        <v>1</v>
      </c>
      <c r="D3767" s="4">
        <f ca="1">IF(AND($C3766,$I3766),IF(AND($L3766&lt;$C$3,$L3767&gt;=$C$3),$D3766+0.5,IF(AND($L3766&gt;=$C$3,$L3767&lt;$C$3),$D3766+0.5,$D3766)),$D3766)</f>
        <v>6</v>
      </c>
      <c r="E3767" s="4">
        <f t="shared" si="394"/>
        <v>7520</v>
      </c>
      <c r="F3767" s="4">
        <f>IF(C3767,ROW(),"")</f>
        <v>3767</v>
      </c>
      <c r="G3767" s="6">
        <f>IF(C3767,VLOOKUP(A3767,RawData!A:C,3,FALSE),"")</f>
        <v>3.0625</v>
      </c>
      <c r="H3767" s="9">
        <f>IF(C3767,VLOOKUP(A3767,RawData!A:D,4,FALSE),"")</f>
        <v>60.444845856030199</v>
      </c>
      <c r="I3767" s="5" t="b">
        <f>IF(C3767,IF(E3767-$E$7&gt;=$C$1/2,TRUE(),FALSE()),FALSE())</f>
        <v>1</v>
      </c>
      <c r="J3767" s="4">
        <f t="shared" ca="1" si="395"/>
        <v>60.43423810328909</v>
      </c>
      <c r="K3767" s="4">
        <f t="shared" ca="1" si="398"/>
        <v>0.1625009827505437</v>
      </c>
      <c r="L3767" s="4">
        <f t="shared" ca="1" si="399"/>
        <v>0.11118950815258444</v>
      </c>
      <c r="M3767" s="4"/>
    </row>
    <row r="3768" spans="1:13" x14ac:dyDescent="0.2">
      <c r="A3768" s="4">
        <f t="shared" si="396"/>
        <v>7522</v>
      </c>
      <c r="B3768" s="4" t="b">
        <f t="shared" si="397"/>
        <v>1</v>
      </c>
      <c r="C3768" s="5" t="b">
        <f>IF(AND(B3768,A3768&lt;=$G$1),TRUE(),FALSE())</f>
        <v>1</v>
      </c>
      <c r="D3768" s="4">
        <f ca="1">IF(AND($C3767,$I3767),IF(AND($L3767&lt;$C$3,$L3768&gt;=$C$3),$D3767+0.5,IF(AND($L3767&gt;=$C$3,$L3768&lt;$C$3),$D3767+0.5,$D3767)),$D3767)</f>
        <v>6</v>
      </c>
      <c r="E3768" s="4">
        <f t="shared" si="394"/>
        <v>7522</v>
      </c>
      <c r="F3768" s="4">
        <f>IF(C3768,ROW(),"")</f>
        <v>3768</v>
      </c>
      <c r="G3768" s="6">
        <f>IF(C3768,VLOOKUP(A3768,RawData!A:C,3,FALSE),"")</f>
        <v>3.0625</v>
      </c>
      <c r="H3768" s="9">
        <f>IF(C3768,VLOOKUP(A3768,RawData!A:D,4,FALSE),"")</f>
        <v>60.4778048560296</v>
      </c>
      <c r="I3768" s="5" t="b">
        <f>IF(C3768,IF(E3768-$E$7&gt;=$C$1/2,TRUE(),FALSE()),FALSE())</f>
        <v>1</v>
      </c>
      <c r="J3768" s="4">
        <f t="shared" ca="1" si="395"/>
        <v>60.45145109043699</v>
      </c>
      <c r="K3768" s="4">
        <f t="shared" ca="1" si="398"/>
        <v>0.1474885025008561</v>
      </c>
      <c r="L3768" s="4">
        <f t="shared" ca="1" si="399"/>
        <v>0.1308994043913998</v>
      </c>
      <c r="M3768" s="4"/>
    </row>
    <row r="3769" spans="1:13" x14ac:dyDescent="0.2">
      <c r="A3769" s="4">
        <f t="shared" si="396"/>
        <v>7524</v>
      </c>
      <c r="B3769" s="4" t="b">
        <f t="shared" si="397"/>
        <v>1</v>
      </c>
      <c r="C3769" s="5" t="b">
        <f>IF(AND(B3769,A3769&lt;=$G$1),TRUE(),FALSE())</f>
        <v>1</v>
      </c>
      <c r="D3769" s="4">
        <f ca="1">IF(AND($C3768,$I3768),IF(AND($L3768&lt;$C$3,$L3769&gt;=$C$3),$D3768+0.5,IF(AND($L3768&gt;=$C$3,$L3769&lt;$C$3),$D3768+0.5,$D3768)),$D3768)</f>
        <v>6</v>
      </c>
      <c r="E3769" s="4">
        <f t="shared" si="394"/>
        <v>7524</v>
      </c>
      <c r="F3769" s="4">
        <f>IF(C3769,ROW(),"")</f>
        <v>3769</v>
      </c>
      <c r="G3769" s="6">
        <f>IF(C3769,VLOOKUP(A3769,RawData!A:C,3,FALSE),"")</f>
        <v>3.0508000000000002</v>
      </c>
      <c r="H3769" s="9">
        <f>IF(C3769,VLOOKUP(A3769,RawData!A:D,4,FALSE),"")</f>
        <v>60.505914570686798</v>
      </c>
      <c r="I3769" s="5" t="b">
        <f>IF(C3769,IF(E3769-$E$7&gt;=$C$1/2,TRUE(),FALSE()),FALSE())</f>
        <v>1</v>
      </c>
      <c r="J3769" s="4">
        <f t="shared" ca="1" si="395"/>
        <v>60.465168360965613</v>
      </c>
      <c r="K3769" s="4">
        <f t="shared" ca="1" si="398"/>
        <v>0.12486825594997697</v>
      </c>
      <c r="L3769" s="4">
        <f t="shared" ca="1" si="399"/>
        <v>0.14605640682610499</v>
      </c>
      <c r="M3769" s="4"/>
    </row>
    <row r="3770" spans="1:13" x14ac:dyDescent="0.2">
      <c r="A3770" s="4">
        <f t="shared" si="396"/>
        <v>7526</v>
      </c>
      <c r="B3770" s="4" t="b">
        <f t="shared" si="397"/>
        <v>1</v>
      </c>
      <c r="C3770" s="5" t="b">
        <f>IF(AND(B3770,A3770&lt;=$G$1),TRUE(),FALSE())</f>
        <v>1</v>
      </c>
      <c r="D3770" s="4">
        <f ca="1">IF(AND($C3769,$I3769),IF(AND($L3769&lt;$C$3,$L3770&gt;=$C$3),$D3769+0.5,IF(AND($L3769&gt;=$C$3,$L3770&lt;$C$3),$D3769+0.5,$D3769)),$D3769)</f>
        <v>6</v>
      </c>
      <c r="E3770" s="4">
        <f t="shared" si="394"/>
        <v>7526</v>
      </c>
      <c r="F3770" s="4">
        <f>IF(C3770,ROW(),"")</f>
        <v>3770</v>
      </c>
      <c r="G3770" s="6">
        <f>IF(C3770,VLOOKUP(A3770,RawData!A:C,3,FALSE),"")</f>
        <v>3.0430000000000001</v>
      </c>
      <c r="H3770" s="9">
        <f>IF(C3770,VLOOKUP(A3770,RawData!A:D,4,FALSE),"")</f>
        <v>60.533380570686802</v>
      </c>
      <c r="I3770" s="5" t="b">
        <f>IF(C3770,IF(E3770-$E$7&gt;=$C$1/2,TRUE(),FALSE()),FALSE())</f>
        <v>1</v>
      </c>
      <c r="J3770" s="4">
        <f t="shared" ca="1" si="395"/>
        <v>60.476771127266808</v>
      </c>
      <c r="K3770" s="4">
        <f t="shared" ca="1" si="398"/>
        <v>9.5198126248426718E-2</v>
      </c>
      <c r="L3770" s="4">
        <f t="shared" ca="1" si="399"/>
        <v>0.15627812124671436</v>
      </c>
      <c r="M3770" s="4"/>
    </row>
    <row r="3771" spans="1:13" x14ac:dyDescent="0.2">
      <c r="A3771" s="4">
        <f t="shared" si="396"/>
        <v>7528</v>
      </c>
      <c r="B3771" s="4" t="b">
        <f t="shared" si="397"/>
        <v>1</v>
      </c>
      <c r="C3771" s="5" t="b">
        <f>IF(AND(B3771,A3771&lt;=$G$1),TRUE(),FALSE())</f>
        <v>1</v>
      </c>
      <c r="D3771" s="4">
        <f ca="1">IF(AND($C3770,$I3770),IF(AND($L3770&lt;$C$3,$L3771&gt;=$C$3),$D3770+0.5,IF(AND($L3770&gt;=$C$3,$L3771&lt;$C$3),$D3770+0.5,$D3770)),$D3770)</f>
        <v>6</v>
      </c>
      <c r="E3771" s="4">
        <f t="shared" si="394"/>
        <v>7528</v>
      </c>
      <c r="F3771" s="4">
        <f>IF(C3771,ROW(),"")</f>
        <v>3771</v>
      </c>
      <c r="G3771" s="6">
        <f>IF(C3771,VLOOKUP(A3771,RawData!A:C,3,FALSE),"")</f>
        <v>3.0430000000000001</v>
      </c>
      <c r="H3771" s="9">
        <f>IF(C3771,VLOOKUP(A3771,RawData!A:D,4,FALSE),"")</f>
        <v>60.535311714656601</v>
      </c>
      <c r="I3771" s="5" t="b">
        <f>IF(C3771,IF(E3771-$E$7&gt;=$C$1/2,TRUE(),FALSE()),FALSE())</f>
        <v>1</v>
      </c>
      <c r="J3771" s="4">
        <f t="shared" ca="1" si="395"/>
        <v>60.485436140354985</v>
      </c>
      <c r="K3771" s="4">
        <f t="shared" ca="1" si="398"/>
        <v>6.1856801640544745E-2</v>
      </c>
      <c r="L3771" s="4">
        <f t="shared" ca="1" si="399"/>
        <v>0.16476766670126608</v>
      </c>
      <c r="M3771" s="4"/>
    </row>
    <row r="3772" spans="1:13" x14ac:dyDescent="0.2">
      <c r="A3772" s="4">
        <f t="shared" si="396"/>
        <v>7530</v>
      </c>
      <c r="B3772" s="4" t="b">
        <f t="shared" si="397"/>
        <v>1</v>
      </c>
      <c r="C3772" s="5" t="b">
        <f>IF(AND(B3772,A3772&lt;=$G$1),TRUE(),FALSE())</f>
        <v>1</v>
      </c>
      <c r="D3772" s="4">
        <f ca="1">IF(AND($C3771,$I3771),IF(AND($L3771&lt;$C$3,$L3772&gt;=$C$3),$D3771+0.5,IF(AND($L3771&gt;=$C$3,$L3772&lt;$C$3),$D3771+0.5,$D3771)),$D3771)</f>
        <v>6</v>
      </c>
      <c r="E3772" s="4">
        <f t="shared" si="394"/>
        <v>7530</v>
      </c>
      <c r="F3772" s="4">
        <f>IF(C3772,ROW(),"")</f>
        <v>3772</v>
      </c>
      <c r="G3772" s="6">
        <f>IF(C3772,VLOOKUP(A3772,RawData!A:C,3,FALSE),"")</f>
        <v>3.0430000000000001</v>
      </c>
      <c r="H3772" s="9">
        <f>IF(C3772,VLOOKUP(A3772,RawData!A:D,4,FALSE),"")</f>
        <v>60.514626261158</v>
      </c>
      <c r="I3772" s="5" t="b">
        <f>IF(C3772,IF(E3772-$E$7&gt;=$C$1/2,TRUE(),FALSE()),FALSE())</f>
        <v>1</v>
      </c>
      <c r="J3772" s="4">
        <f t="shared" ca="1" si="395"/>
        <v>60.491104880715895</v>
      </c>
      <c r="K3772" s="4">
        <f t="shared" ca="1" si="398"/>
        <v>3.0161894748296447E-2</v>
      </c>
      <c r="L3772" s="4">
        <f t="shared" ca="1" si="399"/>
        <v>0.17363952611023592</v>
      </c>
      <c r="M3772" s="4"/>
    </row>
    <row r="3773" spans="1:13" x14ac:dyDescent="0.2">
      <c r="A3773" s="4">
        <f t="shared" si="396"/>
        <v>7532</v>
      </c>
      <c r="B3773" s="4" t="b">
        <f t="shared" si="397"/>
        <v>1</v>
      </c>
      <c r="C3773" s="5" t="b">
        <f>IF(AND(B3773,A3773&lt;=$G$1),TRUE(),FALSE())</f>
        <v>1</v>
      </c>
      <c r="D3773" s="4">
        <f ca="1">IF(AND($C3772,$I3772),IF(AND($L3772&lt;$C$3,$L3773&gt;=$C$3),$D3772+0.5,IF(AND($L3772&gt;=$C$3,$L3773&lt;$C$3),$D3772+0.5,$D3772)),$D3772)</f>
        <v>6</v>
      </c>
      <c r="E3773" s="4">
        <f t="shared" si="394"/>
        <v>7532</v>
      </c>
      <c r="F3773" s="4">
        <f>IF(C3773,ROW(),"")</f>
        <v>3773</v>
      </c>
      <c r="G3773" s="6">
        <f>IF(C3773,VLOOKUP(A3773,RawData!A:C,3,FALSE),"")</f>
        <v>3.0272999999999999</v>
      </c>
      <c r="H3773" s="9">
        <f>IF(C3773,VLOOKUP(A3773,RawData!A:D,4,FALSE),"")</f>
        <v>60.492010429313602</v>
      </c>
      <c r="I3773" s="5" t="b">
        <f>IF(C3773,IF(E3773-$E$7&gt;=$C$1/2,TRUE(),FALSE()),FALSE())</f>
        <v>1</v>
      </c>
      <c r="J3773" s="4">
        <f t="shared" ca="1" si="395"/>
        <v>60.493336504227379</v>
      </c>
      <c r="K3773" s="4">
        <f t="shared" ca="1" si="398"/>
        <v>2.9028319781616574E-3</v>
      </c>
      <c r="L3773" s="4">
        <f t="shared" ca="1" si="399"/>
        <v>0.1826283442919987</v>
      </c>
      <c r="M3773" s="4"/>
    </row>
    <row r="3774" spans="1:13" x14ac:dyDescent="0.2">
      <c r="A3774" s="4">
        <f t="shared" si="396"/>
        <v>7534</v>
      </c>
      <c r="B3774" s="4" t="b">
        <f t="shared" si="397"/>
        <v>1</v>
      </c>
      <c r="C3774" s="5" t="b">
        <f>IF(AND(B3774,A3774&lt;=$G$1),TRUE(),FALSE())</f>
        <v>1</v>
      </c>
      <c r="D3774" s="4">
        <f ca="1">IF(AND($C3773,$I3773),IF(AND($L3773&lt;$C$3,$L3774&gt;=$C$3),$D3773+0.5,IF(AND($L3773&gt;=$C$3,$L3774&lt;$C$3),$D3773+0.5,$D3773)),$D3773)</f>
        <v>6</v>
      </c>
      <c r="E3774" s="4">
        <f t="shared" si="394"/>
        <v>7534</v>
      </c>
      <c r="F3774" s="4">
        <f>IF(C3774,ROW(),"")</f>
        <v>3774</v>
      </c>
      <c r="G3774" s="6">
        <f>IF(C3774,VLOOKUP(A3774,RawData!A:C,3,FALSE),"")</f>
        <v>3.0272999999999999</v>
      </c>
      <c r="H3774" s="9">
        <f>IF(C3774,VLOOKUP(A3774,RawData!A:D,4,FALSE),"")</f>
        <v>60.475530429313203</v>
      </c>
      <c r="I3774" s="5" t="b">
        <f>IF(C3774,IF(E3774-$E$7&gt;=$C$1/2,TRUE(),FALSE()),FALSE())</f>
        <v>1</v>
      </c>
      <c r="J3774" s="4">
        <f t="shared" ca="1" si="395"/>
        <v>60.491073764102559</v>
      </c>
      <c r="K3774" s="4">
        <f t="shared" ca="1" si="398"/>
        <v>1.9861776246550278E-2</v>
      </c>
      <c r="L3774" s="4">
        <f t="shared" ca="1" si="399"/>
        <v>0.18973674695683229</v>
      </c>
      <c r="M3774" s="4"/>
    </row>
    <row r="3775" spans="1:13" x14ac:dyDescent="0.2">
      <c r="A3775" s="4">
        <f t="shared" si="396"/>
        <v>7536</v>
      </c>
      <c r="B3775" s="4" t="b">
        <f t="shared" si="397"/>
        <v>1</v>
      </c>
      <c r="C3775" s="5" t="b">
        <f>IF(AND(B3775,A3775&lt;=$G$1),TRUE(),FALSE())</f>
        <v>1</v>
      </c>
      <c r="D3775" s="4">
        <f ca="1">IF(AND($C3774,$I3774),IF(AND($L3774&lt;$C$3,$L3775&gt;=$C$3),$D3774+0.5,IF(AND($L3774&gt;=$C$3,$L3775&lt;$C$3),$D3774+0.5,$D3774)),$D3774)</f>
        <v>6</v>
      </c>
      <c r="E3775" s="4">
        <f t="shared" si="394"/>
        <v>7536</v>
      </c>
      <c r="F3775" s="4">
        <f>IF(C3775,ROW(),"")</f>
        <v>3775</v>
      </c>
      <c r="G3775" s="6">
        <f>IF(C3775,VLOOKUP(A3775,RawData!A:C,3,FALSE),"")</f>
        <v>3.0194999999999999</v>
      </c>
      <c r="H3775" s="9">
        <f>IF(C3775,VLOOKUP(A3775,RawData!A:D,4,FALSE),"")</f>
        <v>60.474243000000001</v>
      </c>
      <c r="I3775" s="5" t="b">
        <f>IF(C3775,IF(E3775-$E$7&gt;=$C$1/2,TRUE(),FALSE()),FALSE())</f>
        <v>1</v>
      </c>
      <c r="J3775" s="4">
        <f t="shared" ca="1" si="395"/>
        <v>60.484757413554377</v>
      </c>
      <c r="K3775" s="4">
        <f t="shared" ca="1" si="398"/>
        <v>4.1834412610178617E-2</v>
      </c>
      <c r="L3775" s="4">
        <f t="shared" ca="1" si="399"/>
        <v>0.19114520173831551</v>
      </c>
      <c r="M3775" s="4"/>
    </row>
    <row r="3776" spans="1:13" x14ac:dyDescent="0.2">
      <c r="A3776" s="4">
        <f t="shared" si="396"/>
        <v>7538</v>
      </c>
      <c r="B3776" s="4" t="b">
        <f t="shared" si="397"/>
        <v>1</v>
      </c>
      <c r="C3776" s="5" t="b">
        <f>IF(AND(B3776,A3776&lt;=$G$1),TRUE(),FALSE())</f>
        <v>1</v>
      </c>
      <c r="D3776" s="4">
        <f ca="1">IF(AND($C3775,$I3775),IF(AND($L3775&lt;$C$3,$L3776&gt;=$C$3),$D3775+0.5,IF(AND($L3775&gt;=$C$3,$L3776&lt;$C$3),$D3775+0.5,$D3775)),$D3775)</f>
        <v>6</v>
      </c>
      <c r="E3776" s="4">
        <f t="shared" si="394"/>
        <v>7538</v>
      </c>
      <c r="F3776" s="4">
        <f>IF(C3776,ROW(),"")</f>
        <v>3776</v>
      </c>
      <c r="G3776" s="6">
        <f>IF(C3776,VLOOKUP(A3776,RawData!A:C,3,FALSE),"")</f>
        <v>3.0194999999999999</v>
      </c>
      <c r="H3776" s="9">
        <f>IF(C3776,VLOOKUP(A3776,RawData!A:D,4,FALSE),"")</f>
        <v>60.474243000000001</v>
      </c>
      <c r="I3776" s="5" t="b">
        <f>IF(C3776,IF(E3776-$E$7&gt;=$C$1/2,TRUE(),FALSE()),FALSE())</f>
        <v>1</v>
      </c>
      <c r="J3776" s="4">
        <f t="shared" ca="1" si="395"/>
        <v>60.474945426642542</v>
      </c>
      <c r="K3776" s="4">
        <f t="shared" ca="1" si="398"/>
        <v>6.4247893095952691E-2</v>
      </c>
      <c r="L3776" s="4">
        <f t="shared" ca="1" si="399"/>
        <v>0.18556238379257906</v>
      </c>
      <c r="M3776" s="4"/>
    </row>
    <row r="3777" spans="1:13" x14ac:dyDescent="0.2">
      <c r="A3777" s="4">
        <f t="shared" si="396"/>
        <v>7540</v>
      </c>
      <c r="B3777" s="4" t="b">
        <f t="shared" si="397"/>
        <v>1</v>
      </c>
      <c r="C3777" s="5" t="b">
        <f>IF(AND(B3777,A3777&lt;=$G$1),TRUE(),FALSE())</f>
        <v>1</v>
      </c>
      <c r="D3777" s="4">
        <f ca="1">IF(AND($C3776,$I3776),IF(AND($L3776&lt;$C$3,$L3777&gt;=$C$3),$D3776+0.5,IF(AND($L3776&gt;=$C$3,$L3777&lt;$C$3),$D3776+0.5,$D3776)),$D3776)</f>
        <v>6</v>
      </c>
      <c r="E3777" s="4">
        <f t="shared" si="394"/>
        <v>7540</v>
      </c>
      <c r="F3777" s="4">
        <f>IF(C3777,ROW(),"")</f>
        <v>3777</v>
      </c>
      <c r="G3777" s="6">
        <f>IF(C3777,VLOOKUP(A3777,RawData!A:C,3,FALSE),"")</f>
        <v>3.0194999999999999</v>
      </c>
      <c r="H3777" s="9">
        <f>IF(C3777,VLOOKUP(A3777,RawData!A:D,4,FALSE),"")</f>
        <v>60.474243000000001</v>
      </c>
      <c r="I3777" s="5" t="b">
        <f>IF(C3777,IF(E3777-$E$7&gt;=$C$1/2,TRUE(),FALSE()),FALSE())</f>
        <v>1</v>
      </c>
      <c r="J3777" s="4">
        <f t="shared" ca="1" si="395"/>
        <v>60.464399998037386</v>
      </c>
      <c r="K3777" s="4">
        <f t="shared" ca="1" si="398"/>
        <v>8.8159544746375218E-2</v>
      </c>
      <c r="L3777" s="4">
        <f t="shared" ca="1" si="399"/>
        <v>0.17342906763956734</v>
      </c>
      <c r="M3777" s="4"/>
    </row>
    <row r="3778" spans="1:13" x14ac:dyDescent="0.2">
      <c r="A3778" s="4">
        <f t="shared" si="396"/>
        <v>7542</v>
      </c>
      <c r="B3778" s="4" t="b">
        <f t="shared" si="397"/>
        <v>1</v>
      </c>
      <c r="C3778" s="5" t="b">
        <f>IF(AND(B3778,A3778&lt;=$G$1),TRUE(),FALSE())</f>
        <v>1</v>
      </c>
      <c r="D3778" s="4">
        <f ca="1">IF(AND($C3777,$I3777),IF(AND($L3777&lt;$C$3,$L3778&gt;=$C$3),$D3777+0.5,IF(AND($L3777&gt;=$C$3,$L3778&lt;$C$3),$D3777+0.5,$D3777)),$D3777)</f>
        <v>6</v>
      </c>
      <c r="E3778" s="4">
        <f t="shared" si="394"/>
        <v>7542</v>
      </c>
      <c r="F3778" s="4">
        <f>IF(C3778,ROW(),"")</f>
        <v>3778</v>
      </c>
      <c r="G3778" s="6">
        <f>IF(C3778,VLOOKUP(A3778,RawData!A:C,3,FALSE),"")</f>
        <v>3.0194999999999999</v>
      </c>
      <c r="H3778" s="9">
        <f>IF(C3778,VLOOKUP(A3778,RawData!A:D,4,FALSE),"")</f>
        <v>60.469393714656597</v>
      </c>
      <c r="I3778" s="5" t="b">
        <f>IF(C3778,IF(E3778-$E$7&gt;=$C$1/2,TRUE(),FALSE()),FALSE())</f>
        <v>1</v>
      </c>
      <c r="J3778" s="4">
        <f t="shared" ca="1" si="395"/>
        <v>60.454353922415152</v>
      </c>
      <c r="K3778" s="4">
        <f t="shared" ca="1" si="398"/>
        <v>0.11118950815258444</v>
      </c>
      <c r="L3778" s="4">
        <f t="shared" ca="1" si="399"/>
        <v>0.15856475368514111</v>
      </c>
      <c r="M3778" s="4"/>
    </row>
    <row r="3779" spans="1:13" x14ac:dyDescent="0.2">
      <c r="A3779" s="4">
        <f t="shared" si="396"/>
        <v>7544</v>
      </c>
      <c r="B3779" s="4" t="b">
        <f t="shared" si="397"/>
        <v>1</v>
      </c>
      <c r="C3779" s="5" t="b">
        <f>IF(AND(B3779,A3779&lt;=$G$1),TRUE(),FALSE())</f>
        <v>1</v>
      </c>
      <c r="D3779" s="4">
        <f ca="1">IF(AND($C3778,$I3778),IF(AND($L3778&lt;$C$3,$L3779&gt;=$C$3),$D3778+0.5,IF(AND($L3778&gt;=$C$3,$L3779&lt;$C$3),$D3778+0.5,$D3778)),$D3778)</f>
        <v>6</v>
      </c>
      <c r="E3779" s="4">
        <f t="shared" si="394"/>
        <v>7544</v>
      </c>
      <c r="F3779" s="4">
        <f>IF(C3779,ROW(),"")</f>
        <v>3779</v>
      </c>
      <c r="G3779" s="6">
        <f>IF(C3779,VLOOKUP(A3779,RawData!A:C,3,FALSE),"")</f>
        <v>3.0194999999999999</v>
      </c>
      <c r="H3779" s="9">
        <f>IF(C3779,VLOOKUP(A3779,RawData!A:D,4,FALSE),"")</f>
        <v>60.4529147146566</v>
      </c>
      <c r="I3779" s="5" t="b">
        <f>IF(C3779,IF(E3779-$E$7&gt;=$C$1/2,TRUE(),FALSE()),FALSE())</f>
        <v>1</v>
      </c>
      <c r="J3779" s="4">
        <f t="shared" ca="1" si="395"/>
        <v>60.445306584719063</v>
      </c>
      <c r="K3779" s="4">
        <f t="shared" ca="1" si="398"/>
        <v>0.1308994043913998</v>
      </c>
      <c r="L3779" s="4">
        <f t="shared" ca="1" si="399"/>
        <v>0.14408275368514722</v>
      </c>
      <c r="M3779" s="4"/>
    </row>
    <row r="3780" spans="1:13" x14ac:dyDescent="0.2">
      <c r="A3780" s="4">
        <f t="shared" si="396"/>
        <v>7546</v>
      </c>
      <c r="B3780" s="4" t="b">
        <f t="shared" si="397"/>
        <v>1</v>
      </c>
      <c r="C3780" s="5" t="b">
        <f>IF(AND(B3780,A3780&lt;=$G$1),TRUE(),FALSE())</f>
        <v>1</v>
      </c>
      <c r="D3780" s="4">
        <f ca="1">IF(AND($C3779,$I3779),IF(AND($L3779&lt;$C$3,$L3780&gt;=$C$3),$D3779+0.5,IF(AND($L3779&gt;=$C$3,$L3780&lt;$C$3),$D3779+0.5,$D3779)),$D3779)</f>
        <v>6</v>
      </c>
      <c r="E3780" s="4">
        <f t="shared" si="394"/>
        <v>7546</v>
      </c>
      <c r="F3780" s="4">
        <f>IF(C3780,ROW(),"")</f>
        <v>3780</v>
      </c>
      <c r="G3780" s="6">
        <f>IF(C3780,VLOOKUP(A3780,RawData!A:C,3,FALSE),"")</f>
        <v>3.0194999999999999</v>
      </c>
      <c r="H3780" s="9">
        <f>IF(C3780,VLOOKUP(A3780,RawData!A:D,4,FALSE),"")</f>
        <v>60.436434714656798</v>
      </c>
      <c r="I3780" s="5" t="b">
        <f>IF(C3780,IF(E3780-$E$7&gt;=$C$1/2,TRUE(),FALSE()),FALSE())</f>
        <v>1</v>
      </c>
      <c r="J3780" s="4">
        <f t="shared" ca="1" si="395"/>
        <v>60.434936714656629</v>
      </c>
      <c r="K3780" s="4">
        <f t="shared" ca="1" si="398"/>
        <v>0.14605640682610499</v>
      </c>
      <c r="L3780" s="4">
        <f t="shared" ca="1" si="399"/>
        <v>0.13148117985557661</v>
      </c>
      <c r="M3780" s="4"/>
    </row>
    <row r="3781" spans="1:13" x14ac:dyDescent="0.2">
      <c r="A3781" s="4">
        <f t="shared" si="396"/>
        <v>7548</v>
      </c>
      <c r="B3781" s="4" t="b">
        <f t="shared" si="397"/>
        <v>1</v>
      </c>
      <c r="C3781" s="5" t="b">
        <f>IF(AND(B3781,A3781&lt;=$G$1),TRUE(),FALSE())</f>
        <v>1</v>
      </c>
      <c r="D3781" s="4">
        <f ca="1">IF(AND($C3780,$I3780),IF(AND($L3780&lt;$C$3,$L3781&gt;=$C$3),$D3780+0.5,IF(AND($L3780&gt;=$C$3,$L3781&lt;$C$3),$D3780+0.5,$D3780)),$D3780)</f>
        <v>6</v>
      </c>
      <c r="E3781" s="4">
        <f t="shared" si="394"/>
        <v>7548</v>
      </c>
      <c r="F3781" s="4">
        <f>IF(C3781,ROW(),"")</f>
        <v>3781</v>
      </c>
      <c r="G3781" s="6">
        <f>IF(C3781,VLOOKUP(A3781,RawData!A:C,3,FALSE),"")</f>
        <v>3.0194999999999999</v>
      </c>
      <c r="H3781" s="9">
        <f>IF(C3781,VLOOKUP(A3781,RawData!A:D,4,FALSE),"")</f>
        <v>60.425448714656603</v>
      </c>
      <c r="I3781" s="5" t="b">
        <f>IF(C3781,IF(E3781-$E$7&gt;=$C$1/2,TRUE(),FALSE()),FALSE())</f>
        <v>1</v>
      </c>
      <c r="J3781" s="4">
        <f t="shared" ca="1" si="395"/>
        <v>60.421188247259032</v>
      </c>
      <c r="K3781" s="4">
        <f t="shared" ca="1" si="398"/>
        <v>0.15627812124671436</v>
      </c>
      <c r="L3781" s="4">
        <f t="shared" ca="1" si="399"/>
        <v>0.12087704991799342</v>
      </c>
      <c r="M3781" s="4"/>
    </row>
    <row r="3782" spans="1:13" x14ac:dyDescent="0.2">
      <c r="A3782" s="4">
        <f t="shared" si="396"/>
        <v>7550</v>
      </c>
      <c r="B3782" s="4" t="b">
        <f t="shared" si="397"/>
        <v>1</v>
      </c>
      <c r="C3782" s="5" t="b">
        <f>IF(AND(B3782,A3782&lt;=$G$1),TRUE(),FALSE())</f>
        <v>1</v>
      </c>
      <c r="D3782" s="4">
        <f ca="1">IF(AND($C3781,$I3781),IF(AND($L3781&lt;$C$3,$L3782&gt;=$C$3),$D3781+0.5,IF(AND($L3781&gt;=$C$3,$L3782&lt;$C$3),$D3781+0.5,$D3781)),$D3781)</f>
        <v>6</v>
      </c>
      <c r="E3782" s="4">
        <f t="shared" si="394"/>
        <v>7550</v>
      </c>
      <c r="F3782" s="4">
        <f>IF(C3782,ROW(),"")</f>
        <v>3782</v>
      </c>
      <c r="G3782" s="6">
        <f>IF(C3782,VLOOKUP(A3782,RawData!A:C,3,FALSE),"")</f>
        <v>3.0194999999999999</v>
      </c>
      <c r="H3782" s="9">
        <f>IF(C3782,VLOOKUP(A3782,RawData!A:D,4,FALSE),"")</f>
        <v>60.419311999999998</v>
      </c>
      <c r="I3782" s="5" t="b">
        <f>IF(C3782,IF(E3782-$E$7&gt;=$C$1/2,TRUE(),FALSE()),FALSE())</f>
        <v>1</v>
      </c>
      <c r="J3782" s="4">
        <f t="shared" ca="1" si="395"/>
        <v>60.40294533596952</v>
      </c>
      <c r="K3782" s="4">
        <f t="shared" ca="1" si="398"/>
        <v>0.16476766670126608</v>
      </c>
      <c r="L3782" s="4">
        <f t="shared" ca="1" si="399"/>
        <v>0.11188814082709087</v>
      </c>
      <c r="M3782" s="4"/>
    </row>
    <row r="3783" spans="1:13" x14ac:dyDescent="0.2">
      <c r="A3783" s="4">
        <f t="shared" si="396"/>
        <v>7552</v>
      </c>
      <c r="B3783" s="4" t="b">
        <f t="shared" si="397"/>
        <v>1</v>
      </c>
      <c r="C3783" s="5" t="b">
        <f>IF(AND(B3783,A3783&lt;=$G$1),TRUE(),FALSE())</f>
        <v>1</v>
      </c>
      <c r="D3783" s="4">
        <f ca="1">IF(AND($C3782,$I3782),IF(AND($L3782&lt;$C$3,$L3783&gt;=$C$3),$D3782+0.5,IF(AND($L3782&gt;=$C$3,$L3783&lt;$C$3),$D3782+0.5,$D3782)),$D3782)</f>
        <v>6</v>
      </c>
      <c r="E3783" s="4">
        <f t="shared" ref="E3783:E3846" si="400">IF(C3783,A3783,"")</f>
        <v>7552</v>
      </c>
      <c r="F3783" s="4">
        <f>IF(C3783,ROW(),"")</f>
        <v>3783</v>
      </c>
      <c r="G3783" s="6">
        <f>IF(C3783,VLOOKUP(A3783,RawData!A:C,3,FALSE),"")</f>
        <v>3.0272999999999999</v>
      </c>
      <c r="H3783" s="9">
        <f>IF(C3783,VLOOKUP(A3783,RawData!A:D,4,FALSE),"")</f>
        <v>60.404119429313198</v>
      </c>
      <c r="I3783" s="5" t="b">
        <f>IF(C3783,IF(E3783-$E$7&gt;=$C$1/2,TRUE(),FALSE()),FALSE())</f>
        <v>1</v>
      </c>
      <c r="J3783" s="4">
        <f t="shared" ref="J3783:J3846" ca="1" si="401">IF(I3783,IF(C3783,AVERAGE(OFFSET($H$1:$H$27000,ROW()-$C$1/$C$4/2-1,0,$C$1/$C$4+1,1)),NA()),NA())</f>
        <v>60.382146996074795</v>
      </c>
      <c r="K3783" s="4">
        <f t="shared" ca="1" si="398"/>
        <v>0.17363952611023592</v>
      </c>
      <c r="L3783" s="4">
        <f t="shared" ca="1" si="399"/>
        <v>0.10483825767651211</v>
      </c>
      <c r="M3783" s="4"/>
    </row>
    <row r="3784" spans="1:13" x14ac:dyDescent="0.2">
      <c r="A3784" s="4">
        <f t="shared" ref="A3784:A3847" si="402">A3783+$C$4</f>
        <v>7554</v>
      </c>
      <c r="B3784" s="4" t="b">
        <f t="shared" ref="B3784:B3847" si="403">IF(ROW()&lt;7+$G$4,TRUE(),FALSE())</f>
        <v>1</v>
      </c>
      <c r="C3784" s="5" t="b">
        <f>IF(AND(B3784,A3784&lt;=$G$1),TRUE(),FALSE())</f>
        <v>1</v>
      </c>
      <c r="D3784" s="4">
        <f ca="1">IF(AND($C3783,$I3783),IF(AND($L3783&lt;$C$3,$L3784&gt;=$C$3),$D3783+0.5,IF(AND($L3783&gt;=$C$3,$L3784&lt;$C$3),$D3783+0.5,$D3783)),$D3783)</f>
        <v>6</v>
      </c>
      <c r="E3784" s="4">
        <f t="shared" si="400"/>
        <v>7554</v>
      </c>
      <c r="F3784" s="4">
        <f>IF(C3784,ROW(),"")</f>
        <v>3784</v>
      </c>
      <c r="G3784" s="6">
        <f>IF(C3784,VLOOKUP(A3784,RawData!A:C,3,FALSE),"")</f>
        <v>3.0078</v>
      </c>
      <c r="H3784" s="9">
        <f>IF(C3784,VLOOKUP(A3784,RawData!A:D,4,FALSE),"")</f>
        <v>60.392489714656598</v>
      </c>
      <c r="I3784" s="5" t="b">
        <f>IF(C3784,IF(E3784-$E$7&gt;=$C$1/2,TRUE(),FALSE()),FALSE())</f>
        <v>1</v>
      </c>
      <c r="J3784" s="4">
        <f t="shared" ca="1" si="401"/>
        <v>60.360174359711159</v>
      </c>
      <c r="K3784" s="4">
        <f t="shared" ref="K3784:K3847" ca="1" si="404">IF(I3784,ABS(INDEX($J$1:$J$27000,ROW()+$C$1/$C$4/2)-INDEX($J$1:$J$27000,ROW()-$C$1/$C$4/2)),NA())</f>
        <v>0.1826283442919987</v>
      </c>
      <c r="L3784" s="4">
        <f t="shared" ref="L3784:L3847" ca="1" si="405">IF(AND(C3784,I3784),INDEX($K$1:$K$27000,ROW()+$C$1/$C$4+1),NA())</f>
        <v>9.878718205428072E-2</v>
      </c>
      <c r="M3784" s="4"/>
    </row>
    <row r="3785" spans="1:13" x14ac:dyDescent="0.2">
      <c r="A3785" s="4">
        <f t="shared" si="402"/>
        <v>7556</v>
      </c>
      <c r="B3785" s="4" t="b">
        <f t="shared" si="403"/>
        <v>1</v>
      </c>
      <c r="C3785" s="5" t="b">
        <f>IF(AND(B3785,A3785&lt;=$G$1),TRUE(),FALSE())</f>
        <v>1</v>
      </c>
      <c r="D3785" s="4">
        <f ca="1">IF(AND($C3784,$I3784),IF(AND($L3784&lt;$C$3,$L3785&gt;=$C$3),$D3784+0.5,IF(AND($L3784&gt;=$C$3,$L3785&lt;$C$3),$D3784+0.5,$D3784)),$D3784)</f>
        <v>6</v>
      </c>
      <c r="E3785" s="4">
        <f t="shared" si="400"/>
        <v>7556</v>
      </c>
      <c r="F3785" s="4">
        <f>IF(C3785,ROW(),"")</f>
        <v>3785</v>
      </c>
      <c r="G3785" s="6">
        <f>IF(C3785,VLOOKUP(A3785,RawData!A:C,3,FALSE),"")</f>
        <v>3.0272999999999999</v>
      </c>
      <c r="H3785" s="9">
        <f>IF(C3785,VLOOKUP(A3785,RawData!A:D,4,FALSE),"")</f>
        <v>60.361461858626498</v>
      </c>
      <c r="I3785" s="5" t="b">
        <f>IF(C3785,IF(E3785-$E$7&gt;=$C$1/2,TRUE(),FALSE()),FALSE())</f>
        <v>1</v>
      </c>
      <c r="J3785" s="4">
        <f t="shared" ca="1" si="401"/>
        <v>60.338701006728272</v>
      </c>
      <c r="K3785" s="4">
        <f t="shared" ca="1" si="404"/>
        <v>0.18973674695683229</v>
      </c>
      <c r="L3785" s="4">
        <f t="shared" ca="1" si="405"/>
        <v>9.611471442063646E-2</v>
      </c>
      <c r="M3785" s="4"/>
    </row>
    <row r="3786" spans="1:13" x14ac:dyDescent="0.2">
      <c r="A3786" s="4">
        <f t="shared" si="402"/>
        <v>7558</v>
      </c>
      <c r="B3786" s="4" t="b">
        <f t="shared" si="403"/>
        <v>1</v>
      </c>
      <c r="C3786" s="5" t="b">
        <f>IF(AND(B3786,A3786&lt;=$G$1),TRUE(),FALSE())</f>
        <v>1</v>
      </c>
      <c r="D3786" s="4">
        <f ca="1">IF(AND($C3785,$I3785),IF(AND($L3785&lt;$C$3,$L3786&gt;=$C$3),$D3785+0.5,IF(AND($L3785&gt;=$C$3,$L3786&lt;$C$3),$D3785+0.5,$D3785)),$D3785)</f>
        <v>6</v>
      </c>
      <c r="E3786" s="4">
        <f t="shared" si="400"/>
        <v>7558</v>
      </c>
      <c r="F3786" s="4">
        <f>IF(C3786,ROW(),"")</f>
        <v>3786</v>
      </c>
      <c r="G3786" s="6">
        <f>IF(C3786,VLOOKUP(A3786,RawData!A:C,3,FALSE),"")</f>
        <v>3.0272999999999999</v>
      </c>
      <c r="H3786" s="9">
        <f>IF(C3786,VLOOKUP(A3786,RawData!A:D,4,FALSE),"")</f>
        <v>60.323009858626399</v>
      </c>
      <c r="I3786" s="5" t="b">
        <f>IF(C3786,IF(E3786-$E$7&gt;=$C$1/2,TRUE(),FALSE()),FALSE())</f>
        <v>1</v>
      </c>
      <c r="J3786" s="4">
        <f t="shared" ca="1" si="401"/>
        <v>60.318667305395827</v>
      </c>
      <c r="K3786" s="4">
        <f t="shared" ca="1" si="404"/>
        <v>0.19114520173831551</v>
      </c>
      <c r="L3786" s="4">
        <f t="shared" ca="1" si="405"/>
        <v>9.599759513655215E-2</v>
      </c>
      <c r="M3786" s="4"/>
    </row>
    <row r="3787" spans="1:13" x14ac:dyDescent="0.2">
      <c r="A3787" s="4">
        <f t="shared" si="402"/>
        <v>7560</v>
      </c>
      <c r="B3787" s="4" t="b">
        <f t="shared" si="403"/>
        <v>1</v>
      </c>
      <c r="C3787" s="5" t="b">
        <f>IF(AND(B3787,A3787&lt;=$G$1),TRUE(),FALSE())</f>
        <v>1</v>
      </c>
      <c r="D3787" s="4">
        <f ca="1">IF(AND($C3786,$I3786),IF(AND($L3786&lt;$C$3,$L3787&gt;=$C$3),$D3786+0.5,IF(AND($L3786&gt;=$C$3,$L3787&lt;$C$3),$D3786+0.5,$D3786)),$D3786)</f>
        <v>6</v>
      </c>
      <c r="E3787" s="4">
        <f t="shared" si="400"/>
        <v>7560</v>
      </c>
      <c r="F3787" s="4">
        <f>IF(C3787,ROW(),"")</f>
        <v>3787</v>
      </c>
      <c r="G3787" s="6">
        <f>IF(C3787,VLOOKUP(A3787,RawData!A:C,3,FALSE),"")</f>
        <v>3.0272999999999999</v>
      </c>
      <c r="H3787" s="9">
        <f>IF(C3787,VLOOKUP(A3787,RawData!A:D,4,FALSE),"")</f>
        <v>60.273570975815403</v>
      </c>
      <c r="I3787" s="5" t="b">
        <f>IF(C3787,IF(E3787-$E$7&gt;=$C$1/2,TRUE(),FALSE()),FALSE())</f>
        <v>1</v>
      </c>
      <c r="J3787" s="4">
        <f t="shared" ca="1" si="401"/>
        <v>60.29963233133612</v>
      </c>
      <c r="K3787" s="4">
        <f t="shared" ca="1" si="404"/>
        <v>0.18556238379257906</v>
      </c>
      <c r="L3787" s="4">
        <f t="shared" ca="1" si="405"/>
        <v>9.8435893804065699E-2</v>
      </c>
      <c r="M3787" s="4"/>
    </row>
    <row r="3788" spans="1:13" x14ac:dyDescent="0.2">
      <c r="A3788" s="4">
        <f t="shared" si="402"/>
        <v>7562</v>
      </c>
      <c r="B3788" s="4" t="b">
        <f t="shared" si="403"/>
        <v>1</v>
      </c>
      <c r="C3788" s="5" t="b">
        <f>IF(AND(B3788,A3788&lt;=$G$1),TRUE(),FALSE())</f>
        <v>1</v>
      </c>
      <c r="D3788" s="4">
        <f ca="1">IF(AND($C3787,$I3787),IF(AND($L3787&lt;$C$3,$L3788&gt;=$C$3),$D3787+0.5,IF(AND($L3787&gt;=$C$3,$L3788&lt;$C$3),$D3787+0.5,$D3787)),$D3787)</f>
        <v>6</v>
      </c>
      <c r="E3788" s="4">
        <f t="shared" si="400"/>
        <v>7562</v>
      </c>
      <c r="F3788" s="4">
        <f>IF(C3788,ROW(),"")</f>
        <v>3788</v>
      </c>
      <c r="G3788" s="6">
        <f>IF(C3788,VLOOKUP(A3788,RawData!A:C,3,FALSE),"")</f>
        <v>3.0272999999999999</v>
      </c>
      <c r="H3788" s="9">
        <f>IF(C3788,VLOOKUP(A3788,RawData!A:D,4,FALSE),"")</f>
        <v>60.245461261157999</v>
      </c>
      <c r="I3788" s="5" t="b">
        <f>IF(C3788,IF(E3788-$E$7&gt;=$C$1/2,TRUE(),FALSE()),FALSE())</f>
        <v>1</v>
      </c>
      <c r="J3788" s="4">
        <f t="shared" ca="1" si="401"/>
        <v>60.280714396304916</v>
      </c>
      <c r="K3788" s="4">
        <f t="shared" ca="1" si="404"/>
        <v>0.17342906763956734</v>
      </c>
      <c r="L3788" s="4">
        <f t="shared" ca="1" si="405"/>
        <v>0.10049194811939799</v>
      </c>
      <c r="M3788" s="4"/>
    </row>
    <row r="3789" spans="1:13" x14ac:dyDescent="0.2">
      <c r="A3789" s="4">
        <f t="shared" si="402"/>
        <v>7564</v>
      </c>
      <c r="B3789" s="4" t="b">
        <f t="shared" si="403"/>
        <v>1</v>
      </c>
      <c r="C3789" s="5" t="b">
        <f>IF(AND(B3789,A3789&lt;=$G$1),TRUE(),FALSE())</f>
        <v>1</v>
      </c>
      <c r="D3789" s="4">
        <f ca="1">IF(AND($C3788,$I3788),IF(AND($L3788&lt;$C$3,$L3789&gt;=$C$3),$D3788+0.5,IF(AND($L3788&gt;=$C$3,$L3789&lt;$C$3),$D3788+0.5,$D3788)),$D3788)</f>
        <v>6</v>
      </c>
      <c r="E3789" s="4">
        <f t="shared" si="400"/>
        <v>7564</v>
      </c>
      <c r="F3789" s="4">
        <f>IF(C3789,ROW(),"")</f>
        <v>3789</v>
      </c>
      <c r="G3789" s="6">
        <f>IF(C3789,VLOOKUP(A3789,RawData!A:C,3,FALSE),"")</f>
        <v>3.0272999999999999</v>
      </c>
      <c r="H3789" s="9">
        <f>IF(C3789,VLOOKUP(A3789,RawData!A:D,4,FALSE),"")</f>
        <v>60.2276947146566</v>
      </c>
      <c r="I3789" s="5" t="b">
        <f>IF(C3789,IF(E3789-$E$7&gt;=$C$1/2,TRUE(),FALSE()),FALSE())</f>
        <v>1</v>
      </c>
      <c r="J3789" s="4">
        <f t="shared" ca="1" si="401"/>
        <v>60.262678240427064</v>
      </c>
      <c r="K3789" s="4">
        <f t="shared" ca="1" si="404"/>
        <v>0.15856475368514111</v>
      </c>
      <c r="L3789" s="4">
        <f t="shared" ca="1" si="405"/>
        <v>9.8728491375290162E-2</v>
      </c>
      <c r="M3789" s="4"/>
    </row>
    <row r="3790" spans="1:13" x14ac:dyDescent="0.2">
      <c r="A3790" s="4">
        <f t="shared" si="402"/>
        <v>7566</v>
      </c>
      <c r="B3790" s="4" t="b">
        <f t="shared" si="403"/>
        <v>1</v>
      </c>
      <c r="C3790" s="5" t="b">
        <f>IF(AND(B3790,A3790&lt;=$G$1),TRUE(),FALSE())</f>
        <v>1</v>
      </c>
      <c r="D3790" s="4">
        <f ca="1">IF(AND($C3789,$I3789),IF(AND($L3789&lt;$C$3,$L3790&gt;=$C$3),$D3789+0.5,IF(AND($L3789&gt;=$C$3,$L3790&lt;$C$3),$D3789+0.5,$D3789)),$D3789)</f>
        <v>6</v>
      </c>
      <c r="E3790" s="4">
        <f t="shared" si="400"/>
        <v>7566</v>
      </c>
      <c r="F3790" s="4">
        <f>IF(C3790,ROW(),"")</f>
        <v>3790</v>
      </c>
      <c r="G3790" s="6">
        <f>IF(C3790,VLOOKUP(A3790,RawData!A:C,3,FALSE),"")</f>
        <v>3.0272999999999999</v>
      </c>
      <c r="H3790" s="9">
        <f>IF(C3790,VLOOKUP(A3790,RawData!A:D,4,FALSE),"")</f>
        <v>60.216707831844801</v>
      </c>
      <c r="I3790" s="5" t="b">
        <f>IF(C3790,IF(E3790-$E$7&gt;=$C$1/2,TRUE(),FALSE()),FALSE())</f>
        <v>1</v>
      </c>
      <c r="J3790" s="4">
        <f t="shared" ca="1" si="401"/>
        <v>60.245199967699797</v>
      </c>
      <c r="K3790" s="4">
        <f t="shared" ca="1" si="404"/>
        <v>0.14408275368514722</v>
      </c>
      <c r="L3790" s="4">
        <f t="shared" ca="1" si="405"/>
        <v>9.1588972097127908E-2</v>
      </c>
      <c r="M3790" s="4"/>
    </row>
    <row r="3791" spans="1:13" x14ac:dyDescent="0.2">
      <c r="A3791" s="4">
        <f t="shared" si="402"/>
        <v>7568</v>
      </c>
      <c r="B3791" s="4" t="b">
        <f t="shared" si="403"/>
        <v>1</v>
      </c>
      <c r="C3791" s="5" t="b">
        <f>IF(AND(B3791,A3791&lt;=$G$1),TRUE(),FALSE())</f>
        <v>1</v>
      </c>
      <c r="D3791" s="4">
        <f ca="1">IF(AND($C3790,$I3790),IF(AND($L3790&lt;$C$3,$L3791&gt;=$C$3),$D3790+0.5,IF(AND($L3790&gt;=$C$3,$L3791&lt;$C$3),$D3790+0.5,$D3790)),$D3790)</f>
        <v>6</v>
      </c>
      <c r="E3791" s="4">
        <f t="shared" si="400"/>
        <v>7568</v>
      </c>
      <c r="F3791" s="4">
        <f>IF(C3791,ROW(),"")</f>
        <v>3791</v>
      </c>
      <c r="G3791" s="6">
        <f>IF(C3791,VLOOKUP(A3791,RawData!A:C,3,FALSE),"")</f>
        <v>3.0272999999999999</v>
      </c>
      <c r="H3791" s="9">
        <f>IF(C3791,VLOOKUP(A3791,RawData!A:D,4,FALSE),"")</f>
        <v>60.216064000000003</v>
      </c>
      <c r="I3791" s="5" t="b">
        <f>IF(C3791,IF(E3791-$E$7&gt;=$C$1/2,TRUE(),FALSE()),FALSE())</f>
        <v>1</v>
      </c>
      <c r="J3791" s="4">
        <f t="shared" ca="1" si="401"/>
        <v>60.230043045520716</v>
      </c>
      <c r="K3791" s="4">
        <f t="shared" ca="1" si="404"/>
        <v>0.13148117985557661</v>
      </c>
      <c r="L3791" s="4">
        <f t="shared" ca="1" si="405"/>
        <v>7.8016073895717852E-2</v>
      </c>
      <c r="M3791" s="4"/>
    </row>
    <row r="3792" spans="1:13" x14ac:dyDescent="0.2">
      <c r="A3792" s="4">
        <f t="shared" si="402"/>
        <v>7570</v>
      </c>
      <c r="B3792" s="4" t="b">
        <f t="shared" si="403"/>
        <v>1</v>
      </c>
      <c r="C3792" s="5" t="b">
        <f>IF(AND(B3792,A3792&lt;=$G$1),TRUE(),FALSE())</f>
        <v>1</v>
      </c>
      <c r="D3792" s="4">
        <f ca="1">IF(AND($C3791,$I3791),IF(AND($L3791&lt;$C$3,$L3792&gt;=$C$3),$D3791+0.5,IF(AND($L3791&gt;=$C$3,$L3792&lt;$C$3),$D3791+0.5,$D3791)),$D3791)</f>
        <v>6</v>
      </c>
      <c r="E3792" s="4">
        <f t="shared" si="400"/>
        <v>7570</v>
      </c>
      <c r="F3792" s="4">
        <f>IF(C3792,ROW(),"")</f>
        <v>3792</v>
      </c>
      <c r="G3792" s="6">
        <f>IF(C3792,VLOOKUP(A3792,RawData!A:C,3,FALSE),"")</f>
        <v>3.0272999999999999</v>
      </c>
      <c r="H3792" s="9">
        <f>IF(C3792,VLOOKUP(A3792,RawData!A:D,4,FALSE),"")</f>
        <v>60.216064000000003</v>
      </c>
      <c r="I3792" s="5" t="b">
        <f>IF(C3792,IF(E3792-$E$7&gt;=$C$1/2,TRUE(),FALSE()),FALSE())</f>
        <v>1</v>
      </c>
      <c r="J3792" s="4">
        <f t="shared" ca="1" si="401"/>
        <v>60.217382952176941</v>
      </c>
      <c r="K3792" s="4">
        <f t="shared" ca="1" si="404"/>
        <v>0.12087704991799342</v>
      </c>
      <c r="L3792" s="4">
        <f t="shared" ca="1" si="405"/>
        <v>5.8333591211344071E-2</v>
      </c>
      <c r="M3792" s="4"/>
    </row>
    <row r="3793" spans="1:13" x14ac:dyDescent="0.2">
      <c r="A3793" s="4">
        <f t="shared" si="402"/>
        <v>7572</v>
      </c>
      <c r="B3793" s="4" t="b">
        <f t="shared" si="403"/>
        <v>1</v>
      </c>
      <c r="C3793" s="5" t="b">
        <f>IF(AND(B3793,A3793&lt;=$G$1),TRUE(),FALSE())</f>
        <v>1</v>
      </c>
      <c r="D3793" s="4">
        <f ca="1">IF(AND($C3792,$I3792),IF(AND($L3792&lt;$C$3,$L3793&gt;=$C$3),$D3792+0.5,IF(AND($L3792&gt;=$C$3,$L3793&lt;$C$3),$D3792+0.5,$D3792)),$D3792)</f>
        <v>6</v>
      </c>
      <c r="E3793" s="4">
        <f t="shared" si="400"/>
        <v>7572</v>
      </c>
      <c r="F3793" s="4">
        <f>IF(C3793,ROW(),"")</f>
        <v>3793</v>
      </c>
      <c r="G3793" s="6">
        <f>IF(C3793,VLOOKUP(A3793,RawData!A:C,3,FALSE),"")</f>
        <v>3.0272999999999999</v>
      </c>
      <c r="H3793" s="9">
        <f>IF(C3793,VLOOKUP(A3793,RawData!A:D,4,FALSE),"")</f>
        <v>60.211214714656599</v>
      </c>
      <c r="I3793" s="5" t="b">
        <f>IF(C3793,IF(E3793-$E$7&gt;=$C$1/2,TRUE(),FALSE()),FALSE())</f>
        <v>1</v>
      </c>
      <c r="J3793" s="4">
        <f t="shared" ca="1" si="401"/>
        <v>60.208717928435227</v>
      </c>
      <c r="K3793" s="4">
        <f t="shared" ca="1" si="404"/>
        <v>0.11188814082709087</v>
      </c>
      <c r="L3793" s="4">
        <f t="shared" ca="1" si="405"/>
        <v>3.2658563072367031E-2</v>
      </c>
      <c r="M3793" s="4"/>
    </row>
    <row r="3794" spans="1:13" x14ac:dyDescent="0.2">
      <c r="A3794" s="4">
        <f t="shared" si="402"/>
        <v>7574</v>
      </c>
      <c r="B3794" s="4" t="b">
        <f t="shared" si="403"/>
        <v>1</v>
      </c>
      <c r="C3794" s="5" t="b">
        <f>IF(AND(B3794,A3794&lt;=$G$1),TRUE(),FALSE())</f>
        <v>1</v>
      </c>
      <c r="D3794" s="4">
        <f ca="1">IF(AND($C3793,$I3793),IF(AND($L3793&lt;$C$3,$L3794&gt;=$C$3),$D3793+0.5,IF(AND($L3793&gt;=$C$3,$L3794&lt;$C$3),$D3793+0.5,$D3793)),$D3793)</f>
        <v>6</v>
      </c>
      <c r="E3794" s="4">
        <f t="shared" si="400"/>
        <v>7574</v>
      </c>
      <c r="F3794" s="4">
        <f>IF(C3794,ROW(),"")</f>
        <v>3794</v>
      </c>
      <c r="G3794" s="6">
        <f>IF(C3794,VLOOKUP(A3794,RawData!A:C,3,FALSE),"")</f>
        <v>3.0272999999999999</v>
      </c>
      <c r="H3794" s="9">
        <f>IF(C3794,VLOOKUP(A3794,RawData!A:D,4,FALSE),"")</f>
        <v>60.205721714656796</v>
      </c>
      <c r="I3794" s="5" t="b">
        <f>IF(C3794,IF(E3794-$E$7&gt;=$C$1/2,TRUE(),FALSE()),FALSE())</f>
        <v>1</v>
      </c>
      <c r="J3794" s="4">
        <f t="shared" ca="1" si="401"/>
        <v>60.201609606026018</v>
      </c>
      <c r="K3794" s="4">
        <f t="shared" ca="1" si="404"/>
        <v>0.10483825767651211</v>
      </c>
      <c r="L3794" s="4">
        <f t="shared" ca="1" si="405"/>
        <v>1.989716751559456E-3</v>
      </c>
      <c r="M3794" s="4"/>
    </row>
    <row r="3795" spans="1:13" x14ac:dyDescent="0.2">
      <c r="A3795" s="4">
        <f t="shared" si="402"/>
        <v>7576</v>
      </c>
      <c r="B3795" s="4" t="b">
        <f t="shared" si="403"/>
        <v>1</v>
      </c>
      <c r="C3795" s="5" t="b">
        <f>IF(AND(B3795,A3795&lt;=$G$1),TRUE(),FALSE())</f>
        <v>1</v>
      </c>
      <c r="D3795" s="4">
        <f ca="1">IF(AND($C3794,$I3794),IF(AND($L3794&lt;$C$3,$L3795&gt;=$C$3),$D3794+0.5,IF(AND($L3794&gt;=$C$3,$L3795&lt;$C$3),$D3794+0.5,$D3794)),$D3794)</f>
        <v>6</v>
      </c>
      <c r="E3795" s="4">
        <f t="shared" si="400"/>
        <v>7576</v>
      </c>
      <c r="F3795" s="4">
        <f>IF(C3795,ROW(),"")</f>
        <v>3795</v>
      </c>
      <c r="G3795" s="6">
        <f>IF(C3795,VLOOKUP(A3795,RawData!A:C,3,FALSE),"")</f>
        <v>3.0272999999999999</v>
      </c>
      <c r="H3795" s="9">
        <f>IF(C3795,VLOOKUP(A3795,RawData!A:D,4,FALSE),"")</f>
        <v>60.200228714656603</v>
      </c>
      <c r="I3795" s="5" t="b">
        <f>IF(C3795,IF(E3795-$E$7&gt;=$C$1/2,TRUE(),FALSE()),FALSE())</f>
        <v>1</v>
      </c>
      <c r="J3795" s="4">
        <f t="shared" ca="1" si="401"/>
        <v>60.194618253043124</v>
      </c>
      <c r="K3795" s="4">
        <f t="shared" ca="1" si="404"/>
        <v>9.878718205428072E-2</v>
      </c>
      <c r="L3795" s="4">
        <f t="shared" ca="1" si="405"/>
        <v>3.4172311387401066E-2</v>
      </c>
      <c r="M3795" s="4"/>
    </row>
    <row r="3796" spans="1:13" x14ac:dyDescent="0.2">
      <c r="A3796" s="4">
        <f t="shared" si="402"/>
        <v>7578</v>
      </c>
      <c r="B3796" s="4" t="b">
        <f t="shared" si="403"/>
        <v>1</v>
      </c>
      <c r="C3796" s="5" t="b">
        <f>IF(AND(B3796,A3796&lt;=$G$1),TRUE(),FALSE())</f>
        <v>1</v>
      </c>
      <c r="D3796" s="4">
        <f ca="1">IF(AND($C3795,$I3795),IF(AND($L3795&lt;$C$3,$L3796&gt;=$C$3),$D3795+0.5,IF(AND($L3795&gt;=$C$3,$L3796&lt;$C$3),$D3795+0.5,$D3795)),$D3795)</f>
        <v>6</v>
      </c>
      <c r="E3796" s="4">
        <f t="shared" si="400"/>
        <v>7578</v>
      </c>
      <c r="F3796" s="4">
        <f>IF(C3796,ROW(),"")</f>
        <v>3796</v>
      </c>
      <c r="G3796" s="6">
        <f>IF(C3796,VLOOKUP(A3796,RawData!A:C,3,FALSE),"")</f>
        <v>3.0390999999999999</v>
      </c>
      <c r="H3796" s="9">
        <f>IF(C3796,VLOOKUP(A3796,RawData!A:D,4,FALSE),"")</f>
        <v>60.194735714656602</v>
      </c>
      <c r="I3796" s="5" t="b">
        <f>IF(C3796,IF(E3796-$E$7&gt;=$C$1/2,TRUE(),FALSE()),FALSE())</f>
        <v>1</v>
      </c>
      <c r="J3796" s="4">
        <f t="shared" ca="1" si="401"/>
        <v>60.187186125540251</v>
      </c>
      <c r="K3796" s="4">
        <f t="shared" ca="1" si="404"/>
        <v>9.611471442063646E-2</v>
      </c>
      <c r="L3796" s="4">
        <f t="shared" ca="1" si="405"/>
        <v>7.5386596966808384E-2</v>
      </c>
      <c r="M3796" s="4"/>
    </row>
    <row r="3797" spans="1:13" x14ac:dyDescent="0.2">
      <c r="A3797" s="4">
        <f t="shared" si="402"/>
        <v>7580</v>
      </c>
      <c r="B3797" s="4" t="b">
        <f t="shared" si="403"/>
        <v>1</v>
      </c>
      <c r="C3797" s="5" t="b">
        <f>IF(AND(B3797,A3797&lt;=$G$1),TRUE(),FALSE())</f>
        <v>1</v>
      </c>
      <c r="D3797" s="4">
        <f ca="1">IF(AND($C3796,$I3796),IF(AND($L3796&lt;$C$3,$L3797&gt;=$C$3),$D3796+0.5,IF(AND($L3796&gt;=$C$3,$L3797&lt;$C$3),$D3796+0.5,$D3796)),$D3796)</f>
        <v>6</v>
      </c>
      <c r="E3797" s="4">
        <f t="shared" si="400"/>
        <v>7580</v>
      </c>
      <c r="F3797" s="4">
        <f>IF(C3797,ROW(),"")</f>
        <v>3797</v>
      </c>
      <c r="G3797" s="6">
        <f>IF(C3797,VLOOKUP(A3797,RawData!A:C,3,FALSE),"")</f>
        <v>3.0390999999999999</v>
      </c>
      <c r="H3797" s="9">
        <f>IF(C3797,VLOOKUP(A3797,RawData!A:D,4,FALSE),"")</f>
        <v>60.183748831844802</v>
      </c>
      <c r="I3797" s="5" t="b">
        <f>IF(C3797,IF(E3797-$E$7&gt;=$C$1/2,TRUE(),FALSE()),FALSE())</f>
        <v>1</v>
      </c>
      <c r="J3797" s="4">
        <f t="shared" ca="1" si="401"/>
        <v>60.178755281418127</v>
      </c>
      <c r="K3797" s="4">
        <f t="shared" ca="1" si="404"/>
        <v>9.599759513655215E-2</v>
      </c>
      <c r="L3797" s="4">
        <f t="shared" ca="1" si="405"/>
        <v>0.1192733501797818</v>
      </c>
      <c r="M3797" s="4"/>
    </row>
    <row r="3798" spans="1:13" x14ac:dyDescent="0.2">
      <c r="A3798" s="4">
        <f t="shared" si="402"/>
        <v>7582</v>
      </c>
      <c r="B3798" s="4" t="b">
        <f t="shared" si="403"/>
        <v>1</v>
      </c>
      <c r="C3798" s="5" t="b">
        <f>IF(AND(B3798,A3798&lt;=$G$1),TRUE(),FALSE())</f>
        <v>1</v>
      </c>
      <c r="D3798" s="4">
        <f ca="1">IF(AND($C3797,$I3797),IF(AND($L3797&lt;$C$3,$L3798&gt;=$C$3),$D3797+0.5,IF(AND($L3797&gt;=$C$3,$L3798&lt;$C$3),$D3797+0.5,$D3797)),$D3797)</f>
        <v>6</v>
      </c>
      <c r="E3798" s="4">
        <f t="shared" si="400"/>
        <v>7582</v>
      </c>
      <c r="F3798" s="4">
        <f>IF(C3798,ROW(),"")</f>
        <v>3798</v>
      </c>
      <c r="G3798" s="6">
        <f>IF(C3798,VLOOKUP(A3798,RawData!A:C,3,FALSE),"")</f>
        <v>3.0390999999999999</v>
      </c>
      <c r="H3798" s="9">
        <f>IF(C3798,VLOOKUP(A3798,RawData!A:D,4,FALSE),"")</f>
        <v>60.178255714656601</v>
      </c>
      <c r="I3798" s="5" t="b">
        <f>IF(C3798,IF(E3798-$E$7&gt;=$C$1/2,TRUE(),FALSE()),FALSE())</f>
        <v>1</v>
      </c>
      <c r="J3798" s="4">
        <f t="shared" ca="1" si="401"/>
        <v>60.168826255477825</v>
      </c>
      <c r="K3798" s="4">
        <f t="shared" ca="1" si="404"/>
        <v>9.8435893804065699E-2</v>
      </c>
      <c r="L3798" s="4">
        <f t="shared" ca="1" si="405"/>
        <v>0.16377658631328984</v>
      </c>
      <c r="M3798" s="4"/>
    </row>
    <row r="3799" spans="1:13" x14ac:dyDescent="0.2">
      <c r="A3799" s="4">
        <f t="shared" si="402"/>
        <v>7584</v>
      </c>
      <c r="B3799" s="4" t="b">
        <f t="shared" si="403"/>
        <v>1</v>
      </c>
      <c r="C3799" s="5" t="b">
        <f>IF(AND(B3799,A3799&lt;=$G$1),TRUE(),FALSE())</f>
        <v>1</v>
      </c>
      <c r="D3799" s="4">
        <f ca="1">IF(AND($C3798,$I3798),IF(AND($L3798&lt;$C$3,$L3799&gt;=$C$3),$D3798+0.5,IF(AND($L3798&gt;=$C$3,$L3799&lt;$C$3),$D3798+0.5,$D3798)),$D3798)</f>
        <v>6</v>
      </c>
      <c r="E3799" s="4">
        <f t="shared" si="400"/>
        <v>7584</v>
      </c>
      <c r="F3799" s="4">
        <f>IF(C3799,ROW(),"")</f>
        <v>3799</v>
      </c>
      <c r="G3799" s="6">
        <f>IF(C3799,VLOOKUP(A3799,RawData!A:C,3,FALSE),"")</f>
        <v>3.0390999999999999</v>
      </c>
      <c r="H3799" s="9">
        <f>IF(C3799,VLOOKUP(A3799,RawData!A:D,4,FALSE),"")</f>
        <v>60.167269714656797</v>
      </c>
      <c r="I3799" s="5" t="b">
        <f>IF(C3799,IF(E3799-$E$7&gt;=$C$1/2,TRUE(),FALSE()),FALSE())</f>
        <v>1</v>
      </c>
      <c r="J3799" s="4">
        <f t="shared" ca="1" si="401"/>
        <v>60.157839982750552</v>
      </c>
      <c r="K3799" s="4">
        <f t="shared" ca="1" si="404"/>
        <v>0.10049194811939799</v>
      </c>
      <c r="L3799" s="4">
        <f t="shared" ca="1" si="405"/>
        <v>0.20407806703509834</v>
      </c>
      <c r="M3799" s="4"/>
    </row>
    <row r="3800" spans="1:13" x14ac:dyDescent="0.2">
      <c r="A3800" s="4">
        <f t="shared" si="402"/>
        <v>7586</v>
      </c>
      <c r="B3800" s="4" t="b">
        <f t="shared" si="403"/>
        <v>1</v>
      </c>
      <c r="C3800" s="5" t="b">
        <f>IF(AND(B3800,A3800&lt;=$G$1),TRUE(),FALSE())</f>
        <v>1</v>
      </c>
      <c r="D3800" s="4">
        <f ca="1">IF(AND($C3799,$I3799),IF(AND($L3799&lt;$C$3,$L3800&gt;=$C$3),$D3799+0.5,IF(AND($L3799&gt;=$C$3,$L3800&lt;$C$3),$D3799+0.5,$D3799)),$D3799)</f>
        <v>6</v>
      </c>
      <c r="E3800" s="4">
        <f t="shared" si="400"/>
        <v>7586</v>
      </c>
      <c r="F3800" s="4">
        <f>IF(C3800,ROW(),"")</f>
        <v>3800</v>
      </c>
      <c r="G3800" s="6">
        <f>IF(C3800,VLOOKUP(A3800,RawData!A:C,3,FALSE),"")</f>
        <v>3.0390999999999999</v>
      </c>
      <c r="H3800" s="9">
        <f>IF(C3800,VLOOKUP(A3800,RawData!A:D,4,FALSE),"")</f>
        <v>60.150789831844797</v>
      </c>
      <c r="I3800" s="5" t="b">
        <f>IF(C3800,IF(E3800-$E$7&gt;=$C$1/2,TRUE(),FALSE()),FALSE())</f>
        <v>1</v>
      </c>
      <c r="J3800" s="4">
        <f t="shared" ca="1" si="401"/>
        <v>60.146412785645516</v>
      </c>
      <c r="K3800" s="4">
        <f t="shared" ca="1" si="404"/>
        <v>9.8728491375290162E-2</v>
      </c>
      <c r="L3800" s="4">
        <f t="shared" ca="1" si="405"/>
        <v>0.23606566240766824</v>
      </c>
      <c r="M3800" s="4"/>
    </row>
    <row r="3801" spans="1:13" x14ac:dyDescent="0.2">
      <c r="A3801" s="4">
        <f t="shared" si="402"/>
        <v>7588</v>
      </c>
      <c r="B3801" s="4" t="b">
        <f t="shared" si="403"/>
        <v>1</v>
      </c>
      <c r="C3801" s="5" t="b">
        <f>IF(AND(B3801,A3801&lt;=$G$1),TRUE(),FALSE())</f>
        <v>1</v>
      </c>
      <c r="D3801" s="4">
        <f ca="1">IF(AND($C3800,$I3800),IF(AND($L3800&lt;$C$3,$L3801&gt;=$C$3),$D3800+0.5,IF(AND($L3800&gt;=$C$3,$L3801&lt;$C$3),$D3800+0.5,$D3800)),$D3800)</f>
        <v>6</v>
      </c>
      <c r="E3801" s="4">
        <f t="shared" si="400"/>
        <v>7588</v>
      </c>
      <c r="F3801" s="4">
        <f>IF(C3801,ROW(),"")</f>
        <v>3801</v>
      </c>
      <c r="G3801" s="6">
        <f>IF(C3801,VLOOKUP(A3801,RawData!A:C,3,FALSE),"")</f>
        <v>3.0390999999999999</v>
      </c>
      <c r="H3801" s="9">
        <f>IF(C3801,VLOOKUP(A3801,RawData!A:D,4,FALSE),"")</f>
        <v>60.134954429313197</v>
      </c>
      <c r="I3801" s="5" t="b">
        <f>IF(C3801,IF(E3801-$E$7&gt;=$C$1/2,TRUE(),FALSE()),FALSE())</f>
        <v>1</v>
      </c>
      <c r="J3801" s="4">
        <f t="shared" ca="1" si="401"/>
        <v>60.13392833110008</v>
      </c>
      <c r="K3801" s="4">
        <f t="shared" ca="1" si="404"/>
        <v>9.1588972097127908E-2</v>
      </c>
      <c r="L3801" s="4">
        <f t="shared" ca="1" si="405"/>
        <v>0.25912295911268046</v>
      </c>
      <c r="M3801" s="4"/>
    </row>
    <row r="3802" spans="1:13" x14ac:dyDescent="0.2">
      <c r="A3802" s="4">
        <f t="shared" si="402"/>
        <v>7590</v>
      </c>
      <c r="B3802" s="4" t="b">
        <f t="shared" si="403"/>
        <v>1</v>
      </c>
      <c r="C3802" s="5" t="b">
        <f>IF(AND(B3802,A3802&lt;=$G$1),TRUE(),FALSE())</f>
        <v>1</v>
      </c>
      <c r="D3802" s="4">
        <f ca="1">IF(AND($C3801,$I3801),IF(AND($L3801&lt;$C$3,$L3802&gt;=$C$3),$D3801+0.5,IF(AND($L3801&gt;=$C$3,$L3802&lt;$C$3),$D3801+0.5,$D3801)),$D3801)</f>
        <v>6</v>
      </c>
      <c r="E3802" s="4">
        <f t="shared" si="400"/>
        <v>7590</v>
      </c>
      <c r="F3802" s="4">
        <f>IF(C3802,ROW(),"")</f>
        <v>3802</v>
      </c>
      <c r="G3802" s="6">
        <f>IF(C3802,VLOOKUP(A3802,RawData!A:C,3,FALSE),"")</f>
        <v>3.0508000000000002</v>
      </c>
      <c r="H3802" s="9">
        <f>IF(C3802,VLOOKUP(A3802,RawData!A:D,4,FALSE),"")</f>
        <v>60.123324714656597</v>
      </c>
      <c r="I3802" s="5" t="b">
        <f>IF(C3802,IF(E3802-$E$7&gt;=$C$1/2,TRUE(),FALSE()),FALSE())</f>
        <v>1</v>
      </c>
      <c r="J3802" s="4">
        <f t="shared" ca="1" si="401"/>
        <v>60.121385357040388</v>
      </c>
      <c r="K3802" s="4">
        <f t="shared" ca="1" si="404"/>
        <v>7.8016073895717852E-2</v>
      </c>
      <c r="L3802" s="4">
        <f t="shared" ca="1" si="405"/>
        <v>0.27401461701933982</v>
      </c>
      <c r="M3802" s="4"/>
    </row>
    <row r="3803" spans="1:13" x14ac:dyDescent="0.2">
      <c r="A3803" s="4">
        <f t="shared" si="402"/>
        <v>7592</v>
      </c>
      <c r="B3803" s="4" t="b">
        <f t="shared" si="403"/>
        <v>1</v>
      </c>
      <c r="C3803" s="5" t="b">
        <f>IF(AND(B3803,A3803&lt;=$G$1),TRUE(),FALSE())</f>
        <v>1</v>
      </c>
      <c r="D3803" s="4">
        <f ca="1">IF(AND($C3802,$I3802),IF(AND($L3802&lt;$C$3,$L3803&gt;=$C$3),$D3802+0.5,IF(AND($L3802&gt;=$C$3,$L3803&lt;$C$3),$D3802+0.5,$D3802)),$D3802)</f>
        <v>6</v>
      </c>
      <c r="E3803" s="4">
        <f t="shared" si="400"/>
        <v>7592</v>
      </c>
      <c r="F3803" s="4">
        <f>IF(C3803,ROW(),"")</f>
        <v>3803</v>
      </c>
      <c r="G3803" s="6">
        <f>IF(C3803,VLOOKUP(A3803,RawData!A:C,3,FALSE),"")</f>
        <v>3.0508000000000002</v>
      </c>
      <c r="H3803" s="9">
        <f>IF(C3803,VLOOKUP(A3803,RawData!A:D,4,FALSE),"")</f>
        <v>60.106844714656603</v>
      </c>
      <c r="I3803" s="5" t="b">
        <f>IF(C3803,IF(E3803-$E$7&gt;=$C$1/2,TRUE(),FALSE()),FALSE())</f>
        <v>1</v>
      </c>
      <c r="J3803" s="4">
        <f t="shared" ca="1" si="401"/>
        <v>60.110282034631162</v>
      </c>
      <c r="K3803" s="4">
        <f t="shared" ca="1" si="404"/>
        <v>5.8333591211344071E-2</v>
      </c>
      <c r="L3803" s="4">
        <f t="shared" ca="1" si="405"/>
        <v>0.2814155476532747</v>
      </c>
      <c r="M3803" s="4"/>
    </row>
    <row r="3804" spans="1:13" x14ac:dyDescent="0.2">
      <c r="A3804" s="4">
        <f t="shared" si="402"/>
        <v>7594</v>
      </c>
      <c r="B3804" s="4" t="b">
        <f t="shared" si="403"/>
        <v>1</v>
      </c>
      <c r="C3804" s="5" t="b">
        <f>IF(AND(B3804,A3804&lt;=$G$1),TRUE(),FALSE())</f>
        <v>1</v>
      </c>
      <c r="D3804" s="4">
        <f ca="1">IF(AND($C3803,$I3803),IF(AND($L3803&lt;$C$3,$L3804&gt;=$C$3),$D3803+0.5,IF(AND($L3803&gt;=$C$3,$L3804&lt;$C$3),$D3803+0.5,$D3803)),$D3803)</f>
        <v>6</v>
      </c>
      <c r="E3804" s="4">
        <f t="shared" si="400"/>
        <v>7594</v>
      </c>
      <c r="F3804" s="4">
        <f>IF(C3804,ROW(),"")</f>
        <v>3804</v>
      </c>
      <c r="G3804" s="6">
        <f>IF(C3804,VLOOKUP(A3804,RawData!A:C,3,FALSE),"")</f>
        <v>3.0508000000000002</v>
      </c>
      <c r="H3804" s="9">
        <f>IF(C3804,VLOOKUP(A3804,RawData!A:D,4,FALSE),"")</f>
        <v>60.090365714656599</v>
      </c>
      <c r="I3804" s="5" t="b">
        <f>IF(C3804,IF(E3804-$E$7&gt;=$C$1/2,TRUE(),FALSE()),FALSE())</f>
        <v>1</v>
      </c>
      <c r="J3804" s="4">
        <f t="shared" ca="1" si="401"/>
        <v>60.10111765790662</v>
      </c>
      <c r="K3804" s="4">
        <f t="shared" ca="1" si="404"/>
        <v>3.2658563072367031E-2</v>
      </c>
      <c r="L3804" s="4">
        <f t="shared" ca="1" si="405"/>
        <v>0.28232463879837866</v>
      </c>
      <c r="M3804" s="4"/>
    </row>
    <row r="3805" spans="1:13" x14ac:dyDescent="0.2">
      <c r="A3805" s="4">
        <f t="shared" si="402"/>
        <v>7596</v>
      </c>
      <c r="B3805" s="4" t="b">
        <f t="shared" si="403"/>
        <v>1</v>
      </c>
      <c r="C3805" s="5" t="b">
        <f>IF(AND(B3805,A3805&lt;=$G$1),TRUE(),FALSE())</f>
        <v>1</v>
      </c>
      <c r="D3805" s="4">
        <f ca="1">IF(AND($C3804,$I3804),IF(AND($L3804&lt;$C$3,$L3805&gt;=$C$3),$D3804+0.5,IF(AND($L3804&gt;=$C$3,$L3805&lt;$C$3),$D3804+0.5,$D3804)),$D3804)</f>
        <v>6</v>
      </c>
      <c r="E3805" s="4">
        <f t="shared" si="400"/>
        <v>7596</v>
      </c>
      <c r="F3805" s="4">
        <f>IF(C3805,ROW(),"")</f>
        <v>3805</v>
      </c>
      <c r="G3805" s="6">
        <f>IF(C3805,VLOOKUP(A3805,RawData!A:C,3,FALSE),"")</f>
        <v>3.0508000000000002</v>
      </c>
      <c r="H3805" s="9">
        <f>IF(C3805,VLOOKUP(A3805,RawData!A:D,4,FALSE),"")</f>
        <v>60.080022546501397</v>
      </c>
      <c r="I3805" s="5" t="b">
        <f>IF(C3805,IF(E3805-$E$7&gt;=$C$1/2,TRUE(),FALSE()),FALSE())</f>
        <v>1</v>
      </c>
      <c r="J3805" s="4">
        <f t="shared" ca="1" si="401"/>
        <v>60.095889761667834</v>
      </c>
      <c r="K3805" s="4">
        <f t="shared" ca="1" si="404"/>
        <v>1.989716751559456E-3</v>
      </c>
      <c r="L3805" s="4">
        <f t="shared" ca="1" si="405"/>
        <v>0.27674174059697521</v>
      </c>
      <c r="M3805" s="4"/>
    </row>
    <row r="3806" spans="1:13" x14ac:dyDescent="0.2">
      <c r="A3806" s="4">
        <f t="shared" si="402"/>
        <v>7598</v>
      </c>
      <c r="B3806" s="4" t="b">
        <f t="shared" si="403"/>
        <v>1</v>
      </c>
      <c r="C3806" s="5" t="b">
        <f>IF(AND(B3806,A3806&lt;=$G$1),TRUE(),FALSE())</f>
        <v>1</v>
      </c>
      <c r="D3806" s="4">
        <f ca="1">IF(AND($C3805,$I3805),IF(AND($L3805&lt;$C$3,$L3806&gt;=$C$3),$D3805+0.5,IF(AND($L3805&gt;=$C$3,$L3806&lt;$C$3),$D3805+0.5,$D3805)),$D3805)</f>
        <v>6</v>
      </c>
      <c r="E3806" s="4">
        <f t="shared" si="400"/>
        <v>7598</v>
      </c>
      <c r="F3806" s="4">
        <f>IF(C3806,ROW(),"")</f>
        <v>3806</v>
      </c>
      <c r="G3806" s="6">
        <f>IF(C3806,VLOOKUP(A3806,RawData!A:C,3,FALSE),"")</f>
        <v>3.0508000000000002</v>
      </c>
      <c r="H3806" s="9">
        <f>IF(C3806,VLOOKUP(A3806,RawData!A:D,4,FALSE),"")</f>
        <v>60.062899714656801</v>
      </c>
      <c r="I3806" s="5" t="b">
        <f>IF(C3806,IF(E3806-$E$7&gt;=$C$1/2,TRUE(),FALSE()),FALSE())</f>
        <v>1</v>
      </c>
      <c r="J3806" s="4">
        <f t="shared" ca="1" si="401"/>
        <v>60.095597153443123</v>
      </c>
      <c r="K3806" s="4">
        <f t="shared" ca="1" si="404"/>
        <v>3.4172311387401066E-2</v>
      </c>
      <c r="L3806" s="4">
        <f t="shared" ca="1" si="405"/>
        <v>0.26366819537846453</v>
      </c>
      <c r="M3806" s="4"/>
    </row>
    <row r="3807" spans="1:13" x14ac:dyDescent="0.2">
      <c r="A3807" s="4">
        <f t="shared" si="402"/>
        <v>7600</v>
      </c>
      <c r="B3807" s="4" t="b">
        <f t="shared" si="403"/>
        <v>1</v>
      </c>
      <c r="C3807" s="5" t="b">
        <f>IF(AND(B3807,A3807&lt;=$G$1),TRUE(),FALSE())</f>
        <v>1</v>
      </c>
      <c r="D3807" s="4">
        <f ca="1">IF(AND($C3806,$I3806),IF(AND($L3806&lt;$C$3,$L3807&gt;=$C$3),$D3806+0.5,IF(AND($L3806&gt;=$C$3,$L3807&lt;$C$3),$D3806+0.5,$D3806)),$D3806)</f>
        <v>6</v>
      </c>
      <c r="E3807" s="4">
        <f t="shared" si="400"/>
        <v>7600</v>
      </c>
      <c r="F3807" s="4">
        <f>IF(C3807,ROW(),"")</f>
        <v>3807</v>
      </c>
      <c r="G3807" s="6">
        <f>IF(C3807,VLOOKUP(A3807,RawData!A:C,3,FALSE),"")</f>
        <v>3.0508000000000002</v>
      </c>
      <c r="H3807" s="9">
        <f>IF(C3807,VLOOKUP(A3807,RawData!A:D,4,FALSE),"")</f>
        <v>60.056762999999997</v>
      </c>
      <c r="I3807" s="5" t="b">
        <f>IF(C3807,IF(E3807-$E$7&gt;=$C$1/2,TRUE(),FALSE()),FALSE())</f>
        <v>1</v>
      </c>
      <c r="J3807" s="4">
        <f t="shared" ca="1" si="401"/>
        <v>60.100739207522409</v>
      </c>
      <c r="K3807" s="4">
        <f t="shared" ca="1" si="404"/>
        <v>7.5386596966808384E-2</v>
      </c>
      <c r="L3807" s="4">
        <f t="shared" ca="1" si="405"/>
        <v>0.24454359584469643</v>
      </c>
      <c r="M3807" s="4"/>
    </row>
    <row r="3808" spans="1:13" x14ac:dyDescent="0.2">
      <c r="A3808" s="4">
        <f t="shared" si="402"/>
        <v>7602</v>
      </c>
      <c r="B3808" s="4" t="b">
        <f t="shared" si="403"/>
        <v>1</v>
      </c>
      <c r="C3808" s="5" t="b">
        <f>IF(AND(B3808,A3808&lt;=$G$1),TRUE(),FALSE())</f>
        <v>1</v>
      </c>
      <c r="D3808" s="4">
        <f ca="1">IF(AND($C3807,$I3807),IF(AND($L3807&lt;$C$3,$L3808&gt;=$C$3),$D3807+0.5,IF(AND($L3807&gt;=$C$3,$L3808&lt;$C$3),$D3807+0.5,$D3807)),$D3807)</f>
        <v>6</v>
      </c>
      <c r="E3808" s="4">
        <f t="shared" si="400"/>
        <v>7602</v>
      </c>
      <c r="F3808" s="4">
        <f>IF(C3808,ROW(),"")</f>
        <v>3808</v>
      </c>
      <c r="G3808" s="6">
        <f>IF(C3808,VLOOKUP(A3808,RawData!A:C,3,FALSE),"")</f>
        <v>3.0508000000000002</v>
      </c>
      <c r="H3808" s="9">
        <f>IF(C3808,VLOOKUP(A3808,RawData!A:D,4,FALSE),"")</f>
        <v>60.061612285343401</v>
      </c>
      <c r="I3808" s="5" t="b">
        <f>IF(C3808,IF(E3808-$E$7&gt;=$C$1/2,TRUE(),FALSE()),FALSE())</f>
        <v>1</v>
      </c>
      <c r="J3808" s="4">
        <f t="shared" ca="1" si="401"/>
        <v>60.110492664266481</v>
      </c>
      <c r="K3808" s="4">
        <f t="shared" ca="1" si="404"/>
        <v>0.1192733501797818</v>
      </c>
      <c r="L3808" s="4">
        <f t="shared" ca="1" si="405"/>
        <v>0.21986721472287485</v>
      </c>
      <c r="M3808" s="4"/>
    </row>
    <row r="3809" spans="1:13" x14ac:dyDescent="0.2">
      <c r="A3809" s="4">
        <f t="shared" si="402"/>
        <v>7604</v>
      </c>
      <c r="B3809" s="4" t="b">
        <f t="shared" si="403"/>
        <v>1</v>
      </c>
      <c r="C3809" s="5" t="b">
        <f>IF(AND(B3809,A3809&lt;=$G$1),TRUE(),FALSE())</f>
        <v>1</v>
      </c>
      <c r="D3809" s="4">
        <f ca="1">IF(AND($C3808,$I3808),IF(AND($L3808&lt;$C$3,$L3809&gt;=$C$3),$D3808+0.5,IF(AND($L3808&gt;=$C$3,$L3809&lt;$C$3),$D3808+0.5,$D3808)),$D3808)</f>
        <v>6</v>
      </c>
      <c r="E3809" s="4">
        <f t="shared" si="400"/>
        <v>7604</v>
      </c>
      <c r="F3809" s="4">
        <f>IF(C3809,ROW(),"")</f>
        <v>3809</v>
      </c>
      <c r="G3809" s="6">
        <f>IF(C3809,VLOOKUP(A3809,RawData!A:C,3,FALSE),"")</f>
        <v>3.0508000000000002</v>
      </c>
      <c r="H3809" s="9">
        <f>IF(C3809,VLOOKUP(A3809,RawData!A:D,4,FALSE),"")</f>
        <v>60.0774475706868</v>
      </c>
      <c r="I3809" s="5" t="b">
        <f>IF(C3809,IF(E3809-$E$7&gt;=$C$1/2,TRUE(),FALSE()),FALSE())</f>
        <v>1</v>
      </c>
      <c r="J3809" s="4">
        <f t="shared" ca="1" si="401"/>
        <v>60.125181419678185</v>
      </c>
      <c r="K3809" s="4">
        <f t="shared" ca="1" si="404"/>
        <v>0.16377658631328984</v>
      </c>
      <c r="L3809" s="4">
        <f t="shared" ca="1" si="405"/>
        <v>0.19245983579966008</v>
      </c>
      <c r="M3809" s="4"/>
    </row>
    <row r="3810" spans="1:13" x14ac:dyDescent="0.2">
      <c r="A3810" s="4">
        <f t="shared" si="402"/>
        <v>7606</v>
      </c>
      <c r="B3810" s="4" t="b">
        <f t="shared" si="403"/>
        <v>1</v>
      </c>
      <c r="C3810" s="5" t="b">
        <f>IF(AND(B3810,A3810&lt;=$G$1),TRUE(),FALSE())</f>
        <v>1</v>
      </c>
      <c r="D3810" s="4">
        <f ca="1">IF(AND($C3809,$I3809),IF(AND($L3809&lt;$C$3,$L3810&gt;=$C$3),$D3809+0.5,IF(AND($L3809&gt;=$C$3,$L3810&lt;$C$3),$D3809+0.5,$D3809)),$D3809)</f>
        <v>6</v>
      </c>
      <c r="E3810" s="4">
        <f t="shared" si="400"/>
        <v>7606</v>
      </c>
      <c r="F3810" s="4">
        <f>IF(C3810,ROW(),"")</f>
        <v>3810</v>
      </c>
      <c r="G3810" s="6">
        <f>IF(C3810,VLOOKUP(A3810,RawData!A:C,3,FALSE),"")</f>
        <v>3.0625</v>
      </c>
      <c r="H3810" s="9">
        <f>IF(C3810,VLOOKUP(A3810,RawData!A:D,4,FALSE),"")</f>
        <v>60.109762856030102</v>
      </c>
      <c r="I3810" s="5" t="b">
        <f>IF(C3810,IF(E3810-$E$7&gt;=$C$1/2,TRUE(),FALSE()),FALSE())</f>
        <v>1</v>
      </c>
      <c r="J3810" s="4">
        <f t="shared" ca="1" si="401"/>
        <v>60.144423068893957</v>
      </c>
      <c r="K3810" s="4">
        <f t="shared" ca="1" si="404"/>
        <v>0.20407806703509834</v>
      </c>
      <c r="L3810" s="4">
        <f t="shared" ca="1" si="405"/>
        <v>0.16587562560648195</v>
      </c>
      <c r="M3810" s="4"/>
    </row>
    <row r="3811" spans="1:13" x14ac:dyDescent="0.2">
      <c r="A3811" s="4">
        <f t="shared" si="402"/>
        <v>7608</v>
      </c>
      <c r="B3811" s="4" t="b">
        <f t="shared" si="403"/>
        <v>1</v>
      </c>
      <c r="C3811" s="5" t="b">
        <f>IF(AND(B3811,A3811&lt;=$G$1),TRUE(),FALSE())</f>
        <v>1</v>
      </c>
      <c r="D3811" s="4">
        <f ca="1">IF(AND($C3810,$I3810),IF(AND($L3810&lt;$C$3,$L3811&gt;=$C$3),$D3810+0.5,IF(AND($L3810&gt;=$C$3,$L3811&lt;$C$3),$D3810+0.5,$D3810)),$D3810)</f>
        <v>6</v>
      </c>
      <c r="E3811" s="4">
        <f t="shared" si="400"/>
        <v>7608</v>
      </c>
      <c r="F3811" s="4">
        <f>IF(C3811,ROW(),"")</f>
        <v>3811</v>
      </c>
      <c r="G3811" s="6">
        <f>IF(C3811,VLOOKUP(A3811,RawData!A:C,3,FALSE),"")</f>
        <v>3.0625</v>
      </c>
      <c r="H3811" s="9">
        <f>IF(C3811,VLOOKUP(A3811,RawData!A:D,4,FALSE),"")</f>
        <v>60.147571141372801</v>
      </c>
      <c r="I3811" s="5" t="b">
        <f>IF(C3811,IF(E3811-$E$7&gt;=$C$1/2,TRUE(),FALSE()),FALSE())</f>
        <v>1</v>
      </c>
      <c r="J3811" s="4">
        <f t="shared" ca="1" si="401"/>
        <v>60.168100642487481</v>
      </c>
      <c r="K3811" s="4">
        <f t="shared" ca="1" si="404"/>
        <v>0.23606566240766824</v>
      </c>
      <c r="L3811" s="4">
        <f t="shared" ca="1" si="405"/>
        <v>0.14172979433645594</v>
      </c>
      <c r="M3811" s="4"/>
    </row>
    <row r="3812" spans="1:13" x14ac:dyDescent="0.2">
      <c r="A3812" s="4">
        <f t="shared" si="402"/>
        <v>7610</v>
      </c>
      <c r="B3812" s="4" t="b">
        <f t="shared" si="403"/>
        <v>1</v>
      </c>
      <c r="C3812" s="5" t="b">
        <f>IF(AND(B3812,A3812&lt;=$G$1),TRUE(),FALSE())</f>
        <v>1</v>
      </c>
      <c r="D3812" s="4">
        <f ca="1">IF(AND($C3811,$I3811),IF(AND($L3811&lt;$C$3,$L3812&gt;=$C$3),$D3811+0.5,IF(AND($L3811&gt;=$C$3,$L3812&lt;$C$3),$D3811+0.5,$D3811)),$D3811)</f>
        <v>6</v>
      </c>
      <c r="E3812" s="4">
        <f t="shared" si="400"/>
        <v>7610</v>
      </c>
      <c r="F3812" s="4">
        <f>IF(C3812,ROW(),"")</f>
        <v>3812</v>
      </c>
      <c r="G3812" s="6">
        <f>IF(C3812,VLOOKUP(A3812,RawData!A:C,3,FALSE),"")</f>
        <v>3.0625</v>
      </c>
      <c r="H3812" s="9">
        <f>IF(C3812,VLOOKUP(A3812,RawData!A:D,4,FALSE),"")</f>
        <v>60.191517024185401</v>
      </c>
      <c r="I3812" s="5" t="b">
        <f>IF(C3812,IF(E3812-$E$7&gt;=$C$1/2,TRUE(),FALSE()),FALSE())</f>
        <v>1</v>
      </c>
      <c r="J3812" s="4">
        <f t="shared" ca="1" si="401"/>
        <v>60.196771954007197</v>
      </c>
      <c r="K3812" s="4">
        <f t="shared" ca="1" si="404"/>
        <v>0.25912295911268046</v>
      </c>
      <c r="L3812" s="4">
        <f t="shared" ca="1" si="405"/>
        <v>0.11781812137903813</v>
      </c>
      <c r="M3812" s="4"/>
    </row>
    <row r="3813" spans="1:13" x14ac:dyDescent="0.2">
      <c r="A3813" s="4">
        <f t="shared" si="402"/>
        <v>7612</v>
      </c>
      <c r="B3813" s="4" t="b">
        <f t="shared" si="403"/>
        <v>1</v>
      </c>
      <c r="C3813" s="5" t="b">
        <f>IF(AND(B3813,A3813&lt;=$G$1),TRUE(),FALSE())</f>
        <v>1</v>
      </c>
      <c r="D3813" s="4">
        <f ca="1">IF(AND($C3812,$I3812),IF(AND($L3812&lt;$C$3,$L3813&gt;=$C$3),$D3812+0.5,IF(AND($L3812&gt;=$C$3,$L3813&lt;$C$3),$D3812+0.5,$D3812)),$D3812)</f>
        <v>6</v>
      </c>
      <c r="E3813" s="4">
        <f t="shared" si="400"/>
        <v>7612</v>
      </c>
      <c r="F3813" s="4">
        <f>IF(C3813,ROW(),"")</f>
        <v>3813</v>
      </c>
      <c r="G3813" s="6">
        <f>IF(C3813,VLOOKUP(A3813,RawData!A:C,3,FALSE),"")</f>
        <v>3.0625</v>
      </c>
      <c r="H3813" s="9">
        <f>IF(C3813,VLOOKUP(A3813,RawData!A:D,4,FALSE),"")</f>
        <v>60.230612738841401</v>
      </c>
      <c r="I3813" s="5" t="b">
        <f>IF(C3813,IF(E3813-$E$7&gt;=$C$1/2,TRUE(),FALSE()),FALSE())</f>
        <v>1</v>
      </c>
      <c r="J3813" s="4">
        <f t="shared" ca="1" si="401"/>
        <v>60.229555384810944</v>
      </c>
      <c r="K3813" s="4">
        <f t="shared" ca="1" si="404"/>
        <v>0.27401461701933982</v>
      </c>
      <c r="L3813" s="4">
        <f t="shared" ca="1" si="405"/>
        <v>9.2466877026716077E-2</v>
      </c>
      <c r="M3813" s="4"/>
    </row>
    <row r="3814" spans="1:13" x14ac:dyDescent="0.2">
      <c r="A3814" s="4">
        <f t="shared" si="402"/>
        <v>7614</v>
      </c>
      <c r="B3814" s="4" t="b">
        <f t="shared" si="403"/>
        <v>1</v>
      </c>
      <c r="C3814" s="5" t="b">
        <f>IF(AND(B3814,A3814&lt;=$G$1),TRUE(),FALSE())</f>
        <v>1</v>
      </c>
      <c r="D3814" s="4">
        <f ca="1">IF(AND($C3813,$I3813),IF(AND($L3813&lt;$C$3,$L3814&gt;=$C$3),$D3813+0.5,IF(AND($L3813&gt;=$C$3,$L3814&lt;$C$3),$D3813+0.5,$D3813)),$D3813)</f>
        <v>6</v>
      </c>
      <c r="E3814" s="4">
        <f t="shared" si="400"/>
        <v>7614</v>
      </c>
      <c r="F3814" s="4">
        <f>IF(C3814,ROW(),"")</f>
        <v>3814</v>
      </c>
      <c r="G3814" s="6">
        <f>IF(C3814,VLOOKUP(A3814,RawData!A:C,3,FALSE),"")</f>
        <v>3.0625</v>
      </c>
      <c r="H3814" s="9">
        <f>IF(C3814,VLOOKUP(A3814,RawData!A:D,4,FALSE),"")</f>
        <v>60.2684210241854</v>
      </c>
      <c r="I3814" s="5" t="b">
        <f>IF(C3814,IF(E3814-$E$7&gt;=$C$1/2,TRUE(),FALSE()),FALSE())</f>
        <v>1</v>
      </c>
      <c r="J3814" s="4">
        <f t="shared" ca="1" si="401"/>
        <v>60.26489424421991</v>
      </c>
      <c r="K3814" s="4">
        <f t="shared" ca="1" si="404"/>
        <v>0.2814155476532747</v>
      </c>
      <c r="L3814" s="4">
        <f t="shared" ca="1" si="405"/>
        <v>6.4560214722796161E-2</v>
      </c>
      <c r="M3814" s="4"/>
    </row>
    <row r="3815" spans="1:13" x14ac:dyDescent="0.2">
      <c r="A3815" s="4">
        <f t="shared" si="402"/>
        <v>7616</v>
      </c>
      <c r="B3815" s="4" t="b">
        <f t="shared" si="403"/>
        <v>1</v>
      </c>
      <c r="C3815" s="5" t="b">
        <f>IF(AND(B3815,A3815&lt;=$G$1),TRUE(),FALSE())</f>
        <v>1</v>
      </c>
      <c r="D3815" s="4">
        <f ca="1">IF(AND($C3814,$I3814),IF(AND($L3814&lt;$C$3,$L3815&gt;=$C$3),$D3814+0.5,IF(AND($L3814&gt;=$C$3,$L3815&lt;$C$3),$D3814+0.5,$D3814)),$D3814)</f>
        <v>6</v>
      </c>
      <c r="E3815" s="4">
        <f t="shared" si="400"/>
        <v>7616</v>
      </c>
      <c r="F3815" s="4">
        <f>IF(C3815,ROW(),"")</f>
        <v>3815</v>
      </c>
      <c r="G3815" s="6">
        <f>IF(C3815,VLOOKUP(A3815,RawData!A:C,3,FALSE),"")</f>
        <v>3.0625</v>
      </c>
      <c r="H3815" s="9">
        <f>IF(C3815,VLOOKUP(A3815,RawData!A:D,4,FALSE),"")</f>
        <v>60.302023856030097</v>
      </c>
      <c r="I3815" s="5" t="b">
        <f>IF(C3815,IF(E3815-$E$7&gt;=$C$1/2,TRUE(),FALSE()),FALSE())</f>
        <v>1</v>
      </c>
      <c r="J3815" s="4">
        <f t="shared" ca="1" si="401"/>
        <v>60.299967828702933</v>
      </c>
      <c r="K3815" s="4">
        <f t="shared" ca="1" si="404"/>
        <v>0.28232463879837866</v>
      </c>
      <c r="L3815" s="4">
        <f t="shared" ca="1" si="405"/>
        <v>3.2276158208816241E-2</v>
      </c>
      <c r="M3815" s="4"/>
    </row>
    <row r="3816" spans="1:13" x14ac:dyDescent="0.2">
      <c r="A3816" s="4">
        <f t="shared" si="402"/>
        <v>7618</v>
      </c>
      <c r="B3816" s="4" t="b">
        <f t="shared" si="403"/>
        <v>1</v>
      </c>
      <c r="C3816" s="5" t="b">
        <f>IF(AND(B3816,A3816&lt;=$G$1),TRUE(),FALSE())</f>
        <v>1</v>
      </c>
      <c r="D3816" s="4">
        <f ca="1">IF(AND($C3815,$I3815),IF(AND($L3815&lt;$C$3,$L3816&gt;=$C$3),$D3815+0.5,IF(AND($L3815&gt;=$C$3,$L3816&lt;$C$3),$D3815+0.5,$D3815)),$D3815)</f>
        <v>6</v>
      </c>
      <c r="E3816" s="4">
        <f t="shared" si="400"/>
        <v>7618</v>
      </c>
      <c r="F3816" s="4">
        <f>IF(C3816,ROW(),"")</f>
        <v>3816</v>
      </c>
      <c r="G3816" s="6">
        <f>IF(C3816,VLOOKUP(A3816,RawData!A:C,3,FALSE),"")</f>
        <v>3.0741999999999998</v>
      </c>
      <c r="H3816" s="9">
        <f>IF(C3816,VLOOKUP(A3816,RawData!A:D,4,FALSE),"")</f>
        <v>60.340475856030103</v>
      </c>
      <c r="I3816" s="5" t="b">
        <f>IF(C3816,IF(E3816-$E$7&gt;=$C$1/2,TRUE(),FALSE()),FALSE())</f>
        <v>1</v>
      </c>
      <c r="J3816" s="4">
        <f t="shared" ca="1" si="401"/>
        <v>60.331662815850791</v>
      </c>
      <c r="K3816" s="4">
        <f t="shared" ca="1" si="404"/>
        <v>0.27674174059697521</v>
      </c>
      <c r="L3816" s="4">
        <f t="shared" ca="1" si="405"/>
        <v>2.0638936717531919E-3</v>
      </c>
      <c r="M3816" s="4"/>
    </row>
    <row r="3817" spans="1:13" x14ac:dyDescent="0.2">
      <c r="A3817" s="4">
        <f t="shared" si="402"/>
        <v>7620</v>
      </c>
      <c r="B3817" s="4" t="b">
        <f t="shared" si="403"/>
        <v>1</v>
      </c>
      <c r="C3817" s="5" t="b">
        <f>IF(AND(B3817,A3817&lt;=$G$1),TRUE(),FALSE())</f>
        <v>1</v>
      </c>
      <c r="D3817" s="4">
        <f ca="1">IF(AND($C3816,$I3816),IF(AND($L3816&lt;$C$3,$L3817&gt;=$C$3),$D3816+0.5,IF(AND($L3816&gt;=$C$3,$L3817&lt;$C$3),$D3816+0.5,$D3816)),$D3816)</f>
        <v>6</v>
      </c>
      <c r="E3817" s="4">
        <f t="shared" si="400"/>
        <v>7620</v>
      </c>
      <c r="F3817" s="4">
        <f>IF(C3817,ROW(),"")</f>
        <v>3817</v>
      </c>
      <c r="G3817" s="6">
        <f>IF(C3817,VLOOKUP(A3817,RawData!A:C,3,FALSE),"")</f>
        <v>3.0741999999999998</v>
      </c>
      <c r="H3817" s="9">
        <f>IF(C3817,VLOOKUP(A3817,RawData!A:D,4,FALSE),"")</f>
        <v>60.378284141373598</v>
      </c>
      <c r="I3817" s="5" t="b">
        <f>IF(C3817,IF(E3817-$E$7&gt;=$C$1/2,TRUE(),FALSE()),FALSE())</f>
        <v>1</v>
      </c>
      <c r="J3817" s="4">
        <f t="shared" ca="1" si="401"/>
        <v>60.359862166635089</v>
      </c>
      <c r="K3817" s="4">
        <f t="shared" ca="1" si="404"/>
        <v>0.26366819537846453</v>
      </c>
      <c r="L3817" s="4">
        <f t="shared" ca="1" si="405"/>
        <v>3.7960646884791061E-2</v>
      </c>
      <c r="M3817" s="4"/>
    </row>
    <row r="3818" spans="1:13" x14ac:dyDescent="0.2">
      <c r="A3818" s="4">
        <f t="shared" si="402"/>
        <v>7622</v>
      </c>
      <c r="B3818" s="4" t="b">
        <f t="shared" si="403"/>
        <v>1</v>
      </c>
      <c r="C3818" s="5" t="b">
        <f>IF(AND(B3818,A3818&lt;=$G$1),TRUE(),FALSE())</f>
        <v>1</v>
      </c>
      <c r="D3818" s="4">
        <f ca="1">IF(AND($C3817,$I3817),IF(AND($L3817&lt;$C$3,$L3818&gt;=$C$3),$D3817+0.5,IF(AND($L3817&gt;=$C$3,$L3818&lt;$C$3),$D3817+0.5,$D3817)),$D3817)</f>
        <v>6</v>
      </c>
      <c r="E3818" s="4">
        <f t="shared" si="400"/>
        <v>7622</v>
      </c>
      <c r="F3818" s="4">
        <f>IF(C3818,ROW(),"")</f>
        <v>3818</v>
      </c>
      <c r="G3818" s="6">
        <f>IF(C3818,VLOOKUP(A3818,RawData!A:C,3,FALSE),"")</f>
        <v>3.0741999999999998</v>
      </c>
      <c r="H3818" s="9">
        <f>IF(C3818,VLOOKUP(A3818,RawData!A:D,4,FALSE),"")</f>
        <v>60.417380738841402</v>
      </c>
      <c r="I3818" s="5" t="b">
        <f>IF(C3818,IF(E3818-$E$7&gt;=$C$1/2,TRUE(),FALSE()),FALSE())</f>
        <v>1</v>
      </c>
      <c r="J3818" s="4">
        <f t="shared" ca="1" si="401"/>
        <v>60.384507281285821</v>
      </c>
      <c r="K3818" s="4">
        <f t="shared" ca="1" si="404"/>
        <v>0.24454359584469643</v>
      </c>
      <c r="L3818" s="4">
        <f t="shared" ca="1" si="405"/>
        <v>7.4415283248477238E-2</v>
      </c>
      <c r="M3818" s="4"/>
    </row>
    <row r="3819" spans="1:13" x14ac:dyDescent="0.2">
      <c r="A3819" s="4">
        <f t="shared" si="402"/>
        <v>7624</v>
      </c>
      <c r="B3819" s="4" t="b">
        <f t="shared" si="403"/>
        <v>1</v>
      </c>
      <c r="C3819" s="5" t="b">
        <f>IF(AND(B3819,A3819&lt;=$G$1),TRUE(),FALSE())</f>
        <v>1</v>
      </c>
      <c r="D3819" s="4">
        <f ca="1">IF(AND($C3818,$I3818),IF(AND($L3818&lt;$C$3,$L3819&gt;=$C$3),$D3818+0.5,IF(AND($L3818&gt;=$C$3,$L3819&lt;$C$3),$D3818+0.5,$D3818)),$D3818)</f>
        <v>6</v>
      </c>
      <c r="E3819" s="4">
        <f t="shared" si="400"/>
        <v>7624</v>
      </c>
      <c r="F3819" s="4">
        <f>IF(C3819,ROW(),"")</f>
        <v>3819</v>
      </c>
      <c r="G3819" s="6">
        <f>IF(C3819,VLOOKUP(A3819,RawData!A:C,3,FALSE),"")</f>
        <v>3.0859000000000001</v>
      </c>
      <c r="H3819" s="9">
        <f>IF(C3819,VLOOKUP(A3819,RawData!A:D,4,FALSE),"")</f>
        <v>60.450339738841997</v>
      </c>
      <c r="I3819" s="5" t="b">
        <f>IF(C3819,IF(E3819-$E$7&gt;=$C$1/2,TRUE(),FALSE()),FALSE())</f>
        <v>1</v>
      </c>
      <c r="J3819" s="4">
        <f t="shared" ca="1" si="401"/>
        <v>60.40659696733146</v>
      </c>
      <c r="K3819" s="4">
        <f t="shared" ca="1" si="404"/>
        <v>0.21986721472287485</v>
      </c>
      <c r="L3819" s="4">
        <f t="shared" ca="1" si="405"/>
        <v>0.11086991961209236</v>
      </c>
      <c r="M3819" s="4"/>
    </row>
    <row r="3820" spans="1:13" x14ac:dyDescent="0.2">
      <c r="A3820" s="4">
        <f t="shared" si="402"/>
        <v>7626</v>
      </c>
      <c r="B3820" s="4" t="b">
        <f t="shared" si="403"/>
        <v>1</v>
      </c>
      <c r="C3820" s="5" t="b">
        <f>IF(AND(B3820,A3820&lt;=$G$1),TRUE(),FALSE())</f>
        <v>1</v>
      </c>
      <c r="D3820" s="4">
        <f ca="1">IF(AND($C3819,$I3819),IF(AND($L3819&lt;$C$3,$L3820&gt;=$C$3),$D3819+0.5,IF(AND($L3819&gt;=$C$3,$L3820&lt;$C$3),$D3819+0.5,$D3819)),$D3819)</f>
        <v>6</v>
      </c>
      <c r="E3820" s="4">
        <f t="shared" si="400"/>
        <v>7626</v>
      </c>
      <c r="F3820" s="4">
        <f>IF(C3820,ROW(),"")</f>
        <v>3820</v>
      </c>
      <c r="G3820" s="6">
        <f>IF(C3820,VLOOKUP(A3820,RawData!A:C,3,FALSE),"")</f>
        <v>3.0859000000000001</v>
      </c>
      <c r="H3820" s="9">
        <f>IF(C3820,VLOOKUP(A3820,RawData!A:D,4,FALSE),"")</f>
        <v>60.463256999999999</v>
      </c>
      <c r="I3820" s="5" t="b">
        <f>IF(C3820,IF(E3820-$E$7&gt;=$C$1/2,TRUE(),FALSE()),FALSE())</f>
        <v>1</v>
      </c>
      <c r="J3820" s="4">
        <f t="shared" ca="1" si="401"/>
        <v>60.426747707692336</v>
      </c>
      <c r="K3820" s="4">
        <f t="shared" ca="1" si="404"/>
        <v>0.19245983579966008</v>
      </c>
      <c r="L3820" s="4">
        <f t="shared" ca="1" si="405"/>
        <v>0.14688363159798712</v>
      </c>
      <c r="M3820" s="4"/>
    </row>
    <row r="3821" spans="1:13" x14ac:dyDescent="0.2">
      <c r="A3821" s="4">
        <f t="shared" si="402"/>
        <v>7628</v>
      </c>
      <c r="B3821" s="4" t="b">
        <f t="shared" si="403"/>
        <v>1</v>
      </c>
      <c r="C3821" s="5" t="b">
        <f>IF(AND(B3821,A3821&lt;=$G$1),TRUE(),FALSE())</f>
        <v>1</v>
      </c>
      <c r="D3821" s="4">
        <f ca="1">IF(AND($C3820,$I3820),IF(AND($L3820&lt;$C$3,$L3821&gt;=$C$3),$D3820+0.5,IF(AND($L3820&gt;=$C$3,$L3821&lt;$C$3),$D3820+0.5,$D3820)),$D3820)</f>
        <v>6</v>
      </c>
      <c r="E3821" s="4">
        <f t="shared" si="400"/>
        <v>7628</v>
      </c>
      <c r="F3821" s="4">
        <f>IF(C3821,ROW(),"")</f>
        <v>3821</v>
      </c>
      <c r="G3821" s="6">
        <f>IF(C3821,VLOOKUP(A3821,RawData!A:C,3,FALSE),"")</f>
        <v>3.0859000000000001</v>
      </c>
      <c r="H3821" s="9">
        <f>IF(C3821,VLOOKUP(A3821,RawData!A:D,4,FALSE),"")</f>
        <v>60.458407714656602</v>
      </c>
      <c r="I3821" s="5" t="b">
        <f>IF(C3821,IF(E3821-$E$7&gt;=$C$1/2,TRUE(),FALSE()),FALSE())</f>
        <v>1</v>
      </c>
      <c r="J3821" s="4">
        <f t="shared" ca="1" si="401"/>
        <v>60.444842383084456</v>
      </c>
      <c r="K3821" s="4">
        <f t="shared" ca="1" si="404"/>
        <v>0.16587562560648195</v>
      </c>
      <c r="L3821" s="4">
        <f t="shared" ca="1" si="405"/>
        <v>0.18239797994753815</v>
      </c>
      <c r="M3821" s="4"/>
    </row>
    <row r="3822" spans="1:13" x14ac:dyDescent="0.2">
      <c r="A3822" s="4">
        <f t="shared" si="402"/>
        <v>7630</v>
      </c>
      <c r="B3822" s="4" t="b">
        <f t="shared" si="403"/>
        <v>1</v>
      </c>
      <c r="C3822" s="5" t="b">
        <f>IF(AND(B3822,A3822&lt;=$G$1),TRUE(),FALSE())</f>
        <v>1</v>
      </c>
      <c r="D3822" s="4">
        <f ca="1">IF(AND($C3821,$I3821),IF(AND($L3821&lt;$C$3,$L3822&gt;=$C$3),$D3821+0.5,IF(AND($L3821&gt;=$C$3,$L3822&lt;$C$3),$D3821+0.5,$D3821)),$D3821)</f>
        <v>6</v>
      </c>
      <c r="E3822" s="4">
        <f t="shared" si="400"/>
        <v>7630</v>
      </c>
      <c r="F3822" s="4">
        <f>IF(C3822,ROW(),"")</f>
        <v>3822</v>
      </c>
      <c r="G3822" s="6">
        <f>IF(C3822,VLOOKUP(A3822,RawData!A:C,3,FALSE),"")</f>
        <v>3.0859000000000001</v>
      </c>
      <c r="H3822" s="9">
        <f>IF(C3822,VLOOKUP(A3822,RawData!A:D,4,FALSE),"")</f>
        <v>60.457763999999997</v>
      </c>
      <c r="I3822" s="5" t="b">
        <f>IF(C3822,IF(E3822-$E$7&gt;=$C$1/2,TRUE(),FALSE()),FALSE())</f>
        <v>1</v>
      </c>
      <c r="J3822" s="4">
        <f t="shared" ca="1" si="401"/>
        <v>60.460440149385661</v>
      </c>
      <c r="K3822" s="4">
        <f t="shared" ca="1" si="404"/>
        <v>0.14172979433645594</v>
      </c>
      <c r="L3822" s="4">
        <f t="shared" ca="1" si="405"/>
        <v>0.21465075933694777</v>
      </c>
      <c r="M3822" s="4"/>
    </row>
    <row r="3823" spans="1:13" x14ac:dyDescent="0.2">
      <c r="A3823" s="4">
        <f t="shared" si="402"/>
        <v>7632</v>
      </c>
      <c r="B3823" s="4" t="b">
        <f t="shared" si="403"/>
        <v>1</v>
      </c>
      <c r="C3823" s="5" t="b">
        <f>IF(AND(B3823,A3823&lt;=$G$1),TRUE(),FALSE())</f>
        <v>1</v>
      </c>
      <c r="D3823" s="4">
        <f ca="1">IF(AND($C3822,$I3822),IF(AND($L3822&lt;$C$3,$L3823&gt;=$C$3),$D3822+0.5,IF(AND($L3822&gt;=$C$3,$L3823&lt;$C$3),$D3822+0.5,$D3822)),$D3822)</f>
        <v>6</v>
      </c>
      <c r="E3823" s="4">
        <f t="shared" si="400"/>
        <v>7632</v>
      </c>
      <c r="F3823" s="4">
        <f>IF(C3823,ROW(),"")</f>
        <v>3823</v>
      </c>
      <c r="G3823" s="6">
        <f>IF(C3823,VLOOKUP(A3823,RawData!A:C,3,FALSE),"")</f>
        <v>3.0859000000000001</v>
      </c>
      <c r="H3823" s="9">
        <f>IF(C3823,VLOOKUP(A3823,RawData!A:D,4,FALSE),"")</f>
        <v>60.462613285343402</v>
      </c>
      <c r="I3823" s="5" t="b">
        <f>IF(C3823,IF(E3823-$E$7&gt;=$C$1/2,TRUE(),FALSE()),FALSE())</f>
        <v>1</v>
      </c>
      <c r="J3823" s="4">
        <f t="shared" ca="1" si="401"/>
        <v>60.47409898065564</v>
      </c>
      <c r="K3823" s="4">
        <f t="shared" ca="1" si="404"/>
        <v>0.11781812137903813</v>
      </c>
      <c r="L3823" s="4">
        <f t="shared" ca="1" si="405"/>
        <v>0.24146896733143564</v>
      </c>
      <c r="M3823" s="4"/>
    </row>
    <row r="3824" spans="1:13" x14ac:dyDescent="0.2">
      <c r="A3824" s="4">
        <f t="shared" si="402"/>
        <v>7634</v>
      </c>
      <c r="B3824" s="4" t="b">
        <f t="shared" si="403"/>
        <v>1</v>
      </c>
      <c r="C3824" s="5" t="b">
        <f>IF(AND(B3824,A3824&lt;=$G$1),TRUE(),FALSE())</f>
        <v>1</v>
      </c>
      <c r="D3824" s="4">
        <f ca="1">IF(AND($C3823,$I3823),IF(AND($L3823&lt;$C$3,$L3824&gt;=$C$3),$D3823+0.5,IF(AND($L3823&gt;=$C$3,$L3824&lt;$C$3),$D3823+0.5,$D3823)),$D3823)</f>
        <v>6</v>
      </c>
      <c r="E3824" s="4">
        <f t="shared" si="400"/>
        <v>7634</v>
      </c>
      <c r="F3824" s="4">
        <f>IF(C3824,ROW(),"")</f>
        <v>3824</v>
      </c>
      <c r="G3824" s="6">
        <f>IF(C3824,VLOOKUP(A3824,RawData!A:C,3,FALSE),"")</f>
        <v>3.0859000000000001</v>
      </c>
      <c r="H3824" s="9">
        <f>IF(C3824,VLOOKUP(A3824,RawData!A:D,4,FALSE),"")</f>
        <v>60.473599285343397</v>
      </c>
      <c r="I3824" s="5" t="b">
        <f>IF(C3824,IF(E3824-$E$7&gt;=$C$1/2,TRUE(),FALSE()),FALSE())</f>
        <v>1</v>
      </c>
      <c r="J3824" s="4">
        <f t="shared" ca="1" si="401"/>
        <v>60.484761458942785</v>
      </c>
      <c r="K3824" s="4">
        <f t="shared" ca="1" si="404"/>
        <v>9.2466877026716077E-2</v>
      </c>
      <c r="L3824" s="4">
        <f t="shared" ca="1" si="405"/>
        <v>0.26223619061279635</v>
      </c>
      <c r="M3824" s="4"/>
    </row>
    <row r="3825" spans="1:13" x14ac:dyDescent="0.2">
      <c r="A3825" s="4">
        <f t="shared" si="402"/>
        <v>7636</v>
      </c>
      <c r="B3825" s="4" t="b">
        <f t="shared" si="403"/>
        <v>1</v>
      </c>
      <c r="C3825" s="5" t="b">
        <f>IF(AND(B3825,A3825&lt;=$G$1),TRUE(),FALSE())</f>
        <v>1</v>
      </c>
      <c r="D3825" s="4">
        <f ca="1">IF(AND($C3824,$I3824),IF(AND($L3824&lt;$C$3,$L3825&gt;=$C$3),$D3824+0.5,IF(AND($L3824&gt;=$C$3,$L3825&lt;$C$3),$D3824+0.5,$D3824)),$D3824)</f>
        <v>6</v>
      </c>
      <c r="E3825" s="4">
        <f t="shared" si="400"/>
        <v>7636</v>
      </c>
      <c r="F3825" s="4">
        <f>IF(C3825,ROW(),"")</f>
        <v>3825</v>
      </c>
      <c r="G3825" s="6">
        <f>IF(C3825,VLOOKUP(A3825,RawData!A:C,3,FALSE),"")</f>
        <v>3.0977000000000001</v>
      </c>
      <c r="H3825" s="9">
        <f>IF(C3825,VLOOKUP(A3825,RawData!A:D,4,FALSE),"")</f>
        <v>60.490079168154999</v>
      </c>
      <c r="I3825" s="5" t="b">
        <f>IF(C3825,IF(E3825-$E$7&gt;=$C$1/2,TRUE(),FALSE()),FALSE())</f>
        <v>1</v>
      </c>
      <c r="J3825" s="4">
        <f t="shared" ca="1" si="401"/>
        <v>60.492427664502593</v>
      </c>
      <c r="K3825" s="4">
        <f t="shared" ca="1" si="404"/>
        <v>6.4560214722796161E-2</v>
      </c>
      <c r="L3825" s="4">
        <f t="shared" ca="1" si="405"/>
        <v>0.27507178355063644</v>
      </c>
      <c r="M3825" s="4"/>
    </row>
    <row r="3826" spans="1:13" x14ac:dyDescent="0.2">
      <c r="A3826" s="4">
        <f t="shared" si="402"/>
        <v>7638</v>
      </c>
      <c r="B3826" s="4" t="b">
        <f t="shared" si="403"/>
        <v>1</v>
      </c>
      <c r="C3826" s="5" t="b">
        <f>IF(AND(B3826,A3826&lt;=$G$1),TRUE(),FALSE())</f>
        <v>1</v>
      </c>
      <c r="D3826" s="4">
        <f ca="1">IF(AND($C3825,$I3825),IF(AND($L3825&lt;$C$3,$L3826&gt;=$C$3),$D3825+0.5,IF(AND($L3825&gt;=$C$3,$L3826&lt;$C$3),$D3825+0.5,$D3825)),$D3825)</f>
        <v>6</v>
      </c>
      <c r="E3826" s="4">
        <f t="shared" si="400"/>
        <v>7638</v>
      </c>
      <c r="F3826" s="4">
        <f>IF(C3826,ROW(),"")</f>
        <v>3826</v>
      </c>
      <c r="G3826" s="6">
        <f>IF(C3826,VLOOKUP(A3826,RawData!A:C,3,FALSE),"")</f>
        <v>3.0977000000000001</v>
      </c>
      <c r="H3826" s="9">
        <f>IF(C3826,VLOOKUP(A3826,RawData!A:D,4,FALSE),"")</f>
        <v>60.501065285343401</v>
      </c>
      <c r="I3826" s="5" t="b">
        <f>IF(C3826,IF(E3826-$E$7&gt;=$C$1/2,TRUE(),FALSE()),FALSE())</f>
        <v>1</v>
      </c>
      <c r="J3826" s="4">
        <f t="shared" ca="1" si="401"/>
        <v>60.497538441457273</v>
      </c>
      <c r="K3826" s="4">
        <f t="shared" ca="1" si="404"/>
        <v>3.2276158208816241E-2</v>
      </c>
      <c r="L3826" s="4">
        <f t="shared" ca="1" si="405"/>
        <v>0.28041672947139773</v>
      </c>
      <c r="M3826" s="4"/>
    </row>
    <row r="3827" spans="1:13" x14ac:dyDescent="0.2">
      <c r="A3827" s="4">
        <f t="shared" si="402"/>
        <v>7640</v>
      </c>
      <c r="B3827" s="4" t="b">
        <f t="shared" si="403"/>
        <v>1</v>
      </c>
      <c r="C3827" s="5" t="b">
        <f>IF(AND(B3827,A3827&lt;=$G$1),TRUE(),FALSE())</f>
        <v>1</v>
      </c>
      <c r="D3827" s="4">
        <f ca="1">IF(AND($C3826,$I3826),IF(AND($L3826&lt;$C$3,$L3827&gt;=$C$3),$D3826+0.5,IF(AND($L3826&gt;=$C$3,$L3827&lt;$C$3),$D3826+0.5,$D3826)),$D3826)</f>
        <v>6</v>
      </c>
      <c r="E3827" s="4">
        <f t="shared" si="400"/>
        <v>7640</v>
      </c>
      <c r="F3827" s="4">
        <f>IF(C3827,ROW(),"")</f>
        <v>3827</v>
      </c>
      <c r="G3827" s="6">
        <f>IF(C3827,VLOOKUP(A3827,RawData!A:C,3,FALSE),"")</f>
        <v>3.0977000000000001</v>
      </c>
      <c r="H3827" s="9">
        <f>IF(C3827,VLOOKUP(A3827,RawData!A:D,4,FALSE),"")</f>
        <v>60.512051285343397</v>
      </c>
      <c r="I3827" s="5" t="b">
        <f>IF(C3827,IF(E3827-$E$7&gt;=$C$1/2,TRUE(),FALSE()),FALSE())</f>
        <v>1</v>
      </c>
      <c r="J3827" s="4">
        <f t="shared" ca="1" si="401"/>
        <v>60.501591960971545</v>
      </c>
      <c r="K3827" s="4">
        <f t="shared" ca="1" si="404"/>
        <v>2.0638936717531919E-3</v>
      </c>
      <c r="L3827" s="4">
        <f t="shared" ca="1" si="405"/>
        <v>0.28026848292049777</v>
      </c>
      <c r="M3827" s="4"/>
    </row>
    <row r="3828" spans="1:13" x14ac:dyDescent="0.2">
      <c r="A3828" s="4">
        <f t="shared" si="402"/>
        <v>7642</v>
      </c>
      <c r="B3828" s="4" t="b">
        <f t="shared" si="403"/>
        <v>1</v>
      </c>
      <c r="C3828" s="5" t="b">
        <f>IF(AND(B3828,A3828&lt;=$G$1),TRUE(),FALSE())</f>
        <v>1</v>
      </c>
      <c r="D3828" s="4">
        <f ca="1">IF(AND($C3827,$I3827),IF(AND($L3827&lt;$C$3,$L3828&gt;=$C$3),$D3827+0.5,IF(AND($L3827&gt;=$C$3,$L3828&lt;$C$3),$D3827+0.5,$D3827)),$D3827)</f>
        <v>6</v>
      </c>
      <c r="E3828" s="4">
        <f t="shared" si="400"/>
        <v>7642</v>
      </c>
      <c r="F3828" s="4">
        <f>IF(C3828,ROW(),"")</f>
        <v>3828</v>
      </c>
      <c r="G3828" s="6">
        <f>IF(C3828,VLOOKUP(A3828,RawData!A:C,3,FALSE),"")</f>
        <v>3.0977000000000001</v>
      </c>
      <c r="H3828" s="9">
        <f>IF(C3828,VLOOKUP(A3828,RawData!A:D,4,FALSE),"")</f>
        <v>60.528531285343398</v>
      </c>
      <c r="I3828" s="5" t="b">
        <f>IF(C3828,IF(E3828-$E$7&gt;=$C$1/2,TRUE(),FALSE()),FALSE())</f>
        <v>1</v>
      </c>
      <c r="J3828" s="4">
        <f t="shared" ca="1" si="401"/>
        <v>60.502325402664859</v>
      </c>
      <c r="K3828" s="4">
        <f t="shared" ca="1" si="404"/>
        <v>3.7960646884791061E-2</v>
      </c>
      <c r="L3828" s="4">
        <f t="shared" ca="1" si="405"/>
        <v>0.27456853503711898</v>
      </c>
      <c r="M3828" s="4"/>
    </row>
    <row r="3829" spans="1:13" x14ac:dyDescent="0.2">
      <c r="A3829" s="4">
        <f t="shared" si="402"/>
        <v>7644</v>
      </c>
      <c r="B3829" s="4" t="b">
        <f t="shared" si="403"/>
        <v>1</v>
      </c>
      <c r="C3829" s="5" t="b">
        <f>IF(AND(B3829,A3829&lt;=$G$1),TRUE(),FALSE())</f>
        <v>1</v>
      </c>
      <c r="D3829" s="4">
        <f ca="1">IF(AND($C3828,$I3828),IF(AND($L3828&lt;$C$3,$L3829&gt;=$C$3),$D3828+0.5,IF(AND($L3828&gt;=$C$3,$L3829&lt;$C$3),$D3828+0.5,$D3828)),$D3828)</f>
        <v>6</v>
      </c>
      <c r="E3829" s="4">
        <f t="shared" si="400"/>
        <v>7644</v>
      </c>
      <c r="F3829" s="4">
        <f>IF(C3829,ROW(),"")</f>
        <v>3829</v>
      </c>
      <c r="G3829" s="6">
        <f>IF(C3829,VLOOKUP(A3829,RawData!A:C,3,FALSE),"")</f>
        <v>3.0977000000000001</v>
      </c>
      <c r="H3829" s="9">
        <f>IF(C3829,VLOOKUP(A3829,RawData!A:D,4,FALSE),"")</f>
        <v>60.534668000000003</v>
      </c>
      <c r="I3829" s="5" t="b">
        <f>IF(C3829,IF(E3829-$E$7&gt;=$C$1/2,TRUE(),FALSE()),FALSE())</f>
        <v>1</v>
      </c>
      <c r="J3829" s="4">
        <f t="shared" ca="1" si="401"/>
        <v>60.499063844358176</v>
      </c>
      <c r="K3829" s="4">
        <f t="shared" ca="1" si="404"/>
        <v>7.4415283248477238E-2</v>
      </c>
      <c r="L3829" s="4">
        <f t="shared" ca="1" si="405"/>
        <v>0.26337533573343563</v>
      </c>
      <c r="M3829" s="4"/>
    </row>
    <row r="3830" spans="1:13" x14ac:dyDescent="0.2">
      <c r="A3830" s="4">
        <f t="shared" si="402"/>
        <v>7646</v>
      </c>
      <c r="B3830" s="4" t="b">
        <f t="shared" si="403"/>
        <v>1</v>
      </c>
      <c r="C3830" s="5" t="b">
        <f>IF(AND(B3830,A3830&lt;=$G$1),TRUE(),FALSE())</f>
        <v>1</v>
      </c>
      <c r="D3830" s="4">
        <f ca="1">IF(AND($C3829,$I3829),IF(AND($L3829&lt;$C$3,$L3830&gt;=$C$3),$D3829+0.5,IF(AND($L3829&gt;=$C$3,$L3830&lt;$C$3),$D3829+0.5,$D3829)),$D3829)</f>
        <v>6</v>
      </c>
      <c r="E3830" s="4">
        <f t="shared" si="400"/>
        <v>7646</v>
      </c>
      <c r="F3830" s="4">
        <f>IF(C3830,ROW(),"")</f>
        <v>3830</v>
      </c>
      <c r="G3830" s="6">
        <f>IF(C3830,VLOOKUP(A3830,RawData!A:C,3,FALSE),"")</f>
        <v>3.1093999999999999</v>
      </c>
      <c r="H3830" s="9">
        <f>IF(C3830,VLOOKUP(A3830,RawData!A:D,4,FALSE),"")</f>
        <v>60.534668000000003</v>
      </c>
      <c r="I3830" s="5" t="b">
        <f>IF(C3830,IF(E3830-$E$7&gt;=$C$1/2,TRUE(),FALSE()),FALSE())</f>
        <v>1</v>
      </c>
      <c r="J3830" s="4">
        <f t="shared" ca="1" si="401"/>
        <v>60.491307922415132</v>
      </c>
      <c r="K3830" s="4">
        <f t="shared" ca="1" si="404"/>
        <v>0.11086991961209236</v>
      </c>
      <c r="L3830" s="4">
        <f t="shared" ca="1" si="405"/>
        <v>0.24624819074509929</v>
      </c>
      <c r="M3830" s="4"/>
    </row>
    <row r="3831" spans="1:13" x14ac:dyDescent="0.2">
      <c r="A3831" s="4">
        <f t="shared" si="402"/>
        <v>7648</v>
      </c>
      <c r="B3831" s="4" t="b">
        <f t="shared" si="403"/>
        <v>1</v>
      </c>
      <c r="C3831" s="5" t="b">
        <f>IF(AND(B3831,A3831&lt;=$G$1),TRUE(),FALSE())</f>
        <v>1</v>
      </c>
      <c r="D3831" s="4">
        <f ca="1">IF(AND($C3830,$I3830),IF(AND($L3830&lt;$C$3,$L3831&gt;=$C$3),$D3830+0.5,IF(AND($L3830&gt;=$C$3,$L3831&lt;$C$3),$D3830+0.5,$D3830)),$D3830)</f>
        <v>6</v>
      </c>
      <c r="E3831" s="4">
        <f t="shared" si="400"/>
        <v>7648</v>
      </c>
      <c r="F3831" s="4">
        <f>IF(C3831,ROW(),"")</f>
        <v>3831</v>
      </c>
      <c r="G3831" s="6">
        <f>IF(C3831,VLOOKUP(A3831,RawData!A:C,3,FALSE),"")</f>
        <v>3.1093999999999999</v>
      </c>
      <c r="H3831" s="9">
        <f>IF(C3831,VLOOKUP(A3831,RawData!A:D,4,FALSE),"")</f>
        <v>60.519475546501397</v>
      </c>
      <c r="I3831" s="5" t="b">
        <f>IF(C3831,IF(E3831-$E$7&gt;=$C$1/2,TRUE(),FALSE()),FALSE())</f>
        <v>1</v>
      </c>
      <c r="J3831" s="4">
        <f t="shared" ca="1" si="401"/>
        <v>60.477118541293272</v>
      </c>
      <c r="K3831" s="4">
        <f t="shared" ca="1" si="404"/>
        <v>0.14688363159798712</v>
      </c>
      <c r="L3831" s="4">
        <f t="shared" ca="1" si="405"/>
        <v>0.22495047656055078</v>
      </c>
      <c r="M3831" s="4"/>
    </row>
    <row r="3832" spans="1:13" x14ac:dyDescent="0.2">
      <c r="A3832" s="4">
        <f t="shared" si="402"/>
        <v>7650</v>
      </c>
      <c r="B3832" s="4" t="b">
        <f t="shared" si="403"/>
        <v>1</v>
      </c>
      <c r="C3832" s="5" t="b">
        <f>IF(AND(B3832,A3832&lt;=$G$1),TRUE(),FALSE())</f>
        <v>1</v>
      </c>
      <c r="D3832" s="4">
        <f ca="1">IF(AND($C3831,$I3831),IF(AND($L3831&lt;$C$3,$L3832&gt;=$C$3),$D3831+0.5,IF(AND($L3831&gt;=$C$3,$L3832&lt;$C$3),$D3831+0.5,$D3831)),$D3831)</f>
        <v>6</v>
      </c>
      <c r="E3832" s="4">
        <f t="shared" si="400"/>
        <v>7650</v>
      </c>
      <c r="F3832" s="4">
        <f>IF(C3832,ROW(),"")</f>
        <v>3832</v>
      </c>
      <c r="G3832" s="6">
        <f>IF(C3832,VLOOKUP(A3832,RawData!A:C,3,FALSE),"")</f>
        <v>3.1093999999999999</v>
      </c>
      <c r="H3832" s="9">
        <f>IF(C3832,VLOOKUP(A3832,RawData!A:D,4,FALSE),"")</f>
        <v>60.502996429313598</v>
      </c>
      <c r="I3832" s="5" t="b">
        <f>IF(C3832,IF(E3832-$E$7&gt;=$C$1/2,TRUE(),FALSE()),FALSE())</f>
        <v>1</v>
      </c>
      <c r="J3832" s="4">
        <f t="shared" ca="1" si="401"/>
        <v>60.458376255713908</v>
      </c>
      <c r="K3832" s="4">
        <f t="shared" ca="1" si="404"/>
        <v>0.18239797994753815</v>
      </c>
      <c r="L3832" s="4">
        <f t="shared" ca="1" si="405"/>
        <v>0.19965776237595634</v>
      </c>
      <c r="M3832" s="4"/>
    </row>
    <row r="3833" spans="1:13" x14ac:dyDescent="0.2">
      <c r="A3833" s="4">
        <f t="shared" si="402"/>
        <v>7652</v>
      </c>
      <c r="B3833" s="4" t="b">
        <f t="shared" si="403"/>
        <v>1</v>
      </c>
      <c r="C3833" s="5" t="b">
        <f>IF(AND(B3833,A3833&lt;=$G$1),TRUE(),FALSE())</f>
        <v>1</v>
      </c>
      <c r="D3833" s="4">
        <f ca="1">IF(AND($C3832,$I3832),IF(AND($L3832&lt;$C$3,$L3833&gt;=$C$3),$D3832+0.5,IF(AND($L3832&gt;=$C$3,$L3833&lt;$C$3),$D3832+0.5,$D3832)),$D3832)</f>
        <v>6</v>
      </c>
      <c r="E3833" s="4">
        <f t="shared" si="400"/>
        <v>7652</v>
      </c>
      <c r="F3833" s="4">
        <f>IF(C3833,ROW(),"")</f>
        <v>3833</v>
      </c>
      <c r="G3833" s="6">
        <f>IF(C3833,VLOOKUP(A3833,RawData!A:C,3,FALSE),"")</f>
        <v>3.0897999999999999</v>
      </c>
      <c r="H3833" s="9">
        <f>IF(C3833,VLOOKUP(A3833,RawData!A:D,4,FALSE),"")</f>
        <v>60.465831858626402</v>
      </c>
      <c r="I3833" s="5" t="b">
        <f>IF(C3833,IF(E3833-$E$7&gt;=$C$1/2,TRUE(),FALSE()),FALSE())</f>
        <v>1</v>
      </c>
      <c r="J3833" s="4">
        <f t="shared" ca="1" si="401"/>
        <v>60.436138333770849</v>
      </c>
      <c r="K3833" s="4">
        <f t="shared" ca="1" si="404"/>
        <v>0.21465075933694777</v>
      </c>
      <c r="L3833" s="4">
        <f t="shared" ca="1" si="405"/>
        <v>0.1727498379982535</v>
      </c>
      <c r="M3833" s="4"/>
    </row>
    <row r="3834" spans="1:13" x14ac:dyDescent="0.2">
      <c r="A3834" s="4">
        <f t="shared" si="402"/>
        <v>7654</v>
      </c>
      <c r="B3834" s="4" t="b">
        <f t="shared" si="403"/>
        <v>1</v>
      </c>
      <c r="C3834" s="5" t="b">
        <f>IF(AND(B3834,A3834&lt;=$G$1),TRUE(),FALSE())</f>
        <v>1</v>
      </c>
      <c r="D3834" s="4">
        <f ca="1">IF(AND($C3833,$I3833),IF(AND($L3833&lt;$C$3,$L3834&gt;=$C$3),$D3833+0.5,IF(AND($L3833&gt;=$C$3,$L3834&lt;$C$3),$D3833+0.5,$D3833)),$D3833)</f>
        <v>6</v>
      </c>
      <c r="E3834" s="4">
        <f t="shared" si="400"/>
        <v>7654</v>
      </c>
      <c r="F3834" s="4">
        <f>IF(C3834,ROW(),"")</f>
        <v>3834</v>
      </c>
      <c r="G3834" s="6">
        <f>IF(C3834,VLOOKUP(A3834,RawData!A:C,3,FALSE),"")</f>
        <v>3.0897999999999999</v>
      </c>
      <c r="H3834" s="9">
        <f>IF(C3834,VLOOKUP(A3834,RawData!A:D,4,FALSE),"")</f>
        <v>60.426736143969897</v>
      </c>
      <c r="I3834" s="5" t="b">
        <f>IF(C3834,IF(E3834-$E$7&gt;=$C$1/2,TRUE(),FALSE()),FALSE())</f>
        <v>1</v>
      </c>
      <c r="J3834" s="4">
        <f t="shared" ca="1" si="401"/>
        <v>60.410346175694308</v>
      </c>
      <c r="K3834" s="4">
        <f t="shared" ca="1" si="404"/>
        <v>0.24146896733143564</v>
      </c>
      <c r="L3834" s="4">
        <f t="shared" ca="1" si="405"/>
        <v>0.1444022513165919</v>
      </c>
      <c r="M3834" s="4"/>
    </row>
    <row r="3835" spans="1:13" x14ac:dyDescent="0.2">
      <c r="A3835" s="4">
        <f t="shared" si="402"/>
        <v>7656</v>
      </c>
      <c r="B3835" s="4" t="b">
        <f t="shared" si="403"/>
        <v>1</v>
      </c>
      <c r="C3835" s="5" t="b">
        <f>IF(AND(B3835,A3835&lt;=$G$1),TRUE(),FALSE())</f>
        <v>1</v>
      </c>
      <c r="D3835" s="4">
        <f ca="1">IF(AND($C3834,$I3834),IF(AND($L3834&lt;$C$3,$L3835&gt;=$C$3),$D3834+0.5,IF(AND($L3834&gt;=$C$3,$L3835&lt;$C$3),$D3834+0.5,$D3834)),$D3834)</f>
        <v>6</v>
      </c>
      <c r="E3835" s="4">
        <f t="shared" si="400"/>
        <v>7656</v>
      </c>
      <c r="F3835" s="4">
        <f>IF(C3835,ROW(),"")</f>
        <v>3835</v>
      </c>
      <c r="G3835" s="6">
        <f>IF(C3835,VLOOKUP(A3835,RawData!A:C,3,FALSE),"")</f>
        <v>3.0897999999999999</v>
      </c>
      <c r="H3835" s="9">
        <f>IF(C3835,VLOOKUP(A3835,RawData!A:D,4,FALSE),"")</f>
        <v>60.388284143969898</v>
      </c>
      <c r="I3835" s="5" t="b">
        <f>IF(C3835,IF(E3835-$E$7&gt;=$C$1/2,TRUE(),FALSE()),FALSE())</f>
        <v>1</v>
      </c>
      <c r="J3835" s="4">
        <f t="shared" ca="1" si="401"/>
        <v>60.3815577448905</v>
      </c>
      <c r="K3835" s="4">
        <f t="shared" ca="1" si="404"/>
        <v>0.26223619061279635</v>
      </c>
      <c r="L3835" s="4">
        <f t="shared" ca="1" si="405"/>
        <v>0.11317544158962534</v>
      </c>
      <c r="M3835" s="4"/>
    </row>
    <row r="3836" spans="1:13" x14ac:dyDescent="0.2">
      <c r="A3836" s="4">
        <f t="shared" si="402"/>
        <v>7658</v>
      </c>
      <c r="B3836" s="4" t="b">
        <f t="shared" si="403"/>
        <v>1</v>
      </c>
      <c r="C3836" s="5" t="b">
        <f>IF(AND(B3836,A3836&lt;=$G$1),TRUE(),FALSE())</f>
        <v>1</v>
      </c>
      <c r="D3836" s="4">
        <f ca="1">IF(AND($C3835,$I3835),IF(AND($L3835&lt;$C$3,$L3836&gt;=$C$3),$D3835+0.5,IF(AND($L3835&gt;=$C$3,$L3836&lt;$C$3),$D3835+0.5,$D3835)),$D3835)</f>
        <v>6</v>
      </c>
      <c r="E3836" s="4">
        <f t="shared" si="400"/>
        <v>7658</v>
      </c>
      <c r="F3836" s="4">
        <f>IF(C3836,ROW(),"")</f>
        <v>3836</v>
      </c>
      <c r="G3836" s="6">
        <f>IF(C3836,VLOOKUP(A3836,RawData!A:C,3,FALSE),"")</f>
        <v>3.0897999999999999</v>
      </c>
      <c r="H3836" s="9">
        <f>IF(C3836,VLOOKUP(A3836,RawData!A:D,4,FALSE),"")</f>
        <v>60.333995975814602</v>
      </c>
      <c r="I3836" s="5" t="b">
        <f>IF(C3836,IF(E3836-$E$7&gt;=$C$1/2,TRUE(),FALSE()),FALSE())</f>
        <v>1</v>
      </c>
      <c r="J3836" s="4">
        <f t="shared" ca="1" si="401"/>
        <v>60.350654809859286</v>
      </c>
      <c r="K3836" s="4">
        <f t="shared" ca="1" si="404"/>
        <v>0.27507178355063644</v>
      </c>
      <c r="L3836" s="4">
        <f t="shared" ca="1" si="405"/>
        <v>8.0392000132341934E-2</v>
      </c>
      <c r="M3836" s="4"/>
    </row>
    <row r="3837" spans="1:13" x14ac:dyDescent="0.2">
      <c r="A3837" s="4">
        <f t="shared" si="402"/>
        <v>7660</v>
      </c>
      <c r="B3837" s="4" t="b">
        <f t="shared" si="403"/>
        <v>1</v>
      </c>
      <c r="C3837" s="5" t="b">
        <f>IF(AND(B3837,A3837&lt;=$G$1),TRUE(),FALSE())</f>
        <v>1</v>
      </c>
      <c r="D3837" s="4">
        <f ca="1">IF(AND($C3836,$I3836),IF(AND($L3836&lt;$C$3,$L3837&gt;=$C$3),$D3836+0.5,IF(AND($L3836&gt;=$C$3,$L3837&lt;$C$3),$D3836+0.5,$D3836)),$D3836)</f>
        <v>6</v>
      </c>
      <c r="E3837" s="4">
        <f t="shared" si="400"/>
        <v>7660</v>
      </c>
      <c r="F3837" s="4">
        <f>IF(C3837,ROW(),"")</f>
        <v>3837</v>
      </c>
      <c r="G3837" s="6">
        <f>IF(C3837,VLOOKUP(A3837,RawData!A:C,3,FALSE),"")</f>
        <v>3.0781000000000001</v>
      </c>
      <c r="H3837" s="9">
        <f>IF(C3837,VLOOKUP(A3837,RawData!A:D,4,FALSE),"")</f>
        <v>60.294900143970402</v>
      </c>
      <c r="I3837" s="5" t="b">
        <f>IF(C3837,IF(E3837-$E$7&gt;=$C$1/2,TRUE(),FALSE()),FALSE())</f>
        <v>1</v>
      </c>
      <c r="J3837" s="4">
        <f t="shared" ca="1" si="401"/>
        <v>60.319193981024007</v>
      </c>
      <c r="K3837" s="4">
        <f t="shared" ca="1" si="404"/>
        <v>0.28041672947139773</v>
      </c>
      <c r="L3837" s="4">
        <f t="shared" ca="1" si="405"/>
        <v>4.4112932964836205E-2</v>
      </c>
      <c r="M3837" s="4"/>
    </row>
    <row r="3838" spans="1:13" x14ac:dyDescent="0.2">
      <c r="A3838" s="4">
        <f t="shared" si="402"/>
        <v>7662</v>
      </c>
      <c r="B3838" s="4" t="b">
        <f t="shared" si="403"/>
        <v>1</v>
      </c>
      <c r="C3838" s="5" t="b">
        <f>IF(AND(B3838,A3838&lt;=$G$1),TRUE(),FALSE())</f>
        <v>1</v>
      </c>
      <c r="D3838" s="4">
        <f ca="1">IF(AND($C3837,$I3837),IF(AND($L3837&lt;$C$3,$L3838&gt;=$C$3),$D3837+0.5,IF(AND($L3837&gt;=$C$3,$L3838&lt;$C$3),$D3837+0.5,$D3837)),$D3837)</f>
        <v>6</v>
      </c>
      <c r="E3838" s="4">
        <f t="shared" si="400"/>
        <v>7662</v>
      </c>
      <c r="F3838" s="4">
        <f>IF(C3838,ROW(),"")</f>
        <v>3838</v>
      </c>
      <c r="G3838" s="6">
        <f>IF(C3838,VLOOKUP(A3838,RawData!A:C,3,FALSE),"")</f>
        <v>3.0781000000000001</v>
      </c>
      <c r="H3838" s="9">
        <f>IF(C3838,VLOOKUP(A3838,RawData!A:D,4,FALSE),"")</f>
        <v>60.267434143969801</v>
      </c>
      <c r="I3838" s="5" t="b">
        <f>IF(C3838,IF(E3838-$E$7&gt;=$C$1/2,TRUE(),FALSE()),FALSE())</f>
        <v>1</v>
      </c>
      <c r="J3838" s="4">
        <f t="shared" ca="1" si="401"/>
        <v>60.287674643327911</v>
      </c>
      <c r="K3838" s="4">
        <f t="shared" ca="1" si="404"/>
        <v>0.28026848292049777</v>
      </c>
      <c r="L3838" s="4">
        <f t="shared" ca="1" si="405"/>
        <v>5.2784478457326145E-3</v>
      </c>
      <c r="M3838" s="4"/>
    </row>
    <row r="3839" spans="1:13" x14ac:dyDescent="0.2">
      <c r="A3839" s="4">
        <f t="shared" si="402"/>
        <v>7664</v>
      </c>
      <c r="B3839" s="4" t="b">
        <f t="shared" si="403"/>
        <v>1</v>
      </c>
      <c r="C3839" s="5" t="b">
        <f>IF(AND(B3839,A3839&lt;=$G$1),TRUE(),FALSE())</f>
        <v>1</v>
      </c>
      <c r="D3839" s="4">
        <f ca="1">IF(AND($C3838,$I3838),IF(AND($L3838&lt;$C$3,$L3839&gt;=$C$3),$D3838+0.5,IF(AND($L3838&gt;=$C$3,$L3839&lt;$C$3),$D3838+0.5,$D3838)),$D3838)</f>
        <v>6</v>
      </c>
      <c r="E3839" s="4">
        <f t="shared" si="400"/>
        <v>7664</v>
      </c>
      <c r="F3839" s="4">
        <f>IF(C3839,ROW(),"")</f>
        <v>3839</v>
      </c>
      <c r="G3839" s="6">
        <f>IF(C3839,VLOOKUP(A3839,RawData!A:C,3,FALSE),"")</f>
        <v>3.0625</v>
      </c>
      <c r="H3839" s="9">
        <f>IF(C3839,VLOOKUP(A3839,RawData!A:D,4,FALSE),"")</f>
        <v>60.244817546501402</v>
      </c>
      <c r="I3839" s="5" t="b">
        <f>IF(C3839,IF(E3839-$E$7&gt;=$C$1/2,TRUE(),FALSE()),FALSE())</f>
        <v>1</v>
      </c>
      <c r="J3839" s="4">
        <f t="shared" ca="1" si="401"/>
        <v>60.25759487702674</v>
      </c>
      <c r="K3839" s="4">
        <f t="shared" ca="1" si="404"/>
        <v>0.27456853503711898</v>
      </c>
      <c r="L3839" s="4">
        <f t="shared" ca="1" si="405"/>
        <v>3.4554775199580945E-2</v>
      </c>
      <c r="M3839" s="4"/>
    </row>
    <row r="3840" spans="1:13" x14ac:dyDescent="0.2">
      <c r="A3840" s="4">
        <f t="shared" si="402"/>
        <v>7666</v>
      </c>
      <c r="B3840" s="4" t="b">
        <f t="shared" si="403"/>
        <v>1</v>
      </c>
      <c r="C3840" s="5" t="b">
        <f>IF(AND(B3840,A3840&lt;=$G$1),TRUE(),FALSE())</f>
        <v>1</v>
      </c>
      <c r="D3840" s="4">
        <f ca="1">IF(AND($C3839,$I3839),IF(AND($L3839&lt;$C$3,$L3840&gt;=$C$3),$D3839+0.5,IF(AND($L3839&gt;=$C$3,$L3840&lt;$C$3),$D3839+0.5,$D3839)),$D3839)</f>
        <v>6</v>
      </c>
      <c r="E3840" s="4">
        <f t="shared" si="400"/>
        <v>7666</v>
      </c>
      <c r="F3840" s="4">
        <f>IF(C3840,ROW(),"")</f>
        <v>3840</v>
      </c>
      <c r="G3840" s="6">
        <f>IF(C3840,VLOOKUP(A3840,RawData!A:C,3,FALSE),"")</f>
        <v>3.0625</v>
      </c>
      <c r="H3840" s="9">
        <f>IF(C3840,VLOOKUP(A3840,RawData!A:D,4,FALSE),"")</f>
        <v>60.217995261158102</v>
      </c>
      <c r="I3840" s="5" t="b">
        <f>IF(C3840,IF(E3840-$E$7&gt;=$C$1/2,TRUE(),FALSE()),FALSE())</f>
        <v>1</v>
      </c>
      <c r="J3840" s="4">
        <f t="shared" ca="1" si="401"/>
        <v>60.229071731802335</v>
      </c>
      <c r="K3840" s="4">
        <f t="shared" ca="1" si="404"/>
        <v>0.26337533573343563</v>
      </c>
      <c r="L3840" s="4">
        <f t="shared" ca="1" si="405"/>
        <v>7.2683061015069939E-2</v>
      </c>
      <c r="M3840" s="4"/>
    </row>
    <row r="3841" spans="1:13" x14ac:dyDescent="0.2">
      <c r="A3841" s="4">
        <f t="shared" si="402"/>
        <v>7668</v>
      </c>
      <c r="B3841" s="4" t="b">
        <f t="shared" si="403"/>
        <v>1</v>
      </c>
      <c r="C3841" s="5" t="b">
        <f>IF(AND(B3841,A3841&lt;=$G$1),TRUE(),FALSE())</f>
        <v>1</v>
      </c>
      <c r="D3841" s="4">
        <f ca="1">IF(AND($C3840,$I3840),IF(AND($L3840&lt;$C$3,$L3841&gt;=$C$3),$D3840+0.5,IF(AND($L3840&gt;=$C$3,$L3841&lt;$C$3),$D3840+0.5,$D3840)),$D3840)</f>
        <v>6</v>
      </c>
      <c r="E3841" s="4">
        <f t="shared" si="400"/>
        <v>7668</v>
      </c>
      <c r="F3841" s="4">
        <f>IF(C3841,ROW(),"")</f>
        <v>3841</v>
      </c>
      <c r="G3841" s="6">
        <f>IF(C3841,VLOOKUP(A3841,RawData!A:C,3,FALSE),"")</f>
        <v>3.0625</v>
      </c>
      <c r="H3841" s="9">
        <f>IF(C3841,VLOOKUP(A3841,RawData!A:D,4,FALSE),"")</f>
        <v>60.194735714656602</v>
      </c>
      <c r="I3841" s="5" t="b">
        <f>IF(C3841,IF(E3841-$E$7&gt;=$C$1/2,TRUE(),FALSE()),FALSE())</f>
        <v>1</v>
      </c>
      <c r="J3841" s="4">
        <f t="shared" ca="1" si="401"/>
        <v>60.202046757742636</v>
      </c>
      <c r="K3841" s="4">
        <f t="shared" ca="1" si="404"/>
        <v>0.24624819074509929</v>
      </c>
      <c r="L3841" s="4">
        <f t="shared" ca="1" si="405"/>
        <v>0.10831444839310933</v>
      </c>
      <c r="M3841" s="4"/>
    </row>
    <row r="3842" spans="1:13" x14ac:dyDescent="0.2">
      <c r="A3842" s="4">
        <f t="shared" si="402"/>
        <v>7670</v>
      </c>
      <c r="B3842" s="4" t="b">
        <f t="shared" si="403"/>
        <v>1</v>
      </c>
      <c r="C3842" s="5" t="b">
        <f>IF(AND(B3842,A3842&lt;=$G$1),TRUE(),FALSE())</f>
        <v>1</v>
      </c>
      <c r="D3842" s="4">
        <f ca="1">IF(AND($C3841,$I3841),IF(AND($L3841&lt;$C$3,$L3842&gt;=$C$3),$D3841+0.5,IF(AND($L3841&gt;=$C$3,$L3842&lt;$C$3),$D3841+0.5,$D3841)),$D3841)</f>
        <v>6</v>
      </c>
      <c r="E3842" s="4">
        <f t="shared" si="400"/>
        <v>7670</v>
      </c>
      <c r="F3842" s="4">
        <f>IF(C3842,ROW(),"")</f>
        <v>3842</v>
      </c>
      <c r="G3842" s="6">
        <f>IF(C3842,VLOOKUP(A3842,RawData!A:C,3,FALSE),"")</f>
        <v>3.0625</v>
      </c>
      <c r="H3842" s="9">
        <f>IF(C3842,VLOOKUP(A3842,RawData!A:D,4,FALSE),"")</f>
        <v>60.173406429313303</v>
      </c>
      <c r="I3842" s="5" t="b">
        <f>IF(C3842,IF(E3842-$E$7&gt;=$C$1/2,TRUE(),FALSE()),FALSE())</f>
        <v>1</v>
      </c>
      <c r="J3842" s="4">
        <f t="shared" ca="1" si="401"/>
        <v>60.17795952624251</v>
      </c>
      <c r="K3842" s="4">
        <f t="shared" ca="1" si="404"/>
        <v>0.22495047656055078</v>
      </c>
      <c r="L3842" s="4">
        <f t="shared" ca="1" si="405"/>
        <v>0.14050871892168715</v>
      </c>
      <c r="M3842" s="4"/>
    </row>
    <row r="3843" spans="1:13" x14ac:dyDescent="0.2">
      <c r="A3843" s="4">
        <f t="shared" si="402"/>
        <v>7672</v>
      </c>
      <c r="B3843" s="4" t="b">
        <f t="shared" si="403"/>
        <v>1</v>
      </c>
      <c r="C3843" s="5" t="b">
        <f>IF(AND(B3843,A3843&lt;=$G$1),TRUE(),FALSE())</f>
        <v>1</v>
      </c>
      <c r="D3843" s="4">
        <f ca="1">IF(AND($C3842,$I3842),IF(AND($L3842&lt;$C$3,$L3843&gt;=$C$3),$D3842+0.5,IF(AND($L3842&gt;=$C$3,$L3843&lt;$C$3),$D3842+0.5,$D3842)),$D3842)</f>
        <v>6</v>
      </c>
      <c r="E3843" s="4">
        <f t="shared" si="400"/>
        <v>7672</v>
      </c>
      <c r="F3843" s="4">
        <f>IF(C3843,ROW(),"")</f>
        <v>3843</v>
      </c>
      <c r="G3843" s="6">
        <f>IF(C3843,VLOOKUP(A3843,RawData!A:C,3,FALSE),"")</f>
        <v>3.0508000000000002</v>
      </c>
      <c r="H3843" s="9">
        <f>IF(C3843,VLOOKUP(A3843,RawData!A:D,4,FALSE),"")</f>
        <v>60.156283714656603</v>
      </c>
      <c r="I3843" s="5" t="b">
        <f>IF(C3843,IF(E3843-$E$7&gt;=$C$1/2,TRUE(),FALSE()),FALSE())</f>
        <v>1</v>
      </c>
      <c r="J3843" s="4">
        <f t="shared" ca="1" si="401"/>
        <v>60.155869850850351</v>
      </c>
      <c r="K3843" s="4">
        <f t="shared" ca="1" si="404"/>
        <v>0.19965776237595634</v>
      </c>
      <c r="L3843" s="4">
        <f t="shared" ca="1" si="405"/>
        <v>0.16870798945029719</v>
      </c>
      <c r="M3843" s="4"/>
    </row>
    <row r="3844" spans="1:13" x14ac:dyDescent="0.2">
      <c r="A3844" s="4">
        <f t="shared" si="402"/>
        <v>7674</v>
      </c>
      <c r="B3844" s="4" t="b">
        <f t="shared" si="403"/>
        <v>1</v>
      </c>
      <c r="C3844" s="5" t="b">
        <f>IF(AND(B3844,A3844&lt;=$G$1),TRUE(),FALSE())</f>
        <v>1</v>
      </c>
      <c r="D3844" s="4">
        <f ca="1">IF(AND($C3843,$I3843),IF(AND($L3843&lt;$C$3,$L3844&gt;=$C$3),$D3843+0.5,IF(AND($L3843&gt;=$C$3,$L3844&lt;$C$3),$D3843+0.5,$D3843)),$D3843)</f>
        <v>6</v>
      </c>
      <c r="E3844" s="4">
        <f t="shared" si="400"/>
        <v>7674</v>
      </c>
      <c r="F3844" s="4">
        <f>IF(C3844,ROW(),"")</f>
        <v>3844</v>
      </c>
      <c r="G3844" s="6">
        <f>IF(C3844,VLOOKUP(A3844,RawData!A:C,3,FALSE),"")</f>
        <v>3.0508000000000002</v>
      </c>
      <c r="H3844" s="9">
        <f>IF(C3844,VLOOKUP(A3844,RawData!A:D,4,FALSE),"")</f>
        <v>60.134954429313602</v>
      </c>
      <c r="I3844" s="5" t="b">
        <f>IF(C3844,IF(E3844-$E$7&gt;=$C$1/2,TRUE(),FALSE()),FALSE())</f>
        <v>1</v>
      </c>
      <c r="J3844" s="4">
        <f t="shared" ca="1" si="401"/>
        <v>60.135777640657189</v>
      </c>
      <c r="K3844" s="4">
        <f t="shared" ca="1" si="404"/>
        <v>0.1727498379982535</v>
      </c>
      <c r="L3844" s="4">
        <f t="shared" ca="1" si="405"/>
        <v>0.1934116236152974</v>
      </c>
      <c r="M3844" s="4"/>
    </row>
    <row r="3845" spans="1:13" x14ac:dyDescent="0.2">
      <c r="A3845" s="4">
        <f t="shared" si="402"/>
        <v>7676</v>
      </c>
      <c r="B3845" s="4" t="b">
        <f t="shared" si="403"/>
        <v>1</v>
      </c>
      <c r="C3845" s="5" t="b">
        <f>IF(AND(B3845,A3845&lt;=$G$1),TRUE(),FALSE())</f>
        <v>1</v>
      </c>
      <c r="D3845" s="4">
        <f ca="1">IF(AND($C3844,$I3844),IF(AND($L3844&lt;$C$3,$L3845&gt;=$C$3),$D3844+0.5,IF(AND($L3844&gt;=$C$3,$L3845&lt;$C$3),$D3844+0.5,$D3844)),$D3844)</f>
        <v>6</v>
      </c>
      <c r="E3845" s="4">
        <f t="shared" si="400"/>
        <v>7676</v>
      </c>
      <c r="F3845" s="4">
        <f>IF(C3845,ROW(),"")</f>
        <v>3845</v>
      </c>
      <c r="G3845" s="6">
        <f>IF(C3845,VLOOKUP(A3845,RawData!A:C,3,FALSE),"")</f>
        <v>3.0430000000000001</v>
      </c>
      <c r="H3845" s="9">
        <f>IF(C3845,VLOOKUP(A3845,RawData!A:D,4,FALSE),"")</f>
        <v>60.112981546501402</v>
      </c>
      <c r="I3845" s="5" t="b">
        <f>IF(C3845,IF(E3845-$E$7&gt;=$C$1/2,TRUE(),FALSE()),FALSE())</f>
        <v>1</v>
      </c>
      <c r="J3845" s="4">
        <f t="shared" ca="1" si="401"/>
        <v>60.118182409157065</v>
      </c>
      <c r="K3845" s="4">
        <f t="shared" ca="1" si="404"/>
        <v>0.1444022513165919</v>
      </c>
      <c r="L3845" s="4">
        <f t="shared" ca="1" si="405"/>
        <v>0.21229828152195296</v>
      </c>
      <c r="M3845" s="4"/>
    </row>
    <row r="3846" spans="1:13" x14ac:dyDescent="0.2">
      <c r="A3846" s="4">
        <f t="shared" si="402"/>
        <v>7678</v>
      </c>
      <c r="B3846" s="4" t="b">
        <f t="shared" si="403"/>
        <v>1</v>
      </c>
      <c r="C3846" s="5" t="b">
        <f>IF(AND(B3846,A3846&lt;=$G$1),TRUE(),FALSE())</f>
        <v>1</v>
      </c>
      <c r="D3846" s="4">
        <f ca="1">IF(AND($C3845,$I3845),IF(AND($L3845&lt;$C$3,$L3846&gt;=$C$3),$D3845+0.5,IF(AND($L3845&gt;=$C$3,$L3846&lt;$C$3),$D3845+0.5,$D3845)),$D3845)</f>
        <v>6</v>
      </c>
      <c r="E3846" s="4">
        <f t="shared" si="400"/>
        <v>7678</v>
      </c>
      <c r="F3846" s="4">
        <f>IF(C3846,ROW(),"")</f>
        <v>3846</v>
      </c>
      <c r="G3846" s="6">
        <f>IF(C3846,VLOOKUP(A3846,RawData!A:C,3,FALSE),"")</f>
        <v>3.0430000000000001</v>
      </c>
      <c r="H3846" s="9">
        <f>IF(C3846,VLOOKUP(A3846,RawData!A:D,4,FALSE),"")</f>
        <v>60.091009429313203</v>
      </c>
      <c r="I3846" s="5" t="b">
        <f>IF(C3846,IF(E3846-$E$7&gt;=$C$1/2,TRUE(),FALSE()),FALSE())</f>
        <v>1</v>
      </c>
      <c r="J3846" s="4">
        <f t="shared" ca="1" si="401"/>
        <v>60.104406619114187</v>
      </c>
      <c r="K3846" s="4">
        <f t="shared" ca="1" si="404"/>
        <v>0.11317544158962534</v>
      </c>
      <c r="L3846" s="4">
        <f t="shared" ca="1" si="405"/>
        <v>0.22425218621557264</v>
      </c>
      <c r="M3846" s="4"/>
    </row>
    <row r="3847" spans="1:13" x14ac:dyDescent="0.2">
      <c r="A3847" s="4">
        <f t="shared" si="402"/>
        <v>7680</v>
      </c>
      <c r="B3847" s="4" t="b">
        <f t="shared" si="403"/>
        <v>1</v>
      </c>
      <c r="C3847" s="5" t="b">
        <f>IF(AND(B3847,A3847&lt;=$G$1),TRUE(),FALSE())</f>
        <v>1</v>
      </c>
      <c r="D3847" s="4">
        <f ca="1">IF(AND($C3846,$I3846),IF(AND($L3846&lt;$C$3,$L3847&gt;=$C$3),$D3846+0.5,IF(AND($L3846&gt;=$C$3,$L3847&lt;$C$3),$D3846+0.5,$D3846)),$D3846)</f>
        <v>6</v>
      </c>
      <c r="E3847" s="4">
        <f t="shared" ref="E3847:E3910" si="406">IF(C3847,A3847,"")</f>
        <v>7680</v>
      </c>
      <c r="F3847" s="4">
        <f>IF(C3847,ROW(),"")</f>
        <v>3847</v>
      </c>
      <c r="G3847" s="6">
        <f>IF(C3847,VLOOKUP(A3847,RawData!A:C,3,FALSE),"")</f>
        <v>3.0430000000000001</v>
      </c>
      <c r="H3847" s="9">
        <f>IF(C3847,VLOOKUP(A3847,RawData!A:D,4,FALSE),"")</f>
        <v>60.069036429313201</v>
      </c>
      <c r="I3847" s="5" t="b">
        <f>IF(C3847,IF(E3847-$E$7&gt;=$C$1/2,TRUE(),FALSE()),FALSE())</f>
        <v>1</v>
      </c>
      <c r="J3847" s="4">
        <f t="shared" ref="J3847:J3910" ca="1" si="407">IF(I3847,IF(C3847,AVERAGE(OFFSET($H$1:$H$27000,ROW()-$C$1/$C$4/2-1,0,$C$1/$C$4+1,1)),NA()),NA())</f>
        <v>60.094243504463456</v>
      </c>
      <c r="K3847" s="4">
        <f t="shared" ca="1" si="404"/>
        <v>8.0392000132341934E-2</v>
      </c>
      <c r="L3847" s="4">
        <f t="shared" ca="1" si="405"/>
        <v>0.22777507562231136</v>
      </c>
      <c r="M3847" s="4"/>
    </row>
    <row r="3848" spans="1:13" x14ac:dyDescent="0.2">
      <c r="A3848" s="4">
        <f t="shared" ref="A3848:A3911" si="408">A3847+$C$4</f>
        <v>7682</v>
      </c>
      <c r="B3848" s="4" t="b">
        <f t="shared" ref="B3848:B3911" si="409">IF(ROW()&lt;7+$G$4,TRUE(),FALSE())</f>
        <v>1</v>
      </c>
      <c r="C3848" s="5" t="b">
        <f>IF(AND(B3848,A3848&lt;=$G$1),TRUE(),FALSE())</f>
        <v>1</v>
      </c>
      <c r="D3848" s="4">
        <f ca="1">IF(AND($C3847,$I3847),IF(AND($L3847&lt;$C$3,$L3848&gt;=$C$3),$D3847+0.5,IF(AND($L3847&gt;=$C$3,$L3848&lt;$C$3),$D3847+0.5,$D3847)),$D3847)</f>
        <v>6</v>
      </c>
      <c r="E3848" s="4">
        <f t="shared" si="406"/>
        <v>7682</v>
      </c>
      <c r="F3848" s="4">
        <f>IF(C3848,ROW(),"")</f>
        <v>3848</v>
      </c>
      <c r="G3848" s="6">
        <f>IF(C3848,VLOOKUP(A3848,RawData!A:C,3,FALSE),"")</f>
        <v>3.0272999999999999</v>
      </c>
      <c r="H3848" s="9">
        <f>IF(C3848,VLOOKUP(A3848,RawData!A:D,4,FALSE),"")</f>
        <v>60.0519137146566</v>
      </c>
      <c r="I3848" s="5" t="b">
        <f>IF(C3848,IF(E3848-$E$7&gt;=$C$1/2,TRUE(),FALSE()),FALSE())</f>
        <v>1</v>
      </c>
      <c r="J3848" s="4">
        <f t="shared" ca="1" si="407"/>
        <v>60.088016880951955</v>
      </c>
      <c r="K3848" s="4">
        <f t="shared" ref="K3848:K3911" ca="1" si="410">IF(I3848,ABS(INDEX($J$1:$J$27000,ROW()+$C$1/$C$4/2)-INDEX($J$1:$J$27000,ROW()-$C$1/$C$4/2)),NA())</f>
        <v>4.4112932964836205E-2</v>
      </c>
      <c r="L3848" s="4">
        <f t="shared" ref="L3848:L3911" ca="1" si="411">IF(AND(C3848,I3848),INDEX($K$1:$K$27000,ROW()+$C$1/$C$4+1),NA())</f>
        <v>0.22269155171074573</v>
      </c>
      <c r="M3848" s="4"/>
    </row>
    <row r="3849" spans="1:13" x14ac:dyDescent="0.2">
      <c r="A3849" s="4">
        <f t="shared" si="408"/>
        <v>7684</v>
      </c>
      <c r="B3849" s="4" t="b">
        <f t="shared" si="409"/>
        <v>1</v>
      </c>
      <c r="C3849" s="5" t="b">
        <f>IF(AND(B3849,A3849&lt;=$G$1),TRUE(),FALSE())</f>
        <v>1</v>
      </c>
      <c r="D3849" s="4">
        <f ca="1">IF(AND($C3848,$I3848),IF(AND($L3848&lt;$C$3,$L3849&gt;=$C$3),$D3848+0.5,IF(AND($L3848&gt;=$C$3,$L3849&lt;$C$3),$D3848+0.5,$D3848)),$D3848)</f>
        <v>6</v>
      </c>
      <c r="E3849" s="4">
        <f t="shared" si="406"/>
        <v>7684</v>
      </c>
      <c r="F3849" s="4">
        <f>IF(C3849,ROW(),"")</f>
        <v>3849</v>
      </c>
      <c r="G3849" s="6">
        <f>IF(C3849,VLOOKUP(A3849,RawData!A:C,3,FALSE),"")</f>
        <v>3.0272999999999999</v>
      </c>
      <c r="H3849" s="9">
        <f>IF(C3849,VLOOKUP(A3849,RawData!A:D,4,FALSE),"")</f>
        <v>60.046419831845</v>
      </c>
      <c r="I3849" s="5" t="b">
        <f>IF(C3849,IF(E3849-$E$7&gt;=$C$1/2,TRUE(),FALSE()),FALSE())</f>
        <v>1</v>
      </c>
      <c r="J3849" s="4">
        <f t="shared" ca="1" si="407"/>
        <v>60.084845039028487</v>
      </c>
      <c r="K3849" s="4">
        <f t="shared" ca="1" si="410"/>
        <v>5.2784478457326145E-3</v>
      </c>
      <c r="L3849" s="4">
        <f t="shared" ca="1" si="411"/>
        <v>0.21017583069416901</v>
      </c>
      <c r="M3849" s="4"/>
    </row>
    <row r="3850" spans="1:13" x14ac:dyDescent="0.2">
      <c r="A3850" s="4">
        <f t="shared" si="408"/>
        <v>7686</v>
      </c>
      <c r="B3850" s="4" t="b">
        <f t="shared" si="409"/>
        <v>1</v>
      </c>
      <c r="C3850" s="5" t="b">
        <f>IF(AND(B3850,A3850&lt;=$G$1),TRUE(),FALSE())</f>
        <v>1</v>
      </c>
      <c r="D3850" s="4">
        <f ca="1">IF(AND($C3849,$I3849),IF(AND($L3849&lt;$C$3,$L3850&gt;=$C$3),$D3849+0.5,IF(AND($L3849&gt;=$C$3,$L3850&lt;$C$3),$D3849+0.5,$D3849)),$D3849)</f>
        <v>6</v>
      </c>
      <c r="E3850" s="4">
        <f t="shared" si="406"/>
        <v>7686</v>
      </c>
      <c r="F3850" s="4">
        <f>IF(C3850,ROW(),"")</f>
        <v>3850</v>
      </c>
      <c r="G3850" s="6">
        <f>IF(C3850,VLOOKUP(A3850,RawData!A:C,3,FALSE),"")</f>
        <v>3.0194999999999999</v>
      </c>
      <c r="H3850" s="9">
        <f>IF(C3850,VLOOKUP(A3850,RawData!A:D,4,FALSE),"")</f>
        <v>60.051270000000002</v>
      </c>
      <c r="I3850" s="5" t="b">
        <f>IF(C3850,IF(E3850-$E$7&gt;=$C$1/2,TRUE(),FALSE()),FALSE())</f>
        <v>1</v>
      </c>
      <c r="J3850" s="4">
        <f t="shared" ca="1" si="407"/>
        <v>60.084669480485744</v>
      </c>
      <c r="K3850" s="4">
        <f t="shared" ca="1" si="410"/>
        <v>3.4554775199580945E-2</v>
      </c>
      <c r="L3850" s="4">
        <f t="shared" ca="1" si="411"/>
        <v>0.19204996908652561</v>
      </c>
      <c r="M3850" s="4"/>
    </row>
    <row r="3851" spans="1:13" x14ac:dyDescent="0.2">
      <c r="A3851" s="4">
        <f t="shared" si="408"/>
        <v>7688</v>
      </c>
      <c r="B3851" s="4" t="b">
        <f t="shared" si="409"/>
        <v>1</v>
      </c>
      <c r="C3851" s="5" t="b">
        <f>IF(AND(B3851,A3851&lt;=$G$1),TRUE(),FALSE())</f>
        <v>1</v>
      </c>
      <c r="D3851" s="4">
        <f ca="1">IF(AND($C3850,$I3850),IF(AND($L3850&lt;$C$3,$L3851&gt;=$C$3),$D3850+0.5,IF(AND($L3850&gt;=$C$3,$L3851&lt;$C$3),$D3850+0.5,$D3850)),$D3850)</f>
        <v>6</v>
      </c>
      <c r="E3851" s="4">
        <f t="shared" si="406"/>
        <v>7688</v>
      </c>
      <c r="F3851" s="4">
        <f>IF(C3851,ROW(),"")</f>
        <v>3851</v>
      </c>
      <c r="G3851" s="6">
        <f>IF(C3851,VLOOKUP(A3851,RawData!A:C,3,FALSE),"")</f>
        <v>3.0194999999999999</v>
      </c>
      <c r="H3851" s="9">
        <f>IF(C3851,VLOOKUP(A3851,RawData!A:D,4,FALSE),"")</f>
        <v>60.0664615706864</v>
      </c>
      <c r="I3851" s="5" t="b">
        <f>IF(C3851,IF(E3851-$E$7&gt;=$C$1/2,TRUE(),FALSE()),FALSE())</f>
        <v>1</v>
      </c>
      <c r="J3851" s="4">
        <f t="shared" ca="1" si="407"/>
        <v>60.088871316153011</v>
      </c>
      <c r="K3851" s="4">
        <f t="shared" ca="1" si="410"/>
        <v>7.2683061015069939E-2</v>
      </c>
      <c r="L3851" s="4">
        <f t="shared" ca="1" si="411"/>
        <v>0.16925409439068773</v>
      </c>
      <c r="M3851" s="4"/>
    </row>
    <row r="3852" spans="1:13" x14ac:dyDescent="0.2">
      <c r="A3852" s="4">
        <f t="shared" si="408"/>
        <v>7690</v>
      </c>
      <c r="B3852" s="4" t="b">
        <f t="shared" si="409"/>
        <v>1</v>
      </c>
      <c r="C3852" s="5" t="b">
        <f>IF(AND(B3852,A3852&lt;=$G$1),TRUE(),FALSE())</f>
        <v>1</v>
      </c>
      <c r="D3852" s="4">
        <f ca="1">IF(AND($C3851,$I3851),IF(AND($L3851&lt;$C$3,$L3852&gt;=$C$3),$D3851+0.5,IF(AND($L3851&gt;=$C$3,$L3852&lt;$C$3),$D3851+0.5,$D3851)),$D3851)</f>
        <v>6</v>
      </c>
      <c r="E3852" s="4">
        <f t="shared" si="406"/>
        <v>7690</v>
      </c>
      <c r="F3852" s="4">
        <f>IF(C3852,ROW(),"")</f>
        <v>3852</v>
      </c>
      <c r="G3852" s="6">
        <f>IF(C3852,VLOOKUP(A3852,RawData!A:C,3,FALSE),"")</f>
        <v>3.0156000000000001</v>
      </c>
      <c r="H3852" s="9">
        <f>IF(C3852,VLOOKUP(A3852,RawData!A:D,4,FALSE),"")</f>
        <v>60.082941453498599</v>
      </c>
      <c r="I3852" s="5" t="b">
        <f>IF(C3852,IF(E3852-$E$7&gt;=$C$1/2,TRUE(),FALSE()),FALSE())</f>
        <v>1</v>
      </c>
      <c r="J3852" s="4">
        <f t="shared" ca="1" si="407"/>
        <v>60.097567526110169</v>
      </c>
      <c r="K3852" s="4">
        <f t="shared" ca="1" si="410"/>
        <v>0.10831444839310933</v>
      </c>
      <c r="L3852" s="4">
        <f t="shared" ca="1" si="411"/>
        <v>0.14246327864358932</v>
      </c>
      <c r="M3852" s="4"/>
    </row>
    <row r="3853" spans="1:13" x14ac:dyDescent="0.2">
      <c r="A3853" s="4">
        <f t="shared" si="408"/>
        <v>7692</v>
      </c>
      <c r="B3853" s="4" t="b">
        <f t="shared" si="409"/>
        <v>1</v>
      </c>
      <c r="C3853" s="5" t="b">
        <f>IF(AND(B3853,A3853&lt;=$G$1),TRUE(),FALSE())</f>
        <v>1</v>
      </c>
      <c r="D3853" s="4">
        <f ca="1">IF(AND($C3852,$I3852),IF(AND($L3852&lt;$C$3,$L3853&gt;=$C$3),$D3852+0.5,IF(AND($L3852&gt;=$C$3,$L3853&lt;$C$3),$D3852+0.5,$D3852)),$D3852)</f>
        <v>6</v>
      </c>
      <c r="E3853" s="4">
        <f t="shared" si="406"/>
        <v>7692</v>
      </c>
      <c r="F3853" s="4">
        <f>IF(C3853,ROW(),"")</f>
        <v>3853</v>
      </c>
      <c r="G3853" s="6">
        <f>IF(C3853,VLOOKUP(A3853,RawData!A:C,3,FALSE),"")</f>
        <v>3.0156000000000001</v>
      </c>
      <c r="H3853" s="9">
        <f>IF(C3853,VLOOKUP(A3853,RawData!A:D,4,FALSE),"")</f>
        <v>60.104913570686797</v>
      </c>
      <c r="I3853" s="5" t="b">
        <f>IF(C3853,IF(E3853-$E$7&gt;=$C$1/2,TRUE(),FALSE()),FALSE())</f>
        <v>1</v>
      </c>
      <c r="J3853" s="4">
        <f t="shared" ca="1" si="407"/>
        <v>60.111756917885515</v>
      </c>
      <c r="K3853" s="4">
        <f t="shared" ca="1" si="410"/>
        <v>0.14050871892168715</v>
      </c>
      <c r="L3853" s="4">
        <f t="shared" ca="1" si="411"/>
        <v>0.11361640858118705</v>
      </c>
      <c r="M3853" s="4"/>
    </row>
    <row r="3854" spans="1:13" x14ac:dyDescent="0.2">
      <c r="A3854" s="4">
        <f t="shared" si="408"/>
        <v>7694</v>
      </c>
      <c r="B3854" s="4" t="b">
        <f t="shared" si="409"/>
        <v>1</v>
      </c>
      <c r="C3854" s="5" t="b">
        <f>IF(AND(B3854,A3854&lt;=$G$1),TRUE(),FALSE())</f>
        <v>1</v>
      </c>
      <c r="D3854" s="4">
        <f ca="1">IF(AND($C3853,$I3853),IF(AND($L3853&lt;$C$3,$L3854&gt;=$C$3),$D3853+0.5,IF(AND($L3853&gt;=$C$3,$L3854&lt;$C$3),$D3853+0.5,$D3853)),$D3853)</f>
        <v>6</v>
      </c>
      <c r="E3854" s="4">
        <f t="shared" si="406"/>
        <v>7694</v>
      </c>
      <c r="F3854" s="4">
        <f>IF(C3854,ROW(),"")</f>
        <v>3854</v>
      </c>
      <c r="G3854" s="6">
        <f>IF(C3854,VLOOKUP(A3854,RawData!A:C,3,FALSE),"")</f>
        <v>3.0078</v>
      </c>
      <c r="H3854" s="9">
        <f>IF(C3854,VLOOKUP(A3854,RawData!A:D,4,FALSE),"")</f>
        <v>60.121393453498598</v>
      </c>
      <c r="I3854" s="5" t="b">
        <f>IF(C3854,IF(E3854-$E$7&gt;=$C$1/2,TRUE(),FALSE()),FALSE())</f>
        <v>1</v>
      </c>
      <c r="J3854" s="4">
        <f t="shared" ca="1" si="407"/>
        <v>60.130499192811456</v>
      </c>
      <c r="K3854" s="4">
        <f t="shared" ca="1" si="410"/>
        <v>0.16870798945029719</v>
      </c>
      <c r="L3854" s="4">
        <f t="shared" ca="1" si="411"/>
        <v>8.3212837186344757E-2</v>
      </c>
      <c r="M3854" s="4"/>
    </row>
    <row r="3855" spans="1:13" x14ac:dyDescent="0.2">
      <c r="A3855" s="4">
        <f t="shared" si="408"/>
        <v>7696</v>
      </c>
      <c r="B3855" s="4" t="b">
        <f t="shared" si="409"/>
        <v>1</v>
      </c>
      <c r="C3855" s="5" t="b">
        <f>IF(AND(B3855,A3855&lt;=$G$1),TRUE(),FALSE())</f>
        <v>1</v>
      </c>
      <c r="D3855" s="4">
        <f ca="1">IF(AND($C3854,$I3854),IF(AND($L3854&lt;$C$3,$L3855&gt;=$C$3),$D3854+0.5,IF(AND($L3854&gt;=$C$3,$L3855&lt;$C$3),$D3854+0.5,$D3854)),$D3854)</f>
        <v>6</v>
      </c>
      <c r="E3855" s="4">
        <f t="shared" si="406"/>
        <v>7696</v>
      </c>
      <c r="F3855" s="4">
        <f>IF(C3855,ROW(),"")</f>
        <v>3855</v>
      </c>
      <c r="G3855" s="6">
        <f>IF(C3855,VLOOKUP(A3855,RawData!A:C,3,FALSE),"")</f>
        <v>3.0078</v>
      </c>
      <c r="H3855" s="9">
        <f>IF(C3855,VLOOKUP(A3855,RawData!A:D,4,FALSE),"")</f>
        <v>60.133023285343398</v>
      </c>
      <c r="I3855" s="5" t="b">
        <f>IF(C3855,IF(E3855-$E$7&gt;=$C$1/2,TRUE(),FALSE()),FALSE())</f>
        <v>1</v>
      </c>
      <c r="J3855" s="4">
        <f t="shared" ca="1" si="407"/>
        <v>60.152737184356646</v>
      </c>
      <c r="K3855" s="4">
        <f t="shared" ca="1" si="410"/>
        <v>0.1934116236152974</v>
      </c>
      <c r="L3855" s="4">
        <f t="shared" ca="1" si="411"/>
        <v>5.1810447609689447E-2</v>
      </c>
      <c r="M3855" s="4"/>
    </row>
    <row r="3856" spans="1:13" x14ac:dyDescent="0.2">
      <c r="A3856" s="4">
        <f t="shared" si="408"/>
        <v>7698</v>
      </c>
      <c r="B3856" s="4" t="b">
        <f t="shared" si="409"/>
        <v>1</v>
      </c>
      <c r="C3856" s="5" t="b">
        <f>IF(AND(B3856,A3856&lt;=$G$1),TRUE(),FALSE())</f>
        <v>1</v>
      </c>
      <c r="D3856" s="4">
        <f ca="1">IF(AND($C3855,$I3855),IF(AND($L3855&lt;$C$3,$L3856&gt;=$C$3),$D3855+0.5,IF(AND($L3855&gt;=$C$3,$L3856&lt;$C$3),$D3855+0.5,$D3855)),$D3855)</f>
        <v>6</v>
      </c>
      <c r="E3856" s="4">
        <f t="shared" si="406"/>
        <v>7698</v>
      </c>
      <c r="F3856" s="4">
        <f>IF(C3856,ROW(),"")</f>
        <v>3856</v>
      </c>
      <c r="G3856" s="6">
        <f>IF(C3856,VLOOKUP(A3856,RawData!A:C,3,FALSE),"")</f>
        <v>2.9961000000000002</v>
      </c>
      <c r="H3856" s="9">
        <f>IF(C3856,VLOOKUP(A3856,RawData!A:D,4,FALSE),"")</f>
        <v>60.159201738841404</v>
      </c>
      <c r="I3856" s="5" t="b">
        <f>IF(C3856,IF(E3856-$E$7&gt;=$C$1/2,TRUE(),FALSE()),FALSE())</f>
        <v>1</v>
      </c>
      <c r="J3856" s="4">
        <f t="shared" ca="1" si="407"/>
        <v>60.177089680129257</v>
      </c>
      <c r="K3856" s="4">
        <f t="shared" ca="1" si="410"/>
        <v>0.21229828152195296</v>
      </c>
      <c r="L3856" s="4">
        <f t="shared" ca="1" si="411"/>
        <v>2.2171514777092227E-2</v>
      </c>
      <c r="M3856" s="4"/>
    </row>
    <row r="3857" spans="1:13" x14ac:dyDescent="0.2">
      <c r="A3857" s="4">
        <f t="shared" si="408"/>
        <v>7700</v>
      </c>
      <c r="B3857" s="4" t="b">
        <f t="shared" si="409"/>
        <v>1</v>
      </c>
      <c r="C3857" s="5" t="b">
        <f>IF(AND(B3857,A3857&lt;=$G$1),TRUE(),FALSE())</f>
        <v>1</v>
      </c>
      <c r="D3857" s="4">
        <f ca="1">IF(AND($C3856,$I3856),IF(AND($L3856&lt;$C$3,$L3857&gt;=$C$3),$D3856+0.5,IF(AND($L3856&gt;=$C$3,$L3857&lt;$C$3),$D3856+0.5,$D3856)),$D3856)</f>
        <v>6</v>
      </c>
      <c r="E3857" s="4">
        <f t="shared" si="406"/>
        <v>7700</v>
      </c>
      <c r="F3857" s="4">
        <f>IF(C3857,ROW(),"")</f>
        <v>3857</v>
      </c>
      <c r="G3857" s="6">
        <f>IF(C3857,VLOOKUP(A3857,RawData!A:C,3,FALSE),"")</f>
        <v>2.9961000000000002</v>
      </c>
      <c r="H3857" s="9">
        <f>IF(C3857,VLOOKUP(A3857,RawData!A:D,4,FALSE),"")</f>
        <v>60.186667738841997</v>
      </c>
      <c r="I3857" s="5" t="b">
        <f>IF(C3857,IF(E3857-$E$7&gt;=$C$1/2,TRUE(),FALSE()),FALSE())</f>
        <v>1</v>
      </c>
      <c r="J3857" s="4">
        <f t="shared" ca="1" si="407"/>
        <v>60.202557952856566</v>
      </c>
      <c r="K3857" s="4">
        <f t="shared" ca="1" si="410"/>
        <v>0.22425218621557264</v>
      </c>
      <c r="L3857" s="4">
        <f t="shared" ca="1" si="411"/>
        <v>5.0290391322533878E-3</v>
      </c>
      <c r="M3857" s="4"/>
    </row>
    <row r="3858" spans="1:13" x14ac:dyDescent="0.2">
      <c r="A3858" s="4">
        <f t="shared" si="408"/>
        <v>7702</v>
      </c>
      <c r="B3858" s="4" t="b">
        <f t="shared" si="409"/>
        <v>1</v>
      </c>
      <c r="C3858" s="5" t="b">
        <f>IF(AND(B3858,A3858&lt;=$G$1),TRUE(),FALSE())</f>
        <v>1</v>
      </c>
      <c r="D3858" s="4">
        <f ca="1">IF(AND($C3857,$I3857),IF(AND($L3857&lt;$C$3,$L3858&gt;=$C$3),$D3857+0.5,IF(AND($L3857&gt;=$C$3,$L3858&lt;$C$3),$D3857+0.5,$D3857)),$D3857)</f>
        <v>6</v>
      </c>
      <c r="E3858" s="4">
        <f t="shared" si="406"/>
        <v>7702</v>
      </c>
      <c r="F3858" s="4">
        <f>IF(C3858,ROW(),"")</f>
        <v>3858</v>
      </c>
      <c r="G3858" s="6">
        <f>IF(C3858,VLOOKUP(A3858,RawData!A:C,3,FALSE),"")</f>
        <v>2.9843999999999999</v>
      </c>
      <c r="H3858" s="9">
        <f>IF(C3858,VLOOKUP(A3858,RawData!A:D,4,FALSE),"")</f>
        <v>60.225119738841997</v>
      </c>
      <c r="I3858" s="5" t="b">
        <f>IF(C3858,IF(E3858-$E$7&gt;=$C$1/2,TRUE(),FALSE()),FALSE())</f>
        <v>1</v>
      </c>
      <c r="J3858" s="4">
        <f t="shared" ca="1" si="407"/>
        <v>60.228525599873642</v>
      </c>
      <c r="K3858" s="4">
        <f t="shared" ca="1" si="410"/>
        <v>0.22777507562231136</v>
      </c>
      <c r="L3858" s="4">
        <f t="shared" ca="1" si="411"/>
        <v>2.8675346254679823E-2</v>
      </c>
      <c r="M3858" s="4"/>
    </row>
    <row r="3859" spans="1:13" x14ac:dyDescent="0.2">
      <c r="A3859" s="4">
        <f t="shared" si="408"/>
        <v>7704</v>
      </c>
      <c r="B3859" s="4" t="b">
        <f t="shared" si="409"/>
        <v>1</v>
      </c>
      <c r="C3859" s="5" t="b">
        <f>IF(AND(B3859,A3859&lt;=$G$1),TRUE(),FALSE())</f>
        <v>1</v>
      </c>
      <c r="D3859" s="4">
        <f ca="1">IF(AND($C3858,$I3858),IF(AND($L3858&lt;$C$3,$L3859&gt;=$C$3),$D3858+0.5,IF(AND($L3858&gt;=$C$3,$L3859&lt;$C$3),$D3858+0.5,$D3858)),$D3858)</f>
        <v>6</v>
      </c>
      <c r="E3859" s="4">
        <f t="shared" si="406"/>
        <v>7704</v>
      </c>
      <c r="F3859" s="4">
        <f>IF(C3859,ROW(),"")</f>
        <v>3859</v>
      </c>
      <c r="G3859" s="6">
        <f>IF(C3859,VLOOKUP(A3859,RawData!A:C,3,FALSE),"")</f>
        <v>2.9843999999999999</v>
      </c>
      <c r="H3859" s="9">
        <f>IF(C3859,VLOOKUP(A3859,RawData!A:D,4,FALSE),"")</f>
        <v>60.258078738842002</v>
      </c>
      <c r="I3859" s="5" t="b">
        <f>IF(C3859,IF(E3859-$E$7&gt;=$C$1/2,TRUE(),FALSE()),FALSE())</f>
        <v>1</v>
      </c>
      <c r="J3859" s="4">
        <f t="shared" ca="1" si="407"/>
        <v>60.253553028478784</v>
      </c>
      <c r="K3859" s="4">
        <f t="shared" ca="1" si="410"/>
        <v>0.22269155171074573</v>
      </c>
      <c r="L3859" s="4">
        <f t="shared" ca="1" si="411"/>
        <v>4.8826006359959706E-2</v>
      </c>
      <c r="M3859" s="4"/>
    </row>
    <row r="3860" spans="1:13" x14ac:dyDescent="0.2">
      <c r="A3860" s="4">
        <f t="shared" si="408"/>
        <v>7706</v>
      </c>
      <c r="B3860" s="4" t="b">
        <f t="shared" si="409"/>
        <v>1</v>
      </c>
      <c r="C3860" s="5" t="b">
        <f>IF(AND(B3860,A3860&lt;=$G$1),TRUE(),FALSE())</f>
        <v>1</v>
      </c>
      <c r="D3860" s="4">
        <f ca="1">IF(AND($C3859,$I3859),IF(AND($L3859&lt;$C$3,$L3860&gt;=$C$3),$D3859+0.5,IF(AND($L3859&gt;=$C$3,$L3860&lt;$C$3),$D3859+0.5,$D3859)),$D3859)</f>
        <v>6</v>
      </c>
      <c r="E3860" s="4">
        <f t="shared" si="406"/>
        <v>7706</v>
      </c>
      <c r="F3860" s="4">
        <f>IF(C3860,ROW(),"")</f>
        <v>3860</v>
      </c>
      <c r="G3860" s="6">
        <f>IF(C3860,VLOOKUP(A3860,RawData!A:C,3,FALSE),"")</f>
        <v>2.9843999999999999</v>
      </c>
      <c r="H3860" s="9">
        <f>IF(C3860,VLOOKUP(A3860,RawData!A:D,4,FALSE),"")</f>
        <v>60.291037738842</v>
      </c>
      <c r="I3860" s="5" t="b">
        <f>IF(C3860,IF(E3860-$E$7&gt;=$C$1/2,TRUE(),FALSE()),FALSE())</f>
        <v>1</v>
      </c>
      <c r="J3860" s="4">
        <f t="shared" ca="1" si="407"/>
        <v>60.278081104101041</v>
      </c>
      <c r="K3860" s="4">
        <f t="shared" ca="1" si="410"/>
        <v>0.21017583069416901</v>
      </c>
      <c r="L3860" s="4">
        <f t="shared" ca="1" si="411"/>
        <v>6.4599341857352499E-2</v>
      </c>
      <c r="M3860" s="4"/>
    </row>
    <row r="3861" spans="1:13" x14ac:dyDescent="0.2">
      <c r="A3861" s="4">
        <f t="shared" si="408"/>
        <v>7708</v>
      </c>
      <c r="B3861" s="4" t="b">
        <f t="shared" si="409"/>
        <v>1</v>
      </c>
      <c r="C3861" s="5" t="b">
        <f>IF(AND(B3861,A3861&lt;=$G$1),TRUE(),FALSE())</f>
        <v>1</v>
      </c>
      <c r="D3861" s="4">
        <f ca="1">IF(AND($C3860,$I3860),IF(AND($L3860&lt;$C$3,$L3861&gt;=$C$3),$D3860+0.5,IF(AND($L3860&gt;=$C$3,$L3861&lt;$C$3),$D3860+0.5,$D3860)),$D3860)</f>
        <v>6</v>
      </c>
      <c r="E3861" s="4">
        <f t="shared" si="406"/>
        <v>7708</v>
      </c>
      <c r="F3861" s="4">
        <f>IF(C3861,ROW(),"")</f>
        <v>3861</v>
      </c>
      <c r="G3861" s="6">
        <f>IF(C3861,VLOOKUP(A3861,RawData!A:C,3,FALSE),"")</f>
        <v>2.9727000000000001</v>
      </c>
      <c r="H3861" s="9">
        <f>IF(C3861,VLOOKUP(A3861,RawData!A:D,4,FALSE),"")</f>
        <v>60.319147453498601</v>
      </c>
      <c r="I3861" s="5" t="b">
        <f>IF(C3861,IF(E3861-$E$7&gt;=$C$1/2,TRUE(),FALSE()),FALSE())</f>
        <v>1</v>
      </c>
      <c r="J3861" s="4">
        <f t="shared" ca="1" si="407"/>
        <v>60.301169597674964</v>
      </c>
      <c r="K3861" s="4">
        <f t="shared" ca="1" si="410"/>
        <v>0.19204996908652561</v>
      </c>
      <c r="L3861" s="4">
        <f t="shared" ca="1" si="411"/>
        <v>7.6818441221263356E-2</v>
      </c>
      <c r="M3861" s="4"/>
    </row>
    <row r="3862" spans="1:13" x14ac:dyDescent="0.2">
      <c r="A3862" s="4">
        <f t="shared" si="408"/>
        <v>7710</v>
      </c>
      <c r="B3862" s="4" t="b">
        <f t="shared" si="409"/>
        <v>1</v>
      </c>
      <c r="C3862" s="5" t="b">
        <f>IF(AND(B3862,A3862&lt;=$G$1),TRUE(),FALSE())</f>
        <v>1</v>
      </c>
      <c r="D3862" s="4">
        <f ca="1">IF(AND($C3861,$I3861),IF(AND($L3861&lt;$C$3,$L3862&gt;=$C$3),$D3861+0.5,IF(AND($L3861&gt;=$C$3,$L3862&lt;$C$3),$D3861+0.5,$D3861)),$D3861)</f>
        <v>6</v>
      </c>
      <c r="E3862" s="4">
        <f t="shared" si="406"/>
        <v>7710</v>
      </c>
      <c r="F3862" s="4">
        <f>IF(C3862,ROW(),"")</f>
        <v>3862</v>
      </c>
      <c r="G3862" s="6">
        <f>IF(C3862,VLOOKUP(A3862,RawData!A:C,3,FALSE),"")</f>
        <v>2.9727000000000001</v>
      </c>
      <c r="H3862" s="9">
        <f>IF(C3862,VLOOKUP(A3862,RawData!A:D,4,FALSE),"")</f>
        <v>60.346612570686801</v>
      </c>
      <c r="I3862" s="5" t="b">
        <f>IF(C3862,IF(E3862-$E$7&gt;=$C$1/2,TRUE(),FALSE()),FALSE())</f>
        <v>1</v>
      </c>
      <c r="J3862" s="4">
        <f t="shared" ca="1" si="407"/>
        <v>60.321819712325741</v>
      </c>
      <c r="K3862" s="4">
        <f t="shared" ca="1" si="410"/>
        <v>0.16925409439068773</v>
      </c>
      <c r="L3862" s="4">
        <f t="shared" ca="1" si="411"/>
        <v>8.5042620840766858E-2</v>
      </c>
      <c r="M3862" s="4"/>
    </row>
    <row r="3863" spans="1:13" x14ac:dyDescent="0.2">
      <c r="A3863" s="4">
        <f t="shared" si="408"/>
        <v>7712</v>
      </c>
      <c r="B3863" s="4" t="b">
        <f t="shared" si="409"/>
        <v>1</v>
      </c>
      <c r="C3863" s="5" t="b">
        <f>IF(AND(B3863,A3863&lt;=$G$1),TRUE(),FALSE())</f>
        <v>1</v>
      </c>
      <c r="D3863" s="4">
        <f ca="1">IF(AND($C3862,$I3862),IF(AND($L3862&lt;$C$3,$L3863&gt;=$C$3),$D3862+0.5,IF(AND($L3862&gt;=$C$3,$L3863&lt;$C$3),$D3862+0.5,$D3862)),$D3862)</f>
        <v>6</v>
      </c>
      <c r="E3863" s="4">
        <f t="shared" si="406"/>
        <v>7712</v>
      </c>
      <c r="F3863" s="4">
        <f>IF(C3863,ROW(),"")</f>
        <v>3863</v>
      </c>
      <c r="G3863" s="6">
        <f>IF(C3863,VLOOKUP(A3863,RawData!A:C,3,FALSE),"")</f>
        <v>2.9727000000000001</v>
      </c>
      <c r="H3863" s="9">
        <f>IF(C3863,VLOOKUP(A3863,RawData!A:D,4,FALSE),"")</f>
        <v>60.368585570686399</v>
      </c>
      <c r="I3863" s="5" t="b">
        <f>IF(C3863,IF(E3863-$E$7&gt;=$C$1/2,TRUE(),FALSE()),FALSE())</f>
        <v>1</v>
      </c>
      <c r="J3863" s="4">
        <f t="shared" ca="1" si="407"/>
        <v>60.339531993507826</v>
      </c>
      <c r="K3863" s="4">
        <f t="shared" ca="1" si="410"/>
        <v>0.14246327864358932</v>
      </c>
      <c r="L3863" s="4">
        <f t="shared" ca="1" si="411"/>
        <v>9.0211997565312174E-2</v>
      </c>
      <c r="M3863" s="4"/>
    </row>
    <row r="3864" spans="1:13" x14ac:dyDescent="0.2">
      <c r="A3864" s="4">
        <f t="shared" si="408"/>
        <v>7714</v>
      </c>
      <c r="B3864" s="4" t="b">
        <f t="shared" si="409"/>
        <v>1</v>
      </c>
      <c r="C3864" s="5" t="b">
        <f>IF(AND(B3864,A3864&lt;=$G$1),TRUE(),FALSE())</f>
        <v>1</v>
      </c>
      <c r="D3864" s="4">
        <f ca="1">IF(AND($C3863,$I3863),IF(AND($L3863&lt;$C$3,$L3864&gt;=$C$3),$D3863+0.5,IF(AND($L3863&gt;=$C$3,$L3864&lt;$C$3),$D3863+0.5,$D3863)),$D3863)</f>
        <v>6</v>
      </c>
      <c r="E3864" s="4">
        <f t="shared" si="406"/>
        <v>7714</v>
      </c>
      <c r="F3864" s="4">
        <f>IF(C3864,ROW(),"")</f>
        <v>3864</v>
      </c>
      <c r="G3864" s="6">
        <f>IF(C3864,VLOOKUP(A3864,RawData!A:C,3,FALSE),"")</f>
        <v>2.9727000000000001</v>
      </c>
      <c r="H3864" s="9">
        <f>IF(C3864,VLOOKUP(A3864,RawData!A:D,4,FALSE),"")</f>
        <v>60.380215285343397</v>
      </c>
      <c r="I3864" s="5" t="b">
        <f>IF(C3864,IF(E3864-$E$7&gt;=$C$1/2,TRUE(),FALSE()),FALSE())</f>
        <v>1</v>
      </c>
      <c r="J3864" s="4">
        <f t="shared" ca="1" si="407"/>
        <v>60.353190744522202</v>
      </c>
      <c r="K3864" s="4">
        <f t="shared" ca="1" si="410"/>
        <v>0.11361640858118705</v>
      </c>
      <c r="L3864" s="4">
        <f t="shared" ca="1" si="411"/>
        <v>9.2385112216057053E-2</v>
      </c>
      <c r="M3864" s="4"/>
    </row>
    <row r="3865" spans="1:13" x14ac:dyDescent="0.2">
      <c r="A3865" s="4">
        <f t="shared" si="408"/>
        <v>7716</v>
      </c>
      <c r="B3865" s="4" t="b">
        <f t="shared" si="409"/>
        <v>1</v>
      </c>
      <c r="C3865" s="5" t="b">
        <f>IF(AND(B3865,A3865&lt;=$G$1),TRUE(),FALSE())</f>
        <v>1</v>
      </c>
      <c r="D3865" s="4">
        <f ca="1">IF(AND($C3864,$I3864),IF(AND($L3864&lt;$C$3,$L3865&gt;=$C$3),$D3864+0.5,IF(AND($L3864&gt;=$C$3,$L3865&lt;$C$3),$D3864+0.5,$D3864)),$D3864)</f>
        <v>6</v>
      </c>
      <c r="E3865" s="4">
        <f t="shared" si="406"/>
        <v>7716</v>
      </c>
      <c r="F3865" s="4">
        <f>IF(C3865,ROW(),"")</f>
        <v>3865</v>
      </c>
      <c r="G3865" s="6">
        <f>IF(C3865,VLOOKUP(A3865,RawData!A:C,3,FALSE),"")</f>
        <v>2.9727000000000001</v>
      </c>
      <c r="H3865" s="9">
        <f>IF(C3865,VLOOKUP(A3865,RawData!A:D,4,FALSE),"")</f>
        <v>60.391202285343397</v>
      </c>
      <c r="I3865" s="5" t="b">
        <f>IF(C3865,IF(E3865-$E$7&gt;=$C$1/2,TRUE(),FALSE()),FALSE())</f>
        <v>1</v>
      </c>
      <c r="J3865" s="4">
        <f t="shared" ca="1" si="407"/>
        <v>60.362913015050815</v>
      </c>
      <c r="K3865" s="4">
        <f t="shared" ca="1" si="410"/>
        <v>8.3212837186344757E-2</v>
      </c>
      <c r="L3865" s="4">
        <f t="shared" ca="1" si="411"/>
        <v>9.0682125500777033E-2</v>
      </c>
      <c r="M3865" s="4"/>
    </row>
    <row r="3866" spans="1:13" x14ac:dyDescent="0.2">
      <c r="A3866" s="4">
        <f t="shared" si="408"/>
        <v>7718</v>
      </c>
      <c r="B3866" s="4" t="b">
        <f t="shared" si="409"/>
        <v>1</v>
      </c>
      <c r="C3866" s="5" t="b">
        <f>IF(AND(B3866,A3866&lt;=$G$1),TRUE(),FALSE())</f>
        <v>1</v>
      </c>
      <c r="D3866" s="4">
        <f ca="1">IF(AND($C3865,$I3865),IF(AND($L3865&lt;$C$3,$L3866&gt;=$C$3),$D3865+0.5,IF(AND($L3865&gt;=$C$3,$L3866&lt;$C$3),$D3865+0.5,$D3865)),$D3865)</f>
        <v>6</v>
      </c>
      <c r="E3866" s="4">
        <f t="shared" si="406"/>
        <v>7718</v>
      </c>
      <c r="F3866" s="4">
        <f>IF(C3866,ROW(),"")</f>
        <v>3866</v>
      </c>
      <c r="G3866" s="6">
        <f>IF(C3866,VLOOKUP(A3866,RawData!A:C,3,FALSE),"")</f>
        <v>2.9727000000000001</v>
      </c>
      <c r="H3866" s="9">
        <f>IF(C3866,VLOOKUP(A3866,RawData!A:D,4,FALSE),"")</f>
        <v>60.386996714656597</v>
      </c>
      <c r="I3866" s="5" t="b">
        <f>IF(C3866,IF(E3866-$E$7&gt;=$C$1/2,TRUE(),FALSE()),FALSE())</f>
        <v>1</v>
      </c>
      <c r="J3866" s="4">
        <f t="shared" ca="1" si="407"/>
        <v>60.369139649215782</v>
      </c>
      <c r="K3866" s="4">
        <f t="shared" ca="1" si="410"/>
        <v>5.1810447609689447E-2</v>
      </c>
      <c r="L3866" s="4">
        <f t="shared" ca="1" si="411"/>
        <v>8.4927559132346175E-2</v>
      </c>
      <c r="M3866" s="4"/>
    </row>
    <row r="3867" spans="1:13" x14ac:dyDescent="0.2">
      <c r="A3867" s="4">
        <f t="shared" si="408"/>
        <v>7720</v>
      </c>
      <c r="B3867" s="4" t="b">
        <f t="shared" si="409"/>
        <v>1</v>
      </c>
      <c r="C3867" s="5" t="b">
        <f>IF(AND(B3867,A3867&lt;=$G$1),TRUE(),FALSE())</f>
        <v>1</v>
      </c>
      <c r="D3867" s="4">
        <f ca="1">IF(AND($C3866,$I3866),IF(AND($L3866&lt;$C$3,$L3867&gt;=$C$3),$D3866+0.5,IF(AND($L3866&gt;=$C$3,$L3867&lt;$C$3),$D3866+0.5,$D3866)),$D3866)</f>
        <v>6</v>
      </c>
      <c r="E3867" s="4">
        <f t="shared" si="406"/>
        <v>7720</v>
      </c>
      <c r="F3867" s="4">
        <f>IF(C3867,ROW(),"")</f>
        <v>3867</v>
      </c>
      <c r="G3867" s="6">
        <f>IF(C3867,VLOOKUP(A3867,RawData!A:C,3,FALSE),"")</f>
        <v>2.9647999999999999</v>
      </c>
      <c r="H3867" s="9">
        <f>IF(C3867,VLOOKUP(A3867,RawData!A:D,4,FALSE),"")</f>
        <v>60.386353</v>
      </c>
      <c r="I3867" s="5" t="b">
        <f>IF(C3867,IF(E3867-$E$7&gt;=$C$1/2,TRUE(),FALSE()),FALSE())</f>
        <v>1</v>
      </c>
      <c r="J3867" s="4">
        <f t="shared" ca="1" si="407"/>
        <v>60.371812047247253</v>
      </c>
      <c r="K3867" s="4">
        <f t="shared" ca="1" si="410"/>
        <v>2.2171514777092227E-2</v>
      </c>
      <c r="L3867" s="4">
        <f t="shared" ca="1" si="411"/>
        <v>7.6118200522373058E-2</v>
      </c>
      <c r="M3867" s="4"/>
    </row>
    <row r="3868" spans="1:13" x14ac:dyDescent="0.2">
      <c r="A3868" s="4">
        <f t="shared" si="408"/>
        <v>7722</v>
      </c>
      <c r="B3868" s="4" t="b">
        <f t="shared" si="409"/>
        <v>1</v>
      </c>
      <c r="C3868" s="5" t="b">
        <f>IF(AND(B3868,A3868&lt;=$G$1),TRUE(),FALSE())</f>
        <v>1</v>
      </c>
      <c r="D3868" s="4">
        <f ca="1">IF(AND($C3867,$I3867),IF(AND($L3867&lt;$C$3,$L3868&gt;=$C$3),$D3867+0.5,IF(AND($L3867&gt;=$C$3,$L3868&lt;$C$3),$D3867+0.5,$D3867)),$D3867)</f>
        <v>6</v>
      </c>
      <c r="E3868" s="4">
        <f t="shared" si="406"/>
        <v>7722</v>
      </c>
      <c r="F3868" s="4">
        <f>IF(C3868,ROW(),"")</f>
        <v>3868</v>
      </c>
      <c r="G3868" s="6">
        <f>IF(C3868,VLOOKUP(A3868,RawData!A:C,3,FALSE),"")</f>
        <v>2.9647999999999999</v>
      </c>
      <c r="H3868" s="9">
        <f>IF(C3868,VLOOKUP(A3868,RawData!A:D,4,FALSE),"")</f>
        <v>60.381502831844998</v>
      </c>
      <c r="I3868" s="5" t="b">
        <f>IF(C3868,IF(E3868-$E$7&gt;=$C$1/2,TRUE(),FALSE()),FALSE())</f>
        <v>1</v>
      </c>
      <c r="J3868" s="4">
        <f t="shared" ca="1" si="407"/>
        <v>60.370988878517231</v>
      </c>
      <c r="K3868" s="4">
        <f t="shared" ca="1" si="410"/>
        <v>5.0290391322533878E-3</v>
      </c>
      <c r="L3868" s="4">
        <f t="shared" ca="1" si="411"/>
        <v>6.4254039017413334E-2</v>
      </c>
      <c r="M3868" s="4"/>
    </row>
    <row r="3869" spans="1:13" x14ac:dyDescent="0.2">
      <c r="A3869" s="4">
        <f t="shared" si="408"/>
        <v>7724</v>
      </c>
      <c r="B3869" s="4" t="b">
        <f t="shared" si="409"/>
        <v>1</v>
      </c>
      <c r="C3869" s="5" t="b">
        <f>IF(AND(B3869,A3869&lt;=$G$1),TRUE(),FALSE())</f>
        <v>1</v>
      </c>
      <c r="D3869" s="4">
        <f ca="1">IF(AND($C3868,$I3868),IF(AND($L3868&lt;$C$3,$L3869&gt;=$C$3),$D3868+0.5,IF(AND($L3868&gt;=$C$3,$L3869&lt;$C$3),$D3868+0.5,$D3868)),$D3868)</f>
        <v>6</v>
      </c>
      <c r="E3869" s="4">
        <f t="shared" si="406"/>
        <v>7724</v>
      </c>
      <c r="F3869" s="4">
        <f>IF(C3869,ROW(),"")</f>
        <v>3869</v>
      </c>
      <c r="G3869" s="6">
        <f>IF(C3869,VLOOKUP(A3869,RawData!A:C,3,FALSE),"")</f>
        <v>2.9609000000000001</v>
      </c>
      <c r="H3869" s="9">
        <f>IF(C3869,VLOOKUP(A3869,RawData!A:D,4,FALSE),"")</f>
        <v>60.375366</v>
      </c>
      <c r="I3869" s="5" t="b">
        <f>IF(C3869,IF(E3869-$E$7&gt;=$C$1/2,TRUE(),FALSE()),FALSE())</f>
        <v>1</v>
      </c>
      <c r="J3869" s="4">
        <f t="shared" ca="1" si="407"/>
        <v>60.367169437059971</v>
      </c>
      <c r="K3869" s="4">
        <f t="shared" ca="1" si="410"/>
        <v>2.8675346254679823E-2</v>
      </c>
      <c r="L3869" s="4">
        <f t="shared" ca="1" si="411"/>
        <v>4.901130183932878E-2</v>
      </c>
      <c r="M3869" s="4"/>
    </row>
    <row r="3870" spans="1:13" x14ac:dyDescent="0.2">
      <c r="A3870" s="4">
        <f t="shared" si="408"/>
        <v>7726</v>
      </c>
      <c r="B3870" s="4" t="b">
        <f t="shared" si="409"/>
        <v>1</v>
      </c>
      <c r="C3870" s="5" t="b">
        <f>IF(AND(B3870,A3870&lt;=$G$1),TRUE(),FALSE())</f>
        <v>1</v>
      </c>
      <c r="D3870" s="4">
        <f ca="1">IF(AND($C3869,$I3869),IF(AND($L3869&lt;$C$3,$L3870&gt;=$C$3),$D3869+0.5,IF(AND($L3869&gt;=$C$3,$L3870&lt;$C$3),$D3869+0.5,$D3869)),$D3869)</f>
        <v>6</v>
      </c>
      <c r="E3870" s="4">
        <f t="shared" si="406"/>
        <v>7726</v>
      </c>
      <c r="F3870" s="4">
        <f>IF(C3870,ROW(),"")</f>
        <v>3870</v>
      </c>
      <c r="G3870" s="6">
        <f>IF(C3870,VLOOKUP(A3870,RawData!A:C,3,FALSE),"")</f>
        <v>2.9609000000000001</v>
      </c>
      <c r="H3870" s="9">
        <f>IF(C3870,VLOOKUP(A3870,RawData!A:D,4,FALSE),"")</f>
        <v>60.3650237146568</v>
      </c>
      <c r="I3870" s="5" t="b">
        <f>IF(C3870,IF(E3870-$E$7&gt;=$C$1/2,TRUE(),FALSE()),FALSE())</f>
        <v>1</v>
      </c>
      <c r="J3870" s="4">
        <f t="shared" ca="1" si="407"/>
        <v>60.361293941287386</v>
      </c>
      <c r="K3870" s="4">
        <f t="shared" ca="1" si="410"/>
        <v>4.8826006359959706E-2</v>
      </c>
      <c r="L3870" s="4">
        <f t="shared" ca="1" si="411"/>
        <v>3.1215086570639983E-2</v>
      </c>
      <c r="M3870" s="4"/>
    </row>
    <row r="3871" spans="1:13" x14ac:dyDescent="0.2">
      <c r="A3871" s="4">
        <f t="shared" si="408"/>
        <v>7728</v>
      </c>
      <c r="B3871" s="4" t="b">
        <f t="shared" si="409"/>
        <v>1</v>
      </c>
      <c r="C3871" s="5" t="b">
        <f>IF(AND(B3871,A3871&lt;=$G$1),TRUE(),FALSE())</f>
        <v>1</v>
      </c>
      <c r="D3871" s="4">
        <f ca="1">IF(AND($C3870,$I3870),IF(AND($L3870&lt;$C$3,$L3871&gt;=$C$3),$D3870+0.5,IF(AND($L3870&gt;=$C$3,$L3871&lt;$C$3),$D3870+0.5,$D3870)),$D3870)</f>
        <v>6</v>
      </c>
      <c r="E3871" s="4">
        <f t="shared" si="406"/>
        <v>7728</v>
      </c>
      <c r="F3871" s="4">
        <f>IF(C3871,ROW(),"")</f>
        <v>3871</v>
      </c>
      <c r="G3871" s="6">
        <f>IF(C3871,VLOOKUP(A3871,RawData!A:C,3,FALSE),"")</f>
        <v>2.9609000000000001</v>
      </c>
      <c r="H3871" s="9">
        <f>IF(C3871,VLOOKUP(A3871,RawData!A:D,4,FALSE),"")</f>
        <v>60.3595307146566</v>
      </c>
      <c r="I3871" s="5" t="b">
        <f>IF(C3871,IF(E3871-$E$7&gt;=$C$1/2,TRUE(),FALSE()),FALSE())</f>
        <v>1</v>
      </c>
      <c r="J3871" s="4">
        <f t="shared" ca="1" si="407"/>
        <v>60.352980045284653</v>
      </c>
      <c r="K3871" s="4">
        <f t="shared" ca="1" si="410"/>
        <v>6.4599341857352499E-2</v>
      </c>
      <c r="L3871" s="4">
        <f t="shared" ca="1" si="411"/>
        <v>1.0863522597382769E-2</v>
      </c>
      <c r="M3871" s="4"/>
    </row>
    <row r="3872" spans="1:13" x14ac:dyDescent="0.2">
      <c r="A3872" s="4">
        <f t="shared" si="408"/>
        <v>7730</v>
      </c>
      <c r="B3872" s="4" t="b">
        <f t="shared" si="409"/>
        <v>1</v>
      </c>
      <c r="C3872" s="5" t="b">
        <f>IF(AND(B3872,A3872&lt;=$G$1),TRUE(),FALSE())</f>
        <v>1</v>
      </c>
      <c r="D3872" s="4">
        <f ca="1">IF(AND($C3871,$I3871),IF(AND($L3871&lt;$C$3,$L3872&gt;=$C$3),$D3871+0.5,IF(AND($L3871&gt;=$C$3,$L3872&lt;$C$3),$D3871+0.5,$D3871)),$D3871)</f>
        <v>6</v>
      </c>
      <c r="E3872" s="4">
        <f t="shared" si="406"/>
        <v>7730</v>
      </c>
      <c r="F3872" s="4">
        <f>IF(C3872,ROW(),"")</f>
        <v>3872</v>
      </c>
      <c r="G3872" s="6">
        <f>IF(C3872,VLOOKUP(A3872,RawData!A:C,3,FALSE),"")</f>
        <v>2.9491999999999998</v>
      </c>
      <c r="H3872" s="9">
        <f>IF(C3872,VLOOKUP(A3872,RawData!A:D,4,FALSE),"")</f>
        <v>60.3485438318448</v>
      </c>
      <c r="I3872" s="5" t="b">
        <f>IF(C3872,IF(E3872-$E$7&gt;=$C$1/2,TRUE(),FALSE()),FALSE())</f>
        <v>1</v>
      </c>
      <c r="J3872" s="4">
        <f t="shared" ca="1" si="407"/>
        <v>60.343991227102833</v>
      </c>
      <c r="K3872" s="4">
        <f t="shared" ca="1" si="410"/>
        <v>7.6818441221263356E-2</v>
      </c>
      <c r="L3872" s="4">
        <f t="shared" ca="1" si="411"/>
        <v>1.1546067512718139E-2</v>
      </c>
      <c r="M3872" s="4"/>
    </row>
    <row r="3873" spans="1:13" x14ac:dyDescent="0.2">
      <c r="A3873" s="4">
        <f t="shared" si="408"/>
        <v>7732</v>
      </c>
      <c r="B3873" s="4" t="b">
        <f t="shared" si="409"/>
        <v>1</v>
      </c>
      <c r="C3873" s="5" t="b">
        <f>IF(AND(B3873,A3873&lt;=$G$1),TRUE(),FALSE())</f>
        <v>1</v>
      </c>
      <c r="D3873" s="4">
        <f ca="1">IF(AND($C3872,$I3872),IF(AND($L3872&lt;$C$3,$L3873&gt;=$C$3),$D3872+0.5,IF(AND($L3872&gt;=$C$3,$L3873&lt;$C$3),$D3872+0.5,$D3872)),$D3872)</f>
        <v>6</v>
      </c>
      <c r="E3873" s="4">
        <f t="shared" si="406"/>
        <v>7732</v>
      </c>
      <c r="F3873" s="4">
        <f>IF(C3873,ROW(),"")</f>
        <v>3873</v>
      </c>
      <c r="G3873" s="6">
        <f>IF(C3873,VLOOKUP(A3873,RawData!A:C,3,FALSE),"")</f>
        <v>2.9491999999999998</v>
      </c>
      <c r="H3873" s="9">
        <f>IF(C3873,VLOOKUP(A3873,RawData!A:D,4,FALSE),"")</f>
        <v>60.337557714656597</v>
      </c>
      <c r="I3873" s="5" t="b">
        <f>IF(C3873,IF(E3873-$E$7&gt;=$C$1/2,TRUE(),FALSE()),FALSE())</f>
        <v>1</v>
      </c>
      <c r="J3873" s="4">
        <f t="shared" ca="1" si="407"/>
        <v>60.334502954375573</v>
      </c>
      <c r="K3873" s="4">
        <f t="shared" ca="1" si="410"/>
        <v>8.5042620840766858E-2</v>
      </c>
      <c r="L3873" s="4">
        <f t="shared" ca="1" si="411"/>
        <v>3.5894752810143871E-2</v>
      </c>
      <c r="M3873" s="4"/>
    </row>
    <row r="3874" spans="1:13" x14ac:dyDescent="0.2">
      <c r="A3874" s="4">
        <f t="shared" si="408"/>
        <v>7734</v>
      </c>
      <c r="B3874" s="4" t="b">
        <f t="shared" si="409"/>
        <v>1</v>
      </c>
      <c r="C3874" s="5" t="b">
        <f>IF(AND(B3874,A3874&lt;=$G$1),TRUE(),FALSE())</f>
        <v>1</v>
      </c>
      <c r="D3874" s="4">
        <f ca="1">IF(AND($C3873,$I3873),IF(AND($L3873&lt;$C$3,$L3874&gt;=$C$3),$D3873+0.5,IF(AND($L3873&gt;=$C$3,$L3874&lt;$C$3),$D3873+0.5,$D3873)),$D3873)</f>
        <v>6</v>
      </c>
      <c r="E3874" s="4">
        <f t="shared" si="406"/>
        <v>7734</v>
      </c>
      <c r="F3874" s="4">
        <f>IF(C3874,ROW(),"")</f>
        <v>3874</v>
      </c>
      <c r="G3874" s="6">
        <f>IF(C3874,VLOOKUP(A3874,RawData!A:C,3,FALSE),"")</f>
        <v>2.9413999999999998</v>
      </c>
      <c r="H3874" s="9">
        <f>IF(C3874,VLOOKUP(A3874,RawData!A:D,4,FALSE),"")</f>
        <v>60.326571714656602</v>
      </c>
      <c r="I3874" s="5" t="b">
        <f>IF(C3874,IF(E3874-$E$7&gt;=$C$1/2,TRUE(),FALSE()),FALSE())</f>
        <v>1</v>
      </c>
      <c r="J3874" s="4">
        <f t="shared" ca="1" si="407"/>
        <v>60.324515398267522</v>
      </c>
      <c r="K3874" s="4">
        <f t="shared" ca="1" si="410"/>
        <v>9.0211997565312174E-2</v>
      </c>
      <c r="L3874" s="4">
        <f t="shared" ca="1" si="411"/>
        <v>6.1302646417701112E-2</v>
      </c>
      <c r="M3874" s="4"/>
    </row>
    <row r="3875" spans="1:13" x14ac:dyDescent="0.2">
      <c r="A3875" s="4">
        <f t="shared" si="408"/>
        <v>7736</v>
      </c>
      <c r="B3875" s="4" t="b">
        <f t="shared" si="409"/>
        <v>1</v>
      </c>
      <c r="C3875" s="5" t="b">
        <f>IF(AND(B3875,A3875&lt;=$G$1),TRUE(),FALSE())</f>
        <v>1</v>
      </c>
      <c r="D3875" s="4">
        <f ca="1">IF(AND($C3874,$I3874),IF(AND($L3874&lt;$C$3,$L3875&gt;=$C$3),$D3874+0.5,IF(AND($L3874&gt;=$C$3,$L3875&lt;$C$3),$D3874+0.5,$D3874)),$D3874)</f>
        <v>6</v>
      </c>
      <c r="E3875" s="4">
        <f t="shared" si="406"/>
        <v>7736</v>
      </c>
      <c r="F3875" s="4">
        <f>IF(C3875,ROW(),"")</f>
        <v>3875</v>
      </c>
      <c r="G3875" s="6">
        <f>IF(C3875,VLOOKUP(A3875,RawData!A:C,3,FALSE),"")</f>
        <v>2.9413999999999998</v>
      </c>
      <c r="H3875" s="9">
        <f>IF(C3875,VLOOKUP(A3875,RawData!A:D,4,FALSE),"")</f>
        <v>60.315584831845001</v>
      </c>
      <c r="I3875" s="5" t="b">
        <f>IF(C3875,IF(E3875-$E$7&gt;=$C$1/2,TRUE(),FALSE()),FALSE())</f>
        <v>1</v>
      </c>
      <c r="J3875" s="4">
        <f t="shared" ca="1" si="407"/>
        <v>60.314087008690855</v>
      </c>
      <c r="K3875" s="4">
        <f t="shared" ca="1" si="410"/>
        <v>9.2385112216057053E-2</v>
      </c>
      <c r="L3875" s="4">
        <f t="shared" ca="1" si="411"/>
        <v>8.5830722040000751E-2</v>
      </c>
      <c r="M3875" s="4"/>
    </row>
    <row r="3876" spans="1:13" x14ac:dyDescent="0.2">
      <c r="A3876" s="4">
        <f t="shared" si="408"/>
        <v>7738</v>
      </c>
      <c r="B3876" s="4" t="b">
        <f t="shared" si="409"/>
        <v>1</v>
      </c>
      <c r="C3876" s="5" t="b">
        <f>IF(AND(B3876,A3876&lt;=$G$1),TRUE(),FALSE())</f>
        <v>1</v>
      </c>
      <c r="D3876" s="4">
        <f ca="1">IF(AND($C3875,$I3875),IF(AND($L3875&lt;$C$3,$L3876&gt;=$C$3),$D3875+0.5,IF(AND($L3875&gt;=$C$3,$L3876&lt;$C$3),$D3875+0.5,$D3875)),$D3875)</f>
        <v>6</v>
      </c>
      <c r="E3876" s="4">
        <f t="shared" si="406"/>
        <v>7738</v>
      </c>
      <c r="F3876" s="4">
        <f>IF(C3876,ROW(),"")</f>
        <v>3876</v>
      </c>
      <c r="G3876" s="6">
        <f>IF(C3876,VLOOKUP(A3876,RawData!A:C,3,FALSE),"")</f>
        <v>2.9375</v>
      </c>
      <c r="H3876" s="9">
        <f>IF(C3876,VLOOKUP(A3876,RawData!A:D,4,FALSE),"")</f>
        <v>60.299749429313202</v>
      </c>
      <c r="I3876" s="5" t="b">
        <f>IF(C3876,IF(E3876-$E$7&gt;=$C$1/2,TRUE(),FALSE()),FALSE())</f>
        <v>1</v>
      </c>
      <c r="J3876" s="4">
        <f t="shared" ca="1" si="407"/>
        <v>60.30454030735843</v>
      </c>
      <c r="K3876" s="4">
        <f t="shared" ca="1" si="410"/>
        <v>9.0682125500777033E-2</v>
      </c>
      <c r="L3876" s="4">
        <f t="shared" ca="1" si="411"/>
        <v>0.10704261021703587</v>
      </c>
      <c r="M3876" s="4"/>
    </row>
    <row r="3877" spans="1:13" x14ac:dyDescent="0.2">
      <c r="A3877" s="4">
        <f t="shared" si="408"/>
        <v>7740</v>
      </c>
      <c r="B3877" s="4" t="b">
        <f t="shared" si="409"/>
        <v>1</v>
      </c>
      <c r="C3877" s="5" t="b">
        <f>IF(AND(B3877,A3877&lt;=$G$1),TRUE(),FALSE())</f>
        <v>1</v>
      </c>
      <c r="D3877" s="4">
        <f ca="1">IF(AND($C3876,$I3876),IF(AND($L3876&lt;$C$3,$L3877&gt;=$C$3),$D3876+0.5,IF(AND($L3876&gt;=$C$3,$L3877&lt;$C$3),$D3876+0.5,$D3876)),$D3876)</f>
        <v>6</v>
      </c>
      <c r="E3877" s="4">
        <f t="shared" si="406"/>
        <v>7740</v>
      </c>
      <c r="F3877" s="4">
        <f>IF(C3877,ROW(),"")</f>
        <v>3877</v>
      </c>
      <c r="G3877" s="6">
        <f>IF(C3877,VLOOKUP(A3877,RawData!A:C,3,FALSE),"")</f>
        <v>2.9375</v>
      </c>
      <c r="H3877" s="9">
        <f>IF(C3877,VLOOKUP(A3877,RawData!A:D,4,FALSE),"")</f>
        <v>60.288119714656602</v>
      </c>
      <c r="I3877" s="5" t="b">
        <f>IF(C3877,IF(E3877-$E$7&gt;=$C$1/2,TRUE(),FALSE()),FALSE())</f>
        <v>1</v>
      </c>
      <c r="J3877" s="4">
        <f t="shared" ca="1" si="407"/>
        <v>60.29499360602599</v>
      </c>
      <c r="K3877" s="4">
        <f t="shared" ca="1" si="410"/>
        <v>8.4927559132346175E-2</v>
      </c>
      <c r="L3877" s="4">
        <f t="shared" ca="1" si="411"/>
        <v>0.12382255530105368</v>
      </c>
      <c r="M3877" s="4"/>
    </row>
    <row r="3878" spans="1:13" x14ac:dyDescent="0.2">
      <c r="A3878" s="4">
        <f t="shared" si="408"/>
        <v>7742</v>
      </c>
      <c r="B3878" s="4" t="b">
        <f t="shared" si="409"/>
        <v>1</v>
      </c>
      <c r="C3878" s="5" t="b">
        <f>IF(AND(B3878,A3878&lt;=$G$1),TRUE(),FALSE())</f>
        <v>1</v>
      </c>
      <c r="D3878" s="4">
        <f ca="1">IF(AND($C3877,$I3877),IF(AND($L3877&lt;$C$3,$L3878&gt;=$C$3),$D3877+0.5,IF(AND($L3877&gt;=$C$3,$L3878&lt;$C$3),$D3877+0.5,$D3877)),$D3877)</f>
        <v>6</v>
      </c>
      <c r="E3878" s="4">
        <f t="shared" si="406"/>
        <v>7742</v>
      </c>
      <c r="F3878" s="4">
        <f>IF(C3878,ROW(),"")</f>
        <v>3878</v>
      </c>
      <c r="G3878" s="6">
        <f>IF(C3878,VLOOKUP(A3878,RawData!A:C,3,FALSE),"")</f>
        <v>2.9258000000000002</v>
      </c>
      <c r="H3878" s="9">
        <f>IF(C3878,VLOOKUP(A3878,RawData!A:D,4,FALSE),"")</f>
        <v>60.281981999999999</v>
      </c>
      <c r="I3878" s="5" t="b">
        <f>IF(C3878,IF(E3878-$E$7&gt;=$C$1/2,TRUE(),FALSE()),FALSE())</f>
        <v>1</v>
      </c>
      <c r="J3878" s="4">
        <f t="shared" ca="1" si="407"/>
        <v>60.285946257676464</v>
      </c>
      <c r="K3878" s="4">
        <f t="shared" ca="1" si="410"/>
        <v>7.6118200522373058E-2</v>
      </c>
      <c r="L3878" s="4">
        <f t="shared" ca="1" si="411"/>
        <v>0.13698778356928898</v>
      </c>
      <c r="M3878" s="4"/>
    </row>
    <row r="3879" spans="1:13" x14ac:dyDescent="0.2">
      <c r="A3879" s="4">
        <f t="shared" si="408"/>
        <v>7744</v>
      </c>
      <c r="B3879" s="4" t="b">
        <f t="shared" si="409"/>
        <v>1</v>
      </c>
      <c r="C3879" s="5" t="b">
        <f>IF(AND(B3879,A3879&lt;=$G$1),TRUE(),FALSE())</f>
        <v>1</v>
      </c>
      <c r="D3879" s="4">
        <f ca="1">IF(AND($C3878,$I3878),IF(AND($L3878&lt;$C$3,$L3879&gt;=$C$3),$D3878+0.5,IF(AND($L3878&gt;=$C$3,$L3879&lt;$C$3),$D3878+0.5,$D3878)),$D3878)</f>
        <v>6</v>
      </c>
      <c r="E3879" s="4">
        <f t="shared" si="406"/>
        <v>7744</v>
      </c>
      <c r="F3879" s="4">
        <f>IF(C3879,ROW(),"")</f>
        <v>3879</v>
      </c>
      <c r="G3879" s="6">
        <f>IF(C3879,VLOOKUP(A3879,RawData!A:C,3,FALSE),"")</f>
        <v>2.9258000000000002</v>
      </c>
      <c r="H3879" s="9">
        <f>IF(C3879,VLOOKUP(A3879,RawData!A:D,4,FALSE),"")</f>
        <v>60.271639714656601</v>
      </c>
      <c r="I3879" s="5" t="b">
        <f>IF(C3879,IF(E3879-$E$7&gt;=$C$1/2,TRUE(),FALSE()),FALSE())</f>
        <v>1</v>
      </c>
      <c r="J3879" s="4">
        <f t="shared" ca="1" si="407"/>
        <v>60.276957439494659</v>
      </c>
      <c r="K3879" s="4">
        <f t="shared" ca="1" si="410"/>
        <v>6.4254039017413334E-2</v>
      </c>
      <c r="L3879" s="4">
        <f t="shared" ca="1" si="411"/>
        <v>0.14621654236034942</v>
      </c>
      <c r="M3879" s="4"/>
    </row>
    <row r="3880" spans="1:13" x14ac:dyDescent="0.2">
      <c r="A3880" s="4">
        <f t="shared" si="408"/>
        <v>7746</v>
      </c>
      <c r="B3880" s="4" t="b">
        <f t="shared" si="409"/>
        <v>1</v>
      </c>
      <c r="C3880" s="5" t="b">
        <f>IF(AND(B3880,A3880&lt;=$G$1),TRUE(),FALSE())</f>
        <v>1</v>
      </c>
      <c r="D3880" s="4">
        <f ca="1">IF(AND($C3879,$I3879),IF(AND($L3879&lt;$C$3,$L3880&gt;=$C$3),$D3879+0.5,IF(AND($L3879&gt;=$C$3,$L3880&lt;$C$3),$D3879+0.5,$D3879)),$D3879)</f>
        <v>6</v>
      </c>
      <c r="E3880" s="4">
        <f t="shared" si="406"/>
        <v>7746</v>
      </c>
      <c r="F3880" s="4">
        <f>IF(C3880,ROW(),"")</f>
        <v>3880</v>
      </c>
      <c r="G3880" s="6">
        <f>IF(C3880,VLOOKUP(A3880,RawData!A:C,3,FALSE),"")</f>
        <v>2.9258000000000002</v>
      </c>
      <c r="H3880" s="9">
        <f>IF(C3880,VLOOKUP(A3880,RawData!A:D,4,FALSE),"")</f>
        <v>60.260653714656598</v>
      </c>
      <c r="I3880" s="5" t="b">
        <f>IF(C3880,IF(E3880-$E$7&gt;=$C$1/2,TRUE(),FALSE()),FALSE())</f>
        <v>1</v>
      </c>
      <c r="J3880" s="4">
        <f t="shared" ca="1" si="407"/>
        <v>60.268908829071329</v>
      </c>
      <c r="K3880" s="4">
        <f t="shared" ca="1" si="410"/>
        <v>4.901130183932878E-2</v>
      </c>
      <c r="L3880" s="4">
        <f t="shared" ca="1" si="411"/>
        <v>0.15101132764324632</v>
      </c>
      <c r="M3880" s="4"/>
    </row>
    <row r="3881" spans="1:13" x14ac:dyDescent="0.2">
      <c r="A3881" s="4">
        <f t="shared" si="408"/>
        <v>7748</v>
      </c>
      <c r="B3881" s="4" t="b">
        <f t="shared" si="409"/>
        <v>1</v>
      </c>
      <c r="C3881" s="5" t="b">
        <f>IF(AND(B3881,A3881&lt;=$G$1),TRUE(),FALSE())</f>
        <v>1</v>
      </c>
      <c r="D3881" s="4">
        <f ca="1">IF(AND($C3880,$I3880),IF(AND($L3880&lt;$C$3,$L3881&gt;=$C$3),$D3880+0.5,IF(AND($L3880&gt;=$C$3,$L3881&lt;$C$3),$D3880+0.5,$D3880)),$D3880)</f>
        <v>6</v>
      </c>
      <c r="E3881" s="4">
        <f t="shared" si="406"/>
        <v>7748</v>
      </c>
      <c r="F3881" s="4">
        <f>IF(C3881,ROW(),"")</f>
        <v>3881</v>
      </c>
      <c r="G3881" s="6">
        <f>IF(C3881,VLOOKUP(A3881,RawData!A:C,3,FALSE),"")</f>
        <v>2.9180000000000001</v>
      </c>
      <c r="H3881" s="9">
        <f>IF(C3881,VLOOKUP(A3881,RawData!A:D,4,FALSE),"")</f>
        <v>60.260010000000001</v>
      </c>
      <c r="I3881" s="5" t="b">
        <f>IF(C3881,IF(E3881-$E$7&gt;=$C$1/2,TRUE(),FALSE()),FALSE())</f>
        <v>1</v>
      </c>
      <c r="J3881" s="4">
        <f t="shared" ca="1" si="407"/>
        <v>60.262297919783876</v>
      </c>
      <c r="K3881" s="4">
        <f t="shared" ca="1" si="410"/>
        <v>3.1215086570639983E-2</v>
      </c>
      <c r="L3881" s="4">
        <f t="shared" ca="1" si="411"/>
        <v>0.15087479518830094</v>
      </c>
      <c r="M3881" s="4"/>
    </row>
    <row r="3882" spans="1:13" x14ac:dyDescent="0.2">
      <c r="A3882" s="4">
        <f t="shared" si="408"/>
        <v>7750</v>
      </c>
      <c r="B3882" s="4" t="b">
        <f t="shared" si="409"/>
        <v>1</v>
      </c>
      <c r="C3882" s="5" t="b">
        <f>IF(AND(B3882,A3882&lt;=$G$1),TRUE(),FALSE())</f>
        <v>1</v>
      </c>
      <c r="D3882" s="4">
        <f ca="1">IF(AND($C3881,$I3881),IF(AND($L3881&lt;$C$3,$L3882&gt;=$C$3),$D3881+0.5,IF(AND($L3881&gt;=$C$3,$L3882&lt;$C$3),$D3881+0.5,$D3881)),$D3881)</f>
        <v>6</v>
      </c>
      <c r="E3882" s="4">
        <f t="shared" si="406"/>
        <v>7750</v>
      </c>
      <c r="F3882" s="4">
        <f>IF(C3882,ROW(),"")</f>
        <v>3882</v>
      </c>
      <c r="G3882" s="6">
        <f>IF(C3882,VLOOKUP(A3882,RawData!A:C,3,FALSE),"")</f>
        <v>2.9180000000000001</v>
      </c>
      <c r="H3882" s="9">
        <f>IF(C3882,VLOOKUP(A3882,RawData!A:D,4,FALSE),"")</f>
        <v>60.254517</v>
      </c>
      <c r="I3882" s="5" t="b">
        <f>IF(C3882,IF(E3882-$E$7&gt;=$C$1/2,TRUE(),FALSE()),FALSE())</f>
        <v>1</v>
      </c>
      <c r="J3882" s="4">
        <f t="shared" ca="1" si="407"/>
        <v>60.259063667970487</v>
      </c>
      <c r="K3882" s="4">
        <f t="shared" ca="1" si="410"/>
        <v>1.0863522597382769E-2</v>
      </c>
      <c r="L3882" s="4">
        <f t="shared" ca="1" si="411"/>
        <v>0.14568405442327759</v>
      </c>
      <c r="M3882" s="4"/>
    </row>
    <row r="3883" spans="1:13" x14ac:dyDescent="0.2">
      <c r="A3883" s="4">
        <f t="shared" si="408"/>
        <v>7752</v>
      </c>
      <c r="B3883" s="4" t="b">
        <f t="shared" si="409"/>
        <v>1</v>
      </c>
      <c r="C3883" s="5" t="b">
        <f>IF(AND(B3883,A3883&lt;=$G$1),TRUE(),FALSE())</f>
        <v>1</v>
      </c>
      <c r="D3883" s="4">
        <f ca="1">IF(AND($C3882,$I3882),IF(AND($L3882&lt;$C$3,$L3883&gt;=$C$3),$D3882+0.5,IF(AND($L3882&gt;=$C$3,$L3883&lt;$C$3),$D3882+0.5,$D3882)),$D3882)</f>
        <v>6</v>
      </c>
      <c r="E3883" s="4">
        <f t="shared" si="406"/>
        <v>7752</v>
      </c>
      <c r="F3883" s="4">
        <f>IF(C3883,ROW(),"")</f>
        <v>3883</v>
      </c>
      <c r="G3883" s="6">
        <f>IF(C3883,VLOOKUP(A3883,RawData!A:C,3,FALSE),"")</f>
        <v>2.9180000000000001</v>
      </c>
      <c r="H3883" s="9">
        <f>IF(C3883,VLOOKUP(A3883,RawData!A:D,4,FALSE),"")</f>
        <v>60.249023000000001</v>
      </c>
      <c r="I3883" s="5" t="b">
        <f>IF(C3883,IF(E3883-$E$7&gt;=$C$1/2,TRUE(),FALSE()),FALSE())</f>
        <v>1</v>
      </c>
      <c r="J3883" s="4">
        <f t="shared" ca="1" si="407"/>
        <v>60.2583847538532</v>
      </c>
      <c r="K3883" s="4">
        <f t="shared" ca="1" si="410"/>
        <v>1.1546067512718139E-2</v>
      </c>
      <c r="L3883" s="4">
        <f t="shared" ca="1" si="411"/>
        <v>0.13599877921222969</v>
      </c>
      <c r="M3883" s="4"/>
    </row>
    <row r="3884" spans="1:13" x14ac:dyDescent="0.2">
      <c r="A3884" s="4">
        <f t="shared" si="408"/>
        <v>7754</v>
      </c>
      <c r="B3884" s="4" t="b">
        <f t="shared" si="409"/>
        <v>1</v>
      </c>
      <c r="C3884" s="5" t="b">
        <f>IF(AND(B3884,A3884&lt;=$G$1),TRUE(),FALSE())</f>
        <v>1</v>
      </c>
      <c r="D3884" s="4">
        <f ca="1">IF(AND($C3883,$I3883),IF(AND($L3883&lt;$C$3,$L3884&gt;=$C$3),$D3883+0.5,IF(AND($L3883&gt;=$C$3,$L3884&lt;$C$3),$D3883+0.5,$D3883)),$D3883)</f>
        <v>6</v>
      </c>
      <c r="E3884" s="4">
        <f t="shared" si="406"/>
        <v>7754</v>
      </c>
      <c r="F3884" s="4">
        <f>IF(C3884,ROW(),"")</f>
        <v>3884</v>
      </c>
      <c r="G3884" s="6">
        <f>IF(C3884,VLOOKUP(A3884,RawData!A:C,3,FALSE),"")</f>
        <v>2.9022999999999999</v>
      </c>
      <c r="H3884" s="9">
        <f>IF(C3884,VLOOKUP(A3884,RawData!A:D,4,FALSE),"")</f>
        <v>60.238680714656603</v>
      </c>
      <c r="I3884" s="5" t="b">
        <f>IF(C3884,IF(E3884-$E$7&gt;=$C$1/2,TRUE(),FALSE()),FALSE())</f>
        <v>1</v>
      </c>
      <c r="J3884" s="4">
        <f t="shared" ca="1" si="407"/>
        <v>60.260261359250109</v>
      </c>
      <c r="K3884" s="4">
        <f t="shared" ca="1" si="410"/>
        <v>3.5894752810143871E-2</v>
      </c>
      <c r="L3884" s="4">
        <f t="shared" ca="1" si="411"/>
        <v>0.12231655348666237</v>
      </c>
      <c r="M3884" s="4"/>
    </row>
    <row r="3885" spans="1:13" x14ac:dyDescent="0.2">
      <c r="A3885" s="4">
        <f t="shared" si="408"/>
        <v>7756</v>
      </c>
      <c r="B3885" s="4" t="b">
        <f t="shared" si="409"/>
        <v>1</v>
      </c>
      <c r="C3885" s="5" t="b">
        <f>IF(AND(B3885,A3885&lt;=$G$1),TRUE(),FALSE())</f>
        <v>1</v>
      </c>
      <c r="D3885" s="4">
        <f ca="1">IF(AND($C3884,$I3884),IF(AND($L3884&lt;$C$3,$L3885&gt;=$C$3),$D3884+0.5,IF(AND($L3884&gt;=$C$3,$L3885&lt;$C$3),$D3884+0.5,$D3884)),$D3884)</f>
        <v>6</v>
      </c>
      <c r="E3885" s="4">
        <f t="shared" si="406"/>
        <v>7756</v>
      </c>
      <c r="F3885" s="4">
        <f>IF(C3885,ROW(),"")</f>
        <v>3885</v>
      </c>
      <c r="G3885" s="6">
        <f>IF(C3885,VLOOKUP(A3885,RawData!A:C,3,FALSE),"")</f>
        <v>2.9022999999999999</v>
      </c>
      <c r="H3885" s="9">
        <f>IF(C3885,VLOOKUP(A3885,RawData!A:D,4,FALSE),"")</f>
        <v>60.238036999999998</v>
      </c>
      <c r="I3885" s="5" t="b">
        <f>IF(C3885,IF(E3885-$E$7&gt;=$C$1/2,TRUE(),FALSE()),FALSE())</f>
        <v>1</v>
      </c>
      <c r="J3885" s="4">
        <f t="shared" ca="1" si="407"/>
        <v>60.265075706851526</v>
      </c>
      <c r="K3885" s="4">
        <f t="shared" ca="1" si="410"/>
        <v>6.1302646417701112E-2</v>
      </c>
      <c r="L3885" s="4">
        <f t="shared" ca="1" si="411"/>
        <v>0.10557953551954569</v>
      </c>
      <c r="M3885" s="4"/>
    </row>
    <row r="3886" spans="1:13" x14ac:dyDescent="0.2">
      <c r="A3886" s="4">
        <f t="shared" si="408"/>
        <v>7758</v>
      </c>
      <c r="B3886" s="4" t="b">
        <f t="shared" si="409"/>
        <v>1</v>
      </c>
      <c r="C3886" s="5" t="b">
        <f>IF(AND(B3886,A3886&lt;=$G$1),TRUE(),FALSE())</f>
        <v>1</v>
      </c>
      <c r="D3886" s="4">
        <f ca="1">IF(AND($C3885,$I3885),IF(AND($L3885&lt;$C$3,$L3886&gt;=$C$3),$D3885+0.5,IF(AND($L3885&gt;=$C$3,$L3886&lt;$C$3),$D3885+0.5,$D3885)),$D3885)</f>
        <v>6</v>
      </c>
      <c r="E3886" s="4">
        <f t="shared" si="406"/>
        <v>7758</v>
      </c>
      <c r="F3886" s="4">
        <f>IF(C3886,ROW(),"")</f>
        <v>3886</v>
      </c>
      <c r="G3886" s="6">
        <f>IF(C3886,VLOOKUP(A3886,RawData!A:C,3,FALSE),"")</f>
        <v>2.9022999999999999</v>
      </c>
      <c r="H3886" s="9">
        <f>IF(C3886,VLOOKUP(A3886,RawData!A:D,4,FALSE),"")</f>
        <v>60.242864829683</v>
      </c>
      <c r="I3886" s="5" t="b">
        <f>IF(C3886,IF(E3886-$E$7&gt;=$C$1/2,TRUE(),FALSE()),FALSE())</f>
        <v>1</v>
      </c>
      <c r="J3886" s="4">
        <f t="shared" ca="1" si="407"/>
        <v>60.27332522078779</v>
      </c>
      <c r="K3886" s="4">
        <f t="shared" ca="1" si="410"/>
        <v>8.5830722040000751E-2</v>
      </c>
      <c r="L3886" s="4">
        <f t="shared" ca="1" si="411"/>
        <v>8.6784581969567398E-2</v>
      </c>
      <c r="M3886" s="4"/>
    </row>
    <row r="3887" spans="1:13" x14ac:dyDescent="0.2">
      <c r="A3887" s="4">
        <f t="shared" si="408"/>
        <v>7760</v>
      </c>
      <c r="B3887" s="4" t="b">
        <f t="shared" si="409"/>
        <v>1</v>
      </c>
      <c r="C3887" s="5" t="b">
        <f>IF(AND(B3887,A3887&lt;=$G$1),TRUE(),FALSE())</f>
        <v>1</v>
      </c>
      <c r="D3887" s="4">
        <f ca="1">IF(AND($C3886,$I3886),IF(AND($L3886&lt;$C$3,$L3887&gt;=$C$3),$D3886+0.5,IF(AND($L3886&gt;=$C$3,$L3887&lt;$C$3),$D3886+0.5,$D3886)),$D3886)</f>
        <v>6</v>
      </c>
      <c r="E3887" s="4">
        <f t="shared" si="406"/>
        <v>7760</v>
      </c>
      <c r="F3887" s="4">
        <f>IF(C3887,ROW(),"")</f>
        <v>3887</v>
      </c>
      <c r="G3887" s="6">
        <f>IF(C3887,VLOOKUP(A3887,RawData!A:C,3,FALSE),"")</f>
        <v>2.9022999999999999</v>
      </c>
      <c r="H3887" s="9">
        <f>IF(C3887,VLOOKUP(A3887,RawData!A:D,4,FALSE),"")</f>
        <v>60.264172659365997</v>
      </c>
      <c r="I3887" s="5" t="b">
        <f>IF(C3887,IF(E3887-$E$7&gt;=$C$1/2,TRUE(),FALSE()),FALSE())</f>
        <v>1</v>
      </c>
      <c r="J3887" s="4">
        <f t="shared" ca="1" si="407"/>
        <v>60.284130083428607</v>
      </c>
      <c r="K3887" s="4">
        <f t="shared" ca="1" si="410"/>
        <v>0.10704261021703587</v>
      </c>
      <c r="L3887" s="4">
        <f t="shared" ca="1" si="411"/>
        <v>6.7369324725632396E-2</v>
      </c>
      <c r="M3887" s="4"/>
    </row>
    <row r="3888" spans="1:13" x14ac:dyDescent="0.2">
      <c r="A3888" s="4">
        <f t="shared" si="408"/>
        <v>7762</v>
      </c>
      <c r="B3888" s="4" t="b">
        <f t="shared" si="409"/>
        <v>1</v>
      </c>
      <c r="C3888" s="5" t="b">
        <f>IF(AND(B3888,A3888&lt;=$G$1),TRUE(),FALSE())</f>
        <v>1</v>
      </c>
      <c r="D3888" s="4">
        <f ca="1">IF(AND($C3887,$I3887),IF(AND($L3887&lt;$C$3,$L3888&gt;=$C$3),$D3887+0.5,IF(AND($L3887&gt;=$C$3,$L3888&lt;$C$3),$D3887+0.5,$D3887)),$D3887)</f>
        <v>6</v>
      </c>
      <c r="E3888" s="4">
        <f t="shared" si="406"/>
        <v>7762</v>
      </c>
      <c r="F3888" s="4">
        <f>IF(C3888,ROW(),"")</f>
        <v>3888</v>
      </c>
      <c r="G3888" s="6">
        <f>IF(C3888,VLOOKUP(A3888,RawData!A:C,3,FALSE),"")</f>
        <v>2.8944999999999999</v>
      </c>
      <c r="H3888" s="9">
        <f>IF(C3888,VLOOKUP(A3888,RawData!A:D,4,FALSE),"")</f>
        <v>60.280651659366399</v>
      </c>
      <c r="I3888" s="5" t="b">
        <f>IF(C3888,IF(E3888-$E$7&gt;=$C$1/2,TRUE(),FALSE()),FALSE())</f>
        <v>1</v>
      </c>
      <c r="J3888" s="4">
        <f t="shared" ca="1" si="407"/>
        <v>60.297492325189182</v>
      </c>
      <c r="K3888" s="4">
        <f t="shared" ca="1" si="410"/>
        <v>0.12382255530105368</v>
      </c>
      <c r="L3888" s="4">
        <f t="shared" ca="1" si="411"/>
        <v>4.6017003064548589E-2</v>
      </c>
      <c r="M3888" s="4"/>
    </row>
    <row r="3889" spans="1:13" x14ac:dyDescent="0.2">
      <c r="A3889" s="4">
        <f t="shared" si="408"/>
        <v>7764</v>
      </c>
      <c r="B3889" s="4" t="b">
        <f t="shared" si="409"/>
        <v>1</v>
      </c>
      <c r="C3889" s="5" t="b">
        <f>IF(AND(B3889,A3889&lt;=$G$1),TRUE(),FALSE())</f>
        <v>1</v>
      </c>
      <c r="D3889" s="4">
        <f ca="1">IF(AND($C3888,$I3888),IF(AND($L3888&lt;$C$3,$L3889&gt;=$C$3),$D3888+0.5,IF(AND($L3888&gt;=$C$3,$L3889&lt;$C$3),$D3888+0.5,$D3888)),$D3888)</f>
        <v>6</v>
      </c>
      <c r="E3889" s="4">
        <f t="shared" si="406"/>
        <v>7764</v>
      </c>
      <c r="F3889" s="4">
        <f>IF(C3889,ROW(),"")</f>
        <v>3889</v>
      </c>
      <c r="G3889" s="6">
        <f>IF(C3889,VLOOKUP(A3889,RawData!A:C,3,FALSE),"")</f>
        <v>2.8944999999999999</v>
      </c>
      <c r="H3889" s="9">
        <f>IF(C3889,VLOOKUP(A3889,RawData!A:D,4,FALSE),"")</f>
        <v>60.302624659366003</v>
      </c>
      <c r="I3889" s="5" t="b">
        <f>IF(C3889,IF(E3889-$E$7&gt;=$C$1/2,TRUE(),FALSE()),FALSE())</f>
        <v>1</v>
      </c>
      <c r="J3889" s="4">
        <f t="shared" ca="1" si="407"/>
        <v>60.312852192304803</v>
      </c>
      <c r="K3889" s="4">
        <f t="shared" ca="1" si="410"/>
        <v>0.13698778356928898</v>
      </c>
      <c r="L3889" s="4">
        <f t="shared" ca="1" si="411"/>
        <v>2.1789348733754821E-2</v>
      </c>
      <c r="M3889" s="4"/>
    </row>
    <row r="3890" spans="1:13" x14ac:dyDescent="0.2">
      <c r="A3890" s="4">
        <f t="shared" si="408"/>
        <v>7766</v>
      </c>
      <c r="B3890" s="4" t="b">
        <f t="shared" si="409"/>
        <v>1</v>
      </c>
      <c r="C3890" s="5" t="b">
        <f>IF(AND(B3890,A3890&lt;=$G$1),TRUE(),FALSE())</f>
        <v>1</v>
      </c>
      <c r="D3890" s="4">
        <f ca="1">IF(AND($C3889,$I3889),IF(AND($L3889&lt;$C$3,$L3890&gt;=$C$3),$D3889+0.5,IF(AND($L3889&gt;=$C$3,$L3890&lt;$C$3),$D3889+0.5,$D3889)),$D3889)</f>
        <v>6</v>
      </c>
      <c r="E3890" s="4">
        <f t="shared" si="406"/>
        <v>7766</v>
      </c>
      <c r="F3890" s="4">
        <f>IF(C3890,ROW(),"")</f>
        <v>3890</v>
      </c>
      <c r="G3890" s="6">
        <f>IF(C3890,VLOOKUP(A3890,RawData!A:C,3,FALSE),"")</f>
        <v>2.8944999999999999</v>
      </c>
      <c r="H3890" s="9">
        <f>IF(C3890,VLOOKUP(A3890,RawData!A:D,4,FALSE),"")</f>
        <v>60.324597538272201</v>
      </c>
      <c r="I3890" s="5" t="b">
        <f>IF(C3890,IF(E3890-$E$7&gt;=$C$1/2,TRUE(),FALSE()),FALSE())</f>
        <v>1</v>
      </c>
      <c r="J3890" s="4">
        <f t="shared" ca="1" si="407"/>
        <v>60.33021147548903</v>
      </c>
      <c r="K3890" s="4">
        <f t="shared" ca="1" si="410"/>
        <v>0.14621654236034942</v>
      </c>
      <c r="L3890" s="4">
        <f t="shared" ca="1" si="411"/>
        <v>4.995695725220628E-3</v>
      </c>
      <c r="M3890" s="4"/>
    </row>
    <row r="3891" spans="1:13" x14ac:dyDescent="0.2">
      <c r="A3891" s="4">
        <f t="shared" si="408"/>
        <v>7768</v>
      </c>
      <c r="B3891" s="4" t="b">
        <f t="shared" si="409"/>
        <v>1</v>
      </c>
      <c r="C3891" s="5" t="b">
        <f>IF(AND(B3891,A3891&lt;=$G$1),TRUE(),FALSE())</f>
        <v>1</v>
      </c>
      <c r="D3891" s="4">
        <f ca="1">IF(AND($C3890,$I3890),IF(AND($L3890&lt;$C$3,$L3891&gt;=$C$3),$D3890+0.5,IF(AND($L3890&gt;=$C$3,$L3891&lt;$C$3),$D3890+0.5,$D3890)),$D3890)</f>
        <v>6</v>
      </c>
      <c r="E3891" s="4">
        <f t="shared" si="406"/>
        <v>7768</v>
      </c>
      <c r="F3891" s="4">
        <f>IF(C3891,ROW(),"")</f>
        <v>3891</v>
      </c>
      <c r="G3891" s="6">
        <f>IF(C3891,VLOOKUP(A3891,RawData!A:C,3,FALSE),"")</f>
        <v>2.8944999999999999</v>
      </c>
      <c r="H3891" s="9">
        <f>IF(C3891,VLOOKUP(A3891,RawData!A:D,4,FALSE),"")</f>
        <v>60.351398367955397</v>
      </c>
      <c r="I3891" s="5" t="b">
        <f>IF(C3891,IF(E3891-$E$7&gt;=$C$1/2,TRUE(),FALSE()),FALSE())</f>
        <v>1</v>
      </c>
      <c r="J3891" s="4">
        <f t="shared" ca="1" si="407"/>
        <v>60.348128641823877</v>
      </c>
      <c r="K3891" s="4">
        <f t="shared" ca="1" si="410"/>
        <v>0.15101132764324632</v>
      </c>
      <c r="L3891" s="4">
        <f t="shared" ca="1" si="411"/>
        <v>3.2960877543381173E-2</v>
      </c>
      <c r="M3891" s="4"/>
    </row>
    <row r="3892" spans="1:13" x14ac:dyDescent="0.2">
      <c r="A3892" s="4">
        <f t="shared" si="408"/>
        <v>7770</v>
      </c>
      <c r="B3892" s="4" t="b">
        <f t="shared" si="409"/>
        <v>1</v>
      </c>
      <c r="C3892" s="5" t="b">
        <f>IF(AND(B3892,A3892&lt;=$G$1),TRUE(),FALSE())</f>
        <v>1</v>
      </c>
      <c r="D3892" s="4">
        <f ca="1">IF(AND($C3891,$I3891),IF(AND($L3891&lt;$C$3,$L3892&gt;=$C$3),$D3891+0.5,IF(AND($L3891&gt;=$C$3,$L3892&lt;$C$3),$D3891+0.5,$D3891)),$D3891)</f>
        <v>6</v>
      </c>
      <c r="E3892" s="4">
        <f t="shared" si="406"/>
        <v>7770</v>
      </c>
      <c r="F3892" s="4">
        <f>IF(C3892,ROW(),"")</f>
        <v>3892</v>
      </c>
      <c r="G3892" s="6">
        <f>IF(C3892,VLOOKUP(A3892,RawData!A:C,3,FALSE),"")</f>
        <v>2.8944999999999999</v>
      </c>
      <c r="H3892" s="9">
        <f>IF(C3892,VLOOKUP(A3892,RawData!A:D,4,FALSE),"")</f>
        <v>60.378863489049003</v>
      </c>
      <c r="I3892" s="5" t="b">
        <f>IF(C3892,IF(E3892-$E$7&gt;=$C$1/2,TRUE(),FALSE()),FALSE())</f>
        <v>1</v>
      </c>
      <c r="J3892" s="4">
        <f t="shared" ca="1" si="407"/>
        <v>60.366106278187523</v>
      </c>
      <c r="K3892" s="4">
        <f t="shared" ca="1" si="410"/>
        <v>0.15087479518830094</v>
      </c>
      <c r="L3892" s="4">
        <f t="shared" ca="1" si="411"/>
        <v>6.0926139262114987E-2</v>
      </c>
      <c r="M3892" s="4"/>
    </row>
    <row r="3893" spans="1:13" x14ac:dyDescent="0.2">
      <c r="A3893" s="4">
        <f t="shared" si="408"/>
        <v>7772</v>
      </c>
      <c r="B3893" s="4" t="b">
        <f t="shared" si="409"/>
        <v>1</v>
      </c>
      <c r="C3893" s="5" t="b">
        <f>IF(AND(B3893,A3893&lt;=$G$1),TRUE(),FALSE())</f>
        <v>1</v>
      </c>
      <c r="D3893" s="4">
        <f ca="1">IF(AND($C3892,$I3892),IF(AND($L3892&lt;$C$3,$L3893&gt;=$C$3),$D3892+0.5,IF(AND($L3892&gt;=$C$3,$L3893&lt;$C$3),$D3892+0.5,$D3892)),$D3892)</f>
        <v>6</v>
      </c>
      <c r="E3893" s="4">
        <f t="shared" si="406"/>
        <v>7772</v>
      </c>
      <c r="F3893" s="4">
        <f>IF(C3893,ROW(),"")</f>
        <v>3893</v>
      </c>
      <c r="G3893" s="6">
        <f>IF(C3893,VLOOKUP(A3893,RawData!A:C,3,FALSE),"")</f>
        <v>2.8906000000000001</v>
      </c>
      <c r="H3893" s="9">
        <f>IF(C3893,VLOOKUP(A3893,RawData!A:D,4,FALSE),"")</f>
        <v>60.401501659366403</v>
      </c>
      <c r="I3893" s="5" t="b">
        <f>IF(C3893,IF(E3893-$E$7&gt;=$C$1/2,TRUE(),FALSE()),FALSE())</f>
        <v>1</v>
      </c>
      <c r="J3893" s="4">
        <f t="shared" ca="1" si="407"/>
        <v>60.382207309154253</v>
      </c>
      <c r="K3893" s="4">
        <f t="shared" ca="1" si="410"/>
        <v>0.14568405442327759</v>
      </c>
      <c r="L3893" s="4">
        <f t="shared" ca="1" si="411"/>
        <v>8.8452427472709871E-2</v>
      </c>
      <c r="M3893" s="4"/>
    </row>
    <row r="3894" spans="1:13" x14ac:dyDescent="0.2">
      <c r="A3894" s="4">
        <f t="shared" si="408"/>
        <v>7774</v>
      </c>
      <c r="B3894" s="4" t="b">
        <f t="shared" si="409"/>
        <v>1</v>
      </c>
      <c r="C3894" s="5" t="b">
        <f>IF(AND(B3894,A3894&lt;=$G$1),TRUE(),FALSE())</f>
        <v>1</v>
      </c>
      <c r="D3894" s="4">
        <f ca="1">IF(AND($C3893,$I3893),IF(AND($L3893&lt;$C$3,$L3894&gt;=$C$3),$D3893+0.5,IF(AND($L3893&gt;=$C$3,$L3894&lt;$C$3),$D3893+0.5,$D3893)),$D3893)</f>
        <v>6</v>
      </c>
      <c r="E3894" s="4">
        <f t="shared" si="406"/>
        <v>7774</v>
      </c>
      <c r="F3894" s="4">
        <f>IF(C3894,ROW(),"")</f>
        <v>3894</v>
      </c>
      <c r="G3894" s="6">
        <f>IF(C3894,VLOOKUP(A3894,RawData!A:C,3,FALSE),"")</f>
        <v>2.8906000000000001</v>
      </c>
      <c r="H3894" s="9">
        <f>IF(C3894,VLOOKUP(A3894,RawData!A:D,4,FALSE),"")</f>
        <v>60.417981538271803</v>
      </c>
      <c r="I3894" s="5" t="b">
        <f>IF(C3894,IF(E3894-$E$7&gt;=$C$1/2,TRUE(),FALSE()),FALSE())</f>
        <v>1</v>
      </c>
      <c r="J3894" s="4">
        <f t="shared" ca="1" si="407"/>
        <v>60.397249142819398</v>
      </c>
      <c r="K3894" s="4">
        <f t="shared" ca="1" si="410"/>
        <v>0.13599877921222969</v>
      </c>
      <c r="L3894" s="4">
        <f t="shared" ca="1" si="411"/>
        <v>0.11553983308438376</v>
      </c>
      <c r="M3894" s="4"/>
    </row>
    <row r="3895" spans="1:13" x14ac:dyDescent="0.2">
      <c r="A3895" s="4">
        <f t="shared" si="408"/>
        <v>7776</v>
      </c>
      <c r="B3895" s="4" t="b">
        <f t="shared" si="409"/>
        <v>1</v>
      </c>
      <c r="C3895" s="5" t="b">
        <f>IF(AND(B3895,A3895&lt;=$G$1),TRUE(),FALSE())</f>
        <v>1</v>
      </c>
      <c r="D3895" s="4">
        <f ca="1">IF(AND($C3894,$I3894),IF(AND($L3894&lt;$C$3,$L3895&gt;=$C$3),$D3894+0.5,IF(AND($L3894&gt;=$C$3,$L3895&lt;$C$3),$D3894+0.5,$D3894)),$D3894)</f>
        <v>6</v>
      </c>
      <c r="E3895" s="4">
        <f t="shared" si="406"/>
        <v>7776</v>
      </c>
      <c r="F3895" s="4">
        <f>IF(C3895,ROW(),"")</f>
        <v>3895</v>
      </c>
      <c r="G3895" s="6">
        <f>IF(C3895,VLOOKUP(A3895,RawData!A:C,3,FALSE),"")</f>
        <v>2.8906000000000001</v>
      </c>
      <c r="H3895" s="9">
        <f>IF(C3895,VLOOKUP(A3895,RawData!A:D,4,FALSE),"")</f>
        <v>60.4296328296832</v>
      </c>
      <c r="I3895" s="5" t="b">
        <f>IF(C3895,IF(E3895-$E$7&gt;=$C$1/2,TRUE(),FALSE()),FALSE())</f>
        <v>1</v>
      </c>
      <c r="J3895" s="4">
        <f t="shared" ca="1" si="407"/>
        <v>60.411292249211876</v>
      </c>
      <c r="K3895" s="4">
        <f t="shared" ca="1" si="410"/>
        <v>0.12231655348666237</v>
      </c>
      <c r="L3895" s="4">
        <f t="shared" ca="1" si="411"/>
        <v>0.14162850041476815</v>
      </c>
      <c r="M3895" s="4"/>
    </row>
    <row r="3896" spans="1:13" x14ac:dyDescent="0.2">
      <c r="A3896" s="4">
        <f t="shared" si="408"/>
        <v>7778</v>
      </c>
      <c r="B3896" s="4" t="b">
        <f t="shared" si="409"/>
        <v>1</v>
      </c>
      <c r="C3896" s="5" t="b">
        <f>IF(AND(B3896,A3896&lt;=$G$1),TRUE(),FALSE())</f>
        <v>1</v>
      </c>
      <c r="D3896" s="4">
        <f ca="1">IF(AND($C3895,$I3895),IF(AND($L3895&lt;$C$3,$L3896&gt;=$C$3),$D3895+0.5,IF(AND($L3895&gt;=$C$3,$L3896&lt;$C$3),$D3895+0.5,$D3895)),$D3895)</f>
        <v>6</v>
      </c>
      <c r="E3896" s="4">
        <f t="shared" si="406"/>
        <v>7778</v>
      </c>
      <c r="F3896" s="4">
        <f>IF(C3896,ROW(),"")</f>
        <v>3896</v>
      </c>
      <c r="G3896" s="6">
        <f>IF(C3896,VLOOKUP(A3896,RawData!A:C,3,FALSE),"")</f>
        <v>2.8906000000000001</v>
      </c>
      <c r="H3896" s="9">
        <f>IF(C3896,VLOOKUP(A3896,RawData!A:D,4,FALSE),"")</f>
        <v>60.435125829683201</v>
      </c>
      <c r="I3896" s="5" t="b">
        <f>IF(C3896,IF(E3896-$E$7&gt;=$C$1/2,TRUE(),FALSE()),FALSE())</f>
        <v>1</v>
      </c>
      <c r="J3896" s="4">
        <f t="shared" ca="1" si="407"/>
        <v>60.424336548431036</v>
      </c>
      <c r="K3896" s="4">
        <f t="shared" ca="1" si="410"/>
        <v>0.10557953551954569</v>
      </c>
      <c r="L3896" s="4">
        <f t="shared" ca="1" si="411"/>
        <v>0.1658405733567534</v>
      </c>
      <c r="M3896" s="4"/>
    </row>
    <row r="3897" spans="1:13" x14ac:dyDescent="0.2">
      <c r="A3897" s="4">
        <f t="shared" si="408"/>
        <v>7780</v>
      </c>
      <c r="B3897" s="4" t="b">
        <f t="shared" si="409"/>
        <v>1</v>
      </c>
      <c r="C3897" s="5" t="b">
        <f>IF(AND(B3897,A3897&lt;=$G$1),TRUE(),FALSE())</f>
        <v>1</v>
      </c>
      <c r="D3897" s="4">
        <f ca="1">IF(AND($C3896,$I3896),IF(AND($L3896&lt;$C$3,$L3897&gt;=$C$3),$D3896+0.5,IF(AND($L3896&gt;=$C$3,$L3897&lt;$C$3),$D3896+0.5,$D3896)),$D3896)</f>
        <v>6</v>
      </c>
      <c r="E3897" s="4">
        <f t="shared" si="406"/>
        <v>7780</v>
      </c>
      <c r="F3897" s="4">
        <f>IF(C3897,ROW(),"")</f>
        <v>3897</v>
      </c>
      <c r="G3897" s="6">
        <f>IF(C3897,VLOOKUP(A3897,RawData!A:C,3,FALSE),"")</f>
        <v>2.9102000000000001</v>
      </c>
      <c r="H3897" s="9">
        <f>IF(C3897,VLOOKUP(A3897,RawData!A:D,4,FALSE),"")</f>
        <v>60.440618829683203</v>
      </c>
      <c r="I3897" s="5" t="b">
        <f>IF(C3897,IF(E3897-$E$7&gt;=$C$1/2,TRUE(),FALSE()),FALSE())</f>
        <v>1</v>
      </c>
      <c r="J3897" s="4">
        <f t="shared" ca="1" si="407"/>
        <v>60.435004878616908</v>
      </c>
      <c r="K3897" s="4">
        <f t="shared" ca="1" si="410"/>
        <v>8.6784581969567398E-2</v>
      </c>
      <c r="L3897" s="4">
        <f t="shared" ca="1" si="411"/>
        <v>0.18755580609975908</v>
      </c>
      <c r="M3897" s="4"/>
    </row>
    <row r="3898" spans="1:13" x14ac:dyDescent="0.2">
      <c r="A3898" s="4">
        <f t="shared" si="408"/>
        <v>7782</v>
      </c>
      <c r="B3898" s="4" t="b">
        <f t="shared" si="409"/>
        <v>1</v>
      </c>
      <c r="C3898" s="5" t="b">
        <f>IF(AND(B3898,A3898&lt;=$G$1),TRUE(),FALSE())</f>
        <v>1</v>
      </c>
      <c r="D3898" s="4">
        <f ca="1">IF(AND($C3897,$I3897),IF(AND($L3897&lt;$C$3,$L3898&gt;=$C$3),$D3897+0.5,IF(AND($L3897&gt;=$C$3,$L3898&lt;$C$3),$D3897+0.5,$D3897)),$D3897)</f>
        <v>6</v>
      </c>
      <c r="E3898" s="4">
        <f t="shared" si="406"/>
        <v>7782</v>
      </c>
      <c r="F3898" s="4">
        <f>IF(C3898,ROW(),"")</f>
        <v>3898</v>
      </c>
      <c r="G3898" s="6">
        <f>IF(C3898,VLOOKUP(A3898,RawData!A:C,3,FALSE),"")</f>
        <v>2.9102000000000001</v>
      </c>
      <c r="H3898" s="9">
        <f>IF(C3898,VLOOKUP(A3898,RawData!A:D,4,FALSE),"")</f>
        <v>60.441284000000003</v>
      </c>
      <c r="I3898" s="5" t="b">
        <f>IF(C3898,IF(E3898-$E$7&gt;=$C$1/2,TRUE(),FALSE()),FALSE())</f>
        <v>1</v>
      </c>
      <c r="J3898" s="4">
        <f t="shared" ca="1" si="407"/>
        <v>60.44317637961246</v>
      </c>
      <c r="K3898" s="4">
        <f t="shared" ca="1" si="410"/>
        <v>6.7369324725632396E-2</v>
      </c>
      <c r="L3898" s="4">
        <f t="shared" ca="1" si="411"/>
        <v>0.20571486355841273</v>
      </c>
      <c r="M3898" s="4"/>
    </row>
    <row r="3899" spans="1:13" x14ac:dyDescent="0.2">
      <c r="A3899" s="4">
        <f t="shared" si="408"/>
        <v>7784</v>
      </c>
      <c r="B3899" s="4" t="b">
        <f t="shared" si="409"/>
        <v>1</v>
      </c>
      <c r="C3899" s="5" t="b">
        <f>IF(AND(B3899,A3899&lt;=$G$1),TRUE(),FALSE())</f>
        <v>1</v>
      </c>
      <c r="D3899" s="4">
        <f ca="1">IF(AND($C3898,$I3898),IF(AND($L3898&lt;$C$3,$L3899&gt;=$C$3),$D3898+0.5,IF(AND($L3898&gt;=$C$3,$L3899&lt;$C$3),$D3898+0.5,$D3898)),$D3898)</f>
        <v>6</v>
      </c>
      <c r="E3899" s="4">
        <f t="shared" si="406"/>
        <v>7784</v>
      </c>
      <c r="F3899" s="4">
        <f>IF(C3899,ROW(),"")</f>
        <v>3899</v>
      </c>
      <c r="G3899" s="6">
        <f>IF(C3899,VLOOKUP(A3899,RawData!A:C,3,FALSE),"")</f>
        <v>2.9102000000000001</v>
      </c>
      <c r="H3899" s="9">
        <f>IF(C3899,VLOOKUP(A3899,RawData!A:D,4,FALSE),"")</f>
        <v>60.446111829682998</v>
      </c>
      <c r="I3899" s="5" t="b">
        <f>IF(C3899,IF(E3899-$E$7&gt;=$C$1/2,TRUE(),FALSE()),FALSE())</f>
        <v>1</v>
      </c>
      <c r="J3899" s="4">
        <f t="shared" ca="1" si="407"/>
        <v>60.448850971517032</v>
      </c>
      <c r="K3899" s="4">
        <f t="shared" ca="1" si="410"/>
        <v>4.6017003064548589E-2</v>
      </c>
      <c r="L3899" s="4">
        <f t="shared" ca="1" si="411"/>
        <v>0.21762390304989054</v>
      </c>
      <c r="M3899" s="4"/>
    </row>
    <row r="3900" spans="1:13" x14ac:dyDescent="0.2">
      <c r="A3900" s="4">
        <f t="shared" si="408"/>
        <v>7786</v>
      </c>
      <c r="B3900" s="4" t="b">
        <f t="shared" si="409"/>
        <v>1</v>
      </c>
      <c r="C3900" s="5" t="b">
        <f>IF(AND(B3900,A3900&lt;=$G$1),TRUE(),FALSE())</f>
        <v>1</v>
      </c>
      <c r="D3900" s="4">
        <f ca="1">IF(AND($C3899,$I3899),IF(AND($L3899&lt;$C$3,$L3900&gt;=$C$3),$D3899+0.5,IF(AND($L3899&gt;=$C$3,$L3900&lt;$C$3),$D3899+0.5,$D3899)),$D3899)</f>
        <v>6</v>
      </c>
      <c r="E3900" s="4">
        <f t="shared" si="406"/>
        <v>7786</v>
      </c>
      <c r="F3900" s="4">
        <f>IF(C3900,ROW(),"")</f>
        <v>3900</v>
      </c>
      <c r="G3900" s="6">
        <f>IF(C3900,VLOOKUP(A3900,RawData!A:C,3,FALSE),"")</f>
        <v>2.9102000000000001</v>
      </c>
      <c r="H3900" s="9">
        <f>IF(C3900,VLOOKUP(A3900,RawData!A:D,4,FALSE),"")</f>
        <v>60.457098829683197</v>
      </c>
      <c r="I3900" s="5" t="b">
        <f>IF(C3900,IF(E3900-$E$7&gt;=$C$1/2,TRUE(),FALSE()),FALSE())</f>
        <v>1</v>
      </c>
      <c r="J3900" s="4">
        <f t="shared" ca="1" si="407"/>
        <v>60.452528028975692</v>
      </c>
      <c r="K3900" s="4">
        <f t="shared" ca="1" si="410"/>
        <v>2.1789348733754821E-2</v>
      </c>
      <c r="L3900" s="4">
        <f t="shared" ca="1" si="411"/>
        <v>0.22403976072321541</v>
      </c>
      <c r="M3900" s="4"/>
    </row>
    <row r="3901" spans="1:13" x14ac:dyDescent="0.2">
      <c r="A3901" s="4">
        <f t="shared" si="408"/>
        <v>7788</v>
      </c>
      <c r="B3901" s="4" t="b">
        <f t="shared" si="409"/>
        <v>1</v>
      </c>
      <c r="C3901" s="5" t="b">
        <f>IF(AND(B3901,A3901&lt;=$G$1),TRUE(),FALSE())</f>
        <v>1</v>
      </c>
      <c r="D3901" s="4">
        <f ca="1">IF(AND($C3900,$I3900),IF(AND($L3900&lt;$C$3,$L3901&gt;=$C$3),$D3900+0.5,IF(AND($L3900&gt;=$C$3,$L3901&lt;$C$3),$D3900+0.5,$D3900)),$D3900)</f>
        <v>6</v>
      </c>
      <c r="E3901" s="4">
        <f t="shared" si="406"/>
        <v>7788</v>
      </c>
      <c r="F3901" s="4">
        <f>IF(C3901,ROW(),"")</f>
        <v>3901</v>
      </c>
      <c r="G3901" s="6">
        <f>IF(C3901,VLOOKUP(A3901,RawData!A:C,3,FALSE),"")</f>
        <v>2.9102000000000001</v>
      </c>
      <c r="H3901" s="9">
        <f>IF(C3901,VLOOKUP(A3901,RawData!A:D,4,FALSE),"")</f>
        <v>60.468084829683001</v>
      </c>
      <c r="I3901" s="5" t="b">
        <f>IF(C3901,IF(E3901-$E$7&gt;=$C$1/2,TRUE(),FALSE()),FALSE())</f>
        <v>1</v>
      </c>
      <c r="J3901" s="4">
        <f t="shared" ca="1" si="407"/>
        <v>60.453708177343422</v>
      </c>
      <c r="K3901" s="4">
        <f t="shared" ca="1" si="410"/>
        <v>4.995695725220628E-3</v>
      </c>
      <c r="L3901" s="4">
        <f t="shared" ca="1" si="411"/>
        <v>0.2262791174010772</v>
      </c>
      <c r="M3901" s="4"/>
    </row>
    <row r="3902" spans="1:13" x14ac:dyDescent="0.2">
      <c r="A3902" s="4">
        <f t="shared" si="408"/>
        <v>7790</v>
      </c>
      <c r="B3902" s="4" t="b">
        <f t="shared" si="409"/>
        <v>1</v>
      </c>
      <c r="C3902" s="5" t="b">
        <f>IF(AND(B3902,A3902&lt;=$G$1),TRUE(),FALSE())</f>
        <v>1</v>
      </c>
      <c r="D3902" s="4">
        <f ca="1">IF(AND($C3901,$I3901),IF(AND($L3901&lt;$C$3,$L3902&gt;=$C$3),$D3901+0.5,IF(AND($L3901&gt;=$C$3,$L3902&lt;$C$3),$D3901+0.5,$D3901)),$D3901)</f>
        <v>6</v>
      </c>
      <c r="E3902" s="4">
        <f t="shared" si="406"/>
        <v>7790</v>
      </c>
      <c r="F3902" s="4">
        <f>IF(C3902,ROW(),"")</f>
        <v>3902</v>
      </c>
      <c r="G3902" s="6">
        <f>IF(C3902,VLOOKUP(A3902,RawData!A:C,3,FALSE),"")</f>
        <v>2.9102000000000001</v>
      </c>
      <c r="H3902" s="9">
        <f>IF(C3902,VLOOKUP(A3902,RawData!A:D,4,FALSE),"")</f>
        <v>60.46875</v>
      </c>
      <c r="I3902" s="5" t="b">
        <f>IF(C3902,IF(E3902-$E$7&gt;=$C$1/2,TRUE(),FALSE()),FALSE())</f>
        <v>1</v>
      </c>
      <c r="J3902" s="4">
        <f t="shared" ca="1" si="407"/>
        <v>60.45289086015709</v>
      </c>
      <c r="K3902" s="4">
        <f t="shared" ca="1" si="410"/>
        <v>3.2960877543381173E-2</v>
      </c>
      <c r="L3902" s="4">
        <f t="shared" ca="1" si="411"/>
        <v>0.22496235667788511</v>
      </c>
      <c r="M3902" s="4"/>
    </row>
    <row r="3903" spans="1:13" x14ac:dyDescent="0.2">
      <c r="A3903" s="4">
        <f t="shared" si="408"/>
        <v>7792</v>
      </c>
      <c r="B3903" s="4" t="b">
        <f t="shared" si="409"/>
        <v>1</v>
      </c>
      <c r="C3903" s="5" t="b">
        <f>IF(AND(B3903,A3903&lt;=$G$1),TRUE(),FALSE())</f>
        <v>1</v>
      </c>
      <c r="D3903" s="4">
        <f ca="1">IF(AND($C3902,$I3902),IF(AND($L3902&lt;$C$3,$L3903&gt;=$C$3),$D3902+0.5,IF(AND($L3902&gt;=$C$3,$L3903&lt;$C$3),$D3902+0.5,$D3902)),$D3902)</f>
        <v>6</v>
      </c>
      <c r="E3903" s="4">
        <f t="shared" si="406"/>
        <v>7792</v>
      </c>
      <c r="F3903" s="4">
        <f>IF(C3903,ROW(),"")</f>
        <v>3903</v>
      </c>
      <c r="G3903" s="6">
        <f>IF(C3903,VLOOKUP(A3903,RawData!A:C,3,FALSE),"")</f>
        <v>2.9102000000000001</v>
      </c>
      <c r="H3903" s="9">
        <f>IF(C3903,VLOOKUP(A3903,RawData!A:D,4,FALSE),"")</f>
        <v>60.46875</v>
      </c>
      <c r="I3903" s="5" t="b">
        <f>IF(C3903,IF(E3903-$E$7&gt;=$C$1/2,TRUE(),FALSE()),FALSE())</f>
        <v>1</v>
      </c>
      <c r="J3903" s="4">
        <f t="shared" ca="1" si="407"/>
        <v>60.449576633879886</v>
      </c>
      <c r="K3903" s="4">
        <f t="shared" ca="1" si="410"/>
        <v>6.0926139262114987E-2</v>
      </c>
      <c r="L3903" s="4">
        <f t="shared" ca="1" si="411"/>
        <v>0.22064932322741981</v>
      </c>
      <c r="M3903" s="4"/>
    </row>
    <row r="3904" spans="1:13" x14ac:dyDescent="0.2">
      <c r="A3904" s="4">
        <f t="shared" si="408"/>
        <v>7794</v>
      </c>
      <c r="B3904" s="4" t="b">
        <f t="shared" si="409"/>
        <v>1</v>
      </c>
      <c r="C3904" s="5" t="b">
        <f>IF(AND(B3904,A3904&lt;=$G$1),TRUE(),FALSE())</f>
        <v>1</v>
      </c>
      <c r="D3904" s="4">
        <f ca="1">IF(AND($C3903,$I3903),IF(AND($L3903&lt;$C$3,$L3904&gt;=$C$3),$D3903+0.5,IF(AND($L3903&gt;=$C$3,$L3904&lt;$C$3),$D3903+0.5,$D3903)),$D3903)</f>
        <v>6</v>
      </c>
      <c r="E3904" s="4">
        <f t="shared" si="406"/>
        <v>7794</v>
      </c>
      <c r="F3904" s="4">
        <f>IF(C3904,ROW(),"")</f>
        <v>3904</v>
      </c>
      <c r="G3904" s="6">
        <f>IF(C3904,VLOOKUP(A3904,RawData!A:C,3,FALSE),"")</f>
        <v>2.9218999999999999</v>
      </c>
      <c r="H3904" s="9">
        <f>IF(C3904,VLOOKUP(A3904,RawData!A:D,4,FALSE),"")</f>
        <v>60.463922170316799</v>
      </c>
      <c r="I3904" s="5" t="b">
        <f>IF(C3904,IF(E3904-$E$7&gt;=$C$1/2,TRUE(),FALSE()),FALSE())</f>
        <v>1</v>
      </c>
      <c r="J3904" s="4">
        <f t="shared" ca="1" si="407"/>
        <v>60.443266145883946</v>
      </c>
      <c r="K3904" s="4">
        <f t="shared" ca="1" si="410"/>
        <v>8.8452427472709871E-2</v>
      </c>
      <c r="L3904" s="4">
        <f t="shared" ca="1" si="411"/>
        <v>0.21471724780165147</v>
      </c>
      <c r="M3904" s="4"/>
    </row>
    <row r="3905" spans="1:13" x14ac:dyDescent="0.2">
      <c r="A3905" s="4">
        <f t="shared" si="408"/>
        <v>7796</v>
      </c>
      <c r="B3905" s="4" t="b">
        <f t="shared" si="409"/>
        <v>1</v>
      </c>
      <c r="C3905" s="5" t="b">
        <f>IF(AND(B3905,A3905&lt;=$G$1),TRUE(),FALSE())</f>
        <v>1</v>
      </c>
      <c r="D3905" s="4">
        <f ca="1">IF(AND($C3904,$I3904),IF(AND($L3904&lt;$C$3,$L3905&gt;=$C$3),$D3904+0.5,IF(AND($L3904&gt;=$C$3,$L3905&lt;$C$3),$D3904+0.5,$D3904)),$D3904)</f>
        <v>6</v>
      </c>
      <c r="E3905" s="4">
        <f t="shared" si="406"/>
        <v>7796</v>
      </c>
      <c r="F3905" s="4">
        <f>IF(C3905,ROW(),"")</f>
        <v>3905</v>
      </c>
      <c r="G3905" s="6">
        <f>IF(C3905,VLOOKUP(A3905,RawData!A:C,3,FALSE),"")</f>
        <v>2.9218999999999999</v>
      </c>
      <c r="H3905" s="9">
        <f>IF(C3905,VLOOKUP(A3905,RawData!A:D,4,FALSE),"")</f>
        <v>60.458429170316997</v>
      </c>
      <c r="I3905" s="5" t="b">
        <f>IF(C3905,IF(E3905-$E$7&gt;=$C$1/2,TRUE(),FALSE()),FALSE())</f>
        <v>1</v>
      </c>
      <c r="J3905" s="4">
        <f t="shared" ca="1" si="407"/>
        <v>60.43308159794563</v>
      </c>
      <c r="K3905" s="4">
        <f t="shared" ca="1" si="410"/>
        <v>0.11553983308438376</v>
      </c>
      <c r="L3905" s="4">
        <f t="shared" ca="1" si="411"/>
        <v>0.20590975980569937</v>
      </c>
      <c r="M3905" s="4"/>
    </row>
    <row r="3906" spans="1:13" x14ac:dyDescent="0.2">
      <c r="A3906" s="4">
        <f t="shared" si="408"/>
        <v>7798</v>
      </c>
      <c r="B3906" s="4" t="b">
        <f t="shared" si="409"/>
        <v>1</v>
      </c>
      <c r="C3906" s="5" t="b">
        <f>IF(AND(B3906,A3906&lt;=$G$1),TRUE(),FALSE())</f>
        <v>1</v>
      </c>
      <c r="D3906" s="4">
        <f ca="1">IF(AND($C3905,$I3905),IF(AND($L3905&lt;$C$3,$L3906&gt;=$C$3),$D3905+0.5,IF(AND($L3905&gt;=$C$3,$L3906&lt;$C$3),$D3905+0.5,$D3905)),$D3905)</f>
        <v>6</v>
      </c>
      <c r="E3906" s="4">
        <f t="shared" si="406"/>
        <v>7798</v>
      </c>
      <c r="F3906" s="4">
        <f>IF(C3906,ROW(),"")</f>
        <v>3906</v>
      </c>
      <c r="G3906" s="6">
        <f>IF(C3906,VLOOKUP(A3906,RawData!A:C,3,FALSE),"")</f>
        <v>2.9218999999999999</v>
      </c>
      <c r="H3906" s="9">
        <f>IF(C3906,VLOOKUP(A3906,RawData!A:D,4,FALSE),"")</f>
        <v>60.442614461728198</v>
      </c>
      <c r="I3906" s="5" t="b">
        <f>IF(C3906,IF(E3906-$E$7&gt;=$C$1/2,TRUE(),FALSE()),FALSE())</f>
        <v>1</v>
      </c>
      <c r="J3906" s="4">
        <f t="shared" ca="1" si="407"/>
        <v>60.419340852705815</v>
      </c>
      <c r="K3906" s="4">
        <f t="shared" ca="1" si="410"/>
        <v>0.14162850041476815</v>
      </c>
      <c r="L3906" s="4">
        <f t="shared" ca="1" si="411"/>
        <v>0.19498386619807206</v>
      </c>
      <c r="M3906" s="4"/>
    </row>
    <row r="3907" spans="1:13" x14ac:dyDescent="0.2">
      <c r="A3907" s="4">
        <f t="shared" si="408"/>
        <v>7800</v>
      </c>
      <c r="B3907" s="4" t="b">
        <f t="shared" si="409"/>
        <v>1</v>
      </c>
      <c r="C3907" s="5" t="b">
        <f>IF(AND(B3907,A3907&lt;=$G$1),TRUE(),FALSE())</f>
        <v>1</v>
      </c>
      <c r="D3907" s="4">
        <f ca="1">IF(AND($C3906,$I3906),IF(AND($L3906&lt;$C$3,$L3907&gt;=$C$3),$D3906+0.5,IF(AND($L3906&gt;=$C$3,$L3907&lt;$C$3),$D3906+0.5,$D3906)),$D3906)</f>
        <v>6</v>
      </c>
      <c r="E3907" s="4">
        <f t="shared" si="406"/>
        <v>7800</v>
      </c>
      <c r="F3907" s="4">
        <f>IF(C3907,ROW(),"")</f>
        <v>3907</v>
      </c>
      <c r="G3907" s="6">
        <f>IF(C3907,VLOOKUP(A3907,RawData!A:C,3,FALSE),"")</f>
        <v>2.9297</v>
      </c>
      <c r="H3907" s="9">
        <f>IF(C3907,VLOOKUP(A3907,RawData!A:D,4,FALSE),"")</f>
        <v>60.4261353406336</v>
      </c>
      <c r="I3907" s="5" t="b">
        <f>IF(C3907,IF(E3907-$E$7&gt;=$C$1/2,TRUE(),FALSE()),FALSE())</f>
        <v>1</v>
      </c>
      <c r="J3907" s="4">
        <f t="shared" ca="1" si="407"/>
        <v>60.402044001073527</v>
      </c>
      <c r="K3907" s="4">
        <f t="shared" ca="1" si="410"/>
        <v>0.1658405733567534</v>
      </c>
      <c r="L3907" s="4">
        <f t="shared" ca="1" si="411"/>
        <v>0.18249933175211197</v>
      </c>
      <c r="M3907" s="4"/>
    </row>
    <row r="3908" spans="1:13" x14ac:dyDescent="0.2">
      <c r="A3908" s="4">
        <f t="shared" si="408"/>
        <v>7802</v>
      </c>
      <c r="B3908" s="4" t="b">
        <f t="shared" si="409"/>
        <v>1</v>
      </c>
      <c r="C3908" s="5" t="b">
        <f>IF(AND(B3908,A3908&lt;=$G$1),TRUE(),FALSE())</f>
        <v>1</v>
      </c>
      <c r="D3908" s="4">
        <f ca="1">IF(AND($C3907,$I3907),IF(AND($L3907&lt;$C$3,$L3908&gt;=$C$3),$D3907+0.5,IF(AND($L3907&gt;=$C$3,$L3908&lt;$C$3),$D3907+0.5,$D3907)),$D3907)</f>
        <v>6</v>
      </c>
      <c r="E3908" s="4">
        <f t="shared" si="406"/>
        <v>7802</v>
      </c>
      <c r="F3908" s="4">
        <f>IF(C3908,ROW(),"")</f>
        <v>3908</v>
      </c>
      <c r="G3908" s="6">
        <f>IF(C3908,VLOOKUP(A3908,RawData!A:C,3,FALSE),"")</f>
        <v>2.9336000000000002</v>
      </c>
      <c r="H3908" s="9">
        <f>IF(C3908,VLOOKUP(A3908,RawData!A:D,4,FALSE),"")</f>
        <v>60.404162340634002</v>
      </c>
      <c r="I3908" s="5" t="b">
        <f>IF(C3908,IF(E3908-$E$7&gt;=$C$1/2,TRUE(),FALSE()),FALSE())</f>
        <v>1</v>
      </c>
      <c r="J3908" s="4">
        <f t="shared" ca="1" si="407"/>
        <v>60.382250240350345</v>
      </c>
      <c r="K3908" s="4">
        <f t="shared" ca="1" si="410"/>
        <v>0.18755580609975908</v>
      </c>
      <c r="L3908" s="4">
        <f t="shared" ca="1" si="411"/>
        <v>0.16813828281826204</v>
      </c>
      <c r="M3908" s="4"/>
    </row>
    <row r="3909" spans="1:13" x14ac:dyDescent="0.2">
      <c r="A3909" s="4">
        <f t="shared" si="408"/>
        <v>7804</v>
      </c>
      <c r="B3909" s="4" t="b">
        <f t="shared" si="409"/>
        <v>1</v>
      </c>
      <c r="C3909" s="5" t="b">
        <f>IF(AND(B3909,A3909&lt;=$G$1),TRUE(),FALSE())</f>
        <v>1</v>
      </c>
      <c r="D3909" s="4">
        <f ca="1">IF(AND($C3908,$I3908),IF(AND($L3908&lt;$C$3,$L3909&gt;=$C$3),$D3908+0.5,IF(AND($L3908&gt;=$C$3,$L3909&lt;$C$3),$D3908+0.5,$D3908)),$D3908)</f>
        <v>6</v>
      </c>
      <c r="E3909" s="4">
        <f t="shared" si="406"/>
        <v>7804</v>
      </c>
      <c r="F3909" s="4">
        <f>IF(C3909,ROW(),"")</f>
        <v>3909</v>
      </c>
      <c r="G3909" s="6">
        <f>IF(C3909,VLOOKUP(A3909,RawData!A:C,3,FALSE),"")</f>
        <v>2.9336000000000002</v>
      </c>
      <c r="H3909" s="9">
        <f>IF(C3909,VLOOKUP(A3909,RawData!A:D,4,FALSE),"")</f>
        <v>60.371868632044603</v>
      </c>
      <c r="I3909" s="5" t="b">
        <f>IF(C3909,IF(E3909-$E$7&gt;=$C$1/2,TRUE(),FALSE()),FALSE())</f>
        <v>1</v>
      </c>
      <c r="J3909" s="4">
        <f t="shared" ca="1" si="407"/>
        <v>60.360398544044322</v>
      </c>
      <c r="K3909" s="4">
        <f t="shared" ca="1" si="410"/>
        <v>0.20571486355841273</v>
      </c>
      <c r="L3909" s="4">
        <f t="shared" ca="1" si="411"/>
        <v>0.15377722287591666</v>
      </c>
      <c r="M3909" s="4"/>
    </row>
    <row r="3910" spans="1:13" x14ac:dyDescent="0.2">
      <c r="A3910" s="4">
        <f t="shared" si="408"/>
        <v>7806</v>
      </c>
      <c r="B3910" s="4" t="b">
        <f t="shared" si="409"/>
        <v>1</v>
      </c>
      <c r="C3910" s="5" t="b">
        <f>IF(AND(B3910,A3910&lt;=$G$1),TRUE(),FALSE())</f>
        <v>1</v>
      </c>
      <c r="D3910" s="4">
        <f ca="1">IF(AND($C3909,$I3909),IF(AND($L3909&lt;$C$3,$L3910&gt;=$C$3),$D3909+0.5,IF(AND($L3909&gt;=$C$3,$L3910&lt;$C$3),$D3909+0.5,$D3909)),$D3909)</f>
        <v>6</v>
      </c>
      <c r="E3910" s="4">
        <f t="shared" si="406"/>
        <v>7806</v>
      </c>
      <c r="F3910" s="4">
        <f>IF(C3910,ROW(),"")</f>
        <v>3910</v>
      </c>
      <c r="G3910" s="6">
        <f>IF(C3910,VLOOKUP(A3910,RawData!A:C,3,FALSE),"")</f>
        <v>2.9336000000000002</v>
      </c>
      <c r="H3910" s="9">
        <f>IF(C3910,VLOOKUP(A3910,RawData!A:D,4,FALSE),"")</f>
        <v>60.334081802361503</v>
      </c>
      <c r="I3910" s="5" t="b">
        <f>IF(C3910,IF(E3910-$E$7&gt;=$C$1/2,TRUE(),FALSE()),FALSE())</f>
        <v>1</v>
      </c>
      <c r="J3910" s="4">
        <f t="shared" ca="1" si="407"/>
        <v>60.336988195891308</v>
      </c>
      <c r="K3910" s="4">
        <f t="shared" ca="1" si="410"/>
        <v>0.21762390304989054</v>
      </c>
      <c r="L3910" s="4">
        <f t="shared" ca="1" si="411"/>
        <v>0.13835695462343978</v>
      </c>
      <c r="M3910" s="4"/>
    </row>
    <row r="3911" spans="1:13" x14ac:dyDescent="0.2">
      <c r="A3911" s="4">
        <f t="shared" si="408"/>
        <v>7808</v>
      </c>
      <c r="B3911" s="4" t="b">
        <f t="shared" si="409"/>
        <v>1</v>
      </c>
      <c r="C3911" s="5" t="b">
        <f>IF(AND(B3911,A3911&lt;=$G$1),TRUE(),FALSE())</f>
        <v>1</v>
      </c>
      <c r="D3911" s="4">
        <f ca="1">IF(AND($C3910,$I3910),IF(AND($L3910&lt;$C$3,$L3911&gt;=$C$3),$D3910+0.5,IF(AND($L3910&gt;=$C$3,$L3911&lt;$C$3),$D3910+0.5,$D3910)),$D3910)</f>
        <v>6</v>
      </c>
      <c r="E3911" s="4">
        <f t="shared" ref="E3911:E3974" si="412">IF(C3911,A3911,"")</f>
        <v>7808</v>
      </c>
      <c r="F3911" s="4">
        <f>IF(C3911,ROW(),"")</f>
        <v>3911</v>
      </c>
      <c r="G3911" s="6">
        <f>IF(C3911,VLOOKUP(A3911,RawData!A:C,3,FALSE),"")</f>
        <v>2.9336000000000002</v>
      </c>
      <c r="H3911" s="9">
        <f>IF(C3911,VLOOKUP(A3911,RawData!A:D,4,FALSE),"")</f>
        <v>60.305950632045203</v>
      </c>
      <c r="I3911" s="5" t="b">
        <f>IF(C3911,IF(E3911-$E$7&gt;=$C$1/2,TRUE(),FALSE()),FALSE())</f>
        <v>1</v>
      </c>
      <c r="J3911" s="4">
        <f t="shared" ref="J3911:J3974" ca="1" si="413">IF(I3911,IF(C3911,AVERAGE(OFFSET($H$1:$H$27000,ROW()-$C$1/$C$4/2-1,0,$C$1/$C$4+1,1)),NA()),NA())</f>
        <v>60.312079676928654</v>
      </c>
      <c r="K3911" s="4">
        <f t="shared" ca="1" si="410"/>
        <v>0.22403976072321541</v>
      </c>
      <c r="L3911" s="4">
        <f t="shared" ca="1" si="411"/>
        <v>0.11906262642853704</v>
      </c>
      <c r="M3911" s="4"/>
    </row>
    <row r="3912" spans="1:13" x14ac:dyDescent="0.2">
      <c r="A3912" s="4">
        <f t="shared" ref="A3912:A3975" si="414">A3911+$C$4</f>
        <v>7810</v>
      </c>
      <c r="B3912" s="4" t="b">
        <f t="shared" ref="B3912:B3975" si="415">IF(ROW()&lt;7+$G$4,TRUE(),FALSE())</f>
        <v>1</v>
      </c>
      <c r="C3912" s="5" t="b">
        <f>IF(AND(B3912,A3912&lt;=$G$1),TRUE(),FALSE())</f>
        <v>1</v>
      </c>
      <c r="D3912" s="4">
        <f ca="1">IF(AND($C3911,$I3911),IF(AND($L3911&lt;$C$3,$L3912&gt;=$C$3),$D3911+0.5,IF(AND($L3911&gt;=$C$3,$L3912&lt;$C$3),$D3911+0.5,$D3911)),$D3911)</f>
        <v>6</v>
      </c>
      <c r="E3912" s="4">
        <f t="shared" si="412"/>
        <v>7810</v>
      </c>
      <c r="F3912" s="4">
        <f>IF(C3912,ROW(),"")</f>
        <v>3912</v>
      </c>
      <c r="G3912" s="6">
        <f>IF(C3912,VLOOKUP(A3912,RawData!A:C,3,FALSE),"")</f>
        <v>2.9336000000000002</v>
      </c>
      <c r="H3912" s="9">
        <f>IF(C3912,VLOOKUP(A3912,RawData!A:D,4,FALSE),"")</f>
        <v>60.277819461727802</v>
      </c>
      <c r="I3912" s="5" t="b">
        <f>IF(C3912,IF(E3912-$E$7&gt;=$C$1/2,TRUE(),FALSE()),FALSE())</f>
        <v>1</v>
      </c>
      <c r="J3912" s="4">
        <f t="shared" ca="1" si="413"/>
        <v>60.287050286800337</v>
      </c>
      <c r="K3912" s="4">
        <f t="shared" ref="K3912:K3975" ca="1" si="416">IF(I3912,ABS(INDEX($J$1:$J$27000,ROW()+$C$1/$C$4/2)-INDEX($J$1:$J$27000,ROW()-$C$1/$C$4/2)),NA())</f>
        <v>0.2262791174010772</v>
      </c>
      <c r="L3912" s="4">
        <f t="shared" ref="L3912:L3975" ca="1" si="417">IF(AND(C3912,I3912),INDEX($K$1:$K$27000,ROW()+$C$1/$C$4+1),NA())</f>
        <v>9.4955912155363364E-2</v>
      </c>
      <c r="M3912" s="4"/>
    </row>
    <row r="3913" spans="1:13" x14ac:dyDescent="0.2">
      <c r="A3913" s="4">
        <f t="shared" si="414"/>
        <v>7812</v>
      </c>
      <c r="B3913" s="4" t="b">
        <f t="shared" si="415"/>
        <v>1</v>
      </c>
      <c r="C3913" s="5" t="b">
        <f>IF(AND(B3913,A3913&lt;=$G$1),TRUE(),FALSE())</f>
        <v>1</v>
      </c>
      <c r="D3913" s="4">
        <f ca="1">IF(AND($C3912,$I3912),IF(AND($L3912&lt;$C$3,$L3913&gt;=$C$3),$D3912+0.5,IF(AND($L3912&gt;=$C$3,$L3913&lt;$C$3),$D3912+0.5,$D3912)),$D3912)</f>
        <v>6</v>
      </c>
      <c r="E3913" s="4">
        <f t="shared" si="412"/>
        <v>7812</v>
      </c>
      <c r="F3913" s="4">
        <f>IF(C3913,ROW(),"")</f>
        <v>3913</v>
      </c>
      <c r="G3913" s="6">
        <f>IF(C3913,VLOOKUP(A3913,RawData!A:C,3,FALSE),"")</f>
        <v>2.9336000000000002</v>
      </c>
      <c r="H3913" s="9">
        <f>IF(C3913,VLOOKUP(A3913,RawData!A:D,4,FALSE),"")</f>
        <v>60.251018632045202</v>
      </c>
      <c r="I3913" s="5" t="b">
        <f>IF(C3913,IF(E3913-$E$7&gt;=$C$1/2,TRUE(),FALSE()),FALSE())</f>
        <v>1</v>
      </c>
      <c r="J3913" s="4">
        <f t="shared" ca="1" si="413"/>
        <v>60.262020827780127</v>
      </c>
      <c r="K3913" s="4">
        <f t="shared" ca="1" si="416"/>
        <v>0.22496235667788511</v>
      </c>
      <c r="L3913" s="4">
        <f t="shared" ca="1" si="417"/>
        <v>6.6793727853379892E-2</v>
      </c>
      <c r="M3913" s="4"/>
    </row>
    <row r="3914" spans="1:13" x14ac:dyDescent="0.2">
      <c r="A3914" s="4">
        <f t="shared" si="414"/>
        <v>7814</v>
      </c>
      <c r="B3914" s="4" t="b">
        <f t="shared" si="415"/>
        <v>1</v>
      </c>
      <c r="C3914" s="5" t="b">
        <f>IF(AND(B3914,A3914&lt;=$G$1),TRUE(),FALSE())</f>
        <v>1</v>
      </c>
      <c r="D3914" s="4">
        <f ca="1">IF(AND($C3913,$I3913),IF(AND($L3913&lt;$C$3,$L3914&gt;=$C$3),$D3913+0.5,IF(AND($L3913&gt;=$C$3,$L3914&lt;$C$3),$D3913+0.5,$D3913)),$D3913)</f>
        <v>6</v>
      </c>
      <c r="E3914" s="4">
        <f t="shared" si="412"/>
        <v>7814</v>
      </c>
      <c r="F3914" s="4">
        <f>IF(C3914,ROW(),"")</f>
        <v>3914</v>
      </c>
      <c r="G3914" s="6">
        <f>IF(C3914,VLOOKUP(A3914,RawData!A:C,3,FALSE),"")</f>
        <v>2.9453</v>
      </c>
      <c r="H3914" s="9">
        <f>IF(C3914,VLOOKUP(A3914,RawData!A:D,4,FALSE),"")</f>
        <v>60.228381340633597</v>
      </c>
      <c r="I3914" s="5" t="b">
        <f>IF(C3914,IF(E3914-$E$7&gt;=$C$1/2,TRUE(),FALSE()),FALSE())</f>
        <v>1</v>
      </c>
      <c r="J3914" s="4">
        <f t="shared" ca="1" si="413"/>
        <v>60.237551282325533</v>
      </c>
      <c r="K3914" s="4">
        <f t="shared" ca="1" si="416"/>
        <v>0.22064932322741981</v>
      </c>
      <c r="L3914" s="4">
        <f t="shared" ca="1" si="417"/>
        <v>3.363772536965115E-2</v>
      </c>
      <c r="M3914" s="4"/>
    </row>
    <row r="3915" spans="1:13" x14ac:dyDescent="0.2">
      <c r="A3915" s="4">
        <f t="shared" si="414"/>
        <v>7816</v>
      </c>
      <c r="B3915" s="4" t="b">
        <f t="shared" si="415"/>
        <v>1</v>
      </c>
      <c r="C3915" s="5" t="b">
        <f>IF(AND(B3915,A3915&lt;=$G$1),TRUE(),FALSE())</f>
        <v>1</v>
      </c>
      <c r="D3915" s="4">
        <f ca="1">IF(AND($C3914,$I3914),IF(AND($L3914&lt;$C$3,$L3915&gt;=$C$3),$D3914+0.5,IF(AND($L3914&gt;=$C$3,$L3915&lt;$C$3),$D3914+0.5,$D3914)),$D3914)</f>
        <v>6</v>
      </c>
      <c r="E3915" s="4">
        <f t="shared" si="412"/>
        <v>7816</v>
      </c>
      <c r="F3915" s="4">
        <f>IF(C3915,ROW(),"")</f>
        <v>3915</v>
      </c>
      <c r="G3915" s="6">
        <f>IF(C3915,VLOOKUP(A3915,RawData!A:C,3,FALSE),"")</f>
        <v>2.9453</v>
      </c>
      <c r="H3915" s="9">
        <f>IF(C3915,VLOOKUP(A3915,RawData!A:D,4,FALSE),"")</f>
        <v>60.206408340633601</v>
      </c>
      <c r="I3915" s="5" t="b">
        <f>IF(C3915,IF(E3915-$E$7&gt;=$C$1/2,TRUE(),FALSE()),FALSE())</f>
        <v>1</v>
      </c>
      <c r="J3915" s="4">
        <f t="shared" ca="1" si="413"/>
        <v>60.21545769489574</v>
      </c>
      <c r="K3915" s="4">
        <f t="shared" ca="1" si="416"/>
        <v>0.21471724780165147</v>
      </c>
      <c r="L3915" s="4">
        <f t="shared" ca="1" si="417"/>
        <v>3.634228180239063E-3</v>
      </c>
      <c r="M3915" s="4"/>
    </row>
    <row r="3916" spans="1:13" x14ac:dyDescent="0.2">
      <c r="A3916" s="4">
        <f t="shared" si="414"/>
        <v>7818</v>
      </c>
      <c r="B3916" s="4" t="b">
        <f t="shared" si="415"/>
        <v>1</v>
      </c>
      <c r="C3916" s="5" t="b">
        <f>IF(AND(B3916,A3916&lt;=$G$1),TRUE(),FALSE())</f>
        <v>1</v>
      </c>
      <c r="D3916" s="4">
        <f ca="1">IF(AND($C3915,$I3915),IF(AND($L3915&lt;$C$3,$L3916&gt;=$C$3),$D3915+0.5,IF(AND($L3915&gt;=$C$3,$L3916&lt;$C$3),$D3915+0.5,$D3915)),$D3915)</f>
        <v>6</v>
      </c>
      <c r="E3916" s="4">
        <f t="shared" si="412"/>
        <v>7818</v>
      </c>
      <c r="F3916" s="4">
        <f>IF(C3916,ROW(),"")</f>
        <v>3916</v>
      </c>
      <c r="G3916" s="6">
        <f>IF(C3916,VLOOKUP(A3916,RawData!A:C,3,FALSE),"")</f>
        <v>2.9453</v>
      </c>
      <c r="H3916" s="9">
        <f>IF(C3916,VLOOKUP(A3916,RawData!A:D,4,FALSE),"")</f>
        <v>60.184435461727801</v>
      </c>
      <c r="I3916" s="5" t="b">
        <f>IF(C3916,IF(E3916-$E$7&gt;=$C$1/2,TRUE(),FALSE()),FALSE())</f>
        <v>1</v>
      </c>
      <c r="J3916" s="4">
        <f t="shared" ca="1" si="413"/>
        <v>60.1953010919826</v>
      </c>
      <c r="K3916" s="4">
        <f t="shared" ca="1" si="416"/>
        <v>0.20590975980569937</v>
      </c>
      <c r="L3916" s="4">
        <f t="shared" ca="1" si="417"/>
        <v>4.2585693734189078E-2</v>
      </c>
      <c r="M3916" s="4"/>
    </row>
    <row r="3917" spans="1:13" x14ac:dyDescent="0.2">
      <c r="A3917" s="4">
        <f t="shared" si="414"/>
        <v>7820</v>
      </c>
      <c r="B3917" s="4" t="b">
        <f t="shared" si="415"/>
        <v>1</v>
      </c>
      <c r="C3917" s="5" t="b">
        <f>IF(AND(B3917,A3917&lt;=$G$1),TRUE(),FALSE())</f>
        <v>1</v>
      </c>
      <c r="D3917" s="4">
        <f ca="1">IF(AND($C3916,$I3916),IF(AND($L3916&lt;$C$3,$L3917&gt;=$C$3),$D3916+0.5,IF(AND($L3916&gt;=$C$3,$L3917&lt;$C$3),$D3916+0.5,$D3916)),$D3916)</f>
        <v>6</v>
      </c>
      <c r="E3917" s="4">
        <f t="shared" si="412"/>
        <v>7820</v>
      </c>
      <c r="F3917" s="4">
        <f>IF(C3917,ROW(),"")</f>
        <v>3917</v>
      </c>
      <c r="G3917" s="6">
        <f>IF(C3917,VLOOKUP(A3917,RawData!A:C,3,FALSE),"")</f>
        <v>2.9453</v>
      </c>
      <c r="H3917" s="9">
        <f>IF(C3917,VLOOKUP(A3917,RawData!A:D,4,FALSE),"")</f>
        <v>60.167291170316801</v>
      </c>
      <c r="I3917" s="5" t="b">
        <f>IF(C3917,IF(E3917-$E$7&gt;=$C$1/2,TRUE(),FALSE()),FALSE())</f>
        <v>1</v>
      </c>
      <c r="J3917" s="4">
        <f t="shared" ca="1" si="413"/>
        <v>60.17576488367245</v>
      </c>
      <c r="K3917" s="4">
        <f t="shared" ca="1" si="416"/>
        <v>0.19498386619807206</v>
      </c>
      <c r="L3917" s="4">
        <f t="shared" ca="1" si="417"/>
        <v>8.1976121787739942E-2</v>
      </c>
      <c r="M3917" s="4"/>
    </row>
    <row r="3918" spans="1:13" x14ac:dyDescent="0.2">
      <c r="A3918" s="4">
        <f t="shared" si="414"/>
        <v>7822</v>
      </c>
      <c r="B3918" s="4" t="b">
        <f t="shared" si="415"/>
        <v>1</v>
      </c>
      <c r="C3918" s="5" t="b">
        <f>IF(AND(B3918,A3918&lt;=$G$1),TRUE(),FALSE())</f>
        <v>1</v>
      </c>
      <c r="D3918" s="4">
        <f ca="1">IF(AND($C3917,$I3917),IF(AND($L3917&lt;$C$3,$L3918&gt;=$C$3),$D3917+0.5,IF(AND($L3917&gt;=$C$3,$L3918&lt;$C$3),$D3917+0.5,$D3917)),$D3917)</f>
        <v>6</v>
      </c>
      <c r="E3918" s="4">
        <f t="shared" si="412"/>
        <v>7822</v>
      </c>
      <c r="F3918" s="4">
        <f>IF(C3918,ROW(),"")</f>
        <v>3918</v>
      </c>
      <c r="G3918" s="6">
        <f>IF(C3918,VLOOKUP(A3918,RawData!A:C,3,FALSE),"")</f>
        <v>2.9453</v>
      </c>
      <c r="H3918" s="9">
        <f>IF(C3918,VLOOKUP(A3918,RawData!A:D,4,FALSE),"")</f>
        <v>60.150811291411202</v>
      </c>
      <c r="I3918" s="5" t="b">
        <f>IF(C3918,IF(E3918-$E$7&gt;=$C$1/2,TRUE(),FALSE()),FALSE())</f>
        <v>1</v>
      </c>
      <c r="J3918" s="4">
        <f t="shared" ca="1" si="413"/>
        <v>60.15728788367246</v>
      </c>
      <c r="K3918" s="4">
        <f t="shared" ca="1" si="416"/>
        <v>0.18249933175211197</v>
      </c>
      <c r="L3918" s="4">
        <f t="shared" ca="1" si="417"/>
        <v>0.11905107285394223</v>
      </c>
      <c r="M3918" s="4"/>
    </row>
    <row r="3919" spans="1:13" x14ac:dyDescent="0.2">
      <c r="A3919" s="4">
        <f t="shared" si="414"/>
        <v>7824</v>
      </c>
      <c r="B3919" s="4" t="b">
        <f t="shared" si="415"/>
        <v>1</v>
      </c>
      <c r="C3919" s="5" t="b">
        <f>IF(AND(B3919,A3919&lt;=$G$1),TRUE(),FALSE())</f>
        <v>1</v>
      </c>
      <c r="D3919" s="4">
        <f ca="1">IF(AND($C3918,$I3918),IF(AND($L3918&lt;$C$3,$L3919&gt;=$C$3),$D3918+0.5,IF(AND($L3918&gt;=$C$3,$L3919&lt;$C$3),$D3918+0.5,$D3918)),$D3918)</f>
        <v>6</v>
      </c>
      <c r="E3919" s="4">
        <f t="shared" si="412"/>
        <v>7824</v>
      </c>
      <c r="F3919" s="4">
        <f>IF(C3919,ROW(),"")</f>
        <v>3919</v>
      </c>
      <c r="G3919" s="6">
        <f>IF(C3919,VLOOKUP(A3919,RawData!A:C,3,FALSE),"")</f>
        <v>2.9453</v>
      </c>
      <c r="H3919" s="9">
        <f>IF(C3919,VLOOKUP(A3919,RawData!A:D,4,FALSE),"")</f>
        <v>60.134997340633603</v>
      </c>
      <c r="I3919" s="5" t="b">
        <f>IF(C3919,IF(E3919-$E$7&gt;=$C$1/2,TRUE(),FALSE()),FALSE())</f>
        <v>1</v>
      </c>
      <c r="J3919" s="4">
        <f t="shared" ca="1" si="413"/>
        <v>60.139749220816903</v>
      </c>
      <c r="K3919" s="4">
        <f t="shared" ca="1" si="416"/>
        <v>0.16813828281826204</v>
      </c>
      <c r="L3919" s="4">
        <f t="shared" ca="1" si="417"/>
        <v>0.15237290403535297</v>
      </c>
      <c r="M3919" s="4"/>
    </row>
    <row r="3920" spans="1:13" x14ac:dyDescent="0.2">
      <c r="A3920" s="4">
        <f t="shared" si="414"/>
        <v>7826</v>
      </c>
      <c r="B3920" s="4" t="b">
        <f t="shared" si="415"/>
        <v>1</v>
      </c>
      <c r="C3920" s="5" t="b">
        <f>IF(AND(B3920,A3920&lt;=$G$1),TRUE(),FALSE())</f>
        <v>1</v>
      </c>
      <c r="D3920" s="4">
        <f ca="1">IF(AND($C3919,$I3919),IF(AND($L3919&lt;$C$3,$L3920&gt;=$C$3),$D3919+0.5,IF(AND($L3919&gt;=$C$3,$L3920&lt;$C$3),$D3919+0.5,$D3919)),$D3919)</f>
        <v>6</v>
      </c>
      <c r="E3920" s="4">
        <f t="shared" si="412"/>
        <v>7826</v>
      </c>
      <c r="F3920" s="4">
        <f>IF(C3920,ROW(),"")</f>
        <v>3920</v>
      </c>
      <c r="G3920" s="6">
        <f>IF(C3920,VLOOKUP(A3920,RawData!A:C,3,FALSE),"")</f>
        <v>2.9453</v>
      </c>
      <c r="H3920" s="9">
        <f>IF(C3920,VLOOKUP(A3920,RawData!A:D,4,FALSE),"")</f>
        <v>60.128839170317001</v>
      </c>
      <c r="I3920" s="5" t="b">
        <f>IF(C3920,IF(E3920-$E$7&gt;=$C$1/2,TRUE(),FALSE()),FALSE())</f>
        <v>1</v>
      </c>
      <c r="J3920" s="4">
        <f t="shared" ca="1" si="413"/>
        <v>60.122270948089657</v>
      </c>
      <c r="K3920" s="4">
        <f t="shared" ca="1" si="416"/>
        <v>0.15377722287591666</v>
      </c>
      <c r="L3920" s="4">
        <f t="shared" ca="1" si="417"/>
        <v>0.18076138706373968</v>
      </c>
      <c r="M3920" s="4"/>
    </row>
    <row r="3921" spans="1:13" x14ac:dyDescent="0.2">
      <c r="A3921" s="4">
        <f t="shared" si="414"/>
        <v>7828</v>
      </c>
      <c r="B3921" s="4" t="b">
        <f t="shared" si="415"/>
        <v>1</v>
      </c>
      <c r="C3921" s="5" t="b">
        <f>IF(AND(B3921,A3921&lt;=$G$1),TRUE(),FALSE())</f>
        <v>1</v>
      </c>
      <c r="D3921" s="4">
        <f ca="1">IF(AND($C3920,$I3920),IF(AND($L3920&lt;$C$3,$L3921&gt;=$C$3),$D3920+0.5,IF(AND($L3920&gt;=$C$3,$L3921&lt;$C$3),$D3920+0.5,$D3920)),$D3920)</f>
        <v>6</v>
      </c>
      <c r="E3921" s="4">
        <f t="shared" si="412"/>
        <v>7828</v>
      </c>
      <c r="F3921" s="4">
        <f>IF(C3921,ROW(),"")</f>
        <v>3921</v>
      </c>
      <c r="G3921" s="6">
        <f>IF(C3921,VLOOKUP(A3921,RawData!A:C,3,FALSE),"")</f>
        <v>2.9453</v>
      </c>
      <c r="H3921" s="9">
        <f>IF(C3921,VLOOKUP(A3921,RawData!A:D,4,FALSE),"")</f>
        <v>60.1123591703168</v>
      </c>
      <c r="I3921" s="5" t="b">
        <f>IF(C3921,IF(E3921-$E$7&gt;=$C$1/2,TRUE(),FALSE()),FALSE())</f>
        <v>1</v>
      </c>
      <c r="J3921" s="4">
        <f t="shared" ca="1" si="413"/>
        <v>60.106169917122955</v>
      </c>
      <c r="K3921" s="4">
        <f t="shared" ca="1" si="416"/>
        <v>0.13835695462343978</v>
      </c>
      <c r="L3921" s="4">
        <f t="shared" ca="1" si="417"/>
        <v>0.20215858635629047</v>
      </c>
      <c r="M3921" s="4"/>
    </row>
    <row r="3922" spans="1:13" x14ac:dyDescent="0.2">
      <c r="A3922" s="4">
        <f t="shared" si="414"/>
        <v>7830</v>
      </c>
      <c r="B3922" s="4" t="b">
        <f t="shared" si="415"/>
        <v>1</v>
      </c>
      <c r="C3922" s="5" t="b">
        <f>IF(AND(B3922,A3922&lt;=$G$1),TRUE(),FALSE())</f>
        <v>1</v>
      </c>
      <c r="D3922" s="4">
        <f ca="1">IF(AND($C3921,$I3921),IF(AND($L3921&lt;$C$3,$L3922&gt;=$C$3),$D3921+0.5,IF(AND($L3921&gt;=$C$3,$L3922&lt;$C$3),$D3921+0.5,$D3921)),$D3921)</f>
        <v>6</v>
      </c>
      <c r="E3922" s="4">
        <f t="shared" si="412"/>
        <v>7830</v>
      </c>
      <c r="F3922" s="4">
        <f>IF(C3922,ROW(),"")</f>
        <v>3922</v>
      </c>
      <c r="G3922" s="6">
        <f>IF(C3922,VLOOKUP(A3922,RawData!A:C,3,FALSE),"")</f>
        <v>2.9453</v>
      </c>
      <c r="H3922" s="9">
        <f>IF(C3922,VLOOKUP(A3922,RawData!A:D,4,FALSE),"")</f>
        <v>60.091052340633603</v>
      </c>
      <c r="I3922" s="5" t="b">
        <f>IF(C3922,IF(E3922-$E$7&gt;=$C$1/2,TRUE(),FALSE()),FALSE())</f>
        <v>1</v>
      </c>
      <c r="J3922" s="4">
        <f t="shared" ca="1" si="413"/>
        <v>60.092066420602265</v>
      </c>
      <c r="K3922" s="4">
        <f t="shared" ca="1" si="416"/>
        <v>0.11906262642853704</v>
      </c>
      <c r="L3922" s="4">
        <f t="shared" ca="1" si="417"/>
        <v>0.21512681214075968</v>
      </c>
      <c r="M3922" s="4"/>
    </row>
    <row r="3923" spans="1:13" x14ac:dyDescent="0.2">
      <c r="A3923" s="4">
        <f t="shared" si="414"/>
        <v>7832</v>
      </c>
      <c r="B3923" s="4" t="b">
        <f t="shared" si="415"/>
        <v>1</v>
      </c>
      <c r="C3923" s="5" t="b">
        <f>IF(AND(B3923,A3923&lt;=$G$1),TRUE(),FALSE())</f>
        <v>1</v>
      </c>
      <c r="D3923" s="4">
        <f ca="1">IF(AND($C3922,$I3922),IF(AND($L3922&lt;$C$3,$L3923&gt;=$C$3),$D3922+0.5,IF(AND($L3922&gt;=$C$3,$L3923&lt;$C$3),$D3922+0.5,$D3922)),$D3922)</f>
        <v>6</v>
      </c>
      <c r="E3923" s="4">
        <f t="shared" si="412"/>
        <v>7832</v>
      </c>
      <c r="F3923" s="4">
        <f>IF(C3923,ROW(),"")</f>
        <v>3923</v>
      </c>
      <c r="G3923" s="6">
        <f>IF(C3923,VLOOKUP(A3923,RawData!A:C,3,FALSE),"")</f>
        <v>2.9453</v>
      </c>
      <c r="H3923" s="9">
        <f>IF(C3923,VLOOKUP(A3923,RawData!A:D,4,FALSE),"")</f>
        <v>60.074572461727797</v>
      </c>
      <c r="I3923" s="5" t="b">
        <f>IF(C3923,IF(E3923-$E$7&gt;=$C$1/2,TRUE(),FALSE()),FALSE())</f>
        <v>1</v>
      </c>
      <c r="J3923" s="4">
        <f t="shared" ca="1" si="413"/>
        <v>60.079521496028015</v>
      </c>
      <c r="K3923" s="4">
        <f t="shared" ca="1" si="416"/>
        <v>9.4955912155363364E-2</v>
      </c>
      <c r="L3923" s="4">
        <f t="shared" ca="1" si="417"/>
        <v>0.21966606441708336</v>
      </c>
      <c r="M3923" s="4"/>
    </row>
    <row r="3924" spans="1:13" x14ac:dyDescent="0.2">
      <c r="A3924" s="4">
        <f t="shared" si="414"/>
        <v>7834</v>
      </c>
      <c r="B3924" s="4" t="b">
        <f t="shared" si="415"/>
        <v>1</v>
      </c>
      <c r="C3924" s="5" t="b">
        <f>IF(AND(B3924,A3924&lt;=$G$1),TRUE(),FALSE())</f>
        <v>1</v>
      </c>
      <c r="D3924" s="4">
        <f ca="1">IF(AND($C3923,$I3923),IF(AND($L3923&lt;$C$3,$L3924&gt;=$C$3),$D3923+0.5,IF(AND($L3923&gt;=$C$3,$L3924&lt;$C$3),$D3923+0.5,$D3923)),$D3923)</f>
        <v>6</v>
      </c>
      <c r="E3924" s="4">
        <f t="shared" si="412"/>
        <v>7834</v>
      </c>
      <c r="F3924" s="4">
        <f>IF(C3924,ROW(),"")</f>
        <v>3924</v>
      </c>
      <c r="G3924" s="6">
        <f>IF(C3924,VLOOKUP(A3924,RawData!A:C,3,FALSE),"")</f>
        <v>2.9453</v>
      </c>
      <c r="H3924" s="9">
        <f>IF(C3924,VLOOKUP(A3924,RawData!A:D,4,FALSE),"")</f>
        <v>60.058093340634002</v>
      </c>
      <c r="I3924" s="5" t="b">
        <f>IF(C3924,IF(E3924-$E$7&gt;=$C$1/2,TRUE(),FALSE()),FALSE())</f>
        <v>1</v>
      </c>
      <c r="J3924" s="4">
        <f t="shared" ca="1" si="413"/>
        <v>60.069412999507271</v>
      </c>
      <c r="K3924" s="4">
        <f t="shared" ca="1" si="416"/>
        <v>6.6793727853379892E-2</v>
      </c>
      <c r="L3924" s="4">
        <f t="shared" ca="1" si="417"/>
        <v>0.21571595305709934</v>
      </c>
      <c r="M3924" s="4"/>
    </row>
    <row r="3925" spans="1:13" x14ac:dyDescent="0.2">
      <c r="A3925" s="4">
        <f t="shared" si="414"/>
        <v>7836</v>
      </c>
      <c r="B3925" s="4" t="b">
        <f t="shared" si="415"/>
        <v>1</v>
      </c>
      <c r="C3925" s="5" t="b">
        <f>IF(AND(B3925,A3925&lt;=$G$1),TRUE(),FALSE())</f>
        <v>1</v>
      </c>
      <c r="D3925" s="4">
        <f ca="1">IF(AND($C3924,$I3924),IF(AND($L3924&lt;$C$3,$L3925&gt;=$C$3),$D3924+0.5,IF(AND($L3924&gt;=$C$3,$L3925&lt;$C$3),$D3924+0.5,$D3924)),$D3924)</f>
        <v>6</v>
      </c>
      <c r="E3925" s="4">
        <f t="shared" si="412"/>
        <v>7836</v>
      </c>
      <c r="F3925" s="4">
        <f>IF(C3925,ROW(),"")</f>
        <v>3925</v>
      </c>
      <c r="G3925" s="6">
        <f>IF(C3925,VLOOKUP(A3925,RawData!A:C,3,FALSE),"")</f>
        <v>2.9569999999999999</v>
      </c>
      <c r="H3925" s="9">
        <f>IF(C3925,VLOOKUP(A3925,RawData!A:D,4,FALSE),"")</f>
        <v>60.036120340634</v>
      </c>
      <c r="I3925" s="5" t="b">
        <f>IF(C3925,IF(E3925-$E$7&gt;=$C$1/2,TRUE(),FALSE()),FALSE())</f>
        <v>1</v>
      </c>
      <c r="J3925" s="4">
        <f t="shared" ca="1" si="413"/>
        <v>60.061680472019823</v>
      </c>
      <c r="K3925" s="4">
        <f t="shared" ca="1" si="416"/>
        <v>3.363772536965115E-2</v>
      </c>
      <c r="L3925" s="4">
        <f t="shared" ca="1" si="417"/>
        <v>0.20365479972186762</v>
      </c>
      <c r="M3925" s="4"/>
    </row>
    <row r="3926" spans="1:13" x14ac:dyDescent="0.2">
      <c r="A3926" s="4">
        <f t="shared" si="414"/>
        <v>7838</v>
      </c>
      <c r="B3926" s="4" t="b">
        <f t="shared" si="415"/>
        <v>1</v>
      </c>
      <c r="C3926" s="5" t="b">
        <f>IF(AND(B3926,A3926&lt;=$G$1),TRUE(),FALSE())</f>
        <v>1</v>
      </c>
      <c r="D3926" s="4">
        <f ca="1">IF(AND($C3925,$I3925),IF(AND($L3925&lt;$C$3,$L3926&gt;=$C$3),$D3925+0.5,IF(AND($L3925&gt;=$C$3,$L3926&lt;$C$3),$D3925+0.5,$D3925)),$D3925)</f>
        <v>6</v>
      </c>
      <c r="E3926" s="4">
        <f t="shared" si="412"/>
        <v>7838</v>
      </c>
      <c r="F3926" s="4">
        <f>IF(C3926,ROW(),"")</f>
        <v>3926</v>
      </c>
      <c r="G3926" s="6">
        <f>IF(C3926,VLOOKUP(A3926,RawData!A:C,3,FALSE),"")</f>
        <v>2.9569999999999999</v>
      </c>
      <c r="H3926" s="9">
        <f>IF(C3926,VLOOKUP(A3926,RawData!A:D,4,FALSE),"")</f>
        <v>60.029297</v>
      </c>
      <c r="I3926" s="5" t="b">
        <f>IF(C3926,IF(E3926-$E$7&gt;=$C$1/2,TRUE(),FALSE()),FALSE())</f>
        <v>1</v>
      </c>
      <c r="J3926" s="4">
        <f t="shared" ca="1" si="413"/>
        <v>60.05694413735916</v>
      </c>
      <c r="K3926" s="4">
        <f t="shared" ca="1" si="416"/>
        <v>3.634228180239063E-3</v>
      </c>
      <c r="L3926" s="4">
        <f t="shared" ca="1" si="417"/>
        <v>0.18541967983718877</v>
      </c>
      <c r="M3926" s="4"/>
    </row>
    <row r="3927" spans="1:13" x14ac:dyDescent="0.2">
      <c r="A3927" s="4">
        <f t="shared" si="414"/>
        <v>7840</v>
      </c>
      <c r="B3927" s="4" t="b">
        <f t="shared" si="415"/>
        <v>1</v>
      </c>
      <c r="C3927" s="5" t="b">
        <f>IF(AND(B3927,A3927&lt;=$G$1),TRUE(),FALSE())</f>
        <v>1</v>
      </c>
      <c r="D3927" s="4">
        <f ca="1">IF(AND($C3926,$I3926),IF(AND($L3926&lt;$C$3,$L3927&gt;=$C$3),$D3926+0.5,IF(AND($L3926&gt;=$C$3,$L3927&lt;$C$3),$D3926+0.5,$D3926)),$D3926)</f>
        <v>6</v>
      </c>
      <c r="E3927" s="4">
        <f t="shared" si="412"/>
        <v>7840</v>
      </c>
      <c r="F3927" s="4">
        <f>IF(C3927,ROW(),"")</f>
        <v>3927</v>
      </c>
      <c r="G3927" s="6">
        <f>IF(C3927,VLOOKUP(A3927,RawData!A:C,3,FALSE),"")</f>
        <v>2.9569999999999999</v>
      </c>
      <c r="H3927" s="9">
        <f>IF(C3927,VLOOKUP(A3927,RawData!A:D,4,FALSE),"")</f>
        <v>60.029297</v>
      </c>
      <c r="I3927" s="5" t="b">
        <f>IF(C3927,IF(E3927-$E$7&gt;=$C$1/2,TRUE(),FALSE()),FALSE())</f>
        <v>1</v>
      </c>
      <c r="J3927" s="4">
        <f t="shared" ca="1" si="413"/>
        <v>60.056702257243913</v>
      </c>
      <c r="K3927" s="4">
        <f t="shared" ca="1" si="416"/>
        <v>4.2585693734189078E-2</v>
      </c>
      <c r="L3927" s="4">
        <f t="shared" ca="1" si="417"/>
        <v>0.16362846456853219</v>
      </c>
      <c r="M3927" s="4"/>
    </row>
    <row r="3928" spans="1:13" x14ac:dyDescent="0.2">
      <c r="A3928" s="4">
        <f t="shared" si="414"/>
        <v>7842</v>
      </c>
      <c r="B3928" s="4" t="b">
        <f t="shared" si="415"/>
        <v>1</v>
      </c>
      <c r="C3928" s="5" t="b">
        <f>IF(AND(B3928,A3928&lt;=$G$1),TRUE(),FALSE())</f>
        <v>1</v>
      </c>
      <c r="D3928" s="4">
        <f ca="1">IF(AND($C3927,$I3927),IF(AND($L3927&lt;$C$3,$L3928&gt;=$C$3),$D3927+0.5,IF(AND($L3927&gt;=$C$3,$L3928&lt;$C$3),$D3927+0.5,$D3927)),$D3927)</f>
        <v>6</v>
      </c>
      <c r="E3928" s="4">
        <f t="shared" si="412"/>
        <v>7842</v>
      </c>
      <c r="F3928" s="4">
        <f>IF(C3928,ROW(),"")</f>
        <v>3928</v>
      </c>
      <c r="G3928" s="6">
        <f>IF(C3928,VLOOKUP(A3928,RawData!A:C,3,FALSE),"")</f>
        <v>2.9569999999999999</v>
      </c>
      <c r="H3928" s="9">
        <f>IF(C3928,VLOOKUP(A3928,RawData!A:D,4,FALSE),"")</f>
        <v>60.029297</v>
      </c>
      <c r="I3928" s="5" t="b">
        <f>IF(C3928,IF(E3928-$E$7&gt;=$C$1/2,TRUE(),FALSE()),FALSE())</f>
        <v>1</v>
      </c>
      <c r="J3928" s="4">
        <f t="shared" ca="1" si="413"/>
        <v>60.062331971517096</v>
      </c>
      <c r="K3928" s="4">
        <f t="shared" ca="1" si="416"/>
        <v>8.1976121787739942E-2</v>
      </c>
      <c r="L3928" s="4">
        <f t="shared" ca="1" si="417"/>
        <v>0.1407174910604212</v>
      </c>
      <c r="M3928" s="4"/>
    </row>
    <row r="3929" spans="1:13" x14ac:dyDescent="0.2">
      <c r="A3929" s="4">
        <f t="shared" si="414"/>
        <v>7844</v>
      </c>
      <c r="B3929" s="4" t="b">
        <f t="shared" si="415"/>
        <v>1</v>
      </c>
      <c r="C3929" s="5" t="b">
        <f>IF(AND(B3929,A3929&lt;=$G$1),TRUE(),FALSE())</f>
        <v>1</v>
      </c>
      <c r="D3929" s="4">
        <f ca="1">IF(AND($C3928,$I3928),IF(AND($L3928&lt;$C$3,$L3929&gt;=$C$3),$D3928+0.5,IF(AND($L3928&gt;=$C$3,$L3929&lt;$C$3),$D3928+0.5,$D3928)),$D3928)</f>
        <v>6</v>
      </c>
      <c r="E3929" s="4">
        <f t="shared" si="412"/>
        <v>7844</v>
      </c>
      <c r="F3929" s="4">
        <f>IF(C3929,ROW(),"")</f>
        <v>3929</v>
      </c>
      <c r="G3929" s="6">
        <f>IF(C3929,VLOOKUP(A3929,RawData!A:C,3,FALSE),"")</f>
        <v>2.9569999999999999</v>
      </c>
      <c r="H3929" s="9">
        <f>IF(C3929,VLOOKUP(A3929,RawData!A:D,4,FALSE),"")</f>
        <v>60.039617829683202</v>
      </c>
      <c r="I3929" s="5" t="b">
        <f>IF(C3929,IF(E3929-$E$7&gt;=$C$1/2,TRUE(),FALSE()),FALSE())</f>
        <v>1</v>
      </c>
      <c r="J3929" s="4">
        <f t="shared" ca="1" si="413"/>
        <v>60.072955492963523</v>
      </c>
      <c r="K3929" s="4">
        <f t="shared" ca="1" si="416"/>
        <v>0.11905107285394223</v>
      </c>
      <c r="L3929" s="4">
        <f t="shared" ca="1" si="417"/>
        <v>0.12006144461038559</v>
      </c>
      <c r="M3929" s="4"/>
    </row>
    <row r="3930" spans="1:13" x14ac:dyDescent="0.2">
      <c r="A3930" s="4">
        <f t="shared" si="414"/>
        <v>7846</v>
      </c>
      <c r="B3930" s="4" t="b">
        <f t="shared" si="415"/>
        <v>1</v>
      </c>
      <c r="C3930" s="5" t="b">
        <f>IF(AND(B3930,A3930&lt;=$G$1),TRUE(),FALSE())</f>
        <v>1</v>
      </c>
      <c r="D3930" s="4">
        <f ca="1">IF(AND($C3929,$I3929),IF(AND($L3929&lt;$C$3,$L3930&gt;=$C$3),$D3929+0.5,IF(AND($L3929&gt;=$C$3,$L3930&lt;$C$3),$D3929+0.5,$D3929)),$D3929)</f>
        <v>6</v>
      </c>
      <c r="E3930" s="4">
        <f t="shared" si="412"/>
        <v>7846</v>
      </c>
      <c r="F3930" s="4">
        <f>IF(C3930,ROW(),"")</f>
        <v>3930</v>
      </c>
      <c r="G3930" s="6">
        <f>IF(C3930,VLOOKUP(A3930,RawData!A:C,3,FALSE),"")</f>
        <v>2.9569999999999999</v>
      </c>
      <c r="H3930" s="9">
        <f>IF(C3930,VLOOKUP(A3930,RawData!A:D,4,FALSE),"")</f>
        <v>60.049939538271801</v>
      </c>
      <c r="I3930" s="5" t="b">
        <f>IF(C3930,IF(E3930-$E$7&gt;=$C$1/2,TRUE(),FALSE()),FALSE())</f>
        <v>1</v>
      </c>
      <c r="J3930" s="4">
        <f t="shared" ca="1" si="413"/>
        <v>60.088633222720006</v>
      </c>
      <c r="K3930" s="4">
        <f t="shared" ca="1" si="416"/>
        <v>0.15237290403535297</v>
      </c>
      <c r="L3930" s="4">
        <f t="shared" ca="1" si="417"/>
        <v>0.10278026527594619</v>
      </c>
      <c r="M3930" s="4"/>
    </row>
    <row r="3931" spans="1:13" x14ac:dyDescent="0.2">
      <c r="A3931" s="4">
        <f t="shared" si="414"/>
        <v>7848</v>
      </c>
      <c r="B3931" s="4" t="b">
        <f t="shared" si="415"/>
        <v>1</v>
      </c>
      <c r="C3931" s="5" t="b">
        <f>IF(AND(B3931,A3931&lt;=$G$1),TRUE(),FALSE())</f>
        <v>1</v>
      </c>
      <c r="D3931" s="4">
        <f ca="1">IF(AND($C3930,$I3930),IF(AND($L3930&lt;$C$3,$L3931&gt;=$C$3),$D3930+0.5,IF(AND($L3930&gt;=$C$3,$L3931&lt;$C$3),$D3930+0.5,$D3930)),$D3930)</f>
        <v>6</v>
      </c>
      <c r="E3931" s="4">
        <f t="shared" si="412"/>
        <v>7848</v>
      </c>
      <c r="F3931" s="4">
        <f>IF(C3931,ROW(),"")</f>
        <v>3931</v>
      </c>
      <c r="G3931" s="6">
        <f>IF(C3931,VLOOKUP(A3931,RawData!A:C,3,FALSE),"")</f>
        <v>2.9569999999999999</v>
      </c>
      <c r="H3931" s="9">
        <f>IF(C3931,VLOOKUP(A3931,RawData!A:D,4,FALSE),"")</f>
        <v>60.076739489049601</v>
      </c>
      <c r="I3931" s="5" t="b">
        <f>IF(C3931,IF(E3931-$E$7&gt;=$C$1/2,TRUE(),FALSE()),FALSE())</f>
        <v>1</v>
      </c>
      <c r="J3931" s="4">
        <f t="shared" ca="1" si="413"/>
        <v>60.109804145303194</v>
      </c>
      <c r="K3931" s="4">
        <f t="shared" ca="1" si="416"/>
        <v>0.18076138706373968</v>
      </c>
      <c r="L3931" s="4">
        <f t="shared" ca="1" si="417"/>
        <v>8.9993460586505591E-2</v>
      </c>
      <c r="M3931" s="4"/>
    </row>
    <row r="3932" spans="1:13" x14ac:dyDescent="0.2">
      <c r="A3932" s="4">
        <f t="shared" si="414"/>
        <v>7850</v>
      </c>
      <c r="B3932" s="4" t="b">
        <f t="shared" si="415"/>
        <v>1</v>
      </c>
      <c r="C3932" s="5" t="b">
        <f>IF(AND(B3932,A3932&lt;=$G$1),TRUE(),FALSE())</f>
        <v>1</v>
      </c>
      <c r="D3932" s="4">
        <f ca="1">IF(AND($C3931,$I3931),IF(AND($L3931&lt;$C$3,$L3932&gt;=$C$3),$D3931+0.5,IF(AND($L3931&gt;=$C$3,$L3932&lt;$C$3),$D3931+0.5,$D3931)),$D3931)</f>
        <v>6</v>
      </c>
      <c r="E3932" s="4">
        <f t="shared" si="412"/>
        <v>7850</v>
      </c>
      <c r="F3932" s="4">
        <f>IF(C3932,ROW(),"")</f>
        <v>3932</v>
      </c>
      <c r="G3932" s="6">
        <f>IF(C3932,VLOOKUP(A3932,RawData!A:C,3,FALSE),"")</f>
        <v>2.9569999999999999</v>
      </c>
      <c r="H3932" s="9">
        <f>IF(C3932,VLOOKUP(A3932,RawData!A:D,4,FALSE),"")</f>
        <v>60.109698489049002</v>
      </c>
      <c r="I3932" s="5" t="b">
        <f>IF(C3932,IF(E3932-$E$7&gt;=$C$1/2,TRUE(),FALSE()),FALSE())</f>
        <v>1</v>
      </c>
      <c r="J3932" s="4">
        <f t="shared" ca="1" si="413"/>
        <v>60.134652114336454</v>
      </c>
      <c r="K3932" s="4">
        <f t="shared" ca="1" si="416"/>
        <v>0.20215858635629047</v>
      </c>
      <c r="L3932" s="4">
        <f t="shared" ca="1" si="417"/>
        <v>8.082323231823807E-2</v>
      </c>
      <c r="M3932" s="4"/>
    </row>
    <row r="3933" spans="1:13" x14ac:dyDescent="0.2">
      <c r="A3933" s="4">
        <f t="shared" si="414"/>
        <v>7852</v>
      </c>
      <c r="B3933" s="4" t="b">
        <f t="shared" si="415"/>
        <v>1</v>
      </c>
      <c r="C3933" s="5" t="b">
        <f>IF(AND(B3933,A3933&lt;=$G$1),TRUE(),FALSE())</f>
        <v>1</v>
      </c>
      <c r="D3933" s="4">
        <f ca="1">IF(AND($C3932,$I3932),IF(AND($L3932&lt;$C$3,$L3933&gt;=$C$3),$D3932+0.5,IF(AND($L3932&gt;=$C$3,$L3933&lt;$C$3),$D3932+0.5,$D3932)),$D3932)</f>
        <v>6</v>
      </c>
      <c r="E3933" s="4">
        <f t="shared" si="412"/>
        <v>7852</v>
      </c>
      <c r="F3933" s="4">
        <f>IF(C3933,ROW(),"")</f>
        <v>3933</v>
      </c>
      <c r="G3933" s="6">
        <f>IF(C3933,VLOOKUP(A3933,RawData!A:C,3,FALSE),"")</f>
        <v>2.9569999999999999</v>
      </c>
      <c r="H3933" s="9">
        <f>IF(C3933,VLOOKUP(A3933,RawData!A:D,4,FALSE),"")</f>
        <v>60.152979197638601</v>
      </c>
      <c r="I3933" s="5" t="b">
        <f>IF(C3933,IF(E3933-$E$7&gt;=$C$1/2,TRUE(),FALSE()),FALSE())</f>
        <v>1</v>
      </c>
      <c r="J3933" s="4">
        <f t="shared" ca="1" si="413"/>
        <v>60.161497617815755</v>
      </c>
      <c r="K3933" s="4">
        <f t="shared" ca="1" si="416"/>
        <v>0.21512681214075968</v>
      </c>
      <c r="L3933" s="4">
        <f t="shared" ca="1" si="417"/>
        <v>7.5648094959120726E-2</v>
      </c>
      <c r="M3933" s="4"/>
    </row>
    <row r="3934" spans="1:13" x14ac:dyDescent="0.2">
      <c r="A3934" s="4">
        <f t="shared" si="414"/>
        <v>7854</v>
      </c>
      <c r="B3934" s="4" t="b">
        <f t="shared" si="415"/>
        <v>1</v>
      </c>
      <c r="C3934" s="5" t="b">
        <f>IF(AND(B3934,A3934&lt;=$G$1),TRUE(),FALSE())</f>
        <v>1</v>
      </c>
      <c r="D3934" s="4">
        <f ca="1">IF(AND($C3933,$I3933),IF(AND($L3933&lt;$C$3,$L3934&gt;=$C$3),$D3933+0.5,IF(AND($L3933&gt;=$C$3,$L3934&lt;$C$3),$D3933+0.5,$D3933)),$D3933)</f>
        <v>6</v>
      </c>
      <c r="E3934" s="4">
        <f t="shared" si="412"/>
        <v>7854</v>
      </c>
      <c r="F3934" s="4">
        <f>IF(C3934,ROW(),"")</f>
        <v>3934</v>
      </c>
      <c r="G3934" s="6">
        <f>IF(C3934,VLOOKUP(A3934,RawData!A:C,3,FALSE),"")</f>
        <v>2.9569999999999999</v>
      </c>
      <c r="H3934" s="9">
        <f>IF(C3934,VLOOKUP(A3934,RawData!A:D,4,FALSE),"")</f>
        <v>60.191431197638501</v>
      </c>
      <c r="I3934" s="5" t="b">
        <f>IF(C3934,IF(E3934-$E$7&gt;=$C$1/2,TRUE(),FALSE()),FALSE())</f>
        <v>1</v>
      </c>
      <c r="J3934" s="4">
        <f t="shared" ca="1" si="413"/>
        <v>60.188464072361214</v>
      </c>
      <c r="K3934" s="4">
        <f t="shared" ca="1" si="416"/>
        <v>0.21966606441708336</v>
      </c>
      <c r="L3934" s="4">
        <f t="shared" ca="1" si="417"/>
        <v>7.3469139418179452E-2</v>
      </c>
      <c r="M3934" s="4"/>
    </row>
    <row r="3935" spans="1:13" x14ac:dyDescent="0.2">
      <c r="A3935" s="4">
        <f t="shared" si="414"/>
        <v>7856</v>
      </c>
      <c r="B3935" s="4" t="b">
        <f t="shared" si="415"/>
        <v>1</v>
      </c>
      <c r="C3935" s="5" t="b">
        <f>IF(AND(B3935,A3935&lt;=$G$1),TRUE(),FALSE())</f>
        <v>1</v>
      </c>
      <c r="D3935" s="4">
        <f ca="1">IF(AND($C3934,$I3934),IF(AND($L3934&lt;$C$3,$L3935&gt;=$C$3),$D3934+0.5,IF(AND($L3934&gt;=$C$3,$L3935&lt;$C$3),$D3934+0.5,$D3934)),$D3934)</f>
        <v>6</v>
      </c>
      <c r="E3935" s="4">
        <f t="shared" si="412"/>
        <v>7856</v>
      </c>
      <c r="F3935" s="4">
        <f>IF(C3935,ROW(),"")</f>
        <v>3935</v>
      </c>
      <c r="G3935" s="6">
        <f>IF(C3935,VLOOKUP(A3935,RawData!A:C,3,FALSE),"")</f>
        <v>2.9569999999999999</v>
      </c>
      <c r="H3935" s="9">
        <f>IF(C3935,VLOOKUP(A3935,RawData!A:D,4,FALSE),"")</f>
        <v>60.2305483679554</v>
      </c>
      <c r="I3935" s="5" t="b">
        <f>IF(C3935,IF(E3935-$E$7&gt;=$C$1/2,TRUE(),FALSE()),FALSE())</f>
        <v>1</v>
      </c>
      <c r="J3935" s="4">
        <f t="shared" ca="1" si="413"/>
        <v>60.214053376055176</v>
      </c>
      <c r="K3935" s="4">
        <f t="shared" ca="1" si="416"/>
        <v>0.21571595305709934</v>
      </c>
      <c r="L3935" s="4">
        <f t="shared" ca="1" si="417"/>
        <v>7.2909214843974723E-2</v>
      </c>
      <c r="M3935" s="4"/>
    </row>
    <row r="3936" spans="1:13" x14ac:dyDescent="0.2">
      <c r="A3936" s="4">
        <f t="shared" si="414"/>
        <v>7858</v>
      </c>
      <c r="B3936" s="4" t="b">
        <f t="shared" si="415"/>
        <v>1</v>
      </c>
      <c r="C3936" s="5" t="b">
        <f>IF(AND(B3936,A3936&lt;=$G$1),TRUE(),FALSE())</f>
        <v>1</v>
      </c>
      <c r="D3936" s="4">
        <f ca="1">IF(AND($C3935,$I3935),IF(AND($L3935&lt;$C$3,$L3936&gt;=$C$3),$D3935+0.5,IF(AND($L3935&gt;=$C$3,$L3936&lt;$C$3),$D3935+0.5,$D3935)),$D3935)</f>
        <v>6</v>
      </c>
      <c r="E3936" s="4">
        <f t="shared" si="412"/>
        <v>7858</v>
      </c>
      <c r="F3936" s="4">
        <f>IF(C3936,ROW(),"")</f>
        <v>3936</v>
      </c>
      <c r="G3936" s="6">
        <f>IF(C3936,VLOOKUP(A3936,RawData!A:C,3,FALSE),"")</f>
        <v>2.9569999999999999</v>
      </c>
      <c r="H3936" s="9">
        <f>IF(C3936,VLOOKUP(A3936,RawData!A:D,4,FALSE),"")</f>
        <v>60.269000489048999</v>
      </c>
      <c r="I3936" s="5" t="b">
        <f>IF(C3936,IF(E3936-$E$7&gt;=$C$1/2,TRUE(),FALSE()),FALSE())</f>
        <v>1</v>
      </c>
      <c r="J3936" s="4">
        <f t="shared" ca="1" si="413"/>
        <v>60.2377055244229</v>
      </c>
      <c r="K3936" s="4">
        <f t="shared" ca="1" si="416"/>
        <v>0.20365479972186762</v>
      </c>
      <c r="L3936" s="4">
        <f t="shared" ca="1" si="417"/>
        <v>7.2909214843932091E-2</v>
      </c>
      <c r="M3936" s="4"/>
    </row>
    <row r="3937" spans="1:13" x14ac:dyDescent="0.2">
      <c r="A3937" s="4">
        <f t="shared" si="414"/>
        <v>7860</v>
      </c>
      <c r="B3937" s="4" t="b">
        <f t="shared" si="415"/>
        <v>1</v>
      </c>
      <c r="C3937" s="5" t="b">
        <f>IF(AND(B3937,A3937&lt;=$G$1),TRUE(),FALSE())</f>
        <v>1</v>
      </c>
      <c r="D3937" s="4">
        <f ca="1">IF(AND($C3936,$I3936),IF(AND($L3936&lt;$C$3,$L3937&gt;=$C$3),$D3936+0.5,IF(AND($L3936&gt;=$C$3,$L3937&lt;$C$3),$D3936+0.5,$D3936)),$D3936)</f>
        <v>6</v>
      </c>
      <c r="E3937" s="4">
        <f t="shared" si="412"/>
        <v>7860</v>
      </c>
      <c r="F3937" s="4">
        <f>IF(C3937,ROW(),"")</f>
        <v>3937</v>
      </c>
      <c r="G3937" s="6">
        <f>IF(C3937,VLOOKUP(A3937,RawData!A:C,3,FALSE),"")</f>
        <v>2.9569999999999999</v>
      </c>
      <c r="H3937" s="9">
        <f>IF(C3937,VLOOKUP(A3937,RawData!A:D,4,FALSE),"")</f>
        <v>60.302624659366003</v>
      </c>
      <c r="I3937" s="5" t="b">
        <f>IF(C3937,IF(E3937-$E$7&gt;=$C$1/2,TRUE(),FALSE()),FALSE())</f>
        <v>1</v>
      </c>
      <c r="J3937" s="4">
        <f t="shared" ca="1" si="413"/>
        <v>60.258860843600203</v>
      </c>
      <c r="K3937" s="4">
        <f t="shared" ca="1" si="416"/>
        <v>0.18541967983718877</v>
      </c>
      <c r="L3937" s="4">
        <f t="shared" ca="1" si="417"/>
        <v>7.2470321236345114E-2</v>
      </c>
      <c r="M3937" s="4"/>
    </row>
    <row r="3938" spans="1:13" x14ac:dyDescent="0.2">
      <c r="A3938" s="4">
        <f t="shared" si="414"/>
        <v>7862</v>
      </c>
      <c r="B3938" s="4" t="b">
        <f t="shared" si="415"/>
        <v>1</v>
      </c>
      <c r="C3938" s="5" t="b">
        <f>IF(AND(B3938,A3938&lt;=$G$1),TRUE(),FALSE())</f>
        <v>1</v>
      </c>
      <c r="D3938" s="4">
        <f ca="1">IF(AND($C3937,$I3937),IF(AND($L3937&lt;$C$3,$L3938&gt;=$C$3),$D3937+0.5,IF(AND($L3937&gt;=$C$3,$L3938&lt;$C$3),$D3937+0.5,$D3937)),$D3937)</f>
        <v>6</v>
      </c>
      <c r="E3938" s="4">
        <f t="shared" si="412"/>
        <v>7862</v>
      </c>
      <c r="F3938" s="4">
        <f>IF(C3938,ROW(),"")</f>
        <v>3938</v>
      </c>
      <c r="G3938" s="6">
        <f>IF(C3938,VLOOKUP(A3938,RawData!A:C,3,FALSE),"")</f>
        <v>2.9569999999999999</v>
      </c>
      <c r="H3938" s="9">
        <f>IF(C3938,VLOOKUP(A3938,RawData!A:D,4,FALSE),"")</f>
        <v>60.324597538272201</v>
      </c>
      <c r="I3938" s="5" t="b">
        <f>IF(C3938,IF(E3938-$E$7&gt;=$C$1/2,TRUE(),FALSE()),FALSE())</f>
        <v>1</v>
      </c>
      <c r="J3938" s="4">
        <f t="shared" ca="1" si="413"/>
        <v>60.277458783657856</v>
      </c>
      <c r="K3938" s="4">
        <f t="shared" ca="1" si="416"/>
        <v>0.16362846456853219</v>
      </c>
      <c r="L3938" s="4">
        <f t="shared" ca="1" si="417"/>
        <v>7.1032689347504174E-2</v>
      </c>
      <c r="M3938" s="4"/>
    </row>
    <row r="3939" spans="1:13" x14ac:dyDescent="0.2">
      <c r="A3939" s="4">
        <f t="shared" si="414"/>
        <v>7864</v>
      </c>
      <c r="B3939" s="4" t="b">
        <f t="shared" si="415"/>
        <v>1</v>
      </c>
      <c r="C3939" s="5" t="b">
        <f>IF(AND(B3939,A3939&lt;=$G$1),TRUE(),FALSE())</f>
        <v>1</v>
      </c>
      <c r="D3939" s="4">
        <f ca="1">IF(AND($C3938,$I3938),IF(AND($L3938&lt;$C$3,$L3939&gt;=$C$3),$D3938+0.5,IF(AND($L3938&gt;=$C$3,$L3939&lt;$C$3),$D3938+0.5,$D3938)),$D3938)</f>
        <v>6</v>
      </c>
      <c r="E3939" s="4">
        <f t="shared" si="412"/>
        <v>7864</v>
      </c>
      <c r="F3939" s="4">
        <f>IF(C3939,ROW(),"")</f>
        <v>3939</v>
      </c>
      <c r="G3939" s="6">
        <f>IF(C3939,VLOOKUP(A3939,RawData!A:C,3,FALSE),"")</f>
        <v>2.9687000000000001</v>
      </c>
      <c r="H3939" s="9">
        <f>IF(C3939,VLOOKUP(A3939,RawData!A:D,4,FALSE),"")</f>
        <v>60.325927999999998</v>
      </c>
      <c r="I3939" s="5" t="b">
        <f>IF(C3939,IF(E3939-$E$7&gt;=$C$1/2,TRUE(),FALSE()),FALSE())</f>
        <v>1</v>
      </c>
      <c r="J3939" s="4">
        <f t="shared" ca="1" si="413"/>
        <v>60.292621557380606</v>
      </c>
      <c r="K3939" s="4">
        <f t="shared" ca="1" si="416"/>
        <v>0.1407174910604212</v>
      </c>
      <c r="L3939" s="4">
        <f t="shared" ca="1" si="417"/>
        <v>6.6719735797555302E-2</v>
      </c>
      <c r="M3939" s="4"/>
    </row>
    <row r="3940" spans="1:13" x14ac:dyDescent="0.2">
      <c r="A3940" s="4">
        <f t="shared" si="414"/>
        <v>7866</v>
      </c>
      <c r="B3940" s="4" t="b">
        <f t="shared" si="415"/>
        <v>1</v>
      </c>
      <c r="C3940" s="5" t="b">
        <f>IF(AND(B3940,A3940&lt;=$G$1),TRUE(),FALSE())</f>
        <v>1</v>
      </c>
      <c r="D3940" s="4">
        <f ca="1">IF(AND($C3939,$I3939),IF(AND($L3939&lt;$C$3,$L3940&gt;=$C$3),$D3939+0.5,IF(AND($L3939&gt;=$C$3,$L3940&lt;$C$3),$D3939+0.5,$D3939)),$D3939)</f>
        <v>6</v>
      </c>
      <c r="E3940" s="4">
        <f t="shared" si="412"/>
        <v>7866</v>
      </c>
      <c r="F3940" s="4">
        <f>IF(C3940,ROW(),"")</f>
        <v>3940</v>
      </c>
      <c r="G3940" s="6">
        <f>IF(C3940,VLOOKUP(A3940,RawData!A:C,3,FALSE),"")</f>
        <v>2.9687000000000001</v>
      </c>
      <c r="H3940" s="9">
        <f>IF(C3940,VLOOKUP(A3940,RawData!A:D,4,FALSE),"")</f>
        <v>60.321100170316797</v>
      </c>
      <c r="I3940" s="5" t="b">
        <f>IF(C3940,IF(E3940-$E$7&gt;=$C$1/2,TRUE(),FALSE()),FALSE())</f>
        <v>1</v>
      </c>
      <c r="J3940" s="4">
        <f t="shared" ca="1" si="413"/>
        <v>60.304349175777105</v>
      </c>
      <c r="K3940" s="4">
        <f t="shared" ca="1" si="416"/>
        <v>0.12006144461038559</v>
      </c>
      <c r="L3940" s="4">
        <f t="shared" ca="1" si="417"/>
        <v>5.8532722305216112E-2</v>
      </c>
      <c r="M3940" s="4"/>
    </row>
    <row r="3941" spans="1:13" x14ac:dyDescent="0.2">
      <c r="A3941" s="4">
        <f t="shared" si="414"/>
        <v>7868</v>
      </c>
      <c r="B3941" s="4" t="b">
        <f t="shared" si="415"/>
        <v>1</v>
      </c>
      <c r="C3941" s="5" t="b">
        <f>IF(AND(B3941,A3941&lt;=$G$1),TRUE(),FALSE())</f>
        <v>1</v>
      </c>
      <c r="D3941" s="4">
        <f ca="1">IF(AND($C3940,$I3940),IF(AND($L3940&lt;$C$3,$L3941&gt;=$C$3),$D3940+0.5,IF(AND($L3940&gt;=$C$3,$L3941&lt;$C$3),$D3940+0.5,$D3940)),$D3940)</f>
        <v>6</v>
      </c>
      <c r="E3941" s="4">
        <f t="shared" si="412"/>
        <v>7868</v>
      </c>
      <c r="F3941" s="4">
        <f>IF(C3941,ROW(),"")</f>
        <v>3941</v>
      </c>
      <c r="G3941" s="6">
        <f>IF(C3941,VLOOKUP(A3941,RawData!A:C,3,FALSE),"")</f>
        <v>2.9687000000000001</v>
      </c>
      <c r="H3941" s="9">
        <f>IF(C3941,VLOOKUP(A3941,RawData!A:D,4,FALSE),"")</f>
        <v>60.310113170316797</v>
      </c>
      <c r="I3941" s="5" t="b">
        <f>IF(C3941,IF(E3941-$E$7&gt;=$C$1/2,TRUE(),FALSE()),FALSE())</f>
        <v>1</v>
      </c>
      <c r="J3941" s="4">
        <f t="shared" ca="1" si="413"/>
        <v>60.313458945025062</v>
      </c>
      <c r="K3941" s="4">
        <f t="shared" ca="1" si="416"/>
        <v>0.10278026527594619</v>
      </c>
      <c r="L3941" s="4">
        <f t="shared" ca="1" si="417"/>
        <v>4.535179972197767E-2</v>
      </c>
      <c r="M3941" s="4"/>
    </row>
    <row r="3942" spans="1:13" x14ac:dyDescent="0.2">
      <c r="A3942" s="4">
        <f t="shared" si="414"/>
        <v>7870</v>
      </c>
      <c r="B3942" s="4" t="b">
        <f t="shared" si="415"/>
        <v>1</v>
      </c>
      <c r="C3942" s="5" t="b">
        <f>IF(AND(B3942,A3942&lt;=$G$1),TRUE(),FALSE())</f>
        <v>1</v>
      </c>
      <c r="D3942" s="4">
        <f ca="1">IF(AND($C3941,$I3941),IF(AND($L3941&lt;$C$3,$L3942&gt;=$C$3),$D3941+0.5,IF(AND($L3941&gt;=$C$3,$L3942&lt;$C$3),$D3941+0.5,$D3941)),$D3941)</f>
        <v>6</v>
      </c>
      <c r="E3942" s="4">
        <f t="shared" si="412"/>
        <v>7870</v>
      </c>
      <c r="F3942" s="4">
        <f>IF(C3942,ROW(),"")</f>
        <v>3942</v>
      </c>
      <c r="G3942" s="6">
        <f>IF(C3942,VLOOKUP(A3942,RawData!A:C,3,FALSE),"")</f>
        <v>2.9687000000000001</v>
      </c>
      <c r="H3942" s="9">
        <f>IF(C3942,VLOOKUP(A3942,RawData!A:D,4,FALSE),"")</f>
        <v>60.309448000000003</v>
      </c>
      <c r="I3942" s="5" t="b">
        <f>IF(C3942,IF(E3942-$E$7&gt;=$C$1/2,TRUE(),FALSE()),FALSE())</f>
        <v>1</v>
      </c>
      <c r="J3942" s="4">
        <f t="shared" ca="1" si="413"/>
        <v>60.320071794173643</v>
      </c>
      <c r="K3942" s="4">
        <f t="shared" ca="1" si="416"/>
        <v>8.9993460586505591E-2</v>
      </c>
      <c r="L3942" s="4">
        <f t="shared" ca="1" si="417"/>
        <v>2.8115418118503044E-2</v>
      </c>
      <c r="M3942" s="4"/>
    </row>
    <row r="3943" spans="1:13" x14ac:dyDescent="0.2">
      <c r="A3943" s="4">
        <f t="shared" si="414"/>
        <v>7872</v>
      </c>
      <c r="B3943" s="4" t="b">
        <f t="shared" si="415"/>
        <v>1</v>
      </c>
      <c r="C3943" s="5" t="b">
        <f>IF(AND(B3943,A3943&lt;=$G$1),TRUE(),FALSE())</f>
        <v>1</v>
      </c>
      <c r="D3943" s="4">
        <f ca="1">IF(AND($C3942,$I3942),IF(AND($L3942&lt;$C$3,$L3943&gt;=$C$3),$D3942+0.5,IF(AND($L3942&gt;=$C$3,$L3943&lt;$C$3),$D3942+0.5,$D3942)),$D3942)</f>
        <v>6</v>
      </c>
      <c r="E3943" s="4">
        <f t="shared" si="412"/>
        <v>7872</v>
      </c>
      <c r="F3943" s="4">
        <f>IF(C3943,ROW(),"")</f>
        <v>3943</v>
      </c>
      <c r="G3943" s="6">
        <f>IF(C3943,VLOOKUP(A3943,RawData!A:C,3,FALSE),"")</f>
        <v>2.9687000000000001</v>
      </c>
      <c r="H3943" s="9">
        <f>IF(C3943,VLOOKUP(A3943,RawData!A:D,4,FALSE),"")</f>
        <v>60.314275829683197</v>
      </c>
      <c r="I3943" s="5" t="b">
        <f>IF(C3943,IF(E3943-$E$7&gt;=$C$1/2,TRUE(),FALSE()),FALSE())</f>
        <v>1</v>
      </c>
      <c r="J3943" s="4">
        <f t="shared" ca="1" si="413"/>
        <v>60.325126082384287</v>
      </c>
      <c r="K3943" s="4">
        <f t="shared" ca="1" si="416"/>
        <v>8.082323231823807E-2</v>
      </c>
      <c r="L3943" s="4">
        <f t="shared" ca="1" si="417"/>
        <v>7.3229191139958516E-3</v>
      </c>
      <c r="M3943" s="4"/>
    </row>
    <row r="3944" spans="1:13" x14ac:dyDescent="0.2">
      <c r="A3944" s="4">
        <f t="shared" si="414"/>
        <v>7874</v>
      </c>
      <c r="B3944" s="4" t="b">
        <f t="shared" si="415"/>
        <v>1</v>
      </c>
      <c r="C3944" s="5" t="b">
        <f>IF(AND(B3944,A3944&lt;=$G$1),TRUE(),FALSE())</f>
        <v>1</v>
      </c>
      <c r="D3944" s="4">
        <f ca="1">IF(AND($C3943,$I3943),IF(AND($L3943&lt;$C$3,$L3944&gt;=$C$3),$D3943+0.5,IF(AND($L3943&gt;=$C$3,$L3944&lt;$C$3),$D3943+0.5,$D3943)),$D3943)</f>
        <v>6</v>
      </c>
      <c r="E3944" s="4">
        <f t="shared" si="412"/>
        <v>7874</v>
      </c>
      <c r="F3944" s="4">
        <f>IF(C3944,ROW(),"")</f>
        <v>3944</v>
      </c>
      <c r="G3944" s="6">
        <f>IF(C3944,VLOOKUP(A3944,RawData!A:C,3,FALSE),"")</f>
        <v>2.9687000000000001</v>
      </c>
      <c r="H3944" s="9">
        <f>IF(C3944,VLOOKUP(A3944,RawData!A:D,4,FALSE),"")</f>
        <v>60.319769708588801</v>
      </c>
      <c r="I3944" s="5" t="b">
        <f>IF(C3944,IF(E3944-$E$7&gt;=$C$1/2,TRUE(),FALSE()),FALSE())</f>
        <v>1</v>
      </c>
      <c r="J3944" s="4">
        <f t="shared" ca="1" si="413"/>
        <v>60.329181563421635</v>
      </c>
      <c r="K3944" s="4">
        <f t="shared" ca="1" si="416"/>
        <v>7.5648094959120726E-2</v>
      </c>
      <c r="L3944" s="4">
        <f t="shared" ca="1" si="417"/>
        <v>1.6526333655164649E-2</v>
      </c>
      <c r="M3944" s="4"/>
    </row>
    <row r="3945" spans="1:13" x14ac:dyDescent="0.2">
      <c r="A3945" s="4">
        <f t="shared" si="414"/>
        <v>7876</v>
      </c>
      <c r="B3945" s="4" t="b">
        <f t="shared" si="415"/>
        <v>1</v>
      </c>
      <c r="C3945" s="5" t="b">
        <f>IF(AND(B3945,A3945&lt;=$G$1),TRUE(),FALSE())</f>
        <v>1</v>
      </c>
      <c r="D3945" s="4">
        <f ca="1">IF(AND($C3944,$I3944),IF(AND($L3944&lt;$C$3,$L3945&gt;=$C$3),$D3944+0.5,IF(AND($L3944&gt;=$C$3,$L3945&lt;$C$3),$D3944+0.5,$D3944)),$D3944)</f>
        <v>6</v>
      </c>
      <c r="E3945" s="4">
        <f t="shared" si="412"/>
        <v>7876</v>
      </c>
      <c r="F3945" s="4">
        <f>IF(C3945,ROW(),"")</f>
        <v>3945</v>
      </c>
      <c r="G3945" s="6">
        <f>IF(C3945,VLOOKUP(A3945,RawData!A:C,3,FALSE),"")</f>
        <v>2.9687000000000001</v>
      </c>
      <c r="H3945" s="9">
        <f>IF(C3945,VLOOKUP(A3945,RawData!A:D,4,FALSE),"")</f>
        <v>60.320435000000003</v>
      </c>
      <c r="I3945" s="5" t="b">
        <f>IF(C3945,IF(E3945-$E$7&gt;=$C$1/2,TRUE(),FALSE()),FALSE())</f>
        <v>1</v>
      </c>
      <c r="J3945" s="4">
        <f t="shared" ca="1" si="413"/>
        <v>60.334114820665562</v>
      </c>
      <c r="K3945" s="4">
        <f t="shared" ca="1" si="416"/>
        <v>7.3469139418179452E-2</v>
      </c>
      <c r="L3945" s="4">
        <f t="shared" ca="1" si="417"/>
        <v>4.1434772717295232E-2</v>
      </c>
      <c r="M3945" s="4"/>
    </row>
    <row r="3946" spans="1:13" x14ac:dyDescent="0.2">
      <c r="A3946" s="4">
        <f t="shared" si="414"/>
        <v>7878</v>
      </c>
      <c r="B3946" s="4" t="b">
        <f t="shared" si="415"/>
        <v>1</v>
      </c>
      <c r="C3946" s="5" t="b">
        <f>IF(AND(B3946,A3946&lt;=$G$1),TRUE(),FALSE())</f>
        <v>1</v>
      </c>
      <c r="D3946" s="4">
        <f ca="1">IF(AND($C3945,$I3945),IF(AND($L3945&lt;$C$3,$L3946&gt;=$C$3),$D3945+0.5,IF(AND($L3945&gt;=$C$3,$L3946&lt;$C$3),$D3945+0.5,$D3945)),$D3945)</f>
        <v>6</v>
      </c>
      <c r="E3946" s="4">
        <f t="shared" si="412"/>
        <v>7878</v>
      </c>
      <c r="F3946" s="4">
        <f>IF(C3946,ROW(),"")</f>
        <v>3946</v>
      </c>
      <c r="G3946" s="6">
        <f>IF(C3946,VLOOKUP(A3946,RawData!A:C,3,FALSE),"")</f>
        <v>2.9805000000000001</v>
      </c>
      <c r="H3946" s="9">
        <f>IF(C3946,VLOOKUP(A3946,RawData!A:D,4,FALSE),"")</f>
        <v>60.330755829683</v>
      </c>
      <c r="I3946" s="5" t="b">
        <f>IF(C3946,IF(E3946-$E$7&gt;=$C$1/2,TRUE(),FALSE()),FALSE())</f>
        <v>1</v>
      </c>
      <c r="J3946" s="4">
        <f t="shared" ca="1" si="413"/>
        <v>60.340485789698846</v>
      </c>
      <c r="K3946" s="4">
        <f t="shared" ca="1" si="416"/>
        <v>7.2909214843974723E-2</v>
      </c>
      <c r="L3946" s="4">
        <f t="shared" ca="1" si="417"/>
        <v>6.6343211779461342E-2</v>
      </c>
      <c r="M3946" s="4"/>
    </row>
    <row r="3947" spans="1:13" x14ac:dyDescent="0.2">
      <c r="A3947" s="4">
        <f t="shared" si="414"/>
        <v>7880</v>
      </c>
      <c r="B3947" s="4" t="b">
        <f t="shared" si="415"/>
        <v>1</v>
      </c>
      <c r="C3947" s="5" t="b">
        <f>IF(AND(B3947,A3947&lt;=$G$1),TRUE(),FALSE())</f>
        <v>1</v>
      </c>
      <c r="D3947" s="4">
        <f ca="1">IF(AND($C3946,$I3946),IF(AND($L3946&lt;$C$3,$L3947&gt;=$C$3),$D3946+0.5,IF(AND($L3946&gt;=$C$3,$L3947&lt;$C$3),$D3946+0.5,$D3946)),$D3946)</f>
        <v>6</v>
      </c>
      <c r="E3947" s="4">
        <f t="shared" si="412"/>
        <v>7880</v>
      </c>
      <c r="F3947" s="4">
        <f>IF(C3947,ROW(),"")</f>
        <v>3947</v>
      </c>
      <c r="G3947" s="6">
        <f>IF(C3947,VLOOKUP(A3947,RawData!A:C,3,FALSE),"")</f>
        <v>2.9805000000000001</v>
      </c>
      <c r="H3947" s="9">
        <f>IF(C3947,VLOOKUP(A3947,RawData!A:D,4,FALSE),"")</f>
        <v>60.341741829683201</v>
      </c>
      <c r="I3947" s="5" t="b">
        <f>IF(C3947,IF(E3947-$E$7&gt;=$C$1/2,TRUE(),FALSE()),FALSE())</f>
        <v>1</v>
      </c>
      <c r="J3947" s="4">
        <f t="shared" ca="1" si="413"/>
        <v>60.348854304186709</v>
      </c>
      <c r="K3947" s="4">
        <f t="shared" ca="1" si="416"/>
        <v>7.2909214843932091E-2</v>
      </c>
      <c r="L3947" s="4">
        <f t="shared" ca="1" si="417"/>
        <v>9.1751094378388132E-2</v>
      </c>
      <c r="M3947" s="4"/>
    </row>
    <row r="3948" spans="1:13" x14ac:dyDescent="0.2">
      <c r="A3948" s="4">
        <f t="shared" si="414"/>
        <v>7882</v>
      </c>
      <c r="B3948" s="4" t="b">
        <f t="shared" si="415"/>
        <v>1</v>
      </c>
      <c r="C3948" s="5" t="b">
        <f>IF(AND(B3948,A3948&lt;=$G$1),TRUE(),FALSE())</f>
        <v>1</v>
      </c>
      <c r="D3948" s="4">
        <f ca="1">IF(AND($C3947,$I3947),IF(AND($L3947&lt;$C$3,$L3948&gt;=$C$3),$D3947+0.5,IF(AND($L3947&gt;=$C$3,$L3948&lt;$C$3),$D3947+0.5,$D3947)),$D3947)</f>
        <v>6</v>
      </c>
      <c r="E3948" s="4">
        <f t="shared" si="412"/>
        <v>7882</v>
      </c>
      <c r="F3948" s="4">
        <f>IF(C3948,ROW(),"")</f>
        <v>3948</v>
      </c>
      <c r="G3948" s="6">
        <f>IF(C3948,VLOOKUP(A3948,RawData!A:C,3,FALSE),"")</f>
        <v>2.9805000000000001</v>
      </c>
      <c r="H3948" s="9">
        <f>IF(C3948,VLOOKUP(A3948,RawData!A:D,4,FALSE),"")</f>
        <v>60.358221829683202</v>
      </c>
      <c r="I3948" s="5" t="b">
        <f>IF(C3948,IF(E3948-$E$7&gt;=$C$1/2,TRUE(),FALSE()),FALSE())</f>
        <v>1</v>
      </c>
      <c r="J3948" s="4">
        <f t="shared" ca="1" si="413"/>
        <v>60.358282015976094</v>
      </c>
      <c r="K3948" s="4">
        <f t="shared" ca="1" si="416"/>
        <v>7.2470321236345114E-2</v>
      </c>
      <c r="L3948" s="4">
        <f t="shared" ca="1" si="417"/>
        <v>0.11678055339864102</v>
      </c>
      <c r="M3948" s="4"/>
    </row>
    <row r="3949" spans="1:13" x14ac:dyDescent="0.2">
      <c r="A3949" s="4">
        <f t="shared" si="414"/>
        <v>7884</v>
      </c>
      <c r="B3949" s="4" t="b">
        <f t="shared" si="415"/>
        <v>1</v>
      </c>
      <c r="C3949" s="5" t="b">
        <f>IF(AND(B3949,A3949&lt;=$G$1),TRUE(),FALSE())</f>
        <v>1</v>
      </c>
      <c r="D3949" s="4">
        <f ca="1">IF(AND($C3948,$I3948),IF(AND($L3948&lt;$C$3,$L3949&gt;=$C$3),$D3948+0.5,IF(AND($L3948&gt;=$C$3,$L3949&lt;$C$3),$D3948+0.5,$D3948)),$D3948)</f>
        <v>6</v>
      </c>
      <c r="E3949" s="4">
        <f t="shared" si="412"/>
        <v>7884</v>
      </c>
      <c r="F3949" s="4">
        <f>IF(C3949,ROW(),"")</f>
        <v>3949</v>
      </c>
      <c r="G3949" s="6">
        <f>IF(C3949,VLOOKUP(A3949,RawData!A:C,3,FALSE),"")</f>
        <v>2.9805000000000001</v>
      </c>
      <c r="H3949" s="9">
        <f>IF(C3949,VLOOKUP(A3949,RawData!A:D,4,FALSE),"")</f>
        <v>60.369207829682999</v>
      </c>
      <c r="I3949" s="5" t="b">
        <f>IF(C3949,IF(E3949-$E$7&gt;=$C$1/2,TRUE(),FALSE()),FALSE())</f>
        <v>1</v>
      </c>
      <c r="J3949" s="4">
        <f t="shared" ca="1" si="413"/>
        <v>60.368269652339727</v>
      </c>
      <c r="K3949" s="4">
        <f t="shared" ca="1" si="416"/>
        <v>7.1032689347504174E-2</v>
      </c>
      <c r="L3949" s="4">
        <f t="shared" ca="1" si="417"/>
        <v>0.14131056888196269</v>
      </c>
      <c r="M3949" s="4"/>
    </row>
    <row r="3950" spans="1:13" x14ac:dyDescent="0.2">
      <c r="A3950" s="4">
        <f t="shared" si="414"/>
        <v>7886</v>
      </c>
      <c r="B3950" s="4" t="b">
        <f t="shared" si="415"/>
        <v>1</v>
      </c>
      <c r="C3950" s="5" t="b">
        <f>IF(AND(B3950,A3950&lt;=$G$1),TRUE(),FALSE())</f>
        <v>1</v>
      </c>
      <c r="D3950" s="4">
        <f ca="1">IF(AND($C3949,$I3949),IF(AND($L3949&lt;$C$3,$L3950&gt;=$C$3),$D3949+0.5,IF(AND($L3949&gt;=$C$3,$L3950&lt;$C$3),$D3949+0.5,$D3949)),$D3949)</f>
        <v>6</v>
      </c>
      <c r="E3950" s="4">
        <f t="shared" si="412"/>
        <v>7886</v>
      </c>
      <c r="F3950" s="4">
        <f>IF(C3950,ROW(),"")</f>
        <v>3950</v>
      </c>
      <c r="G3950" s="6">
        <f>IF(C3950,VLOOKUP(A3950,RawData!A:C,3,FALSE),"")</f>
        <v>2.9805000000000001</v>
      </c>
      <c r="H3950" s="9">
        <f>IF(C3950,VLOOKUP(A3950,RawData!A:D,4,FALSE),"")</f>
        <v>60.380193829683201</v>
      </c>
      <c r="I3950" s="5" t="b">
        <f>IF(C3950,IF(E3950-$E$7&gt;=$C$1/2,TRUE(),FALSE()),FALSE())</f>
        <v>1</v>
      </c>
      <c r="J3950" s="4">
        <f t="shared" ca="1" si="413"/>
        <v>60.377818315195285</v>
      </c>
      <c r="K3950" s="4">
        <f t="shared" ca="1" si="416"/>
        <v>6.6719735797555302E-2</v>
      </c>
      <c r="L3950" s="4">
        <f t="shared" ca="1" si="417"/>
        <v>0.16346470624109344</v>
      </c>
      <c r="M3950" s="4"/>
    </row>
    <row r="3951" spans="1:13" x14ac:dyDescent="0.2">
      <c r="A3951" s="4">
        <f t="shared" si="414"/>
        <v>7888</v>
      </c>
      <c r="B3951" s="4" t="b">
        <f t="shared" si="415"/>
        <v>1</v>
      </c>
      <c r="C3951" s="5" t="b">
        <f>IF(AND(B3951,A3951&lt;=$G$1),TRUE(),FALSE())</f>
        <v>1</v>
      </c>
      <c r="D3951" s="4">
        <f ca="1">IF(AND($C3950,$I3950),IF(AND($L3950&lt;$C$3,$L3951&gt;=$C$3),$D3950+0.5,IF(AND($L3950&gt;=$C$3,$L3951&lt;$C$3),$D3950+0.5,$D3950)),$D3950)</f>
        <v>6</v>
      </c>
      <c r="E3951" s="4">
        <f t="shared" si="412"/>
        <v>7888</v>
      </c>
      <c r="F3951" s="4">
        <f>IF(C3951,ROW(),"")</f>
        <v>3951</v>
      </c>
      <c r="G3951" s="6">
        <f>IF(C3951,VLOOKUP(A3951,RawData!A:C,3,FALSE),"")</f>
        <v>2.9805000000000001</v>
      </c>
      <c r="H3951" s="9">
        <f>IF(C3951,VLOOKUP(A3951,RawData!A:D,4,FALSE),"")</f>
        <v>60.391180829683002</v>
      </c>
      <c r="I3951" s="5" t="b">
        <f>IF(C3951,IF(E3951-$E$7&gt;=$C$1/2,TRUE(),FALSE()),FALSE())</f>
        <v>1</v>
      </c>
      <c r="J3951" s="4">
        <f t="shared" ca="1" si="413"/>
        <v>60.386368159869036</v>
      </c>
      <c r="K3951" s="4">
        <f t="shared" ca="1" si="416"/>
        <v>5.8532722305216112E-2</v>
      </c>
      <c r="L3951" s="4">
        <f t="shared" ca="1" si="417"/>
        <v>0.18218358635633081</v>
      </c>
      <c r="M3951" s="4"/>
    </row>
    <row r="3952" spans="1:13" x14ac:dyDescent="0.2">
      <c r="A3952" s="4">
        <f t="shared" si="414"/>
        <v>7890</v>
      </c>
      <c r="B3952" s="4" t="b">
        <f t="shared" si="415"/>
        <v>1</v>
      </c>
      <c r="C3952" s="5" t="b">
        <f>IF(AND(B3952,A3952&lt;=$G$1),TRUE(),FALSE())</f>
        <v>1</v>
      </c>
      <c r="D3952" s="4">
        <f ca="1">IF(AND($C3951,$I3951),IF(AND($L3951&lt;$C$3,$L3952&gt;=$C$3),$D3951+0.5,IF(AND($L3951&gt;=$C$3,$L3952&lt;$C$3),$D3951+0.5,$D3951)),$D3951)</f>
        <v>6</v>
      </c>
      <c r="E3952" s="4">
        <f t="shared" si="412"/>
        <v>7890</v>
      </c>
      <c r="F3952" s="4">
        <f>IF(C3952,ROW(),"")</f>
        <v>3952</v>
      </c>
      <c r="G3952" s="6">
        <f>IF(C3952,VLOOKUP(A3952,RawData!A:C,3,FALSE),"")</f>
        <v>2.9922</v>
      </c>
      <c r="H3952" s="9">
        <f>IF(C3952,VLOOKUP(A3952,RawData!A:D,4,FALSE),"")</f>
        <v>60.402166829683203</v>
      </c>
      <c r="I3952" s="5" t="b">
        <f>IF(C3952,IF(E3952-$E$7&gt;=$C$1/2,TRUE(),FALSE()),FALSE())</f>
        <v>1</v>
      </c>
      <c r="J3952" s="4">
        <f t="shared" ca="1" si="413"/>
        <v>60.392981009017575</v>
      </c>
      <c r="K3952" s="4">
        <f t="shared" ca="1" si="416"/>
        <v>4.535179972197767E-2</v>
      </c>
      <c r="L3952" s="4">
        <f t="shared" ca="1" si="417"/>
        <v>0.19740675020740639</v>
      </c>
      <c r="M3952" s="4"/>
    </row>
    <row r="3953" spans="1:13" x14ac:dyDescent="0.2">
      <c r="A3953" s="4">
        <f t="shared" si="414"/>
        <v>7892</v>
      </c>
      <c r="B3953" s="4" t="b">
        <f t="shared" si="415"/>
        <v>1</v>
      </c>
      <c r="C3953" s="5" t="b">
        <f>IF(AND(B3953,A3953&lt;=$G$1),TRUE(),FALSE())</f>
        <v>1</v>
      </c>
      <c r="D3953" s="4">
        <f ca="1">IF(AND($C3952,$I3952),IF(AND($L3952&lt;$C$3,$L3953&gt;=$C$3),$D3952+0.5,IF(AND($L3952&gt;=$C$3,$L3953&lt;$C$3),$D3952+0.5,$D3952)),$D3952)</f>
        <v>6</v>
      </c>
      <c r="E3953" s="4">
        <f t="shared" si="412"/>
        <v>7892</v>
      </c>
      <c r="F3953" s="4">
        <f>IF(C3953,ROW(),"")</f>
        <v>3953</v>
      </c>
      <c r="G3953" s="6">
        <f>IF(C3953,VLOOKUP(A3953,RawData!A:C,3,FALSE),"")</f>
        <v>2.9922</v>
      </c>
      <c r="H3953" s="9">
        <f>IF(C3953,VLOOKUP(A3953,RawData!A:D,4,FALSE),"")</f>
        <v>60.413152829683199</v>
      </c>
      <c r="I3953" s="5" t="b">
        <f>IF(C3953,IF(E3953-$E$7&gt;=$C$1/2,TRUE(),FALSE()),FALSE())</f>
        <v>1</v>
      </c>
      <c r="J3953" s="4">
        <f t="shared" ca="1" si="413"/>
        <v>60.397596403620632</v>
      </c>
      <c r="K3953" s="4">
        <f t="shared" ca="1" si="416"/>
        <v>2.8115418118503044E-2</v>
      </c>
      <c r="L3953" s="4">
        <f t="shared" ca="1" si="417"/>
        <v>0.20819611135999594</v>
      </c>
      <c r="M3953" s="4"/>
    </row>
    <row r="3954" spans="1:13" x14ac:dyDescent="0.2">
      <c r="A3954" s="4">
        <f t="shared" si="414"/>
        <v>7894</v>
      </c>
      <c r="B3954" s="4" t="b">
        <f t="shared" si="415"/>
        <v>1</v>
      </c>
      <c r="C3954" s="5" t="b">
        <f>IF(AND(B3954,A3954&lt;=$G$1),TRUE(),FALSE())</f>
        <v>1</v>
      </c>
      <c r="D3954" s="4">
        <f ca="1">IF(AND($C3953,$I3953),IF(AND($L3953&lt;$C$3,$L3954&gt;=$C$3),$D3953+0.5,IF(AND($L3953&gt;=$C$3,$L3954&lt;$C$3),$D3953+0.5,$D3953)),$D3953)</f>
        <v>6</v>
      </c>
      <c r="E3954" s="4">
        <f t="shared" si="412"/>
        <v>7894</v>
      </c>
      <c r="F3954" s="4">
        <f>IF(C3954,ROW(),"")</f>
        <v>3954</v>
      </c>
      <c r="G3954" s="6">
        <f>IF(C3954,VLOOKUP(A3954,RawData!A:C,3,FALSE),"")</f>
        <v>2.9922</v>
      </c>
      <c r="H3954" s="9">
        <f>IF(C3954,VLOOKUP(A3954,RawData!A:D,4,FALSE),"")</f>
        <v>60.424139829683199</v>
      </c>
      <c r="I3954" s="5" t="b">
        <f>IF(C3954,IF(E3954-$E$7&gt;=$C$1/2,TRUE(),FALSE()),FALSE())</f>
        <v>1</v>
      </c>
      <c r="J3954" s="4">
        <f t="shared" ca="1" si="413"/>
        <v>60.400214252769139</v>
      </c>
      <c r="K3954" s="4">
        <f t="shared" ca="1" si="416"/>
        <v>7.3229191139958516E-3</v>
      </c>
      <c r="L3954" s="4">
        <f t="shared" ca="1" si="417"/>
        <v>0.21443053692971858</v>
      </c>
      <c r="M3954" s="4"/>
    </row>
    <row r="3955" spans="1:13" x14ac:dyDescent="0.2">
      <c r="A3955" s="4">
        <f t="shared" si="414"/>
        <v>7896</v>
      </c>
      <c r="B3955" s="4" t="b">
        <f t="shared" si="415"/>
        <v>1</v>
      </c>
      <c r="C3955" s="5" t="b">
        <f>IF(AND(B3955,A3955&lt;=$G$1),TRUE(),FALSE())</f>
        <v>1</v>
      </c>
      <c r="D3955" s="4">
        <f ca="1">IF(AND($C3954,$I3954),IF(AND($L3954&lt;$C$3,$L3955&gt;=$C$3),$D3954+0.5,IF(AND($L3954&gt;=$C$3,$L3955&lt;$C$3),$D3954+0.5,$D3954)),$D3954)</f>
        <v>6</v>
      </c>
      <c r="E3955" s="4">
        <f t="shared" si="412"/>
        <v>7896</v>
      </c>
      <c r="F3955" s="4">
        <f>IF(C3955,ROW(),"")</f>
        <v>3955</v>
      </c>
      <c r="G3955" s="6">
        <f>IF(C3955,VLOOKUP(A3955,RawData!A:C,3,FALSE),"")</f>
        <v>2.9922</v>
      </c>
      <c r="H3955" s="9">
        <f>IF(C3955,VLOOKUP(A3955,RawData!A:D,4,FALSE),"")</f>
        <v>60.424804999999999</v>
      </c>
      <c r="I3955" s="5" t="b">
        <f>IF(C3955,IF(E3955-$E$7&gt;=$C$1/2,TRUE(),FALSE()),FALSE())</f>
        <v>1</v>
      </c>
      <c r="J3955" s="4">
        <f t="shared" ca="1" si="413"/>
        <v>60.400834556463117</v>
      </c>
      <c r="K3955" s="4">
        <f t="shared" ca="1" si="416"/>
        <v>1.6526333655164649E-2</v>
      </c>
      <c r="L3955" s="4">
        <f t="shared" ca="1" si="417"/>
        <v>0.21666988259894282</v>
      </c>
      <c r="M3955" s="4"/>
    </row>
    <row r="3956" spans="1:13" x14ac:dyDescent="0.2">
      <c r="A3956" s="4">
        <f t="shared" si="414"/>
        <v>7898</v>
      </c>
      <c r="B3956" s="4" t="b">
        <f t="shared" si="415"/>
        <v>1</v>
      </c>
      <c r="C3956" s="5" t="b">
        <f>IF(AND(B3956,A3956&lt;=$G$1),TRUE(),FALSE())</f>
        <v>1</v>
      </c>
      <c r="D3956" s="4">
        <f ca="1">IF(AND($C3955,$I3955),IF(AND($L3955&lt;$C$3,$L3956&gt;=$C$3),$D3955+0.5,IF(AND($L3955&gt;=$C$3,$L3956&lt;$C$3),$D3955+0.5,$D3955)),$D3955)</f>
        <v>6</v>
      </c>
      <c r="E3956" s="4">
        <f t="shared" si="412"/>
        <v>7898</v>
      </c>
      <c r="F3956" s="4">
        <f>IF(C3956,ROW(),"")</f>
        <v>3956</v>
      </c>
      <c r="G3956" s="6">
        <f>IF(C3956,VLOOKUP(A3956,RawData!A:C,3,FALSE),"")</f>
        <v>2.9922</v>
      </c>
      <c r="H3956" s="9">
        <f>IF(C3956,VLOOKUP(A3956,RawData!A:D,4,FALSE),"")</f>
        <v>60.414483291411202</v>
      </c>
      <c r="I3956" s="5" t="b">
        <f>IF(C3956,IF(E3956-$E$7&gt;=$C$1/2,TRUE(),FALSE()),FALSE())</f>
        <v>1</v>
      </c>
      <c r="J3956" s="4">
        <f t="shared" ca="1" si="413"/>
        <v>60.399018512004062</v>
      </c>
      <c r="K3956" s="4">
        <f t="shared" ca="1" si="416"/>
        <v>4.1434772717295232E-2</v>
      </c>
      <c r="L3956" s="4">
        <f t="shared" ca="1" si="417"/>
        <v>0.21453580468939037</v>
      </c>
      <c r="M3956" s="4"/>
    </row>
    <row r="3957" spans="1:13" x14ac:dyDescent="0.2">
      <c r="A3957" s="4">
        <f t="shared" si="414"/>
        <v>7900</v>
      </c>
      <c r="B3957" s="4" t="b">
        <f t="shared" si="415"/>
        <v>1</v>
      </c>
      <c r="C3957" s="5" t="b">
        <f>IF(AND(B3957,A3957&lt;=$G$1),TRUE(),FALSE())</f>
        <v>1</v>
      </c>
      <c r="D3957" s="4">
        <f ca="1">IF(AND($C3956,$I3956),IF(AND($L3956&lt;$C$3,$L3957&gt;=$C$3),$D3956+0.5,IF(AND($L3956&gt;=$C$3,$L3957&lt;$C$3),$D3956+0.5,$D3956)),$D3956)</f>
        <v>6</v>
      </c>
      <c r="E3957" s="4">
        <f t="shared" si="412"/>
        <v>7900</v>
      </c>
      <c r="F3957" s="4">
        <f>IF(C3957,ROW(),"")</f>
        <v>3957</v>
      </c>
      <c r="G3957" s="6">
        <f>IF(C3957,VLOOKUP(A3957,RawData!A:C,3,FALSE),"")</f>
        <v>2.9922</v>
      </c>
      <c r="H3957" s="9">
        <f>IF(C3957,VLOOKUP(A3957,RawData!A:D,4,FALSE),"")</f>
        <v>60.403497170316797</v>
      </c>
      <c r="I3957" s="5" t="b">
        <f>IF(C3957,IF(E3957-$E$7&gt;=$C$1/2,TRUE(),FALSE()),FALSE())</f>
        <v>1</v>
      </c>
      <c r="J3957" s="4">
        <f t="shared" ca="1" si="413"/>
        <v>60.394206103908687</v>
      </c>
      <c r="K3957" s="4">
        <f t="shared" ca="1" si="416"/>
        <v>6.6343211779461342E-2</v>
      </c>
      <c r="L3957" s="4">
        <f t="shared" ca="1" si="417"/>
        <v>0.20746838963547276</v>
      </c>
      <c r="M3957" s="4"/>
    </row>
    <row r="3958" spans="1:13" x14ac:dyDescent="0.2">
      <c r="A3958" s="4">
        <f t="shared" si="414"/>
        <v>7902</v>
      </c>
      <c r="B3958" s="4" t="b">
        <f t="shared" si="415"/>
        <v>1</v>
      </c>
      <c r="C3958" s="5" t="b">
        <f>IF(AND(B3958,A3958&lt;=$G$1),TRUE(),FALSE())</f>
        <v>1</v>
      </c>
      <c r="D3958" s="4">
        <f ca="1">IF(AND($C3957,$I3957),IF(AND($L3957&lt;$C$3,$L3958&gt;=$C$3),$D3957+0.5,IF(AND($L3957&gt;=$C$3,$L3958&lt;$C$3),$D3957+0.5,$D3957)),$D3957)</f>
        <v>6</v>
      </c>
      <c r="E3958" s="4">
        <f t="shared" si="412"/>
        <v>7902</v>
      </c>
      <c r="F3958" s="4">
        <f>IF(C3958,ROW(),"")</f>
        <v>3958</v>
      </c>
      <c r="G3958" s="6">
        <f>IF(C3958,VLOOKUP(A3958,RawData!A:C,3,FALSE),"")</f>
        <v>2.9922</v>
      </c>
      <c r="H3958" s="9">
        <f>IF(C3958,VLOOKUP(A3958,RawData!A:D,4,FALSE),"")</f>
        <v>60.392511170317</v>
      </c>
      <c r="I3958" s="5" t="b">
        <f>IF(C3958,IF(E3958-$E$7&gt;=$C$1/2,TRUE(),FALSE()),FALSE())</f>
        <v>1</v>
      </c>
      <c r="J3958" s="4">
        <f t="shared" ca="1" si="413"/>
        <v>60.386397434094597</v>
      </c>
      <c r="K3958" s="4">
        <f t="shared" ca="1" si="416"/>
        <v>9.1751094378388132E-2</v>
      </c>
      <c r="L3958" s="4">
        <f t="shared" ca="1" si="417"/>
        <v>0.19478685270574658</v>
      </c>
      <c r="M3958" s="4"/>
    </row>
    <row r="3959" spans="1:13" x14ac:dyDescent="0.2">
      <c r="A3959" s="4">
        <f t="shared" si="414"/>
        <v>7904</v>
      </c>
      <c r="B3959" s="4" t="b">
        <f t="shared" si="415"/>
        <v>1</v>
      </c>
      <c r="C3959" s="5" t="b">
        <f>IF(AND(B3959,A3959&lt;=$G$1),TRUE(),FALSE())</f>
        <v>1</v>
      </c>
      <c r="D3959" s="4">
        <f ca="1">IF(AND($C3958,$I3958),IF(AND($L3958&lt;$C$3,$L3959&gt;=$C$3),$D3958+0.5,IF(AND($L3958&gt;=$C$3,$L3959&lt;$C$3),$D3958+0.5,$D3958)),$D3958)</f>
        <v>6</v>
      </c>
      <c r="E3959" s="4">
        <f t="shared" si="412"/>
        <v>7904</v>
      </c>
      <c r="F3959" s="4">
        <f>IF(C3959,ROW(),"")</f>
        <v>3959</v>
      </c>
      <c r="G3959" s="6">
        <f>IF(C3959,VLOOKUP(A3959,RawData!A:C,3,FALSE),"")</f>
        <v>2.9922</v>
      </c>
      <c r="H3959" s="9">
        <f>IF(C3959,VLOOKUP(A3959,RawData!A:D,4,FALSE),"")</f>
        <v>60.3870181703168</v>
      </c>
      <c r="I3959" s="5" t="b">
        <f>IF(C3959,IF(E3959-$E$7&gt;=$C$1/2,TRUE(),FALSE()),FALSE())</f>
        <v>1</v>
      </c>
      <c r="J3959" s="4">
        <f t="shared" ca="1" si="413"/>
        <v>60.375592571453723</v>
      </c>
      <c r="K3959" s="4">
        <f t="shared" ca="1" si="416"/>
        <v>0.11678055339864102</v>
      </c>
      <c r="L3959" s="4">
        <f t="shared" ca="1" si="417"/>
        <v>0.17749000107347968</v>
      </c>
      <c r="M3959" s="4"/>
    </row>
    <row r="3960" spans="1:13" x14ac:dyDescent="0.2">
      <c r="A3960" s="4">
        <f t="shared" si="414"/>
        <v>7906</v>
      </c>
      <c r="B3960" s="4" t="b">
        <f t="shared" si="415"/>
        <v>1</v>
      </c>
      <c r="C3960" s="5" t="b">
        <f>IF(AND(B3960,A3960&lt;=$G$1),TRUE(),FALSE())</f>
        <v>1</v>
      </c>
      <c r="D3960" s="4">
        <f ca="1">IF(AND($C3959,$I3959),IF(AND($L3959&lt;$C$3,$L3960&gt;=$C$3),$D3959+0.5,IF(AND($L3959&gt;=$C$3,$L3960&lt;$C$3),$D3959+0.5,$D3959)),$D3959)</f>
        <v>6</v>
      </c>
      <c r="E3960" s="4">
        <f t="shared" si="412"/>
        <v>7906</v>
      </c>
      <c r="F3960" s="4">
        <f>IF(C3960,ROW(),"")</f>
        <v>3960</v>
      </c>
      <c r="G3960" s="6">
        <f>IF(C3960,VLOOKUP(A3960,RawData!A:C,3,FALSE),"")</f>
        <v>2.9922</v>
      </c>
      <c r="H3960" s="9">
        <f>IF(C3960,VLOOKUP(A3960,RawData!A:D,4,FALSE),"")</f>
        <v>60.3760311703168</v>
      </c>
      <c r="I3960" s="5" t="b">
        <f>IF(C3960,IF(E3960-$E$7&gt;=$C$1/2,TRUE(),FALSE()),FALSE())</f>
        <v>1</v>
      </c>
      <c r="J3960" s="4">
        <f t="shared" ca="1" si="413"/>
        <v>60.36129198154012</v>
      </c>
      <c r="K3960" s="4">
        <f t="shared" ca="1" si="416"/>
        <v>0.14131056888196269</v>
      </c>
      <c r="L3960" s="4">
        <f t="shared" ca="1" si="417"/>
        <v>0.15719687671393956</v>
      </c>
      <c r="M3960" s="4"/>
    </row>
    <row r="3961" spans="1:13" x14ac:dyDescent="0.2">
      <c r="A3961" s="4">
        <f t="shared" si="414"/>
        <v>7908</v>
      </c>
      <c r="B3961" s="4" t="b">
        <f t="shared" si="415"/>
        <v>1</v>
      </c>
      <c r="C3961" s="5" t="b">
        <f>IF(AND(B3961,A3961&lt;=$G$1),TRUE(),FALSE())</f>
        <v>1</v>
      </c>
      <c r="D3961" s="4">
        <f ca="1">IF(AND($C3960,$I3960),IF(AND($L3960&lt;$C$3,$L3961&gt;=$C$3),$D3960+0.5,IF(AND($L3960&gt;=$C$3,$L3961&lt;$C$3),$D3960+0.5,$D3960)),$D3960)</f>
        <v>6</v>
      </c>
      <c r="E3961" s="4">
        <f t="shared" si="412"/>
        <v>7908</v>
      </c>
      <c r="F3961" s="4">
        <f>IF(C3961,ROW(),"")</f>
        <v>3961</v>
      </c>
      <c r="G3961" s="6">
        <f>IF(C3961,VLOOKUP(A3961,RawData!A:C,3,FALSE),"")</f>
        <v>2.9922</v>
      </c>
      <c r="H3961" s="9">
        <f>IF(C3961,VLOOKUP(A3961,RawData!A:D,4,FALSE),"")</f>
        <v>60.360217340633596</v>
      </c>
      <c r="I3961" s="5" t="b">
        <f>IF(C3961,IF(E3961-$E$7&gt;=$C$1/2,TRUE(),FALSE()),FALSE())</f>
        <v>1</v>
      </c>
      <c r="J3961" s="4">
        <f t="shared" ca="1" si="413"/>
        <v>60.344933387151741</v>
      </c>
      <c r="K3961" s="4">
        <f t="shared" ca="1" si="416"/>
        <v>0.16346470624109344</v>
      </c>
      <c r="L3961" s="4">
        <f t="shared" ca="1" si="417"/>
        <v>0.13578398310638562</v>
      </c>
      <c r="M3961" s="4"/>
    </row>
    <row r="3962" spans="1:13" x14ac:dyDescent="0.2">
      <c r="A3962" s="4">
        <f t="shared" si="414"/>
        <v>7910</v>
      </c>
      <c r="B3962" s="4" t="b">
        <f t="shared" si="415"/>
        <v>1</v>
      </c>
      <c r="C3962" s="5" t="b">
        <f>IF(AND(B3962,A3962&lt;=$G$1),TRUE(),FALSE())</f>
        <v>1</v>
      </c>
      <c r="D3962" s="4">
        <f ca="1">IF(AND($C3961,$I3961),IF(AND($L3961&lt;$C$3,$L3962&gt;=$C$3),$D3961+0.5,IF(AND($L3961&gt;=$C$3,$L3962&lt;$C$3),$D3961+0.5,$D3961)),$D3961)</f>
        <v>6</v>
      </c>
      <c r="E3962" s="4">
        <f t="shared" si="412"/>
        <v>7910</v>
      </c>
      <c r="F3962" s="4">
        <f>IF(C3962,ROW(),"")</f>
        <v>3962</v>
      </c>
      <c r="G3962" s="6">
        <f>IF(C3962,VLOOKUP(A3962,RawData!A:C,3,FALSE),"")</f>
        <v>3.0038999999999998</v>
      </c>
      <c r="H3962" s="9">
        <f>IF(C3962,VLOOKUP(A3962,RawData!A:D,4,FALSE),"")</f>
        <v>60.338244340633601</v>
      </c>
      <c r="I3962" s="5" t="b">
        <f>IF(C3962,IF(E3962-$E$7&gt;=$C$1/2,TRUE(),FALSE()),FALSE())</f>
        <v>1</v>
      </c>
      <c r="J3962" s="4">
        <f t="shared" ca="1" si="413"/>
        <v>60.326637797238114</v>
      </c>
      <c r="K3962" s="4">
        <f t="shared" ca="1" si="416"/>
        <v>0.18218358635633081</v>
      </c>
      <c r="L3962" s="4">
        <f t="shared" ca="1" si="417"/>
        <v>0.11287308949882657</v>
      </c>
      <c r="M3962" s="4"/>
    </row>
    <row r="3963" spans="1:13" x14ac:dyDescent="0.2">
      <c r="A3963" s="4">
        <f t="shared" si="414"/>
        <v>7912</v>
      </c>
      <c r="B3963" s="4" t="b">
        <f t="shared" si="415"/>
        <v>1</v>
      </c>
      <c r="C3963" s="5" t="b">
        <f>IF(AND(B3963,A3963&lt;=$G$1),TRUE(),FALSE())</f>
        <v>1</v>
      </c>
      <c r="D3963" s="4">
        <f ca="1">IF(AND($C3962,$I3962),IF(AND($L3962&lt;$C$3,$L3963&gt;=$C$3),$D3962+0.5,IF(AND($L3962&gt;=$C$3,$L3963&lt;$C$3),$D3962+0.5,$D3962)),$D3962)</f>
        <v>6</v>
      </c>
      <c r="E3963" s="4">
        <f t="shared" si="412"/>
        <v>7912</v>
      </c>
      <c r="F3963" s="4">
        <f>IF(C3963,ROW(),"")</f>
        <v>3963</v>
      </c>
      <c r="G3963" s="6">
        <f>IF(C3963,VLOOKUP(A3963,RawData!A:C,3,FALSE),"")</f>
        <v>3.0038999999999998</v>
      </c>
      <c r="H3963" s="9">
        <f>IF(C3963,VLOOKUP(A3963,RawData!A:D,4,FALSE),"")</f>
        <v>60.316271461728199</v>
      </c>
      <c r="I3963" s="5" t="b">
        <f>IF(C3963,IF(E3963-$E$7&gt;=$C$1/2,TRUE(),FALSE()),FALSE())</f>
        <v>1</v>
      </c>
      <c r="J3963" s="4">
        <f t="shared" ca="1" si="413"/>
        <v>60.305845309242244</v>
      </c>
      <c r="K3963" s="4">
        <f t="shared" ca="1" si="416"/>
        <v>0.19740675020740639</v>
      </c>
      <c r="L3963" s="4">
        <f t="shared" ca="1" si="417"/>
        <v>8.8464093973584568E-2</v>
      </c>
      <c r="M3963" s="4"/>
    </row>
    <row r="3964" spans="1:13" x14ac:dyDescent="0.2">
      <c r="A3964" s="4">
        <f t="shared" si="414"/>
        <v>7914</v>
      </c>
      <c r="B3964" s="4" t="b">
        <f t="shared" si="415"/>
        <v>1</v>
      </c>
      <c r="C3964" s="5" t="b">
        <f>IF(AND(B3964,A3964&lt;=$G$1),TRUE(),FALSE())</f>
        <v>1</v>
      </c>
      <c r="D3964" s="4">
        <f ca="1">IF(AND($C3963,$I3963),IF(AND($L3963&lt;$C$3,$L3964&gt;=$C$3),$D3963+0.5,IF(AND($L3963&gt;=$C$3,$L3964&lt;$C$3),$D3963+0.5,$D3963)),$D3963)</f>
        <v>6</v>
      </c>
      <c r="E3964" s="4">
        <f t="shared" si="412"/>
        <v>7914</v>
      </c>
      <c r="F3964" s="4">
        <f>IF(C3964,ROW(),"")</f>
        <v>3964</v>
      </c>
      <c r="G3964" s="6">
        <f>IF(C3964,VLOOKUP(A3964,RawData!A:C,3,FALSE),"")</f>
        <v>3.0038999999999998</v>
      </c>
      <c r="H3964" s="9">
        <f>IF(C3964,VLOOKUP(A3964,RawData!A:D,4,FALSE),"")</f>
        <v>60.2942993406336</v>
      </c>
      <c r="I3964" s="5" t="b">
        <f>IF(C3964,IF(E3964-$E$7&gt;=$C$1/2,TRUE(),FALSE()),FALSE())</f>
        <v>1</v>
      </c>
      <c r="J3964" s="4">
        <f t="shared" ca="1" si="413"/>
        <v>60.283433699370498</v>
      </c>
      <c r="K3964" s="4">
        <f t="shared" ca="1" si="416"/>
        <v>0.20819611135999594</v>
      </c>
      <c r="L3964" s="4">
        <f t="shared" ca="1" si="417"/>
        <v>6.2556836729683596E-2</v>
      </c>
      <c r="M3964" s="4"/>
    </row>
    <row r="3965" spans="1:13" x14ac:dyDescent="0.2">
      <c r="A3965" s="4">
        <f t="shared" si="414"/>
        <v>7916</v>
      </c>
      <c r="B3965" s="4" t="b">
        <f t="shared" si="415"/>
        <v>1</v>
      </c>
      <c r="C3965" s="5" t="b">
        <f>IF(AND(B3965,A3965&lt;=$G$1),TRUE(),FALSE())</f>
        <v>1</v>
      </c>
      <c r="D3965" s="4">
        <f ca="1">IF(AND($C3964,$I3964),IF(AND($L3964&lt;$C$3,$L3965&gt;=$C$3),$D3964+0.5,IF(AND($L3964&gt;=$C$3,$L3965&lt;$C$3),$D3964+0.5,$D3964)),$D3964)</f>
        <v>6</v>
      </c>
      <c r="E3965" s="4">
        <f t="shared" si="412"/>
        <v>7916</v>
      </c>
      <c r="F3965" s="4">
        <f>IF(C3965,ROW(),"")</f>
        <v>3965</v>
      </c>
      <c r="G3965" s="6">
        <f>IF(C3965,VLOOKUP(A3965,RawData!A:C,3,FALSE),"")</f>
        <v>3.0038999999999998</v>
      </c>
      <c r="H3965" s="9">
        <f>IF(C3965,VLOOKUP(A3965,RawData!A:D,4,FALSE),"")</f>
        <v>60.266833340633603</v>
      </c>
      <c r="I3965" s="5" t="b">
        <f>IF(C3965,IF(E3965-$E$7&gt;=$C$1/2,TRUE(),FALSE()),FALSE())</f>
        <v>1</v>
      </c>
      <c r="J3965" s="4">
        <f t="shared" ca="1" si="413"/>
        <v>60.259523987581154</v>
      </c>
      <c r="K3965" s="4">
        <f t="shared" ca="1" si="416"/>
        <v>0.21443053692971858</v>
      </c>
      <c r="L3965" s="4">
        <f t="shared" ca="1" si="417"/>
        <v>3.2457577001970606E-2</v>
      </c>
      <c r="M3965" s="4"/>
    </row>
    <row r="3966" spans="1:13" x14ac:dyDescent="0.2">
      <c r="A3966" s="4">
        <f t="shared" si="414"/>
        <v>7918</v>
      </c>
      <c r="B3966" s="4" t="b">
        <f t="shared" si="415"/>
        <v>1</v>
      </c>
      <c r="C3966" s="5" t="b">
        <f>IF(AND(B3966,A3966&lt;=$G$1),TRUE(),FALSE())</f>
        <v>1</v>
      </c>
      <c r="D3966" s="4">
        <f ca="1">IF(AND($C3965,$I3965),IF(AND($L3965&lt;$C$3,$L3966&gt;=$C$3),$D3965+0.5,IF(AND($L3965&gt;=$C$3,$L3966&lt;$C$3),$D3965+0.5,$D3965)),$D3965)</f>
        <v>6</v>
      </c>
      <c r="E3966" s="4">
        <f t="shared" si="412"/>
        <v>7918</v>
      </c>
      <c r="F3966" s="4">
        <f>IF(C3966,ROW(),"")</f>
        <v>3966</v>
      </c>
      <c r="G3966" s="6">
        <f>IF(C3966,VLOOKUP(A3966,RawData!A:C,3,FALSE),"")</f>
        <v>3.0038999999999998</v>
      </c>
      <c r="H3966" s="9">
        <f>IF(C3966,VLOOKUP(A3966,RawData!A:D,4,FALSE),"")</f>
        <v>60.244860461727797</v>
      </c>
      <c r="I3966" s="5" t="b">
        <f>IF(C3966,IF(E3966-$E$7&gt;=$C$1/2,TRUE(),FALSE()),FALSE())</f>
        <v>1</v>
      </c>
      <c r="J3966" s="4">
        <f t="shared" ca="1" si="413"/>
        <v>60.235553805762969</v>
      </c>
      <c r="K3966" s="4">
        <f t="shared" ca="1" si="416"/>
        <v>0.21666988259894282</v>
      </c>
      <c r="L3966" s="4">
        <f t="shared" ca="1" si="417"/>
        <v>1.8181038206321887E-3</v>
      </c>
      <c r="M3966" s="4"/>
    </row>
    <row r="3967" spans="1:13" x14ac:dyDescent="0.2">
      <c r="A3967" s="4">
        <f t="shared" si="414"/>
        <v>7920</v>
      </c>
      <c r="B3967" s="4" t="b">
        <f t="shared" si="415"/>
        <v>1</v>
      </c>
      <c r="C3967" s="5" t="b">
        <f>IF(AND(B3967,A3967&lt;=$G$1),TRUE(),FALSE())</f>
        <v>1</v>
      </c>
      <c r="D3967" s="4">
        <f ca="1">IF(AND($C3966,$I3966),IF(AND($L3966&lt;$C$3,$L3967&gt;=$C$3),$D3966+0.5,IF(AND($L3966&gt;=$C$3,$L3967&lt;$C$3),$D3966+0.5,$D3966)),$D3966)</f>
        <v>6</v>
      </c>
      <c r="E3967" s="4">
        <f t="shared" si="412"/>
        <v>7920</v>
      </c>
      <c r="F3967" s="4">
        <f>IF(C3967,ROW(),"")</f>
        <v>3967</v>
      </c>
      <c r="G3967" s="6">
        <f>IF(C3967,VLOOKUP(A3967,RawData!A:C,3,FALSE),"")</f>
        <v>3.0038999999999998</v>
      </c>
      <c r="H3967" s="9">
        <f>IF(C3967,VLOOKUP(A3967,RawData!A:D,4,FALSE),"")</f>
        <v>60.213231802361499</v>
      </c>
      <c r="I3967" s="5" t="b">
        <f>IF(C3967,IF(E3967-$E$7&gt;=$C$1/2,TRUE(),FALSE()),FALSE())</f>
        <v>1</v>
      </c>
      <c r="J3967" s="4">
        <f t="shared" ca="1" si="413"/>
        <v>60.212022517552356</v>
      </c>
      <c r="K3967" s="4">
        <f t="shared" ca="1" si="416"/>
        <v>0.21453580468939037</v>
      </c>
      <c r="L3967" s="4">
        <f t="shared" ca="1" si="417"/>
        <v>4.1148061845412087E-2</v>
      </c>
      <c r="M3967" s="4"/>
    </row>
    <row r="3968" spans="1:13" x14ac:dyDescent="0.2">
      <c r="A3968" s="4">
        <f t="shared" si="414"/>
        <v>7922</v>
      </c>
      <c r="B3968" s="4" t="b">
        <f t="shared" si="415"/>
        <v>1</v>
      </c>
      <c r="C3968" s="5" t="b">
        <f>IF(AND(B3968,A3968&lt;=$G$1),TRUE(),FALSE())</f>
        <v>1</v>
      </c>
      <c r="D3968" s="4">
        <f ca="1">IF(AND($C3967,$I3967),IF(AND($L3967&lt;$C$3,$L3968&gt;=$C$3),$D3967+0.5,IF(AND($L3967&gt;=$C$3,$L3968&lt;$C$3),$D3967+0.5,$D3967)),$D3967)</f>
        <v>6</v>
      </c>
      <c r="E3968" s="4">
        <f t="shared" si="412"/>
        <v>7922</v>
      </c>
      <c r="F3968" s="4">
        <f>IF(C3968,ROW(),"")</f>
        <v>3968</v>
      </c>
      <c r="G3968" s="6">
        <f>IF(C3968,VLOOKUP(A3968,RawData!A:C,3,FALSE),"")</f>
        <v>3.0038999999999998</v>
      </c>
      <c r="H3968" s="9">
        <f>IF(C3968,VLOOKUP(A3968,RawData!A:D,4,FALSE),"")</f>
        <v>60.174779802362202</v>
      </c>
      <c r="I3968" s="5" t="b">
        <f>IF(C3968,IF(E3968-$E$7&gt;=$C$1/2,TRUE(),FALSE()),FALSE())</f>
        <v>1</v>
      </c>
      <c r="J3968" s="4">
        <f t="shared" ca="1" si="413"/>
        <v>60.188990683887191</v>
      </c>
      <c r="K3968" s="4">
        <f t="shared" ca="1" si="416"/>
        <v>0.20746838963547276</v>
      </c>
      <c r="L3968" s="4">
        <f t="shared" ca="1" si="417"/>
        <v>8.4790984428593674E-2</v>
      </c>
      <c r="M3968" s="4"/>
    </row>
    <row r="3969" spans="1:13" x14ac:dyDescent="0.2">
      <c r="A3969" s="4">
        <f t="shared" si="414"/>
        <v>7924</v>
      </c>
      <c r="B3969" s="4" t="b">
        <f t="shared" si="415"/>
        <v>1</v>
      </c>
      <c r="C3969" s="5" t="b">
        <f>IF(AND(B3969,A3969&lt;=$G$1),TRUE(),FALSE())</f>
        <v>1</v>
      </c>
      <c r="D3969" s="4">
        <f ca="1">IF(AND($C3968,$I3968),IF(AND($L3968&lt;$C$3,$L3969&gt;=$C$3),$D3968+0.5,IF(AND($L3968&gt;=$C$3,$L3969&lt;$C$3),$D3968+0.5,$D3968)),$D3968)</f>
        <v>6</v>
      </c>
      <c r="E3969" s="4">
        <f t="shared" si="412"/>
        <v>7924</v>
      </c>
      <c r="F3969" s="4">
        <f>IF(C3969,ROW(),"")</f>
        <v>3969</v>
      </c>
      <c r="G3969" s="6">
        <f>IF(C3969,VLOOKUP(A3969,RawData!A:C,3,FALSE),"")</f>
        <v>3.0038999999999998</v>
      </c>
      <c r="H3969" s="9">
        <f>IF(C3969,VLOOKUP(A3969,RawData!A:D,4,FALSE),"")</f>
        <v>60.145983461727802</v>
      </c>
      <c r="I3969" s="5" t="b">
        <f>IF(C3969,IF(E3969-$E$7&gt;=$C$1/2,TRUE(),FALSE()),FALSE())</f>
        <v>1</v>
      </c>
      <c r="J3969" s="4">
        <f t="shared" ca="1" si="413"/>
        <v>60.167396460093727</v>
      </c>
      <c r="K3969" s="4">
        <f t="shared" ca="1" si="416"/>
        <v>0.19478685270574658</v>
      </c>
      <c r="L3969" s="4">
        <f t="shared" ca="1" si="417"/>
        <v>0.13117270722654695</v>
      </c>
      <c r="M3969" s="4"/>
    </row>
    <row r="3970" spans="1:13" x14ac:dyDescent="0.2">
      <c r="A3970" s="4">
        <f t="shared" si="414"/>
        <v>7926</v>
      </c>
      <c r="B3970" s="4" t="b">
        <f t="shared" si="415"/>
        <v>1</v>
      </c>
      <c r="C3970" s="5" t="b">
        <f>IF(AND(B3970,A3970&lt;=$G$1),TRUE(),FALSE())</f>
        <v>1</v>
      </c>
      <c r="D3970" s="4">
        <f ca="1">IF(AND($C3969,$I3969),IF(AND($L3969&lt;$C$3,$L3970&gt;=$C$3),$D3969+0.5,IF(AND($L3969&gt;=$C$3,$L3970&lt;$C$3),$D3969+0.5,$D3969)),$D3969)</f>
        <v>6</v>
      </c>
      <c r="E3970" s="4">
        <f t="shared" si="412"/>
        <v>7926</v>
      </c>
      <c r="F3970" s="4">
        <f>IF(C3970,ROW(),"")</f>
        <v>3970</v>
      </c>
      <c r="G3970" s="6">
        <f>IF(C3970,VLOOKUP(A3970,RawData!A:C,3,FALSE),"")</f>
        <v>3.0038999999999998</v>
      </c>
      <c r="H3970" s="9">
        <f>IF(C3970,VLOOKUP(A3970,RawData!A:D,4,FALSE),"")</f>
        <v>60.124011340633999</v>
      </c>
      <c r="I3970" s="5" t="b">
        <f>IF(C3970,IF(E3970-$E$7&gt;=$C$1/2,TRUE(),FALSE()),FALSE())</f>
        <v>1</v>
      </c>
      <c r="J3970" s="4">
        <f t="shared" ca="1" si="413"/>
        <v>60.146861444610401</v>
      </c>
      <c r="K3970" s="4">
        <f t="shared" ca="1" si="416"/>
        <v>0.17749000107347968</v>
      </c>
      <c r="L3970" s="4">
        <f t="shared" ca="1" si="417"/>
        <v>0.17535988208617681</v>
      </c>
      <c r="M3970" s="4"/>
    </row>
    <row r="3971" spans="1:13" x14ac:dyDescent="0.2">
      <c r="A3971" s="4">
        <f t="shared" si="414"/>
        <v>7928</v>
      </c>
      <c r="B3971" s="4" t="b">
        <f t="shared" si="415"/>
        <v>1</v>
      </c>
      <c r="C3971" s="5" t="b">
        <f>IF(AND(B3971,A3971&lt;=$G$1),TRUE(),FALSE())</f>
        <v>1</v>
      </c>
      <c r="D3971" s="4">
        <f ca="1">IF(AND($C3970,$I3970),IF(AND($L3970&lt;$C$3,$L3971&gt;=$C$3),$D3970+0.5,IF(AND($L3970&gt;=$C$3,$L3971&lt;$C$3),$D3970+0.5,$D3970)),$D3970)</f>
        <v>6</v>
      </c>
      <c r="E3971" s="4">
        <f t="shared" si="412"/>
        <v>7928</v>
      </c>
      <c r="F3971" s="4">
        <f>IF(C3971,ROW(),"")</f>
        <v>3971</v>
      </c>
      <c r="G3971" s="6">
        <f>IF(C3971,VLOOKUP(A3971,RawData!A:C,3,FALSE),"")</f>
        <v>3.0116999999999998</v>
      </c>
      <c r="H3971" s="9">
        <f>IF(C3971,VLOOKUP(A3971,RawData!A:D,4,FALSE),"")</f>
        <v>60.1123591703168</v>
      </c>
      <c r="I3971" s="5" t="b">
        <f>IF(C3971,IF(E3971-$E$7&gt;=$C$1/2,TRUE(),FALSE()),FALSE())</f>
        <v>1</v>
      </c>
      <c r="J3971" s="4">
        <f t="shared" ca="1" si="413"/>
        <v>60.128263504552798</v>
      </c>
      <c r="K3971" s="4">
        <f t="shared" ca="1" si="416"/>
        <v>0.15719687671393956</v>
      </c>
      <c r="L3971" s="4">
        <f t="shared" ca="1" si="417"/>
        <v>0.21605131866448346</v>
      </c>
      <c r="M3971" s="4"/>
    </row>
    <row r="3972" spans="1:13" x14ac:dyDescent="0.2">
      <c r="A3972" s="4">
        <f t="shared" si="414"/>
        <v>7930</v>
      </c>
      <c r="B3972" s="4" t="b">
        <f t="shared" si="415"/>
        <v>1</v>
      </c>
      <c r="C3972" s="5" t="b">
        <f>IF(AND(B3972,A3972&lt;=$G$1),TRUE(),FALSE())</f>
        <v>1</v>
      </c>
      <c r="D3972" s="4">
        <f ca="1">IF(AND($C3971,$I3971),IF(AND($L3971&lt;$C$3,$L3972&gt;=$C$3),$D3971+0.5,IF(AND($L3971&gt;=$C$3,$L3972&lt;$C$3),$D3971+0.5,$D3971)),$D3971)</f>
        <v>6</v>
      </c>
      <c r="E3972" s="4">
        <f t="shared" si="412"/>
        <v>7930</v>
      </c>
      <c r="F3972" s="4">
        <f>IF(C3972,ROW(),"")</f>
        <v>3972</v>
      </c>
      <c r="G3972" s="6">
        <f>IF(C3972,VLOOKUP(A3972,RawData!A:C,3,FALSE),"")</f>
        <v>3.0156000000000001</v>
      </c>
      <c r="H3972" s="9">
        <f>IF(C3972,VLOOKUP(A3972,RawData!A:D,4,FALSE),"")</f>
        <v>60.101373170316798</v>
      </c>
      <c r="I3972" s="5" t="b">
        <f>IF(C3972,IF(E3972-$E$7&gt;=$C$1/2,TRUE(),FALSE()),FALSE())</f>
        <v>1</v>
      </c>
      <c r="J3972" s="4">
        <f t="shared" ca="1" si="413"/>
        <v>60.112101992548723</v>
      </c>
      <c r="K3972" s="4">
        <f t="shared" ca="1" si="416"/>
        <v>0.13578398310638562</v>
      </c>
      <c r="L3972" s="4">
        <f t="shared" ca="1" si="417"/>
        <v>0.25230886163529931</v>
      </c>
      <c r="M3972" s="4"/>
    </row>
    <row r="3973" spans="1:13" x14ac:dyDescent="0.2">
      <c r="A3973" s="4">
        <f t="shared" si="414"/>
        <v>7932</v>
      </c>
      <c r="B3973" s="4" t="b">
        <f t="shared" si="415"/>
        <v>1</v>
      </c>
      <c r="C3973" s="5" t="b">
        <f>IF(AND(B3973,A3973&lt;=$G$1),TRUE(),FALSE())</f>
        <v>1</v>
      </c>
      <c r="D3973" s="4">
        <f ca="1">IF(AND($C3972,$I3972),IF(AND($L3972&lt;$C$3,$L3973&gt;=$C$3),$D3972+0.5,IF(AND($L3972&gt;=$C$3,$L3973&lt;$C$3),$D3972+0.5,$D3972)),$D3972)</f>
        <v>6</v>
      </c>
      <c r="E3973" s="4">
        <f t="shared" si="412"/>
        <v>7932</v>
      </c>
      <c r="F3973" s="4">
        <f>IF(C3973,ROW(),"")</f>
        <v>3973</v>
      </c>
      <c r="G3973" s="6">
        <f>IF(C3973,VLOOKUP(A3973,RawData!A:C,3,FALSE),"")</f>
        <v>3.0156000000000001</v>
      </c>
      <c r="H3973" s="9">
        <f>IF(C3973,VLOOKUP(A3973,RawData!A:D,4,FALSE),"")</f>
        <v>60.084894170316801</v>
      </c>
      <c r="I3973" s="5" t="b">
        <f>IF(C3973,IF(E3973-$E$7&gt;=$C$1/2,TRUE(),FALSE()),FALSE())</f>
        <v>1</v>
      </c>
      <c r="J3973" s="4">
        <f t="shared" ca="1" si="413"/>
        <v>60.098376919606771</v>
      </c>
      <c r="K3973" s="4">
        <f t="shared" ca="1" si="416"/>
        <v>0.11287308949882657</v>
      </c>
      <c r="L3973" s="4">
        <f t="shared" ca="1" si="417"/>
        <v>0.28307339359751182</v>
      </c>
      <c r="M3973" s="4"/>
    </row>
    <row r="3974" spans="1:13" x14ac:dyDescent="0.2">
      <c r="A3974" s="4">
        <f t="shared" si="414"/>
        <v>7934</v>
      </c>
      <c r="B3974" s="4" t="b">
        <f t="shared" si="415"/>
        <v>1</v>
      </c>
      <c r="C3974" s="5" t="b">
        <f>IF(AND(B3974,A3974&lt;=$G$1),TRUE(),FALSE())</f>
        <v>1</v>
      </c>
      <c r="D3974" s="4">
        <f ca="1">IF(AND($C3973,$I3973),IF(AND($L3973&lt;$C$3,$L3974&gt;=$C$3),$D3973+0.5,IF(AND($L3973&gt;=$C$3,$L3974&lt;$C$3),$D3973+0.5,$D3973)),$D3973)</f>
        <v>6</v>
      </c>
      <c r="E3974" s="4">
        <f t="shared" si="412"/>
        <v>7934</v>
      </c>
      <c r="F3974" s="4">
        <f>IF(C3974,ROW(),"")</f>
        <v>3974</v>
      </c>
      <c r="G3974" s="6">
        <f>IF(C3974,VLOOKUP(A3974,RawData!A:C,3,FALSE),"")</f>
        <v>3.0156000000000001</v>
      </c>
      <c r="H3974" s="9">
        <f>IF(C3974,VLOOKUP(A3974,RawData!A:D,4,FALSE),"")</f>
        <v>60.078735000000002</v>
      </c>
      <c r="I3974" s="5" t="b">
        <f>IF(C3974,IF(E3974-$E$7&gt;=$C$1/2,TRUE(),FALSE()),FALSE())</f>
        <v>1</v>
      </c>
      <c r="J3974" s="4">
        <f t="shared" ca="1" si="413"/>
        <v>60.088646846664751</v>
      </c>
      <c r="K3974" s="4">
        <f t="shared" ca="1" si="416"/>
        <v>8.8464093973584568E-2</v>
      </c>
      <c r="L3974" s="4">
        <f t="shared" ca="1" si="417"/>
        <v>0.30834474374150744</v>
      </c>
      <c r="M3974" s="4"/>
    </row>
    <row r="3975" spans="1:13" x14ac:dyDescent="0.2">
      <c r="A3975" s="4">
        <f t="shared" si="414"/>
        <v>7936</v>
      </c>
      <c r="B3975" s="4" t="b">
        <f t="shared" si="415"/>
        <v>1</v>
      </c>
      <c r="C3975" s="5" t="b">
        <f>IF(AND(B3975,A3975&lt;=$G$1),TRUE(),FALSE())</f>
        <v>1</v>
      </c>
      <c r="D3975" s="4">
        <f ca="1">IF(AND($C3974,$I3974),IF(AND($L3974&lt;$C$3,$L3975&gt;=$C$3),$D3974+0.5,IF(AND($L3974&gt;=$C$3,$L3975&lt;$C$3),$D3974+0.5,$D3974)),$D3974)</f>
        <v>6</v>
      </c>
      <c r="E3975" s="4">
        <f t="shared" ref="E3975:E4038" si="418">IF(C3975,A3975,"")</f>
        <v>7936</v>
      </c>
      <c r="F3975" s="4">
        <f>IF(C3975,ROW(),"")</f>
        <v>3975</v>
      </c>
      <c r="G3975" s="6">
        <f>IF(C3975,VLOOKUP(A3975,RawData!A:C,3,FALSE),"")</f>
        <v>3.0156000000000001</v>
      </c>
      <c r="H3975" s="9">
        <f>IF(C3975,VLOOKUP(A3975,RawData!A:D,4,FALSE),"")</f>
        <v>60.068414170316998</v>
      </c>
      <c r="I3975" s="5" t="b">
        <f>IF(C3975,IF(E3975-$E$7&gt;=$C$1/2,TRUE(),FALSE()),FALSE())</f>
        <v>1</v>
      </c>
      <c r="J3975" s="4">
        <f t="shared" ref="J3975:J4038" ca="1" si="419">IF(I3975,IF(C3975,AVERAGE(OFFSET($H$1:$H$27000,ROW()-$C$1/$C$4/2-1,0,$C$1/$C$4+1,1)),NA()),NA())</f>
        <v>60.082033986507675</v>
      </c>
      <c r="K3975" s="4">
        <f t="shared" ca="1" si="416"/>
        <v>6.2556836729683596E-2</v>
      </c>
      <c r="L3975" s="4">
        <f t="shared" ca="1" si="417"/>
        <v>0.32405175873208947</v>
      </c>
      <c r="M3975" s="4"/>
    </row>
    <row r="3976" spans="1:13" x14ac:dyDescent="0.2">
      <c r="A3976" s="4">
        <f t="shared" ref="A3976:A4039" si="420">A3975+$C$4</f>
        <v>7938</v>
      </c>
      <c r="B3976" s="4" t="b">
        <f t="shared" ref="B3976:B4039" si="421">IF(ROW()&lt;7+$G$4,TRUE(),FALSE())</f>
        <v>1</v>
      </c>
      <c r="C3976" s="5" t="b">
        <f>IF(AND(B3976,A3976&lt;=$G$1),TRUE(),FALSE())</f>
        <v>1</v>
      </c>
      <c r="D3976" s="4">
        <f ca="1">IF(AND($C3975,$I3975),IF(AND($L3975&lt;$C$3,$L3976&gt;=$C$3),$D3975+0.5,IF(AND($L3975&gt;=$C$3,$L3976&lt;$C$3),$D3975+0.5,$D3975)),$D3975)</f>
        <v>6</v>
      </c>
      <c r="E3976" s="4">
        <f t="shared" si="418"/>
        <v>7938</v>
      </c>
      <c r="F3976" s="4">
        <f>IF(C3976,ROW(),"")</f>
        <v>3976</v>
      </c>
      <c r="G3976" s="6">
        <f>IF(C3976,VLOOKUP(A3976,RawData!A:C,3,FALSE),"")</f>
        <v>3.0156000000000001</v>
      </c>
      <c r="H3976" s="9">
        <f>IF(C3976,VLOOKUP(A3976,RawData!A:D,4,FALSE),"")</f>
        <v>60.062255999999998</v>
      </c>
      <c r="I3976" s="5" t="b">
        <f>IF(C3976,IF(E3976-$E$7&gt;=$C$1/2,TRUE(),FALSE()),FALSE())</f>
        <v>1</v>
      </c>
      <c r="J3976" s="4">
        <f t="shared" ca="1" si="419"/>
        <v>60.078356929049029</v>
      </c>
      <c r="K3976" s="4">
        <f t="shared" ref="K3976:K4039" ca="1" si="422">IF(I3976,ABS(INDEX($J$1:$J$27000,ROW()+$C$1/$C$4/2)-INDEX($J$1:$J$27000,ROW()-$C$1/$C$4/2)),NA())</f>
        <v>3.2457577001970606E-2</v>
      </c>
      <c r="L3976" s="4">
        <f t="shared" ref="L3976:L4039" ca="1" si="423">IF(AND(C3976,I3976),INDEX($K$1:$K$27000,ROW()+$C$1/$C$4+1),NA())</f>
        <v>0.32645701299951213</v>
      </c>
      <c r="M3976" s="4"/>
    </row>
    <row r="3977" spans="1:13" x14ac:dyDescent="0.2">
      <c r="A3977" s="4">
        <f t="shared" si="420"/>
        <v>7940</v>
      </c>
      <c r="B3977" s="4" t="b">
        <f t="shared" si="421"/>
        <v>1</v>
      </c>
      <c r="C3977" s="5" t="b">
        <f>IF(AND(B3977,A3977&lt;=$G$1),TRUE(),FALSE())</f>
        <v>1</v>
      </c>
      <c r="D3977" s="4">
        <f ca="1">IF(AND($C3976,$I3976),IF(AND($L3976&lt;$C$3,$L3977&gt;=$C$3),$D3976+0.5,IF(AND($L3976&gt;=$C$3,$L3977&lt;$C$3),$D3976+0.5,$D3976)),$D3976)</f>
        <v>6</v>
      </c>
      <c r="E3977" s="4">
        <f t="shared" si="418"/>
        <v>7940</v>
      </c>
      <c r="F3977" s="4">
        <f>IF(C3977,ROW(),"")</f>
        <v>3977</v>
      </c>
      <c r="G3977" s="6">
        <f>IF(C3977,VLOOKUP(A3977,RawData!A:C,3,FALSE),"")</f>
        <v>3.0156000000000001</v>
      </c>
      <c r="H3977" s="9">
        <f>IF(C3977,VLOOKUP(A3977,RawData!A:D,4,FALSE),"")</f>
        <v>60.067083829683</v>
      </c>
      <c r="I3977" s="5" t="b">
        <f>IF(C3977,IF(E3977-$E$7&gt;=$C$1/2,TRUE(),FALSE()),FALSE())</f>
        <v>1</v>
      </c>
      <c r="J3977" s="4">
        <f t="shared" ca="1" si="419"/>
        <v>60.07623853444597</v>
      </c>
      <c r="K3977" s="4">
        <f t="shared" ca="1" si="422"/>
        <v>1.8181038206321887E-3</v>
      </c>
      <c r="L3977" s="4">
        <f t="shared" ca="1" si="423"/>
        <v>0.3138203537012032</v>
      </c>
      <c r="M3977" s="4"/>
    </row>
    <row r="3978" spans="1:13" x14ac:dyDescent="0.2">
      <c r="A3978" s="4">
        <f t="shared" si="420"/>
        <v>7942</v>
      </c>
      <c r="B3978" s="4" t="b">
        <f t="shared" si="421"/>
        <v>1</v>
      </c>
      <c r="C3978" s="5" t="b">
        <f>IF(AND(B3978,A3978&lt;=$G$1),TRUE(),FALSE())</f>
        <v>1</v>
      </c>
      <c r="D3978" s="4">
        <f ca="1">IF(AND($C3977,$I3977),IF(AND($L3977&lt;$C$3,$L3978&gt;=$C$3),$D3977+0.5,IF(AND($L3977&gt;=$C$3,$L3978&lt;$C$3),$D3977+0.5,$D3977)),$D3977)</f>
        <v>6</v>
      </c>
      <c r="E3978" s="4">
        <f t="shared" si="418"/>
        <v>7942</v>
      </c>
      <c r="F3978" s="4">
        <f>IF(C3978,ROW(),"")</f>
        <v>3978</v>
      </c>
      <c r="G3978" s="6">
        <f>IF(C3978,VLOOKUP(A3978,RawData!A:C,3,FALSE),"")</f>
        <v>3.0156000000000001</v>
      </c>
      <c r="H3978" s="9">
        <f>IF(C3978,VLOOKUP(A3978,RawData!A:D,4,FALSE),"")</f>
        <v>60.062255999999998</v>
      </c>
      <c r="I3978" s="5" t="b">
        <f>IF(C3978,IF(E3978-$E$7&gt;=$C$1/2,TRUE(),FALSE()),FALSE())</f>
        <v>1</v>
      </c>
      <c r="J3978" s="4">
        <f t="shared" ca="1" si="419"/>
        <v>60.076117594388364</v>
      </c>
      <c r="K3978" s="4">
        <f t="shared" ca="1" si="422"/>
        <v>4.1148061845412087E-2</v>
      </c>
      <c r="L3978" s="4">
        <f t="shared" ca="1" si="423"/>
        <v>0.2834480290636705</v>
      </c>
      <c r="M3978" s="4"/>
    </row>
    <row r="3979" spans="1:13" x14ac:dyDescent="0.2">
      <c r="A3979" s="4">
        <f t="shared" si="420"/>
        <v>7944</v>
      </c>
      <c r="B3979" s="4" t="b">
        <f t="shared" si="421"/>
        <v>1</v>
      </c>
      <c r="C3979" s="5" t="b">
        <f>IF(AND(B3979,A3979&lt;=$G$1),TRUE(),FALSE())</f>
        <v>1</v>
      </c>
      <c r="D3979" s="4">
        <f ca="1">IF(AND($C3978,$I3978),IF(AND($L3978&lt;$C$3,$L3979&gt;=$C$3),$D3978+0.5,IF(AND($L3978&gt;=$C$3,$L3979&lt;$C$3),$D3978+0.5,$D3978)),$D3978)</f>
        <v>6</v>
      </c>
      <c r="E3979" s="4">
        <f t="shared" si="418"/>
        <v>7944</v>
      </c>
      <c r="F3979" s="4">
        <f>IF(C3979,ROW(),"")</f>
        <v>3979</v>
      </c>
      <c r="G3979" s="6">
        <f>IF(C3979,VLOOKUP(A3979,RawData!A:C,3,FALSE),"")</f>
        <v>3.0156000000000001</v>
      </c>
      <c r="H3979" s="9">
        <f>IF(C3979,VLOOKUP(A3979,RawData!A:D,4,FALSE),"")</f>
        <v>60.067748999999999</v>
      </c>
      <c r="I3979" s="5" t="b">
        <f>IF(C3979,IF(E3979-$E$7&gt;=$C$1/2,TRUE(),FALSE()),FALSE())</f>
        <v>1</v>
      </c>
      <c r="J3979" s="4">
        <f t="shared" ca="1" si="419"/>
        <v>60.078932366120142</v>
      </c>
      <c r="K3979" s="4">
        <f t="shared" ca="1" si="422"/>
        <v>8.4790984428593674E-2</v>
      </c>
      <c r="L3979" s="4">
        <f t="shared" ca="1" si="423"/>
        <v>0.23829133226497845</v>
      </c>
      <c r="M3979" s="4"/>
    </row>
    <row r="3980" spans="1:13" x14ac:dyDescent="0.2">
      <c r="A3980" s="4">
        <f t="shared" si="420"/>
        <v>7946</v>
      </c>
      <c r="B3980" s="4" t="b">
        <f t="shared" si="421"/>
        <v>1</v>
      </c>
      <c r="C3980" s="5" t="b">
        <f>IF(AND(B3980,A3980&lt;=$G$1),TRUE(),FALSE())</f>
        <v>1</v>
      </c>
      <c r="D3980" s="4">
        <f ca="1">IF(AND($C3979,$I3979),IF(AND($L3979&lt;$C$3,$L3980&gt;=$C$3),$D3979+0.5,IF(AND($L3979&gt;=$C$3,$L3980&lt;$C$3),$D3979+0.5,$D3979)),$D3979)</f>
        <v>6</v>
      </c>
      <c r="E3980" s="4">
        <f t="shared" si="418"/>
        <v>7946</v>
      </c>
      <c r="F3980" s="4">
        <f>IF(C3980,ROW(),"")</f>
        <v>3980</v>
      </c>
      <c r="G3980" s="6">
        <f>IF(C3980,VLOOKUP(A3980,RawData!A:C,3,FALSE),"")</f>
        <v>3.0156000000000001</v>
      </c>
      <c r="H3980" s="9">
        <f>IF(C3980,VLOOKUP(A3980,RawData!A:D,4,FALSE),"")</f>
        <v>60.073242</v>
      </c>
      <c r="I3980" s="5" t="b">
        <f>IF(C3980,IF(E3980-$E$7&gt;=$C$1/2,TRUE(),FALSE()),FALSE())</f>
        <v>1</v>
      </c>
      <c r="J3980" s="4">
        <f t="shared" ca="1" si="419"/>
        <v>60.084304607880718</v>
      </c>
      <c r="K3980" s="4">
        <f t="shared" ca="1" si="422"/>
        <v>0.13117270722654695</v>
      </c>
      <c r="L3980" s="4">
        <f t="shared" ca="1" si="423"/>
        <v>0.18460038318986705</v>
      </c>
      <c r="M3980" s="4"/>
    </row>
    <row r="3981" spans="1:13" x14ac:dyDescent="0.2">
      <c r="A3981" s="4">
        <f t="shared" si="420"/>
        <v>7948</v>
      </c>
      <c r="B3981" s="4" t="b">
        <f t="shared" si="421"/>
        <v>1</v>
      </c>
      <c r="C3981" s="5" t="b">
        <f>IF(AND(B3981,A3981&lt;=$G$1),TRUE(),FALSE())</f>
        <v>1</v>
      </c>
      <c r="D3981" s="4">
        <f ca="1">IF(AND($C3980,$I3980),IF(AND($L3980&lt;$C$3,$L3981&gt;=$C$3),$D3980+0.5,IF(AND($L3980&gt;=$C$3,$L3981&lt;$C$3),$D3980+0.5,$D3980)),$D3980)</f>
        <v>6</v>
      </c>
      <c r="E3981" s="4">
        <f t="shared" si="418"/>
        <v>7948</v>
      </c>
      <c r="F3981" s="4">
        <f>IF(C3981,ROW(),"")</f>
        <v>3981</v>
      </c>
      <c r="G3981" s="6">
        <f>IF(C3981,VLOOKUP(A3981,RawData!A:C,3,FALSE),"")</f>
        <v>3.0156000000000001</v>
      </c>
      <c r="H3981" s="9">
        <f>IF(C3981,VLOOKUP(A3981,RawData!A:D,4,FALSE),"")</f>
        <v>60.083563708588997</v>
      </c>
      <c r="I3981" s="5" t="b">
        <f>IF(C3981,IF(E3981-$E$7&gt;=$C$1/2,TRUE(),FALSE()),FALSE())</f>
        <v>1</v>
      </c>
      <c r="J3981" s="4">
        <f t="shared" ca="1" si="419"/>
        <v>60.095805927550828</v>
      </c>
      <c r="K3981" s="4">
        <f t="shared" ca="1" si="422"/>
        <v>0.17535988208617681</v>
      </c>
      <c r="L3981" s="4">
        <f t="shared" ca="1" si="423"/>
        <v>0.13054661394188827</v>
      </c>
      <c r="M3981" s="4"/>
    </row>
    <row r="3982" spans="1:13" x14ac:dyDescent="0.2">
      <c r="A3982" s="4">
        <f t="shared" si="420"/>
        <v>7950</v>
      </c>
      <c r="B3982" s="4" t="b">
        <f t="shared" si="421"/>
        <v>1</v>
      </c>
      <c r="C3982" s="5" t="b">
        <f>IF(AND(B3982,A3982&lt;=$G$1),TRUE(),FALSE())</f>
        <v>1</v>
      </c>
      <c r="D3982" s="4">
        <f ca="1">IF(AND($C3981,$I3981),IF(AND($L3981&lt;$C$3,$L3982&gt;=$C$3),$D3981+0.5,IF(AND($L3981&gt;=$C$3,$L3982&lt;$C$3),$D3981+0.5,$D3981)),$D3981)</f>
        <v>6</v>
      </c>
      <c r="E3982" s="4">
        <f t="shared" si="418"/>
        <v>7950</v>
      </c>
      <c r="F3982" s="4">
        <f>IF(C3982,ROW(),"")</f>
        <v>3982</v>
      </c>
      <c r="G3982" s="6">
        <f>IF(C3982,VLOOKUP(A3982,RawData!A:C,3,FALSE),"")</f>
        <v>3.0156000000000001</v>
      </c>
      <c r="H3982" s="9">
        <f>IF(C3982,VLOOKUP(A3982,RawData!A:D,4,FALSE),"")</f>
        <v>60.089056829683003</v>
      </c>
      <c r="I3982" s="5" t="b">
        <f>IF(C3982,IF(E3982-$E$7&gt;=$C$1/2,TRUE(),FALSE()),FALSE())</f>
        <v>1</v>
      </c>
      <c r="J3982" s="4">
        <f t="shared" ca="1" si="419"/>
        <v>60.113920096369355</v>
      </c>
      <c r="K3982" s="4">
        <f t="shared" ca="1" si="422"/>
        <v>0.21605131866448346</v>
      </c>
      <c r="L3982" s="4">
        <f t="shared" ca="1" si="423"/>
        <v>7.9368177363512871E-2</v>
      </c>
      <c r="M3982" s="4"/>
    </row>
    <row r="3983" spans="1:13" x14ac:dyDescent="0.2">
      <c r="A3983" s="4">
        <f t="shared" si="420"/>
        <v>7952</v>
      </c>
      <c r="B3983" s="4" t="b">
        <f t="shared" si="421"/>
        <v>1</v>
      </c>
      <c r="C3983" s="5" t="b">
        <f>IF(AND(B3983,A3983&lt;=$G$1),TRUE(),FALSE())</f>
        <v>1</v>
      </c>
      <c r="D3983" s="4">
        <f ca="1">IF(AND($C3982,$I3982),IF(AND($L3982&lt;$C$3,$L3983&gt;=$C$3),$D3982+0.5,IF(AND($L3982&gt;=$C$3,$L3983&lt;$C$3),$D3982+0.5,$D3982)),$D3982)</f>
        <v>6</v>
      </c>
      <c r="E3983" s="4">
        <f t="shared" si="418"/>
        <v>7952</v>
      </c>
      <c r="F3983" s="4">
        <f>IF(C3983,ROW(),"")</f>
        <v>3983</v>
      </c>
      <c r="G3983" s="6">
        <f>IF(C3983,VLOOKUP(A3983,RawData!A:C,3,FALSE),"")</f>
        <v>3.0156000000000001</v>
      </c>
      <c r="H3983" s="9">
        <f>IF(C3983,VLOOKUP(A3983,RawData!A:D,4,FALSE),"")</f>
        <v>60.100042829683197</v>
      </c>
      <c r="I3983" s="5" t="b">
        <f>IF(C3983,IF(E3983-$E$7&gt;=$C$1/2,TRUE(),FALSE()),FALSE())</f>
        <v>1</v>
      </c>
      <c r="J3983" s="4">
        <f t="shared" ca="1" si="419"/>
        <v>60.139524981452183</v>
      </c>
      <c r="K3983" s="4">
        <f t="shared" ca="1" si="422"/>
        <v>0.25230886163529931</v>
      </c>
      <c r="L3983" s="4">
        <f t="shared" ca="1" si="423"/>
        <v>3.2184740785147881E-2</v>
      </c>
      <c r="M3983" s="4"/>
    </row>
    <row r="3984" spans="1:13" x14ac:dyDescent="0.2">
      <c r="A3984" s="4">
        <f t="shared" si="420"/>
        <v>7954</v>
      </c>
      <c r="B3984" s="4" t="b">
        <f t="shared" si="421"/>
        <v>1</v>
      </c>
      <c r="C3984" s="5" t="b">
        <f>IF(AND(B3984,A3984&lt;=$G$1),TRUE(),FALSE())</f>
        <v>1</v>
      </c>
      <c r="D3984" s="4">
        <f ca="1">IF(AND($C3983,$I3983),IF(AND($L3983&lt;$C$3,$L3984&gt;=$C$3),$D3983+0.5,IF(AND($L3983&gt;=$C$3,$L3984&lt;$C$3),$D3983+0.5,$D3983)),$D3983)</f>
        <v>6</v>
      </c>
      <c r="E3984" s="4">
        <f t="shared" si="418"/>
        <v>7954</v>
      </c>
      <c r="F3984" s="4">
        <f>IF(C3984,ROW(),"")</f>
        <v>3984</v>
      </c>
      <c r="G3984" s="6">
        <f>IF(C3984,VLOOKUP(A3984,RawData!A:C,3,FALSE),"")</f>
        <v>3.0156000000000001</v>
      </c>
      <c r="H3984" s="9">
        <f>IF(C3984,VLOOKUP(A3984,RawData!A:D,4,FALSE),"")</f>
        <v>60.115856659366401</v>
      </c>
      <c r="I3984" s="5" t="b">
        <f>IF(C3984,IF(E3984-$E$7&gt;=$C$1/2,TRUE(),FALSE()),FALSE())</f>
        <v>1</v>
      </c>
      <c r="J3984" s="4">
        <f t="shared" ca="1" si="419"/>
        <v>60.173437831093345</v>
      </c>
      <c r="K3984" s="4">
        <f t="shared" ca="1" si="422"/>
        <v>0.28307339359751182</v>
      </c>
      <c r="L3984" s="4">
        <f t="shared" ca="1" si="423"/>
        <v>1.1003775693701812E-2</v>
      </c>
      <c r="M3984" s="4"/>
    </row>
    <row r="3985" spans="1:13" x14ac:dyDescent="0.2">
      <c r="A3985" s="4">
        <f t="shared" si="420"/>
        <v>7956</v>
      </c>
      <c r="B3985" s="4" t="b">
        <f t="shared" si="421"/>
        <v>1</v>
      </c>
      <c r="C3985" s="5" t="b">
        <f>IF(AND(B3985,A3985&lt;=$G$1),TRUE(),FALSE())</f>
        <v>1</v>
      </c>
      <c r="D3985" s="4">
        <f ca="1">IF(AND($C3984,$I3984),IF(AND($L3984&lt;$C$3,$L3985&gt;=$C$3),$D3984+0.5,IF(AND($L3984&gt;=$C$3,$L3985&lt;$C$3),$D3984+0.5,$D3984)),$D3984)</f>
        <v>6</v>
      </c>
      <c r="E3985" s="4">
        <f t="shared" si="418"/>
        <v>7956</v>
      </c>
      <c r="F3985" s="4">
        <f>IF(C3985,ROW(),"")</f>
        <v>3985</v>
      </c>
      <c r="G3985" s="6">
        <f>IF(C3985,VLOOKUP(A3985,RawData!A:C,3,FALSE),"")</f>
        <v>3.0156000000000001</v>
      </c>
      <c r="H3985" s="9">
        <f>IF(C3985,VLOOKUP(A3985,RawData!A:D,4,FALSE),"")</f>
        <v>60.137829659366403</v>
      </c>
      <c r="I3985" s="5" t="b">
        <f>IF(C3985,IF(E3985-$E$7&gt;=$C$1/2,TRUE(),FALSE()),FALSE())</f>
        <v>1</v>
      </c>
      <c r="J3985" s="4">
        <f t="shared" ca="1" si="419"/>
        <v>60.213206693734222</v>
      </c>
      <c r="K3985" s="4">
        <f t="shared" ca="1" si="422"/>
        <v>0.30834474374150744</v>
      </c>
      <c r="L3985" s="4">
        <f t="shared" ca="1" si="423"/>
        <v>4.9697837627107333E-2</v>
      </c>
      <c r="M3985" s="4"/>
    </row>
    <row r="3986" spans="1:13" x14ac:dyDescent="0.2">
      <c r="A3986" s="4">
        <f t="shared" si="420"/>
        <v>7958</v>
      </c>
      <c r="B3986" s="4" t="b">
        <f t="shared" si="421"/>
        <v>1</v>
      </c>
      <c r="C3986" s="5" t="b">
        <f>IF(AND(B3986,A3986&lt;=$G$1),TRUE(),FALSE())</f>
        <v>1</v>
      </c>
      <c r="D3986" s="4">
        <f ca="1">IF(AND($C3985,$I3985),IF(AND($L3985&lt;$C$3,$L3986&gt;=$C$3),$D3985+0.5,IF(AND($L3985&gt;=$C$3,$L3986&lt;$C$3),$D3985+0.5,$D3985)),$D3985)</f>
        <v>6</v>
      </c>
      <c r="E3986" s="4">
        <f t="shared" si="418"/>
        <v>7958</v>
      </c>
      <c r="F3986" s="4">
        <f>IF(C3986,ROW(),"")</f>
        <v>3986</v>
      </c>
      <c r="G3986" s="6">
        <f>IF(C3986,VLOOKUP(A3986,RawData!A:C,3,FALSE),"")</f>
        <v>3.0156000000000001</v>
      </c>
      <c r="H3986" s="9">
        <f>IF(C3986,VLOOKUP(A3986,RawData!A:D,4,FALSE),"")</f>
        <v>60.194928686688101</v>
      </c>
      <c r="I3986" s="5" t="b">
        <f>IF(C3986,IF(E3986-$E$7&gt;=$C$1/2,TRUE(),FALSE()),FALSE())</f>
        <v>1</v>
      </c>
      <c r="J3986" s="4">
        <f t="shared" ca="1" si="419"/>
        <v>60.253716811135206</v>
      </c>
      <c r="K3986" s="4">
        <f t="shared" ca="1" si="422"/>
        <v>0.32405175873208947</v>
      </c>
      <c r="L3986" s="4">
        <f t="shared" ca="1" si="423"/>
        <v>7.6913409910872588E-2</v>
      </c>
      <c r="M3986" s="4"/>
    </row>
    <row r="3987" spans="1:13" x14ac:dyDescent="0.2">
      <c r="A3987" s="4">
        <f t="shared" si="420"/>
        <v>7960</v>
      </c>
      <c r="B3987" s="4" t="b">
        <f t="shared" si="421"/>
        <v>1</v>
      </c>
      <c r="C3987" s="5" t="b">
        <f>IF(AND(B3987,A3987&lt;=$G$1),TRUE(),FALSE())</f>
        <v>1</v>
      </c>
      <c r="D3987" s="4">
        <f ca="1">IF(AND($C3986,$I3986),IF(AND($L3986&lt;$C$3,$L3987&gt;=$C$3),$D3986+0.5,IF(AND($L3986&gt;=$C$3,$L3987&lt;$C$3),$D3986+0.5,$D3986)),$D3986)</f>
        <v>6</v>
      </c>
      <c r="E3987" s="4">
        <f t="shared" si="418"/>
        <v>7960</v>
      </c>
      <c r="F3987" s="4">
        <f>IF(C3987,ROW(),"")</f>
        <v>3987</v>
      </c>
      <c r="G3987" s="6">
        <f>IF(C3987,VLOOKUP(A3987,RawData!A:C,3,FALSE),"")</f>
        <v>3.0156000000000001</v>
      </c>
      <c r="H3987" s="9">
        <f>IF(C3987,VLOOKUP(A3987,RawData!A:D,4,FALSE),"")</f>
        <v>60.261511857003804</v>
      </c>
      <c r="I3987" s="5" t="b">
        <f>IF(C3987,IF(E3987-$E$7&gt;=$C$1/2,TRUE(),FALSE()),FALSE())</f>
        <v>1</v>
      </c>
      <c r="J3987" s="4">
        <f t="shared" ca="1" si="419"/>
        <v>60.292289853110454</v>
      </c>
      <c r="K3987" s="4">
        <f t="shared" ca="1" si="422"/>
        <v>0.32645701299951213</v>
      </c>
      <c r="L3987" s="4">
        <f t="shared" ca="1" si="423"/>
        <v>9.6234818048237969E-2</v>
      </c>
      <c r="M3987" s="4"/>
    </row>
    <row r="3988" spans="1:13" x14ac:dyDescent="0.2">
      <c r="A3988" s="4">
        <f t="shared" si="420"/>
        <v>7962</v>
      </c>
      <c r="B3988" s="4" t="b">
        <f t="shared" si="421"/>
        <v>1</v>
      </c>
      <c r="C3988" s="5" t="b">
        <f>IF(AND(B3988,A3988&lt;=$G$1),TRUE(),FALSE())</f>
        <v>1</v>
      </c>
      <c r="D3988" s="4">
        <f ca="1">IF(AND($C3987,$I3987),IF(AND($L3987&lt;$C$3,$L3988&gt;=$C$3),$D3987+0.5,IF(AND($L3987&gt;=$C$3,$L3988&lt;$C$3),$D3987+0.5,$D3987)),$D3987)</f>
        <v>6</v>
      </c>
      <c r="E3988" s="4">
        <f t="shared" si="418"/>
        <v>7962</v>
      </c>
      <c r="F3988" s="4">
        <f>IF(C3988,ROW(),"")</f>
        <v>3988</v>
      </c>
      <c r="G3988" s="6">
        <f>IF(C3988,VLOOKUP(A3988,RawData!A:C,3,FALSE),"")</f>
        <v>3.0156000000000001</v>
      </c>
      <c r="H3988" s="9">
        <f>IF(C3988,VLOOKUP(A3988,RawData!A:D,4,FALSE),"")</f>
        <v>60.348737565594099</v>
      </c>
      <c r="I3988" s="5" t="b">
        <f>IF(C3988,IF(E3988-$E$7&gt;=$C$1/2,TRUE(),FALSE()),FALSE())</f>
        <v>1</v>
      </c>
      <c r="J3988" s="4">
        <f t="shared" ca="1" si="419"/>
        <v>60.328426456023664</v>
      </c>
      <c r="K3988" s="4">
        <f t="shared" ca="1" si="422"/>
        <v>0.3138203537012032</v>
      </c>
      <c r="L3988" s="4">
        <f t="shared" ca="1" si="423"/>
        <v>0.10565682099292673</v>
      </c>
      <c r="M3988" s="4"/>
    </row>
    <row r="3989" spans="1:13" x14ac:dyDescent="0.2">
      <c r="A3989" s="4">
        <f t="shared" si="420"/>
        <v>7964</v>
      </c>
      <c r="B3989" s="4" t="b">
        <f t="shared" si="421"/>
        <v>1</v>
      </c>
      <c r="C3989" s="5" t="b">
        <f>IF(AND(B3989,A3989&lt;=$G$1),TRUE(),FALSE())</f>
        <v>1</v>
      </c>
      <c r="D3989" s="4">
        <f ca="1">IF(AND($C3988,$I3988),IF(AND($L3988&lt;$C$3,$L3989&gt;=$C$3),$D3988+0.5,IF(AND($L3988&gt;=$C$3,$L3989&lt;$C$3),$D3988+0.5,$D3988)),$D3988)</f>
        <v>6</v>
      </c>
      <c r="E3989" s="4">
        <f t="shared" si="418"/>
        <v>7964</v>
      </c>
      <c r="F3989" s="4">
        <f>IF(C3989,ROW(),"")</f>
        <v>3989</v>
      </c>
      <c r="G3989" s="6">
        <f>IF(C3989,VLOOKUP(A3989,RawData!A:C,3,FALSE),"")</f>
        <v>3.0234000000000001</v>
      </c>
      <c r="H3989" s="9">
        <f>IF(C3989,VLOOKUP(A3989,RawData!A:D,4,FALSE),"")</f>
        <v>60.435297346052799</v>
      </c>
      <c r="I3989" s="5" t="b">
        <f>IF(C3989,IF(E3989-$E$7&gt;=$C$1/2,TRUE(),FALSE()),FALSE())</f>
        <v>1</v>
      </c>
      <c r="J3989" s="4">
        <f t="shared" ca="1" si="419"/>
        <v>60.362005759717654</v>
      </c>
      <c r="K3989" s="4">
        <f t="shared" ca="1" si="422"/>
        <v>0.2834480290636705</v>
      </c>
      <c r="L3989" s="4">
        <f t="shared" ca="1" si="423"/>
        <v>0.10547674418794628</v>
      </c>
      <c r="M3989" s="4"/>
    </row>
    <row r="3990" spans="1:13" x14ac:dyDescent="0.2">
      <c r="A3990" s="4">
        <f t="shared" si="420"/>
        <v>7966</v>
      </c>
      <c r="B3990" s="4" t="b">
        <f t="shared" si="421"/>
        <v>1</v>
      </c>
      <c r="C3990" s="5" t="b">
        <f>IF(AND(B3990,A3990&lt;=$G$1),TRUE(),FALSE())</f>
        <v>1</v>
      </c>
      <c r="D3990" s="4">
        <f ca="1">IF(AND($C3989,$I3989),IF(AND($L3989&lt;$C$3,$L3990&gt;=$C$3),$D3989+0.5,IF(AND($L3989&gt;=$C$3,$L3990&lt;$C$3),$D3989+0.5,$D3989)),$D3989)</f>
        <v>6</v>
      </c>
      <c r="E3990" s="4">
        <f t="shared" si="418"/>
        <v>7966</v>
      </c>
      <c r="F3990" s="4">
        <f>IF(C3990,ROW(),"")</f>
        <v>3990</v>
      </c>
      <c r="G3990" s="6">
        <f>IF(C3990,VLOOKUP(A3990,RawData!A:C,3,FALSE),"")</f>
        <v>3.0272999999999999</v>
      </c>
      <c r="H3990" s="9">
        <f>IF(C3990,VLOOKUP(A3990,RawData!A:D,4,FALSE),"")</f>
        <v>60.505206489049499</v>
      </c>
      <c r="I3990" s="5" t="b">
        <f>IF(C3990,IF(E3990-$E$7&gt;=$C$1/2,TRUE(),FALSE()),FALSE())</f>
        <v>1</v>
      </c>
      <c r="J3990" s="4">
        <f t="shared" ca="1" si="419"/>
        <v>60.392649351622225</v>
      </c>
      <c r="K3990" s="4">
        <f t="shared" ca="1" si="422"/>
        <v>0.23829133226497845</v>
      </c>
      <c r="L3990" s="4">
        <f t="shared" ca="1" si="423"/>
        <v>9.7297560598072153E-2</v>
      </c>
      <c r="M3990" s="4"/>
    </row>
    <row r="3991" spans="1:13" x14ac:dyDescent="0.2">
      <c r="A3991" s="4">
        <f t="shared" si="420"/>
        <v>7968</v>
      </c>
      <c r="B3991" s="4" t="b">
        <f t="shared" si="421"/>
        <v>1</v>
      </c>
      <c r="C3991" s="5" t="b">
        <f>IF(AND(B3991,A3991&lt;=$G$1),TRUE(),FALSE())</f>
        <v>1</v>
      </c>
      <c r="D3991" s="4" t="e">
        <f ca="1">IF(AND($C3990,$I3990),IF(AND($L3990&lt;$C$3,$L3991&gt;=$C$3),$D3990+0.5,IF(AND($L3990&gt;=$C$3,$L3991&lt;$C$3),$D3990+0.5,$D3990)),$D3990)</f>
        <v>#N/A</v>
      </c>
      <c r="E3991" s="4">
        <f t="shared" si="418"/>
        <v>7968</v>
      </c>
      <c r="F3991" s="4">
        <f>IF(C3991,ROW(),"")</f>
        <v>3991</v>
      </c>
      <c r="G3991" s="6">
        <f>IF(C3991,VLOOKUP(A3991,RawData!A:C,3,FALSE),"")</f>
        <v>3.0272999999999999</v>
      </c>
      <c r="H3991" s="9">
        <f>IF(C3991,VLOOKUP(A3991,RawData!A:D,4,FALSE),"")</f>
        <v>60.518853291410998</v>
      </c>
      <c r="I3991" s="5" t="b">
        <f>IF(C3991,IF(E3991-$E$7&gt;=$C$1/2,TRUE(),FALSE()),FALSE())</f>
        <v>1</v>
      </c>
      <c r="J3991" s="4">
        <f t="shared" ca="1" si="419"/>
        <v>60.419857686282917</v>
      </c>
      <c r="K3991" s="4">
        <f t="shared" ca="1" si="422"/>
        <v>0.18460038318986705</v>
      </c>
      <c r="L3991" s="4" t="e">
        <f t="shared" ca="1" si="423"/>
        <v>#N/A</v>
      </c>
      <c r="M3991" s="4"/>
    </row>
    <row r="3992" spans="1:13" x14ac:dyDescent="0.2">
      <c r="A3992" s="4">
        <f t="shared" si="420"/>
        <v>7970</v>
      </c>
      <c r="B3992" s="4" t="b">
        <f t="shared" si="421"/>
        <v>1</v>
      </c>
      <c r="C3992" s="5" t="b">
        <f>IF(AND(B3992,A3992&lt;=$G$1),TRUE(),FALSE())</f>
        <v>1</v>
      </c>
      <c r="D3992" s="4" t="e">
        <f ca="1">IF(AND($C3991,$I3991),IF(AND($L3991&lt;$C$3,$L3992&gt;=$C$3),$D3991+0.5,IF(AND($L3991&gt;=$C$3,$L3992&lt;$C$3),$D3991+0.5,$D3991)),$D3991)</f>
        <v>#N/A</v>
      </c>
      <c r="E3992" s="4">
        <f t="shared" si="418"/>
        <v>7970</v>
      </c>
      <c r="F3992" s="4">
        <f>IF(C3992,ROW(),"")</f>
        <v>3992</v>
      </c>
      <c r="G3992" s="6">
        <f>IF(C3992,VLOOKUP(A3992,RawData!A:C,3,FALSE),"")</f>
        <v>3.0272999999999999</v>
      </c>
      <c r="H3992" s="9">
        <f>IF(C3992,VLOOKUP(A3992,RawData!A:D,4,FALSE),"")</f>
        <v>60.5078671703168</v>
      </c>
      <c r="I3992" s="5" t="b">
        <f>IF(C3992,IF(E3992-$E$7&gt;=$C$1/2,TRUE(),FALSE()),FALSE())</f>
        <v>1</v>
      </c>
      <c r="J3992" s="4">
        <f t="shared" ca="1" si="419"/>
        <v>60.440377109368868</v>
      </c>
      <c r="K3992" s="4">
        <f t="shared" ca="1" si="422"/>
        <v>0.13054661394188827</v>
      </c>
      <c r="L3992" s="4" t="e">
        <f t="shared" ca="1" si="423"/>
        <v>#N/A</v>
      </c>
      <c r="M3992" s="4"/>
    </row>
    <row r="3993" spans="1:13" x14ac:dyDescent="0.2">
      <c r="A3993" s="4">
        <f t="shared" si="420"/>
        <v>7972</v>
      </c>
      <c r="B3993" s="4" t="b">
        <f t="shared" si="421"/>
        <v>1</v>
      </c>
      <c r="C3993" s="5" t="b">
        <f>IF(AND(B3993,A3993&lt;=$G$1),TRUE(),FALSE())</f>
        <v>1</v>
      </c>
      <c r="D3993" s="4" t="e">
        <f ca="1">IF(AND($C3992,$I3992),IF(AND($L3992&lt;$C$3,$L3993&gt;=$C$3),$D3992+0.5,IF(AND($L3992&gt;=$C$3,$L3993&lt;$C$3),$D3992+0.5,$D3992)),$D3992)</f>
        <v>#N/A</v>
      </c>
      <c r="E3993" s="4">
        <f t="shared" si="418"/>
        <v>7972</v>
      </c>
      <c r="F3993" s="4">
        <f>IF(C3993,ROW(),"")</f>
        <v>3993</v>
      </c>
      <c r="G3993" s="6">
        <f>IF(C3993,VLOOKUP(A3993,RawData!A:C,3,FALSE),"")</f>
        <v>3.0272999999999999</v>
      </c>
      <c r="H3993" s="9">
        <f>IF(C3993,VLOOKUP(A3993,RawData!A:D,4,FALSE),"")</f>
        <v>60.486559461728199</v>
      </c>
      <c r="I3993" s="5" t="b">
        <f>IF(C3993,IF(E3993-$E$7&gt;=$C$1/2,TRUE(),FALSE()),FALSE())</f>
        <v>1</v>
      </c>
      <c r="J3993" s="4">
        <f t="shared" ca="1" si="419"/>
        <v>60.453345335153386</v>
      </c>
      <c r="K3993" s="4">
        <f t="shared" ca="1" si="422"/>
        <v>7.9368177363512871E-2</v>
      </c>
      <c r="L3993" s="4" t="e">
        <f t="shared" ca="1" si="423"/>
        <v>#N/A</v>
      </c>
      <c r="M3993" s="4"/>
    </row>
    <row r="3994" spans="1:13" x14ac:dyDescent="0.2">
      <c r="A3994" s="4">
        <f t="shared" si="420"/>
        <v>7974</v>
      </c>
      <c r="B3994" s="4" t="b">
        <f t="shared" si="421"/>
        <v>1</v>
      </c>
      <c r="C3994" s="5" t="b">
        <f>IF(AND(B3994,A3994&lt;=$G$1),TRUE(),FALSE())</f>
        <v>1</v>
      </c>
      <c r="D3994" s="4" t="e">
        <f ca="1">IF(AND($C3993,$I3993),IF(AND($L3993&lt;$C$3,$L3994&gt;=$C$3),$D3993+0.5,IF(AND($L3993&gt;=$C$3,$L3994&lt;$C$3),$D3993+0.5,$D3993)),$D3993)</f>
        <v>#N/A</v>
      </c>
      <c r="E3994" s="4">
        <f t="shared" si="418"/>
        <v>7974</v>
      </c>
      <c r="F3994" s="4">
        <f>IF(C3994,ROW(),"")</f>
        <v>3994</v>
      </c>
      <c r="G3994" s="6">
        <f>IF(C3994,VLOOKUP(A3994,RawData!A:C,3,FALSE),"")</f>
        <v>3.0272999999999999</v>
      </c>
      <c r="H3994" s="9">
        <f>IF(C3994,VLOOKUP(A3994,RawData!A:D,4,FALSE),"")</f>
        <v>60.469415170316999</v>
      </c>
      <c r="I3994" s="5" t="b">
        <f>IF(C3994,IF(E3994-$E$7&gt;=$C$1/2,TRUE(),FALSE()),FALSE())</f>
        <v>1</v>
      </c>
      <c r="J3994" s="4">
        <f t="shared" ca="1" si="419"/>
        <v>60.456885860157016</v>
      </c>
      <c r="K3994" s="4">
        <f t="shared" ca="1" si="422"/>
        <v>3.2184740785147881E-2</v>
      </c>
      <c r="L3994" s="4" t="e">
        <f t="shared" ca="1" si="423"/>
        <v>#N/A</v>
      </c>
      <c r="M3994" s="4"/>
    </row>
    <row r="3995" spans="1:13" x14ac:dyDescent="0.2">
      <c r="A3995" s="4">
        <f t="shared" si="420"/>
        <v>7976</v>
      </c>
      <c r="B3995" s="4" t="b">
        <f t="shared" si="421"/>
        <v>1</v>
      </c>
      <c r="C3995" s="5" t="b">
        <f>IF(AND(B3995,A3995&lt;=$G$1),TRUE(),FALSE())</f>
        <v>1</v>
      </c>
      <c r="D3995" s="4" t="e">
        <f ca="1">IF(AND($C3994,$I3994),IF(AND($L3994&lt;$C$3,$L3995&gt;=$C$3),$D3994+0.5,IF(AND($L3994&gt;=$C$3,$L3995&lt;$C$3),$D3994+0.5,$D3994)),$D3994)</f>
        <v>#N/A</v>
      </c>
      <c r="E3995" s="4">
        <f t="shared" si="418"/>
        <v>7976</v>
      </c>
      <c r="F3995" s="4">
        <f>IF(C3995,ROW(),"")</f>
        <v>3995</v>
      </c>
      <c r="G3995" s="6">
        <f>IF(C3995,VLOOKUP(A3995,RawData!A:C,3,FALSE),"")</f>
        <v>3.0272999999999999</v>
      </c>
      <c r="H3995" s="9">
        <f>IF(C3995,VLOOKUP(A3995,RawData!A:D,4,FALSE),"")</f>
        <v>60.452936170316796</v>
      </c>
      <c r="I3995" s="5" t="b">
        <f>IF(C3995,IF(E3995-$E$7&gt;=$C$1/2,TRUE(),FALSE()),FALSE())</f>
        <v>1</v>
      </c>
      <c r="J3995" s="4">
        <f t="shared" ca="1" si="419"/>
        <v>60.4514980259992</v>
      </c>
      <c r="K3995" s="4">
        <f t="shared" ca="1" si="422"/>
        <v>1.1003775693701812E-2</v>
      </c>
      <c r="L3995" s="4" t="e">
        <f t="shared" ca="1" si="423"/>
        <v>#N/A</v>
      </c>
      <c r="M3995" s="4"/>
    </row>
    <row r="3996" spans="1:13" x14ac:dyDescent="0.2">
      <c r="A3996" s="4">
        <f t="shared" si="420"/>
        <v>7978</v>
      </c>
      <c r="B3996" s="4" t="b">
        <f t="shared" si="421"/>
        <v>1</v>
      </c>
      <c r="C3996" s="5" t="b">
        <f>IF(AND(B3996,A3996&lt;=$G$1),TRUE(),FALSE())</f>
        <v>1</v>
      </c>
      <c r="D3996" s="4" t="e">
        <f ca="1">IF(AND($C3995,$I3995),IF(AND($L3995&lt;$C$3,$L3996&gt;=$C$3),$D3995+0.5,IF(AND($L3995&gt;=$C$3,$L3996&lt;$C$3),$D3995+0.5,$D3995)),$D3995)</f>
        <v>#N/A</v>
      </c>
      <c r="E3996" s="4">
        <f t="shared" si="418"/>
        <v>7978</v>
      </c>
      <c r="F3996" s="4">
        <f>IF(C3996,ROW(),"")</f>
        <v>3996</v>
      </c>
      <c r="G3996" s="6">
        <f>IF(C3996,VLOOKUP(A3996,RawData!A:C,3,FALSE),"")</f>
        <v>3.0272999999999999</v>
      </c>
      <c r="H3996" s="9">
        <f>IF(C3996,VLOOKUP(A3996,RawData!A:D,4,FALSE),"")</f>
        <v>60.437121340634</v>
      </c>
      <c r="I3996" s="5" t="b">
        <f>IF(C3996,IF(E3996-$E$7&gt;=$C$1/2,TRUE(),FALSE()),FALSE())</f>
        <v>1</v>
      </c>
      <c r="J3996" s="4">
        <f t="shared" ca="1" si="419"/>
        <v>60.438317194325073</v>
      </c>
      <c r="K3996" s="4">
        <f t="shared" ca="1" si="422"/>
        <v>4.9697837627107333E-2</v>
      </c>
      <c r="L3996" s="4" t="e">
        <f t="shared" si="423"/>
        <v>#N/A</v>
      </c>
      <c r="M3996" s="4"/>
    </row>
    <row r="3997" spans="1:13" x14ac:dyDescent="0.2">
      <c r="A3997" s="4">
        <f t="shared" si="420"/>
        <v>7980</v>
      </c>
      <c r="B3997" s="4" t="b">
        <f t="shared" si="421"/>
        <v>1</v>
      </c>
      <c r="C3997" s="5" t="b">
        <f>IF(AND(B3997,A3997&lt;=$G$1),TRUE(),FALSE())</f>
        <v>1</v>
      </c>
      <c r="D3997" s="4" t="e">
        <f>IF(AND($C3996,$I3996),IF(AND($L3996&lt;$C$3,$L3997&gt;=$C$3),$D3996+0.5,IF(AND($L3996&gt;=$C$3,$L3997&lt;$C$3),$D3996+0.5,$D3996)),$D3996)</f>
        <v>#N/A</v>
      </c>
      <c r="E3997" s="4">
        <f t="shared" si="418"/>
        <v>7980</v>
      </c>
      <c r="F3997" s="4">
        <f>IF(C3997,ROW(),"")</f>
        <v>3997</v>
      </c>
      <c r="G3997" s="6">
        <f>IF(C3997,VLOOKUP(A3997,RawData!A:C,3,FALSE),"")</f>
        <v>3.0272999999999999</v>
      </c>
      <c r="H3997" s="9">
        <f>IF(C3997,VLOOKUP(A3997,RawData!A:D,4,FALSE),"")</f>
        <v>60.420642340633599</v>
      </c>
      <c r="I3997" s="5" t="b">
        <f>IF(C3997,IF(E3997-$E$7&gt;=$C$1/2,TRUE(),FALSE()),FALSE())</f>
        <v>1</v>
      </c>
      <c r="J3997" s="4">
        <f t="shared" ca="1" si="419"/>
        <v>60.422836467052342</v>
      </c>
      <c r="K3997" s="4">
        <f t="shared" ca="1" si="422"/>
        <v>7.6913409910872588E-2</v>
      </c>
      <c r="L3997" s="4" t="e">
        <f t="shared" si="423"/>
        <v>#N/A</v>
      </c>
      <c r="M3997" s="4"/>
    </row>
    <row r="3998" spans="1:13" x14ac:dyDescent="0.2">
      <c r="A3998" s="4">
        <f t="shared" si="420"/>
        <v>7982</v>
      </c>
      <c r="B3998" s="4" t="b">
        <f t="shared" si="421"/>
        <v>1</v>
      </c>
      <c r="C3998" s="5" t="b">
        <f>IF(AND(B3998,A3998&lt;=$G$1),TRUE(),FALSE())</f>
        <v>1</v>
      </c>
      <c r="D3998" s="4" t="e">
        <f>IF(AND($C3997,$I3997),IF(AND($L3997&lt;$C$3,$L3998&gt;=$C$3),$D3997+0.5,IF(AND($L3997&gt;=$C$3,$L3998&lt;$C$3),$D3997+0.5,$D3997)),$D3997)</f>
        <v>#N/A</v>
      </c>
      <c r="E3998" s="4">
        <f t="shared" si="418"/>
        <v>7982</v>
      </c>
      <c r="F3998" s="4">
        <f>IF(C3998,ROW(),"")</f>
        <v>3998</v>
      </c>
      <c r="G3998" s="6">
        <f>IF(C3998,VLOOKUP(A3998,RawData!A:C,3,FALSE),"")</f>
        <v>3.0272999999999999</v>
      </c>
      <c r="H3998" s="9">
        <f>IF(C3998,VLOOKUP(A3998,RawData!A:D,4,FALSE),"")</f>
        <v>60.404162340633597</v>
      </c>
      <c r="I3998" s="5" t="b">
        <f>IF(C3998,IF(E3998-$E$7&gt;=$C$1/2,TRUE(),FALSE()),FALSE())</f>
        <v>1</v>
      </c>
      <c r="J3998" s="4">
        <f t="shared" ca="1" si="419"/>
        <v>60.407794633387176</v>
      </c>
      <c r="K3998" s="4">
        <f t="shared" ca="1" si="422"/>
        <v>9.6234818048237969E-2</v>
      </c>
      <c r="L3998" s="4" t="e">
        <f t="shared" si="423"/>
        <v>#N/A</v>
      </c>
      <c r="M3998" s="4"/>
    </row>
    <row r="3999" spans="1:13" x14ac:dyDescent="0.2">
      <c r="A3999" s="4">
        <f t="shared" si="420"/>
        <v>7984</v>
      </c>
      <c r="B3999" s="4" t="b">
        <f t="shared" si="421"/>
        <v>1</v>
      </c>
      <c r="C3999" s="5" t="b">
        <f>IF(AND(B3999,A3999&lt;=$G$1),TRUE(),FALSE())</f>
        <v>1</v>
      </c>
      <c r="D3999" s="4" t="e">
        <f>IF(AND($C3998,$I3998),IF(AND($L3998&lt;$C$3,$L3999&gt;=$C$3),$D3998+0.5,IF(AND($L3998&gt;=$C$3,$L3999&lt;$C$3),$D3998+0.5,$D3998)),$D3998)</f>
        <v>#N/A</v>
      </c>
      <c r="E3999" s="4">
        <f t="shared" si="418"/>
        <v>7984</v>
      </c>
      <c r="F3999" s="4">
        <f>IF(C3999,ROW(),"")</f>
        <v>3999</v>
      </c>
      <c r="G3999" s="6">
        <f>IF(C3999,VLOOKUP(A3999,RawData!A:C,3,FALSE),"")</f>
        <v>3.0272999999999999</v>
      </c>
      <c r="H3999" s="9">
        <f>IF(C3999,VLOOKUP(A3999,RawData!A:D,4,FALSE),"")</f>
        <v>60.387683340633998</v>
      </c>
      <c r="I3999" s="5" t="b">
        <f>IF(C3999,IF(E3999-$E$7&gt;=$C$1/2,TRUE(),FALSE()),FALSE())</f>
        <v>1</v>
      </c>
      <c r="J3999" s="4">
        <f t="shared" ca="1" si="419"/>
        <v>60.394190500502802</v>
      </c>
      <c r="K3999" s="4">
        <f t="shared" ca="1" si="422"/>
        <v>0.10565682099292673</v>
      </c>
      <c r="L3999" s="4" t="e">
        <f t="shared" si="423"/>
        <v>#N/A</v>
      </c>
      <c r="M3999" s="4"/>
    </row>
    <row r="4000" spans="1:13" x14ac:dyDescent="0.2">
      <c r="A4000" s="4">
        <f t="shared" si="420"/>
        <v>7986</v>
      </c>
      <c r="B4000" s="4" t="b">
        <f t="shared" si="421"/>
        <v>1</v>
      </c>
      <c r="C4000" s="5" t="b">
        <f>IF(AND(B4000,A4000&lt;=$G$1),TRUE(),FALSE())</f>
        <v>1</v>
      </c>
      <c r="D4000" s="4" t="e">
        <f>IF(AND($C3999,$I3999),IF(AND($L3999&lt;$C$3,$L4000&gt;=$C$3),$D3999+0.5,IF(AND($L3999&gt;=$C$3,$L4000&lt;$C$3),$D3999+0.5,$D3999)),$D3999)</f>
        <v>#N/A</v>
      </c>
      <c r="E4000" s="4">
        <f t="shared" si="418"/>
        <v>7986</v>
      </c>
      <c r="F4000" s="4">
        <f>IF(C4000,ROW(),"")</f>
        <v>4000</v>
      </c>
      <c r="G4000" s="6">
        <f>IF(C4000,VLOOKUP(A4000,RawData!A:C,3,FALSE),"")</f>
        <v>3.0272999999999999</v>
      </c>
      <c r="H4000" s="9">
        <f>IF(C4000,VLOOKUP(A4000,RawData!A:D,4,FALSE),"")</f>
        <v>60.3760311703168</v>
      </c>
      <c r="I4000" s="5" t="b">
        <f>IF(C4000,IF(E4000-$E$7&gt;=$C$1/2,TRUE(),FALSE()),FALSE())</f>
        <v>1</v>
      </c>
      <c r="J4000" s="4">
        <f t="shared" ca="1" si="419"/>
        <v>60.381645575928523</v>
      </c>
      <c r="K4000" s="4">
        <f t="shared" ca="1" si="422"/>
        <v>0.10547674418794628</v>
      </c>
      <c r="L4000" s="4" t="e">
        <f t="shared" si="423"/>
        <v>#N/A</v>
      </c>
      <c r="M4000" s="4"/>
    </row>
    <row r="4001" spans="1:13" x14ac:dyDescent="0.2">
      <c r="A4001" s="4">
        <f t="shared" si="420"/>
        <v>7988</v>
      </c>
      <c r="B4001" s="4" t="b">
        <f t="shared" si="421"/>
        <v>1</v>
      </c>
      <c r="C4001" s="5" t="b">
        <f>IF(AND(B4001,A4001&lt;=$G$1),TRUE(),FALSE())</f>
        <v>1</v>
      </c>
      <c r="D4001" s="4" t="e">
        <f>IF(AND($C4000,$I4000),IF(AND($L4000&lt;$C$3,$L4001&gt;=$C$3),$D4000+0.5,IF(AND($L4000&gt;=$C$3,$L4001&lt;$C$3),$D4000+0.5,$D4000)),$D4000)</f>
        <v>#N/A</v>
      </c>
      <c r="E4001" s="4">
        <f t="shared" si="418"/>
        <v>7988</v>
      </c>
      <c r="F4001" s="4">
        <f>IF(C4001,ROW(),"")</f>
        <v>4001</v>
      </c>
      <c r="G4001" s="6">
        <f>IF(C4001,VLOOKUP(A4001,RawData!A:C,3,FALSE),"")</f>
        <v>3.0272999999999999</v>
      </c>
      <c r="H4001" s="9">
        <f>IF(C4001,VLOOKUP(A4001,RawData!A:D,4,FALSE),"")</f>
        <v>60.360217340634001</v>
      </c>
      <c r="I4001" s="5" t="b">
        <f>IF(C4001,IF(E4001-$E$7&gt;=$C$1/2,TRUE(),FALSE()),FALSE())</f>
        <v>1</v>
      </c>
      <c r="J4001" s="4">
        <f t="shared" ca="1" si="419"/>
        <v>60.37015984865581</v>
      </c>
      <c r="K4001" s="4">
        <f t="shared" ca="1" si="422"/>
        <v>9.7297560598072153E-2</v>
      </c>
      <c r="L4001" s="4" t="e">
        <f t="shared" si="423"/>
        <v>#N/A</v>
      </c>
      <c r="M4001" s="4"/>
    </row>
    <row r="4002" spans="1:13" x14ac:dyDescent="0.2">
      <c r="A4002" s="4">
        <f t="shared" si="420"/>
        <v>7990</v>
      </c>
      <c r="B4002" s="4" t="b">
        <f t="shared" si="421"/>
        <v>1</v>
      </c>
      <c r="C4002" s="5" t="b">
        <f>IF(AND(B4002,A4002&lt;=$G$1),TRUE(),FALSE())</f>
        <v>1</v>
      </c>
      <c r="D4002" s="4" t="e">
        <f>IF(AND($C4001,$I4001),IF(AND($L4001&lt;$C$3,$L4002&gt;=$C$3),$D4001+0.5,IF(AND($L4001&gt;=$C$3,$L4002&lt;$C$3),$D4001+0.5,$D4001)),$D4001)</f>
        <v>#N/A</v>
      </c>
      <c r="E4002" s="4">
        <f t="shared" si="418"/>
        <v>7990</v>
      </c>
      <c r="F4002" s="4">
        <f>IF(C4002,ROW(),"")</f>
        <v>4002</v>
      </c>
      <c r="G4002" s="6">
        <f>IF(C4002,VLOOKUP(A4002,RawData!A:C,3,FALSE),"")</f>
        <v>3.0272999999999999</v>
      </c>
      <c r="H4002" s="9">
        <f>IF(C4002,VLOOKUP(A4002,RawData!A:D,4,FALSE),"")</f>
        <v>60.348565291410999</v>
      </c>
      <c r="I4002" s="5" t="b">
        <f>IF(C4002,IF(E4002-$E$7&gt;=$C$1/2,TRUE(),FALSE()),FALSE())</f>
        <v>1</v>
      </c>
      <c r="J4002" s="4">
        <f t="shared" ca="1" si="419"/>
        <v>60.363463699457995</v>
      </c>
      <c r="K4002" s="4" t="e">
        <f t="shared" ca="1" si="422"/>
        <v>#N/A</v>
      </c>
      <c r="L4002" s="4" t="e">
        <f t="shared" si="423"/>
        <v>#N/A</v>
      </c>
      <c r="M4002" s="4"/>
    </row>
    <row r="4003" spans="1:13" x14ac:dyDescent="0.2">
      <c r="A4003" s="4">
        <f t="shared" si="420"/>
        <v>7992</v>
      </c>
      <c r="B4003" s="4" t="b">
        <f t="shared" si="421"/>
        <v>1</v>
      </c>
      <c r="C4003" s="5" t="b">
        <f>IF(AND(B4003,A4003&lt;=$G$1),TRUE(),FALSE())</f>
        <v>1</v>
      </c>
      <c r="D4003" s="4" t="e">
        <f>IF(AND($C4002,$I4002),IF(AND($L4002&lt;$C$3,$L4003&gt;=$C$3),$D4002+0.5,IF(AND($L4002&gt;=$C$3,$L4003&lt;$C$3),$D4002+0.5,$D4002)),$D4002)</f>
        <v>#N/A</v>
      </c>
      <c r="E4003" s="4">
        <f t="shared" si="418"/>
        <v>7992</v>
      </c>
      <c r="F4003" s="4">
        <f>IF(C4003,ROW(),"")</f>
        <v>4003</v>
      </c>
      <c r="G4003" s="6">
        <f>IF(C4003,VLOOKUP(A4003,RawData!A:C,3,FALSE),"")</f>
        <v>3.0272999999999999</v>
      </c>
      <c r="H4003" s="9">
        <f>IF(C4003,VLOOKUP(A4003,RawData!A:D,4,FALSE),"")</f>
        <v>60.342407000000001</v>
      </c>
      <c r="I4003" s="5" t="b">
        <f>IF(C4003,IF(E4003-$E$7&gt;=$C$1/2,TRUE(),FALSE()),FALSE())</f>
        <v>1</v>
      </c>
      <c r="J4003" s="4">
        <f t="shared" ca="1" si="419"/>
        <v>60.357110517105149</v>
      </c>
      <c r="K4003" s="4" t="e">
        <f t="shared" ca="1" si="422"/>
        <v>#N/A</v>
      </c>
      <c r="L4003" s="4" t="e">
        <f t="shared" si="423"/>
        <v>#N/A</v>
      </c>
      <c r="M4003" s="4"/>
    </row>
    <row r="4004" spans="1:13" x14ac:dyDescent="0.2">
      <c r="A4004" s="4">
        <f t="shared" si="420"/>
        <v>7994</v>
      </c>
      <c r="B4004" s="4" t="b">
        <f t="shared" si="421"/>
        <v>1</v>
      </c>
      <c r="C4004" s="5" t="b">
        <f>IF(AND(B4004,A4004&lt;=$G$1),TRUE(),FALSE())</f>
        <v>1</v>
      </c>
      <c r="D4004" s="4" t="e">
        <f>IF(AND($C4003,$I4003),IF(AND($L4003&lt;$C$3,$L4004&gt;=$C$3),$D4003+0.5,IF(AND($L4003&gt;=$C$3,$L4004&lt;$C$3),$D4003+0.5,$D4003)),$D4003)</f>
        <v>#N/A</v>
      </c>
      <c r="E4004" s="4">
        <f t="shared" si="418"/>
        <v>7994</v>
      </c>
      <c r="F4004" s="4">
        <f>IF(C4004,ROW(),"")</f>
        <v>4004</v>
      </c>
      <c r="G4004" s="6">
        <f>IF(C4004,VLOOKUP(A4004,RawData!A:C,3,FALSE),"")</f>
        <v>3.0272999999999999</v>
      </c>
      <c r="H4004" s="9">
        <f>IF(C4004,VLOOKUP(A4004,RawData!A:D,4,FALSE),"")</f>
        <v>60.336914</v>
      </c>
      <c r="I4004" s="5" t="b">
        <f>IF(C4004,IF(E4004-$E$7&gt;=$C$1/2,TRUE(),FALSE()),FALSE())</f>
        <v>1</v>
      </c>
      <c r="J4004" s="4">
        <f t="shared" ca="1" si="419"/>
        <v>60.351229039164089</v>
      </c>
      <c r="K4004" s="4" t="e">
        <f t="shared" ca="1" si="422"/>
        <v>#N/A</v>
      </c>
      <c r="L4004" s="4" t="e">
        <f t="shared" si="423"/>
        <v>#N/A</v>
      </c>
      <c r="M4004" s="4"/>
    </row>
    <row r="4005" spans="1:13" x14ac:dyDescent="0.2">
      <c r="A4005" s="4">
        <f t="shared" si="420"/>
        <v>7996</v>
      </c>
      <c r="B4005" s="4" t="b">
        <f t="shared" si="421"/>
        <v>1</v>
      </c>
      <c r="C4005" s="5" t="b">
        <f>IF(AND(B4005,A4005&lt;=$G$1),TRUE(),FALSE())</f>
        <v>1</v>
      </c>
      <c r="D4005" s="4" t="e">
        <f>IF(AND($C4004,$I4004),IF(AND($L4004&lt;$C$3,$L4005&gt;=$C$3),$D4004+0.5,IF(AND($L4004&gt;=$C$3,$L4005&lt;$C$3),$D4004+0.5,$D4004)),$D4004)</f>
        <v>#N/A</v>
      </c>
      <c r="E4005" s="4">
        <f t="shared" si="418"/>
        <v>7996</v>
      </c>
      <c r="F4005" s="4">
        <f>IF(C4005,ROW(),"")</f>
        <v>4005</v>
      </c>
      <c r="G4005" s="6">
        <f>IF(C4005,VLOOKUP(A4005,RawData!A:C,3,FALSE),"")</f>
        <v>3.0272999999999999</v>
      </c>
      <c r="H4005" s="9">
        <f>IF(C4005,VLOOKUP(A4005,RawData!A:D,4,FALSE),"")</f>
        <v>60.331420999999999</v>
      </c>
      <c r="I4005" s="5" t="b">
        <f>IF(C4005,IF(E4005-$E$7&gt;=$C$1/2,TRUE(),FALSE()),FALSE())</f>
        <v>1</v>
      </c>
      <c r="J4005" s="4">
        <f t="shared" ca="1" si="419"/>
        <v>60.346021281811254</v>
      </c>
      <c r="K4005" s="4" t="e">
        <f t="shared" ca="1" si="422"/>
        <v>#N/A</v>
      </c>
      <c r="L4005" s="4" t="e">
        <f t="shared" si="423"/>
        <v>#N/A</v>
      </c>
      <c r="M4005" s="4"/>
    </row>
    <row r="4006" spans="1:13" x14ac:dyDescent="0.2">
      <c r="A4006" s="4">
        <f t="shared" si="420"/>
        <v>7998</v>
      </c>
      <c r="B4006" s="4" t="b">
        <f t="shared" si="421"/>
        <v>1</v>
      </c>
      <c r="C4006" s="5" t="b">
        <f>IF(AND(B4006,A4006&lt;=$G$1),TRUE(),FALSE())</f>
        <v>1</v>
      </c>
      <c r="D4006" s="4" t="e">
        <f>IF(AND($C4005,$I4005),IF(AND($L4005&lt;$C$3,$L4006&gt;=$C$3),$D4005+0.5,IF(AND($L4005&gt;=$C$3,$L4006&lt;$C$3),$D4005+0.5,$D4005)),$D4005)</f>
        <v>#N/A</v>
      </c>
      <c r="E4006" s="4">
        <f t="shared" si="418"/>
        <v>7998</v>
      </c>
      <c r="F4006" s="4">
        <f>IF(C4006,ROW(),"")</f>
        <v>4006</v>
      </c>
      <c r="G4006" s="6">
        <f>IF(C4006,VLOOKUP(A4006,RawData!A:C,3,FALSE),"")</f>
        <v>3.0272999999999999</v>
      </c>
      <c r="H4006" s="9">
        <f>IF(C4006,VLOOKUP(A4006,RawData!A:D,4,FALSE),"")</f>
        <v>60.326593170316997</v>
      </c>
      <c r="I4006" s="5" t="b">
        <f>IF(C4006,IF(E4006-$E$7&gt;=$C$1/2,TRUE(),FALSE()),FALSE())</f>
        <v>1</v>
      </c>
      <c r="J4006" s="4">
        <f t="shared" ca="1" si="419"/>
        <v>60.341019633727001</v>
      </c>
      <c r="K4006" s="4" t="e">
        <f t="shared" ca="1" si="422"/>
        <v>#N/A</v>
      </c>
      <c r="L4006" s="4" t="e">
        <f t="shared" si="423"/>
        <v>#N/A</v>
      </c>
      <c r="M4006" s="4"/>
    </row>
    <row r="4007" spans="1:13" x14ac:dyDescent="0.2">
      <c r="A4007" s="4">
        <f t="shared" si="420"/>
        <v>8000</v>
      </c>
      <c r="B4007" s="4" t="b">
        <f t="shared" si="421"/>
        <v>0</v>
      </c>
      <c r="C4007" s="5" t="b">
        <f>IF(AND(B4007,A4007&lt;=$G$1),TRUE(),FALSE())</f>
        <v>0</v>
      </c>
      <c r="D4007" s="4" t="e">
        <f>IF(AND($C4006,$I4006),IF(AND($L4006&lt;$C$3,$L4007&gt;=$C$3),$D4006+0.5,IF(AND($L4006&gt;=$C$3,$L4007&lt;$C$3),$D4006+0.5,$D4006)),$D4006)</f>
        <v>#N/A</v>
      </c>
      <c r="E4007" s="4" t="str">
        <f t="shared" si="418"/>
        <v/>
      </c>
      <c r="F4007" s="4" t="str">
        <f>IF(C4007,ROW(),"")</f>
        <v/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>IF(C4007,IF(E4007-$E$7&gt;=$C$1/2,TRUE(),FALSE()),FALSE())</f>
        <v>0</v>
      </c>
      <c r="J4007" s="4" t="e">
        <f t="shared" ca="1" si="419"/>
        <v>#N/A</v>
      </c>
      <c r="K4007" s="4" t="e">
        <f t="shared" si="422"/>
        <v>#N/A</v>
      </c>
      <c r="L4007" s="4" t="e">
        <f t="shared" si="423"/>
        <v>#N/A</v>
      </c>
      <c r="M4007" s="4"/>
    </row>
    <row r="4008" spans="1:13" x14ac:dyDescent="0.2">
      <c r="A4008" s="4">
        <f t="shared" si="420"/>
        <v>8002</v>
      </c>
      <c r="B4008" s="4" t="b">
        <f t="shared" si="421"/>
        <v>0</v>
      </c>
      <c r="C4008" s="5" t="b">
        <f>IF(AND(B4008,A4008&lt;=$G$1),TRUE(),FALSE())</f>
        <v>0</v>
      </c>
      <c r="D4008" s="4" t="e">
        <f>IF(AND($C4007,$I4007),IF(AND($L4007&lt;$C$3,$L4008&gt;=$C$3),$D4007+0.5,IF(AND($L4007&gt;=$C$3,$L4008&lt;$C$3),$D4007+0.5,$D4007)),$D4007)</f>
        <v>#N/A</v>
      </c>
      <c r="E4008" s="4" t="str">
        <f t="shared" si="418"/>
        <v/>
      </c>
      <c r="F4008" s="4" t="str">
        <f>IF(C4008,ROW(),"")</f>
        <v/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>IF(C4008,IF(E4008-$E$7&gt;=$C$1/2,TRUE(),FALSE()),FALSE())</f>
        <v>0</v>
      </c>
      <c r="J4008" s="4" t="e">
        <f t="shared" ca="1" si="419"/>
        <v>#N/A</v>
      </c>
      <c r="K4008" s="4" t="e">
        <f t="shared" si="422"/>
        <v>#N/A</v>
      </c>
      <c r="L4008" s="4" t="e">
        <f t="shared" si="423"/>
        <v>#N/A</v>
      </c>
      <c r="M4008" s="4"/>
    </row>
    <row r="4009" spans="1:13" x14ac:dyDescent="0.2">
      <c r="A4009" s="4">
        <f t="shared" si="420"/>
        <v>8004</v>
      </c>
      <c r="B4009" s="4" t="b">
        <f t="shared" si="421"/>
        <v>0</v>
      </c>
      <c r="C4009" s="5" t="b">
        <f>IF(AND(B4009,A4009&lt;=$G$1),TRUE(),FALSE())</f>
        <v>0</v>
      </c>
      <c r="D4009" s="4" t="e">
        <f>IF(AND($C4008,$I4008),IF(AND($L4008&lt;$C$3,$L4009&gt;=$C$3),$D4008+0.5,IF(AND($L4008&gt;=$C$3,$L4009&lt;$C$3),$D4008+0.5,$D4008)),$D4008)</f>
        <v>#N/A</v>
      </c>
      <c r="E4009" s="4" t="str">
        <f t="shared" si="418"/>
        <v/>
      </c>
      <c r="F4009" s="4" t="str">
        <f>IF(C4009,ROW(),"")</f>
        <v/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>IF(C4009,IF(E4009-$E$7&gt;=$C$1/2,TRUE(),FALSE()),FALSE())</f>
        <v>0</v>
      </c>
      <c r="J4009" s="4" t="e">
        <f t="shared" ca="1" si="419"/>
        <v>#N/A</v>
      </c>
      <c r="K4009" s="4" t="e">
        <f t="shared" si="422"/>
        <v>#N/A</v>
      </c>
      <c r="L4009" s="4" t="e">
        <f t="shared" si="423"/>
        <v>#N/A</v>
      </c>
      <c r="M4009" s="4"/>
    </row>
    <row r="4010" spans="1:13" x14ac:dyDescent="0.2">
      <c r="A4010" s="4">
        <f t="shared" si="420"/>
        <v>8006</v>
      </c>
      <c r="B4010" s="4" t="b">
        <f t="shared" si="421"/>
        <v>0</v>
      </c>
      <c r="C4010" s="5" t="b">
        <f>IF(AND(B4010,A4010&lt;=$G$1),TRUE(),FALSE())</f>
        <v>0</v>
      </c>
      <c r="D4010" s="4" t="e">
        <f>IF(AND($C4009,$I4009),IF(AND($L4009&lt;$C$3,$L4010&gt;=$C$3),$D4009+0.5,IF(AND($L4009&gt;=$C$3,$L4010&lt;$C$3),$D4009+0.5,$D4009)),$D4009)</f>
        <v>#N/A</v>
      </c>
      <c r="E4010" s="4" t="str">
        <f t="shared" si="418"/>
        <v/>
      </c>
      <c r="F4010" s="4" t="str">
        <f>IF(C4010,ROW(),"")</f>
        <v/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>IF(C4010,IF(E4010-$E$7&gt;=$C$1/2,TRUE(),FALSE()),FALSE())</f>
        <v>0</v>
      </c>
      <c r="J4010" s="4" t="e">
        <f t="shared" ca="1" si="419"/>
        <v>#N/A</v>
      </c>
      <c r="K4010" s="4" t="e">
        <f t="shared" si="422"/>
        <v>#N/A</v>
      </c>
      <c r="L4010" s="4" t="e">
        <f t="shared" si="423"/>
        <v>#N/A</v>
      </c>
      <c r="M4010" s="4"/>
    </row>
    <row r="4011" spans="1:13" x14ac:dyDescent="0.2">
      <c r="A4011" s="4">
        <f t="shared" si="420"/>
        <v>8008</v>
      </c>
      <c r="B4011" s="4" t="b">
        <f t="shared" si="421"/>
        <v>0</v>
      </c>
      <c r="C4011" s="5" t="b">
        <f>IF(AND(B4011,A4011&lt;=$G$1),TRUE(),FALSE())</f>
        <v>0</v>
      </c>
      <c r="D4011" s="4" t="e">
        <f>IF(AND($C4010,$I4010),IF(AND($L4010&lt;$C$3,$L4011&gt;=$C$3),$D4010+0.5,IF(AND($L4010&gt;=$C$3,$L4011&lt;$C$3),$D4010+0.5,$D4010)),$D4010)</f>
        <v>#N/A</v>
      </c>
      <c r="E4011" s="4" t="str">
        <f t="shared" si="418"/>
        <v/>
      </c>
      <c r="F4011" s="4" t="str">
        <f>IF(C4011,ROW(),"")</f>
        <v/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>IF(C4011,IF(E4011-$E$7&gt;=$C$1/2,TRUE(),FALSE()),FALSE())</f>
        <v>0</v>
      </c>
      <c r="J4011" s="4" t="e">
        <f t="shared" ca="1" si="419"/>
        <v>#N/A</v>
      </c>
      <c r="K4011" s="4" t="e">
        <f t="shared" si="422"/>
        <v>#N/A</v>
      </c>
      <c r="L4011" s="4" t="e">
        <f t="shared" si="423"/>
        <v>#N/A</v>
      </c>
      <c r="M4011" s="4"/>
    </row>
    <row r="4012" spans="1:13" x14ac:dyDescent="0.2">
      <c r="A4012" s="4">
        <f t="shared" si="420"/>
        <v>8010</v>
      </c>
      <c r="B4012" s="4" t="b">
        <f t="shared" si="421"/>
        <v>0</v>
      </c>
      <c r="C4012" s="5" t="b">
        <f>IF(AND(B4012,A4012&lt;=$G$1),TRUE(),FALSE())</f>
        <v>0</v>
      </c>
      <c r="D4012" s="4" t="e">
        <f>IF(AND($C4011,$I4011),IF(AND($L4011&lt;$C$3,$L4012&gt;=$C$3),$D4011+0.5,IF(AND($L4011&gt;=$C$3,$L4012&lt;$C$3),$D4011+0.5,$D4011)),$D4011)</f>
        <v>#N/A</v>
      </c>
      <c r="E4012" s="4" t="str">
        <f t="shared" si="418"/>
        <v/>
      </c>
      <c r="F4012" s="4" t="str">
        <f>IF(C4012,ROW(),"")</f>
        <v/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>IF(C4012,IF(E4012-$E$7&gt;=$C$1/2,TRUE(),FALSE()),FALSE())</f>
        <v>0</v>
      </c>
      <c r="J4012" s="4" t="e">
        <f t="shared" ca="1" si="419"/>
        <v>#N/A</v>
      </c>
      <c r="K4012" s="4" t="e">
        <f t="shared" si="422"/>
        <v>#N/A</v>
      </c>
      <c r="L4012" s="4" t="e">
        <f t="shared" si="423"/>
        <v>#N/A</v>
      </c>
      <c r="M4012" s="4"/>
    </row>
    <row r="4013" spans="1:13" x14ac:dyDescent="0.2">
      <c r="A4013" s="4">
        <f t="shared" si="420"/>
        <v>8012</v>
      </c>
      <c r="B4013" s="4" t="b">
        <f t="shared" si="421"/>
        <v>0</v>
      </c>
      <c r="C4013" s="5" t="b">
        <f>IF(AND(B4013,A4013&lt;=$G$1),TRUE(),FALSE())</f>
        <v>0</v>
      </c>
      <c r="D4013" s="4" t="e">
        <f>IF(AND($C4012,$I4012),IF(AND($L4012&lt;$C$3,$L4013&gt;=$C$3),$D4012+0.5,IF(AND($L4012&gt;=$C$3,$L4013&lt;$C$3),$D4012+0.5,$D4012)),$D4012)</f>
        <v>#N/A</v>
      </c>
      <c r="E4013" s="4" t="str">
        <f t="shared" si="418"/>
        <v/>
      </c>
      <c r="F4013" s="4" t="str">
        <f>IF(C4013,ROW(),"")</f>
        <v/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>IF(C4013,IF(E4013-$E$7&gt;=$C$1/2,TRUE(),FALSE()),FALSE())</f>
        <v>0</v>
      </c>
      <c r="J4013" s="4" t="e">
        <f t="shared" ca="1" si="419"/>
        <v>#N/A</v>
      </c>
      <c r="K4013" s="4" t="e">
        <f t="shared" si="422"/>
        <v>#N/A</v>
      </c>
      <c r="L4013" s="4" t="e">
        <f t="shared" si="423"/>
        <v>#N/A</v>
      </c>
      <c r="M4013" s="4"/>
    </row>
    <row r="4014" spans="1:13" x14ac:dyDescent="0.2">
      <c r="A4014" s="4">
        <f t="shared" si="420"/>
        <v>8014</v>
      </c>
      <c r="B4014" s="4" t="b">
        <f t="shared" si="421"/>
        <v>0</v>
      </c>
      <c r="C4014" s="5" t="b">
        <f>IF(AND(B4014,A4014&lt;=$G$1),TRUE(),FALSE())</f>
        <v>0</v>
      </c>
      <c r="D4014" s="4" t="e">
        <f>IF(AND($C4013,$I4013),IF(AND($L4013&lt;$C$3,$L4014&gt;=$C$3),$D4013+0.5,IF(AND($L4013&gt;=$C$3,$L4014&lt;$C$3),$D4013+0.5,$D4013)),$D4013)</f>
        <v>#N/A</v>
      </c>
      <c r="E4014" s="4" t="str">
        <f t="shared" si="418"/>
        <v/>
      </c>
      <c r="F4014" s="4" t="str">
        <f>IF(C4014,ROW(),"")</f>
        <v/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>IF(C4014,IF(E4014-$E$7&gt;=$C$1/2,TRUE(),FALSE()),FALSE())</f>
        <v>0</v>
      </c>
      <c r="J4014" s="4" t="e">
        <f t="shared" ca="1" si="419"/>
        <v>#N/A</v>
      </c>
      <c r="K4014" s="4" t="e">
        <f t="shared" si="422"/>
        <v>#N/A</v>
      </c>
      <c r="L4014" s="4" t="e">
        <f t="shared" si="423"/>
        <v>#N/A</v>
      </c>
      <c r="M4014" s="4"/>
    </row>
    <row r="4015" spans="1:13" x14ac:dyDescent="0.2">
      <c r="A4015" s="4">
        <f t="shared" si="420"/>
        <v>8016</v>
      </c>
      <c r="B4015" s="4" t="b">
        <f t="shared" si="421"/>
        <v>0</v>
      </c>
      <c r="C4015" s="5" t="b">
        <f>IF(AND(B4015,A4015&lt;=$G$1),TRUE(),FALSE())</f>
        <v>0</v>
      </c>
      <c r="D4015" s="4" t="e">
        <f>IF(AND($C4014,$I4014),IF(AND($L4014&lt;$C$3,$L4015&gt;=$C$3),$D4014+0.5,IF(AND($L4014&gt;=$C$3,$L4015&lt;$C$3),$D4014+0.5,$D4014)),$D4014)</f>
        <v>#N/A</v>
      </c>
      <c r="E4015" s="4" t="str">
        <f t="shared" si="418"/>
        <v/>
      </c>
      <c r="F4015" s="4" t="str">
        <f>IF(C4015,ROW(),"")</f>
        <v/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>IF(C4015,IF(E4015-$E$7&gt;=$C$1/2,TRUE(),FALSE()),FALSE())</f>
        <v>0</v>
      </c>
      <c r="J4015" s="4" t="e">
        <f t="shared" ca="1" si="419"/>
        <v>#N/A</v>
      </c>
      <c r="K4015" s="4" t="e">
        <f t="shared" si="422"/>
        <v>#N/A</v>
      </c>
      <c r="L4015" s="4" t="e">
        <f t="shared" si="423"/>
        <v>#N/A</v>
      </c>
      <c r="M4015" s="4"/>
    </row>
    <row r="4016" spans="1:13" x14ac:dyDescent="0.2">
      <c r="A4016" s="4">
        <f t="shared" si="420"/>
        <v>8018</v>
      </c>
      <c r="B4016" s="4" t="b">
        <f t="shared" si="421"/>
        <v>0</v>
      </c>
      <c r="C4016" s="5" t="b">
        <f>IF(AND(B4016,A4016&lt;=$G$1),TRUE(),FALSE())</f>
        <v>0</v>
      </c>
      <c r="D4016" s="4" t="e">
        <f>IF(AND($C4015,$I4015),IF(AND($L4015&lt;$C$3,$L4016&gt;=$C$3),$D4015+0.5,IF(AND($L4015&gt;=$C$3,$L4016&lt;$C$3),$D4015+0.5,$D4015)),$D4015)</f>
        <v>#N/A</v>
      </c>
      <c r="E4016" s="4" t="str">
        <f t="shared" si="418"/>
        <v/>
      </c>
      <c r="F4016" s="4" t="str">
        <f>IF(C4016,ROW(),"")</f>
        <v/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>IF(C4016,IF(E4016-$E$7&gt;=$C$1/2,TRUE(),FALSE()),FALSE())</f>
        <v>0</v>
      </c>
      <c r="J4016" s="4" t="e">
        <f t="shared" ca="1" si="419"/>
        <v>#N/A</v>
      </c>
      <c r="K4016" s="4" t="e">
        <f t="shared" si="422"/>
        <v>#N/A</v>
      </c>
      <c r="L4016" s="4" t="e">
        <f t="shared" si="423"/>
        <v>#N/A</v>
      </c>
      <c r="M4016" s="4"/>
    </row>
    <row r="4017" spans="1:13" x14ac:dyDescent="0.2">
      <c r="A4017" s="4">
        <f t="shared" si="420"/>
        <v>8020</v>
      </c>
      <c r="B4017" s="4" t="b">
        <f t="shared" si="421"/>
        <v>0</v>
      </c>
      <c r="C4017" s="5" t="b">
        <f>IF(AND(B4017,A4017&lt;=$G$1),TRUE(),FALSE())</f>
        <v>0</v>
      </c>
      <c r="D4017" s="4" t="e">
        <f>IF(AND($C4016,$I4016),IF(AND($L4016&lt;$C$3,$L4017&gt;=$C$3),$D4016+0.5,IF(AND($L4016&gt;=$C$3,$L4017&lt;$C$3),$D4016+0.5,$D4016)),$D4016)</f>
        <v>#N/A</v>
      </c>
      <c r="E4017" s="4" t="str">
        <f t="shared" si="418"/>
        <v/>
      </c>
      <c r="F4017" s="4" t="str">
        <f>IF(C4017,ROW(),"")</f>
        <v/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>IF(C4017,IF(E4017-$E$7&gt;=$C$1/2,TRUE(),FALSE()),FALSE())</f>
        <v>0</v>
      </c>
      <c r="J4017" s="4" t="e">
        <f t="shared" ca="1" si="419"/>
        <v>#N/A</v>
      </c>
      <c r="K4017" s="4" t="e">
        <f t="shared" si="422"/>
        <v>#N/A</v>
      </c>
      <c r="L4017" s="4" t="e">
        <f t="shared" si="423"/>
        <v>#N/A</v>
      </c>
      <c r="M4017" s="4"/>
    </row>
    <row r="4018" spans="1:13" x14ac:dyDescent="0.2">
      <c r="A4018" s="4">
        <f t="shared" si="420"/>
        <v>8022</v>
      </c>
      <c r="B4018" s="4" t="b">
        <f t="shared" si="421"/>
        <v>0</v>
      </c>
      <c r="C4018" s="5" t="b">
        <f>IF(AND(B4018,A4018&lt;=$G$1),TRUE(),FALSE())</f>
        <v>0</v>
      </c>
      <c r="D4018" s="4" t="e">
        <f>IF(AND($C4017,$I4017),IF(AND($L4017&lt;$C$3,$L4018&gt;=$C$3),$D4017+0.5,IF(AND($L4017&gt;=$C$3,$L4018&lt;$C$3),$D4017+0.5,$D4017)),$D4017)</f>
        <v>#N/A</v>
      </c>
      <c r="E4018" s="4" t="str">
        <f t="shared" si="418"/>
        <v/>
      </c>
      <c r="F4018" s="4" t="str">
        <f>IF(C4018,ROW(),"")</f>
        <v/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>IF(C4018,IF(E4018-$E$7&gt;=$C$1/2,TRUE(),FALSE()),FALSE())</f>
        <v>0</v>
      </c>
      <c r="J4018" s="4" t="e">
        <f t="shared" ca="1" si="419"/>
        <v>#N/A</v>
      </c>
      <c r="K4018" s="4" t="e">
        <f t="shared" si="422"/>
        <v>#N/A</v>
      </c>
      <c r="L4018" s="4" t="e">
        <f t="shared" si="423"/>
        <v>#N/A</v>
      </c>
      <c r="M4018" s="4"/>
    </row>
    <row r="4019" spans="1:13" x14ac:dyDescent="0.2">
      <c r="A4019" s="4">
        <f t="shared" si="420"/>
        <v>8024</v>
      </c>
      <c r="B4019" s="4" t="b">
        <f t="shared" si="421"/>
        <v>0</v>
      </c>
      <c r="C4019" s="5" t="b">
        <f>IF(AND(B4019,A4019&lt;=$G$1),TRUE(),FALSE())</f>
        <v>0</v>
      </c>
      <c r="D4019" s="4" t="e">
        <f>IF(AND($C4018,$I4018),IF(AND($L4018&lt;$C$3,$L4019&gt;=$C$3),$D4018+0.5,IF(AND($L4018&gt;=$C$3,$L4019&lt;$C$3),$D4018+0.5,$D4018)),$D4018)</f>
        <v>#N/A</v>
      </c>
      <c r="E4019" s="4" t="str">
        <f t="shared" si="418"/>
        <v/>
      </c>
      <c r="F4019" s="4" t="str">
        <f>IF(C4019,ROW(),"")</f>
        <v/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>IF(C4019,IF(E4019-$E$7&gt;=$C$1/2,TRUE(),FALSE()),FALSE())</f>
        <v>0</v>
      </c>
      <c r="J4019" s="4" t="e">
        <f t="shared" ca="1" si="419"/>
        <v>#N/A</v>
      </c>
      <c r="K4019" s="4" t="e">
        <f t="shared" si="422"/>
        <v>#N/A</v>
      </c>
      <c r="L4019" s="4" t="e">
        <f t="shared" si="423"/>
        <v>#N/A</v>
      </c>
      <c r="M4019" s="4"/>
    </row>
    <row r="4020" spans="1:13" x14ac:dyDescent="0.2">
      <c r="A4020" s="4">
        <f t="shared" si="420"/>
        <v>8026</v>
      </c>
      <c r="B4020" s="4" t="b">
        <f t="shared" si="421"/>
        <v>0</v>
      </c>
      <c r="C4020" s="5" t="b">
        <f>IF(AND(B4020,A4020&lt;=$G$1),TRUE(),FALSE())</f>
        <v>0</v>
      </c>
      <c r="D4020" s="4" t="e">
        <f>IF(AND($C4019,$I4019),IF(AND($L4019&lt;$C$3,$L4020&gt;=$C$3),$D4019+0.5,IF(AND($L4019&gt;=$C$3,$L4020&lt;$C$3),$D4019+0.5,$D4019)),$D4019)</f>
        <v>#N/A</v>
      </c>
      <c r="E4020" s="4" t="str">
        <f t="shared" si="418"/>
        <v/>
      </c>
      <c r="F4020" s="4" t="str">
        <f>IF(C4020,ROW(),"")</f>
        <v/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>IF(C4020,IF(E4020-$E$7&gt;=$C$1/2,TRUE(),FALSE()),FALSE())</f>
        <v>0</v>
      </c>
      <c r="J4020" s="4" t="e">
        <f t="shared" ca="1" si="419"/>
        <v>#N/A</v>
      </c>
      <c r="K4020" s="4" t="e">
        <f t="shared" si="422"/>
        <v>#N/A</v>
      </c>
      <c r="L4020" s="4" t="e">
        <f t="shared" si="423"/>
        <v>#N/A</v>
      </c>
      <c r="M4020" s="4"/>
    </row>
    <row r="4021" spans="1:13" x14ac:dyDescent="0.2">
      <c r="A4021" s="4">
        <f t="shared" si="420"/>
        <v>8028</v>
      </c>
      <c r="B4021" s="4" t="b">
        <f t="shared" si="421"/>
        <v>0</v>
      </c>
      <c r="C4021" s="5" t="b">
        <f>IF(AND(B4021,A4021&lt;=$G$1),TRUE(),FALSE())</f>
        <v>0</v>
      </c>
      <c r="D4021" s="4" t="e">
        <f>IF(AND($C4020,$I4020),IF(AND($L4020&lt;$C$3,$L4021&gt;=$C$3),$D4020+0.5,IF(AND($L4020&gt;=$C$3,$L4021&lt;$C$3),$D4020+0.5,$D4020)),$D4020)</f>
        <v>#N/A</v>
      </c>
      <c r="E4021" s="4" t="str">
        <f t="shared" si="418"/>
        <v/>
      </c>
      <c r="F4021" s="4" t="str">
        <f>IF(C4021,ROW(),"")</f>
        <v/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>IF(C4021,IF(E4021-$E$7&gt;=$C$1/2,TRUE(),FALSE()),FALSE())</f>
        <v>0</v>
      </c>
      <c r="J4021" s="4" t="e">
        <f t="shared" ca="1" si="419"/>
        <v>#N/A</v>
      </c>
      <c r="K4021" s="4" t="e">
        <f t="shared" si="422"/>
        <v>#N/A</v>
      </c>
      <c r="L4021" s="4" t="e">
        <f t="shared" si="423"/>
        <v>#N/A</v>
      </c>
      <c r="M4021" s="4"/>
    </row>
    <row r="4022" spans="1:13" x14ac:dyDescent="0.2">
      <c r="A4022" s="4">
        <f t="shared" si="420"/>
        <v>8030</v>
      </c>
      <c r="B4022" s="4" t="b">
        <f t="shared" si="421"/>
        <v>0</v>
      </c>
      <c r="C4022" s="5" t="b">
        <f>IF(AND(B4022,A4022&lt;=$G$1),TRUE(),FALSE())</f>
        <v>0</v>
      </c>
      <c r="D4022" s="4" t="e">
        <f>IF(AND($C4021,$I4021),IF(AND($L4021&lt;$C$3,$L4022&gt;=$C$3),$D4021+0.5,IF(AND($L4021&gt;=$C$3,$L4022&lt;$C$3),$D4021+0.5,$D4021)),$D4021)</f>
        <v>#N/A</v>
      </c>
      <c r="E4022" s="4" t="str">
        <f t="shared" si="418"/>
        <v/>
      </c>
      <c r="F4022" s="4" t="str">
        <f>IF(C4022,ROW(),"")</f>
        <v/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>IF(C4022,IF(E4022-$E$7&gt;=$C$1/2,TRUE(),FALSE()),FALSE())</f>
        <v>0</v>
      </c>
      <c r="J4022" s="4" t="e">
        <f t="shared" ca="1" si="419"/>
        <v>#N/A</v>
      </c>
      <c r="K4022" s="4" t="e">
        <f t="shared" si="422"/>
        <v>#N/A</v>
      </c>
      <c r="L4022" s="4" t="e">
        <f t="shared" si="423"/>
        <v>#N/A</v>
      </c>
      <c r="M4022" s="4"/>
    </row>
    <row r="4023" spans="1:13" x14ac:dyDescent="0.2">
      <c r="A4023" s="4">
        <f t="shared" si="420"/>
        <v>8032</v>
      </c>
      <c r="B4023" s="4" t="b">
        <f t="shared" si="421"/>
        <v>0</v>
      </c>
      <c r="C4023" s="5" t="b">
        <f>IF(AND(B4023,A4023&lt;=$G$1),TRUE(),FALSE())</f>
        <v>0</v>
      </c>
      <c r="D4023" s="4" t="e">
        <f>IF(AND($C4022,$I4022),IF(AND($L4022&lt;$C$3,$L4023&gt;=$C$3),$D4022+0.5,IF(AND($L4022&gt;=$C$3,$L4023&lt;$C$3),$D4022+0.5,$D4022)),$D4022)</f>
        <v>#N/A</v>
      </c>
      <c r="E4023" s="4" t="str">
        <f t="shared" si="418"/>
        <v/>
      </c>
      <c r="F4023" s="4" t="str">
        <f>IF(C4023,ROW(),"")</f>
        <v/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>IF(C4023,IF(E4023-$E$7&gt;=$C$1/2,TRUE(),FALSE()),FALSE())</f>
        <v>0</v>
      </c>
      <c r="J4023" s="4" t="e">
        <f t="shared" ca="1" si="419"/>
        <v>#N/A</v>
      </c>
      <c r="K4023" s="4" t="e">
        <f t="shared" si="422"/>
        <v>#N/A</v>
      </c>
      <c r="L4023" s="4" t="e">
        <f t="shared" si="423"/>
        <v>#N/A</v>
      </c>
      <c r="M4023" s="4"/>
    </row>
    <row r="4024" spans="1:13" x14ac:dyDescent="0.2">
      <c r="A4024" s="4">
        <f t="shared" si="420"/>
        <v>8034</v>
      </c>
      <c r="B4024" s="4" t="b">
        <f t="shared" si="421"/>
        <v>0</v>
      </c>
      <c r="C4024" s="5" t="b">
        <f>IF(AND(B4024,A4024&lt;=$G$1),TRUE(),FALSE())</f>
        <v>0</v>
      </c>
      <c r="D4024" s="4" t="e">
        <f>IF(AND($C4023,$I4023),IF(AND($L4023&lt;$C$3,$L4024&gt;=$C$3),$D4023+0.5,IF(AND($L4023&gt;=$C$3,$L4024&lt;$C$3),$D4023+0.5,$D4023)),$D4023)</f>
        <v>#N/A</v>
      </c>
      <c r="E4024" s="4" t="str">
        <f t="shared" si="418"/>
        <v/>
      </c>
      <c r="F4024" s="4" t="str">
        <f>IF(C4024,ROW(),"")</f>
        <v/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>IF(C4024,IF(E4024-$E$7&gt;=$C$1/2,TRUE(),FALSE()),FALSE())</f>
        <v>0</v>
      </c>
      <c r="J4024" s="4" t="e">
        <f t="shared" ca="1" si="419"/>
        <v>#N/A</v>
      </c>
      <c r="K4024" s="4" t="e">
        <f t="shared" si="422"/>
        <v>#N/A</v>
      </c>
      <c r="L4024" s="4" t="e">
        <f t="shared" si="423"/>
        <v>#N/A</v>
      </c>
      <c r="M4024" s="4"/>
    </row>
    <row r="4025" spans="1:13" x14ac:dyDescent="0.2">
      <c r="A4025" s="4">
        <f t="shared" si="420"/>
        <v>8036</v>
      </c>
      <c r="B4025" s="4" t="b">
        <f t="shared" si="421"/>
        <v>0</v>
      </c>
      <c r="C4025" s="5" t="b">
        <f>IF(AND(B4025,A4025&lt;=$G$1),TRUE(),FALSE())</f>
        <v>0</v>
      </c>
      <c r="D4025" s="4" t="e">
        <f>IF(AND($C4024,$I4024),IF(AND($L4024&lt;$C$3,$L4025&gt;=$C$3),$D4024+0.5,IF(AND($L4024&gt;=$C$3,$L4025&lt;$C$3),$D4024+0.5,$D4024)),$D4024)</f>
        <v>#N/A</v>
      </c>
      <c r="E4025" s="4" t="str">
        <f t="shared" si="418"/>
        <v/>
      </c>
      <c r="F4025" s="4" t="str">
        <f>IF(C4025,ROW(),"")</f>
        <v/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>IF(C4025,IF(E4025-$E$7&gt;=$C$1/2,TRUE(),FALSE()),FALSE())</f>
        <v>0</v>
      </c>
      <c r="J4025" s="4" t="e">
        <f t="shared" ca="1" si="419"/>
        <v>#N/A</v>
      </c>
      <c r="K4025" s="4" t="e">
        <f t="shared" si="422"/>
        <v>#N/A</v>
      </c>
      <c r="L4025" s="4" t="e">
        <f t="shared" si="423"/>
        <v>#N/A</v>
      </c>
      <c r="M4025" s="4"/>
    </row>
    <row r="4026" spans="1:13" x14ac:dyDescent="0.2">
      <c r="A4026" s="4">
        <f t="shared" si="420"/>
        <v>8038</v>
      </c>
      <c r="B4026" s="4" t="b">
        <f t="shared" si="421"/>
        <v>0</v>
      </c>
      <c r="C4026" s="5" t="b">
        <f>IF(AND(B4026,A4026&lt;=$G$1),TRUE(),FALSE())</f>
        <v>0</v>
      </c>
      <c r="D4026" s="4" t="e">
        <f>IF(AND($C4025,$I4025),IF(AND($L4025&lt;$C$3,$L4026&gt;=$C$3),$D4025+0.5,IF(AND($L4025&gt;=$C$3,$L4026&lt;$C$3),$D4025+0.5,$D4025)),$D4025)</f>
        <v>#N/A</v>
      </c>
      <c r="E4026" s="4" t="str">
        <f t="shared" si="418"/>
        <v/>
      </c>
      <c r="F4026" s="4" t="str">
        <f>IF(C4026,ROW(),"")</f>
        <v/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>IF(C4026,IF(E4026-$E$7&gt;=$C$1/2,TRUE(),FALSE()),FALSE())</f>
        <v>0</v>
      </c>
      <c r="J4026" s="4" t="e">
        <f t="shared" ca="1" si="419"/>
        <v>#N/A</v>
      </c>
      <c r="K4026" s="4" t="e">
        <f t="shared" si="422"/>
        <v>#N/A</v>
      </c>
      <c r="L4026" s="4" t="e">
        <f t="shared" si="423"/>
        <v>#N/A</v>
      </c>
      <c r="M4026" s="4"/>
    </row>
    <row r="4027" spans="1:13" x14ac:dyDescent="0.2">
      <c r="A4027" s="4">
        <f t="shared" si="420"/>
        <v>8040</v>
      </c>
      <c r="B4027" s="4" t="b">
        <f t="shared" si="421"/>
        <v>0</v>
      </c>
      <c r="C4027" s="5" t="b">
        <f>IF(AND(B4027,A4027&lt;=$G$1),TRUE(),FALSE())</f>
        <v>0</v>
      </c>
      <c r="D4027" s="4" t="e">
        <f>IF(AND($C4026,$I4026),IF(AND($L4026&lt;$C$3,$L4027&gt;=$C$3),$D4026+0.5,IF(AND($L4026&gt;=$C$3,$L4027&lt;$C$3),$D4026+0.5,$D4026)),$D4026)</f>
        <v>#N/A</v>
      </c>
      <c r="E4027" s="4" t="str">
        <f t="shared" si="418"/>
        <v/>
      </c>
      <c r="F4027" s="4" t="str">
        <f>IF(C4027,ROW(),"")</f>
        <v/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>IF(C4027,IF(E4027-$E$7&gt;=$C$1/2,TRUE(),FALSE()),FALSE())</f>
        <v>0</v>
      </c>
      <c r="J4027" s="4" t="e">
        <f t="shared" ca="1" si="419"/>
        <v>#N/A</v>
      </c>
      <c r="K4027" s="4" t="e">
        <f t="shared" si="422"/>
        <v>#N/A</v>
      </c>
      <c r="L4027" s="4" t="e">
        <f t="shared" si="423"/>
        <v>#N/A</v>
      </c>
      <c r="M4027" s="4"/>
    </row>
    <row r="4028" spans="1:13" x14ac:dyDescent="0.2">
      <c r="A4028" s="4">
        <f t="shared" si="420"/>
        <v>8042</v>
      </c>
      <c r="B4028" s="4" t="b">
        <f t="shared" si="421"/>
        <v>0</v>
      </c>
      <c r="C4028" s="5" t="b">
        <f>IF(AND(B4028,A4028&lt;=$G$1),TRUE(),FALSE())</f>
        <v>0</v>
      </c>
      <c r="D4028" s="4" t="e">
        <f>IF(AND($C4027,$I4027),IF(AND($L4027&lt;$C$3,$L4028&gt;=$C$3),$D4027+0.5,IF(AND($L4027&gt;=$C$3,$L4028&lt;$C$3),$D4027+0.5,$D4027)),$D4027)</f>
        <v>#N/A</v>
      </c>
      <c r="E4028" s="4" t="str">
        <f t="shared" si="418"/>
        <v/>
      </c>
      <c r="F4028" s="4" t="str">
        <f>IF(C4028,ROW(),"")</f>
        <v/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>IF(C4028,IF(E4028-$E$7&gt;=$C$1/2,TRUE(),FALSE()),FALSE())</f>
        <v>0</v>
      </c>
      <c r="J4028" s="4" t="e">
        <f t="shared" ca="1" si="419"/>
        <v>#N/A</v>
      </c>
      <c r="K4028" s="4" t="e">
        <f t="shared" si="422"/>
        <v>#N/A</v>
      </c>
      <c r="L4028" s="4" t="e">
        <f t="shared" si="423"/>
        <v>#N/A</v>
      </c>
      <c r="M4028" s="4"/>
    </row>
    <row r="4029" spans="1:13" x14ac:dyDescent="0.2">
      <c r="A4029" s="4">
        <f t="shared" si="420"/>
        <v>8044</v>
      </c>
      <c r="B4029" s="4" t="b">
        <f t="shared" si="421"/>
        <v>0</v>
      </c>
      <c r="C4029" s="5" t="b">
        <f>IF(AND(B4029,A4029&lt;=$G$1),TRUE(),FALSE())</f>
        <v>0</v>
      </c>
      <c r="D4029" s="4" t="e">
        <f>IF(AND($C4028,$I4028),IF(AND($L4028&lt;$C$3,$L4029&gt;=$C$3),$D4028+0.5,IF(AND($L4028&gt;=$C$3,$L4029&lt;$C$3),$D4028+0.5,$D4028)),$D4028)</f>
        <v>#N/A</v>
      </c>
      <c r="E4029" s="4" t="str">
        <f t="shared" si="418"/>
        <v/>
      </c>
      <c r="F4029" s="4" t="str">
        <f>IF(C4029,ROW(),"")</f>
        <v/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>IF(C4029,IF(E4029-$E$7&gt;=$C$1/2,TRUE(),FALSE()),FALSE())</f>
        <v>0</v>
      </c>
      <c r="J4029" s="4" t="e">
        <f t="shared" ca="1" si="419"/>
        <v>#N/A</v>
      </c>
      <c r="K4029" s="4" t="e">
        <f t="shared" si="422"/>
        <v>#N/A</v>
      </c>
      <c r="L4029" s="4" t="e">
        <f t="shared" si="423"/>
        <v>#N/A</v>
      </c>
      <c r="M4029" s="4"/>
    </row>
    <row r="4030" spans="1:13" x14ac:dyDescent="0.2">
      <c r="A4030" s="4">
        <f t="shared" si="420"/>
        <v>8046</v>
      </c>
      <c r="B4030" s="4" t="b">
        <f t="shared" si="421"/>
        <v>0</v>
      </c>
      <c r="C4030" s="5" t="b">
        <f>IF(AND(B4030,A4030&lt;=$G$1),TRUE(),FALSE())</f>
        <v>0</v>
      </c>
      <c r="D4030" s="4" t="e">
        <f>IF(AND($C4029,$I4029),IF(AND($L4029&lt;$C$3,$L4030&gt;=$C$3),$D4029+0.5,IF(AND($L4029&gt;=$C$3,$L4030&lt;$C$3),$D4029+0.5,$D4029)),$D4029)</f>
        <v>#N/A</v>
      </c>
      <c r="E4030" s="4" t="str">
        <f t="shared" si="418"/>
        <v/>
      </c>
      <c r="F4030" s="4" t="str">
        <f>IF(C4030,ROW(),"")</f>
        <v/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>IF(C4030,IF(E4030-$E$7&gt;=$C$1/2,TRUE(),FALSE()),FALSE())</f>
        <v>0</v>
      </c>
      <c r="J4030" s="4" t="e">
        <f t="shared" ca="1" si="419"/>
        <v>#N/A</v>
      </c>
      <c r="K4030" s="4" t="e">
        <f t="shared" si="422"/>
        <v>#N/A</v>
      </c>
      <c r="L4030" s="4" t="e">
        <f t="shared" si="423"/>
        <v>#N/A</v>
      </c>
      <c r="M4030" s="4"/>
    </row>
    <row r="4031" spans="1:13" x14ac:dyDescent="0.2">
      <c r="A4031" s="4">
        <f t="shared" si="420"/>
        <v>8048</v>
      </c>
      <c r="B4031" s="4" t="b">
        <f t="shared" si="421"/>
        <v>0</v>
      </c>
      <c r="C4031" s="5" t="b">
        <f>IF(AND(B4031,A4031&lt;=$G$1),TRUE(),FALSE())</f>
        <v>0</v>
      </c>
      <c r="D4031" s="4" t="e">
        <f>IF(AND($C4030,$I4030),IF(AND($L4030&lt;$C$3,$L4031&gt;=$C$3),$D4030+0.5,IF(AND($L4030&gt;=$C$3,$L4031&lt;$C$3),$D4030+0.5,$D4030)),$D4030)</f>
        <v>#N/A</v>
      </c>
      <c r="E4031" s="4" t="str">
        <f t="shared" si="418"/>
        <v/>
      </c>
      <c r="F4031" s="4" t="str">
        <f>IF(C4031,ROW(),"")</f>
        <v/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>IF(C4031,IF(E4031-$E$7&gt;=$C$1/2,TRUE(),FALSE()),FALSE())</f>
        <v>0</v>
      </c>
      <c r="J4031" s="4" t="e">
        <f t="shared" ca="1" si="419"/>
        <v>#N/A</v>
      </c>
      <c r="K4031" s="4" t="e">
        <f t="shared" si="422"/>
        <v>#N/A</v>
      </c>
      <c r="L4031" s="4" t="e">
        <f t="shared" si="423"/>
        <v>#N/A</v>
      </c>
      <c r="M4031" s="4"/>
    </row>
    <row r="4032" spans="1:13" x14ac:dyDescent="0.2">
      <c r="A4032" s="4">
        <f t="shared" si="420"/>
        <v>8050</v>
      </c>
      <c r="B4032" s="4" t="b">
        <f t="shared" si="421"/>
        <v>0</v>
      </c>
      <c r="C4032" s="5" t="b">
        <f>IF(AND(B4032,A4032&lt;=$G$1),TRUE(),FALSE())</f>
        <v>0</v>
      </c>
      <c r="D4032" s="4" t="e">
        <f>IF(AND($C4031,$I4031),IF(AND($L4031&lt;$C$3,$L4032&gt;=$C$3),$D4031+0.5,IF(AND($L4031&gt;=$C$3,$L4032&lt;$C$3),$D4031+0.5,$D4031)),$D4031)</f>
        <v>#N/A</v>
      </c>
      <c r="E4032" s="4" t="str">
        <f t="shared" si="418"/>
        <v/>
      </c>
      <c r="F4032" s="4" t="str">
        <f>IF(C4032,ROW(),"")</f>
        <v/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>IF(C4032,IF(E4032-$E$7&gt;=$C$1/2,TRUE(),FALSE()),FALSE())</f>
        <v>0</v>
      </c>
      <c r="J4032" s="4" t="e">
        <f t="shared" ca="1" si="419"/>
        <v>#N/A</v>
      </c>
      <c r="K4032" s="4" t="e">
        <f t="shared" si="422"/>
        <v>#N/A</v>
      </c>
      <c r="L4032" s="4" t="e">
        <f t="shared" si="423"/>
        <v>#N/A</v>
      </c>
      <c r="M4032" s="4"/>
    </row>
    <row r="4033" spans="1:13" x14ac:dyDescent="0.2">
      <c r="A4033" s="4">
        <f t="shared" si="420"/>
        <v>8052</v>
      </c>
      <c r="B4033" s="4" t="b">
        <f t="shared" si="421"/>
        <v>0</v>
      </c>
      <c r="C4033" s="5" t="b">
        <f>IF(AND(B4033,A4033&lt;=$G$1),TRUE(),FALSE())</f>
        <v>0</v>
      </c>
      <c r="D4033" s="4" t="e">
        <f>IF(AND($C4032,$I4032),IF(AND($L4032&lt;$C$3,$L4033&gt;=$C$3),$D4032+0.5,IF(AND($L4032&gt;=$C$3,$L4033&lt;$C$3),$D4032+0.5,$D4032)),$D4032)</f>
        <v>#N/A</v>
      </c>
      <c r="E4033" s="4" t="str">
        <f t="shared" si="418"/>
        <v/>
      </c>
      <c r="F4033" s="4" t="str">
        <f>IF(C4033,ROW(),"")</f>
        <v/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>IF(C4033,IF(E4033-$E$7&gt;=$C$1/2,TRUE(),FALSE()),FALSE())</f>
        <v>0</v>
      </c>
      <c r="J4033" s="4" t="e">
        <f t="shared" ca="1" si="419"/>
        <v>#N/A</v>
      </c>
      <c r="K4033" s="4" t="e">
        <f t="shared" si="422"/>
        <v>#N/A</v>
      </c>
      <c r="L4033" s="4" t="e">
        <f t="shared" si="423"/>
        <v>#N/A</v>
      </c>
      <c r="M4033" s="4"/>
    </row>
    <row r="4034" spans="1:13" x14ac:dyDescent="0.2">
      <c r="A4034" s="4">
        <f t="shared" si="420"/>
        <v>8054</v>
      </c>
      <c r="B4034" s="4" t="b">
        <f t="shared" si="421"/>
        <v>0</v>
      </c>
      <c r="C4034" s="5" t="b">
        <f>IF(AND(B4034,A4034&lt;=$G$1),TRUE(),FALSE())</f>
        <v>0</v>
      </c>
      <c r="D4034" s="4" t="e">
        <f>IF(AND($C4033,$I4033),IF(AND($L4033&lt;$C$3,$L4034&gt;=$C$3),$D4033+0.5,IF(AND($L4033&gt;=$C$3,$L4034&lt;$C$3),$D4033+0.5,$D4033)),$D4033)</f>
        <v>#N/A</v>
      </c>
      <c r="E4034" s="4" t="str">
        <f t="shared" si="418"/>
        <v/>
      </c>
      <c r="F4034" s="4" t="str">
        <f>IF(C4034,ROW(),"")</f>
        <v/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>IF(C4034,IF(E4034-$E$7&gt;=$C$1/2,TRUE(),FALSE()),FALSE())</f>
        <v>0</v>
      </c>
      <c r="J4034" s="4" t="e">
        <f t="shared" ca="1" si="419"/>
        <v>#N/A</v>
      </c>
      <c r="K4034" s="4" t="e">
        <f t="shared" si="422"/>
        <v>#N/A</v>
      </c>
      <c r="L4034" s="4" t="e">
        <f t="shared" si="423"/>
        <v>#N/A</v>
      </c>
      <c r="M4034" s="4"/>
    </row>
    <row r="4035" spans="1:13" x14ac:dyDescent="0.2">
      <c r="A4035" s="4">
        <f t="shared" si="420"/>
        <v>8056</v>
      </c>
      <c r="B4035" s="4" t="b">
        <f t="shared" si="421"/>
        <v>0</v>
      </c>
      <c r="C4035" s="5" t="b">
        <f>IF(AND(B4035,A4035&lt;=$G$1),TRUE(),FALSE())</f>
        <v>0</v>
      </c>
      <c r="D4035" s="4" t="e">
        <f>IF(AND($C4034,$I4034),IF(AND($L4034&lt;$C$3,$L4035&gt;=$C$3),$D4034+0.5,IF(AND($L4034&gt;=$C$3,$L4035&lt;$C$3),$D4034+0.5,$D4034)),$D4034)</f>
        <v>#N/A</v>
      </c>
      <c r="E4035" s="4" t="str">
        <f t="shared" si="418"/>
        <v/>
      </c>
      <c r="F4035" s="4" t="str">
        <f>IF(C4035,ROW(),"")</f>
        <v/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>IF(C4035,IF(E4035-$E$7&gt;=$C$1/2,TRUE(),FALSE()),FALSE())</f>
        <v>0</v>
      </c>
      <c r="J4035" s="4" t="e">
        <f t="shared" ca="1" si="419"/>
        <v>#N/A</v>
      </c>
      <c r="K4035" s="4" t="e">
        <f t="shared" si="422"/>
        <v>#N/A</v>
      </c>
      <c r="L4035" s="4" t="e">
        <f t="shared" si="423"/>
        <v>#N/A</v>
      </c>
      <c r="M4035" s="4"/>
    </row>
    <row r="4036" spans="1:13" x14ac:dyDescent="0.2">
      <c r="A4036" s="4">
        <f t="shared" si="420"/>
        <v>8058</v>
      </c>
      <c r="B4036" s="4" t="b">
        <f t="shared" si="421"/>
        <v>0</v>
      </c>
      <c r="C4036" s="5" t="b">
        <f>IF(AND(B4036,A4036&lt;=$G$1),TRUE(),FALSE())</f>
        <v>0</v>
      </c>
      <c r="D4036" s="4" t="e">
        <f>IF(AND($C4035,$I4035),IF(AND($L4035&lt;$C$3,$L4036&gt;=$C$3),$D4035+0.5,IF(AND($L4035&gt;=$C$3,$L4036&lt;$C$3),$D4035+0.5,$D4035)),$D4035)</f>
        <v>#N/A</v>
      </c>
      <c r="E4036" s="4" t="str">
        <f t="shared" si="418"/>
        <v/>
      </c>
      <c r="F4036" s="4" t="str">
        <f>IF(C4036,ROW(),"")</f>
        <v/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>IF(C4036,IF(E4036-$E$7&gt;=$C$1/2,TRUE(),FALSE()),FALSE())</f>
        <v>0</v>
      </c>
      <c r="J4036" s="4" t="e">
        <f t="shared" ca="1" si="419"/>
        <v>#N/A</v>
      </c>
      <c r="K4036" s="4" t="e">
        <f t="shared" si="422"/>
        <v>#N/A</v>
      </c>
      <c r="L4036" s="4" t="e">
        <f t="shared" si="423"/>
        <v>#N/A</v>
      </c>
      <c r="M4036" s="4"/>
    </row>
    <row r="4037" spans="1:13" x14ac:dyDescent="0.2">
      <c r="A4037" s="4">
        <f t="shared" si="420"/>
        <v>8060</v>
      </c>
      <c r="B4037" s="4" t="b">
        <f t="shared" si="421"/>
        <v>0</v>
      </c>
      <c r="C4037" s="5" t="b">
        <f>IF(AND(B4037,A4037&lt;=$G$1),TRUE(),FALSE())</f>
        <v>0</v>
      </c>
      <c r="D4037" s="4" t="e">
        <f>IF(AND($C4036,$I4036),IF(AND($L4036&lt;$C$3,$L4037&gt;=$C$3),$D4036+0.5,IF(AND($L4036&gt;=$C$3,$L4037&lt;$C$3),$D4036+0.5,$D4036)),$D4036)</f>
        <v>#N/A</v>
      </c>
      <c r="E4037" s="4" t="str">
        <f t="shared" si="418"/>
        <v/>
      </c>
      <c r="F4037" s="4" t="str">
        <f>IF(C4037,ROW(),"")</f>
        <v/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>IF(C4037,IF(E4037-$E$7&gt;=$C$1/2,TRUE(),FALSE()),FALSE())</f>
        <v>0</v>
      </c>
      <c r="J4037" s="4" t="e">
        <f t="shared" ca="1" si="419"/>
        <v>#N/A</v>
      </c>
      <c r="K4037" s="4" t="e">
        <f t="shared" si="422"/>
        <v>#N/A</v>
      </c>
      <c r="L4037" s="4" t="e">
        <f t="shared" si="423"/>
        <v>#N/A</v>
      </c>
      <c r="M4037" s="4"/>
    </row>
    <row r="4038" spans="1:13" x14ac:dyDescent="0.2">
      <c r="A4038" s="4">
        <f t="shared" si="420"/>
        <v>8062</v>
      </c>
      <c r="B4038" s="4" t="b">
        <f t="shared" si="421"/>
        <v>0</v>
      </c>
      <c r="C4038" s="5" t="b">
        <f>IF(AND(B4038,A4038&lt;=$G$1),TRUE(),FALSE())</f>
        <v>0</v>
      </c>
      <c r="D4038" s="4" t="e">
        <f>IF(AND($C4037,$I4037),IF(AND($L4037&lt;$C$3,$L4038&gt;=$C$3),$D4037+0.5,IF(AND($L4037&gt;=$C$3,$L4038&lt;$C$3),$D4037+0.5,$D4037)),$D4037)</f>
        <v>#N/A</v>
      </c>
      <c r="E4038" s="4" t="str">
        <f t="shared" si="418"/>
        <v/>
      </c>
      <c r="F4038" s="4" t="str">
        <f>IF(C4038,ROW(),"")</f>
        <v/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>IF(C4038,IF(E4038-$E$7&gt;=$C$1/2,TRUE(),FALSE()),FALSE())</f>
        <v>0</v>
      </c>
      <c r="J4038" s="4" t="e">
        <f t="shared" ca="1" si="419"/>
        <v>#N/A</v>
      </c>
      <c r="K4038" s="4" t="e">
        <f t="shared" si="422"/>
        <v>#N/A</v>
      </c>
      <c r="L4038" s="4" t="e">
        <f t="shared" si="423"/>
        <v>#N/A</v>
      </c>
      <c r="M4038" s="4"/>
    </row>
    <row r="4039" spans="1:13" x14ac:dyDescent="0.2">
      <c r="A4039" s="4">
        <f t="shared" si="420"/>
        <v>8064</v>
      </c>
      <c r="B4039" s="4" t="b">
        <f t="shared" si="421"/>
        <v>0</v>
      </c>
      <c r="C4039" s="5" t="b">
        <f>IF(AND(B4039,A4039&lt;=$G$1),TRUE(),FALSE())</f>
        <v>0</v>
      </c>
      <c r="D4039" s="4" t="e">
        <f>IF(AND($C4038,$I4038),IF(AND($L4038&lt;$C$3,$L4039&gt;=$C$3),$D4038+0.5,IF(AND($L4038&gt;=$C$3,$L4039&lt;$C$3),$D4038+0.5,$D4038)),$D4038)</f>
        <v>#N/A</v>
      </c>
      <c r="E4039" s="4" t="str">
        <f t="shared" ref="E4039:E4102" si="424">IF(C4039,A4039,"")</f>
        <v/>
      </c>
      <c r="F4039" s="4" t="str">
        <f>IF(C4039,ROW(),"")</f>
        <v/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>IF(C4039,IF(E4039-$E$7&gt;=$C$1/2,TRUE(),FALSE()),FALSE())</f>
        <v>0</v>
      </c>
      <c r="J4039" s="4" t="e">
        <f t="shared" ref="J4039:J4102" ca="1" si="425">IF(I4039,IF(C4039,AVERAGE(OFFSET($H$1:$H$27000,ROW()-$C$1/$C$4/2-1,0,$C$1/$C$4+1,1)),NA()),NA())</f>
        <v>#N/A</v>
      </c>
      <c r="K4039" s="4" t="e">
        <f t="shared" si="422"/>
        <v>#N/A</v>
      </c>
      <c r="L4039" s="4" t="e">
        <f t="shared" si="423"/>
        <v>#N/A</v>
      </c>
      <c r="M4039" s="4"/>
    </row>
    <row r="4040" spans="1:13" x14ac:dyDescent="0.2">
      <c r="A4040" s="4">
        <f t="shared" ref="A4040:A4103" si="426">A4039+$C$4</f>
        <v>8066</v>
      </c>
      <c r="B4040" s="4" t="b">
        <f t="shared" ref="B4040:B4103" si="427">IF(ROW()&lt;7+$G$4,TRUE(),FALSE())</f>
        <v>0</v>
      </c>
      <c r="C4040" s="5" t="b">
        <f>IF(AND(B4040,A4040&lt;=$G$1),TRUE(),FALSE())</f>
        <v>0</v>
      </c>
      <c r="D4040" s="4" t="e">
        <f>IF(AND($C4039,$I4039),IF(AND($L4039&lt;$C$3,$L4040&gt;=$C$3),$D4039+0.5,IF(AND($L4039&gt;=$C$3,$L4040&lt;$C$3),$D4039+0.5,$D4039)),$D4039)</f>
        <v>#N/A</v>
      </c>
      <c r="E4040" s="4" t="str">
        <f t="shared" si="424"/>
        <v/>
      </c>
      <c r="F4040" s="4" t="str">
        <f>IF(C4040,ROW(),"")</f>
        <v/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>IF(C4040,IF(E4040-$E$7&gt;=$C$1/2,TRUE(),FALSE()),FALSE())</f>
        <v>0</v>
      </c>
      <c r="J4040" s="4" t="e">
        <f t="shared" ca="1" si="425"/>
        <v>#N/A</v>
      </c>
      <c r="K4040" s="4" t="e">
        <f t="shared" ref="K4040:K4103" si="428">IF(I4040,ABS(INDEX($J$1:$J$27000,ROW()+$C$1/$C$4/2)-INDEX($J$1:$J$27000,ROW()-$C$1/$C$4/2)),NA())</f>
        <v>#N/A</v>
      </c>
      <c r="L4040" s="4" t="e">
        <f t="shared" ref="L4040:L4103" si="429">IF(AND(C4040,I4040),INDEX($K$1:$K$27000,ROW()+$C$1/$C$4+1),NA())</f>
        <v>#N/A</v>
      </c>
      <c r="M4040" s="4"/>
    </row>
    <row r="4041" spans="1:13" x14ac:dyDescent="0.2">
      <c r="A4041" s="4">
        <f t="shared" si="426"/>
        <v>8068</v>
      </c>
      <c r="B4041" s="4" t="b">
        <f t="shared" si="427"/>
        <v>0</v>
      </c>
      <c r="C4041" s="5" t="b">
        <f>IF(AND(B4041,A4041&lt;=$G$1),TRUE(),FALSE())</f>
        <v>0</v>
      </c>
      <c r="D4041" s="4" t="e">
        <f>IF(AND($C4040,$I4040),IF(AND($L4040&lt;$C$3,$L4041&gt;=$C$3),$D4040+0.5,IF(AND($L4040&gt;=$C$3,$L4041&lt;$C$3),$D4040+0.5,$D4040)),$D4040)</f>
        <v>#N/A</v>
      </c>
      <c r="E4041" s="4" t="str">
        <f t="shared" si="424"/>
        <v/>
      </c>
      <c r="F4041" s="4" t="str">
        <f>IF(C4041,ROW(),"")</f>
        <v/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>IF(C4041,IF(E4041-$E$7&gt;=$C$1/2,TRUE(),FALSE()),FALSE())</f>
        <v>0</v>
      </c>
      <c r="J4041" s="4" t="e">
        <f t="shared" ca="1" si="425"/>
        <v>#N/A</v>
      </c>
      <c r="K4041" s="4" t="e">
        <f t="shared" si="428"/>
        <v>#N/A</v>
      </c>
      <c r="L4041" s="4" t="e">
        <f t="shared" si="429"/>
        <v>#N/A</v>
      </c>
      <c r="M4041" s="4"/>
    </row>
    <row r="4042" spans="1:13" x14ac:dyDescent="0.2">
      <c r="A4042" s="4">
        <f t="shared" si="426"/>
        <v>8070</v>
      </c>
      <c r="B4042" s="4" t="b">
        <f t="shared" si="427"/>
        <v>0</v>
      </c>
      <c r="C4042" s="5" t="b">
        <f>IF(AND(B4042,A4042&lt;=$G$1),TRUE(),FALSE())</f>
        <v>0</v>
      </c>
      <c r="D4042" s="4" t="e">
        <f>IF(AND($C4041,$I4041),IF(AND($L4041&lt;$C$3,$L4042&gt;=$C$3),$D4041+0.5,IF(AND($L4041&gt;=$C$3,$L4042&lt;$C$3),$D4041+0.5,$D4041)),$D4041)</f>
        <v>#N/A</v>
      </c>
      <c r="E4042" s="4" t="str">
        <f t="shared" si="424"/>
        <v/>
      </c>
      <c r="F4042" s="4" t="str">
        <f>IF(C4042,ROW(),"")</f>
        <v/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>IF(C4042,IF(E4042-$E$7&gt;=$C$1/2,TRUE(),FALSE()),FALSE())</f>
        <v>0</v>
      </c>
      <c r="J4042" s="4" t="e">
        <f t="shared" ca="1" si="425"/>
        <v>#N/A</v>
      </c>
      <c r="K4042" s="4" t="e">
        <f t="shared" si="428"/>
        <v>#N/A</v>
      </c>
      <c r="L4042" s="4" t="e">
        <f t="shared" si="429"/>
        <v>#N/A</v>
      </c>
      <c r="M4042" s="4"/>
    </row>
    <row r="4043" spans="1:13" x14ac:dyDescent="0.2">
      <c r="A4043" s="4">
        <f t="shared" si="426"/>
        <v>8072</v>
      </c>
      <c r="B4043" s="4" t="b">
        <f t="shared" si="427"/>
        <v>0</v>
      </c>
      <c r="C4043" s="5" t="b">
        <f>IF(AND(B4043,A4043&lt;=$G$1),TRUE(),FALSE())</f>
        <v>0</v>
      </c>
      <c r="D4043" s="4" t="e">
        <f>IF(AND($C4042,$I4042),IF(AND($L4042&lt;$C$3,$L4043&gt;=$C$3),$D4042+0.5,IF(AND($L4042&gt;=$C$3,$L4043&lt;$C$3),$D4042+0.5,$D4042)),$D4042)</f>
        <v>#N/A</v>
      </c>
      <c r="E4043" s="4" t="str">
        <f t="shared" si="424"/>
        <v/>
      </c>
      <c r="F4043" s="4" t="str">
        <f>IF(C4043,ROW(),"")</f>
        <v/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>IF(C4043,IF(E4043-$E$7&gt;=$C$1/2,TRUE(),FALSE()),FALSE())</f>
        <v>0</v>
      </c>
      <c r="J4043" s="4" t="e">
        <f t="shared" ca="1" si="425"/>
        <v>#N/A</v>
      </c>
      <c r="K4043" s="4" t="e">
        <f t="shared" si="428"/>
        <v>#N/A</v>
      </c>
      <c r="L4043" s="4" t="e">
        <f t="shared" si="429"/>
        <v>#N/A</v>
      </c>
      <c r="M4043" s="4"/>
    </row>
    <row r="4044" spans="1:13" x14ac:dyDescent="0.2">
      <c r="A4044" s="4">
        <f t="shared" si="426"/>
        <v>8074</v>
      </c>
      <c r="B4044" s="4" t="b">
        <f t="shared" si="427"/>
        <v>0</v>
      </c>
      <c r="C4044" s="5" t="b">
        <f>IF(AND(B4044,A4044&lt;=$G$1),TRUE(),FALSE())</f>
        <v>0</v>
      </c>
      <c r="D4044" s="4" t="e">
        <f>IF(AND($C4043,$I4043),IF(AND($L4043&lt;$C$3,$L4044&gt;=$C$3),$D4043+0.5,IF(AND($L4043&gt;=$C$3,$L4044&lt;$C$3),$D4043+0.5,$D4043)),$D4043)</f>
        <v>#N/A</v>
      </c>
      <c r="E4044" s="4" t="str">
        <f t="shared" si="424"/>
        <v/>
      </c>
      <c r="F4044" s="4" t="str">
        <f>IF(C4044,ROW(),"")</f>
        <v/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>IF(C4044,IF(E4044-$E$7&gt;=$C$1/2,TRUE(),FALSE()),FALSE())</f>
        <v>0</v>
      </c>
      <c r="J4044" s="4" t="e">
        <f t="shared" ca="1" si="425"/>
        <v>#N/A</v>
      </c>
      <c r="K4044" s="4" t="e">
        <f t="shared" si="428"/>
        <v>#N/A</v>
      </c>
      <c r="L4044" s="4" t="e">
        <f t="shared" si="429"/>
        <v>#N/A</v>
      </c>
      <c r="M4044" s="4"/>
    </row>
    <row r="4045" spans="1:13" x14ac:dyDescent="0.2">
      <c r="A4045" s="4">
        <f t="shared" si="426"/>
        <v>8076</v>
      </c>
      <c r="B4045" s="4" t="b">
        <f t="shared" si="427"/>
        <v>0</v>
      </c>
      <c r="C4045" s="5" t="b">
        <f>IF(AND(B4045,A4045&lt;=$G$1),TRUE(),FALSE())</f>
        <v>0</v>
      </c>
      <c r="D4045" s="4" t="e">
        <f>IF(AND($C4044,$I4044),IF(AND($L4044&lt;$C$3,$L4045&gt;=$C$3),$D4044+0.5,IF(AND($L4044&gt;=$C$3,$L4045&lt;$C$3),$D4044+0.5,$D4044)),$D4044)</f>
        <v>#N/A</v>
      </c>
      <c r="E4045" s="4" t="str">
        <f t="shared" si="424"/>
        <v/>
      </c>
      <c r="F4045" s="4" t="str">
        <f>IF(C4045,ROW(),"")</f>
        <v/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>IF(C4045,IF(E4045-$E$7&gt;=$C$1/2,TRUE(),FALSE()),FALSE())</f>
        <v>0</v>
      </c>
      <c r="J4045" s="4" t="e">
        <f t="shared" ca="1" si="425"/>
        <v>#N/A</v>
      </c>
      <c r="K4045" s="4" t="e">
        <f t="shared" si="428"/>
        <v>#N/A</v>
      </c>
      <c r="L4045" s="4" t="e">
        <f t="shared" si="429"/>
        <v>#N/A</v>
      </c>
      <c r="M4045" s="4"/>
    </row>
    <row r="4046" spans="1:13" x14ac:dyDescent="0.2">
      <c r="A4046" s="4">
        <f t="shared" si="426"/>
        <v>8078</v>
      </c>
      <c r="B4046" s="4" t="b">
        <f t="shared" si="427"/>
        <v>0</v>
      </c>
      <c r="C4046" s="5" t="b">
        <f>IF(AND(B4046,A4046&lt;=$G$1),TRUE(),FALSE())</f>
        <v>0</v>
      </c>
      <c r="D4046" s="4" t="e">
        <f>IF(AND($C4045,$I4045),IF(AND($L4045&lt;$C$3,$L4046&gt;=$C$3),$D4045+0.5,IF(AND($L4045&gt;=$C$3,$L4046&lt;$C$3),$D4045+0.5,$D4045)),$D4045)</f>
        <v>#N/A</v>
      </c>
      <c r="E4046" s="4" t="str">
        <f t="shared" si="424"/>
        <v/>
      </c>
      <c r="F4046" s="4" t="str">
        <f>IF(C4046,ROW(),"")</f>
        <v/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>IF(C4046,IF(E4046-$E$7&gt;=$C$1/2,TRUE(),FALSE()),FALSE())</f>
        <v>0</v>
      </c>
      <c r="J4046" s="4" t="e">
        <f t="shared" ca="1" si="425"/>
        <v>#N/A</v>
      </c>
      <c r="K4046" s="4" t="e">
        <f t="shared" si="428"/>
        <v>#N/A</v>
      </c>
      <c r="L4046" s="4" t="e">
        <f t="shared" si="429"/>
        <v>#N/A</v>
      </c>
      <c r="M4046" s="4"/>
    </row>
    <row r="4047" spans="1:13" x14ac:dyDescent="0.2">
      <c r="A4047" s="4">
        <f t="shared" si="426"/>
        <v>8080</v>
      </c>
      <c r="B4047" s="4" t="b">
        <f t="shared" si="427"/>
        <v>0</v>
      </c>
      <c r="C4047" s="5" t="b">
        <f>IF(AND(B4047,A4047&lt;=$G$1),TRUE(),FALSE())</f>
        <v>0</v>
      </c>
      <c r="D4047" s="4" t="e">
        <f>IF(AND($C4046,$I4046),IF(AND($L4046&lt;$C$3,$L4047&gt;=$C$3),$D4046+0.5,IF(AND($L4046&gt;=$C$3,$L4047&lt;$C$3),$D4046+0.5,$D4046)),$D4046)</f>
        <v>#N/A</v>
      </c>
      <c r="E4047" s="4" t="str">
        <f t="shared" si="424"/>
        <v/>
      </c>
      <c r="F4047" s="4" t="str">
        <f>IF(C4047,ROW(),"")</f>
        <v/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>IF(C4047,IF(E4047-$E$7&gt;=$C$1/2,TRUE(),FALSE()),FALSE())</f>
        <v>0</v>
      </c>
      <c r="J4047" s="4" t="e">
        <f t="shared" ca="1" si="425"/>
        <v>#N/A</v>
      </c>
      <c r="K4047" s="4" t="e">
        <f t="shared" si="428"/>
        <v>#N/A</v>
      </c>
      <c r="L4047" s="4" t="e">
        <f t="shared" si="429"/>
        <v>#N/A</v>
      </c>
      <c r="M4047" s="4"/>
    </row>
    <row r="4048" spans="1:13" x14ac:dyDescent="0.2">
      <c r="A4048" s="4">
        <f t="shared" si="426"/>
        <v>8082</v>
      </c>
      <c r="B4048" s="4" t="b">
        <f t="shared" si="427"/>
        <v>0</v>
      </c>
      <c r="C4048" s="5" t="b">
        <f>IF(AND(B4048,A4048&lt;=$G$1),TRUE(),FALSE())</f>
        <v>0</v>
      </c>
      <c r="D4048" s="4" t="e">
        <f>IF(AND($C4047,$I4047),IF(AND($L4047&lt;$C$3,$L4048&gt;=$C$3),$D4047+0.5,IF(AND($L4047&gt;=$C$3,$L4048&lt;$C$3),$D4047+0.5,$D4047)),$D4047)</f>
        <v>#N/A</v>
      </c>
      <c r="E4048" s="4" t="str">
        <f t="shared" si="424"/>
        <v/>
      </c>
      <c r="F4048" s="4" t="str">
        <f>IF(C4048,ROW(),"")</f>
        <v/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>IF(C4048,IF(E4048-$E$7&gt;=$C$1/2,TRUE(),FALSE()),FALSE())</f>
        <v>0</v>
      </c>
      <c r="J4048" s="4" t="e">
        <f t="shared" ca="1" si="425"/>
        <v>#N/A</v>
      </c>
      <c r="K4048" s="4" t="e">
        <f t="shared" si="428"/>
        <v>#N/A</v>
      </c>
      <c r="L4048" s="4" t="e">
        <f t="shared" si="429"/>
        <v>#N/A</v>
      </c>
      <c r="M4048" s="4"/>
    </row>
    <row r="4049" spans="1:13" x14ac:dyDescent="0.2">
      <c r="A4049" s="4">
        <f t="shared" si="426"/>
        <v>8084</v>
      </c>
      <c r="B4049" s="4" t="b">
        <f t="shared" si="427"/>
        <v>0</v>
      </c>
      <c r="C4049" s="5" t="b">
        <f>IF(AND(B4049,A4049&lt;=$G$1),TRUE(),FALSE())</f>
        <v>0</v>
      </c>
      <c r="D4049" s="4" t="e">
        <f>IF(AND($C4048,$I4048),IF(AND($L4048&lt;$C$3,$L4049&gt;=$C$3),$D4048+0.5,IF(AND($L4048&gt;=$C$3,$L4049&lt;$C$3),$D4048+0.5,$D4048)),$D4048)</f>
        <v>#N/A</v>
      </c>
      <c r="E4049" s="4" t="str">
        <f t="shared" si="424"/>
        <v/>
      </c>
      <c r="F4049" s="4" t="str">
        <f>IF(C4049,ROW(),"")</f>
        <v/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>IF(C4049,IF(E4049-$E$7&gt;=$C$1/2,TRUE(),FALSE()),FALSE())</f>
        <v>0</v>
      </c>
      <c r="J4049" s="4" t="e">
        <f t="shared" ca="1" si="425"/>
        <v>#N/A</v>
      </c>
      <c r="K4049" s="4" t="e">
        <f t="shared" si="428"/>
        <v>#N/A</v>
      </c>
      <c r="L4049" s="4" t="e">
        <f t="shared" si="429"/>
        <v>#N/A</v>
      </c>
      <c r="M4049" s="4"/>
    </row>
    <row r="4050" spans="1:13" x14ac:dyDescent="0.2">
      <c r="A4050" s="4">
        <f t="shared" si="426"/>
        <v>8086</v>
      </c>
      <c r="B4050" s="4" t="b">
        <f t="shared" si="427"/>
        <v>0</v>
      </c>
      <c r="C4050" s="5" t="b">
        <f>IF(AND(B4050,A4050&lt;=$G$1),TRUE(),FALSE())</f>
        <v>0</v>
      </c>
      <c r="D4050" s="4" t="e">
        <f>IF(AND($C4049,$I4049),IF(AND($L4049&lt;$C$3,$L4050&gt;=$C$3),$D4049+0.5,IF(AND($L4049&gt;=$C$3,$L4050&lt;$C$3),$D4049+0.5,$D4049)),$D4049)</f>
        <v>#N/A</v>
      </c>
      <c r="E4050" s="4" t="str">
        <f t="shared" si="424"/>
        <v/>
      </c>
      <c r="F4050" s="4" t="str">
        <f>IF(C4050,ROW(),"")</f>
        <v/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>IF(C4050,IF(E4050-$E$7&gt;=$C$1/2,TRUE(),FALSE()),FALSE())</f>
        <v>0</v>
      </c>
      <c r="J4050" s="4" t="e">
        <f t="shared" ca="1" si="425"/>
        <v>#N/A</v>
      </c>
      <c r="K4050" s="4" t="e">
        <f t="shared" si="428"/>
        <v>#N/A</v>
      </c>
      <c r="L4050" s="4" t="e">
        <f t="shared" si="429"/>
        <v>#N/A</v>
      </c>
      <c r="M4050" s="4"/>
    </row>
    <row r="4051" spans="1:13" x14ac:dyDescent="0.2">
      <c r="A4051" s="4">
        <f t="shared" si="426"/>
        <v>8088</v>
      </c>
      <c r="B4051" s="4" t="b">
        <f t="shared" si="427"/>
        <v>0</v>
      </c>
      <c r="C4051" s="5" t="b">
        <f>IF(AND(B4051,A4051&lt;=$G$1),TRUE(),FALSE())</f>
        <v>0</v>
      </c>
      <c r="D4051" s="4" t="e">
        <f>IF(AND($C4050,$I4050),IF(AND($L4050&lt;$C$3,$L4051&gt;=$C$3),$D4050+0.5,IF(AND($L4050&gt;=$C$3,$L4051&lt;$C$3),$D4050+0.5,$D4050)),$D4050)</f>
        <v>#N/A</v>
      </c>
      <c r="E4051" s="4" t="str">
        <f t="shared" si="424"/>
        <v/>
      </c>
      <c r="F4051" s="4" t="str">
        <f>IF(C4051,ROW(),"")</f>
        <v/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>IF(C4051,IF(E4051-$E$7&gt;=$C$1/2,TRUE(),FALSE()),FALSE())</f>
        <v>0</v>
      </c>
      <c r="J4051" s="4" t="e">
        <f t="shared" ca="1" si="425"/>
        <v>#N/A</v>
      </c>
      <c r="K4051" s="4" t="e">
        <f t="shared" si="428"/>
        <v>#N/A</v>
      </c>
      <c r="L4051" s="4" t="e">
        <f t="shared" si="429"/>
        <v>#N/A</v>
      </c>
      <c r="M4051" s="4"/>
    </row>
    <row r="4052" spans="1:13" x14ac:dyDescent="0.2">
      <c r="A4052" s="4">
        <f t="shared" si="426"/>
        <v>8090</v>
      </c>
      <c r="B4052" s="4" t="b">
        <f t="shared" si="427"/>
        <v>0</v>
      </c>
      <c r="C4052" s="5" t="b">
        <f>IF(AND(B4052,A4052&lt;=$G$1),TRUE(),FALSE())</f>
        <v>0</v>
      </c>
      <c r="D4052" s="4" t="e">
        <f>IF(AND($C4051,$I4051),IF(AND($L4051&lt;$C$3,$L4052&gt;=$C$3),$D4051+0.5,IF(AND($L4051&gt;=$C$3,$L4052&lt;$C$3),$D4051+0.5,$D4051)),$D4051)</f>
        <v>#N/A</v>
      </c>
      <c r="E4052" s="4" t="str">
        <f t="shared" si="424"/>
        <v/>
      </c>
      <c r="F4052" s="4" t="str">
        <f>IF(C4052,ROW(),"")</f>
        <v/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>IF(C4052,IF(E4052-$E$7&gt;=$C$1/2,TRUE(),FALSE()),FALSE())</f>
        <v>0</v>
      </c>
      <c r="J4052" s="4" t="e">
        <f t="shared" ca="1" si="425"/>
        <v>#N/A</v>
      </c>
      <c r="K4052" s="4" t="e">
        <f t="shared" si="428"/>
        <v>#N/A</v>
      </c>
      <c r="L4052" s="4" t="e">
        <f t="shared" si="429"/>
        <v>#N/A</v>
      </c>
      <c r="M4052" s="4"/>
    </row>
    <row r="4053" spans="1:13" x14ac:dyDescent="0.2">
      <c r="A4053" s="4">
        <f t="shared" si="426"/>
        <v>8092</v>
      </c>
      <c r="B4053" s="4" t="b">
        <f t="shared" si="427"/>
        <v>0</v>
      </c>
      <c r="C4053" s="5" t="b">
        <f>IF(AND(B4053,A4053&lt;=$G$1),TRUE(),FALSE())</f>
        <v>0</v>
      </c>
      <c r="D4053" s="4" t="e">
        <f>IF(AND($C4052,$I4052),IF(AND($L4052&lt;$C$3,$L4053&gt;=$C$3),$D4052+0.5,IF(AND($L4052&gt;=$C$3,$L4053&lt;$C$3),$D4052+0.5,$D4052)),$D4052)</f>
        <v>#N/A</v>
      </c>
      <c r="E4053" s="4" t="str">
        <f t="shared" si="424"/>
        <v/>
      </c>
      <c r="F4053" s="4" t="str">
        <f>IF(C4053,ROW(),"")</f>
        <v/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>IF(C4053,IF(E4053-$E$7&gt;=$C$1/2,TRUE(),FALSE()),FALSE())</f>
        <v>0</v>
      </c>
      <c r="J4053" s="4" t="e">
        <f t="shared" ca="1" si="425"/>
        <v>#N/A</v>
      </c>
      <c r="K4053" s="4" t="e">
        <f t="shared" si="428"/>
        <v>#N/A</v>
      </c>
      <c r="L4053" s="4" t="e">
        <f t="shared" si="429"/>
        <v>#N/A</v>
      </c>
      <c r="M4053" s="4"/>
    </row>
    <row r="4054" spans="1:13" x14ac:dyDescent="0.2">
      <c r="A4054" s="4">
        <f t="shared" si="426"/>
        <v>8094</v>
      </c>
      <c r="B4054" s="4" t="b">
        <f t="shared" si="427"/>
        <v>0</v>
      </c>
      <c r="C4054" s="5" t="b">
        <f>IF(AND(B4054,A4054&lt;=$G$1),TRUE(),FALSE())</f>
        <v>0</v>
      </c>
      <c r="D4054" s="4" t="e">
        <f>IF(AND($C4053,$I4053),IF(AND($L4053&lt;$C$3,$L4054&gt;=$C$3),$D4053+0.5,IF(AND($L4053&gt;=$C$3,$L4054&lt;$C$3),$D4053+0.5,$D4053)),$D4053)</f>
        <v>#N/A</v>
      </c>
      <c r="E4054" s="4" t="str">
        <f t="shared" si="424"/>
        <v/>
      </c>
      <c r="F4054" s="4" t="str">
        <f>IF(C4054,ROW(),"")</f>
        <v/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>IF(C4054,IF(E4054-$E$7&gt;=$C$1/2,TRUE(),FALSE()),FALSE())</f>
        <v>0</v>
      </c>
      <c r="J4054" s="4" t="e">
        <f t="shared" ca="1" si="425"/>
        <v>#N/A</v>
      </c>
      <c r="K4054" s="4" t="e">
        <f t="shared" si="428"/>
        <v>#N/A</v>
      </c>
      <c r="L4054" s="4" t="e">
        <f t="shared" si="429"/>
        <v>#N/A</v>
      </c>
      <c r="M4054" s="4"/>
    </row>
    <row r="4055" spans="1:13" x14ac:dyDescent="0.2">
      <c r="A4055" s="4">
        <f t="shared" si="426"/>
        <v>8096</v>
      </c>
      <c r="B4055" s="4" t="b">
        <f t="shared" si="427"/>
        <v>0</v>
      </c>
      <c r="C4055" s="5" t="b">
        <f>IF(AND(B4055,A4055&lt;=$G$1),TRUE(),FALSE())</f>
        <v>0</v>
      </c>
      <c r="D4055" s="4" t="e">
        <f>IF(AND($C4054,$I4054),IF(AND($L4054&lt;$C$3,$L4055&gt;=$C$3),$D4054+0.5,IF(AND($L4054&gt;=$C$3,$L4055&lt;$C$3),$D4054+0.5,$D4054)),$D4054)</f>
        <v>#N/A</v>
      </c>
      <c r="E4055" s="4" t="str">
        <f t="shared" si="424"/>
        <v/>
      </c>
      <c r="F4055" s="4" t="str">
        <f>IF(C4055,ROW(),"")</f>
        <v/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>IF(C4055,IF(E4055-$E$7&gt;=$C$1/2,TRUE(),FALSE()),FALSE())</f>
        <v>0</v>
      </c>
      <c r="J4055" s="4" t="e">
        <f t="shared" ca="1" si="425"/>
        <v>#N/A</v>
      </c>
      <c r="K4055" s="4" t="e">
        <f t="shared" si="428"/>
        <v>#N/A</v>
      </c>
      <c r="L4055" s="4" t="e">
        <f t="shared" si="429"/>
        <v>#N/A</v>
      </c>
      <c r="M4055" s="4"/>
    </row>
    <row r="4056" spans="1:13" x14ac:dyDescent="0.2">
      <c r="A4056" s="4">
        <f t="shared" si="426"/>
        <v>8098</v>
      </c>
      <c r="B4056" s="4" t="b">
        <f t="shared" si="427"/>
        <v>0</v>
      </c>
      <c r="C4056" s="5" t="b">
        <f>IF(AND(B4056,A4056&lt;=$G$1),TRUE(),FALSE())</f>
        <v>0</v>
      </c>
      <c r="D4056" s="4" t="e">
        <f>IF(AND($C4055,$I4055),IF(AND($L4055&lt;$C$3,$L4056&gt;=$C$3),$D4055+0.5,IF(AND($L4055&gt;=$C$3,$L4056&lt;$C$3),$D4055+0.5,$D4055)),$D4055)</f>
        <v>#N/A</v>
      </c>
      <c r="E4056" s="4" t="str">
        <f t="shared" si="424"/>
        <v/>
      </c>
      <c r="F4056" s="4" t="str">
        <f>IF(C4056,ROW(),"")</f>
        <v/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>IF(C4056,IF(E4056-$E$7&gt;=$C$1/2,TRUE(),FALSE()),FALSE())</f>
        <v>0</v>
      </c>
      <c r="J4056" s="4" t="e">
        <f t="shared" ca="1" si="425"/>
        <v>#N/A</v>
      </c>
      <c r="K4056" s="4" t="e">
        <f t="shared" si="428"/>
        <v>#N/A</v>
      </c>
      <c r="L4056" s="4" t="e">
        <f t="shared" si="429"/>
        <v>#N/A</v>
      </c>
      <c r="M4056" s="4"/>
    </row>
    <row r="4057" spans="1:13" x14ac:dyDescent="0.2">
      <c r="A4057" s="4">
        <f t="shared" si="426"/>
        <v>8100</v>
      </c>
      <c r="B4057" s="4" t="b">
        <f t="shared" si="427"/>
        <v>0</v>
      </c>
      <c r="C4057" s="5" t="b">
        <f>IF(AND(B4057,A4057&lt;=$G$1),TRUE(),FALSE())</f>
        <v>0</v>
      </c>
      <c r="D4057" s="4" t="e">
        <f>IF(AND($C4056,$I4056),IF(AND($L4056&lt;$C$3,$L4057&gt;=$C$3),$D4056+0.5,IF(AND($L4056&gt;=$C$3,$L4057&lt;$C$3),$D4056+0.5,$D4056)),$D4056)</f>
        <v>#N/A</v>
      </c>
      <c r="E4057" s="4" t="str">
        <f t="shared" si="424"/>
        <v/>
      </c>
      <c r="F4057" s="4" t="str">
        <f>IF(C4057,ROW(),"")</f>
        <v/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>IF(C4057,IF(E4057-$E$7&gt;=$C$1/2,TRUE(),FALSE()),FALSE())</f>
        <v>0</v>
      </c>
      <c r="J4057" s="4" t="e">
        <f t="shared" ca="1" si="425"/>
        <v>#N/A</v>
      </c>
      <c r="K4057" s="4" t="e">
        <f t="shared" si="428"/>
        <v>#N/A</v>
      </c>
      <c r="L4057" s="4" t="e">
        <f t="shared" si="429"/>
        <v>#N/A</v>
      </c>
      <c r="M4057" s="4"/>
    </row>
    <row r="4058" spans="1:13" x14ac:dyDescent="0.2">
      <c r="A4058" s="4">
        <f t="shared" si="426"/>
        <v>8102</v>
      </c>
      <c r="B4058" s="4" t="b">
        <f t="shared" si="427"/>
        <v>0</v>
      </c>
      <c r="C4058" s="5" t="b">
        <f>IF(AND(B4058,A4058&lt;=$G$1),TRUE(),FALSE())</f>
        <v>0</v>
      </c>
      <c r="D4058" s="4" t="e">
        <f>IF(AND($C4057,$I4057),IF(AND($L4057&lt;$C$3,$L4058&gt;=$C$3),$D4057+0.5,IF(AND($L4057&gt;=$C$3,$L4058&lt;$C$3),$D4057+0.5,$D4057)),$D4057)</f>
        <v>#N/A</v>
      </c>
      <c r="E4058" s="4" t="str">
        <f t="shared" si="424"/>
        <v/>
      </c>
      <c r="F4058" s="4" t="str">
        <f>IF(C4058,ROW(),"")</f>
        <v/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>IF(C4058,IF(E4058-$E$7&gt;=$C$1/2,TRUE(),FALSE()),FALSE())</f>
        <v>0</v>
      </c>
      <c r="J4058" s="4" t="e">
        <f t="shared" ca="1" si="425"/>
        <v>#N/A</v>
      </c>
      <c r="K4058" s="4" t="e">
        <f t="shared" si="428"/>
        <v>#N/A</v>
      </c>
      <c r="L4058" s="4" t="e">
        <f t="shared" si="429"/>
        <v>#N/A</v>
      </c>
      <c r="M4058" s="4"/>
    </row>
    <row r="4059" spans="1:13" x14ac:dyDescent="0.2">
      <c r="A4059" s="4">
        <f t="shared" si="426"/>
        <v>8104</v>
      </c>
      <c r="B4059" s="4" t="b">
        <f t="shared" si="427"/>
        <v>0</v>
      </c>
      <c r="C4059" s="5" t="b">
        <f>IF(AND(B4059,A4059&lt;=$G$1),TRUE(),FALSE())</f>
        <v>0</v>
      </c>
      <c r="D4059" s="4" t="e">
        <f>IF(AND($C4058,$I4058),IF(AND($L4058&lt;$C$3,$L4059&gt;=$C$3),$D4058+0.5,IF(AND($L4058&gt;=$C$3,$L4059&lt;$C$3),$D4058+0.5,$D4058)),$D4058)</f>
        <v>#N/A</v>
      </c>
      <c r="E4059" s="4" t="str">
        <f t="shared" si="424"/>
        <v/>
      </c>
      <c r="F4059" s="4" t="str">
        <f>IF(C4059,ROW(),"")</f>
        <v/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>IF(C4059,IF(E4059-$E$7&gt;=$C$1/2,TRUE(),FALSE()),FALSE())</f>
        <v>0</v>
      </c>
      <c r="J4059" s="4" t="e">
        <f t="shared" ca="1" si="425"/>
        <v>#N/A</v>
      </c>
      <c r="K4059" s="4" t="e">
        <f t="shared" si="428"/>
        <v>#N/A</v>
      </c>
      <c r="L4059" s="4" t="e">
        <f t="shared" si="429"/>
        <v>#N/A</v>
      </c>
      <c r="M4059" s="4"/>
    </row>
    <row r="4060" spans="1:13" x14ac:dyDescent="0.2">
      <c r="A4060" s="4">
        <f t="shared" si="426"/>
        <v>8106</v>
      </c>
      <c r="B4060" s="4" t="b">
        <f t="shared" si="427"/>
        <v>0</v>
      </c>
      <c r="C4060" s="5" t="b">
        <f>IF(AND(B4060,A4060&lt;=$G$1),TRUE(),FALSE())</f>
        <v>0</v>
      </c>
      <c r="D4060" s="4" t="e">
        <f>IF(AND($C4059,$I4059),IF(AND($L4059&lt;$C$3,$L4060&gt;=$C$3),$D4059+0.5,IF(AND($L4059&gt;=$C$3,$L4060&lt;$C$3),$D4059+0.5,$D4059)),$D4059)</f>
        <v>#N/A</v>
      </c>
      <c r="E4060" s="4" t="str">
        <f t="shared" si="424"/>
        <v/>
      </c>
      <c r="F4060" s="4" t="str">
        <f>IF(C4060,ROW(),"")</f>
        <v/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>IF(C4060,IF(E4060-$E$7&gt;=$C$1/2,TRUE(),FALSE()),FALSE())</f>
        <v>0</v>
      </c>
      <c r="J4060" s="4" t="e">
        <f t="shared" ca="1" si="425"/>
        <v>#N/A</v>
      </c>
      <c r="K4060" s="4" t="e">
        <f t="shared" si="428"/>
        <v>#N/A</v>
      </c>
      <c r="L4060" s="4" t="e">
        <f t="shared" si="429"/>
        <v>#N/A</v>
      </c>
      <c r="M4060" s="4"/>
    </row>
    <row r="4061" spans="1:13" x14ac:dyDescent="0.2">
      <c r="A4061" s="4">
        <f t="shared" si="426"/>
        <v>8108</v>
      </c>
      <c r="B4061" s="4" t="b">
        <f t="shared" si="427"/>
        <v>0</v>
      </c>
      <c r="C4061" s="5" t="b">
        <f>IF(AND(B4061,A4061&lt;=$G$1),TRUE(),FALSE())</f>
        <v>0</v>
      </c>
      <c r="D4061" s="4" t="e">
        <f>IF(AND($C4060,$I4060),IF(AND($L4060&lt;$C$3,$L4061&gt;=$C$3),$D4060+0.5,IF(AND($L4060&gt;=$C$3,$L4061&lt;$C$3),$D4060+0.5,$D4060)),$D4060)</f>
        <v>#N/A</v>
      </c>
      <c r="E4061" s="4" t="str">
        <f t="shared" si="424"/>
        <v/>
      </c>
      <c r="F4061" s="4" t="str">
        <f>IF(C4061,ROW(),"")</f>
        <v/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>IF(C4061,IF(E4061-$E$7&gt;=$C$1/2,TRUE(),FALSE()),FALSE())</f>
        <v>0</v>
      </c>
      <c r="J4061" s="4" t="e">
        <f t="shared" ca="1" si="425"/>
        <v>#N/A</v>
      </c>
      <c r="K4061" s="4" t="e">
        <f t="shared" si="428"/>
        <v>#N/A</v>
      </c>
      <c r="L4061" s="4" t="e">
        <f t="shared" si="429"/>
        <v>#N/A</v>
      </c>
      <c r="M4061" s="4"/>
    </row>
    <row r="4062" spans="1:13" x14ac:dyDescent="0.2">
      <c r="A4062" s="4">
        <f t="shared" si="426"/>
        <v>8110</v>
      </c>
      <c r="B4062" s="4" t="b">
        <f t="shared" si="427"/>
        <v>0</v>
      </c>
      <c r="C4062" s="5" t="b">
        <f>IF(AND(B4062,A4062&lt;=$G$1),TRUE(),FALSE())</f>
        <v>0</v>
      </c>
      <c r="D4062" s="4" t="e">
        <f>IF(AND($C4061,$I4061),IF(AND($L4061&lt;$C$3,$L4062&gt;=$C$3),$D4061+0.5,IF(AND($L4061&gt;=$C$3,$L4062&lt;$C$3),$D4061+0.5,$D4061)),$D4061)</f>
        <v>#N/A</v>
      </c>
      <c r="E4062" s="4" t="str">
        <f t="shared" si="424"/>
        <v/>
      </c>
      <c r="F4062" s="4" t="str">
        <f>IF(C4062,ROW(),"")</f>
        <v/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>IF(C4062,IF(E4062-$E$7&gt;=$C$1/2,TRUE(),FALSE()),FALSE())</f>
        <v>0</v>
      </c>
      <c r="J4062" s="4" t="e">
        <f t="shared" ca="1" si="425"/>
        <v>#N/A</v>
      </c>
      <c r="K4062" s="4" t="e">
        <f t="shared" si="428"/>
        <v>#N/A</v>
      </c>
      <c r="L4062" s="4" t="e">
        <f t="shared" si="429"/>
        <v>#N/A</v>
      </c>
      <c r="M4062" s="4"/>
    </row>
    <row r="4063" spans="1:13" x14ac:dyDescent="0.2">
      <c r="A4063" s="4">
        <f t="shared" si="426"/>
        <v>8112</v>
      </c>
      <c r="B4063" s="4" t="b">
        <f t="shared" si="427"/>
        <v>0</v>
      </c>
      <c r="C4063" s="5" t="b">
        <f>IF(AND(B4063,A4063&lt;=$G$1),TRUE(),FALSE())</f>
        <v>0</v>
      </c>
      <c r="D4063" s="4" t="e">
        <f>IF(AND($C4062,$I4062),IF(AND($L4062&lt;$C$3,$L4063&gt;=$C$3),$D4062+0.5,IF(AND($L4062&gt;=$C$3,$L4063&lt;$C$3),$D4062+0.5,$D4062)),$D4062)</f>
        <v>#N/A</v>
      </c>
      <c r="E4063" s="4" t="str">
        <f t="shared" si="424"/>
        <v/>
      </c>
      <c r="F4063" s="4" t="str">
        <f>IF(C4063,ROW(),"")</f>
        <v/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>IF(C4063,IF(E4063-$E$7&gt;=$C$1/2,TRUE(),FALSE()),FALSE())</f>
        <v>0</v>
      </c>
      <c r="J4063" s="4" t="e">
        <f t="shared" ca="1" si="425"/>
        <v>#N/A</v>
      </c>
      <c r="K4063" s="4" t="e">
        <f t="shared" si="428"/>
        <v>#N/A</v>
      </c>
      <c r="L4063" s="4" t="e">
        <f t="shared" si="429"/>
        <v>#N/A</v>
      </c>
      <c r="M4063" s="4"/>
    </row>
    <row r="4064" spans="1:13" x14ac:dyDescent="0.2">
      <c r="A4064" s="4">
        <f t="shared" si="426"/>
        <v>8114</v>
      </c>
      <c r="B4064" s="4" t="b">
        <f t="shared" si="427"/>
        <v>0</v>
      </c>
      <c r="C4064" s="5" t="b">
        <f>IF(AND(B4064,A4064&lt;=$G$1),TRUE(),FALSE())</f>
        <v>0</v>
      </c>
      <c r="D4064" s="4" t="e">
        <f>IF(AND($C4063,$I4063),IF(AND($L4063&lt;$C$3,$L4064&gt;=$C$3),$D4063+0.5,IF(AND($L4063&gt;=$C$3,$L4064&lt;$C$3),$D4063+0.5,$D4063)),$D4063)</f>
        <v>#N/A</v>
      </c>
      <c r="E4064" s="4" t="str">
        <f t="shared" si="424"/>
        <v/>
      </c>
      <c r="F4064" s="4" t="str">
        <f>IF(C4064,ROW(),"")</f>
        <v/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>IF(C4064,IF(E4064-$E$7&gt;=$C$1/2,TRUE(),FALSE()),FALSE())</f>
        <v>0</v>
      </c>
      <c r="J4064" s="4" t="e">
        <f t="shared" ca="1" si="425"/>
        <v>#N/A</v>
      </c>
      <c r="K4064" s="4" t="e">
        <f t="shared" si="428"/>
        <v>#N/A</v>
      </c>
      <c r="L4064" s="4" t="e">
        <f t="shared" si="429"/>
        <v>#N/A</v>
      </c>
      <c r="M4064" s="4"/>
    </row>
    <row r="4065" spans="1:13" x14ac:dyDescent="0.2">
      <c r="A4065" s="4">
        <f t="shared" si="426"/>
        <v>8116</v>
      </c>
      <c r="B4065" s="4" t="b">
        <f t="shared" si="427"/>
        <v>0</v>
      </c>
      <c r="C4065" s="5" t="b">
        <f>IF(AND(B4065,A4065&lt;=$G$1),TRUE(),FALSE())</f>
        <v>0</v>
      </c>
      <c r="D4065" s="4" t="e">
        <f>IF(AND($C4064,$I4064),IF(AND($L4064&lt;$C$3,$L4065&gt;=$C$3),$D4064+0.5,IF(AND($L4064&gt;=$C$3,$L4065&lt;$C$3),$D4064+0.5,$D4064)),$D4064)</f>
        <v>#N/A</v>
      </c>
      <c r="E4065" s="4" t="str">
        <f t="shared" si="424"/>
        <v/>
      </c>
      <c r="F4065" s="4" t="str">
        <f>IF(C4065,ROW(),"")</f>
        <v/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>IF(C4065,IF(E4065-$E$7&gt;=$C$1/2,TRUE(),FALSE()),FALSE())</f>
        <v>0</v>
      </c>
      <c r="J4065" s="4" t="e">
        <f t="shared" ca="1" si="425"/>
        <v>#N/A</v>
      </c>
      <c r="K4065" s="4" t="e">
        <f t="shared" si="428"/>
        <v>#N/A</v>
      </c>
      <c r="L4065" s="4" t="e">
        <f t="shared" si="429"/>
        <v>#N/A</v>
      </c>
      <c r="M4065" s="4"/>
    </row>
    <row r="4066" spans="1:13" x14ac:dyDescent="0.2">
      <c r="A4066" s="4">
        <f t="shared" si="426"/>
        <v>8118</v>
      </c>
      <c r="B4066" s="4" t="b">
        <f t="shared" si="427"/>
        <v>0</v>
      </c>
      <c r="C4066" s="5" t="b">
        <f>IF(AND(B4066,A4066&lt;=$G$1),TRUE(),FALSE())</f>
        <v>0</v>
      </c>
      <c r="D4066" s="4" t="e">
        <f>IF(AND($C4065,$I4065),IF(AND($L4065&lt;$C$3,$L4066&gt;=$C$3),$D4065+0.5,IF(AND($L4065&gt;=$C$3,$L4066&lt;$C$3),$D4065+0.5,$D4065)),$D4065)</f>
        <v>#N/A</v>
      </c>
      <c r="E4066" s="4" t="str">
        <f t="shared" si="424"/>
        <v/>
      </c>
      <c r="F4066" s="4" t="str">
        <f>IF(C4066,ROW(),"")</f>
        <v/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>IF(C4066,IF(E4066-$E$7&gt;=$C$1/2,TRUE(),FALSE()),FALSE())</f>
        <v>0</v>
      </c>
      <c r="J4066" s="4" t="e">
        <f t="shared" ca="1" si="425"/>
        <v>#N/A</v>
      </c>
      <c r="K4066" s="4" t="e">
        <f t="shared" si="428"/>
        <v>#N/A</v>
      </c>
      <c r="L4066" s="4" t="e">
        <f t="shared" si="429"/>
        <v>#N/A</v>
      </c>
      <c r="M4066" s="4"/>
    </row>
    <row r="4067" spans="1:13" x14ac:dyDescent="0.2">
      <c r="A4067" s="4">
        <f t="shared" si="426"/>
        <v>8120</v>
      </c>
      <c r="B4067" s="4" t="b">
        <f t="shared" si="427"/>
        <v>0</v>
      </c>
      <c r="C4067" s="5" t="b">
        <f>IF(AND(B4067,A4067&lt;=$G$1),TRUE(),FALSE())</f>
        <v>0</v>
      </c>
      <c r="D4067" s="4" t="e">
        <f>IF(AND($C4066,$I4066),IF(AND($L4066&lt;$C$3,$L4067&gt;=$C$3),$D4066+0.5,IF(AND($L4066&gt;=$C$3,$L4067&lt;$C$3),$D4066+0.5,$D4066)),$D4066)</f>
        <v>#N/A</v>
      </c>
      <c r="E4067" s="4" t="str">
        <f t="shared" si="424"/>
        <v/>
      </c>
      <c r="F4067" s="4" t="str">
        <f>IF(C4067,ROW(),"")</f>
        <v/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>IF(C4067,IF(E4067-$E$7&gt;=$C$1/2,TRUE(),FALSE()),FALSE())</f>
        <v>0</v>
      </c>
      <c r="J4067" s="4" t="e">
        <f t="shared" ca="1" si="425"/>
        <v>#N/A</v>
      </c>
      <c r="K4067" s="4" t="e">
        <f t="shared" si="428"/>
        <v>#N/A</v>
      </c>
      <c r="L4067" s="4" t="e">
        <f t="shared" si="429"/>
        <v>#N/A</v>
      </c>
      <c r="M4067" s="4"/>
    </row>
    <row r="4068" spans="1:13" x14ac:dyDescent="0.2">
      <c r="A4068" s="4">
        <f t="shared" si="426"/>
        <v>8122</v>
      </c>
      <c r="B4068" s="4" t="b">
        <f t="shared" si="427"/>
        <v>0</v>
      </c>
      <c r="C4068" s="5" t="b">
        <f>IF(AND(B4068,A4068&lt;=$G$1),TRUE(),FALSE())</f>
        <v>0</v>
      </c>
      <c r="D4068" s="4" t="e">
        <f>IF(AND($C4067,$I4067),IF(AND($L4067&lt;$C$3,$L4068&gt;=$C$3),$D4067+0.5,IF(AND($L4067&gt;=$C$3,$L4068&lt;$C$3),$D4067+0.5,$D4067)),$D4067)</f>
        <v>#N/A</v>
      </c>
      <c r="E4068" s="4" t="str">
        <f t="shared" si="424"/>
        <v/>
      </c>
      <c r="F4068" s="4" t="str">
        <f>IF(C4068,ROW(),"")</f>
        <v/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>IF(C4068,IF(E4068-$E$7&gt;=$C$1/2,TRUE(),FALSE()),FALSE())</f>
        <v>0</v>
      </c>
      <c r="J4068" s="4" t="e">
        <f t="shared" ca="1" si="425"/>
        <v>#N/A</v>
      </c>
      <c r="K4068" s="4" t="e">
        <f t="shared" si="428"/>
        <v>#N/A</v>
      </c>
      <c r="L4068" s="4" t="e">
        <f t="shared" si="429"/>
        <v>#N/A</v>
      </c>
      <c r="M4068" s="4"/>
    </row>
    <row r="4069" spans="1:13" x14ac:dyDescent="0.2">
      <c r="A4069" s="4">
        <f t="shared" si="426"/>
        <v>8124</v>
      </c>
      <c r="B4069" s="4" t="b">
        <f t="shared" si="427"/>
        <v>0</v>
      </c>
      <c r="C4069" s="5" t="b">
        <f>IF(AND(B4069,A4069&lt;=$G$1),TRUE(),FALSE())</f>
        <v>0</v>
      </c>
      <c r="D4069" s="4" t="e">
        <f>IF(AND($C4068,$I4068),IF(AND($L4068&lt;$C$3,$L4069&gt;=$C$3),$D4068+0.5,IF(AND($L4068&gt;=$C$3,$L4069&lt;$C$3),$D4068+0.5,$D4068)),$D4068)</f>
        <v>#N/A</v>
      </c>
      <c r="E4069" s="4" t="str">
        <f t="shared" si="424"/>
        <v/>
      </c>
      <c r="F4069" s="4" t="str">
        <f>IF(C4069,ROW(),"")</f>
        <v/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>IF(C4069,IF(E4069-$E$7&gt;=$C$1/2,TRUE(),FALSE()),FALSE())</f>
        <v>0</v>
      </c>
      <c r="J4069" s="4" t="e">
        <f t="shared" ca="1" si="425"/>
        <v>#N/A</v>
      </c>
      <c r="K4069" s="4" t="e">
        <f t="shared" si="428"/>
        <v>#N/A</v>
      </c>
      <c r="L4069" s="4" t="e">
        <f t="shared" si="429"/>
        <v>#N/A</v>
      </c>
      <c r="M4069" s="4"/>
    </row>
    <row r="4070" spans="1:13" x14ac:dyDescent="0.2">
      <c r="A4070" s="4">
        <f t="shared" si="426"/>
        <v>8126</v>
      </c>
      <c r="B4070" s="4" t="b">
        <f t="shared" si="427"/>
        <v>0</v>
      </c>
      <c r="C4070" s="5" t="b">
        <f>IF(AND(B4070,A4070&lt;=$G$1),TRUE(),FALSE())</f>
        <v>0</v>
      </c>
      <c r="D4070" s="4" t="e">
        <f>IF(AND($C4069,$I4069),IF(AND($L4069&lt;$C$3,$L4070&gt;=$C$3),$D4069+0.5,IF(AND($L4069&gt;=$C$3,$L4070&lt;$C$3),$D4069+0.5,$D4069)),$D4069)</f>
        <v>#N/A</v>
      </c>
      <c r="E4070" s="4" t="str">
        <f t="shared" si="424"/>
        <v/>
      </c>
      <c r="F4070" s="4" t="str">
        <f>IF(C4070,ROW(),"")</f>
        <v/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>IF(C4070,IF(E4070-$E$7&gt;=$C$1/2,TRUE(),FALSE()),FALSE())</f>
        <v>0</v>
      </c>
      <c r="J4070" s="4" t="e">
        <f t="shared" ca="1" si="425"/>
        <v>#N/A</v>
      </c>
      <c r="K4070" s="4" t="e">
        <f t="shared" si="428"/>
        <v>#N/A</v>
      </c>
      <c r="L4070" s="4" t="e">
        <f t="shared" si="429"/>
        <v>#N/A</v>
      </c>
      <c r="M4070" s="4"/>
    </row>
    <row r="4071" spans="1:13" x14ac:dyDescent="0.2">
      <c r="A4071" s="4">
        <f t="shared" si="426"/>
        <v>8128</v>
      </c>
      <c r="B4071" s="4" t="b">
        <f t="shared" si="427"/>
        <v>0</v>
      </c>
      <c r="C4071" s="5" t="b">
        <f>IF(AND(B4071,A4071&lt;=$G$1),TRUE(),FALSE())</f>
        <v>0</v>
      </c>
      <c r="D4071" s="4" t="e">
        <f>IF(AND($C4070,$I4070),IF(AND($L4070&lt;$C$3,$L4071&gt;=$C$3),$D4070+0.5,IF(AND($L4070&gt;=$C$3,$L4071&lt;$C$3),$D4070+0.5,$D4070)),$D4070)</f>
        <v>#N/A</v>
      </c>
      <c r="E4071" s="4" t="str">
        <f t="shared" si="424"/>
        <v/>
      </c>
      <c r="F4071" s="4" t="str">
        <f>IF(C4071,ROW(),"")</f>
        <v/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>IF(C4071,IF(E4071-$E$7&gt;=$C$1/2,TRUE(),FALSE()),FALSE())</f>
        <v>0</v>
      </c>
      <c r="J4071" s="4" t="e">
        <f t="shared" ca="1" si="425"/>
        <v>#N/A</v>
      </c>
      <c r="K4071" s="4" t="e">
        <f t="shared" si="428"/>
        <v>#N/A</v>
      </c>
      <c r="L4071" s="4" t="e">
        <f t="shared" si="429"/>
        <v>#N/A</v>
      </c>
      <c r="M4071" s="4"/>
    </row>
    <row r="4072" spans="1:13" x14ac:dyDescent="0.2">
      <c r="A4072" s="4">
        <f t="shared" si="426"/>
        <v>8130</v>
      </c>
      <c r="B4072" s="4" t="b">
        <f t="shared" si="427"/>
        <v>0</v>
      </c>
      <c r="C4072" s="5" t="b">
        <f>IF(AND(B4072,A4072&lt;=$G$1),TRUE(),FALSE())</f>
        <v>0</v>
      </c>
      <c r="D4072" s="4" t="e">
        <f>IF(AND($C4071,$I4071),IF(AND($L4071&lt;$C$3,$L4072&gt;=$C$3),$D4071+0.5,IF(AND($L4071&gt;=$C$3,$L4072&lt;$C$3),$D4071+0.5,$D4071)),$D4071)</f>
        <v>#N/A</v>
      </c>
      <c r="E4072" s="4" t="str">
        <f t="shared" si="424"/>
        <v/>
      </c>
      <c r="F4072" s="4" t="str">
        <f>IF(C4072,ROW(),"")</f>
        <v/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>IF(C4072,IF(E4072-$E$7&gt;=$C$1/2,TRUE(),FALSE()),FALSE())</f>
        <v>0</v>
      </c>
      <c r="J4072" s="4" t="e">
        <f t="shared" ca="1" si="425"/>
        <v>#N/A</v>
      </c>
      <c r="K4072" s="4" t="e">
        <f t="shared" si="428"/>
        <v>#N/A</v>
      </c>
      <c r="L4072" s="4" t="e">
        <f t="shared" si="429"/>
        <v>#N/A</v>
      </c>
      <c r="M4072" s="4"/>
    </row>
    <row r="4073" spans="1:13" x14ac:dyDescent="0.2">
      <c r="A4073" s="4">
        <f t="shared" si="426"/>
        <v>8132</v>
      </c>
      <c r="B4073" s="4" t="b">
        <f t="shared" si="427"/>
        <v>0</v>
      </c>
      <c r="C4073" s="5" t="b">
        <f>IF(AND(B4073,A4073&lt;=$G$1),TRUE(),FALSE())</f>
        <v>0</v>
      </c>
      <c r="D4073" s="4" t="e">
        <f>IF(AND($C4072,$I4072),IF(AND($L4072&lt;$C$3,$L4073&gt;=$C$3),$D4072+0.5,IF(AND($L4072&gt;=$C$3,$L4073&lt;$C$3),$D4072+0.5,$D4072)),$D4072)</f>
        <v>#N/A</v>
      </c>
      <c r="E4073" s="4" t="str">
        <f t="shared" si="424"/>
        <v/>
      </c>
      <c r="F4073" s="4" t="str">
        <f>IF(C4073,ROW(),"")</f>
        <v/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>IF(C4073,IF(E4073-$E$7&gt;=$C$1/2,TRUE(),FALSE()),FALSE())</f>
        <v>0</v>
      </c>
      <c r="J4073" s="4" t="e">
        <f t="shared" ca="1" si="425"/>
        <v>#N/A</v>
      </c>
      <c r="K4073" s="4" t="e">
        <f t="shared" si="428"/>
        <v>#N/A</v>
      </c>
      <c r="L4073" s="4" t="e">
        <f t="shared" si="429"/>
        <v>#N/A</v>
      </c>
      <c r="M4073" s="4"/>
    </row>
    <row r="4074" spans="1:13" x14ac:dyDescent="0.2">
      <c r="A4074" s="4">
        <f t="shared" si="426"/>
        <v>8134</v>
      </c>
      <c r="B4074" s="4" t="b">
        <f t="shared" si="427"/>
        <v>0</v>
      </c>
      <c r="C4074" s="5" t="b">
        <f>IF(AND(B4074,A4074&lt;=$G$1),TRUE(),FALSE())</f>
        <v>0</v>
      </c>
      <c r="D4074" s="4" t="e">
        <f>IF(AND($C4073,$I4073),IF(AND($L4073&lt;$C$3,$L4074&gt;=$C$3),$D4073+0.5,IF(AND($L4073&gt;=$C$3,$L4074&lt;$C$3),$D4073+0.5,$D4073)),$D4073)</f>
        <v>#N/A</v>
      </c>
      <c r="E4074" s="4" t="str">
        <f t="shared" si="424"/>
        <v/>
      </c>
      <c r="F4074" s="4" t="str">
        <f>IF(C4074,ROW(),"")</f>
        <v/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>IF(C4074,IF(E4074-$E$7&gt;=$C$1/2,TRUE(),FALSE()),FALSE())</f>
        <v>0</v>
      </c>
      <c r="J4074" s="4" t="e">
        <f t="shared" ca="1" si="425"/>
        <v>#N/A</v>
      </c>
      <c r="K4074" s="4" t="e">
        <f t="shared" si="428"/>
        <v>#N/A</v>
      </c>
      <c r="L4074" s="4" t="e">
        <f t="shared" si="429"/>
        <v>#N/A</v>
      </c>
      <c r="M4074" s="4"/>
    </row>
    <row r="4075" spans="1:13" x14ac:dyDescent="0.2">
      <c r="A4075" s="4">
        <f t="shared" si="426"/>
        <v>8136</v>
      </c>
      <c r="B4075" s="4" t="b">
        <f t="shared" si="427"/>
        <v>0</v>
      </c>
      <c r="C4075" s="5" t="b">
        <f>IF(AND(B4075,A4075&lt;=$G$1),TRUE(),FALSE())</f>
        <v>0</v>
      </c>
      <c r="D4075" s="4" t="e">
        <f>IF(AND($C4074,$I4074),IF(AND($L4074&lt;$C$3,$L4075&gt;=$C$3),$D4074+0.5,IF(AND($L4074&gt;=$C$3,$L4075&lt;$C$3),$D4074+0.5,$D4074)),$D4074)</f>
        <v>#N/A</v>
      </c>
      <c r="E4075" s="4" t="str">
        <f t="shared" si="424"/>
        <v/>
      </c>
      <c r="F4075" s="4" t="str">
        <f>IF(C4075,ROW(),"")</f>
        <v/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>IF(C4075,IF(E4075-$E$7&gt;=$C$1/2,TRUE(),FALSE()),FALSE())</f>
        <v>0</v>
      </c>
      <c r="J4075" s="4" t="e">
        <f t="shared" ca="1" si="425"/>
        <v>#N/A</v>
      </c>
      <c r="K4075" s="4" t="e">
        <f t="shared" si="428"/>
        <v>#N/A</v>
      </c>
      <c r="L4075" s="4" t="e">
        <f t="shared" si="429"/>
        <v>#N/A</v>
      </c>
      <c r="M4075" s="4"/>
    </row>
    <row r="4076" spans="1:13" x14ac:dyDescent="0.2">
      <c r="A4076" s="4">
        <f t="shared" si="426"/>
        <v>8138</v>
      </c>
      <c r="B4076" s="4" t="b">
        <f t="shared" si="427"/>
        <v>0</v>
      </c>
      <c r="C4076" s="5" t="b">
        <f>IF(AND(B4076,A4076&lt;=$G$1),TRUE(),FALSE())</f>
        <v>0</v>
      </c>
      <c r="D4076" s="4" t="e">
        <f>IF(AND($C4075,$I4075),IF(AND($L4075&lt;$C$3,$L4076&gt;=$C$3),$D4075+0.5,IF(AND($L4075&gt;=$C$3,$L4076&lt;$C$3),$D4075+0.5,$D4075)),$D4075)</f>
        <v>#N/A</v>
      </c>
      <c r="E4076" s="4" t="str">
        <f t="shared" si="424"/>
        <v/>
      </c>
      <c r="F4076" s="4" t="str">
        <f>IF(C4076,ROW(),"")</f>
        <v/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>IF(C4076,IF(E4076-$E$7&gt;=$C$1/2,TRUE(),FALSE()),FALSE())</f>
        <v>0</v>
      </c>
      <c r="J4076" s="4" t="e">
        <f t="shared" ca="1" si="425"/>
        <v>#N/A</v>
      </c>
      <c r="K4076" s="4" t="e">
        <f t="shared" si="428"/>
        <v>#N/A</v>
      </c>
      <c r="L4076" s="4" t="e">
        <f t="shared" si="429"/>
        <v>#N/A</v>
      </c>
      <c r="M4076" s="4"/>
    </row>
    <row r="4077" spans="1:13" x14ac:dyDescent="0.2">
      <c r="A4077" s="4">
        <f t="shared" si="426"/>
        <v>8140</v>
      </c>
      <c r="B4077" s="4" t="b">
        <f t="shared" si="427"/>
        <v>0</v>
      </c>
      <c r="C4077" s="5" t="b">
        <f>IF(AND(B4077,A4077&lt;=$G$1),TRUE(),FALSE())</f>
        <v>0</v>
      </c>
      <c r="D4077" s="4" t="e">
        <f>IF(AND($C4076,$I4076),IF(AND($L4076&lt;$C$3,$L4077&gt;=$C$3),$D4076+0.5,IF(AND($L4076&gt;=$C$3,$L4077&lt;$C$3),$D4076+0.5,$D4076)),$D4076)</f>
        <v>#N/A</v>
      </c>
      <c r="E4077" s="4" t="str">
        <f t="shared" si="424"/>
        <v/>
      </c>
      <c r="F4077" s="4" t="str">
        <f>IF(C4077,ROW(),"")</f>
        <v/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>IF(C4077,IF(E4077-$E$7&gt;=$C$1/2,TRUE(),FALSE()),FALSE())</f>
        <v>0</v>
      </c>
      <c r="J4077" s="4" t="e">
        <f t="shared" ca="1" si="425"/>
        <v>#N/A</v>
      </c>
      <c r="K4077" s="4" t="e">
        <f t="shared" si="428"/>
        <v>#N/A</v>
      </c>
      <c r="L4077" s="4" t="e">
        <f t="shared" si="429"/>
        <v>#N/A</v>
      </c>
      <c r="M4077" s="4"/>
    </row>
    <row r="4078" spans="1:13" x14ac:dyDescent="0.2">
      <c r="A4078" s="4">
        <f t="shared" si="426"/>
        <v>8142</v>
      </c>
      <c r="B4078" s="4" t="b">
        <f t="shared" si="427"/>
        <v>0</v>
      </c>
      <c r="C4078" s="5" t="b">
        <f>IF(AND(B4078,A4078&lt;=$G$1),TRUE(),FALSE())</f>
        <v>0</v>
      </c>
      <c r="D4078" s="4" t="e">
        <f>IF(AND($C4077,$I4077),IF(AND($L4077&lt;$C$3,$L4078&gt;=$C$3),$D4077+0.5,IF(AND($L4077&gt;=$C$3,$L4078&lt;$C$3),$D4077+0.5,$D4077)),$D4077)</f>
        <v>#N/A</v>
      </c>
      <c r="E4078" s="4" t="str">
        <f t="shared" si="424"/>
        <v/>
      </c>
      <c r="F4078" s="4" t="str">
        <f>IF(C4078,ROW(),"")</f>
        <v/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>IF(C4078,IF(E4078-$E$7&gt;=$C$1/2,TRUE(),FALSE()),FALSE())</f>
        <v>0</v>
      </c>
      <c r="J4078" s="4" t="e">
        <f t="shared" ca="1" si="425"/>
        <v>#N/A</v>
      </c>
      <c r="K4078" s="4" t="e">
        <f t="shared" si="428"/>
        <v>#N/A</v>
      </c>
      <c r="L4078" s="4" t="e">
        <f t="shared" si="429"/>
        <v>#N/A</v>
      </c>
      <c r="M4078" s="4"/>
    </row>
    <row r="4079" spans="1:13" x14ac:dyDescent="0.2">
      <c r="A4079" s="4">
        <f t="shared" si="426"/>
        <v>8144</v>
      </c>
      <c r="B4079" s="4" t="b">
        <f t="shared" si="427"/>
        <v>0</v>
      </c>
      <c r="C4079" s="5" t="b">
        <f>IF(AND(B4079,A4079&lt;=$G$1),TRUE(),FALSE())</f>
        <v>0</v>
      </c>
      <c r="D4079" s="4" t="e">
        <f>IF(AND($C4078,$I4078),IF(AND($L4078&lt;$C$3,$L4079&gt;=$C$3),$D4078+0.5,IF(AND($L4078&gt;=$C$3,$L4079&lt;$C$3),$D4078+0.5,$D4078)),$D4078)</f>
        <v>#N/A</v>
      </c>
      <c r="E4079" s="4" t="str">
        <f t="shared" si="424"/>
        <v/>
      </c>
      <c r="F4079" s="4" t="str">
        <f>IF(C4079,ROW(),"")</f>
        <v/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>IF(C4079,IF(E4079-$E$7&gt;=$C$1/2,TRUE(),FALSE()),FALSE())</f>
        <v>0</v>
      </c>
      <c r="J4079" s="4" t="e">
        <f t="shared" ca="1" si="425"/>
        <v>#N/A</v>
      </c>
      <c r="K4079" s="4" t="e">
        <f t="shared" si="428"/>
        <v>#N/A</v>
      </c>
      <c r="L4079" s="4" t="e">
        <f t="shared" si="429"/>
        <v>#N/A</v>
      </c>
      <c r="M4079" s="4"/>
    </row>
    <row r="4080" spans="1:13" x14ac:dyDescent="0.2">
      <c r="A4080" s="4">
        <f t="shared" si="426"/>
        <v>8146</v>
      </c>
      <c r="B4080" s="4" t="b">
        <f t="shared" si="427"/>
        <v>0</v>
      </c>
      <c r="C4080" s="5" t="b">
        <f>IF(AND(B4080,A4080&lt;=$G$1),TRUE(),FALSE())</f>
        <v>0</v>
      </c>
      <c r="D4080" s="4" t="e">
        <f>IF(AND($C4079,$I4079),IF(AND($L4079&lt;$C$3,$L4080&gt;=$C$3),$D4079+0.5,IF(AND($L4079&gt;=$C$3,$L4080&lt;$C$3),$D4079+0.5,$D4079)),$D4079)</f>
        <v>#N/A</v>
      </c>
      <c r="E4080" s="4" t="str">
        <f t="shared" si="424"/>
        <v/>
      </c>
      <c r="F4080" s="4" t="str">
        <f>IF(C4080,ROW(),"")</f>
        <v/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>IF(C4080,IF(E4080-$E$7&gt;=$C$1/2,TRUE(),FALSE()),FALSE())</f>
        <v>0</v>
      </c>
      <c r="J4080" s="4" t="e">
        <f t="shared" ca="1" si="425"/>
        <v>#N/A</v>
      </c>
      <c r="K4080" s="4" t="e">
        <f t="shared" si="428"/>
        <v>#N/A</v>
      </c>
      <c r="L4080" s="4" t="e">
        <f t="shared" si="429"/>
        <v>#N/A</v>
      </c>
      <c r="M4080" s="4"/>
    </row>
    <row r="4081" spans="1:13" x14ac:dyDescent="0.2">
      <c r="A4081" s="4">
        <f t="shared" si="426"/>
        <v>8148</v>
      </c>
      <c r="B4081" s="4" t="b">
        <f t="shared" si="427"/>
        <v>0</v>
      </c>
      <c r="C4081" s="5" t="b">
        <f>IF(AND(B4081,A4081&lt;=$G$1),TRUE(),FALSE())</f>
        <v>0</v>
      </c>
      <c r="D4081" s="4" t="e">
        <f>IF(AND($C4080,$I4080),IF(AND($L4080&lt;$C$3,$L4081&gt;=$C$3),$D4080+0.5,IF(AND($L4080&gt;=$C$3,$L4081&lt;$C$3),$D4080+0.5,$D4080)),$D4080)</f>
        <v>#N/A</v>
      </c>
      <c r="E4081" s="4" t="str">
        <f t="shared" si="424"/>
        <v/>
      </c>
      <c r="F4081" s="4" t="str">
        <f>IF(C4081,ROW(),"")</f>
        <v/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>IF(C4081,IF(E4081-$E$7&gt;=$C$1/2,TRUE(),FALSE()),FALSE())</f>
        <v>0</v>
      </c>
      <c r="J4081" s="4" t="e">
        <f t="shared" ca="1" si="425"/>
        <v>#N/A</v>
      </c>
      <c r="K4081" s="4" t="e">
        <f t="shared" si="428"/>
        <v>#N/A</v>
      </c>
      <c r="L4081" s="4" t="e">
        <f t="shared" si="429"/>
        <v>#N/A</v>
      </c>
      <c r="M4081" s="4"/>
    </row>
    <row r="4082" spans="1:13" x14ac:dyDescent="0.2">
      <c r="A4082" s="4">
        <f t="shared" si="426"/>
        <v>8150</v>
      </c>
      <c r="B4082" s="4" t="b">
        <f t="shared" si="427"/>
        <v>0</v>
      </c>
      <c r="C4082" s="5" t="b">
        <f>IF(AND(B4082,A4082&lt;=$G$1),TRUE(),FALSE())</f>
        <v>0</v>
      </c>
      <c r="D4082" s="4" t="e">
        <f>IF(AND($C4081,$I4081),IF(AND($L4081&lt;$C$3,$L4082&gt;=$C$3),$D4081+0.5,IF(AND($L4081&gt;=$C$3,$L4082&lt;$C$3),$D4081+0.5,$D4081)),$D4081)</f>
        <v>#N/A</v>
      </c>
      <c r="E4082" s="4" t="str">
        <f t="shared" si="424"/>
        <v/>
      </c>
      <c r="F4082" s="4" t="str">
        <f>IF(C4082,ROW(),"")</f>
        <v/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>IF(C4082,IF(E4082-$E$7&gt;=$C$1/2,TRUE(),FALSE()),FALSE())</f>
        <v>0</v>
      </c>
      <c r="J4082" s="4" t="e">
        <f t="shared" ca="1" si="425"/>
        <v>#N/A</v>
      </c>
      <c r="K4082" s="4" t="e">
        <f t="shared" si="428"/>
        <v>#N/A</v>
      </c>
      <c r="L4082" s="4" t="e">
        <f t="shared" si="429"/>
        <v>#N/A</v>
      </c>
      <c r="M4082" s="4"/>
    </row>
    <row r="4083" spans="1:13" x14ac:dyDescent="0.2">
      <c r="A4083" s="4">
        <f t="shared" si="426"/>
        <v>8152</v>
      </c>
      <c r="B4083" s="4" t="b">
        <f t="shared" si="427"/>
        <v>0</v>
      </c>
      <c r="C4083" s="5" t="b">
        <f>IF(AND(B4083,A4083&lt;=$G$1),TRUE(),FALSE())</f>
        <v>0</v>
      </c>
      <c r="D4083" s="4" t="e">
        <f>IF(AND($C4082,$I4082),IF(AND($L4082&lt;$C$3,$L4083&gt;=$C$3),$D4082+0.5,IF(AND($L4082&gt;=$C$3,$L4083&lt;$C$3),$D4082+0.5,$D4082)),$D4082)</f>
        <v>#N/A</v>
      </c>
      <c r="E4083" s="4" t="str">
        <f t="shared" si="424"/>
        <v/>
      </c>
      <c r="F4083" s="4" t="str">
        <f>IF(C4083,ROW(),"")</f>
        <v/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>IF(C4083,IF(E4083-$E$7&gt;=$C$1/2,TRUE(),FALSE()),FALSE())</f>
        <v>0</v>
      </c>
      <c r="J4083" s="4" t="e">
        <f t="shared" ca="1" si="425"/>
        <v>#N/A</v>
      </c>
      <c r="K4083" s="4" t="e">
        <f t="shared" si="428"/>
        <v>#N/A</v>
      </c>
      <c r="L4083" s="4" t="e">
        <f t="shared" si="429"/>
        <v>#N/A</v>
      </c>
      <c r="M4083" s="4"/>
    </row>
    <row r="4084" spans="1:13" x14ac:dyDescent="0.2">
      <c r="A4084" s="4">
        <f t="shared" si="426"/>
        <v>8154</v>
      </c>
      <c r="B4084" s="4" t="b">
        <f t="shared" si="427"/>
        <v>0</v>
      </c>
      <c r="C4084" s="5" t="b">
        <f>IF(AND(B4084,A4084&lt;=$G$1),TRUE(),FALSE())</f>
        <v>0</v>
      </c>
      <c r="D4084" s="4" t="e">
        <f>IF(AND($C4083,$I4083),IF(AND($L4083&lt;$C$3,$L4084&gt;=$C$3),$D4083+0.5,IF(AND($L4083&gt;=$C$3,$L4084&lt;$C$3),$D4083+0.5,$D4083)),$D4083)</f>
        <v>#N/A</v>
      </c>
      <c r="E4084" s="4" t="str">
        <f t="shared" si="424"/>
        <v/>
      </c>
      <c r="F4084" s="4" t="str">
        <f>IF(C4084,ROW(),"")</f>
        <v/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>IF(C4084,IF(E4084-$E$7&gt;=$C$1/2,TRUE(),FALSE()),FALSE())</f>
        <v>0</v>
      </c>
      <c r="J4084" s="4" t="e">
        <f t="shared" ca="1" si="425"/>
        <v>#N/A</v>
      </c>
      <c r="K4084" s="4" t="e">
        <f t="shared" si="428"/>
        <v>#N/A</v>
      </c>
      <c r="L4084" s="4" t="e">
        <f t="shared" si="429"/>
        <v>#N/A</v>
      </c>
      <c r="M4084" s="4"/>
    </row>
    <row r="4085" spans="1:13" x14ac:dyDescent="0.2">
      <c r="A4085" s="4">
        <f t="shared" si="426"/>
        <v>8156</v>
      </c>
      <c r="B4085" s="4" t="b">
        <f t="shared" si="427"/>
        <v>0</v>
      </c>
      <c r="C4085" s="5" t="b">
        <f>IF(AND(B4085,A4085&lt;=$G$1),TRUE(),FALSE())</f>
        <v>0</v>
      </c>
      <c r="D4085" s="4" t="e">
        <f>IF(AND($C4084,$I4084),IF(AND($L4084&lt;$C$3,$L4085&gt;=$C$3),$D4084+0.5,IF(AND($L4084&gt;=$C$3,$L4085&lt;$C$3),$D4084+0.5,$D4084)),$D4084)</f>
        <v>#N/A</v>
      </c>
      <c r="E4085" s="4" t="str">
        <f t="shared" si="424"/>
        <v/>
      </c>
      <c r="F4085" s="4" t="str">
        <f>IF(C4085,ROW(),"")</f>
        <v/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>IF(C4085,IF(E4085-$E$7&gt;=$C$1/2,TRUE(),FALSE()),FALSE())</f>
        <v>0</v>
      </c>
      <c r="J4085" s="4" t="e">
        <f t="shared" ca="1" si="425"/>
        <v>#N/A</v>
      </c>
      <c r="K4085" s="4" t="e">
        <f t="shared" si="428"/>
        <v>#N/A</v>
      </c>
      <c r="L4085" s="4" t="e">
        <f t="shared" si="429"/>
        <v>#N/A</v>
      </c>
      <c r="M4085" s="4"/>
    </row>
    <row r="4086" spans="1:13" x14ac:dyDescent="0.2">
      <c r="A4086" s="4">
        <f t="shared" si="426"/>
        <v>8158</v>
      </c>
      <c r="B4086" s="4" t="b">
        <f t="shared" si="427"/>
        <v>0</v>
      </c>
      <c r="C4086" s="5" t="b">
        <f>IF(AND(B4086,A4086&lt;=$G$1),TRUE(),FALSE())</f>
        <v>0</v>
      </c>
      <c r="D4086" s="4" t="e">
        <f>IF(AND($C4085,$I4085),IF(AND($L4085&lt;$C$3,$L4086&gt;=$C$3),$D4085+0.5,IF(AND($L4085&gt;=$C$3,$L4086&lt;$C$3),$D4085+0.5,$D4085)),$D4085)</f>
        <v>#N/A</v>
      </c>
      <c r="E4086" s="4" t="str">
        <f t="shared" si="424"/>
        <v/>
      </c>
      <c r="F4086" s="4" t="str">
        <f>IF(C4086,ROW(),"")</f>
        <v/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>IF(C4086,IF(E4086-$E$7&gt;=$C$1/2,TRUE(),FALSE()),FALSE())</f>
        <v>0</v>
      </c>
      <c r="J4086" s="4" t="e">
        <f t="shared" ca="1" si="425"/>
        <v>#N/A</v>
      </c>
      <c r="K4086" s="4" t="e">
        <f t="shared" si="428"/>
        <v>#N/A</v>
      </c>
      <c r="L4086" s="4" t="e">
        <f t="shared" si="429"/>
        <v>#N/A</v>
      </c>
      <c r="M4086" s="4"/>
    </row>
    <row r="4087" spans="1:13" x14ac:dyDescent="0.2">
      <c r="A4087" s="4">
        <f t="shared" si="426"/>
        <v>8160</v>
      </c>
      <c r="B4087" s="4" t="b">
        <f t="shared" si="427"/>
        <v>0</v>
      </c>
      <c r="C4087" s="5" t="b">
        <f>IF(AND(B4087,A4087&lt;=$G$1),TRUE(),FALSE())</f>
        <v>0</v>
      </c>
      <c r="D4087" s="4" t="e">
        <f>IF(AND($C4086,$I4086),IF(AND($L4086&lt;$C$3,$L4087&gt;=$C$3),$D4086+0.5,IF(AND($L4086&gt;=$C$3,$L4087&lt;$C$3),$D4086+0.5,$D4086)),$D4086)</f>
        <v>#N/A</v>
      </c>
      <c r="E4087" s="4" t="str">
        <f t="shared" si="424"/>
        <v/>
      </c>
      <c r="F4087" s="4" t="str">
        <f>IF(C4087,ROW(),"")</f>
        <v/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>IF(C4087,IF(E4087-$E$7&gt;=$C$1/2,TRUE(),FALSE()),FALSE())</f>
        <v>0</v>
      </c>
      <c r="J4087" s="4" t="e">
        <f t="shared" ca="1" si="425"/>
        <v>#N/A</v>
      </c>
      <c r="K4087" s="4" t="e">
        <f t="shared" si="428"/>
        <v>#N/A</v>
      </c>
      <c r="L4087" s="4" t="e">
        <f t="shared" si="429"/>
        <v>#N/A</v>
      </c>
      <c r="M4087" s="4"/>
    </row>
    <row r="4088" spans="1:13" x14ac:dyDescent="0.2">
      <c r="A4088" s="4">
        <f t="shared" si="426"/>
        <v>8162</v>
      </c>
      <c r="B4088" s="4" t="b">
        <f t="shared" si="427"/>
        <v>0</v>
      </c>
      <c r="C4088" s="5" t="b">
        <f>IF(AND(B4088,A4088&lt;=$G$1),TRUE(),FALSE())</f>
        <v>0</v>
      </c>
      <c r="D4088" s="4" t="e">
        <f>IF(AND($C4087,$I4087),IF(AND($L4087&lt;$C$3,$L4088&gt;=$C$3),$D4087+0.5,IF(AND($L4087&gt;=$C$3,$L4088&lt;$C$3),$D4087+0.5,$D4087)),$D4087)</f>
        <v>#N/A</v>
      </c>
      <c r="E4088" s="4" t="str">
        <f t="shared" si="424"/>
        <v/>
      </c>
      <c r="F4088" s="4" t="str">
        <f>IF(C4088,ROW(),"")</f>
        <v/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>IF(C4088,IF(E4088-$E$7&gt;=$C$1/2,TRUE(),FALSE()),FALSE())</f>
        <v>0</v>
      </c>
      <c r="J4088" s="4" t="e">
        <f t="shared" ca="1" si="425"/>
        <v>#N/A</v>
      </c>
      <c r="K4088" s="4" t="e">
        <f t="shared" si="428"/>
        <v>#N/A</v>
      </c>
      <c r="L4088" s="4" t="e">
        <f t="shared" si="429"/>
        <v>#N/A</v>
      </c>
      <c r="M4088" s="4"/>
    </row>
    <row r="4089" spans="1:13" x14ac:dyDescent="0.2">
      <c r="A4089" s="4">
        <f t="shared" si="426"/>
        <v>8164</v>
      </c>
      <c r="B4089" s="4" t="b">
        <f t="shared" si="427"/>
        <v>0</v>
      </c>
      <c r="C4089" s="5" t="b">
        <f>IF(AND(B4089,A4089&lt;=$G$1),TRUE(),FALSE())</f>
        <v>0</v>
      </c>
      <c r="D4089" s="4" t="e">
        <f>IF(AND($C4088,$I4088),IF(AND($L4088&lt;$C$3,$L4089&gt;=$C$3),$D4088+0.5,IF(AND($L4088&gt;=$C$3,$L4089&lt;$C$3),$D4088+0.5,$D4088)),$D4088)</f>
        <v>#N/A</v>
      </c>
      <c r="E4089" s="4" t="str">
        <f t="shared" si="424"/>
        <v/>
      </c>
      <c r="F4089" s="4" t="str">
        <f>IF(C4089,ROW(),"")</f>
        <v/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>IF(C4089,IF(E4089-$E$7&gt;=$C$1/2,TRUE(),FALSE()),FALSE())</f>
        <v>0</v>
      </c>
      <c r="J4089" s="4" t="e">
        <f t="shared" ca="1" si="425"/>
        <v>#N/A</v>
      </c>
      <c r="K4089" s="4" t="e">
        <f t="shared" si="428"/>
        <v>#N/A</v>
      </c>
      <c r="L4089" s="4" t="e">
        <f t="shared" si="429"/>
        <v>#N/A</v>
      </c>
      <c r="M4089" s="4"/>
    </row>
    <row r="4090" spans="1:13" x14ac:dyDescent="0.2">
      <c r="A4090" s="4">
        <f t="shared" si="426"/>
        <v>8166</v>
      </c>
      <c r="B4090" s="4" t="b">
        <f t="shared" si="427"/>
        <v>0</v>
      </c>
      <c r="C4090" s="5" t="b">
        <f>IF(AND(B4090,A4090&lt;=$G$1),TRUE(),FALSE())</f>
        <v>0</v>
      </c>
      <c r="D4090" s="4" t="e">
        <f>IF(AND($C4089,$I4089),IF(AND($L4089&lt;$C$3,$L4090&gt;=$C$3),$D4089+0.5,IF(AND($L4089&gt;=$C$3,$L4090&lt;$C$3),$D4089+0.5,$D4089)),$D4089)</f>
        <v>#N/A</v>
      </c>
      <c r="E4090" s="4" t="str">
        <f t="shared" si="424"/>
        <v/>
      </c>
      <c r="F4090" s="4" t="str">
        <f>IF(C4090,ROW(),"")</f>
        <v/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>IF(C4090,IF(E4090-$E$7&gt;=$C$1/2,TRUE(),FALSE()),FALSE())</f>
        <v>0</v>
      </c>
      <c r="J4090" s="4" t="e">
        <f t="shared" ca="1" si="425"/>
        <v>#N/A</v>
      </c>
      <c r="K4090" s="4" t="e">
        <f t="shared" si="428"/>
        <v>#N/A</v>
      </c>
      <c r="L4090" s="4" t="e">
        <f t="shared" si="429"/>
        <v>#N/A</v>
      </c>
      <c r="M4090" s="4"/>
    </row>
    <row r="4091" spans="1:13" x14ac:dyDescent="0.2">
      <c r="A4091" s="4">
        <f t="shared" si="426"/>
        <v>8168</v>
      </c>
      <c r="B4091" s="4" t="b">
        <f t="shared" si="427"/>
        <v>0</v>
      </c>
      <c r="C4091" s="5" t="b">
        <f>IF(AND(B4091,A4091&lt;=$G$1),TRUE(),FALSE())</f>
        <v>0</v>
      </c>
      <c r="D4091" s="4" t="e">
        <f>IF(AND($C4090,$I4090),IF(AND($L4090&lt;$C$3,$L4091&gt;=$C$3),$D4090+0.5,IF(AND($L4090&gt;=$C$3,$L4091&lt;$C$3),$D4090+0.5,$D4090)),$D4090)</f>
        <v>#N/A</v>
      </c>
      <c r="E4091" s="4" t="str">
        <f t="shared" si="424"/>
        <v/>
      </c>
      <c r="F4091" s="4" t="str">
        <f>IF(C4091,ROW(),"")</f>
        <v/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>IF(C4091,IF(E4091-$E$7&gt;=$C$1/2,TRUE(),FALSE()),FALSE())</f>
        <v>0</v>
      </c>
      <c r="J4091" s="4" t="e">
        <f t="shared" ca="1" si="425"/>
        <v>#N/A</v>
      </c>
      <c r="K4091" s="4" t="e">
        <f t="shared" si="428"/>
        <v>#N/A</v>
      </c>
      <c r="L4091" s="4" t="e">
        <f t="shared" si="429"/>
        <v>#N/A</v>
      </c>
      <c r="M4091" s="4"/>
    </row>
    <row r="4092" spans="1:13" x14ac:dyDescent="0.2">
      <c r="A4092" s="4">
        <f t="shared" si="426"/>
        <v>8170</v>
      </c>
      <c r="B4092" s="4" t="b">
        <f t="shared" si="427"/>
        <v>0</v>
      </c>
      <c r="C4092" s="5" t="b">
        <f>IF(AND(B4092,A4092&lt;=$G$1),TRUE(),FALSE())</f>
        <v>0</v>
      </c>
      <c r="D4092" s="4" t="e">
        <f>IF(AND($C4091,$I4091),IF(AND($L4091&lt;$C$3,$L4092&gt;=$C$3),$D4091+0.5,IF(AND($L4091&gt;=$C$3,$L4092&lt;$C$3),$D4091+0.5,$D4091)),$D4091)</f>
        <v>#N/A</v>
      </c>
      <c r="E4092" s="4" t="str">
        <f t="shared" si="424"/>
        <v/>
      </c>
      <c r="F4092" s="4" t="str">
        <f>IF(C4092,ROW(),"")</f>
        <v/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>IF(C4092,IF(E4092-$E$7&gt;=$C$1/2,TRUE(),FALSE()),FALSE())</f>
        <v>0</v>
      </c>
      <c r="J4092" s="4" t="e">
        <f t="shared" ca="1" si="425"/>
        <v>#N/A</v>
      </c>
      <c r="K4092" s="4" t="e">
        <f t="shared" si="428"/>
        <v>#N/A</v>
      </c>
      <c r="L4092" s="4" t="e">
        <f t="shared" si="429"/>
        <v>#N/A</v>
      </c>
      <c r="M4092" s="4"/>
    </row>
    <row r="4093" spans="1:13" x14ac:dyDescent="0.2">
      <c r="A4093" s="4">
        <f t="shared" si="426"/>
        <v>8172</v>
      </c>
      <c r="B4093" s="4" t="b">
        <f t="shared" si="427"/>
        <v>0</v>
      </c>
      <c r="C4093" s="5" t="b">
        <f>IF(AND(B4093,A4093&lt;=$G$1),TRUE(),FALSE())</f>
        <v>0</v>
      </c>
      <c r="D4093" s="4" t="e">
        <f>IF(AND($C4092,$I4092),IF(AND($L4092&lt;$C$3,$L4093&gt;=$C$3),$D4092+0.5,IF(AND($L4092&gt;=$C$3,$L4093&lt;$C$3),$D4092+0.5,$D4092)),$D4092)</f>
        <v>#N/A</v>
      </c>
      <c r="E4093" s="4" t="str">
        <f t="shared" si="424"/>
        <v/>
      </c>
      <c r="F4093" s="4" t="str">
        <f>IF(C4093,ROW(),"")</f>
        <v/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>IF(C4093,IF(E4093-$E$7&gt;=$C$1/2,TRUE(),FALSE()),FALSE())</f>
        <v>0</v>
      </c>
      <c r="J4093" s="4" t="e">
        <f t="shared" ca="1" si="425"/>
        <v>#N/A</v>
      </c>
      <c r="K4093" s="4" t="e">
        <f t="shared" si="428"/>
        <v>#N/A</v>
      </c>
      <c r="L4093" s="4" t="e">
        <f t="shared" si="429"/>
        <v>#N/A</v>
      </c>
      <c r="M4093" s="4"/>
    </row>
    <row r="4094" spans="1:13" x14ac:dyDescent="0.2">
      <c r="A4094" s="4">
        <f t="shared" si="426"/>
        <v>8174</v>
      </c>
      <c r="B4094" s="4" t="b">
        <f t="shared" si="427"/>
        <v>0</v>
      </c>
      <c r="C4094" s="5" t="b">
        <f>IF(AND(B4094,A4094&lt;=$G$1),TRUE(),FALSE())</f>
        <v>0</v>
      </c>
      <c r="D4094" s="4" t="e">
        <f>IF(AND($C4093,$I4093),IF(AND($L4093&lt;$C$3,$L4094&gt;=$C$3),$D4093+0.5,IF(AND($L4093&gt;=$C$3,$L4094&lt;$C$3),$D4093+0.5,$D4093)),$D4093)</f>
        <v>#N/A</v>
      </c>
      <c r="E4094" s="4" t="str">
        <f t="shared" si="424"/>
        <v/>
      </c>
      <c r="F4094" s="4" t="str">
        <f>IF(C4094,ROW(),"")</f>
        <v/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>IF(C4094,IF(E4094-$E$7&gt;=$C$1/2,TRUE(),FALSE()),FALSE())</f>
        <v>0</v>
      </c>
      <c r="J4094" s="4" t="e">
        <f t="shared" ca="1" si="425"/>
        <v>#N/A</v>
      </c>
      <c r="K4094" s="4" t="e">
        <f t="shared" si="428"/>
        <v>#N/A</v>
      </c>
      <c r="L4094" s="4" t="e">
        <f t="shared" si="429"/>
        <v>#N/A</v>
      </c>
      <c r="M4094" s="4"/>
    </row>
    <row r="4095" spans="1:13" x14ac:dyDescent="0.2">
      <c r="A4095" s="4">
        <f t="shared" si="426"/>
        <v>8176</v>
      </c>
      <c r="B4095" s="4" t="b">
        <f t="shared" si="427"/>
        <v>0</v>
      </c>
      <c r="C4095" s="5" t="b">
        <f>IF(AND(B4095,A4095&lt;=$G$1),TRUE(),FALSE())</f>
        <v>0</v>
      </c>
      <c r="D4095" s="4" t="e">
        <f>IF(AND($C4094,$I4094),IF(AND($L4094&lt;$C$3,$L4095&gt;=$C$3),$D4094+0.5,IF(AND($L4094&gt;=$C$3,$L4095&lt;$C$3),$D4094+0.5,$D4094)),$D4094)</f>
        <v>#N/A</v>
      </c>
      <c r="E4095" s="4" t="str">
        <f t="shared" si="424"/>
        <v/>
      </c>
      <c r="F4095" s="4" t="str">
        <f>IF(C4095,ROW(),"")</f>
        <v/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>IF(C4095,IF(E4095-$E$7&gt;=$C$1/2,TRUE(),FALSE()),FALSE())</f>
        <v>0</v>
      </c>
      <c r="J4095" s="4" t="e">
        <f t="shared" ca="1" si="425"/>
        <v>#N/A</v>
      </c>
      <c r="K4095" s="4" t="e">
        <f t="shared" si="428"/>
        <v>#N/A</v>
      </c>
      <c r="L4095" s="4" t="e">
        <f t="shared" si="429"/>
        <v>#N/A</v>
      </c>
      <c r="M4095" s="4"/>
    </row>
    <row r="4096" spans="1:13" x14ac:dyDescent="0.2">
      <c r="A4096" s="4">
        <f t="shared" si="426"/>
        <v>8178</v>
      </c>
      <c r="B4096" s="4" t="b">
        <f t="shared" si="427"/>
        <v>0</v>
      </c>
      <c r="C4096" s="5" t="b">
        <f>IF(AND(B4096,A4096&lt;=$G$1),TRUE(),FALSE())</f>
        <v>0</v>
      </c>
      <c r="D4096" s="4" t="e">
        <f>IF(AND($C4095,$I4095),IF(AND($L4095&lt;$C$3,$L4096&gt;=$C$3),$D4095+0.5,IF(AND($L4095&gt;=$C$3,$L4096&lt;$C$3),$D4095+0.5,$D4095)),$D4095)</f>
        <v>#N/A</v>
      </c>
      <c r="E4096" s="4" t="str">
        <f t="shared" si="424"/>
        <v/>
      </c>
      <c r="F4096" s="4" t="str">
        <f>IF(C4096,ROW(),"")</f>
        <v/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>IF(C4096,IF(E4096-$E$7&gt;=$C$1/2,TRUE(),FALSE()),FALSE())</f>
        <v>0</v>
      </c>
      <c r="J4096" s="4" t="e">
        <f t="shared" ca="1" si="425"/>
        <v>#N/A</v>
      </c>
      <c r="K4096" s="4" t="e">
        <f t="shared" si="428"/>
        <v>#N/A</v>
      </c>
      <c r="L4096" s="4" t="e">
        <f t="shared" si="429"/>
        <v>#N/A</v>
      </c>
      <c r="M4096" s="4"/>
    </row>
    <row r="4097" spans="1:13" x14ac:dyDescent="0.2">
      <c r="A4097" s="4">
        <f t="shared" si="426"/>
        <v>8180</v>
      </c>
      <c r="B4097" s="4" t="b">
        <f t="shared" si="427"/>
        <v>0</v>
      </c>
      <c r="C4097" s="5" t="b">
        <f>IF(AND(B4097,A4097&lt;=$G$1),TRUE(),FALSE())</f>
        <v>0</v>
      </c>
      <c r="D4097" s="4" t="e">
        <f>IF(AND($C4096,$I4096),IF(AND($L4096&lt;$C$3,$L4097&gt;=$C$3),$D4096+0.5,IF(AND($L4096&gt;=$C$3,$L4097&lt;$C$3),$D4096+0.5,$D4096)),$D4096)</f>
        <v>#N/A</v>
      </c>
      <c r="E4097" s="4" t="str">
        <f t="shared" si="424"/>
        <v/>
      </c>
      <c r="F4097" s="4" t="str">
        <f>IF(C4097,ROW(),"")</f>
        <v/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>IF(C4097,IF(E4097-$E$7&gt;=$C$1/2,TRUE(),FALSE()),FALSE())</f>
        <v>0</v>
      </c>
      <c r="J4097" s="4" t="e">
        <f t="shared" ca="1" si="425"/>
        <v>#N/A</v>
      </c>
      <c r="K4097" s="4" t="e">
        <f t="shared" si="428"/>
        <v>#N/A</v>
      </c>
      <c r="L4097" s="4" t="e">
        <f t="shared" si="429"/>
        <v>#N/A</v>
      </c>
      <c r="M4097" s="4"/>
    </row>
    <row r="4098" spans="1:13" x14ac:dyDescent="0.2">
      <c r="A4098" s="4">
        <f t="shared" si="426"/>
        <v>8182</v>
      </c>
      <c r="B4098" s="4" t="b">
        <f t="shared" si="427"/>
        <v>0</v>
      </c>
      <c r="C4098" s="5" t="b">
        <f>IF(AND(B4098,A4098&lt;=$G$1),TRUE(),FALSE())</f>
        <v>0</v>
      </c>
      <c r="D4098" s="4" t="e">
        <f>IF(AND($C4097,$I4097),IF(AND($L4097&lt;$C$3,$L4098&gt;=$C$3),$D4097+0.5,IF(AND($L4097&gt;=$C$3,$L4098&lt;$C$3),$D4097+0.5,$D4097)),$D4097)</f>
        <v>#N/A</v>
      </c>
      <c r="E4098" s="4" t="str">
        <f t="shared" si="424"/>
        <v/>
      </c>
      <c r="F4098" s="4" t="str">
        <f>IF(C4098,ROW(),"")</f>
        <v/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>IF(C4098,IF(E4098-$E$7&gt;=$C$1/2,TRUE(),FALSE()),FALSE())</f>
        <v>0</v>
      </c>
      <c r="J4098" s="4" t="e">
        <f t="shared" ca="1" si="425"/>
        <v>#N/A</v>
      </c>
      <c r="K4098" s="4" t="e">
        <f t="shared" si="428"/>
        <v>#N/A</v>
      </c>
      <c r="L4098" s="4" t="e">
        <f t="shared" si="429"/>
        <v>#N/A</v>
      </c>
      <c r="M4098" s="4"/>
    </row>
    <row r="4099" spans="1:13" x14ac:dyDescent="0.2">
      <c r="A4099" s="4">
        <f t="shared" si="426"/>
        <v>8184</v>
      </c>
      <c r="B4099" s="4" t="b">
        <f t="shared" si="427"/>
        <v>0</v>
      </c>
      <c r="C4099" s="5" t="b">
        <f>IF(AND(B4099,A4099&lt;=$G$1),TRUE(),FALSE())</f>
        <v>0</v>
      </c>
      <c r="D4099" s="4" t="e">
        <f>IF(AND($C4098,$I4098),IF(AND($L4098&lt;$C$3,$L4099&gt;=$C$3),$D4098+0.5,IF(AND($L4098&gt;=$C$3,$L4099&lt;$C$3),$D4098+0.5,$D4098)),$D4098)</f>
        <v>#N/A</v>
      </c>
      <c r="E4099" s="4" t="str">
        <f t="shared" si="424"/>
        <v/>
      </c>
      <c r="F4099" s="4" t="str">
        <f>IF(C4099,ROW(),"")</f>
        <v/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>IF(C4099,IF(E4099-$E$7&gt;=$C$1/2,TRUE(),FALSE()),FALSE())</f>
        <v>0</v>
      </c>
      <c r="J4099" s="4" t="e">
        <f t="shared" ca="1" si="425"/>
        <v>#N/A</v>
      </c>
      <c r="K4099" s="4" t="e">
        <f t="shared" si="428"/>
        <v>#N/A</v>
      </c>
      <c r="L4099" s="4" t="e">
        <f t="shared" si="429"/>
        <v>#N/A</v>
      </c>
      <c r="M4099" s="4"/>
    </row>
    <row r="4100" spans="1:13" x14ac:dyDescent="0.2">
      <c r="A4100" s="4">
        <f t="shared" si="426"/>
        <v>8186</v>
      </c>
      <c r="B4100" s="4" t="b">
        <f t="shared" si="427"/>
        <v>0</v>
      </c>
      <c r="C4100" s="5" t="b">
        <f>IF(AND(B4100,A4100&lt;=$G$1),TRUE(),FALSE())</f>
        <v>0</v>
      </c>
      <c r="D4100" s="4" t="e">
        <f>IF(AND($C4099,$I4099),IF(AND($L4099&lt;$C$3,$L4100&gt;=$C$3),$D4099+0.5,IF(AND($L4099&gt;=$C$3,$L4100&lt;$C$3),$D4099+0.5,$D4099)),$D4099)</f>
        <v>#N/A</v>
      </c>
      <c r="E4100" s="4" t="str">
        <f t="shared" si="424"/>
        <v/>
      </c>
      <c r="F4100" s="4" t="str">
        <f>IF(C4100,ROW(),"")</f>
        <v/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>IF(C4100,IF(E4100-$E$7&gt;=$C$1/2,TRUE(),FALSE()),FALSE())</f>
        <v>0</v>
      </c>
      <c r="J4100" s="4" t="e">
        <f t="shared" ca="1" si="425"/>
        <v>#N/A</v>
      </c>
      <c r="K4100" s="4" t="e">
        <f t="shared" si="428"/>
        <v>#N/A</v>
      </c>
      <c r="L4100" s="4" t="e">
        <f t="shared" si="429"/>
        <v>#N/A</v>
      </c>
      <c r="M4100" s="4"/>
    </row>
    <row r="4101" spans="1:13" x14ac:dyDescent="0.2">
      <c r="A4101" s="4">
        <f t="shared" si="426"/>
        <v>8188</v>
      </c>
      <c r="B4101" s="4" t="b">
        <f t="shared" si="427"/>
        <v>0</v>
      </c>
      <c r="C4101" s="5" t="b">
        <f>IF(AND(B4101,A4101&lt;=$G$1),TRUE(),FALSE())</f>
        <v>0</v>
      </c>
      <c r="D4101" s="4" t="e">
        <f>IF(AND($C4100,$I4100),IF(AND($L4100&lt;$C$3,$L4101&gt;=$C$3),$D4100+0.5,IF(AND($L4100&gt;=$C$3,$L4101&lt;$C$3),$D4100+0.5,$D4100)),$D4100)</f>
        <v>#N/A</v>
      </c>
      <c r="E4101" s="4" t="str">
        <f t="shared" si="424"/>
        <v/>
      </c>
      <c r="F4101" s="4" t="str">
        <f>IF(C4101,ROW(),"")</f>
        <v/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>IF(C4101,IF(E4101-$E$7&gt;=$C$1/2,TRUE(),FALSE()),FALSE())</f>
        <v>0</v>
      </c>
      <c r="J4101" s="4" t="e">
        <f t="shared" ca="1" si="425"/>
        <v>#N/A</v>
      </c>
      <c r="K4101" s="4" t="e">
        <f t="shared" si="428"/>
        <v>#N/A</v>
      </c>
      <c r="L4101" s="4" t="e">
        <f t="shared" si="429"/>
        <v>#N/A</v>
      </c>
      <c r="M4101" s="4"/>
    </row>
    <row r="4102" spans="1:13" x14ac:dyDescent="0.2">
      <c r="A4102" s="4">
        <f t="shared" si="426"/>
        <v>8190</v>
      </c>
      <c r="B4102" s="4" t="b">
        <f t="shared" si="427"/>
        <v>0</v>
      </c>
      <c r="C4102" s="5" t="b">
        <f>IF(AND(B4102,A4102&lt;=$G$1),TRUE(),FALSE())</f>
        <v>0</v>
      </c>
      <c r="D4102" s="4" t="e">
        <f>IF(AND($C4101,$I4101),IF(AND($L4101&lt;$C$3,$L4102&gt;=$C$3),$D4101+0.5,IF(AND($L4101&gt;=$C$3,$L4102&lt;$C$3),$D4101+0.5,$D4101)),$D4101)</f>
        <v>#N/A</v>
      </c>
      <c r="E4102" s="4" t="str">
        <f t="shared" si="424"/>
        <v/>
      </c>
      <c r="F4102" s="4" t="str">
        <f>IF(C4102,ROW(),"")</f>
        <v/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>IF(C4102,IF(E4102-$E$7&gt;=$C$1/2,TRUE(),FALSE()),FALSE())</f>
        <v>0</v>
      </c>
      <c r="J4102" s="4" t="e">
        <f t="shared" ca="1" si="425"/>
        <v>#N/A</v>
      </c>
      <c r="K4102" s="4" t="e">
        <f t="shared" si="428"/>
        <v>#N/A</v>
      </c>
      <c r="L4102" s="4" t="e">
        <f t="shared" si="429"/>
        <v>#N/A</v>
      </c>
      <c r="M4102" s="4"/>
    </row>
    <row r="4103" spans="1:13" x14ac:dyDescent="0.2">
      <c r="A4103" s="4">
        <f t="shared" si="426"/>
        <v>8192</v>
      </c>
      <c r="B4103" s="4" t="b">
        <f t="shared" si="427"/>
        <v>0</v>
      </c>
      <c r="C4103" s="5" t="b">
        <f>IF(AND(B4103,A4103&lt;=$G$1),TRUE(),FALSE())</f>
        <v>0</v>
      </c>
      <c r="D4103" s="4" t="e">
        <f>IF(AND($C4102,$I4102),IF(AND($L4102&lt;$C$3,$L4103&gt;=$C$3),$D4102+0.5,IF(AND($L4102&gt;=$C$3,$L4103&lt;$C$3),$D4102+0.5,$D4102)),$D4102)</f>
        <v>#N/A</v>
      </c>
      <c r="E4103" s="4" t="str">
        <f t="shared" ref="E4103:E4166" si="430">IF(C4103,A4103,"")</f>
        <v/>
      </c>
      <c r="F4103" s="4" t="str">
        <f>IF(C4103,ROW(),"")</f>
        <v/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>IF(C4103,IF(E4103-$E$7&gt;=$C$1/2,TRUE(),FALSE()),FALSE())</f>
        <v>0</v>
      </c>
      <c r="J4103" s="4" t="e">
        <f t="shared" ref="J4103:J4166" ca="1" si="431">IF(I4103,IF(C4103,AVERAGE(OFFSET($H$1:$H$27000,ROW()-$C$1/$C$4/2-1,0,$C$1/$C$4+1,1)),NA()),NA())</f>
        <v>#N/A</v>
      </c>
      <c r="K4103" s="4" t="e">
        <f t="shared" si="428"/>
        <v>#N/A</v>
      </c>
      <c r="L4103" s="4" t="e">
        <f t="shared" si="429"/>
        <v>#N/A</v>
      </c>
      <c r="M4103" s="4"/>
    </row>
    <row r="4104" spans="1:13" x14ac:dyDescent="0.2">
      <c r="A4104" s="4">
        <f t="shared" ref="A4104:A4167" si="432">A4103+$C$4</f>
        <v>8194</v>
      </c>
      <c r="B4104" s="4" t="b">
        <f t="shared" ref="B4104:B4167" si="433">IF(ROW()&lt;7+$G$4,TRUE(),FALSE())</f>
        <v>0</v>
      </c>
      <c r="C4104" s="5" t="b">
        <f>IF(AND(B4104,A4104&lt;=$G$1),TRUE(),FALSE())</f>
        <v>0</v>
      </c>
      <c r="D4104" s="4" t="e">
        <f>IF(AND($C4103,$I4103),IF(AND($L4103&lt;$C$3,$L4104&gt;=$C$3),$D4103+0.5,IF(AND($L4103&gt;=$C$3,$L4104&lt;$C$3),$D4103+0.5,$D4103)),$D4103)</f>
        <v>#N/A</v>
      </c>
      <c r="E4104" s="4" t="str">
        <f t="shared" si="430"/>
        <v/>
      </c>
      <c r="F4104" s="4" t="str">
        <f>IF(C4104,ROW(),"")</f>
        <v/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>IF(C4104,IF(E4104-$E$7&gt;=$C$1/2,TRUE(),FALSE()),FALSE())</f>
        <v>0</v>
      </c>
      <c r="J4104" s="4" t="e">
        <f t="shared" ca="1" si="431"/>
        <v>#N/A</v>
      </c>
      <c r="K4104" s="4" t="e">
        <f t="shared" ref="K4104:K4167" si="434">IF(I4104,ABS(INDEX($J$1:$J$27000,ROW()+$C$1/$C$4/2)-INDEX($J$1:$J$27000,ROW()-$C$1/$C$4/2)),NA())</f>
        <v>#N/A</v>
      </c>
      <c r="L4104" s="4" t="e">
        <f t="shared" ref="L4104:L4167" si="435">IF(AND(C4104,I4104),INDEX($K$1:$K$27000,ROW()+$C$1/$C$4+1),NA())</f>
        <v>#N/A</v>
      </c>
      <c r="M4104" s="4"/>
    </row>
    <row r="4105" spans="1:13" x14ac:dyDescent="0.2">
      <c r="A4105" s="4">
        <f t="shared" si="432"/>
        <v>8196</v>
      </c>
      <c r="B4105" s="4" t="b">
        <f t="shared" si="433"/>
        <v>0</v>
      </c>
      <c r="C4105" s="5" t="b">
        <f>IF(AND(B4105,A4105&lt;=$G$1),TRUE(),FALSE())</f>
        <v>0</v>
      </c>
      <c r="D4105" s="4" t="e">
        <f>IF(AND($C4104,$I4104),IF(AND($L4104&lt;$C$3,$L4105&gt;=$C$3),$D4104+0.5,IF(AND($L4104&gt;=$C$3,$L4105&lt;$C$3),$D4104+0.5,$D4104)),$D4104)</f>
        <v>#N/A</v>
      </c>
      <c r="E4105" s="4" t="str">
        <f t="shared" si="430"/>
        <v/>
      </c>
      <c r="F4105" s="4" t="str">
        <f>IF(C4105,ROW(),"")</f>
        <v/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>IF(C4105,IF(E4105-$E$7&gt;=$C$1/2,TRUE(),FALSE()),FALSE())</f>
        <v>0</v>
      </c>
      <c r="J4105" s="4" t="e">
        <f t="shared" ca="1" si="431"/>
        <v>#N/A</v>
      </c>
      <c r="K4105" s="4" t="e">
        <f t="shared" si="434"/>
        <v>#N/A</v>
      </c>
      <c r="L4105" s="4" t="e">
        <f t="shared" si="435"/>
        <v>#N/A</v>
      </c>
      <c r="M4105" s="4"/>
    </row>
    <row r="4106" spans="1:13" x14ac:dyDescent="0.2">
      <c r="A4106" s="4">
        <f t="shared" si="432"/>
        <v>8198</v>
      </c>
      <c r="B4106" s="4" t="b">
        <f t="shared" si="433"/>
        <v>0</v>
      </c>
      <c r="C4106" s="5" t="b">
        <f>IF(AND(B4106,A4106&lt;=$G$1),TRUE(),FALSE())</f>
        <v>0</v>
      </c>
      <c r="D4106" s="4" t="e">
        <f>IF(AND($C4105,$I4105),IF(AND($L4105&lt;$C$3,$L4106&gt;=$C$3),$D4105+0.5,IF(AND($L4105&gt;=$C$3,$L4106&lt;$C$3),$D4105+0.5,$D4105)),$D4105)</f>
        <v>#N/A</v>
      </c>
      <c r="E4106" s="4" t="str">
        <f t="shared" si="430"/>
        <v/>
      </c>
      <c r="F4106" s="4" t="str">
        <f>IF(C4106,ROW(),"")</f>
        <v/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>IF(C4106,IF(E4106-$E$7&gt;=$C$1/2,TRUE(),FALSE()),FALSE())</f>
        <v>0</v>
      </c>
      <c r="J4106" s="4" t="e">
        <f t="shared" ca="1" si="431"/>
        <v>#N/A</v>
      </c>
      <c r="K4106" s="4" t="e">
        <f t="shared" si="434"/>
        <v>#N/A</v>
      </c>
      <c r="L4106" s="4" t="e">
        <f t="shared" si="435"/>
        <v>#N/A</v>
      </c>
      <c r="M4106" s="4"/>
    </row>
    <row r="4107" spans="1:13" x14ac:dyDescent="0.2">
      <c r="A4107" s="4">
        <f t="shared" si="432"/>
        <v>8200</v>
      </c>
      <c r="B4107" s="4" t="b">
        <f t="shared" si="433"/>
        <v>0</v>
      </c>
      <c r="C4107" s="5" t="b">
        <f>IF(AND(B4107,A4107&lt;=$G$1),TRUE(),FALSE())</f>
        <v>0</v>
      </c>
      <c r="D4107" s="4" t="e">
        <f>IF(AND($C4106,$I4106),IF(AND($L4106&lt;$C$3,$L4107&gt;=$C$3),$D4106+0.5,IF(AND($L4106&gt;=$C$3,$L4107&lt;$C$3),$D4106+0.5,$D4106)),$D4106)</f>
        <v>#N/A</v>
      </c>
      <c r="E4107" s="4" t="str">
        <f t="shared" si="430"/>
        <v/>
      </c>
      <c r="F4107" s="4" t="str">
        <f>IF(C4107,ROW(),"")</f>
        <v/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>IF(C4107,IF(E4107-$E$7&gt;=$C$1/2,TRUE(),FALSE()),FALSE())</f>
        <v>0</v>
      </c>
      <c r="J4107" s="4" t="e">
        <f t="shared" ca="1" si="431"/>
        <v>#N/A</v>
      </c>
      <c r="K4107" s="4" t="e">
        <f t="shared" si="434"/>
        <v>#N/A</v>
      </c>
      <c r="L4107" s="4" t="e">
        <f t="shared" si="435"/>
        <v>#N/A</v>
      </c>
      <c r="M4107" s="4"/>
    </row>
    <row r="4108" spans="1:13" x14ac:dyDescent="0.2">
      <c r="A4108" s="4">
        <f t="shared" si="432"/>
        <v>8202</v>
      </c>
      <c r="B4108" s="4" t="b">
        <f t="shared" si="433"/>
        <v>0</v>
      </c>
      <c r="C4108" s="5" t="b">
        <f>IF(AND(B4108,A4108&lt;=$G$1),TRUE(),FALSE())</f>
        <v>0</v>
      </c>
      <c r="D4108" s="4" t="e">
        <f>IF(AND($C4107,$I4107),IF(AND($L4107&lt;$C$3,$L4108&gt;=$C$3),$D4107+0.5,IF(AND($L4107&gt;=$C$3,$L4108&lt;$C$3),$D4107+0.5,$D4107)),$D4107)</f>
        <v>#N/A</v>
      </c>
      <c r="E4108" s="4" t="str">
        <f t="shared" si="430"/>
        <v/>
      </c>
      <c r="F4108" s="4" t="str">
        <f>IF(C4108,ROW(),"")</f>
        <v/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>IF(C4108,IF(E4108-$E$7&gt;=$C$1/2,TRUE(),FALSE()),FALSE())</f>
        <v>0</v>
      </c>
      <c r="J4108" s="4" t="e">
        <f t="shared" ca="1" si="431"/>
        <v>#N/A</v>
      </c>
      <c r="K4108" s="4" t="e">
        <f t="shared" si="434"/>
        <v>#N/A</v>
      </c>
      <c r="L4108" s="4" t="e">
        <f t="shared" si="435"/>
        <v>#N/A</v>
      </c>
      <c r="M4108" s="4"/>
    </row>
    <row r="4109" spans="1:13" x14ac:dyDescent="0.2">
      <c r="A4109" s="4">
        <f t="shared" si="432"/>
        <v>8204</v>
      </c>
      <c r="B4109" s="4" t="b">
        <f t="shared" si="433"/>
        <v>0</v>
      </c>
      <c r="C4109" s="5" t="b">
        <f>IF(AND(B4109,A4109&lt;=$G$1),TRUE(),FALSE())</f>
        <v>0</v>
      </c>
      <c r="D4109" s="4" t="e">
        <f>IF(AND($C4108,$I4108),IF(AND($L4108&lt;$C$3,$L4109&gt;=$C$3),$D4108+0.5,IF(AND($L4108&gt;=$C$3,$L4109&lt;$C$3),$D4108+0.5,$D4108)),$D4108)</f>
        <v>#N/A</v>
      </c>
      <c r="E4109" s="4" t="str">
        <f t="shared" si="430"/>
        <v/>
      </c>
      <c r="F4109" s="4" t="str">
        <f>IF(C4109,ROW(),"")</f>
        <v/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>IF(C4109,IF(E4109-$E$7&gt;=$C$1/2,TRUE(),FALSE()),FALSE())</f>
        <v>0</v>
      </c>
      <c r="J4109" s="4" t="e">
        <f t="shared" ca="1" si="431"/>
        <v>#N/A</v>
      </c>
      <c r="K4109" s="4" t="e">
        <f t="shared" si="434"/>
        <v>#N/A</v>
      </c>
      <c r="L4109" s="4" t="e">
        <f t="shared" si="435"/>
        <v>#N/A</v>
      </c>
      <c r="M4109" s="4"/>
    </row>
    <row r="4110" spans="1:13" x14ac:dyDescent="0.2">
      <c r="A4110" s="4">
        <f t="shared" si="432"/>
        <v>8206</v>
      </c>
      <c r="B4110" s="4" t="b">
        <f t="shared" si="433"/>
        <v>0</v>
      </c>
      <c r="C4110" s="5" t="b">
        <f>IF(AND(B4110,A4110&lt;=$G$1),TRUE(),FALSE())</f>
        <v>0</v>
      </c>
      <c r="D4110" s="4" t="e">
        <f>IF(AND($C4109,$I4109),IF(AND($L4109&lt;$C$3,$L4110&gt;=$C$3),$D4109+0.5,IF(AND($L4109&gt;=$C$3,$L4110&lt;$C$3),$D4109+0.5,$D4109)),$D4109)</f>
        <v>#N/A</v>
      </c>
      <c r="E4110" s="4" t="str">
        <f t="shared" si="430"/>
        <v/>
      </c>
      <c r="F4110" s="4" t="str">
        <f>IF(C4110,ROW(),"")</f>
        <v/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>IF(C4110,IF(E4110-$E$7&gt;=$C$1/2,TRUE(),FALSE()),FALSE())</f>
        <v>0</v>
      </c>
      <c r="J4110" s="4" t="e">
        <f t="shared" ca="1" si="431"/>
        <v>#N/A</v>
      </c>
      <c r="K4110" s="4" t="e">
        <f t="shared" si="434"/>
        <v>#N/A</v>
      </c>
      <c r="L4110" s="4" t="e">
        <f t="shared" si="435"/>
        <v>#N/A</v>
      </c>
      <c r="M4110" s="4"/>
    </row>
    <row r="4111" spans="1:13" x14ac:dyDescent="0.2">
      <c r="A4111" s="4">
        <f t="shared" si="432"/>
        <v>8208</v>
      </c>
      <c r="B4111" s="4" t="b">
        <f t="shared" si="433"/>
        <v>0</v>
      </c>
      <c r="C4111" s="5" t="b">
        <f>IF(AND(B4111,A4111&lt;=$G$1),TRUE(),FALSE())</f>
        <v>0</v>
      </c>
      <c r="D4111" s="4" t="e">
        <f>IF(AND($C4110,$I4110),IF(AND($L4110&lt;$C$3,$L4111&gt;=$C$3),$D4110+0.5,IF(AND($L4110&gt;=$C$3,$L4111&lt;$C$3),$D4110+0.5,$D4110)),$D4110)</f>
        <v>#N/A</v>
      </c>
      <c r="E4111" s="4" t="str">
        <f t="shared" si="430"/>
        <v/>
      </c>
      <c r="F4111" s="4" t="str">
        <f>IF(C4111,ROW(),"")</f>
        <v/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>IF(C4111,IF(E4111-$E$7&gt;=$C$1/2,TRUE(),FALSE()),FALSE())</f>
        <v>0</v>
      </c>
      <c r="J4111" s="4" t="e">
        <f t="shared" ca="1" si="431"/>
        <v>#N/A</v>
      </c>
      <c r="K4111" s="4" t="e">
        <f t="shared" si="434"/>
        <v>#N/A</v>
      </c>
      <c r="L4111" s="4" t="e">
        <f t="shared" si="435"/>
        <v>#N/A</v>
      </c>
      <c r="M4111" s="4"/>
    </row>
    <row r="4112" spans="1:13" x14ac:dyDescent="0.2">
      <c r="A4112" s="4">
        <f t="shared" si="432"/>
        <v>8210</v>
      </c>
      <c r="B4112" s="4" t="b">
        <f t="shared" si="433"/>
        <v>0</v>
      </c>
      <c r="C4112" s="5" t="b">
        <f>IF(AND(B4112,A4112&lt;=$G$1),TRUE(),FALSE())</f>
        <v>0</v>
      </c>
      <c r="D4112" s="4" t="e">
        <f>IF(AND($C4111,$I4111),IF(AND($L4111&lt;$C$3,$L4112&gt;=$C$3),$D4111+0.5,IF(AND($L4111&gt;=$C$3,$L4112&lt;$C$3),$D4111+0.5,$D4111)),$D4111)</f>
        <v>#N/A</v>
      </c>
      <c r="E4112" s="4" t="str">
        <f t="shared" si="430"/>
        <v/>
      </c>
      <c r="F4112" s="4" t="str">
        <f>IF(C4112,ROW(),"")</f>
        <v/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>IF(C4112,IF(E4112-$E$7&gt;=$C$1/2,TRUE(),FALSE()),FALSE())</f>
        <v>0</v>
      </c>
      <c r="J4112" s="4" t="e">
        <f t="shared" ca="1" si="431"/>
        <v>#N/A</v>
      </c>
      <c r="K4112" s="4" t="e">
        <f t="shared" si="434"/>
        <v>#N/A</v>
      </c>
      <c r="L4112" s="4" t="e">
        <f t="shared" si="435"/>
        <v>#N/A</v>
      </c>
      <c r="M4112" s="4"/>
    </row>
    <row r="4113" spans="1:13" x14ac:dyDescent="0.2">
      <c r="A4113" s="4">
        <f t="shared" si="432"/>
        <v>8212</v>
      </c>
      <c r="B4113" s="4" t="b">
        <f t="shared" si="433"/>
        <v>0</v>
      </c>
      <c r="C4113" s="5" t="b">
        <f>IF(AND(B4113,A4113&lt;=$G$1),TRUE(),FALSE())</f>
        <v>0</v>
      </c>
      <c r="D4113" s="4" t="e">
        <f>IF(AND($C4112,$I4112),IF(AND($L4112&lt;$C$3,$L4113&gt;=$C$3),$D4112+0.5,IF(AND($L4112&gt;=$C$3,$L4113&lt;$C$3),$D4112+0.5,$D4112)),$D4112)</f>
        <v>#N/A</v>
      </c>
      <c r="E4113" s="4" t="str">
        <f t="shared" si="430"/>
        <v/>
      </c>
      <c r="F4113" s="4" t="str">
        <f>IF(C4113,ROW(),"")</f>
        <v/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>IF(C4113,IF(E4113-$E$7&gt;=$C$1/2,TRUE(),FALSE()),FALSE())</f>
        <v>0</v>
      </c>
      <c r="J4113" s="4" t="e">
        <f t="shared" ca="1" si="431"/>
        <v>#N/A</v>
      </c>
      <c r="K4113" s="4" t="e">
        <f t="shared" si="434"/>
        <v>#N/A</v>
      </c>
      <c r="L4113" s="4" t="e">
        <f t="shared" si="435"/>
        <v>#N/A</v>
      </c>
      <c r="M4113" s="4"/>
    </row>
    <row r="4114" spans="1:13" x14ac:dyDescent="0.2">
      <c r="A4114" s="4">
        <f t="shared" si="432"/>
        <v>8214</v>
      </c>
      <c r="B4114" s="4" t="b">
        <f t="shared" si="433"/>
        <v>0</v>
      </c>
      <c r="C4114" s="5" t="b">
        <f>IF(AND(B4114,A4114&lt;=$G$1),TRUE(),FALSE())</f>
        <v>0</v>
      </c>
      <c r="D4114" s="4" t="e">
        <f>IF(AND($C4113,$I4113),IF(AND($L4113&lt;$C$3,$L4114&gt;=$C$3),$D4113+0.5,IF(AND($L4113&gt;=$C$3,$L4114&lt;$C$3),$D4113+0.5,$D4113)),$D4113)</f>
        <v>#N/A</v>
      </c>
      <c r="E4114" s="4" t="str">
        <f t="shared" si="430"/>
        <v/>
      </c>
      <c r="F4114" s="4" t="str">
        <f>IF(C4114,ROW(),"")</f>
        <v/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>IF(C4114,IF(E4114-$E$7&gt;=$C$1/2,TRUE(),FALSE()),FALSE())</f>
        <v>0</v>
      </c>
      <c r="J4114" s="4" t="e">
        <f t="shared" ca="1" si="431"/>
        <v>#N/A</v>
      </c>
      <c r="K4114" s="4" t="e">
        <f t="shared" si="434"/>
        <v>#N/A</v>
      </c>
      <c r="L4114" s="4" t="e">
        <f t="shared" si="435"/>
        <v>#N/A</v>
      </c>
      <c r="M4114" s="4"/>
    </row>
    <row r="4115" spans="1:13" x14ac:dyDescent="0.2">
      <c r="A4115" s="4">
        <f t="shared" si="432"/>
        <v>8216</v>
      </c>
      <c r="B4115" s="4" t="b">
        <f t="shared" si="433"/>
        <v>0</v>
      </c>
      <c r="C4115" s="5" t="b">
        <f>IF(AND(B4115,A4115&lt;=$G$1),TRUE(),FALSE())</f>
        <v>0</v>
      </c>
      <c r="D4115" s="4" t="e">
        <f>IF(AND($C4114,$I4114),IF(AND($L4114&lt;$C$3,$L4115&gt;=$C$3),$D4114+0.5,IF(AND($L4114&gt;=$C$3,$L4115&lt;$C$3),$D4114+0.5,$D4114)),$D4114)</f>
        <v>#N/A</v>
      </c>
      <c r="E4115" s="4" t="str">
        <f t="shared" si="430"/>
        <v/>
      </c>
      <c r="F4115" s="4" t="str">
        <f>IF(C4115,ROW(),"")</f>
        <v/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>IF(C4115,IF(E4115-$E$7&gt;=$C$1/2,TRUE(),FALSE()),FALSE())</f>
        <v>0</v>
      </c>
      <c r="J4115" s="4" t="e">
        <f t="shared" ca="1" si="431"/>
        <v>#N/A</v>
      </c>
      <c r="K4115" s="4" t="e">
        <f t="shared" si="434"/>
        <v>#N/A</v>
      </c>
      <c r="L4115" s="4" t="e">
        <f t="shared" si="435"/>
        <v>#N/A</v>
      </c>
      <c r="M4115" s="4"/>
    </row>
    <row r="4116" spans="1:13" x14ac:dyDescent="0.2">
      <c r="A4116" s="4">
        <f t="shared" si="432"/>
        <v>8218</v>
      </c>
      <c r="B4116" s="4" t="b">
        <f t="shared" si="433"/>
        <v>0</v>
      </c>
      <c r="C4116" s="5" t="b">
        <f>IF(AND(B4116,A4116&lt;=$G$1),TRUE(),FALSE())</f>
        <v>0</v>
      </c>
      <c r="D4116" s="4" t="e">
        <f>IF(AND($C4115,$I4115),IF(AND($L4115&lt;$C$3,$L4116&gt;=$C$3),$D4115+0.5,IF(AND($L4115&gt;=$C$3,$L4116&lt;$C$3),$D4115+0.5,$D4115)),$D4115)</f>
        <v>#N/A</v>
      </c>
      <c r="E4116" s="4" t="str">
        <f t="shared" si="430"/>
        <v/>
      </c>
      <c r="F4116" s="4" t="str">
        <f>IF(C4116,ROW(),"")</f>
        <v/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>IF(C4116,IF(E4116-$E$7&gt;=$C$1/2,TRUE(),FALSE()),FALSE())</f>
        <v>0</v>
      </c>
      <c r="J4116" s="4" t="e">
        <f t="shared" ca="1" si="431"/>
        <v>#N/A</v>
      </c>
      <c r="K4116" s="4" t="e">
        <f t="shared" si="434"/>
        <v>#N/A</v>
      </c>
      <c r="L4116" s="4" t="e">
        <f t="shared" si="435"/>
        <v>#N/A</v>
      </c>
      <c r="M4116" s="4"/>
    </row>
    <row r="4117" spans="1:13" x14ac:dyDescent="0.2">
      <c r="A4117" s="4">
        <f t="shared" si="432"/>
        <v>8220</v>
      </c>
      <c r="B4117" s="4" t="b">
        <f t="shared" si="433"/>
        <v>0</v>
      </c>
      <c r="C4117" s="5" t="b">
        <f>IF(AND(B4117,A4117&lt;=$G$1),TRUE(),FALSE())</f>
        <v>0</v>
      </c>
      <c r="D4117" s="4" t="e">
        <f>IF(AND($C4116,$I4116),IF(AND($L4116&lt;$C$3,$L4117&gt;=$C$3),$D4116+0.5,IF(AND($L4116&gt;=$C$3,$L4117&lt;$C$3),$D4116+0.5,$D4116)),$D4116)</f>
        <v>#N/A</v>
      </c>
      <c r="E4117" s="4" t="str">
        <f t="shared" si="430"/>
        <v/>
      </c>
      <c r="F4117" s="4" t="str">
        <f>IF(C4117,ROW(),"")</f>
        <v/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>IF(C4117,IF(E4117-$E$7&gt;=$C$1/2,TRUE(),FALSE()),FALSE())</f>
        <v>0</v>
      </c>
      <c r="J4117" s="4" t="e">
        <f t="shared" ca="1" si="431"/>
        <v>#N/A</v>
      </c>
      <c r="K4117" s="4" t="e">
        <f t="shared" si="434"/>
        <v>#N/A</v>
      </c>
      <c r="L4117" s="4" t="e">
        <f t="shared" si="435"/>
        <v>#N/A</v>
      </c>
      <c r="M4117" s="4"/>
    </row>
    <row r="4118" spans="1:13" x14ac:dyDescent="0.2">
      <c r="A4118" s="4">
        <f t="shared" si="432"/>
        <v>8222</v>
      </c>
      <c r="B4118" s="4" t="b">
        <f t="shared" si="433"/>
        <v>0</v>
      </c>
      <c r="C4118" s="5" t="b">
        <f>IF(AND(B4118,A4118&lt;=$G$1),TRUE(),FALSE())</f>
        <v>0</v>
      </c>
      <c r="D4118" s="4" t="e">
        <f>IF(AND($C4117,$I4117),IF(AND($L4117&lt;$C$3,$L4118&gt;=$C$3),$D4117+0.5,IF(AND($L4117&gt;=$C$3,$L4118&lt;$C$3),$D4117+0.5,$D4117)),$D4117)</f>
        <v>#N/A</v>
      </c>
      <c r="E4118" s="4" t="str">
        <f t="shared" si="430"/>
        <v/>
      </c>
      <c r="F4118" s="4" t="str">
        <f>IF(C4118,ROW(),"")</f>
        <v/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>IF(C4118,IF(E4118-$E$7&gt;=$C$1/2,TRUE(),FALSE()),FALSE())</f>
        <v>0</v>
      </c>
      <c r="J4118" s="4" t="e">
        <f t="shared" ca="1" si="431"/>
        <v>#N/A</v>
      </c>
      <c r="K4118" s="4" t="e">
        <f t="shared" si="434"/>
        <v>#N/A</v>
      </c>
      <c r="L4118" s="4" t="e">
        <f t="shared" si="435"/>
        <v>#N/A</v>
      </c>
      <c r="M4118" s="4"/>
    </row>
    <row r="4119" spans="1:13" x14ac:dyDescent="0.2">
      <c r="A4119" s="4">
        <f t="shared" si="432"/>
        <v>8224</v>
      </c>
      <c r="B4119" s="4" t="b">
        <f t="shared" si="433"/>
        <v>0</v>
      </c>
      <c r="C4119" s="5" t="b">
        <f>IF(AND(B4119,A4119&lt;=$G$1),TRUE(),FALSE())</f>
        <v>0</v>
      </c>
      <c r="D4119" s="4" t="e">
        <f>IF(AND($C4118,$I4118),IF(AND($L4118&lt;$C$3,$L4119&gt;=$C$3),$D4118+0.5,IF(AND($L4118&gt;=$C$3,$L4119&lt;$C$3),$D4118+0.5,$D4118)),$D4118)</f>
        <v>#N/A</v>
      </c>
      <c r="E4119" s="4" t="str">
        <f t="shared" si="430"/>
        <v/>
      </c>
      <c r="F4119" s="4" t="str">
        <f>IF(C4119,ROW(),"")</f>
        <v/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>IF(C4119,IF(E4119-$E$7&gt;=$C$1/2,TRUE(),FALSE()),FALSE())</f>
        <v>0</v>
      </c>
      <c r="J4119" s="4" t="e">
        <f t="shared" ca="1" si="431"/>
        <v>#N/A</v>
      </c>
      <c r="K4119" s="4" t="e">
        <f t="shared" si="434"/>
        <v>#N/A</v>
      </c>
      <c r="L4119" s="4" t="e">
        <f t="shared" si="435"/>
        <v>#N/A</v>
      </c>
      <c r="M4119" s="4"/>
    </row>
    <row r="4120" spans="1:13" x14ac:dyDescent="0.2">
      <c r="A4120" s="4">
        <f t="shared" si="432"/>
        <v>8226</v>
      </c>
      <c r="B4120" s="4" t="b">
        <f t="shared" si="433"/>
        <v>0</v>
      </c>
      <c r="C4120" s="5" t="b">
        <f>IF(AND(B4120,A4120&lt;=$G$1),TRUE(),FALSE())</f>
        <v>0</v>
      </c>
      <c r="D4120" s="4" t="e">
        <f>IF(AND($C4119,$I4119),IF(AND($L4119&lt;$C$3,$L4120&gt;=$C$3),$D4119+0.5,IF(AND($L4119&gt;=$C$3,$L4120&lt;$C$3),$D4119+0.5,$D4119)),$D4119)</f>
        <v>#N/A</v>
      </c>
      <c r="E4120" s="4" t="str">
        <f t="shared" si="430"/>
        <v/>
      </c>
      <c r="F4120" s="4" t="str">
        <f>IF(C4120,ROW(),"")</f>
        <v/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>IF(C4120,IF(E4120-$E$7&gt;=$C$1/2,TRUE(),FALSE()),FALSE())</f>
        <v>0</v>
      </c>
      <c r="J4120" s="4" t="e">
        <f t="shared" ca="1" si="431"/>
        <v>#N/A</v>
      </c>
      <c r="K4120" s="4" t="e">
        <f t="shared" si="434"/>
        <v>#N/A</v>
      </c>
      <c r="L4120" s="4" t="e">
        <f t="shared" si="435"/>
        <v>#N/A</v>
      </c>
      <c r="M4120" s="4"/>
    </row>
    <row r="4121" spans="1:13" x14ac:dyDescent="0.2">
      <c r="A4121" s="4">
        <f t="shared" si="432"/>
        <v>8228</v>
      </c>
      <c r="B4121" s="4" t="b">
        <f t="shared" si="433"/>
        <v>0</v>
      </c>
      <c r="C4121" s="5" t="b">
        <f>IF(AND(B4121,A4121&lt;=$G$1),TRUE(),FALSE())</f>
        <v>0</v>
      </c>
      <c r="D4121" s="4" t="e">
        <f>IF(AND($C4120,$I4120),IF(AND($L4120&lt;$C$3,$L4121&gt;=$C$3),$D4120+0.5,IF(AND($L4120&gt;=$C$3,$L4121&lt;$C$3),$D4120+0.5,$D4120)),$D4120)</f>
        <v>#N/A</v>
      </c>
      <c r="E4121" s="4" t="str">
        <f t="shared" si="430"/>
        <v/>
      </c>
      <c r="F4121" s="4" t="str">
        <f>IF(C4121,ROW(),"")</f>
        <v/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>IF(C4121,IF(E4121-$E$7&gt;=$C$1/2,TRUE(),FALSE()),FALSE())</f>
        <v>0</v>
      </c>
      <c r="J4121" s="4" t="e">
        <f t="shared" ca="1" si="431"/>
        <v>#N/A</v>
      </c>
      <c r="K4121" s="4" t="e">
        <f t="shared" si="434"/>
        <v>#N/A</v>
      </c>
      <c r="L4121" s="4" t="e">
        <f t="shared" si="435"/>
        <v>#N/A</v>
      </c>
      <c r="M4121" s="4"/>
    </row>
    <row r="4122" spans="1:13" x14ac:dyDescent="0.2">
      <c r="A4122" s="4">
        <f t="shared" si="432"/>
        <v>8230</v>
      </c>
      <c r="B4122" s="4" t="b">
        <f t="shared" si="433"/>
        <v>0</v>
      </c>
      <c r="C4122" s="5" t="b">
        <f>IF(AND(B4122,A4122&lt;=$G$1),TRUE(),FALSE())</f>
        <v>0</v>
      </c>
      <c r="D4122" s="4" t="e">
        <f>IF(AND($C4121,$I4121),IF(AND($L4121&lt;$C$3,$L4122&gt;=$C$3),$D4121+0.5,IF(AND($L4121&gt;=$C$3,$L4122&lt;$C$3),$D4121+0.5,$D4121)),$D4121)</f>
        <v>#N/A</v>
      </c>
      <c r="E4122" s="4" t="str">
        <f t="shared" si="430"/>
        <v/>
      </c>
      <c r="F4122" s="4" t="str">
        <f>IF(C4122,ROW(),"")</f>
        <v/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>IF(C4122,IF(E4122-$E$7&gt;=$C$1/2,TRUE(),FALSE()),FALSE())</f>
        <v>0</v>
      </c>
      <c r="J4122" s="4" t="e">
        <f t="shared" ca="1" si="431"/>
        <v>#N/A</v>
      </c>
      <c r="K4122" s="4" t="e">
        <f t="shared" si="434"/>
        <v>#N/A</v>
      </c>
      <c r="L4122" s="4" t="e">
        <f t="shared" si="435"/>
        <v>#N/A</v>
      </c>
      <c r="M4122" s="4"/>
    </row>
    <row r="4123" spans="1:13" x14ac:dyDescent="0.2">
      <c r="A4123" s="4">
        <f t="shared" si="432"/>
        <v>8232</v>
      </c>
      <c r="B4123" s="4" t="b">
        <f t="shared" si="433"/>
        <v>0</v>
      </c>
      <c r="C4123" s="5" t="b">
        <f>IF(AND(B4123,A4123&lt;=$G$1),TRUE(),FALSE())</f>
        <v>0</v>
      </c>
      <c r="D4123" s="4" t="e">
        <f>IF(AND($C4122,$I4122),IF(AND($L4122&lt;$C$3,$L4123&gt;=$C$3),$D4122+0.5,IF(AND($L4122&gt;=$C$3,$L4123&lt;$C$3),$D4122+0.5,$D4122)),$D4122)</f>
        <v>#N/A</v>
      </c>
      <c r="E4123" s="4" t="str">
        <f t="shared" si="430"/>
        <v/>
      </c>
      <c r="F4123" s="4" t="str">
        <f>IF(C4123,ROW(),"")</f>
        <v/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>IF(C4123,IF(E4123-$E$7&gt;=$C$1/2,TRUE(),FALSE()),FALSE())</f>
        <v>0</v>
      </c>
      <c r="J4123" s="4" t="e">
        <f t="shared" ca="1" si="431"/>
        <v>#N/A</v>
      </c>
      <c r="K4123" s="4" t="e">
        <f t="shared" si="434"/>
        <v>#N/A</v>
      </c>
      <c r="L4123" s="4" t="e">
        <f t="shared" si="435"/>
        <v>#N/A</v>
      </c>
      <c r="M4123" s="4"/>
    </row>
    <row r="4124" spans="1:13" x14ac:dyDescent="0.2">
      <c r="A4124" s="4">
        <f t="shared" si="432"/>
        <v>8234</v>
      </c>
      <c r="B4124" s="4" t="b">
        <f t="shared" si="433"/>
        <v>0</v>
      </c>
      <c r="C4124" s="5" t="b">
        <f>IF(AND(B4124,A4124&lt;=$G$1),TRUE(),FALSE())</f>
        <v>0</v>
      </c>
      <c r="D4124" s="4" t="e">
        <f>IF(AND($C4123,$I4123),IF(AND($L4123&lt;$C$3,$L4124&gt;=$C$3),$D4123+0.5,IF(AND($L4123&gt;=$C$3,$L4124&lt;$C$3),$D4123+0.5,$D4123)),$D4123)</f>
        <v>#N/A</v>
      </c>
      <c r="E4124" s="4" t="str">
        <f t="shared" si="430"/>
        <v/>
      </c>
      <c r="F4124" s="4" t="str">
        <f>IF(C4124,ROW(),"")</f>
        <v/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>IF(C4124,IF(E4124-$E$7&gt;=$C$1/2,TRUE(),FALSE()),FALSE())</f>
        <v>0</v>
      </c>
      <c r="J4124" s="4" t="e">
        <f t="shared" ca="1" si="431"/>
        <v>#N/A</v>
      </c>
      <c r="K4124" s="4" t="e">
        <f t="shared" si="434"/>
        <v>#N/A</v>
      </c>
      <c r="L4124" s="4" t="e">
        <f t="shared" si="435"/>
        <v>#N/A</v>
      </c>
      <c r="M4124" s="4"/>
    </row>
    <row r="4125" spans="1:13" x14ac:dyDescent="0.2">
      <c r="A4125" s="4">
        <f t="shared" si="432"/>
        <v>8236</v>
      </c>
      <c r="B4125" s="4" t="b">
        <f t="shared" si="433"/>
        <v>0</v>
      </c>
      <c r="C4125" s="5" t="b">
        <f>IF(AND(B4125,A4125&lt;=$G$1),TRUE(),FALSE())</f>
        <v>0</v>
      </c>
      <c r="D4125" s="4" t="e">
        <f>IF(AND($C4124,$I4124),IF(AND($L4124&lt;$C$3,$L4125&gt;=$C$3),$D4124+0.5,IF(AND($L4124&gt;=$C$3,$L4125&lt;$C$3),$D4124+0.5,$D4124)),$D4124)</f>
        <v>#N/A</v>
      </c>
      <c r="E4125" s="4" t="str">
        <f t="shared" si="430"/>
        <v/>
      </c>
      <c r="F4125" s="4" t="str">
        <f>IF(C4125,ROW(),"")</f>
        <v/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>IF(C4125,IF(E4125-$E$7&gt;=$C$1/2,TRUE(),FALSE()),FALSE())</f>
        <v>0</v>
      </c>
      <c r="J4125" s="4" t="e">
        <f t="shared" ca="1" si="431"/>
        <v>#N/A</v>
      </c>
      <c r="K4125" s="4" t="e">
        <f t="shared" si="434"/>
        <v>#N/A</v>
      </c>
      <c r="L4125" s="4" t="e">
        <f t="shared" si="435"/>
        <v>#N/A</v>
      </c>
      <c r="M4125" s="4"/>
    </row>
    <row r="4126" spans="1:13" x14ac:dyDescent="0.2">
      <c r="A4126" s="4">
        <f t="shared" si="432"/>
        <v>8238</v>
      </c>
      <c r="B4126" s="4" t="b">
        <f t="shared" si="433"/>
        <v>0</v>
      </c>
      <c r="C4126" s="5" t="b">
        <f>IF(AND(B4126,A4126&lt;=$G$1),TRUE(),FALSE())</f>
        <v>0</v>
      </c>
      <c r="D4126" s="4" t="e">
        <f>IF(AND($C4125,$I4125),IF(AND($L4125&lt;$C$3,$L4126&gt;=$C$3),$D4125+0.5,IF(AND($L4125&gt;=$C$3,$L4126&lt;$C$3),$D4125+0.5,$D4125)),$D4125)</f>
        <v>#N/A</v>
      </c>
      <c r="E4126" s="4" t="str">
        <f t="shared" si="430"/>
        <v/>
      </c>
      <c r="F4126" s="4" t="str">
        <f>IF(C4126,ROW(),"")</f>
        <v/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>IF(C4126,IF(E4126-$E$7&gt;=$C$1/2,TRUE(),FALSE()),FALSE())</f>
        <v>0</v>
      </c>
      <c r="J4126" s="4" t="e">
        <f t="shared" ca="1" si="431"/>
        <v>#N/A</v>
      </c>
      <c r="K4126" s="4" t="e">
        <f t="shared" si="434"/>
        <v>#N/A</v>
      </c>
      <c r="L4126" s="4" t="e">
        <f t="shared" si="435"/>
        <v>#N/A</v>
      </c>
      <c r="M4126" s="4"/>
    </row>
    <row r="4127" spans="1:13" x14ac:dyDescent="0.2">
      <c r="A4127" s="4">
        <f t="shared" si="432"/>
        <v>8240</v>
      </c>
      <c r="B4127" s="4" t="b">
        <f t="shared" si="433"/>
        <v>0</v>
      </c>
      <c r="C4127" s="5" t="b">
        <f>IF(AND(B4127,A4127&lt;=$G$1),TRUE(),FALSE())</f>
        <v>0</v>
      </c>
      <c r="D4127" s="4" t="e">
        <f>IF(AND($C4126,$I4126),IF(AND($L4126&lt;$C$3,$L4127&gt;=$C$3),$D4126+0.5,IF(AND($L4126&gt;=$C$3,$L4127&lt;$C$3),$D4126+0.5,$D4126)),$D4126)</f>
        <v>#N/A</v>
      </c>
      <c r="E4127" s="4" t="str">
        <f t="shared" si="430"/>
        <v/>
      </c>
      <c r="F4127" s="4" t="str">
        <f>IF(C4127,ROW(),"")</f>
        <v/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>IF(C4127,IF(E4127-$E$7&gt;=$C$1/2,TRUE(),FALSE()),FALSE())</f>
        <v>0</v>
      </c>
      <c r="J4127" s="4" t="e">
        <f t="shared" ca="1" si="431"/>
        <v>#N/A</v>
      </c>
      <c r="K4127" s="4" t="e">
        <f t="shared" si="434"/>
        <v>#N/A</v>
      </c>
      <c r="L4127" s="4" t="e">
        <f t="shared" si="435"/>
        <v>#N/A</v>
      </c>
      <c r="M4127" s="4"/>
    </row>
    <row r="4128" spans="1:13" x14ac:dyDescent="0.2">
      <c r="A4128" s="4">
        <f t="shared" si="432"/>
        <v>8242</v>
      </c>
      <c r="B4128" s="4" t="b">
        <f t="shared" si="433"/>
        <v>0</v>
      </c>
      <c r="C4128" s="5" t="b">
        <f>IF(AND(B4128,A4128&lt;=$G$1),TRUE(),FALSE())</f>
        <v>0</v>
      </c>
      <c r="D4128" s="4" t="e">
        <f>IF(AND($C4127,$I4127),IF(AND($L4127&lt;$C$3,$L4128&gt;=$C$3),$D4127+0.5,IF(AND($L4127&gt;=$C$3,$L4128&lt;$C$3),$D4127+0.5,$D4127)),$D4127)</f>
        <v>#N/A</v>
      </c>
      <c r="E4128" s="4" t="str">
        <f t="shared" si="430"/>
        <v/>
      </c>
      <c r="F4128" s="4" t="str">
        <f>IF(C4128,ROW(),"")</f>
        <v/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>IF(C4128,IF(E4128-$E$7&gt;=$C$1/2,TRUE(),FALSE()),FALSE())</f>
        <v>0</v>
      </c>
      <c r="J4128" s="4" t="e">
        <f t="shared" ca="1" si="431"/>
        <v>#N/A</v>
      </c>
      <c r="K4128" s="4" t="e">
        <f t="shared" si="434"/>
        <v>#N/A</v>
      </c>
      <c r="L4128" s="4" t="e">
        <f t="shared" si="435"/>
        <v>#N/A</v>
      </c>
      <c r="M4128" s="4"/>
    </row>
    <row r="4129" spans="1:13" x14ac:dyDescent="0.2">
      <c r="A4129" s="4">
        <f t="shared" si="432"/>
        <v>8244</v>
      </c>
      <c r="B4129" s="4" t="b">
        <f t="shared" si="433"/>
        <v>0</v>
      </c>
      <c r="C4129" s="5" t="b">
        <f>IF(AND(B4129,A4129&lt;=$G$1),TRUE(),FALSE())</f>
        <v>0</v>
      </c>
      <c r="D4129" s="4" t="e">
        <f>IF(AND($C4128,$I4128),IF(AND($L4128&lt;$C$3,$L4129&gt;=$C$3),$D4128+0.5,IF(AND($L4128&gt;=$C$3,$L4129&lt;$C$3),$D4128+0.5,$D4128)),$D4128)</f>
        <v>#N/A</v>
      </c>
      <c r="E4129" s="4" t="str">
        <f t="shared" si="430"/>
        <v/>
      </c>
      <c r="F4129" s="4" t="str">
        <f>IF(C4129,ROW(),"")</f>
        <v/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>IF(C4129,IF(E4129-$E$7&gt;=$C$1/2,TRUE(),FALSE()),FALSE())</f>
        <v>0</v>
      </c>
      <c r="J4129" s="4" t="e">
        <f t="shared" ca="1" si="431"/>
        <v>#N/A</v>
      </c>
      <c r="K4129" s="4" t="e">
        <f t="shared" si="434"/>
        <v>#N/A</v>
      </c>
      <c r="L4129" s="4" t="e">
        <f t="shared" si="435"/>
        <v>#N/A</v>
      </c>
      <c r="M4129" s="4"/>
    </row>
    <row r="4130" spans="1:13" x14ac:dyDescent="0.2">
      <c r="A4130" s="4">
        <f t="shared" si="432"/>
        <v>8246</v>
      </c>
      <c r="B4130" s="4" t="b">
        <f t="shared" si="433"/>
        <v>0</v>
      </c>
      <c r="C4130" s="5" t="b">
        <f>IF(AND(B4130,A4130&lt;=$G$1),TRUE(),FALSE())</f>
        <v>0</v>
      </c>
      <c r="D4130" s="4" t="e">
        <f>IF(AND($C4129,$I4129),IF(AND($L4129&lt;$C$3,$L4130&gt;=$C$3),$D4129+0.5,IF(AND($L4129&gt;=$C$3,$L4130&lt;$C$3),$D4129+0.5,$D4129)),$D4129)</f>
        <v>#N/A</v>
      </c>
      <c r="E4130" s="4" t="str">
        <f t="shared" si="430"/>
        <v/>
      </c>
      <c r="F4130" s="4" t="str">
        <f>IF(C4130,ROW(),"")</f>
        <v/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>IF(C4130,IF(E4130-$E$7&gt;=$C$1/2,TRUE(),FALSE()),FALSE())</f>
        <v>0</v>
      </c>
      <c r="J4130" s="4" t="e">
        <f t="shared" ca="1" si="431"/>
        <v>#N/A</v>
      </c>
      <c r="K4130" s="4" t="e">
        <f t="shared" si="434"/>
        <v>#N/A</v>
      </c>
      <c r="L4130" s="4" t="e">
        <f t="shared" si="435"/>
        <v>#N/A</v>
      </c>
      <c r="M4130" s="4"/>
    </row>
    <row r="4131" spans="1:13" x14ac:dyDescent="0.2">
      <c r="A4131" s="4">
        <f t="shared" si="432"/>
        <v>8248</v>
      </c>
      <c r="B4131" s="4" t="b">
        <f t="shared" si="433"/>
        <v>0</v>
      </c>
      <c r="C4131" s="5" t="b">
        <f>IF(AND(B4131,A4131&lt;=$G$1),TRUE(),FALSE())</f>
        <v>0</v>
      </c>
      <c r="D4131" s="4" t="e">
        <f>IF(AND($C4130,$I4130),IF(AND($L4130&lt;$C$3,$L4131&gt;=$C$3),$D4130+0.5,IF(AND($L4130&gt;=$C$3,$L4131&lt;$C$3),$D4130+0.5,$D4130)),$D4130)</f>
        <v>#N/A</v>
      </c>
      <c r="E4131" s="4" t="str">
        <f t="shared" si="430"/>
        <v/>
      </c>
      <c r="F4131" s="4" t="str">
        <f>IF(C4131,ROW(),"")</f>
        <v/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>IF(C4131,IF(E4131-$E$7&gt;=$C$1/2,TRUE(),FALSE()),FALSE())</f>
        <v>0</v>
      </c>
      <c r="J4131" s="4" t="e">
        <f t="shared" ca="1" si="431"/>
        <v>#N/A</v>
      </c>
      <c r="K4131" s="4" t="e">
        <f t="shared" si="434"/>
        <v>#N/A</v>
      </c>
      <c r="L4131" s="4" t="e">
        <f t="shared" si="435"/>
        <v>#N/A</v>
      </c>
      <c r="M4131" s="4"/>
    </row>
    <row r="4132" spans="1:13" x14ac:dyDescent="0.2">
      <c r="A4132" s="4">
        <f t="shared" si="432"/>
        <v>8250</v>
      </c>
      <c r="B4132" s="4" t="b">
        <f t="shared" si="433"/>
        <v>0</v>
      </c>
      <c r="C4132" s="5" t="b">
        <f>IF(AND(B4132,A4132&lt;=$G$1),TRUE(),FALSE())</f>
        <v>0</v>
      </c>
      <c r="D4132" s="4" t="e">
        <f>IF(AND($C4131,$I4131),IF(AND($L4131&lt;$C$3,$L4132&gt;=$C$3),$D4131+0.5,IF(AND($L4131&gt;=$C$3,$L4132&lt;$C$3),$D4131+0.5,$D4131)),$D4131)</f>
        <v>#N/A</v>
      </c>
      <c r="E4132" s="4" t="str">
        <f t="shared" si="430"/>
        <v/>
      </c>
      <c r="F4132" s="4" t="str">
        <f>IF(C4132,ROW(),"")</f>
        <v/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>IF(C4132,IF(E4132-$E$7&gt;=$C$1/2,TRUE(),FALSE()),FALSE())</f>
        <v>0</v>
      </c>
      <c r="J4132" s="4" t="e">
        <f t="shared" ca="1" si="431"/>
        <v>#N/A</v>
      </c>
      <c r="K4132" s="4" t="e">
        <f t="shared" si="434"/>
        <v>#N/A</v>
      </c>
      <c r="L4132" s="4" t="e">
        <f t="shared" si="435"/>
        <v>#N/A</v>
      </c>
      <c r="M4132" s="4"/>
    </row>
    <row r="4133" spans="1:13" x14ac:dyDescent="0.2">
      <c r="A4133" s="4">
        <f t="shared" si="432"/>
        <v>8252</v>
      </c>
      <c r="B4133" s="4" t="b">
        <f t="shared" si="433"/>
        <v>0</v>
      </c>
      <c r="C4133" s="5" t="b">
        <f>IF(AND(B4133,A4133&lt;=$G$1),TRUE(),FALSE())</f>
        <v>0</v>
      </c>
      <c r="D4133" s="4" t="e">
        <f>IF(AND($C4132,$I4132),IF(AND($L4132&lt;$C$3,$L4133&gt;=$C$3),$D4132+0.5,IF(AND($L4132&gt;=$C$3,$L4133&lt;$C$3),$D4132+0.5,$D4132)),$D4132)</f>
        <v>#N/A</v>
      </c>
      <c r="E4133" s="4" t="str">
        <f t="shared" si="430"/>
        <v/>
      </c>
      <c r="F4133" s="4" t="str">
        <f>IF(C4133,ROW(),"")</f>
        <v/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>IF(C4133,IF(E4133-$E$7&gt;=$C$1/2,TRUE(),FALSE()),FALSE())</f>
        <v>0</v>
      </c>
      <c r="J4133" s="4" t="e">
        <f t="shared" ca="1" si="431"/>
        <v>#N/A</v>
      </c>
      <c r="K4133" s="4" t="e">
        <f t="shared" si="434"/>
        <v>#N/A</v>
      </c>
      <c r="L4133" s="4" t="e">
        <f t="shared" si="435"/>
        <v>#N/A</v>
      </c>
      <c r="M4133" s="4"/>
    </row>
    <row r="4134" spans="1:13" x14ac:dyDescent="0.2">
      <c r="A4134" s="4">
        <f t="shared" si="432"/>
        <v>8254</v>
      </c>
      <c r="B4134" s="4" t="b">
        <f t="shared" si="433"/>
        <v>0</v>
      </c>
      <c r="C4134" s="5" t="b">
        <f>IF(AND(B4134,A4134&lt;=$G$1),TRUE(),FALSE())</f>
        <v>0</v>
      </c>
      <c r="D4134" s="4" t="e">
        <f>IF(AND($C4133,$I4133),IF(AND($L4133&lt;$C$3,$L4134&gt;=$C$3),$D4133+0.5,IF(AND($L4133&gt;=$C$3,$L4134&lt;$C$3),$D4133+0.5,$D4133)),$D4133)</f>
        <v>#N/A</v>
      </c>
      <c r="E4134" s="4" t="str">
        <f t="shared" si="430"/>
        <v/>
      </c>
      <c r="F4134" s="4" t="str">
        <f>IF(C4134,ROW(),"")</f>
        <v/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>IF(C4134,IF(E4134-$E$7&gt;=$C$1/2,TRUE(),FALSE()),FALSE())</f>
        <v>0</v>
      </c>
      <c r="J4134" s="4" t="e">
        <f t="shared" ca="1" si="431"/>
        <v>#N/A</v>
      </c>
      <c r="K4134" s="4" t="e">
        <f t="shared" si="434"/>
        <v>#N/A</v>
      </c>
      <c r="L4134" s="4" t="e">
        <f t="shared" si="435"/>
        <v>#N/A</v>
      </c>
      <c r="M4134" s="4"/>
    </row>
    <row r="4135" spans="1:13" x14ac:dyDescent="0.2">
      <c r="A4135" s="4">
        <f t="shared" si="432"/>
        <v>8256</v>
      </c>
      <c r="B4135" s="4" t="b">
        <f t="shared" si="433"/>
        <v>0</v>
      </c>
      <c r="C4135" s="5" t="b">
        <f>IF(AND(B4135,A4135&lt;=$G$1),TRUE(),FALSE())</f>
        <v>0</v>
      </c>
      <c r="D4135" s="4" t="e">
        <f>IF(AND($C4134,$I4134),IF(AND($L4134&lt;$C$3,$L4135&gt;=$C$3),$D4134+0.5,IF(AND($L4134&gt;=$C$3,$L4135&lt;$C$3),$D4134+0.5,$D4134)),$D4134)</f>
        <v>#N/A</v>
      </c>
      <c r="E4135" s="4" t="str">
        <f t="shared" si="430"/>
        <v/>
      </c>
      <c r="F4135" s="4" t="str">
        <f>IF(C4135,ROW(),"")</f>
        <v/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>IF(C4135,IF(E4135-$E$7&gt;=$C$1/2,TRUE(),FALSE()),FALSE())</f>
        <v>0</v>
      </c>
      <c r="J4135" s="4" t="e">
        <f t="shared" ca="1" si="431"/>
        <v>#N/A</v>
      </c>
      <c r="K4135" s="4" t="e">
        <f t="shared" si="434"/>
        <v>#N/A</v>
      </c>
      <c r="L4135" s="4" t="e">
        <f t="shared" si="435"/>
        <v>#N/A</v>
      </c>
      <c r="M4135" s="4"/>
    </row>
    <row r="4136" spans="1:13" x14ac:dyDescent="0.2">
      <c r="A4136" s="4">
        <f t="shared" si="432"/>
        <v>8258</v>
      </c>
      <c r="B4136" s="4" t="b">
        <f t="shared" si="433"/>
        <v>0</v>
      </c>
      <c r="C4136" s="5" t="b">
        <f>IF(AND(B4136,A4136&lt;=$G$1),TRUE(),FALSE())</f>
        <v>0</v>
      </c>
      <c r="D4136" s="4" t="e">
        <f>IF(AND($C4135,$I4135),IF(AND($L4135&lt;$C$3,$L4136&gt;=$C$3),$D4135+0.5,IF(AND($L4135&gt;=$C$3,$L4136&lt;$C$3),$D4135+0.5,$D4135)),$D4135)</f>
        <v>#N/A</v>
      </c>
      <c r="E4136" s="4" t="str">
        <f t="shared" si="430"/>
        <v/>
      </c>
      <c r="F4136" s="4" t="str">
        <f>IF(C4136,ROW(),"")</f>
        <v/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>IF(C4136,IF(E4136-$E$7&gt;=$C$1/2,TRUE(),FALSE()),FALSE())</f>
        <v>0</v>
      </c>
      <c r="J4136" s="4" t="e">
        <f t="shared" ca="1" si="431"/>
        <v>#N/A</v>
      </c>
      <c r="K4136" s="4" t="e">
        <f t="shared" si="434"/>
        <v>#N/A</v>
      </c>
      <c r="L4136" s="4" t="e">
        <f t="shared" si="435"/>
        <v>#N/A</v>
      </c>
      <c r="M4136" s="4"/>
    </row>
    <row r="4137" spans="1:13" x14ac:dyDescent="0.2">
      <c r="A4137" s="4">
        <f t="shared" si="432"/>
        <v>8260</v>
      </c>
      <c r="B4137" s="4" t="b">
        <f t="shared" si="433"/>
        <v>0</v>
      </c>
      <c r="C4137" s="5" t="b">
        <f>IF(AND(B4137,A4137&lt;=$G$1),TRUE(),FALSE())</f>
        <v>0</v>
      </c>
      <c r="D4137" s="4" t="e">
        <f>IF(AND($C4136,$I4136),IF(AND($L4136&lt;$C$3,$L4137&gt;=$C$3),$D4136+0.5,IF(AND($L4136&gt;=$C$3,$L4137&lt;$C$3),$D4136+0.5,$D4136)),$D4136)</f>
        <v>#N/A</v>
      </c>
      <c r="E4137" s="4" t="str">
        <f t="shared" si="430"/>
        <v/>
      </c>
      <c r="F4137" s="4" t="str">
        <f>IF(C4137,ROW(),"")</f>
        <v/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>IF(C4137,IF(E4137-$E$7&gt;=$C$1/2,TRUE(),FALSE()),FALSE())</f>
        <v>0</v>
      </c>
      <c r="J4137" s="4" t="e">
        <f t="shared" ca="1" si="431"/>
        <v>#N/A</v>
      </c>
      <c r="K4137" s="4" t="e">
        <f t="shared" si="434"/>
        <v>#N/A</v>
      </c>
      <c r="L4137" s="4" t="e">
        <f t="shared" si="435"/>
        <v>#N/A</v>
      </c>
      <c r="M4137" s="4"/>
    </row>
    <row r="4138" spans="1:13" x14ac:dyDescent="0.2">
      <c r="A4138" s="4">
        <f t="shared" si="432"/>
        <v>8262</v>
      </c>
      <c r="B4138" s="4" t="b">
        <f t="shared" si="433"/>
        <v>0</v>
      </c>
      <c r="C4138" s="5" t="b">
        <f>IF(AND(B4138,A4138&lt;=$G$1),TRUE(),FALSE())</f>
        <v>0</v>
      </c>
      <c r="D4138" s="4" t="e">
        <f>IF(AND($C4137,$I4137),IF(AND($L4137&lt;$C$3,$L4138&gt;=$C$3),$D4137+0.5,IF(AND($L4137&gt;=$C$3,$L4138&lt;$C$3),$D4137+0.5,$D4137)),$D4137)</f>
        <v>#N/A</v>
      </c>
      <c r="E4138" s="4" t="str">
        <f t="shared" si="430"/>
        <v/>
      </c>
      <c r="F4138" s="4" t="str">
        <f>IF(C4138,ROW(),"")</f>
        <v/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>IF(C4138,IF(E4138-$E$7&gt;=$C$1/2,TRUE(),FALSE()),FALSE())</f>
        <v>0</v>
      </c>
      <c r="J4138" s="4" t="e">
        <f t="shared" ca="1" si="431"/>
        <v>#N/A</v>
      </c>
      <c r="K4138" s="4" t="e">
        <f t="shared" si="434"/>
        <v>#N/A</v>
      </c>
      <c r="L4138" s="4" t="e">
        <f t="shared" si="435"/>
        <v>#N/A</v>
      </c>
      <c r="M4138" s="4"/>
    </row>
    <row r="4139" spans="1:13" x14ac:dyDescent="0.2">
      <c r="A4139" s="4">
        <f t="shared" si="432"/>
        <v>8264</v>
      </c>
      <c r="B4139" s="4" t="b">
        <f t="shared" si="433"/>
        <v>0</v>
      </c>
      <c r="C4139" s="5" t="b">
        <f>IF(AND(B4139,A4139&lt;=$G$1),TRUE(),FALSE())</f>
        <v>0</v>
      </c>
      <c r="D4139" s="4" t="e">
        <f>IF(AND($C4138,$I4138),IF(AND($L4138&lt;$C$3,$L4139&gt;=$C$3),$D4138+0.5,IF(AND($L4138&gt;=$C$3,$L4139&lt;$C$3),$D4138+0.5,$D4138)),$D4138)</f>
        <v>#N/A</v>
      </c>
      <c r="E4139" s="4" t="str">
        <f t="shared" si="430"/>
        <v/>
      </c>
      <c r="F4139" s="4" t="str">
        <f>IF(C4139,ROW(),"")</f>
        <v/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>IF(C4139,IF(E4139-$E$7&gt;=$C$1/2,TRUE(),FALSE()),FALSE())</f>
        <v>0</v>
      </c>
      <c r="J4139" s="4" t="e">
        <f t="shared" ca="1" si="431"/>
        <v>#N/A</v>
      </c>
      <c r="K4139" s="4" t="e">
        <f t="shared" si="434"/>
        <v>#N/A</v>
      </c>
      <c r="L4139" s="4" t="e">
        <f t="shared" si="435"/>
        <v>#N/A</v>
      </c>
      <c r="M4139" s="4"/>
    </row>
    <row r="4140" spans="1:13" x14ac:dyDescent="0.2">
      <c r="A4140" s="4">
        <f t="shared" si="432"/>
        <v>8266</v>
      </c>
      <c r="B4140" s="4" t="b">
        <f t="shared" si="433"/>
        <v>0</v>
      </c>
      <c r="C4140" s="5" t="b">
        <f>IF(AND(B4140,A4140&lt;=$G$1),TRUE(),FALSE())</f>
        <v>0</v>
      </c>
      <c r="D4140" s="4" t="e">
        <f>IF(AND($C4139,$I4139),IF(AND($L4139&lt;$C$3,$L4140&gt;=$C$3),$D4139+0.5,IF(AND($L4139&gt;=$C$3,$L4140&lt;$C$3),$D4139+0.5,$D4139)),$D4139)</f>
        <v>#N/A</v>
      </c>
      <c r="E4140" s="4" t="str">
        <f t="shared" si="430"/>
        <v/>
      </c>
      <c r="F4140" s="4" t="str">
        <f>IF(C4140,ROW(),"")</f>
        <v/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>IF(C4140,IF(E4140-$E$7&gt;=$C$1/2,TRUE(),FALSE()),FALSE())</f>
        <v>0</v>
      </c>
      <c r="J4140" s="4" t="e">
        <f t="shared" ca="1" si="431"/>
        <v>#N/A</v>
      </c>
      <c r="K4140" s="4" t="e">
        <f t="shared" si="434"/>
        <v>#N/A</v>
      </c>
      <c r="L4140" s="4" t="e">
        <f t="shared" si="435"/>
        <v>#N/A</v>
      </c>
      <c r="M4140" s="4"/>
    </row>
    <row r="4141" spans="1:13" x14ac:dyDescent="0.2">
      <c r="A4141" s="4">
        <f t="shared" si="432"/>
        <v>8268</v>
      </c>
      <c r="B4141" s="4" t="b">
        <f t="shared" si="433"/>
        <v>0</v>
      </c>
      <c r="C4141" s="5" t="b">
        <f>IF(AND(B4141,A4141&lt;=$G$1),TRUE(),FALSE())</f>
        <v>0</v>
      </c>
      <c r="D4141" s="4" t="e">
        <f>IF(AND($C4140,$I4140),IF(AND($L4140&lt;$C$3,$L4141&gt;=$C$3),$D4140+0.5,IF(AND($L4140&gt;=$C$3,$L4141&lt;$C$3),$D4140+0.5,$D4140)),$D4140)</f>
        <v>#N/A</v>
      </c>
      <c r="E4141" s="4" t="str">
        <f t="shared" si="430"/>
        <v/>
      </c>
      <c r="F4141" s="4" t="str">
        <f>IF(C4141,ROW(),"")</f>
        <v/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>IF(C4141,IF(E4141-$E$7&gt;=$C$1/2,TRUE(),FALSE()),FALSE())</f>
        <v>0</v>
      </c>
      <c r="J4141" s="4" t="e">
        <f t="shared" ca="1" si="431"/>
        <v>#N/A</v>
      </c>
      <c r="K4141" s="4" t="e">
        <f t="shared" si="434"/>
        <v>#N/A</v>
      </c>
      <c r="L4141" s="4" t="e">
        <f t="shared" si="435"/>
        <v>#N/A</v>
      </c>
      <c r="M4141" s="4"/>
    </row>
    <row r="4142" spans="1:13" x14ac:dyDescent="0.2">
      <c r="A4142" s="4">
        <f t="shared" si="432"/>
        <v>8270</v>
      </c>
      <c r="B4142" s="4" t="b">
        <f t="shared" si="433"/>
        <v>0</v>
      </c>
      <c r="C4142" s="5" t="b">
        <f>IF(AND(B4142,A4142&lt;=$G$1),TRUE(),FALSE())</f>
        <v>0</v>
      </c>
      <c r="D4142" s="4" t="e">
        <f>IF(AND($C4141,$I4141),IF(AND($L4141&lt;$C$3,$L4142&gt;=$C$3),$D4141+0.5,IF(AND($L4141&gt;=$C$3,$L4142&lt;$C$3),$D4141+0.5,$D4141)),$D4141)</f>
        <v>#N/A</v>
      </c>
      <c r="E4142" s="4" t="str">
        <f t="shared" si="430"/>
        <v/>
      </c>
      <c r="F4142" s="4" t="str">
        <f>IF(C4142,ROW(),"")</f>
        <v/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>IF(C4142,IF(E4142-$E$7&gt;=$C$1/2,TRUE(),FALSE()),FALSE())</f>
        <v>0</v>
      </c>
      <c r="J4142" s="4" t="e">
        <f t="shared" ca="1" si="431"/>
        <v>#N/A</v>
      </c>
      <c r="K4142" s="4" t="e">
        <f t="shared" si="434"/>
        <v>#N/A</v>
      </c>
      <c r="L4142" s="4" t="e">
        <f t="shared" si="435"/>
        <v>#N/A</v>
      </c>
      <c r="M4142" s="4"/>
    </row>
    <row r="4143" spans="1:13" x14ac:dyDescent="0.2">
      <c r="A4143" s="4">
        <f t="shared" si="432"/>
        <v>8272</v>
      </c>
      <c r="B4143" s="4" t="b">
        <f t="shared" si="433"/>
        <v>0</v>
      </c>
      <c r="C4143" s="5" t="b">
        <f>IF(AND(B4143,A4143&lt;=$G$1),TRUE(),FALSE())</f>
        <v>0</v>
      </c>
      <c r="D4143" s="4" t="e">
        <f>IF(AND($C4142,$I4142),IF(AND($L4142&lt;$C$3,$L4143&gt;=$C$3),$D4142+0.5,IF(AND($L4142&gt;=$C$3,$L4143&lt;$C$3),$D4142+0.5,$D4142)),$D4142)</f>
        <v>#N/A</v>
      </c>
      <c r="E4143" s="4" t="str">
        <f t="shared" si="430"/>
        <v/>
      </c>
      <c r="F4143" s="4" t="str">
        <f>IF(C4143,ROW(),"")</f>
        <v/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>IF(C4143,IF(E4143-$E$7&gt;=$C$1/2,TRUE(),FALSE()),FALSE())</f>
        <v>0</v>
      </c>
      <c r="J4143" s="4" t="e">
        <f t="shared" ca="1" si="431"/>
        <v>#N/A</v>
      </c>
      <c r="K4143" s="4" t="e">
        <f t="shared" si="434"/>
        <v>#N/A</v>
      </c>
      <c r="L4143" s="4" t="e">
        <f t="shared" si="435"/>
        <v>#N/A</v>
      </c>
      <c r="M4143" s="4"/>
    </row>
    <row r="4144" spans="1:13" x14ac:dyDescent="0.2">
      <c r="A4144" s="4">
        <f t="shared" si="432"/>
        <v>8274</v>
      </c>
      <c r="B4144" s="4" t="b">
        <f t="shared" si="433"/>
        <v>0</v>
      </c>
      <c r="C4144" s="5" t="b">
        <f>IF(AND(B4144,A4144&lt;=$G$1),TRUE(),FALSE())</f>
        <v>0</v>
      </c>
      <c r="D4144" s="4" t="e">
        <f>IF(AND($C4143,$I4143),IF(AND($L4143&lt;$C$3,$L4144&gt;=$C$3),$D4143+0.5,IF(AND($L4143&gt;=$C$3,$L4144&lt;$C$3),$D4143+0.5,$D4143)),$D4143)</f>
        <v>#N/A</v>
      </c>
      <c r="E4144" s="4" t="str">
        <f t="shared" si="430"/>
        <v/>
      </c>
      <c r="F4144" s="4" t="str">
        <f>IF(C4144,ROW(),"")</f>
        <v/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>IF(C4144,IF(E4144-$E$7&gt;=$C$1/2,TRUE(),FALSE()),FALSE())</f>
        <v>0</v>
      </c>
      <c r="J4144" s="4" t="e">
        <f t="shared" ca="1" si="431"/>
        <v>#N/A</v>
      </c>
      <c r="K4144" s="4" t="e">
        <f t="shared" si="434"/>
        <v>#N/A</v>
      </c>
      <c r="L4144" s="4" t="e">
        <f t="shared" si="435"/>
        <v>#N/A</v>
      </c>
      <c r="M4144" s="4"/>
    </row>
    <row r="4145" spans="1:13" x14ac:dyDescent="0.2">
      <c r="A4145" s="4">
        <f t="shared" si="432"/>
        <v>8276</v>
      </c>
      <c r="B4145" s="4" t="b">
        <f t="shared" si="433"/>
        <v>0</v>
      </c>
      <c r="C4145" s="5" t="b">
        <f>IF(AND(B4145,A4145&lt;=$G$1),TRUE(),FALSE())</f>
        <v>0</v>
      </c>
      <c r="D4145" s="4" t="e">
        <f>IF(AND($C4144,$I4144),IF(AND($L4144&lt;$C$3,$L4145&gt;=$C$3),$D4144+0.5,IF(AND($L4144&gt;=$C$3,$L4145&lt;$C$3),$D4144+0.5,$D4144)),$D4144)</f>
        <v>#N/A</v>
      </c>
      <c r="E4145" s="4" t="str">
        <f t="shared" si="430"/>
        <v/>
      </c>
      <c r="F4145" s="4" t="str">
        <f>IF(C4145,ROW(),"")</f>
        <v/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>IF(C4145,IF(E4145-$E$7&gt;=$C$1/2,TRUE(),FALSE()),FALSE())</f>
        <v>0</v>
      </c>
      <c r="J4145" s="4" t="e">
        <f t="shared" ca="1" si="431"/>
        <v>#N/A</v>
      </c>
      <c r="K4145" s="4" t="e">
        <f t="shared" si="434"/>
        <v>#N/A</v>
      </c>
      <c r="L4145" s="4" t="e">
        <f t="shared" si="435"/>
        <v>#N/A</v>
      </c>
      <c r="M4145" s="4"/>
    </row>
    <row r="4146" spans="1:13" x14ac:dyDescent="0.2">
      <c r="A4146" s="4">
        <f t="shared" si="432"/>
        <v>8278</v>
      </c>
      <c r="B4146" s="4" t="b">
        <f t="shared" si="433"/>
        <v>0</v>
      </c>
      <c r="C4146" s="5" t="b">
        <f>IF(AND(B4146,A4146&lt;=$G$1),TRUE(),FALSE())</f>
        <v>0</v>
      </c>
      <c r="D4146" s="4" t="e">
        <f>IF(AND($C4145,$I4145),IF(AND($L4145&lt;$C$3,$L4146&gt;=$C$3),$D4145+0.5,IF(AND($L4145&gt;=$C$3,$L4146&lt;$C$3),$D4145+0.5,$D4145)),$D4145)</f>
        <v>#N/A</v>
      </c>
      <c r="E4146" s="4" t="str">
        <f t="shared" si="430"/>
        <v/>
      </c>
      <c r="F4146" s="4" t="str">
        <f>IF(C4146,ROW(),"")</f>
        <v/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>IF(C4146,IF(E4146-$E$7&gt;=$C$1/2,TRUE(),FALSE()),FALSE())</f>
        <v>0</v>
      </c>
      <c r="J4146" s="4" t="e">
        <f t="shared" ca="1" si="431"/>
        <v>#N/A</v>
      </c>
      <c r="K4146" s="4" t="e">
        <f t="shared" si="434"/>
        <v>#N/A</v>
      </c>
      <c r="L4146" s="4" t="e">
        <f t="shared" si="435"/>
        <v>#N/A</v>
      </c>
      <c r="M4146" s="4"/>
    </row>
    <row r="4147" spans="1:13" x14ac:dyDescent="0.2">
      <c r="A4147" s="4">
        <f t="shared" si="432"/>
        <v>8280</v>
      </c>
      <c r="B4147" s="4" t="b">
        <f t="shared" si="433"/>
        <v>0</v>
      </c>
      <c r="C4147" s="5" t="b">
        <f>IF(AND(B4147,A4147&lt;=$G$1),TRUE(),FALSE())</f>
        <v>0</v>
      </c>
      <c r="D4147" s="4" t="e">
        <f>IF(AND($C4146,$I4146),IF(AND($L4146&lt;$C$3,$L4147&gt;=$C$3),$D4146+0.5,IF(AND($L4146&gt;=$C$3,$L4147&lt;$C$3),$D4146+0.5,$D4146)),$D4146)</f>
        <v>#N/A</v>
      </c>
      <c r="E4147" s="4" t="str">
        <f t="shared" si="430"/>
        <v/>
      </c>
      <c r="F4147" s="4" t="str">
        <f>IF(C4147,ROW(),"")</f>
        <v/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>IF(C4147,IF(E4147-$E$7&gt;=$C$1/2,TRUE(),FALSE()),FALSE())</f>
        <v>0</v>
      </c>
      <c r="J4147" s="4" t="e">
        <f t="shared" ca="1" si="431"/>
        <v>#N/A</v>
      </c>
      <c r="K4147" s="4" t="e">
        <f t="shared" si="434"/>
        <v>#N/A</v>
      </c>
      <c r="L4147" s="4" t="e">
        <f t="shared" si="435"/>
        <v>#N/A</v>
      </c>
      <c r="M4147" s="4"/>
    </row>
    <row r="4148" spans="1:13" x14ac:dyDescent="0.2">
      <c r="A4148" s="4">
        <f t="shared" si="432"/>
        <v>8282</v>
      </c>
      <c r="B4148" s="4" t="b">
        <f t="shared" si="433"/>
        <v>0</v>
      </c>
      <c r="C4148" s="5" t="b">
        <f>IF(AND(B4148,A4148&lt;=$G$1),TRUE(),FALSE())</f>
        <v>0</v>
      </c>
      <c r="D4148" s="4" t="e">
        <f>IF(AND($C4147,$I4147),IF(AND($L4147&lt;$C$3,$L4148&gt;=$C$3),$D4147+0.5,IF(AND($L4147&gt;=$C$3,$L4148&lt;$C$3),$D4147+0.5,$D4147)),$D4147)</f>
        <v>#N/A</v>
      </c>
      <c r="E4148" s="4" t="str">
        <f t="shared" si="430"/>
        <v/>
      </c>
      <c r="F4148" s="4" t="str">
        <f>IF(C4148,ROW(),"")</f>
        <v/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>IF(C4148,IF(E4148-$E$7&gt;=$C$1/2,TRUE(),FALSE()),FALSE())</f>
        <v>0</v>
      </c>
      <c r="J4148" s="4" t="e">
        <f t="shared" ca="1" si="431"/>
        <v>#N/A</v>
      </c>
      <c r="K4148" s="4" t="e">
        <f t="shared" si="434"/>
        <v>#N/A</v>
      </c>
      <c r="L4148" s="4" t="e">
        <f t="shared" si="435"/>
        <v>#N/A</v>
      </c>
      <c r="M4148" s="4"/>
    </row>
    <row r="4149" spans="1:13" x14ac:dyDescent="0.2">
      <c r="A4149" s="4">
        <f t="shared" si="432"/>
        <v>8284</v>
      </c>
      <c r="B4149" s="4" t="b">
        <f t="shared" si="433"/>
        <v>0</v>
      </c>
      <c r="C4149" s="5" t="b">
        <f>IF(AND(B4149,A4149&lt;=$G$1),TRUE(),FALSE())</f>
        <v>0</v>
      </c>
      <c r="D4149" s="4" t="e">
        <f>IF(AND($C4148,$I4148),IF(AND($L4148&lt;$C$3,$L4149&gt;=$C$3),$D4148+0.5,IF(AND($L4148&gt;=$C$3,$L4149&lt;$C$3),$D4148+0.5,$D4148)),$D4148)</f>
        <v>#N/A</v>
      </c>
      <c r="E4149" s="4" t="str">
        <f t="shared" si="430"/>
        <v/>
      </c>
      <c r="F4149" s="4" t="str">
        <f>IF(C4149,ROW(),"")</f>
        <v/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>IF(C4149,IF(E4149-$E$7&gt;=$C$1/2,TRUE(),FALSE()),FALSE())</f>
        <v>0</v>
      </c>
      <c r="J4149" s="4" t="e">
        <f t="shared" ca="1" si="431"/>
        <v>#N/A</v>
      </c>
      <c r="K4149" s="4" t="e">
        <f t="shared" si="434"/>
        <v>#N/A</v>
      </c>
      <c r="L4149" s="4" t="e">
        <f t="shared" si="435"/>
        <v>#N/A</v>
      </c>
      <c r="M4149" s="4"/>
    </row>
    <row r="4150" spans="1:13" x14ac:dyDescent="0.2">
      <c r="A4150" s="4">
        <f t="shared" si="432"/>
        <v>8286</v>
      </c>
      <c r="B4150" s="4" t="b">
        <f t="shared" si="433"/>
        <v>0</v>
      </c>
      <c r="C4150" s="5" t="b">
        <f>IF(AND(B4150,A4150&lt;=$G$1),TRUE(),FALSE())</f>
        <v>0</v>
      </c>
      <c r="D4150" s="4" t="e">
        <f>IF(AND($C4149,$I4149),IF(AND($L4149&lt;$C$3,$L4150&gt;=$C$3),$D4149+0.5,IF(AND($L4149&gt;=$C$3,$L4150&lt;$C$3),$D4149+0.5,$D4149)),$D4149)</f>
        <v>#N/A</v>
      </c>
      <c r="E4150" s="4" t="str">
        <f t="shared" si="430"/>
        <v/>
      </c>
      <c r="F4150" s="4" t="str">
        <f>IF(C4150,ROW(),"")</f>
        <v/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>IF(C4150,IF(E4150-$E$7&gt;=$C$1/2,TRUE(),FALSE()),FALSE())</f>
        <v>0</v>
      </c>
      <c r="J4150" s="4" t="e">
        <f t="shared" ca="1" si="431"/>
        <v>#N/A</v>
      </c>
      <c r="K4150" s="4" t="e">
        <f t="shared" si="434"/>
        <v>#N/A</v>
      </c>
      <c r="L4150" s="4" t="e">
        <f t="shared" si="435"/>
        <v>#N/A</v>
      </c>
      <c r="M4150" s="4"/>
    </row>
    <row r="4151" spans="1:13" x14ac:dyDescent="0.2">
      <c r="A4151" s="4">
        <f t="shared" si="432"/>
        <v>8288</v>
      </c>
      <c r="B4151" s="4" t="b">
        <f t="shared" si="433"/>
        <v>0</v>
      </c>
      <c r="C4151" s="5" t="b">
        <f>IF(AND(B4151,A4151&lt;=$G$1),TRUE(),FALSE())</f>
        <v>0</v>
      </c>
      <c r="D4151" s="4" t="e">
        <f>IF(AND($C4150,$I4150),IF(AND($L4150&lt;$C$3,$L4151&gt;=$C$3),$D4150+0.5,IF(AND($L4150&gt;=$C$3,$L4151&lt;$C$3),$D4150+0.5,$D4150)),$D4150)</f>
        <v>#N/A</v>
      </c>
      <c r="E4151" s="4" t="str">
        <f t="shared" si="430"/>
        <v/>
      </c>
      <c r="F4151" s="4" t="str">
        <f>IF(C4151,ROW(),"")</f>
        <v/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>IF(C4151,IF(E4151-$E$7&gt;=$C$1/2,TRUE(),FALSE()),FALSE())</f>
        <v>0</v>
      </c>
      <c r="J4151" s="4" t="e">
        <f t="shared" ca="1" si="431"/>
        <v>#N/A</v>
      </c>
      <c r="K4151" s="4" t="e">
        <f t="shared" si="434"/>
        <v>#N/A</v>
      </c>
      <c r="L4151" s="4" t="e">
        <f t="shared" si="435"/>
        <v>#N/A</v>
      </c>
      <c r="M4151" s="4"/>
    </row>
    <row r="4152" spans="1:13" x14ac:dyDescent="0.2">
      <c r="A4152" s="4">
        <f t="shared" si="432"/>
        <v>8290</v>
      </c>
      <c r="B4152" s="4" t="b">
        <f t="shared" si="433"/>
        <v>0</v>
      </c>
      <c r="C4152" s="5" t="b">
        <f>IF(AND(B4152,A4152&lt;=$G$1),TRUE(),FALSE())</f>
        <v>0</v>
      </c>
      <c r="D4152" s="4" t="e">
        <f>IF(AND($C4151,$I4151),IF(AND($L4151&lt;$C$3,$L4152&gt;=$C$3),$D4151+0.5,IF(AND($L4151&gt;=$C$3,$L4152&lt;$C$3),$D4151+0.5,$D4151)),$D4151)</f>
        <v>#N/A</v>
      </c>
      <c r="E4152" s="4" t="str">
        <f t="shared" si="430"/>
        <v/>
      </c>
      <c r="F4152" s="4" t="str">
        <f>IF(C4152,ROW(),"")</f>
        <v/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>IF(C4152,IF(E4152-$E$7&gt;=$C$1/2,TRUE(),FALSE()),FALSE())</f>
        <v>0</v>
      </c>
      <c r="J4152" s="4" t="e">
        <f t="shared" ca="1" si="431"/>
        <v>#N/A</v>
      </c>
      <c r="K4152" s="4" t="e">
        <f t="shared" si="434"/>
        <v>#N/A</v>
      </c>
      <c r="L4152" s="4" t="e">
        <f t="shared" si="435"/>
        <v>#N/A</v>
      </c>
      <c r="M4152" s="4"/>
    </row>
    <row r="4153" spans="1:13" x14ac:dyDescent="0.2">
      <c r="A4153" s="4">
        <f t="shared" si="432"/>
        <v>8292</v>
      </c>
      <c r="B4153" s="4" t="b">
        <f t="shared" si="433"/>
        <v>0</v>
      </c>
      <c r="C4153" s="5" t="b">
        <f>IF(AND(B4153,A4153&lt;=$G$1),TRUE(),FALSE())</f>
        <v>0</v>
      </c>
      <c r="D4153" s="4" t="e">
        <f>IF(AND($C4152,$I4152),IF(AND($L4152&lt;$C$3,$L4153&gt;=$C$3),$D4152+0.5,IF(AND($L4152&gt;=$C$3,$L4153&lt;$C$3),$D4152+0.5,$D4152)),$D4152)</f>
        <v>#N/A</v>
      </c>
      <c r="E4153" s="4" t="str">
        <f t="shared" si="430"/>
        <v/>
      </c>
      <c r="F4153" s="4" t="str">
        <f>IF(C4153,ROW(),"")</f>
        <v/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>IF(C4153,IF(E4153-$E$7&gt;=$C$1/2,TRUE(),FALSE()),FALSE())</f>
        <v>0</v>
      </c>
      <c r="J4153" s="4" t="e">
        <f t="shared" ca="1" si="431"/>
        <v>#N/A</v>
      </c>
      <c r="K4153" s="4" t="e">
        <f t="shared" si="434"/>
        <v>#N/A</v>
      </c>
      <c r="L4153" s="4" t="e">
        <f t="shared" si="435"/>
        <v>#N/A</v>
      </c>
      <c r="M4153" s="4"/>
    </row>
    <row r="4154" spans="1:13" x14ac:dyDescent="0.2">
      <c r="A4154" s="4">
        <f t="shared" si="432"/>
        <v>8294</v>
      </c>
      <c r="B4154" s="4" t="b">
        <f t="shared" si="433"/>
        <v>0</v>
      </c>
      <c r="C4154" s="5" t="b">
        <f>IF(AND(B4154,A4154&lt;=$G$1),TRUE(),FALSE())</f>
        <v>0</v>
      </c>
      <c r="D4154" s="4" t="e">
        <f>IF(AND($C4153,$I4153),IF(AND($L4153&lt;$C$3,$L4154&gt;=$C$3),$D4153+0.5,IF(AND($L4153&gt;=$C$3,$L4154&lt;$C$3),$D4153+0.5,$D4153)),$D4153)</f>
        <v>#N/A</v>
      </c>
      <c r="E4154" s="4" t="str">
        <f t="shared" si="430"/>
        <v/>
      </c>
      <c r="F4154" s="4" t="str">
        <f>IF(C4154,ROW(),"")</f>
        <v/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>IF(C4154,IF(E4154-$E$7&gt;=$C$1/2,TRUE(),FALSE()),FALSE())</f>
        <v>0</v>
      </c>
      <c r="J4154" s="4" t="e">
        <f t="shared" ca="1" si="431"/>
        <v>#N/A</v>
      </c>
      <c r="K4154" s="4" t="e">
        <f t="shared" si="434"/>
        <v>#N/A</v>
      </c>
      <c r="L4154" s="4" t="e">
        <f t="shared" si="435"/>
        <v>#N/A</v>
      </c>
      <c r="M4154" s="4"/>
    </row>
    <row r="4155" spans="1:13" x14ac:dyDescent="0.2">
      <c r="A4155" s="4">
        <f t="shared" si="432"/>
        <v>8296</v>
      </c>
      <c r="B4155" s="4" t="b">
        <f t="shared" si="433"/>
        <v>0</v>
      </c>
      <c r="C4155" s="5" t="b">
        <f>IF(AND(B4155,A4155&lt;=$G$1),TRUE(),FALSE())</f>
        <v>0</v>
      </c>
      <c r="D4155" s="4" t="e">
        <f>IF(AND($C4154,$I4154),IF(AND($L4154&lt;$C$3,$L4155&gt;=$C$3),$D4154+0.5,IF(AND($L4154&gt;=$C$3,$L4155&lt;$C$3),$D4154+0.5,$D4154)),$D4154)</f>
        <v>#N/A</v>
      </c>
      <c r="E4155" s="4" t="str">
        <f t="shared" si="430"/>
        <v/>
      </c>
      <c r="F4155" s="4" t="str">
        <f>IF(C4155,ROW(),"")</f>
        <v/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>IF(C4155,IF(E4155-$E$7&gt;=$C$1/2,TRUE(),FALSE()),FALSE())</f>
        <v>0</v>
      </c>
      <c r="J4155" s="4" t="e">
        <f t="shared" ca="1" si="431"/>
        <v>#N/A</v>
      </c>
      <c r="K4155" s="4" t="e">
        <f t="shared" si="434"/>
        <v>#N/A</v>
      </c>
      <c r="L4155" s="4" t="e">
        <f t="shared" si="435"/>
        <v>#N/A</v>
      </c>
      <c r="M4155" s="4"/>
    </row>
    <row r="4156" spans="1:13" x14ac:dyDescent="0.2">
      <c r="A4156" s="4">
        <f t="shared" si="432"/>
        <v>8298</v>
      </c>
      <c r="B4156" s="4" t="b">
        <f t="shared" si="433"/>
        <v>0</v>
      </c>
      <c r="C4156" s="5" t="b">
        <f>IF(AND(B4156,A4156&lt;=$G$1),TRUE(),FALSE())</f>
        <v>0</v>
      </c>
      <c r="D4156" s="4" t="e">
        <f>IF(AND($C4155,$I4155),IF(AND($L4155&lt;$C$3,$L4156&gt;=$C$3),$D4155+0.5,IF(AND($L4155&gt;=$C$3,$L4156&lt;$C$3),$D4155+0.5,$D4155)),$D4155)</f>
        <v>#N/A</v>
      </c>
      <c r="E4156" s="4" t="str">
        <f t="shared" si="430"/>
        <v/>
      </c>
      <c r="F4156" s="4" t="str">
        <f>IF(C4156,ROW(),"")</f>
        <v/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>IF(C4156,IF(E4156-$E$7&gt;=$C$1/2,TRUE(),FALSE()),FALSE())</f>
        <v>0</v>
      </c>
      <c r="J4156" s="4" t="e">
        <f t="shared" ca="1" si="431"/>
        <v>#N/A</v>
      </c>
      <c r="K4156" s="4" t="e">
        <f t="shared" si="434"/>
        <v>#N/A</v>
      </c>
      <c r="L4156" s="4" t="e">
        <f t="shared" si="435"/>
        <v>#N/A</v>
      </c>
      <c r="M4156" s="4"/>
    </row>
    <row r="4157" spans="1:13" x14ac:dyDescent="0.2">
      <c r="A4157" s="4">
        <f t="shared" si="432"/>
        <v>8300</v>
      </c>
      <c r="B4157" s="4" t="b">
        <f t="shared" si="433"/>
        <v>0</v>
      </c>
      <c r="C4157" s="5" t="b">
        <f>IF(AND(B4157,A4157&lt;=$G$1),TRUE(),FALSE())</f>
        <v>0</v>
      </c>
      <c r="D4157" s="4" t="e">
        <f>IF(AND($C4156,$I4156),IF(AND($L4156&lt;$C$3,$L4157&gt;=$C$3),$D4156+0.5,IF(AND($L4156&gt;=$C$3,$L4157&lt;$C$3),$D4156+0.5,$D4156)),$D4156)</f>
        <v>#N/A</v>
      </c>
      <c r="E4157" s="4" t="str">
        <f t="shared" si="430"/>
        <v/>
      </c>
      <c r="F4157" s="4" t="str">
        <f>IF(C4157,ROW(),"")</f>
        <v/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>IF(C4157,IF(E4157-$E$7&gt;=$C$1/2,TRUE(),FALSE()),FALSE())</f>
        <v>0</v>
      </c>
      <c r="J4157" s="4" t="e">
        <f t="shared" ca="1" si="431"/>
        <v>#N/A</v>
      </c>
      <c r="K4157" s="4" t="e">
        <f t="shared" si="434"/>
        <v>#N/A</v>
      </c>
      <c r="L4157" s="4" t="e">
        <f t="shared" si="435"/>
        <v>#N/A</v>
      </c>
      <c r="M4157" s="4"/>
    </row>
    <row r="4158" spans="1:13" x14ac:dyDescent="0.2">
      <c r="A4158" s="4">
        <f t="shared" si="432"/>
        <v>8302</v>
      </c>
      <c r="B4158" s="4" t="b">
        <f t="shared" si="433"/>
        <v>0</v>
      </c>
      <c r="C4158" s="5" t="b">
        <f>IF(AND(B4158,A4158&lt;=$G$1),TRUE(),FALSE())</f>
        <v>0</v>
      </c>
      <c r="D4158" s="4" t="e">
        <f>IF(AND($C4157,$I4157),IF(AND($L4157&lt;$C$3,$L4158&gt;=$C$3),$D4157+0.5,IF(AND($L4157&gt;=$C$3,$L4158&lt;$C$3),$D4157+0.5,$D4157)),$D4157)</f>
        <v>#N/A</v>
      </c>
      <c r="E4158" s="4" t="str">
        <f t="shared" si="430"/>
        <v/>
      </c>
      <c r="F4158" s="4" t="str">
        <f>IF(C4158,ROW(),"")</f>
        <v/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>IF(C4158,IF(E4158-$E$7&gt;=$C$1/2,TRUE(),FALSE()),FALSE())</f>
        <v>0</v>
      </c>
      <c r="J4158" s="4" t="e">
        <f t="shared" ca="1" si="431"/>
        <v>#N/A</v>
      </c>
      <c r="K4158" s="4" t="e">
        <f t="shared" si="434"/>
        <v>#N/A</v>
      </c>
      <c r="L4158" s="4" t="e">
        <f t="shared" si="435"/>
        <v>#N/A</v>
      </c>
      <c r="M4158" s="4"/>
    </row>
    <row r="4159" spans="1:13" x14ac:dyDescent="0.2">
      <c r="A4159" s="4">
        <f t="shared" si="432"/>
        <v>8304</v>
      </c>
      <c r="B4159" s="4" t="b">
        <f t="shared" si="433"/>
        <v>0</v>
      </c>
      <c r="C4159" s="5" t="b">
        <f>IF(AND(B4159,A4159&lt;=$G$1),TRUE(),FALSE())</f>
        <v>0</v>
      </c>
      <c r="D4159" s="4" t="e">
        <f>IF(AND($C4158,$I4158),IF(AND($L4158&lt;$C$3,$L4159&gt;=$C$3),$D4158+0.5,IF(AND($L4158&gt;=$C$3,$L4159&lt;$C$3),$D4158+0.5,$D4158)),$D4158)</f>
        <v>#N/A</v>
      </c>
      <c r="E4159" s="4" t="str">
        <f t="shared" si="430"/>
        <v/>
      </c>
      <c r="F4159" s="4" t="str">
        <f>IF(C4159,ROW(),"")</f>
        <v/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>IF(C4159,IF(E4159-$E$7&gt;=$C$1/2,TRUE(),FALSE()),FALSE())</f>
        <v>0</v>
      </c>
      <c r="J4159" s="4" t="e">
        <f t="shared" ca="1" si="431"/>
        <v>#N/A</v>
      </c>
      <c r="K4159" s="4" t="e">
        <f t="shared" si="434"/>
        <v>#N/A</v>
      </c>
      <c r="L4159" s="4" t="e">
        <f t="shared" si="435"/>
        <v>#N/A</v>
      </c>
      <c r="M4159" s="4"/>
    </row>
    <row r="4160" spans="1:13" x14ac:dyDescent="0.2">
      <c r="A4160" s="4">
        <f t="shared" si="432"/>
        <v>8306</v>
      </c>
      <c r="B4160" s="4" t="b">
        <f t="shared" si="433"/>
        <v>0</v>
      </c>
      <c r="C4160" s="5" t="b">
        <f>IF(AND(B4160,A4160&lt;=$G$1),TRUE(),FALSE())</f>
        <v>0</v>
      </c>
      <c r="D4160" s="4" t="e">
        <f>IF(AND($C4159,$I4159),IF(AND($L4159&lt;$C$3,$L4160&gt;=$C$3),$D4159+0.5,IF(AND($L4159&gt;=$C$3,$L4160&lt;$C$3),$D4159+0.5,$D4159)),$D4159)</f>
        <v>#N/A</v>
      </c>
      <c r="E4160" s="4" t="str">
        <f t="shared" si="430"/>
        <v/>
      </c>
      <c r="F4160" s="4" t="str">
        <f>IF(C4160,ROW(),"")</f>
        <v/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>IF(C4160,IF(E4160-$E$7&gt;=$C$1/2,TRUE(),FALSE()),FALSE())</f>
        <v>0</v>
      </c>
      <c r="J4160" s="4" t="e">
        <f t="shared" ca="1" si="431"/>
        <v>#N/A</v>
      </c>
      <c r="K4160" s="4" t="e">
        <f t="shared" si="434"/>
        <v>#N/A</v>
      </c>
      <c r="L4160" s="4" t="e">
        <f t="shared" si="435"/>
        <v>#N/A</v>
      </c>
      <c r="M4160" s="4"/>
    </row>
    <row r="4161" spans="1:13" x14ac:dyDescent="0.2">
      <c r="A4161" s="4">
        <f t="shared" si="432"/>
        <v>8308</v>
      </c>
      <c r="B4161" s="4" t="b">
        <f t="shared" si="433"/>
        <v>0</v>
      </c>
      <c r="C4161" s="5" t="b">
        <f>IF(AND(B4161,A4161&lt;=$G$1),TRUE(),FALSE())</f>
        <v>0</v>
      </c>
      <c r="D4161" s="4" t="e">
        <f>IF(AND($C4160,$I4160),IF(AND($L4160&lt;$C$3,$L4161&gt;=$C$3),$D4160+0.5,IF(AND($L4160&gt;=$C$3,$L4161&lt;$C$3),$D4160+0.5,$D4160)),$D4160)</f>
        <v>#N/A</v>
      </c>
      <c r="E4161" s="4" t="str">
        <f t="shared" si="430"/>
        <v/>
      </c>
      <c r="F4161" s="4" t="str">
        <f>IF(C4161,ROW(),"")</f>
        <v/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>IF(C4161,IF(E4161-$E$7&gt;=$C$1/2,TRUE(),FALSE()),FALSE())</f>
        <v>0</v>
      </c>
      <c r="J4161" s="4" t="e">
        <f t="shared" ca="1" si="431"/>
        <v>#N/A</v>
      </c>
      <c r="K4161" s="4" t="e">
        <f t="shared" si="434"/>
        <v>#N/A</v>
      </c>
      <c r="L4161" s="4" t="e">
        <f t="shared" si="435"/>
        <v>#N/A</v>
      </c>
      <c r="M4161" s="4"/>
    </row>
    <row r="4162" spans="1:13" x14ac:dyDescent="0.2">
      <c r="A4162" s="4">
        <f t="shared" si="432"/>
        <v>8310</v>
      </c>
      <c r="B4162" s="4" t="b">
        <f t="shared" si="433"/>
        <v>0</v>
      </c>
      <c r="C4162" s="5" t="b">
        <f>IF(AND(B4162,A4162&lt;=$G$1),TRUE(),FALSE())</f>
        <v>0</v>
      </c>
      <c r="D4162" s="4" t="e">
        <f>IF(AND($C4161,$I4161),IF(AND($L4161&lt;$C$3,$L4162&gt;=$C$3),$D4161+0.5,IF(AND($L4161&gt;=$C$3,$L4162&lt;$C$3),$D4161+0.5,$D4161)),$D4161)</f>
        <v>#N/A</v>
      </c>
      <c r="E4162" s="4" t="str">
        <f t="shared" si="430"/>
        <v/>
      </c>
      <c r="F4162" s="4" t="str">
        <f>IF(C4162,ROW(),"")</f>
        <v/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>IF(C4162,IF(E4162-$E$7&gt;=$C$1/2,TRUE(),FALSE()),FALSE())</f>
        <v>0</v>
      </c>
      <c r="J4162" s="4" t="e">
        <f t="shared" ca="1" si="431"/>
        <v>#N/A</v>
      </c>
      <c r="K4162" s="4" t="e">
        <f t="shared" si="434"/>
        <v>#N/A</v>
      </c>
      <c r="L4162" s="4" t="e">
        <f t="shared" si="435"/>
        <v>#N/A</v>
      </c>
      <c r="M4162" s="4"/>
    </row>
    <row r="4163" spans="1:13" x14ac:dyDescent="0.2">
      <c r="A4163" s="4">
        <f t="shared" si="432"/>
        <v>8312</v>
      </c>
      <c r="B4163" s="4" t="b">
        <f t="shared" si="433"/>
        <v>0</v>
      </c>
      <c r="C4163" s="5" t="b">
        <f>IF(AND(B4163,A4163&lt;=$G$1),TRUE(),FALSE())</f>
        <v>0</v>
      </c>
      <c r="D4163" s="4" t="e">
        <f>IF(AND($C4162,$I4162),IF(AND($L4162&lt;$C$3,$L4163&gt;=$C$3),$D4162+0.5,IF(AND($L4162&gt;=$C$3,$L4163&lt;$C$3),$D4162+0.5,$D4162)),$D4162)</f>
        <v>#N/A</v>
      </c>
      <c r="E4163" s="4" t="str">
        <f t="shared" si="430"/>
        <v/>
      </c>
      <c r="F4163" s="4" t="str">
        <f>IF(C4163,ROW(),"")</f>
        <v/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>IF(C4163,IF(E4163-$E$7&gt;=$C$1/2,TRUE(),FALSE()),FALSE())</f>
        <v>0</v>
      </c>
      <c r="J4163" s="4" t="e">
        <f t="shared" ca="1" si="431"/>
        <v>#N/A</v>
      </c>
      <c r="K4163" s="4" t="e">
        <f t="shared" si="434"/>
        <v>#N/A</v>
      </c>
      <c r="L4163" s="4" t="e">
        <f t="shared" si="435"/>
        <v>#N/A</v>
      </c>
      <c r="M4163" s="4"/>
    </row>
    <row r="4164" spans="1:13" x14ac:dyDescent="0.2">
      <c r="A4164" s="4">
        <f t="shared" si="432"/>
        <v>8314</v>
      </c>
      <c r="B4164" s="4" t="b">
        <f t="shared" si="433"/>
        <v>0</v>
      </c>
      <c r="C4164" s="5" t="b">
        <f>IF(AND(B4164,A4164&lt;=$G$1),TRUE(),FALSE())</f>
        <v>0</v>
      </c>
      <c r="D4164" s="4" t="e">
        <f>IF(AND($C4163,$I4163),IF(AND($L4163&lt;$C$3,$L4164&gt;=$C$3),$D4163+0.5,IF(AND($L4163&gt;=$C$3,$L4164&lt;$C$3),$D4163+0.5,$D4163)),$D4163)</f>
        <v>#N/A</v>
      </c>
      <c r="E4164" s="4" t="str">
        <f t="shared" si="430"/>
        <v/>
      </c>
      <c r="F4164" s="4" t="str">
        <f>IF(C4164,ROW(),"")</f>
        <v/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>IF(C4164,IF(E4164-$E$7&gt;=$C$1/2,TRUE(),FALSE()),FALSE())</f>
        <v>0</v>
      </c>
      <c r="J4164" s="4" t="e">
        <f t="shared" ca="1" si="431"/>
        <v>#N/A</v>
      </c>
      <c r="K4164" s="4" t="e">
        <f t="shared" si="434"/>
        <v>#N/A</v>
      </c>
      <c r="L4164" s="4" t="e">
        <f t="shared" si="435"/>
        <v>#N/A</v>
      </c>
      <c r="M4164" s="4"/>
    </row>
    <row r="4165" spans="1:13" x14ac:dyDescent="0.2">
      <c r="A4165" s="4">
        <f t="shared" si="432"/>
        <v>8316</v>
      </c>
      <c r="B4165" s="4" t="b">
        <f t="shared" si="433"/>
        <v>0</v>
      </c>
      <c r="C4165" s="5" t="b">
        <f>IF(AND(B4165,A4165&lt;=$G$1),TRUE(),FALSE())</f>
        <v>0</v>
      </c>
      <c r="D4165" s="4" t="e">
        <f>IF(AND($C4164,$I4164),IF(AND($L4164&lt;$C$3,$L4165&gt;=$C$3),$D4164+0.5,IF(AND($L4164&gt;=$C$3,$L4165&lt;$C$3),$D4164+0.5,$D4164)),$D4164)</f>
        <v>#N/A</v>
      </c>
      <c r="E4165" s="4" t="str">
        <f t="shared" si="430"/>
        <v/>
      </c>
      <c r="F4165" s="4" t="str">
        <f>IF(C4165,ROW(),"")</f>
        <v/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>IF(C4165,IF(E4165-$E$7&gt;=$C$1/2,TRUE(),FALSE()),FALSE())</f>
        <v>0</v>
      </c>
      <c r="J4165" s="4" t="e">
        <f t="shared" ca="1" si="431"/>
        <v>#N/A</v>
      </c>
      <c r="K4165" s="4" t="e">
        <f t="shared" si="434"/>
        <v>#N/A</v>
      </c>
      <c r="L4165" s="4" t="e">
        <f t="shared" si="435"/>
        <v>#N/A</v>
      </c>
      <c r="M4165" s="4"/>
    </row>
    <row r="4166" spans="1:13" x14ac:dyDescent="0.2">
      <c r="A4166" s="4">
        <f t="shared" si="432"/>
        <v>8318</v>
      </c>
      <c r="B4166" s="4" t="b">
        <f t="shared" si="433"/>
        <v>0</v>
      </c>
      <c r="C4166" s="5" t="b">
        <f>IF(AND(B4166,A4166&lt;=$G$1),TRUE(),FALSE())</f>
        <v>0</v>
      </c>
      <c r="D4166" s="4" t="e">
        <f>IF(AND($C4165,$I4165),IF(AND($L4165&lt;$C$3,$L4166&gt;=$C$3),$D4165+0.5,IF(AND($L4165&gt;=$C$3,$L4166&lt;$C$3),$D4165+0.5,$D4165)),$D4165)</f>
        <v>#N/A</v>
      </c>
      <c r="E4166" s="4" t="str">
        <f t="shared" si="430"/>
        <v/>
      </c>
      <c r="F4166" s="4" t="str">
        <f>IF(C4166,ROW(),"")</f>
        <v/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>IF(C4166,IF(E4166-$E$7&gt;=$C$1/2,TRUE(),FALSE()),FALSE())</f>
        <v>0</v>
      </c>
      <c r="J4166" s="4" t="e">
        <f t="shared" ca="1" si="431"/>
        <v>#N/A</v>
      </c>
      <c r="K4166" s="4" t="e">
        <f t="shared" si="434"/>
        <v>#N/A</v>
      </c>
      <c r="L4166" s="4" t="e">
        <f t="shared" si="435"/>
        <v>#N/A</v>
      </c>
      <c r="M4166" s="4"/>
    </row>
    <row r="4167" spans="1:13" x14ac:dyDescent="0.2">
      <c r="A4167" s="4">
        <f t="shared" si="432"/>
        <v>8320</v>
      </c>
      <c r="B4167" s="4" t="b">
        <f t="shared" si="433"/>
        <v>0</v>
      </c>
      <c r="C4167" s="5" t="b">
        <f>IF(AND(B4167,A4167&lt;=$G$1),TRUE(),FALSE())</f>
        <v>0</v>
      </c>
      <c r="D4167" s="4" t="e">
        <f>IF(AND($C4166,$I4166),IF(AND($L4166&lt;$C$3,$L4167&gt;=$C$3),$D4166+0.5,IF(AND($L4166&gt;=$C$3,$L4167&lt;$C$3),$D4166+0.5,$D4166)),$D4166)</f>
        <v>#N/A</v>
      </c>
      <c r="E4167" s="4" t="str">
        <f t="shared" ref="E4167:E4230" si="436">IF(C4167,A4167,"")</f>
        <v/>
      </c>
      <c r="F4167" s="4" t="str">
        <f>IF(C4167,ROW(),"")</f>
        <v/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>IF(C4167,IF(E4167-$E$7&gt;=$C$1/2,TRUE(),FALSE()),FALSE())</f>
        <v>0</v>
      </c>
      <c r="J4167" s="4" t="e">
        <f t="shared" ref="J4167:J4230" ca="1" si="437">IF(I4167,IF(C4167,AVERAGE(OFFSET($H$1:$H$27000,ROW()-$C$1/$C$4/2-1,0,$C$1/$C$4+1,1)),NA()),NA())</f>
        <v>#N/A</v>
      </c>
      <c r="K4167" s="4" t="e">
        <f t="shared" si="434"/>
        <v>#N/A</v>
      </c>
      <c r="L4167" s="4" t="e">
        <f t="shared" si="435"/>
        <v>#N/A</v>
      </c>
      <c r="M4167" s="4"/>
    </row>
    <row r="4168" spans="1:13" x14ac:dyDescent="0.2">
      <c r="A4168" s="4">
        <f t="shared" ref="A4168:A4231" si="438">A4167+$C$4</f>
        <v>8322</v>
      </c>
      <c r="B4168" s="4" t="b">
        <f t="shared" ref="B4168:B4231" si="439">IF(ROW()&lt;7+$G$4,TRUE(),FALSE())</f>
        <v>0</v>
      </c>
      <c r="C4168" s="5" t="b">
        <f>IF(AND(B4168,A4168&lt;=$G$1),TRUE(),FALSE())</f>
        <v>0</v>
      </c>
      <c r="D4168" s="4" t="e">
        <f>IF(AND($C4167,$I4167),IF(AND($L4167&lt;$C$3,$L4168&gt;=$C$3),$D4167+0.5,IF(AND($L4167&gt;=$C$3,$L4168&lt;$C$3),$D4167+0.5,$D4167)),$D4167)</f>
        <v>#N/A</v>
      </c>
      <c r="E4168" s="4" t="str">
        <f t="shared" si="436"/>
        <v/>
      </c>
      <c r="F4168" s="4" t="str">
        <f>IF(C4168,ROW(),"")</f>
        <v/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>IF(C4168,IF(E4168-$E$7&gt;=$C$1/2,TRUE(),FALSE()),FALSE())</f>
        <v>0</v>
      </c>
      <c r="J4168" s="4" t="e">
        <f t="shared" ca="1" si="437"/>
        <v>#N/A</v>
      </c>
      <c r="K4168" s="4" t="e">
        <f t="shared" ref="K4168:K4231" si="440">IF(I4168,ABS(INDEX($J$1:$J$27000,ROW()+$C$1/$C$4/2)-INDEX($J$1:$J$27000,ROW()-$C$1/$C$4/2)),NA())</f>
        <v>#N/A</v>
      </c>
      <c r="L4168" s="4" t="e">
        <f t="shared" ref="L4168:L4231" si="441">IF(AND(C4168,I4168),INDEX($K$1:$K$27000,ROW()+$C$1/$C$4+1),NA())</f>
        <v>#N/A</v>
      </c>
      <c r="M4168" s="4"/>
    </row>
    <row r="4169" spans="1:13" x14ac:dyDescent="0.2">
      <c r="A4169" s="4">
        <f t="shared" si="438"/>
        <v>8324</v>
      </c>
      <c r="B4169" s="4" t="b">
        <f t="shared" si="439"/>
        <v>0</v>
      </c>
      <c r="C4169" s="5" t="b">
        <f>IF(AND(B4169,A4169&lt;=$G$1),TRUE(),FALSE())</f>
        <v>0</v>
      </c>
      <c r="D4169" s="4" t="e">
        <f>IF(AND($C4168,$I4168),IF(AND($L4168&lt;$C$3,$L4169&gt;=$C$3),$D4168+0.5,IF(AND($L4168&gt;=$C$3,$L4169&lt;$C$3),$D4168+0.5,$D4168)),$D4168)</f>
        <v>#N/A</v>
      </c>
      <c r="E4169" s="4" t="str">
        <f t="shared" si="436"/>
        <v/>
      </c>
      <c r="F4169" s="4" t="str">
        <f>IF(C4169,ROW(),"")</f>
        <v/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>IF(C4169,IF(E4169-$E$7&gt;=$C$1/2,TRUE(),FALSE()),FALSE())</f>
        <v>0</v>
      </c>
      <c r="J4169" s="4" t="e">
        <f t="shared" ca="1" si="437"/>
        <v>#N/A</v>
      </c>
      <c r="K4169" s="4" t="e">
        <f t="shared" si="440"/>
        <v>#N/A</v>
      </c>
      <c r="L4169" s="4" t="e">
        <f t="shared" si="441"/>
        <v>#N/A</v>
      </c>
      <c r="M4169" s="4"/>
    </row>
    <row r="4170" spans="1:13" x14ac:dyDescent="0.2">
      <c r="A4170" s="4">
        <f t="shared" si="438"/>
        <v>8326</v>
      </c>
      <c r="B4170" s="4" t="b">
        <f t="shared" si="439"/>
        <v>0</v>
      </c>
      <c r="C4170" s="5" t="b">
        <f>IF(AND(B4170,A4170&lt;=$G$1),TRUE(),FALSE())</f>
        <v>0</v>
      </c>
      <c r="D4170" s="4" t="e">
        <f>IF(AND($C4169,$I4169),IF(AND($L4169&lt;$C$3,$L4170&gt;=$C$3),$D4169+0.5,IF(AND($L4169&gt;=$C$3,$L4170&lt;$C$3),$D4169+0.5,$D4169)),$D4169)</f>
        <v>#N/A</v>
      </c>
      <c r="E4170" s="4" t="str">
        <f t="shared" si="436"/>
        <v/>
      </c>
      <c r="F4170" s="4" t="str">
        <f>IF(C4170,ROW(),"")</f>
        <v/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>IF(C4170,IF(E4170-$E$7&gt;=$C$1/2,TRUE(),FALSE()),FALSE())</f>
        <v>0</v>
      </c>
      <c r="J4170" s="4" t="e">
        <f t="shared" ca="1" si="437"/>
        <v>#N/A</v>
      </c>
      <c r="K4170" s="4" t="e">
        <f t="shared" si="440"/>
        <v>#N/A</v>
      </c>
      <c r="L4170" s="4" t="e">
        <f t="shared" si="441"/>
        <v>#N/A</v>
      </c>
      <c r="M4170" s="4"/>
    </row>
    <row r="4171" spans="1:13" x14ac:dyDescent="0.2">
      <c r="A4171" s="4">
        <f t="shared" si="438"/>
        <v>8328</v>
      </c>
      <c r="B4171" s="4" t="b">
        <f t="shared" si="439"/>
        <v>0</v>
      </c>
      <c r="C4171" s="5" t="b">
        <f>IF(AND(B4171,A4171&lt;=$G$1),TRUE(),FALSE())</f>
        <v>0</v>
      </c>
      <c r="D4171" s="4" t="e">
        <f>IF(AND($C4170,$I4170),IF(AND($L4170&lt;$C$3,$L4171&gt;=$C$3),$D4170+0.5,IF(AND($L4170&gt;=$C$3,$L4171&lt;$C$3),$D4170+0.5,$D4170)),$D4170)</f>
        <v>#N/A</v>
      </c>
      <c r="E4171" s="4" t="str">
        <f t="shared" si="436"/>
        <v/>
      </c>
      <c r="F4171" s="4" t="str">
        <f>IF(C4171,ROW(),"")</f>
        <v/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>IF(C4171,IF(E4171-$E$7&gt;=$C$1/2,TRUE(),FALSE()),FALSE())</f>
        <v>0</v>
      </c>
      <c r="J4171" s="4" t="e">
        <f t="shared" ca="1" si="437"/>
        <v>#N/A</v>
      </c>
      <c r="K4171" s="4" t="e">
        <f t="shared" si="440"/>
        <v>#N/A</v>
      </c>
      <c r="L4171" s="4" t="e">
        <f t="shared" si="441"/>
        <v>#N/A</v>
      </c>
      <c r="M4171" s="4"/>
    </row>
    <row r="4172" spans="1:13" x14ac:dyDescent="0.2">
      <c r="A4172" s="4">
        <f t="shared" si="438"/>
        <v>8330</v>
      </c>
      <c r="B4172" s="4" t="b">
        <f t="shared" si="439"/>
        <v>0</v>
      </c>
      <c r="C4172" s="5" t="b">
        <f>IF(AND(B4172,A4172&lt;=$G$1),TRUE(),FALSE())</f>
        <v>0</v>
      </c>
      <c r="D4172" s="4" t="e">
        <f>IF(AND($C4171,$I4171),IF(AND($L4171&lt;$C$3,$L4172&gt;=$C$3),$D4171+0.5,IF(AND($L4171&gt;=$C$3,$L4172&lt;$C$3),$D4171+0.5,$D4171)),$D4171)</f>
        <v>#N/A</v>
      </c>
      <c r="E4172" s="4" t="str">
        <f t="shared" si="436"/>
        <v/>
      </c>
      <c r="F4172" s="4" t="str">
        <f>IF(C4172,ROW(),"")</f>
        <v/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>IF(C4172,IF(E4172-$E$7&gt;=$C$1/2,TRUE(),FALSE()),FALSE())</f>
        <v>0</v>
      </c>
      <c r="J4172" s="4" t="e">
        <f t="shared" ca="1" si="437"/>
        <v>#N/A</v>
      </c>
      <c r="K4172" s="4" t="e">
        <f t="shared" si="440"/>
        <v>#N/A</v>
      </c>
      <c r="L4172" s="4" t="e">
        <f t="shared" si="441"/>
        <v>#N/A</v>
      </c>
      <c r="M4172" s="4"/>
    </row>
    <row r="4173" spans="1:13" x14ac:dyDescent="0.2">
      <c r="A4173" s="4">
        <f t="shared" si="438"/>
        <v>8332</v>
      </c>
      <c r="B4173" s="4" t="b">
        <f t="shared" si="439"/>
        <v>0</v>
      </c>
      <c r="C4173" s="5" t="b">
        <f>IF(AND(B4173,A4173&lt;=$G$1),TRUE(),FALSE())</f>
        <v>0</v>
      </c>
      <c r="D4173" s="4" t="e">
        <f>IF(AND($C4172,$I4172),IF(AND($L4172&lt;$C$3,$L4173&gt;=$C$3),$D4172+0.5,IF(AND($L4172&gt;=$C$3,$L4173&lt;$C$3),$D4172+0.5,$D4172)),$D4172)</f>
        <v>#N/A</v>
      </c>
      <c r="E4173" s="4" t="str">
        <f t="shared" si="436"/>
        <v/>
      </c>
      <c r="F4173" s="4" t="str">
        <f>IF(C4173,ROW(),"")</f>
        <v/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>IF(C4173,IF(E4173-$E$7&gt;=$C$1/2,TRUE(),FALSE()),FALSE())</f>
        <v>0</v>
      </c>
      <c r="J4173" s="4" t="e">
        <f t="shared" ca="1" si="437"/>
        <v>#N/A</v>
      </c>
      <c r="K4173" s="4" t="e">
        <f t="shared" si="440"/>
        <v>#N/A</v>
      </c>
      <c r="L4173" s="4" t="e">
        <f t="shared" si="441"/>
        <v>#N/A</v>
      </c>
      <c r="M4173" s="4"/>
    </row>
    <row r="4174" spans="1:13" x14ac:dyDescent="0.2">
      <c r="A4174" s="4">
        <f t="shared" si="438"/>
        <v>8334</v>
      </c>
      <c r="B4174" s="4" t="b">
        <f t="shared" si="439"/>
        <v>0</v>
      </c>
      <c r="C4174" s="5" t="b">
        <f>IF(AND(B4174,A4174&lt;=$G$1),TRUE(),FALSE())</f>
        <v>0</v>
      </c>
      <c r="D4174" s="4" t="e">
        <f>IF(AND($C4173,$I4173),IF(AND($L4173&lt;$C$3,$L4174&gt;=$C$3),$D4173+0.5,IF(AND($L4173&gt;=$C$3,$L4174&lt;$C$3),$D4173+0.5,$D4173)),$D4173)</f>
        <v>#N/A</v>
      </c>
      <c r="E4174" s="4" t="str">
        <f t="shared" si="436"/>
        <v/>
      </c>
      <c r="F4174" s="4" t="str">
        <f>IF(C4174,ROW(),"")</f>
        <v/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>IF(C4174,IF(E4174-$E$7&gt;=$C$1/2,TRUE(),FALSE()),FALSE())</f>
        <v>0</v>
      </c>
      <c r="J4174" s="4" t="e">
        <f t="shared" ca="1" si="437"/>
        <v>#N/A</v>
      </c>
      <c r="K4174" s="4" t="e">
        <f t="shared" si="440"/>
        <v>#N/A</v>
      </c>
      <c r="L4174" s="4" t="e">
        <f t="shared" si="441"/>
        <v>#N/A</v>
      </c>
      <c r="M4174" s="4"/>
    </row>
    <row r="4175" spans="1:13" x14ac:dyDescent="0.2">
      <c r="A4175" s="4">
        <f t="shared" si="438"/>
        <v>8336</v>
      </c>
      <c r="B4175" s="4" t="b">
        <f t="shared" si="439"/>
        <v>0</v>
      </c>
      <c r="C4175" s="5" t="b">
        <f>IF(AND(B4175,A4175&lt;=$G$1),TRUE(),FALSE())</f>
        <v>0</v>
      </c>
      <c r="D4175" s="4" t="e">
        <f>IF(AND($C4174,$I4174),IF(AND($L4174&lt;$C$3,$L4175&gt;=$C$3),$D4174+0.5,IF(AND($L4174&gt;=$C$3,$L4175&lt;$C$3),$D4174+0.5,$D4174)),$D4174)</f>
        <v>#N/A</v>
      </c>
      <c r="E4175" s="4" t="str">
        <f t="shared" si="436"/>
        <v/>
      </c>
      <c r="F4175" s="4" t="str">
        <f>IF(C4175,ROW(),"")</f>
        <v/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>IF(C4175,IF(E4175-$E$7&gt;=$C$1/2,TRUE(),FALSE()),FALSE())</f>
        <v>0</v>
      </c>
      <c r="J4175" s="4" t="e">
        <f t="shared" ca="1" si="437"/>
        <v>#N/A</v>
      </c>
      <c r="K4175" s="4" t="e">
        <f t="shared" si="440"/>
        <v>#N/A</v>
      </c>
      <c r="L4175" s="4" t="e">
        <f t="shared" si="441"/>
        <v>#N/A</v>
      </c>
      <c r="M4175" s="4"/>
    </row>
    <row r="4176" spans="1:13" x14ac:dyDescent="0.2">
      <c r="A4176" s="4">
        <f t="shared" si="438"/>
        <v>8338</v>
      </c>
      <c r="B4176" s="4" t="b">
        <f t="shared" si="439"/>
        <v>0</v>
      </c>
      <c r="C4176" s="5" t="b">
        <f>IF(AND(B4176,A4176&lt;=$G$1),TRUE(),FALSE())</f>
        <v>0</v>
      </c>
      <c r="D4176" s="4" t="e">
        <f>IF(AND($C4175,$I4175),IF(AND($L4175&lt;$C$3,$L4176&gt;=$C$3),$D4175+0.5,IF(AND($L4175&gt;=$C$3,$L4176&lt;$C$3),$D4175+0.5,$D4175)),$D4175)</f>
        <v>#N/A</v>
      </c>
      <c r="E4176" s="4" t="str">
        <f t="shared" si="436"/>
        <v/>
      </c>
      <c r="F4176" s="4" t="str">
        <f>IF(C4176,ROW(),"")</f>
        <v/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>IF(C4176,IF(E4176-$E$7&gt;=$C$1/2,TRUE(),FALSE()),FALSE())</f>
        <v>0</v>
      </c>
      <c r="J4176" s="4" t="e">
        <f t="shared" ca="1" si="437"/>
        <v>#N/A</v>
      </c>
      <c r="K4176" s="4" t="e">
        <f t="shared" si="440"/>
        <v>#N/A</v>
      </c>
      <c r="L4176" s="4" t="e">
        <f t="shared" si="441"/>
        <v>#N/A</v>
      </c>
      <c r="M4176" s="4"/>
    </row>
    <row r="4177" spans="1:13" x14ac:dyDescent="0.2">
      <c r="A4177" s="4">
        <f t="shared" si="438"/>
        <v>8340</v>
      </c>
      <c r="B4177" s="4" t="b">
        <f t="shared" si="439"/>
        <v>0</v>
      </c>
      <c r="C4177" s="5" t="b">
        <f>IF(AND(B4177,A4177&lt;=$G$1),TRUE(),FALSE())</f>
        <v>0</v>
      </c>
      <c r="D4177" s="4" t="e">
        <f>IF(AND($C4176,$I4176),IF(AND($L4176&lt;$C$3,$L4177&gt;=$C$3),$D4176+0.5,IF(AND($L4176&gt;=$C$3,$L4177&lt;$C$3),$D4176+0.5,$D4176)),$D4176)</f>
        <v>#N/A</v>
      </c>
      <c r="E4177" s="4" t="str">
        <f t="shared" si="436"/>
        <v/>
      </c>
      <c r="F4177" s="4" t="str">
        <f>IF(C4177,ROW(),"")</f>
        <v/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>IF(C4177,IF(E4177-$E$7&gt;=$C$1/2,TRUE(),FALSE()),FALSE())</f>
        <v>0</v>
      </c>
      <c r="J4177" s="4" t="e">
        <f t="shared" ca="1" si="437"/>
        <v>#N/A</v>
      </c>
      <c r="K4177" s="4" t="e">
        <f t="shared" si="440"/>
        <v>#N/A</v>
      </c>
      <c r="L4177" s="4" t="e">
        <f t="shared" si="441"/>
        <v>#N/A</v>
      </c>
      <c r="M4177" s="4"/>
    </row>
    <row r="4178" spans="1:13" x14ac:dyDescent="0.2">
      <c r="A4178" s="4">
        <f t="shared" si="438"/>
        <v>8342</v>
      </c>
      <c r="B4178" s="4" t="b">
        <f t="shared" si="439"/>
        <v>0</v>
      </c>
      <c r="C4178" s="5" t="b">
        <f>IF(AND(B4178,A4178&lt;=$G$1),TRUE(),FALSE())</f>
        <v>0</v>
      </c>
      <c r="D4178" s="4" t="e">
        <f>IF(AND($C4177,$I4177),IF(AND($L4177&lt;$C$3,$L4178&gt;=$C$3),$D4177+0.5,IF(AND($L4177&gt;=$C$3,$L4178&lt;$C$3),$D4177+0.5,$D4177)),$D4177)</f>
        <v>#N/A</v>
      </c>
      <c r="E4178" s="4" t="str">
        <f t="shared" si="436"/>
        <v/>
      </c>
      <c r="F4178" s="4" t="str">
        <f>IF(C4178,ROW(),"")</f>
        <v/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>IF(C4178,IF(E4178-$E$7&gt;=$C$1/2,TRUE(),FALSE()),FALSE())</f>
        <v>0</v>
      </c>
      <c r="J4178" s="4" t="e">
        <f t="shared" ca="1" si="437"/>
        <v>#N/A</v>
      </c>
      <c r="K4178" s="4" t="e">
        <f t="shared" si="440"/>
        <v>#N/A</v>
      </c>
      <c r="L4178" s="4" t="e">
        <f t="shared" si="441"/>
        <v>#N/A</v>
      </c>
      <c r="M4178" s="4"/>
    </row>
    <row r="4179" spans="1:13" x14ac:dyDescent="0.2">
      <c r="A4179" s="4">
        <f t="shared" si="438"/>
        <v>8344</v>
      </c>
      <c r="B4179" s="4" t="b">
        <f t="shared" si="439"/>
        <v>0</v>
      </c>
      <c r="C4179" s="5" t="b">
        <f>IF(AND(B4179,A4179&lt;=$G$1),TRUE(),FALSE())</f>
        <v>0</v>
      </c>
      <c r="D4179" s="4" t="e">
        <f>IF(AND($C4178,$I4178),IF(AND($L4178&lt;$C$3,$L4179&gt;=$C$3),$D4178+0.5,IF(AND($L4178&gt;=$C$3,$L4179&lt;$C$3),$D4178+0.5,$D4178)),$D4178)</f>
        <v>#N/A</v>
      </c>
      <c r="E4179" s="4" t="str">
        <f t="shared" si="436"/>
        <v/>
      </c>
      <c r="F4179" s="4" t="str">
        <f>IF(C4179,ROW(),"")</f>
        <v/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>IF(C4179,IF(E4179-$E$7&gt;=$C$1/2,TRUE(),FALSE()),FALSE())</f>
        <v>0</v>
      </c>
      <c r="J4179" s="4" t="e">
        <f t="shared" ca="1" si="437"/>
        <v>#N/A</v>
      </c>
      <c r="K4179" s="4" t="e">
        <f t="shared" si="440"/>
        <v>#N/A</v>
      </c>
      <c r="L4179" s="4" t="e">
        <f t="shared" si="441"/>
        <v>#N/A</v>
      </c>
      <c r="M4179" s="4"/>
    </row>
    <row r="4180" spans="1:13" x14ac:dyDescent="0.2">
      <c r="A4180" s="4">
        <f t="shared" si="438"/>
        <v>8346</v>
      </c>
      <c r="B4180" s="4" t="b">
        <f t="shared" si="439"/>
        <v>0</v>
      </c>
      <c r="C4180" s="5" t="b">
        <f>IF(AND(B4180,A4180&lt;=$G$1),TRUE(),FALSE())</f>
        <v>0</v>
      </c>
      <c r="D4180" s="4" t="e">
        <f>IF(AND($C4179,$I4179),IF(AND($L4179&lt;$C$3,$L4180&gt;=$C$3),$D4179+0.5,IF(AND($L4179&gt;=$C$3,$L4180&lt;$C$3),$D4179+0.5,$D4179)),$D4179)</f>
        <v>#N/A</v>
      </c>
      <c r="E4180" s="4" t="str">
        <f t="shared" si="436"/>
        <v/>
      </c>
      <c r="F4180" s="4" t="str">
        <f>IF(C4180,ROW(),"")</f>
        <v/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>IF(C4180,IF(E4180-$E$7&gt;=$C$1/2,TRUE(),FALSE()),FALSE())</f>
        <v>0</v>
      </c>
      <c r="J4180" s="4" t="e">
        <f t="shared" ca="1" si="437"/>
        <v>#N/A</v>
      </c>
      <c r="K4180" s="4" t="e">
        <f t="shared" si="440"/>
        <v>#N/A</v>
      </c>
      <c r="L4180" s="4" t="e">
        <f t="shared" si="441"/>
        <v>#N/A</v>
      </c>
      <c r="M4180" s="4"/>
    </row>
    <row r="4181" spans="1:13" x14ac:dyDescent="0.2">
      <c r="A4181" s="4">
        <f t="shared" si="438"/>
        <v>8348</v>
      </c>
      <c r="B4181" s="4" t="b">
        <f t="shared" si="439"/>
        <v>0</v>
      </c>
      <c r="C4181" s="5" t="b">
        <f>IF(AND(B4181,A4181&lt;=$G$1),TRUE(),FALSE())</f>
        <v>0</v>
      </c>
      <c r="D4181" s="4" t="e">
        <f>IF(AND($C4180,$I4180),IF(AND($L4180&lt;$C$3,$L4181&gt;=$C$3),$D4180+0.5,IF(AND($L4180&gt;=$C$3,$L4181&lt;$C$3),$D4180+0.5,$D4180)),$D4180)</f>
        <v>#N/A</v>
      </c>
      <c r="E4181" s="4" t="str">
        <f t="shared" si="436"/>
        <v/>
      </c>
      <c r="F4181" s="4" t="str">
        <f>IF(C4181,ROW(),"")</f>
        <v/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>IF(C4181,IF(E4181-$E$7&gt;=$C$1/2,TRUE(),FALSE()),FALSE())</f>
        <v>0</v>
      </c>
      <c r="J4181" s="4" t="e">
        <f t="shared" ca="1" si="437"/>
        <v>#N/A</v>
      </c>
      <c r="K4181" s="4" t="e">
        <f t="shared" si="440"/>
        <v>#N/A</v>
      </c>
      <c r="L4181" s="4" t="e">
        <f t="shared" si="441"/>
        <v>#N/A</v>
      </c>
      <c r="M4181" s="4"/>
    </row>
    <row r="4182" spans="1:13" x14ac:dyDescent="0.2">
      <c r="A4182" s="4">
        <f t="shared" si="438"/>
        <v>8350</v>
      </c>
      <c r="B4182" s="4" t="b">
        <f t="shared" si="439"/>
        <v>0</v>
      </c>
      <c r="C4182" s="5" t="b">
        <f>IF(AND(B4182,A4182&lt;=$G$1),TRUE(),FALSE())</f>
        <v>0</v>
      </c>
      <c r="D4182" s="4" t="e">
        <f>IF(AND($C4181,$I4181),IF(AND($L4181&lt;$C$3,$L4182&gt;=$C$3),$D4181+0.5,IF(AND($L4181&gt;=$C$3,$L4182&lt;$C$3),$D4181+0.5,$D4181)),$D4181)</f>
        <v>#N/A</v>
      </c>
      <c r="E4182" s="4" t="str">
        <f t="shared" si="436"/>
        <v/>
      </c>
      <c r="F4182" s="4" t="str">
        <f>IF(C4182,ROW(),"")</f>
        <v/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>IF(C4182,IF(E4182-$E$7&gt;=$C$1/2,TRUE(),FALSE()),FALSE())</f>
        <v>0</v>
      </c>
      <c r="J4182" s="4" t="e">
        <f t="shared" ca="1" si="437"/>
        <v>#N/A</v>
      </c>
      <c r="K4182" s="4" t="e">
        <f t="shared" si="440"/>
        <v>#N/A</v>
      </c>
      <c r="L4182" s="4" t="e">
        <f t="shared" si="441"/>
        <v>#N/A</v>
      </c>
      <c r="M4182" s="4"/>
    </row>
    <row r="4183" spans="1:13" x14ac:dyDescent="0.2">
      <c r="A4183" s="4">
        <f t="shared" si="438"/>
        <v>8352</v>
      </c>
      <c r="B4183" s="4" t="b">
        <f t="shared" si="439"/>
        <v>0</v>
      </c>
      <c r="C4183" s="5" t="b">
        <f>IF(AND(B4183,A4183&lt;=$G$1),TRUE(),FALSE())</f>
        <v>0</v>
      </c>
      <c r="D4183" s="4" t="e">
        <f>IF(AND($C4182,$I4182),IF(AND($L4182&lt;$C$3,$L4183&gt;=$C$3),$D4182+0.5,IF(AND($L4182&gt;=$C$3,$L4183&lt;$C$3),$D4182+0.5,$D4182)),$D4182)</f>
        <v>#N/A</v>
      </c>
      <c r="E4183" s="4" t="str">
        <f t="shared" si="436"/>
        <v/>
      </c>
      <c r="F4183" s="4" t="str">
        <f>IF(C4183,ROW(),"")</f>
        <v/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>IF(C4183,IF(E4183-$E$7&gt;=$C$1/2,TRUE(),FALSE()),FALSE())</f>
        <v>0</v>
      </c>
      <c r="J4183" s="4" t="e">
        <f t="shared" ca="1" si="437"/>
        <v>#N/A</v>
      </c>
      <c r="K4183" s="4" t="e">
        <f t="shared" si="440"/>
        <v>#N/A</v>
      </c>
      <c r="L4183" s="4" t="e">
        <f t="shared" si="441"/>
        <v>#N/A</v>
      </c>
      <c r="M4183" s="4"/>
    </row>
    <row r="4184" spans="1:13" x14ac:dyDescent="0.2">
      <c r="A4184" s="4">
        <f t="shared" si="438"/>
        <v>8354</v>
      </c>
      <c r="B4184" s="4" t="b">
        <f t="shared" si="439"/>
        <v>0</v>
      </c>
      <c r="C4184" s="5" t="b">
        <f>IF(AND(B4184,A4184&lt;=$G$1),TRUE(),FALSE())</f>
        <v>0</v>
      </c>
      <c r="D4184" s="4" t="e">
        <f>IF(AND($C4183,$I4183),IF(AND($L4183&lt;$C$3,$L4184&gt;=$C$3),$D4183+0.5,IF(AND($L4183&gt;=$C$3,$L4184&lt;$C$3),$D4183+0.5,$D4183)),$D4183)</f>
        <v>#N/A</v>
      </c>
      <c r="E4184" s="4" t="str">
        <f t="shared" si="436"/>
        <v/>
      </c>
      <c r="F4184" s="4" t="str">
        <f>IF(C4184,ROW(),"")</f>
        <v/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>IF(C4184,IF(E4184-$E$7&gt;=$C$1/2,TRUE(),FALSE()),FALSE())</f>
        <v>0</v>
      </c>
      <c r="J4184" s="4" t="e">
        <f t="shared" ca="1" si="437"/>
        <v>#N/A</v>
      </c>
      <c r="K4184" s="4" t="e">
        <f t="shared" si="440"/>
        <v>#N/A</v>
      </c>
      <c r="L4184" s="4" t="e">
        <f t="shared" si="441"/>
        <v>#N/A</v>
      </c>
      <c r="M4184" s="4"/>
    </row>
    <row r="4185" spans="1:13" x14ac:dyDescent="0.2">
      <c r="A4185" s="4">
        <f t="shared" si="438"/>
        <v>8356</v>
      </c>
      <c r="B4185" s="4" t="b">
        <f t="shared" si="439"/>
        <v>0</v>
      </c>
      <c r="C4185" s="5" t="b">
        <f>IF(AND(B4185,A4185&lt;=$G$1),TRUE(),FALSE())</f>
        <v>0</v>
      </c>
      <c r="D4185" s="4" t="e">
        <f>IF(AND($C4184,$I4184),IF(AND($L4184&lt;$C$3,$L4185&gt;=$C$3),$D4184+0.5,IF(AND($L4184&gt;=$C$3,$L4185&lt;$C$3),$D4184+0.5,$D4184)),$D4184)</f>
        <v>#N/A</v>
      </c>
      <c r="E4185" s="4" t="str">
        <f t="shared" si="436"/>
        <v/>
      </c>
      <c r="F4185" s="4" t="str">
        <f>IF(C4185,ROW(),"")</f>
        <v/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>IF(C4185,IF(E4185-$E$7&gt;=$C$1/2,TRUE(),FALSE()),FALSE())</f>
        <v>0</v>
      </c>
      <c r="J4185" s="4" t="e">
        <f t="shared" ca="1" si="437"/>
        <v>#N/A</v>
      </c>
      <c r="K4185" s="4" t="e">
        <f t="shared" si="440"/>
        <v>#N/A</v>
      </c>
      <c r="L4185" s="4" t="e">
        <f t="shared" si="441"/>
        <v>#N/A</v>
      </c>
      <c r="M4185" s="4"/>
    </row>
    <row r="4186" spans="1:13" x14ac:dyDescent="0.2">
      <c r="A4186" s="4">
        <f t="shared" si="438"/>
        <v>8358</v>
      </c>
      <c r="B4186" s="4" t="b">
        <f t="shared" si="439"/>
        <v>0</v>
      </c>
      <c r="C4186" s="5" t="b">
        <f>IF(AND(B4186,A4186&lt;=$G$1),TRUE(),FALSE())</f>
        <v>0</v>
      </c>
      <c r="D4186" s="4" t="e">
        <f>IF(AND($C4185,$I4185),IF(AND($L4185&lt;$C$3,$L4186&gt;=$C$3),$D4185+0.5,IF(AND($L4185&gt;=$C$3,$L4186&lt;$C$3),$D4185+0.5,$D4185)),$D4185)</f>
        <v>#N/A</v>
      </c>
      <c r="E4186" s="4" t="str">
        <f t="shared" si="436"/>
        <v/>
      </c>
      <c r="F4186" s="4" t="str">
        <f>IF(C4186,ROW(),"")</f>
        <v/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>IF(C4186,IF(E4186-$E$7&gt;=$C$1/2,TRUE(),FALSE()),FALSE())</f>
        <v>0</v>
      </c>
      <c r="J4186" s="4" t="e">
        <f t="shared" ca="1" si="437"/>
        <v>#N/A</v>
      </c>
      <c r="K4186" s="4" t="e">
        <f t="shared" si="440"/>
        <v>#N/A</v>
      </c>
      <c r="L4186" s="4" t="e">
        <f t="shared" si="441"/>
        <v>#N/A</v>
      </c>
      <c r="M4186" s="4"/>
    </row>
    <row r="4187" spans="1:13" x14ac:dyDescent="0.2">
      <c r="A4187" s="4">
        <f t="shared" si="438"/>
        <v>8360</v>
      </c>
      <c r="B4187" s="4" t="b">
        <f t="shared" si="439"/>
        <v>0</v>
      </c>
      <c r="C4187" s="5" t="b">
        <f>IF(AND(B4187,A4187&lt;=$G$1),TRUE(),FALSE())</f>
        <v>0</v>
      </c>
      <c r="D4187" s="4" t="e">
        <f>IF(AND($C4186,$I4186),IF(AND($L4186&lt;$C$3,$L4187&gt;=$C$3),$D4186+0.5,IF(AND($L4186&gt;=$C$3,$L4187&lt;$C$3),$D4186+0.5,$D4186)),$D4186)</f>
        <v>#N/A</v>
      </c>
      <c r="E4187" s="4" t="str">
        <f t="shared" si="436"/>
        <v/>
      </c>
      <c r="F4187" s="4" t="str">
        <f>IF(C4187,ROW(),"")</f>
        <v/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>IF(C4187,IF(E4187-$E$7&gt;=$C$1/2,TRUE(),FALSE()),FALSE())</f>
        <v>0</v>
      </c>
      <c r="J4187" s="4" t="e">
        <f t="shared" ca="1" si="437"/>
        <v>#N/A</v>
      </c>
      <c r="K4187" s="4" t="e">
        <f t="shared" si="440"/>
        <v>#N/A</v>
      </c>
      <c r="L4187" s="4" t="e">
        <f t="shared" si="441"/>
        <v>#N/A</v>
      </c>
      <c r="M4187" s="4"/>
    </row>
    <row r="4188" spans="1:13" x14ac:dyDescent="0.2">
      <c r="A4188" s="4">
        <f t="shared" si="438"/>
        <v>8362</v>
      </c>
      <c r="B4188" s="4" t="b">
        <f t="shared" si="439"/>
        <v>0</v>
      </c>
      <c r="C4188" s="5" t="b">
        <f>IF(AND(B4188,A4188&lt;=$G$1),TRUE(),FALSE())</f>
        <v>0</v>
      </c>
      <c r="D4188" s="4" t="e">
        <f>IF(AND($C4187,$I4187),IF(AND($L4187&lt;$C$3,$L4188&gt;=$C$3),$D4187+0.5,IF(AND($L4187&gt;=$C$3,$L4188&lt;$C$3),$D4187+0.5,$D4187)),$D4187)</f>
        <v>#N/A</v>
      </c>
      <c r="E4188" s="4" t="str">
        <f t="shared" si="436"/>
        <v/>
      </c>
      <c r="F4188" s="4" t="str">
        <f>IF(C4188,ROW(),"")</f>
        <v/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>IF(C4188,IF(E4188-$E$7&gt;=$C$1/2,TRUE(),FALSE()),FALSE())</f>
        <v>0</v>
      </c>
      <c r="J4188" s="4" t="e">
        <f t="shared" ca="1" si="437"/>
        <v>#N/A</v>
      </c>
      <c r="K4188" s="4" t="e">
        <f t="shared" si="440"/>
        <v>#N/A</v>
      </c>
      <c r="L4188" s="4" t="e">
        <f t="shared" si="441"/>
        <v>#N/A</v>
      </c>
      <c r="M4188" s="4"/>
    </row>
    <row r="4189" spans="1:13" x14ac:dyDescent="0.2">
      <c r="A4189" s="4">
        <f t="shared" si="438"/>
        <v>8364</v>
      </c>
      <c r="B4189" s="4" t="b">
        <f t="shared" si="439"/>
        <v>0</v>
      </c>
      <c r="C4189" s="5" t="b">
        <f>IF(AND(B4189,A4189&lt;=$G$1),TRUE(),FALSE())</f>
        <v>0</v>
      </c>
      <c r="D4189" s="4" t="e">
        <f>IF(AND($C4188,$I4188),IF(AND($L4188&lt;$C$3,$L4189&gt;=$C$3),$D4188+0.5,IF(AND($L4188&gt;=$C$3,$L4189&lt;$C$3),$D4188+0.5,$D4188)),$D4188)</f>
        <v>#N/A</v>
      </c>
      <c r="E4189" s="4" t="str">
        <f t="shared" si="436"/>
        <v/>
      </c>
      <c r="F4189" s="4" t="str">
        <f>IF(C4189,ROW(),"")</f>
        <v/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>IF(C4189,IF(E4189-$E$7&gt;=$C$1/2,TRUE(),FALSE()),FALSE())</f>
        <v>0</v>
      </c>
      <c r="J4189" s="4" t="e">
        <f t="shared" ca="1" si="437"/>
        <v>#N/A</v>
      </c>
      <c r="K4189" s="4" t="e">
        <f t="shared" si="440"/>
        <v>#N/A</v>
      </c>
      <c r="L4189" s="4" t="e">
        <f t="shared" si="441"/>
        <v>#N/A</v>
      </c>
      <c r="M4189" s="4"/>
    </row>
    <row r="4190" spans="1:13" x14ac:dyDescent="0.2">
      <c r="A4190" s="4">
        <f t="shared" si="438"/>
        <v>8366</v>
      </c>
      <c r="B4190" s="4" t="b">
        <f t="shared" si="439"/>
        <v>0</v>
      </c>
      <c r="C4190" s="5" t="b">
        <f>IF(AND(B4190,A4190&lt;=$G$1),TRUE(),FALSE())</f>
        <v>0</v>
      </c>
      <c r="D4190" s="4" t="e">
        <f>IF(AND($C4189,$I4189),IF(AND($L4189&lt;$C$3,$L4190&gt;=$C$3),$D4189+0.5,IF(AND($L4189&gt;=$C$3,$L4190&lt;$C$3),$D4189+0.5,$D4189)),$D4189)</f>
        <v>#N/A</v>
      </c>
      <c r="E4190" s="4" t="str">
        <f t="shared" si="436"/>
        <v/>
      </c>
      <c r="F4190" s="4" t="str">
        <f>IF(C4190,ROW(),"")</f>
        <v/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>IF(C4190,IF(E4190-$E$7&gt;=$C$1/2,TRUE(),FALSE()),FALSE())</f>
        <v>0</v>
      </c>
      <c r="J4190" s="4" t="e">
        <f t="shared" ca="1" si="437"/>
        <v>#N/A</v>
      </c>
      <c r="K4190" s="4" t="e">
        <f t="shared" si="440"/>
        <v>#N/A</v>
      </c>
      <c r="L4190" s="4" t="e">
        <f t="shared" si="441"/>
        <v>#N/A</v>
      </c>
      <c r="M4190" s="4"/>
    </row>
    <row r="4191" spans="1:13" x14ac:dyDescent="0.2">
      <c r="A4191" s="4">
        <f t="shared" si="438"/>
        <v>8368</v>
      </c>
      <c r="B4191" s="4" t="b">
        <f t="shared" si="439"/>
        <v>0</v>
      </c>
      <c r="C4191" s="5" t="b">
        <f>IF(AND(B4191,A4191&lt;=$G$1),TRUE(),FALSE())</f>
        <v>0</v>
      </c>
      <c r="D4191" s="4" t="e">
        <f>IF(AND($C4190,$I4190),IF(AND($L4190&lt;$C$3,$L4191&gt;=$C$3),$D4190+0.5,IF(AND($L4190&gt;=$C$3,$L4191&lt;$C$3),$D4190+0.5,$D4190)),$D4190)</f>
        <v>#N/A</v>
      </c>
      <c r="E4191" s="4" t="str">
        <f t="shared" si="436"/>
        <v/>
      </c>
      <c r="F4191" s="4" t="str">
        <f>IF(C4191,ROW(),"")</f>
        <v/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>IF(C4191,IF(E4191-$E$7&gt;=$C$1/2,TRUE(),FALSE()),FALSE())</f>
        <v>0</v>
      </c>
      <c r="J4191" s="4" t="e">
        <f t="shared" ca="1" si="437"/>
        <v>#N/A</v>
      </c>
      <c r="K4191" s="4" t="e">
        <f t="shared" si="440"/>
        <v>#N/A</v>
      </c>
      <c r="L4191" s="4" t="e">
        <f t="shared" si="441"/>
        <v>#N/A</v>
      </c>
      <c r="M4191" s="4"/>
    </row>
    <row r="4192" spans="1:13" x14ac:dyDescent="0.2">
      <c r="A4192" s="4">
        <f t="shared" si="438"/>
        <v>8370</v>
      </c>
      <c r="B4192" s="4" t="b">
        <f t="shared" si="439"/>
        <v>0</v>
      </c>
      <c r="C4192" s="5" t="b">
        <f>IF(AND(B4192,A4192&lt;=$G$1),TRUE(),FALSE())</f>
        <v>0</v>
      </c>
      <c r="D4192" s="4" t="e">
        <f>IF(AND($C4191,$I4191),IF(AND($L4191&lt;$C$3,$L4192&gt;=$C$3),$D4191+0.5,IF(AND($L4191&gt;=$C$3,$L4192&lt;$C$3),$D4191+0.5,$D4191)),$D4191)</f>
        <v>#N/A</v>
      </c>
      <c r="E4192" s="4" t="str">
        <f t="shared" si="436"/>
        <v/>
      </c>
      <c r="F4192" s="4" t="str">
        <f>IF(C4192,ROW(),"")</f>
        <v/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>IF(C4192,IF(E4192-$E$7&gt;=$C$1/2,TRUE(),FALSE()),FALSE())</f>
        <v>0</v>
      </c>
      <c r="J4192" s="4" t="e">
        <f t="shared" ca="1" si="437"/>
        <v>#N/A</v>
      </c>
      <c r="K4192" s="4" t="e">
        <f t="shared" si="440"/>
        <v>#N/A</v>
      </c>
      <c r="L4192" s="4" t="e">
        <f t="shared" si="441"/>
        <v>#N/A</v>
      </c>
      <c r="M4192" s="4"/>
    </row>
    <row r="4193" spans="1:13" x14ac:dyDescent="0.2">
      <c r="A4193" s="4">
        <f t="shared" si="438"/>
        <v>8372</v>
      </c>
      <c r="B4193" s="4" t="b">
        <f t="shared" si="439"/>
        <v>0</v>
      </c>
      <c r="C4193" s="5" t="b">
        <f>IF(AND(B4193,A4193&lt;=$G$1),TRUE(),FALSE())</f>
        <v>0</v>
      </c>
      <c r="D4193" s="4" t="e">
        <f>IF(AND($C4192,$I4192),IF(AND($L4192&lt;$C$3,$L4193&gt;=$C$3),$D4192+0.5,IF(AND($L4192&gt;=$C$3,$L4193&lt;$C$3),$D4192+0.5,$D4192)),$D4192)</f>
        <v>#N/A</v>
      </c>
      <c r="E4193" s="4" t="str">
        <f t="shared" si="436"/>
        <v/>
      </c>
      <c r="F4193" s="4" t="str">
        <f>IF(C4193,ROW(),"")</f>
        <v/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>IF(C4193,IF(E4193-$E$7&gt;=$C$1/2,TRUE(),FALSE()),FALSE())</f>
        <v>0</v>
      </c>
      <c r="J4193" s="4" t="e">
        <f t="shared" ca="1" si="437"/>
        <v>#N/A</v>
      </c>
      <c r="K4193" s="4" t="e">
        <f t="shared" si="440"/>
        <v>#N/A</v>
      </c>
      <c r="L4193" s="4" t="e">
        <f t="shared" si="441"/>
        <v>#N/A</v>
      </c>
      <c r="M4193" s="4"/>
    </row>
    <row r="4194" spans="1:13" x14ac:dyDescent="0.2">
      <c r="A4194" s="4">
        <f t="shared" si="438"/>
        <v>8374</v>
      </c>
      <c r="B4194" s="4" t="b">
        <f t="shared" si="439"/>
        <v>0</v>
      </c>
      <c r="C4194" s="5" t="b">
        <f>IF(AND(B4194,A4194&lt;=$G$1),TRUE(),FALSE())</f>
        <v>0</v>
      </c>
      <c r="D4194" s="4" t="e">
        <f>IF(AND($C4193,$I4193),IF(AND($L4193&lt;$C$3,$L4194&gt;=$C$3),$D4193+0.5,IF(AND($L4193&gt;=$C$3,$L4194&lt;$C$3),$D4193+0.5,$D4193)),$D4193)</f>
        <v>#N/A</v>
      </c>
      <c r="E4194" s="4" t="str">
        <f t="shared" si="436"/>
        <v/>
      </c>
      <c r="F4194" s="4" t="str">
        <f>IF(C4194,ROW(),"")</f>
        <v/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>IF(C4194,IF(E4194-$E$7&gt;=$C$1/2,TRUE(),FALSE()),FALSE())</f>
        <v>0</v>
      </c>
      <c r="J4194" s="4" t="e">
        <f t="shared" ca="1" si="437"/>
        <v>#N/A</v>
      </c>
      <c r="K4194" s="4" t="e">
        <f t="shared" si="440"/>
        <v>#N/A</v>
      </c>
      <c r="L4194" s="4" t="e">
        <f t="shared" si="441"/>
        <v>#N/A</v>
      </c>
      <c r="M4194" s="4"/>
    </row>
    <row r="4195" spans="1:13" x14ac:dyDescent="0.2">
      <c r="A4195" s="4">
        <f t="shared" si="438"/>
        <v>8376</v>
      </c>
      <c r="B4195" s="4" t="b">
        <f t="shared" si="439"/>
        <v>0</v>
      </c>
      <c r="C4195" s="5" t="b">
        <f>IF(AND(B4195,A4195&lt;=$G$1),TRUE(),FALSE())</f>
        <v>0</v>
      </c>
      <c r="D4195" s="4" t="e">
        <f>IF(AND($C4194,$I4194),IF(AND($L4194&lt;$C$3,$L4195&gt;=$C$3),$D4194+0.5,IF(AND($L4194&gt;=$C$3,$L4195&lt;$C$3),$D4194+0.5,$D4194)),$D4194)</f>
        <v>#N/A</v>
      </c>
      <c r="E4195" s="4" t="str">
        <f t="shared" si="436"/>
        <v/>
      </c>
      <c r="F4195" s="4" t="str">
        <f>IF(C4195,ROW(),"")</f>
        <v/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>IF(C4195,IF(E4195-$E$7&gt;=$C$1/2,TRUE(),FALSE()),FALSE())</f>
        <v>0</v>
      </c>
      <c r="J4195" s="4" t="e">
        <f t="shared" ca="1" si="437"/>
        <v>#N/A</v>
      </c>
      <c r="K4195" s="4" t="e">
        <f t="shared" si="440"/>
        <v>#N/A</v>
      </c>
      <c r="L4195" s="4" t="e">
        <f t="shared" si="441"/>
        <v>#N/A</v>
      </c>
      <c r="M4195" s="4"/>
    </row>
    <row r="4196" spans="1:13" x14ac:dyDescent="0.2">
      <c r="A4196" s="4">
        <f t="shared" si="438"/>
        <v>8378</v>
      </c>
      <c r="B4196" s="4" t="b">
        <f t="shared" si="439"/>
        <v>0</v>
      </c>
      <c r="C4196" s="5" t="b">
        <f>IF(AND(B4196,A4196&lt;=$G$1),TRUE(),FALSE())</f>
        <v>0</v>
      </c>
      <c r="D4196" s="4" t="e">
        <f>IF(AND($C4195,$I4195),IF(AND($L4195&lt;$C$3,$L4196&gt;=$C$3),$D4195+0.5,IF(AND($L4195&gt;=$C$3,$L4196&lt;$C$3),$D4195+0.5,$D4195)),$D4195)</f>
        <v>#N/A</v>
      </c>
      <c r="E4196" s="4" t="str">
        <f t="shared" si="436"/>
        <v/>
      </c>
      <c r="F4196" s="4" t="str">
        <f>IF(C4196,ROW(),"")</f>
        <v/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>IF(C4196,IF(E4196-$E$7&gt;=$C$1/2,TRUE(),FALSE()),FALSE())</f>
        <v>0</v>
      </c>
      <c r="J4196" s="4" t="e">
        <f t="shared" ca="1" si="437"/>
        <v>#N/A</v>
      </c>
      <c r="K4196" s="4" t="e">
        <f t="shared" si="440"/>
        <v>#N/A</v>
      </c>
      <c r="L4196" s="4" t="e">
        <f t="shared" si="441"/>
        <v>#N/A</v>
      </c>
      <c r="M4196" s="4"/>
    </row>
    <row r="4197" spans="1:13" x14ac:dyDescent="0.2">
      <c r="A4197" s="4">
        <f t="shared" si="438"/>
        <v>8380</v>
      </c>
      <c r="B4197" s="4" t="b">
        <f t="shared" si="439"/>
        <v>0</v>
      </c>
      <c r="C4197" s="5" t="b">
        <f>IF(AND(B4197,A4197&lt;=$G$1),TRUE(),FALSE())</f>
        <v>0</v>
      </c>
      <c r="D4197" s="4" t="e">
        <f>IF(AND($C4196,$I4196),IF(AND($L4196&lt;$C$3,$L4197&gt;=$C$3),$D4196+0.5,IF(AND($L4196&gt;=$C$3,$L4197&lt;$C$3),$D4196+0.5,$D4196)),$D4196)</f>
        <v>#N/A</v>
      </c>
      <c r="E4197" s="4" t="str">
        <f t="shared" si="436"/>
        <v/>
      </c>
      <c r="F4197" s="4" t="str">
        <f>IF(C4197,ROW(),"")</f>
        <v/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>IF(C4197,IF(E4197-$E$7&gt;=$C$1/2,TRUE(),FALSE()),FALSE())</f>
        <v>0</v>
      </c>
      <c r="J4197" s="4" t="e">
        <f t="shared" ca="1" si="437"/>
        <v>#N/A</v>
      </c>
      <c r="K4197" s="4" t="e">
        <f t="shared" si="440"/>
        <v>#N/A</v>
      </c>
      <c r="L4197" s="4" t="e">
        <f t="shared" si="441"/>
        <v>#N/A</v>
      </c>
      <c r="M4197" s="4"/>
    </row>
    <row r="4198" spans="1:13" x14ac:dyDescent="0.2">
      <c r="A4198" s="4">
        <f t="shared" si="438"/>
        <v>8382</v>
      </c>
      <c r="B4198" s="4" t="b">
        <f t="shared" si="439"/>
        <v>0</v>
      </c>
      <c r="C4198" s="5" t="b">
        <f>IF(AND(B4198,A4198&lt;=$G$1),TRUE(),FALSE())</f>
        <v>0</v>
      </c>
      <c r="D4198" s="4" t="e">
        <f>IF(AND($C4197,$I4197),IF(AND($L4197&lt;$C$3,$L4198&gt;=$C$3),$D4197+0.5,IF(AND($L4197&gt;=$C$3,$L4198&lt;$C$3),$D4197+0.5,$D4197)),$D4197)</f>
        <v>#N/A</v>
      </c>
      <c r="E4198" s="4" t="str">
        <f t="shared" si="436"/>
        <v/>
      </c>
      <c r="F4198" s="4" t="str">
        <f>IF(C4198,ROW(),"")</f>
        <v/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>IF(C4198,IF(E4198-$E$7&gt;=$C$1/2,TRUE(),FALSE()),FALSE())</f>
        <v>0</v>
      </c>
      <c r="J4198" s="4" t="e">
        <f t="shared" ca="1" si="437"/>
        <v>#N/A</v>
      </c>
      <c r="K4198" s="4" t="e">
        <f t="shared" si="440"/>
        <v>#N/A</v>
      </c>
      <c r="L4198" s="4" t="e">
        <f t="shared" si="441"/>
        <v>#N/A</v>
      </c>
      <c r="M4198" s="4"/>
    </row>
    <row r="4199" spans="1:13" x14ac:dyDescent="0.2">
      <c r="A4199" s="4">
        <f t="shared" si="438"/>
        <v>8384</v>
      </c>
      <c r="B4199" s="4" t="b">
        <f t="shared" si="439"/>
        <v>0</v>
      </c>
      <c r="C4199" s="5" t="b">
        <f>IF(AND(B4199,A4199&lt;=$G$1),TRUE(),FALSE())</f>
        <v>0</v>
      </c>
      <c r="D4199" s="4" t="e">
        <f>IF(AND($C4198,$I4198),IF(AND($L4198&lt;$C$3,$L4199&gt;=$C$3),$D4198+0.5,IF(AND($L4198&gt;=$C$3,$L4199&lt;$C$3),$D4198+0.5,$D4198)),$D4198)</f>
        <v>#N/A</v>
      </c>
      <c r="E4199" s="4" t="str">
        <f t="shared" si="436"/>
        <v/>
      </c>
      <c r="F4199" s="4" t="str">
        <f>IF(C4199,ROW(),"")</f>
        <v/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>IF(C4199,IF(E4199-$E$7&gt;=$C$1/2,TRUE(),FALSE()),FALSE())</f>
        <v>0</v>
      </c>
      <c r="J4199" s="4" t="e">
        <f t="shared" ca="1" si="437"/>
        <v>#N/A</v>
      </c>
      <c r="K4199" s="4" t="e">
        <f t="shared" si="440"/>
        <v>#N/A</v>
      </c>
      <c r="L4199" s="4" t="e">
        <f t="shared" si="441"/>
        <v>#N/A</v>
      </c>
      <c r="M4199" s="4"/>
    </row>
    <row r="4200" spans="1:13" x14ac:dyDescent="0.2">
      <c r="A4200" s="4">
        <f t="shared" si="438"/>
        <v>8386</v>
      </c>
      <c r="B4200" s="4" t="b">
        <f t="shared" si="439"/>
        <v>0</v>
      </c>
      <c r="C4200" s="5" t="b">
        <f>IF(AND(B4200,A4200&lt;=$G$1),TRUE(),FALSE())</f>
        <v>0</v>
      </c>
      <c r="D4200" s="4" t="e">
        <f>IF(AND($C4199,$I4199),IF(AND($L4199&lt;$C$3,$L4200&gt;=$C$3),$D4199+0.5,IF(AND($L4199&gt;=$C$3,$L4200&lt;$C$3),$D4199+0.5,$D4199)),$D4199)</f>
        <v>#N/A</v>
      </c>
      <c r="E4200" s="4" t="str">
        <f t="shared" si="436"/>
        <v/>
      </c>
      <c r="F4200" s="4" t="str">
        <f>IF(C4200,ROW(),"")</f>
        <v/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>IF(C4200,IF(E4200-$E$7&gt;=$C$1/2,TRUE(),FALSE()),FALSE())</f>
        <v>0</v>
      </c>
      <c r="J4200" s="4" t="e">
        <f t="shared" ca="1" si="437"/>
        <v>#N/A</v>
      </c>
      <c r="K4200" s="4" t="e">
        <f t="shared" si="440"/>
        <v>#N/A</v>
      </c>
      <c r="L4200" s="4" t="e">
        <f t="shared" si="441"/>
        <v>#N/A</v>
      </c>
      <c r="M4200" s="4"/>
    </row>
    <row r="4201" spans="1:13" x14ac:dyDescent="0.2">
      <c r="A4201" s="4">
        <f t="shared" si="438"/>
        <v>8388</v>
      </c>
      <c r="B4201" s="4" t="b">
        <f t="shared" si="439"/>
        <v>0</v>
      </c>
      <c r="C4201" s="5" t="b">
        <f>IF(AND(B4201,A4201&lt;=$G$1),TRUE(),FALSE())</f>
        <v>0</v>
      </c>
      <c r="D4201" s="4" t="e">
        <f>IF(AND($C4200,$I4200),IF(AND($L4200&lt;$C$3,$L4201&gt;=$C$3),$D4200+0.5,IF(AND($L4200&gt;=$C$3,$L4201&lt;$C$3),$D4200+0.5,$D4200)),$D4200)</f>
        <v>#N/A</v>
      </c>
      <c r="E4201" s="4" t="str">
        <f t="shared" si="436"/>
        <v/>
      </c>
      <c r="F4201" s="4" t="str">
        <f>IF(C4201,ROW(),"")</f>
        <v/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>IF(C4201,IF(E4201-$E$7&gt;=$C$1/2,TRUE(),FALSE()),FALSE())</f>
        <v>0</v>
      </c>
      <c r="J4201" s="4" t="e">
        <f t="shared" ca="1" si="437"/>
        <v>#N/A</v>
      </c>
      <c r="K4201" s="4" t="e">
        <f t="shared" si="440"/>
        <v>#N/A</v>
      </c>
      <c r="L4201" s="4" t="e">
        <f t="shared" si="441"/>
        <v>#N/A</v>
      </c>
      <c r="M4201" s="4"/>
    </row>
    <row r="4202" spans="1:13" x14ac:dyDescent="0.2">
      <c r="A4202" s="4">
        <f t="shared" si="438"/>
        <v>8390</v>
      </c>
      <c r="B4202" s="4" t="b">
        <f t="shared" si="439"/>
        <v>0</v>
      </c>
      <c r="C4202" s="5" t="b">
        <f>IF(AND(B4202,A4202&lt;=$G$1),TRUE(),FALSE())</f>
        <v>0</v>
      </c>
      <c r="D4202" s="4" t="e">
        <f>IF(AND($C4201,$I4201),IF(AND($L4201&lt;$C$3,$L4202&gt;=$C$3),$D4201+0.5,IF(AND($L4201&gt;=$C$3,$L4202&lt;$C$3),$D4201+0.5,$D4201)),$D4201)</f>
        <v>#N/A</v>
      </c>
      <c r="E4202" s="4" t="str">
        <f t="shared" si="436"/>
        <v/>
      </c>
      <c r="F4202" s="4" t="str">
        <f>IF(C4202,ROW(),"")</f>
        <v/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>IF(C4202,IF(E4202-$E$7&gt;=$C$1/2,TRUE(),FALSE()),FALSE())</f>
        <v>0</v>
      </c>
      <c r="J4202" s="4" t="e">
        <f t="shared" ca="1" si="437"/>
        <v>#N/A</v>
      </c>
      <c r="K4202" s="4" t="e">
        <f t="shared" si="440"/>
        <v>#N/A</v>
      </c>
      <c r="L4202" s="4" t="e">
        <f t="shared" si="441"/>
        <v>#N/A</v>
      </c>
      <c r="M4202" s="4"/>
    </row>
    <row r="4203" spans="1:13" x14ac:dyDescent="0.2">
      <c r="A4203" s="4">
        <f t="shared" si="438"/>
        <v>8392</v>
      </c>
      <c r="B4203" s="4" t="b">
        <f t="shared" si="439"/>
        <v>0</v>
      </c>
      <c r="C4203" s="5" t="b">
        <f>IF(AND(B4203,A4203&lt;=$G$1),TRUE(),FALSE())</f>
        <v>0</v>
      </c>
      <c r="D4203" s="4" t="e">
        <f>IF(AND($C4202,$I4202),IF(AND($L4202&lt;$C$3,$L4203&gt;=$C$3),$D4202+0.5,IF(AND($L4202&gt;=$C$3,$L4203&lt;$C$3),$D4202+0.5,$D4202)),$D4202)</f>
        <v>#N/A</v>
      </c>
      <c r="E4203" s="4" t="str">
        <f t="shared" si="436"/>
        <v/>
      </c>
      <c r="F4203" s="4" t="str">
        <f>IF(C4203,ROW(),"")</f>
        <v/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>IF(C4203,IF(E4203-$E$7&gt;=$C$1/2,TRUE(),FALSE()),FALSE())</f>
        <v>0</v>
      </c>
      <c r="J4203" s="4" t="e">
        <f t="shared" ca="1" si="437"/>
        <v>#N/A</v>
      </c>
      <c r="K4203" s="4" t="e">
        <f t="shared" si="440"/>
        <v>#N/A</v>
      </c>
      <c r="L4203" s="4" t="e">
        <f t="shared" si="441"/>
        <v>#N/A</v>
      </c>
      <c r="M4203" s="4"/>
    </row>
    <row r="4204" spans="1:13" x14ac:dyDescent="0.2">
      <c r="A4204" s="4">
        <f t="shared" si="438"/>
        <v>8394</v>
      </c>
      <c r="B4204" s="4" t="b">
        <f t="shared" si="439"/>
        <v>0</v>
      </c>
      <c r="C4204" s="5" t="b">
        <f>IF(AND(B4204,A4204&lt;=$G$1),TRUE(),FALSE())</f>
        <v>0</v>
      </c>
      <c r="D4204" s="4" t="e">
        <f>IF(AND($C4203,$I4203),IF(AND($L4203&lt;$C$3,$L4204&gt;=$C$3),$D4203+0.5,IF(AND($L4203&gt;=$C$3,$L4204&lt;$C$3),$D4203+0.5,$D4203)),$D4203)</f>
        <v>#N/A</v>
      </c>
      <c r="E4204" s="4" t="str">
        <f t="shared" si="436"/>
        <v/>
      </c>
      <c r="F4204" s="4" t="str">
        <f>IF(C4204,ROW(),"")</f>
        <v/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>IF(C4204,IF(E4204-$E$7&gt;=$C$1/2,TRUE(),FALSE()),FALSE())</f>
        <v>0</v>
      </c>
      <c r="J4204" s="4" t="e">
        <f t="shared" ca="1" si="437"/>
        <v>#N/A</v>
      </c>
      <c r="K4204" s="4" t="e">
        <f t="shared" si="440"/>
        <v>#N/A</v>
      </c>
      <c r="L4204" s="4" t="e">
        <f t="shared" si="441"/>
        <v>#N/A</v>
      </c>
      <c r="M4204" s="4"/>
    </row>
    <row r="4205" spans="1:13" x14ac:dyDescent="0.2">
      <c r="A4205" s="4">
        <f t="shared" si="438"/>
        <v>8396</v>
      </c>
      <c r="B4205" s="4" t="b">
        <f t="shared" si="439"/>
        <v>0</v>
      </c>
      <c r="C4205" s="5" t="b">
        <f>IF(AND(B4205,A4205&lt;=$G$1),TRUE(),FALSE())</f>
        <v>0</v>
      </c>
      <c r="D4205" s="4" t="e">
        <f>IF(AND($C4204,$I4204),IF(AND($L4204&lt;$C$3,$L4205&gt;=$C$3),$D4204+0.5,IF(AND($L4204&gt;=$C$3,$L4205&lt;$C$3),$D4204+0.5,$D4204)),$D4204)</f>
        <v>#N/A</v>
      </c>
      <c r="E4205" s="4" t="str">
        <f t="shared" si="436"/>
        <v/>
      </c>
      <c r="F4205" s="4" t="str">
        <f>IF(C4205,ROW(),"")</f>
        <v/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>IF(C4205,IF(E4205-$E$7&gt;=$C$1/2,TRUE(),FALSE()),FALSE())</f>
        <v>0</v>
      </c>
      <c r="J4205" s="4" t="e">
        <f t="shared" ca="1" si="437"/>
        <v>#N/A</v>
      </c>
      <c r="K4205" s="4" t="e">
        <f t="shared" si="440"/>
        <v>#N/A</v>
      </c>
      <c r="L4205" s="4" t="e">
        <f t="shared" si="441"/>
        <v>#N/A</v>
      </c>
      <c r="M4205" s="4"/>
    </row>
    <row r="4206" spans="1:13" x14ac:dyDescent="0.2">
      <c r="A4206" s="4">
        <f t="shared" si="438"/>
        <v>8398</v>
      </c>
      <c r="B4206" s="4" t="b">
        <f t="shared" si="439"/>
        <v>0</v>
      </c>
      <c r="C4206" s="5" t="b">
        <f>IF(AND(B4206,A4206&lt;=$G$1),TRUE(),FALSE())</f>
        <v>0</v>
      </c>
      <c r="D4206" s="4" t="e">
        <f>IF(AND($C4205,$I4205),IF(AND($L4205&lt;$C$3,$L4206&gt;=$C$3),$D4205+0.5,IF(AND($L4205&gt;=$C$3,$L4206&lt;$C$3),$D4205+0.5,$D4205)),$D4205)</f>
        <v>#N/A</v>
      </c>
      <c r="E4206" s="4" t="str">
        <f t="shared" si="436"/>
        <v/>
      </c>
      <c r="F4206" s="4" t="str">
        <f>IF(C4206,ROW(),"")</f>
        <v/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>IF(C4206,IF(E4206-$E$7&gt;=$C$1/2,TRUE(),FALSE()),FALSE())</f>
        <v>0</v>
      </c>
      <c r="J4206" s="4" t="e">
        <f t="shared" ca="1" si="437"/>
        <v>#N/A</v>
      </c>
      <c r="K4206" s="4" t="e">
        <f t="shared" si="440"/>
        <v>#N/A</v>
      </c>
      <c r="L4206" s="4" t="e">
        <f t="shared" si="441"/>
        <v>#N/A</v>
      </c>
      <c r="M4206" s="4"/>
    </row>
    <row r="4207" spans="1:13" x14ac:dyDescent="0.2">
      <c r="A4207" s="4">
        <f t="shared" si="438"/>
        <v>8400</v>
      </c>
      <c r="B4207" s="4" t="b">
        <f t="shared" si="439"/>
        <v>0</v>
      </c>
      <c r="C4207" s="5" t="b">
        <f>IF(AND(B4207,A4207&lt;=$G$1),TRUE(),FALSE())</f>
        <v>0</v>
      </c>
      <c r="D4207" s="4" t="e">
        <f>IF(AND($C4206,$I4206),IF(AND($L4206&lt;$C$3,$L4207&gt;=$C$3),$D4206+0.5,IF(AND($L4206&gt;=$C$3,$L4207&lt;$C$3),$D4206+0.5,$D4206)),$D4206)</f>
        <v>#N/A</v>
      </c>
      <c r="E4207" s="4" t="str">
        <f t="shared" si="436"/>
        <v/>
      </c>
      <c r="F4207" s="4" t="str">
        <f>IF(C4207,ROW(),"")</f>
        <v/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>IF(C4207,IF(E4207-$E$7&gt;=$C$1/2,TRUE(),FALSE()),FALSE())</f>
        <v>0</v>
      </c>
      <c r="J4207" s="4" t="e">
        <f t="shared" ca="1" si="437"/>
        <v>#N/A</v>
      </c>
      <c r="K4207" s="4" t="e">
        <f t="shared" si="440"/>
        <v>#N/A</v>
      </c>
      <c r="L4207" s="4" t="e">
        <f t="shared" si="441"/>
        <v>#N/A</v>
      </c>
      <c r="M4207" s="4"/>
    </row>
    <row r="4208" spans="1:13" x14ac:dyDescent="0.2">
      <c r="A4208" s="4">
        <f t="shared" si="438"/>
        <v>8402</v>
      </c>
      <c r="B4208" s="4" t="b">
        <f t="shared" si="439"/>
        <v>0</v>
      </c>
      <c r="C4208" s="5" t="b">
        <f>IF(AND(B4208,A4208&lt;=$G$1),TRUE(),FALSE())</f>
        <v>0</v>
      </c>
      <c r="D4208" s="4" t="e">
        <f>IF(AND($C4207,$I4207),IF(AND($L4207&lt;$C$3,$L4208&gt;=$C$3),$D4207+0.5,IF(AND($L4207&gt;=$C$3,$L4208&lt;$C$3),$D4207+0.5,$D4207)),$D4207)</f>
        <v>#N/A</v>
      </c>
      <c r="E4208" s="4" t="str">
        <f t="shared" si="436"/>
        <v/>
      </c>
      <c r="F4208" s="4" t="str">
        <f>IF(C4208,ROW(),"")</f>
        <v/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>IF(C4208,IF(E4208-$E$7&gt;=$C$1/2,TRUE(),FALSE()),FALSE())</f>
        <v>0</v>
      </c>
      <c r="J4208" s="4" t="e">
        <f t="shared" ca="1" si="437"/>
        <v>#N/A</v>
      </c>
      <c r="K4208" s="4" t="e">
        <f t="shared" si="440"/>
        <v>#N/A</v>
      </c>
      <c r="L4208" s="4" t="e">
        <f t="shared" si="441"/>
        <v>#N/A</v>
      </c>
      <c r="M4208" s="4"/>
    </row>
    <row r="4209" spans="1:13" x14ac:dyDescent="0.2">
      <c r="A4209" s="4">
        <f t="shared" si="438"/>
        <v>8404</v>
      </c>
      <c r="B4209" s="4" t="b">
        <f t="shared" si="439"/>
        <v>0</v>
      </c>
      <c r="C4209" s="5" t="b">
        <f>IF(AND(B4209,A4209&lt;=$G$1),TRUE(),FALSE())</f>
        <v>0</v>
      </c>
      <c r="D4209" s="4" t="e">
        <f>IF(AND($C4208,$I4208),IF(AND($L4208&lt;$C$3,$L4209&gt;=$C$3),$D4208+0.5,IF(AND($L4208&gt;=$C$3,$L4209&lt;$C$3),$D4208+0.5,$D4208)),$D4208)</f>
        <v>#N/A</v>
      </c>
      <c r="E4209" s="4" t="str">
        <f t="shared" si="436"/>
        <v/>
      </c>
      <c r="F4209" s="4" t="str">
        <f>IF(C4209,ROW(),"")</f>
        <v/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>IF(C4209,IF(E4209-$E$7&gt;=$C$1/2,TRUE(),FALSE()),FALSE())</f>
        <v>0</v>
      </c>
      <c r="J4209" s="4" t="e">
        <f t="shared" ca="1" si="437"/>
        <v>#N/A</v>
      </c>
      <c r="K4209" s="4" t="e">
        <f t="shared" si="440"/>
        <v>#N/A</v>
      </c>
      <c r="L4209" s="4" t="e">
        <f t="shared" si="441"/>
        <v>#N/A</v>
      </c>
      <c r="M4209" s="4"/>
    </row>
    <row r="4210" spans="1:13" x14ac:dyDescent="0.2">
      <c r="A4210" s="4">
        <f t="shared" si="438"/>
        <v>8406</v>
      </c>
      <c r="B4210" s="4" t="b">
        <f t="shared" si="439"/>
        <v>0</v>
      </c>
      <c r="C4210" s="5" t="b">
        <f>IF(AND(B4210,A4210&lt;=$G$1),TRUE(),FALSE())</f>
        <v>0</v>
      </c>
      <c r="D4210" s="4" t="e">
        <f>IF(AND($C4209,$I4209),IF(AND($L4209&lt;$C$3,$L4210&gt;=$C$3),$D4209+0.5,IF(AND($L4209&gt;=$C$3,$L4210&lt;$C$3),$D4209+0.5,$D4209)),$D4209)</f>
        <v>#N/A</v>
      </c>
      <c r="E4210" s="4" t="str">
        <f t="shared" si="436"/>
        <v/>
      </c>
      <c r="F4210" s="4" t="str">
        <f>IF(C4210,ROW(),"")</f>
        <v/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>IF(C4210,IF(E4210-$E$7&gt;=$C$1/2,TRUE(),FALSE()),FALSE())</f>
        <v>0</v>
      </c>
      <c r="J4210" s="4" t="e">
        <f t="shared" ca="1" si="437"/>
        <v>#N/A</v>
      </c>
      <c r="K4210" s="4" t="e">
        <f t="shared" si="440"/>
        <v>#N/A</v>
      </c>
      <c r="L4210" s="4" t="e">
        <f t="shared" si="441"/>
        <v>#N/A</v>
      </c>
      <c r="M4210" s="4"/>
    </row>
    <row r="4211" spans="1:13" x14ac:dyDescent="0.2">
      <c r="A4211" s="4">
        <f t="shared" si="438"/>
        <v>8408</v>
      </c>
      <c r="B4211" s="4" t="b">
        <f t="shared" si="439"/>
        <v>0</v>
      </c>
      <c r="C4211" s="5" t="b">
        <f>IF(AND(B4211,A4211&lt;=$G$1),TRUE(),FALSE())</f>
        <v>0</v>
      </c>
      <c r="D4211" s="4" t="e">
        <f>IF(AND($C4210,$I4210),IF(AND($L4210&lt;$C$3,$L4211&gt;=$C$3),$D4210+0.5,IF(AND($L4210&gt;=$C$3,$L4211&lt;$C$3),$D4210+0.5,$D4210)),$D4210)</f>
        <v>#N/A</v>
      </c>
      <c r="E4211" s="4" t="str">
        <f t="shared" si="436"/>
        <v/>
      </c>
      <c r="F4211" s="4" t="str">
        <f>IF(C4211,ROW(),"")</f>
        <v/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>IF(C4211,IF(E4211-$E$7&gt;=$C$1/2,TRUE(),FALSE()),FALSE())</f>
        <v>0</v>
      </c>
      <c r="J4211" s="4" t="e">
        <f t="shared" ca="1" si="437"/>
        <v>#N/A</v>
      </c>
      <c r="K4211" s="4" t="e">
        <f t="shared" si="440"/>
        <v>#N/A</v>
      </c>
      <c r="L4211" s="4" t="e">
        <f t="shared" si="441"/>
        <v>#N/A</v>
      </c>
      <c r="M4211" s="4"/>
    </row>
    <row r="4212" spans="1:13" x14ac:dyDescent="0.2">
      <c r="A4212" s="4">
        <f t="shared" si="438"/>
        <v>8410</v>
      </c>
      <c r="B4212" s="4" t="b">
        <f t="shared" si="439"/>
        <v>0</v>
      </c>
      <c r="C4212" s="5" t="b">
        <f>IF(AND(B4212,A4212&lt;=$G$1),TRUE(),FALSE())</f>
        <v>0</v>
      </c>
      <c r="D4212" s="4" t="e">
        <f>IF(AND($C4211,$I4211),IF(AND($L4211&lt;$C$3,$L4212&gt;=$C$3),$D4211+0.5,IF(AND($L4211&gt;=$C$3,$L4212&lt;$C$3),$D4211+0.5,$D4211)),$D4211)</f>
        <v>#N/A</v>
      </c>
      <c r="E4212" s="4" t="str">
        <f t="shared" si="436"/>
        <v/>
      </c>
      <c r="F4212" s="4" t="str">
        <f>IF(C4212,ROW(),"")</f>
        <v/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>IF(C4212,IF(E4212-$E$7&gt;=$C$1/2,TRUE(),FALSE()),FALSE())</f>
        <v>0</v>
      </c>
      <c r="J4212" s="4" t="e">
        <f t="shared" ca="1" si="437"/>
        <v>#N/A</v>
      </c>
      <c r="K4212" s="4" t="e">
        <f t="shared" si="440"/>
        <v>#N/A</v>
      </c>
      <c r="L4212" s="4" t="e">
        <f t="shared" si="441"/>
        <v>#N/A</v>
      </c>
      <c r="M4212" s="4"/>
    </row>
    <row r="4213" spans="1:13" x14ac:dyDescent="0.2">
      <c r="A4213" s="4">
        <f t="shared" si="438"/>
        <v>8412</v>
      </c>
      <c r="B4213" s="4" t="b">
        <f t="shared" si="439"/>
        <v>0</v>
      </c>
      <c r="C4213" s="5" t="b">
        <f>IF(AND(B4213,A4213&lt;=$G$1),TRUE(),FALSE())</f>
        <v>0</v>
      </c>
      <c r="D4213" s="4" t="e">
        <f>IF(AND($C4212,$I4212),IF(AND($L4212&lt;$C$3,$L4213&gt;=$C$3),$D4212+0.5,IF(AND($L4212&gt;=$C$3,$L4213&lt;$C$3),$D4212+0.5,$D4212)),$D4212)</f>
        <v>#N/A</v>
      </c>
      <c r="E4213" s="4" t="str">
        <f t="shared" si="436"/>
        <v/>
      </c>
      <c r="F4213" s="4" t="str">
        <f>IF(C4213,ROW(),"")</f>
        <v/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>IF(C4213,IF(E4213-$E$7&gt;=$C$1/2,TRUE(),FALSE()),FALSE())</f>
        <v>0</v>
      </c>
      <c r="J4213" s="4" t="e">
        <f t="shared" ca="1" si="437"/>
        <v>#N/A</v>
      </c>
      <c r="K4213" s="4" t="e">
        <f t="shared" si="440"/>
        <v>#N/A</v>
      </c>
      <c r="L4213" s="4" t="e">
        <f t="shared" si="441"/>
        <v>#N/A</v>
      </c>
      <c r="M4213" s="4"/>
    </row>
    <row r="4214" spans="1:13" x14ac:dyDescent="0.2">
      <c r="A4214" s="4">
        <f t="shared" si="438"/>
        <v>8414</v>
      </c>
      <c r="B4214" s="4" t="b">
        <f t="shared" si="439"/>
        <v>0</v>
      </c>
      <c r="C4214" s="5" t="b">
        <f>IF(AND(B4214,A4214&lt;=$G$1),TRUE(),FALSE())</f>
        <v>0</v>
      </c>
      <c r="D4214" s="4" t="e">
        <f>IF(AND($C4213,$I4213),IF(AND($L4213&lt;$C$3,$L4214&gt;=$C$3),$D4213+0.5,IF(AND($L4213&gt;=$C$3,$L4214&lt;$C$3),$D4213+0.5,$D4213)),$D4213)</f>
        <v>#N/A</v>
      </c>
      <c r="E4214" s="4" t="str">
        <f t="shared" si="436"/>
        <v/>
      </c>
      <c r="F4214" s="4" t="str">
        <f>IF(C4214,ROW(),"")</f>
        <v/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>IF(C4214,IF(E4214-$E$7&gt;=$C$1/2,TRUE(),FALSE()),FALSE())</f>
        <v>0</v>
      </c>
      <c r="J4214" s="4" t="e">
        <f t="shared" ca="1" si="437"/>
        <v>#N/A</v>
      </c>
      <c r="K4214" s="4" t="e">
        <f t="shared" si="440"/>
        <v>#N/A</v>
      </c>
      <c r="L4214" s="4" t="e">
        <f t="shared" si="441"/>
        <v>#N/A</v>
      </c>
      <c r="M4214" s="4"/>
    </row>
    <row r="4215" spans="1:13" x14ac:dyDescent="0.2">
      <c r="A4215" s="4">
        <f t="shared" si="438"/>
        <v>8416</v>
      </c>
      <c r="B4215" s="4" t="b">
        <f t="shared" si="439"/>
        <v>0</v>
      </c>
      <c r="C4215" s="5" t="b">
        <f>IF(AND(B4215,A4215&lt;=$G$1),TRUE(),FALSE())</f>
        <v>0</v>
      </c>
      <c r="D4215" s="4" t="e">
        <f>IF(AND($C4214,$I4214),IF(AND($L4214&lt;$C$3,$L4215&gt;=$C$3),$D4214+0.5,IF(AND($L4214&gt;=$C$3,$L4215&lt;$C$3),$D4214+0.5,$D4214)),$D4214)</f>
        <v>#N/A</v>
      </c>
      <c r="E4215" s="4" t="str">
        <f t="shared" si="436"/>
        <v/>
      </c>
      <c r="F4215" s="4" t="str">
        <f>IF(C4215,ROW(),"")</f>
        <v/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>IF(C4215,IF(E4215-$E$7&gt;=$C$1/2,TRUE(),FALSE()),FALSE())</f>
        <v>0</v>
      </c>
      <c r="J4215" s="4" t="e">
        <f t="shared" ca="1" si="437"/>
        <v>#N/A</v>
      </c>
      <c r="K4215" s="4" t="e">
        <f t="shared" si="440"/>
        <v>#N/A</v>
      </c>
      <c r="L4215" s="4" t="e">
        <f t="shared" si="441"/>
        <v>#N/A</v>
      </c>
      <c r="M4215" s="4"/>
    </row>
    <row r="4216" spans="1:13" x14ac:dyDescent="0.2">
      <c r="A4216" s="4">
        <f t="shared" si="438"/>
        <v>8418</v>
      </c>
      <c r="B4216" s="4" t="b">
        <f t="shared" si="439"/>
        <v>0</v>
      </c>
      <c r="C4216" s="5" t="b">
        <f>IF(AND(B4216,A4216&lt;=$G$1),TRUE(),FALSE())</f>
        <v>0</v>
      </c>
      <c r="D4216" s="4" t="e">
        <f>IF(AND($C4215,$I4215),IF(AND($L4215&lt;$C$3,$L4216&gt;=$C$3),$D4215+0.5,IF(AND($L4215&gt;=$C$3,$L4216&lt;$C$3),$D4215+0.5,$D4215)),$D4215)</f>
        <v>#N/A</v>
      </c>
      <c r="E4216" s="4" t="str">
        <f t="shared" si="436"/>
        <v/>
      </c>
      <c r="F4216" s="4" t="str">
        <f>IF(C4216,ROW(),"")</f>
        <v/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>IF(C4216,IF(E4216-$E$7&gt;=$C$1/2,TRUE(),FALSE()),FALSE())</f>
        <v>0</v>
      </c>
      <c r="J4216" s="4" t="e">
        <f t="shared" ca="1" si="437"/>
        <v>#N/A</v>
      </c>
      <c r="K4216" s="4" t="e">
        <f t="shared" si="440"/>
        <v>#N/A</v>
      </c>
      <c r="L4216" s="4" t="e">
        <f t="shared" si="441"/>
        <v>#N/A</v>
      </c>
      <c r="M4216" s="4"/>
    </row>
    <row r="4217" spans="1:13" x14ac:dyDescent="0.2">
      <c r="A4217" s="4">
        <f t="shared" si="438"/>
        <v>8420</v>
      </c>
      <c r="B4217" s="4" t="b">
        <f t="shared" si="439"/>
        <v>0</v>
      </c>
      <c r="C4217" s="5" t="b">
        <f>IF(AND(B4217,A4217&lt;=$G$1),TRUE(),FALSE())</f>
        <v>0</v>
      </c>
      <c r="D4217" s="4" t="e">
        <f>IF(AND($C4216,$I4216),IF(AND($L4216&lt;$C$3,$L4217&gt;=$C$3),$D4216+0.5,IF(AND($L4216&gt;=$C$3,$L4217&lt;$C$3),$D4216+0.5,$D4216)),$D4216)</f>
        <v>#N/A</v>
      </c>
      <c r="E4217" s="4" t="str">
        <f t="shared" si="436"/>
        <v/>
      </c>
      <c r="F4217" s="4" t="str">
        <f>IF(C4217,ROW(),"")</f>
        <v/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>IF(C4217,IF(E4217-$E$7&gt;=$C$1/2,TRUE(),FALSE()),FALSE())</f>
        <v>0</v>
      </c>
      <c r="J4217" s="4" t="e">
        <f t="shared" ca="1" si="437"/>
        <v>#N/A</v>
      </c>
      <c r="K4217" s="4" t="e">
        <f t="shared" si="440"/>
        <v>#N/A</v>
      </c>
      <c r="L4217" s="4" t="e">
        <f t="shared" si="441"/>
        <v>#N/A</v>
      </c>
      <c r="M4217" s="4"/>
    </row>
    <row r="4218" spans="1:13" x14ac:dyDescent="0.2">
      <c r="A4218" s="4">
        <f t="shared" si="438"/>
        <v>8422</v>
      </c>
      <c r="B4218" s="4" t="b">
        <f t="shared" si="439"/>
        <v>0</v>
      </c>
      <c r="C4218" s="5" t="b">
        <f>IF(AND(B4218,A4218&lt;=$G$1),TRUE(),FALSE())</f>
        <v>0</v>
      </c>
      <c r="D4218" s="4" t="e">
        <f>IF(AND($C4217,$I4217),IF(AND($L4217&lt;$C$3,$L4218&gt;=$C$3),$D4217+0.5,IF(AND($L4217&gt;=$C$3,$L4218&lt;$C$3),$D4217+0.5,$D4217)),$D4217)</f>
        <v>#N/A</v>
      </c>
      <c r="E4218" s="4" t="str">
        <f t="shared" si="436"/>
        <v/>
      </c>
      <c r="F4218" s="4" t="str">
        <f>IF(C4218,ROW(),"")</f>
        <v/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>IF(C4218,IF(E4218-$E$7&gt;=$C$1/2,TRUE(),FALSE()),FALSE())</f>
        <v>0</v>
      </c>
      <c r="J4218" s="4" t="e">
        <f t="shared" ca="1" si="437"/>
        <v>#N/A</v>
      </c>
      <c r="K4218" s="4" t="e">
        <f t="shared" si="440"/>
        <v>#N/A</v>
      </c>
      <c r="L4218" s="4" t="e">
        <f t="shared" si="441"/>
        <v>#N/A</v>
      </c>
      <c r="M4218" s="4"/>
    </row>
    <row r="4219" spans="1:13" x14ac:dyDescent="0.2">
      <c r="A4219" s="4">
        <f t="shared" si="438"/>
        <v>8424</v>
      </c>
      <c r="B4219" s="4" t="b">
        <f t="shared" si="439"/>
        <v>0</v>
      </c>
      <c r="C4219" s="5" t="b">
        <f>IF(AND(B4219,A4219&lt;=$G$1),TRUE(),FALSE())</f>
        <v>0</v>
      </c>
      <c r="D4219" s="4" t="e">
        <f>IF(AND($C4218,$I4218),IF(AND($L4218&lt;$C$3,$L4219&gt;=$C$3),$D4218+0.5,IF(AND($L4218&gt;=$C$3,$L4219&lt;$C$3),$D4218+0.5,$D4218)),$D4218)</f>
        <v>#N/A</v>
      </c>
      <c r="E4219" s="4" t="str">
        <f t="shared" si="436"/>
        <v/>
      </c>
      <c r="F4219" s="4" t="str">
        <f>IF(C4219,ROW(),"")</f>
        <v/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>IF(C4219,IF(E4219-$E$7&gt;=$C$1/2,TRUE(),FALSE()),FALSE())</f>
        <v>0</v>
      </c>
      <c r="J4219" s="4" t="e">
        <f t="shared" ca="1" si="437"/>
        <v>#N/A</v>
      </c>
      <c r="K4219" s="4" t="e">
        <f t="shared" si="440"/>
        <v>#N/A</v>
      </c>
      <c r="L4219" s="4" t="e">
        <f t="shared" si="441"/>
        <v>#N/A</v>
      </c>
      <c r="M4219" s="4"/>
    </row>
    <row r="4220" spans="1:13" x14ac:dyDescent="0.2">
      <c r="A4220" s="4">
        <f t="shared" si="438"/>
        <v>8426</v>
      </c>
      <c r="B4220" s="4" t="b">
        <f t="shared" si="439"/>
        <v>0</v>
      </c>
      <c r="C4220" s="5" t="b">
        <f>IF(AND(B4220,A4220&lt;=$G$1),TRUE(),FALSE())</f>
        <v>0</v>
      </c>
      <c r="D4220" s="4" t="e">
        <f>IF(AND($C4219,$I4219),IF(AND($L4219&lt;$C$3,$L4220&gt;=$C$3),$D4219+0.5,IF(AND($L4219&gt;=$C$3,$L4220&lt;$C$3),$D4219+0.5,$D4219)),$D4219)</f>
        <v>#N/A</v>
      </c>
      <c r="E4220" s="4" t="str">
        <f t="shared" si="436"/>
        <v/>
      </c>
      <c r="F4220" s="4" t="str">
        <f>IF(C4220,ROW(),"")</f>
        <v/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>IF(C4220,IF(E4220-$E$7&gt;=$C$1/2,TRUE(),FALSE()),FALSE())</f>
        <v>0</v>
      </c>
      <c r="J4220" s="4" t="e">
        <f t="shared" ca="1" si="437"/>
        <v>#N/A</v>
      </c>
      <c r="K4220" s="4" t="e">
        <f t="shared" si="440"/>
        <v>#N/A</v>
      </c>
      <c r="L4220" s="4" t="e">
        <f t="shared" si="441"/>
        <v>#N/A</v>
      </c>
      <c r="M4220" s="4"/>
    </row>
    <row r="4221" spans="1:13" x14ac:dyDescent="0.2">
      <c r="A4221" s="4">
        <f t="shared" si="438"/>
        <v>8428</v>
      </c>
      <c r="B4221" s="4" t="b">
        <f t="shared" si="439"/>
        <v>0</v>
      </c>
      <c r="C4221" s="5" t="b">
        <f>IF(AND(B4221,A4221&lt;=$G$1),TRUE(),FALSE())</f>
        <v>0</v>
      </c>
      <c r="D4221" s="4" t="e">
        <f>IF(AND($C4220,$I4220),IF(AND($L4220&lt;$C$3,$L4221&gt;=$C$3),$D4220+0.5,IF(AND($L4220&gt;=$C$3,$L4221&lt;$C$3),$D4220+0.5,$D4220)),$D4220)</f>
        <v>#N/A</v>
      </c>
      <c r="E4221" s="4" t="str">
        <f t="shared" si="436"/>
        <v/>
      </c>
      <c r="F4221" s="4" t="str">
        <f>IF(C4221,ROW(),"")</f>
        <v/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>IF(C4221,IF(E4221-$E$7&gt;=$C$1/2,TRUE(),FALSE()),FALSE())</f>
        <v>0</v>
      </c>
      <c r="J4221" s="4" t="e">
        <f t="shared" ca="1" si="437"/>
        <v>#N/A</v>
      </c>
      <c r="K4221" s="4" t="e">
        <f t="shared" si="440"/>
        <v>#N/A</v>
      </c>
      <c r="L4221" s="4" t="e">
        <f t="shared" si="441"/>
        <v>#N/A</v>
      </c>
      <c r="M4221" s="4"/>
    </row>
    <row r="4222" spans="1:13" x14ac:dyDescent="0.2">
      <c r="A4222" s="4">
        <f t="shared" si="438"/>
        <v>8430</v>
      </c>
      <c r="B4222" s="4" t="b">
        <f t="shared" si="439"/>
        <v>0</v>
      </c>
      <c r="C4222" s="5" t="b">
        <f>IF(AND(B4222,A4222&lt;=$G$1),TRUE(),FALSE())</f>
        <v>0</v>
      </c>
      <c r="D4222" s="4" t="e">
        <f>IF(AND($C4221,$I4221),IF(AND($L4221&lt;$C$3,$L4222&gt;=$C$3),$D4221+0.5,IF(AND($L4221&gt;=$C$3,$L4222&lt;$C$3),$D4221+0.5,$D4221)),$D4221)</f>
        <v>#N/A</v>
      </c>
      <c r="E4222" s="4" t="str">
        <f t="shared" si="436"/>
        <v/>
      </c>
      <c r="F4222" s="4" t="str">
        <f>IF(C4222,ROW(),"")</f>
        <v/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>IF(C4222,IF(E4222-$E$7&gt;=$C$1/2,TRUE(),FALSE()),FALSE())</f>
        <v>0</v>
      </c>
      <c r="J4222" s="4" t="e">
        <f t="shared" ca="1" si="437"/>
        <v>#N/A</v>
      </c>
      <c r="K4222" s="4" t="e">
        <f t="shared" si="440"/>
        <v>#N/A</v>
      </c>
      <c r="L4222" s="4" t="e">
        <f t="shared" si="441"/>
        <v>#N/A</v>
      </c>
      <c r="M4222" s="4"/>
    </row>
    <row r="4223" spans="1:13" x14ac:dyDescent="0.2">
      <c r="A4223" s="4">
        <f t="shared" si="438"/>
        <v>8432</v>
      </c>
      <c r="B4223" s="4" t="b">
        <f t="shared" si="439"/>
        <v>0</v>
      </c>
      <c r="C4223" s="5" t="b">
        <f>IF(AND(B4223,A4223&lt;=$G$1),TRUE(),FALSE())</f>
        <v>0</v>
      </c>
      <c r="D4223" s="4" t="e">
        <f>IF(AND($C4222,$I4222),IF(AND($L4222&lt;$C$3,$L4223&gt;=$C$3),$D4222+0.5,IF(AND($L4222&gt;=$C$3,$L4223&lt;$C$3),$D4222+0.5,$D4222)),$D4222)</f>
        <v>#N/A</v>
      </c>
      <c r="E4223" s="4" t="str">
        <f t="shared" si="436"/>
        <v/>
      </c>
      <c r="F4223" s="4" t="str">
        <f>IF(C4223,ROW(),"")</f>
        <v/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>IF(C4223,IF(E4223-$E$7&gt;=$C$1/2,TRUE(),FALSE()),FALSE())</f>
        <v>0</v>
      </c>
      <c r="J4223" s="4" t="e">
        <f t="shared" ca="1" si="437"/>
        <v>#N/A</v>
      </c>
      <c r="K4223" s="4" t="e">
        <f t="shared" si="440"/>
        <v>#N/A</v>
      </c>
      <c r="L4223" s="4" t="e">
        <f t="shared" si="441"/>
        <v>#N/A</v>
      </c>
      <c r="M4223" s="4"/>
    </row>
    <row r="4224" spans="1:13" x14ac:dyDescent="0.2">
      <c r="A4224" s="4">
        <f t="shared" si="438"/>
        <v>8434</v>
      </c>
      <c r="B4224" s="4" t="b">
        <f t="shared" si="439"/>
        <v>0</v>
      </c>
      <c r="C4224" s="5" t="b">
        <f>IF(AND(B4224,A4224&lt;=$G$1),TRUE(),FALSE())</f>
        <v>0</v>
      </c>
      <c r="D4224" s="4" t="e">
        <f>IF(AND($C4223,$I4223),IF(AND($L4223&lt;$C$3,$L4224&gt;=$C$3),$D4223+0.5,IF(AND($L4223&gt;=$C$3,$L4224&lt;$C$3),$D4223+0.5,$D4223)),$D4223)</f>
        <v>#N/A</v>
      </c>
      <c r="E4224" s="4" t="str">
        <f t="shared" si="436"/>
        <v/>
      </c>
      <c r="F4224" s="4" t="str">
        <f>IF(C4224,ROW(),"")</f>
        <v/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>IF(C4224,IF(E4224-$E$7&gt;=$C$1/2,TRUE(),FALSE()),FALSE())</f>
        <v>0</v>
      </c>
      <c r="J4224" s="4" t="e">
        <f t="shared" ca="1" si="437"/>
        <v>#N/A</v>
      </c>
      <c r="K4224" s="4" t="e">
        <f t="shared" si="440"/>
        <v>#N/A</v>
      </c>
      <c r="L4224" s="4" t="e">
        <f t="shared" si="441"/>
        <v>#N/A</v>
      </c>
      <c r="M4224" s="4"/>
    </row>
    <row r="4225" spans="1:13" x14ac:dyDescent="0.2">
      <c r="A4225" s="4">
        <f t="shared" si="438"/>
        <v>8436</v>
      </c>
      <c r="B4225" s="4" t="b">
        <f t="shared" si="439"/>
        <v>0</v>
      </c>
      <c r="C4225" s="5" t="b">
        <f>IF(AND(B4225,A4225&lt;=$G$1),TRUE(),FALSE())</f>
        <v>0</v>
      </c>
      <c r="D4225" s="4" t="e">
        <f>IF(AND($C4224,$I4224),IF(AND($L4224&lt;$C$3,$L4225&gt;=$C$3),$D4224+0.5,IF(AND($L4224&gt;=$C$3,$L4225&lt;$C$3),$D4224+0.5,$D4224)),$D4224)</f>
        <v>#N/A</v>
      </c>
      <c r="E4225" s="4" t="str">
        <f t="shared" si="436"/>
        <v/>
      </c>
      <c r="F4225" s="4" t="str">
        <f>IF(C4225,ROW(),"")</f>
        <v/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>IF(C4225,IF(E4225-$E$7&gt;=$C$1/2,TRUE(),FALSE()),FALSE())</f>
        <v>0</v>
      </c>
      <c r="J4225" s="4" t="e">
        <f t="shared" ca="1" si="437"/>
        <v>#N/A</v>
      </c>
      <c r="K4225" s="4" t="e">
        <f t="shared" si="440"/>
        <v>#N/A</v>
      </c>
      <c r="L4225" s="4" t="e">
        <f t="shared" si="441"/>
        <v>#N/A</v>
      </c>
      <c r="M4225" s="4"/>
    </row>
    <row r="4226" spans="1:13" x14ac:dyDescent="0.2">
      <c r="A4226" s="4">
        <f t="shared" si="438"/>
        <v>8438</v>
      </c>
      <c r="B4226" s="4" t="b">
        <f t="shared" si="439"/>
        <v>0</v>
      </c>
      <c r="C4226" s="5" t="b">
        <f>IF(AND(B4226,A4226&lt;=$G$1),TRUE(),FALSE())</f>
        <v>0</v>
      </c>
      <c r="D4226" s="4" t="e">
        <f>IF(AND($C4225,$I4225),IF(AND($L4225&lt;$C$3,$L4226&gt;=$C$3),$D4225+0.5,IF(AND($L4225&gt;=$C$3,$L4226&lt;$C$3),$D4225+0.5,$D4225)),$D4225)</f>
        <v>#N/A</v>
      </c>
      <c r="E4226" s="4" t="str">
        <f t="shared" si="436"/>
        <v/>
      </c>
      <c r="F4226" s="4" t="str">
        <f>IF(C4226,ROW(),"")</f>
        <v/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>IF(C4226,IF(E4226-$E$7&gt;=$C$1/2,TRUE(),FALSE()),FALSE())</f>
        <v>0</v>
      </c>
      <c r="J4226" s="4" t="e">
        <f t="shared" ca="1" si="437"/>
        <v>#N/A</v>
      </c>
      <c r="K4226" s="4" t="e">
        <f t="shared" si="440"/>
        <v>#N/A</v>
      </c>
      <c r="L4226" s="4" t="e">
        <f t="shared" si="441"/>
        <v>#N/A</v>
      </c>
      <c r="M4226" s="4"/>
    </row>
    <row r="4227" spans="1:13" x14ac:dyDescent="0.2">
      <c r="A4227" s="4">
        <f t="shared" si="438"/>
        <v>8440</v>
      </c>
      <c r="B4227" s="4" t="b">
        <f t="shared" si="439"/>
        <v>0</v>
      </c>
      <c r="C4227" s="5" t="b">
        <f>IF(AND(B4227,A4227&lt;=$G$1),TRUE(),FALSE())</f>
        <v>0</v>
      </c>
      <c r="D4227" s="4" t="e">
        <f>IF(AND($C4226,$I4226),IF(AND($L4226&lt;$C$3,$L4227&gt;=$C$3),$D4226+0.5,IF(AND($L4226&gt;=$C$3,$L4227&lt;$C$3),$D4226+0.5,$D4226)),$D4226)</f>
        <v>#N/A</v>
      </c>
      <c r="E4227" s="4" t="str">
        <f t="shared" si="436"/>
        <v/>
      </c>
      <c r="F4227" s="4" t="str">
        <f>IF(C4227,ROW(),"")</f>
        <v/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>IF(C4227,IF(E4227-$E$7&gt;=$C$1/2,TRUE(),FALSE()),FALSE())</f>
        <v>0</v>
      </c>
      <c r="J4227" s="4" t="e">
        <f t="shared" ca="1" si="437"/>
        <v>#N/A</v>
      </c>
      <c r="K4227" s="4" t="e">
        <f t="shared" si="440"/>
        <v>#N/A</v>
      </c>
      <c r="L4227" s="4" t="e">
        <f t="shared" si="441"/>
        <v>#N/A</v>
      </c>
      <c r="M4227" s="4"/>
    </row>
    <row r="4228" spans="1:13" x14ac:dyDescent="0.2">
      <c r="A4228" s="4">
        <f t="shared" si="438"/>
        <v>8442</v>
      </c>
      <c r="B4228" s="4" t="b">
        <f t="shared" si="439"/>
        <v>0</v>
      </c>
      <c r="C4228" s="5" t="b">
        <f>IF(AND(B4228,A4228&lt;=$G$1),TRUE(),FALSE())</f>
        <v>0</v>
      </c>
      <c r="D4228" s="4" t="e">
        <f>IF(AND($C4227,$I4227),IF(AND($L4227&lt;$C$3,$L4228&gt;=$C$3),$D4227+0.5,IF(AND($L4227&gt;=$C$3,$L4228&lt;$C$3),$D4227+0.5,$D4227)),$D4227)</f>
        <v>#N/A</v>
      </c>
      <c r="E4228" s="4" t="str">
        <f t="shared" si="436"/>
        <v/>
      </c>
      <c r="F4228" s="4" t="str">
        <f>IF(C4228,ROW(),"")</f>
        <v/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>IF(C4228,IF(E4228-$E$7&gt;=$C$1/2,TRUE(),FALSE()),FALSE())</f>
        <v>0</v>
      </c>
      <c r="J4228" s="4" t="e">
        <f t="shared" ca="1" si="437"/>
        <v>#N/A</v>
      </c>
      <c r="K4228" s="4" t="e">
        <f t="shared" si="440"/>
        <v>#N/A</v>
      </c>
      <c r="L4228" s="4" t="e">
        <f t="shared" si="441"/>
        <v>#N/A</v>
      </c>
      <c r="M4228" s="4"/>
    </row>
    <row r="4229" spans="1:13" x14ac:dyDescent="0.2">
      <c r="A4229" s="4">
        <f t="shared" si="438"/>
        <v>8444</v>
      </c>
      <c r="B4229" s="4" t="b">
        <f t="shared" si="439"/>
        <v>0</v>
      </c>
      <c r="C4229" s="5" t="b">
        <f>IF(AND(B4229,A4229&lt;=$G$1),TRUE(),FALSE())</f>
        <v>0</v>
      </c>
      <c r="D4229" s="4" t="e">
        <f>IF(AND($C4228,$I4228),IF(AND($L4228&lt;$C$3,$L4229&gt;=$C$3),$D4228+0.5,IF(AND($L4228&gt;=$C$3,$L4229&lt;$C$3),$D4228+0.5,$D4228)),$D4228)</f>
        <v>#N/A</v>
      </c>
      <c r="E4229" s="4" t="str">
        <f t="shared" si="436"/>
        <v/>
      </c>
      <c r="F4229" s="4" t="str">
        <f>IF(C4229,ROW(),"")</f>
        <v/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>IF(C4229,IF(E4229-$E$7&gt;=$C$1/2,TRUE(),FALSE()),FALSE())</f>
        <v>0</v>
      </c>
      <c r="J4229" s="4" t="e">
        <f t="shared" ca="1" si="437"/>
        <v>#N/A</v>
      </c>
      <c r="K4229" s="4" t="e">
        <f t="shared" si="440"/>
        <v>#N/A</v>
      </c>
      <c r="L4229" s="4" t="e">
        <f t="shared" si="441"/>
        <v>#N/A</v>
      </c>
      <c r="M4229" s="4"/>
    </row>
    <row r="4230" spans="1:13" x14ac:dyDescent="0.2">
      <c r="A4230" s="4">
        <f t="shared" si="438"/>
        <v>8446</v>
      </c>
      <c r="B4230" s="4" t="b">
        <f t="shared" si="439"/>
        <v>0</v>
      </c>
      <c r="C4230" s="5" t="b">
        <f>IF(AND(B4230,A4230&lt;=$G$1),TRUE(),FALSE())</f>
        <v>0</v>
      </c>
      <c r="D4230" s="4" t="e">
        <f>IF(AND($C4229,$I4229),IF(AND($L4229&lt;$C$3,$L4230&gt;=$C$3),$D4229+0.5,IF(AND($L4229&gt;=$C$3,$L4230&lt;$C$3),$D4229+0.5,$D4229)),$D4229)</f>
        <v>#N/A</v>
      </c>
      <c r="E4230" s="4" t="str">
        <f t="shared" si="436"/>
        <v/>
      </c>
      <c r="F4230" s="4" t="str">
        <f>IF(C4230,ROW(),"")</f>
        <v/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>IF(C4230,IF(E4230-$E$7&gt;=$C$1/2,TRUE(),FALSE()),FALSE())</f>
        <v>0</v>
      </c>
      <c r="J4230" s="4" t="e">
        <f t="shared" ca="1" si="437"/>
        <v>#N/A</v>
      </c>
      <c r="K4230" s="4" t="e">
        <f t="shared" si="440"/>
        <v>#N/A</v>
      </c>
      <c r="L4230" s="4" t="e">
        <f t="shared" si="441"/>
        <v>#N/A</v>
      </c>
      <c r="M4230" s="4"/>
    </row>
    <row r="4231" spans="1:13" x14ac:dyDescent="0.2">
      <c r="A4231" s="4">
        <f t="shared" si="438"/>
        <v>8448</v>
      </c>
      <c r="B4231" s="4" t="b">
        <f t="shared" si="439"/>
        <v>0</v>
      </c>
      <c r="C4231" s="5" t="b">
        <f>IF(AND(B4231,A4231&lt;=$G$1),TRUE(),FALSE())</f>
        <v>0</v>
      </c>
      <c r="D4231" s="4" t="e">
        <f>IF(AND($C4230,$I4230),IF(AND($L4230&lt;$C$3,$L4231&gt;=$C$3),$D4230+0.5,IF(AND($L4230&gt;=$C$3,$L4231&lt;$C$3),$D4230+0.5,$D4230)),$D4230)</f>
        <v>#N/A</v>
      </c>
      <c r="E4231" s="4" t="str">
        <f t="shared" ref="E4231:E4294" si="442">IF(C4231,A4231,"")</f>
        <v/>
      </c>
      <c r="F4231" s="4" t="str">
        <f>IF(C4231,ROW(),"")</f>
        <v/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>IF(C4231,IF(E4231-$E$7&gt;=$C$1/2,TRUE(),FALSE()),FALSE())</f>
        <v>0</v>
      </c>
      <c r="J4231" s="4" t="e">
        <f t="shared" ref="J4231:J4294" ca="1" si="443">IF(I4231,IF(C4231,AVERAGE(OFFSET($H$1:$H$27000,ROW()-$C$1/$C$4/2-1,0,$C$1/$C$4+1,1)),NA()),NA())</f>
        <v>#N/A</v>
      </c>
      <c r="K4231" s="4" t="e">
        <f t="shared" si="440"/>
        <v>#N/A</v>
      </c>
      <c r="L4231" s="4" t="e">
        <f t="shared" si="441"/>
        <v>#N/A</v>
      </c>
      <c r="M4231" s="4"/>
    </row>
    <row r="4232" spans="1:13" x14ac:dyDescent="0.2">
      <c r="A4232" s="4">
        <f t="shared" ref="A4232:A4295" si="444">A4231+$C$4</f>
        <v>8450</v>
      </c>
      <c r="B4232" s="4" t="b">
        <f t="shared" ref="B4232:B4295" si="445">IF(ROW()&lt;7+$G$4,TRUE(),FALSE())</f>
        <v>0</v>
      </c>
      <c r="C4232" s="5" t="b">
        <f>IF(AND(B4232,A4232&lt;=$G$1),TRUE(),FALSE())</f>
        <v>0</v>
      </c>
      <c r="D4232" s="4" t="e">
        <f>IF(AND($C4231,$I4231),IF(AND($L4231&lt;$C$3,$L4232&gt;=$C$3),$D4231+0.5,IF(AND($L4231&gt;=$C$3,$L4232&lt;$C$3),$D4231+0.5,$D4231)),$D4231)</f>
        <v>#N/A</v>
      </c>
      <c r="E4232" s="4" t="str">
        <f t="shared" si="442"/>
        <v/>
      </c>
      <c r="F4232" s="4" t="str">
        <f>IF(C4232,ROW(),"")</f>
        <v/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>IF(C4232,IF(E4232-$E$7&gt;=$C$1/2,TRUE(),FALSE()),FALSE())</f>
        <v>0</v>
      </c>
      <c r="J4232" s="4" t="e">
        <f t="shared" ca="1" si="443"/>
        <v>#N/A</v>
      </c>
      <c r="K4232" s="4" t="e">
        <f t="shared" ref="K4232:K4295" si="446">IF(I4232,ABS(INDEX($J$1:$J$27000,ROW()+$C$1/$C$4/2)-INDEX($J$1:$J$27000,ROW()-$C$1/$C$4/2)),NA())</f>
        <v>#N/A</v>
      </c>
      <c r="L4232" s="4" t="e">
        <f t="shared" ref="L4232:L4295" si="447">IF(AND(C4232,I4232),INDEX($K$1:$K$27000,ROW()+$C$1/$C$4+1),NA())</f>
        <v>#N/A</v>
      </c>
      <c r="M4232" s="4"/>
    </row>
    <row r="4233" spans="1:13" x14ac:dyDescent="0.2">
      <c r="A4233" s="4">
        <f t="shared" si="444"/>
        <v>8452</v>
      </c>
      <c r="B4233" s="4" t="b">
        <f t="shared" si="445"/>
        <v>0</v>
      </c>
      <c r="C4233" s="5" t="b">
        <f>IF(AND(B4233,A4233&lt;=$G$1),TRUE(),FALSE())</f>
        <v>0</v>
      </c>
      <c r="D4233" s="4" t="e">
        <f>IF(AND($C4232,$I4232),IF(AND($L4232&lt;$C$3,$L4233&gt;=$C$3),$D4232+0.5,IF(AND($L4232&gt;=$C$3,$L4233&lt;$C$3),$D4232+0.5,$D4232)),$D4232)</f>
        <v>#N/A</v>
      </c>
      <c r="E4233" s="4" t="str">
        <f t="shared" si="442"/>
        <v/>
      </c>
      <c r="F4233" s="4" t="str">
        <f>IF(C4233,ROW(),"")</f>
        <v/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>IF(C4233,IF(E4233-$E$7&gt;=$C$1/2,TRUE(),FALSE()),FALSE())</f>
        <v>0</v>
      </c>
      <c r="J4233" s="4" t="e">
        <f t="shared" ca="1" si="443"/>
        <v>#N/A</v>
      </c>
      <c r="K4233" s="4" t="e">
        <f t="shared" si="446"/>
        <v>#N/A</v>
      </c>
      <c r="L4233" s="4" t="e">
        <f t="shared" si="447"/>
        <v>#N/A</v>
      </c>
      <c r="M4233" s="4"/>
    </row>
    <row r="4234" spans="1:13" x14ac:dyDescent="0.2">
      <c r="A4234" s="4">
        <f t="shared" si="444"/>
        <v>8454</v>
      </c>
      <c r="B4234" s="4" t="b">
        <f t="shared" si="445"/>
        <v>0</v>
      </c>
      <c r="C4234" s="5" t="b">
        <f>IF(AND(B4234,A4234&lt;=$G$1),TRUE(),FALSE())</f>
        <v>0</v>
      </c>
      <c r="D4234" s="4" t="e">
        <f>IF(AND($C4233,$I4233),IF(AND($L4233&lt;$C$3,$L4234&gt;=$C$3),$D4233+0.5,IF(AND($L4233&gt;=$C$3,$L4234&lt;$C$3),$D4233+0.5,$D4233)),$D4233)</f>
        <v>#N/A</v>
      </c>
      <c r="E4234" s="4" t="str">
        <f t="shared" si="442"/>
        <v/>
      </c>
      <c r="F4234" s="4" t="str">
        <f>IF(C4234,ROW(),"")</f>
        <v/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>IF(C4234,IF(E4234-$E$7&gt;=$C$1/2,TRUE(),FALSE()),FALSE())</f>
        <v>0</v>
      </c>
      <c r="J4234" s="4" t="e">
        <f t="shared" ca="1" si="443"/>
        <v>#N/A</v>
      </c>
      <c r="K4234" s="4" t="e">
        <f t="shared" si="446"/>
        <v>#N/A</v>
      </c>
      <c r="L4234" s="4" t="e">
        <f t="shared" si="447"/>
        <v>#N/A</v>
      </c>
      <c r="M4234" s="4"/>
    </row>
    <row r="4235" spans="1:13" x14ac:dyDescent="0.2">
      <c r="A4235" s="4">
        <f t="shared" si="444"/>
        <v>8456</v>
      </c>
      <c r="B4235" s="4" t="b">
        <f t="shared" si="445"/>
        <v>0</v>
      </c>
      <c r="C4235" s="5" t="b">
        <f>IF(AND(B4235,A4235&lt;=$G$1),TRUE(),FALSE())</f>
        <v>0</v>
      </c>
      <c r="D4235" s="4" t="e">
        <f>IF(AND($C4234,$I4234),IF(AND($L4234&lt;$C$3,$L4235&gt;=$C$3),$D4234+0.5,IF(AND($L4234&gt;=$C$3,$L4235&lt;$C$3),$D4234+0.5,$D4234)),$D4234)</f>
        <v>#N/A</v>
      </c>
      <c r="E4235" s="4" t="str">
        <f t="shared" si="442"/>
        <v/>
      </c>
      <c r="F4235" s="4" t="str">
        <f>IF(C4235,ROW(),"")</f>
        <v/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>IF(C4235,IF(E4235-$E$7&gt;=$C$1/2,TRUE(),FALSE()),FALSE())</f>
        <v>0</v>
      </c>
      <c r="J4235" s="4" t="e">
        <f t="shared" ca="1" si="443"/>
        <v>#N/A</v>
      </c>
      <c r="K4235" s="4" t="e">
        <f t="shared" si="446"/>
        <v>#N/A</v>
      </c>
      <c r="L4235" s="4" t="e">
        <f t="shared" si="447"/>
        <v>#N/A</v>
      </c>
      <c r="M4235" s="4"/>
    </row>
    <row r="4236" spans="1:13" x14ac:dyDescent="0.2">
      <c r="A4236" s="4">
        <f t="shared" si="444"/>
        <v>8458</v>
      </c>
      <c r="B4236" s="4" t="b">
        <f t="shared" si="445"/>
        <v>0</v>
      </c>
      <c r="C4236" s="5" t="b">
        <f>IF(AND(B4236,A4236&lt;=$G$1),TRUE(),FALSE())</f>
        <v>0</v>
      </c>
      <c r="D4236" s="4" t="e">
        <f>IF(AND($C4235,$I4235),IF(AND($L4235&lt;$C$3,$L4236&gt;=$C$3),$D4235+0.5,IF(AND($L4235&gt;=$C$3,$L4236&lt;$C$3),$D4235+0.5,$D4235)),$D4235)</f>
        <v>#N/A</v>
      </c>
      <c r="E4236" s="4" t="str">
        <f t="shared" si="442"/>
        <v/>
      </c>
      <c r="F4236" s="4" t="str">
        <f>IF(C4236,ROW(),"")</f>
        <v/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>IF(C4236,IF(E4236-$E$7&gt;=$C$1/2,TRUE(),FALSE()),FALSE())</f>
        <v>0</v>
      </c>
      <c r="J4236" s="4" t="e">
        <f t="shared" ca="1" si="443"/>
        <v>#N/A</v>
      </c>
      <c r="K4236" s="4" t="e">
        <f t="shared" si="446"/>
        <v>#N/A</v>
      </c>
      <c r="L4236" s="4" t="e">
        <f t="shared" si="447"/>
        <v>#N/A</v>
      </c>
      <c r="M4236" s="4"/>
    </row>
    <row r="4237" spans="1:13" x14ac:dyDescent="0.2">
      <c r="A4237" s="4">
        <f t="shared" si="444"/>
        <v>8460</v>
      </c>
      <c r="B4237" s="4" t="b">
        <f t="shared" si="445"/>
        <v>0</v>
      </c>
      <c r="C4237" s="5" t="b">
        <f>IF(AND(B4237,A4237&lt;=$G$1),TRUE(),FALSE())</f>
        <v>0</v>
      </c>
      <c r="D4237" s="4" t="e">
        <f>IF(AND($C4236,$I4236),IF(AND($L4236&lt;$C$3,$L4237&gt;=$C$3),$D4236+0.5,IF(AND($L4236&gt;=$C$3,$L4237&lt;$C$3),$D4236+0.5,$D4236)),$D4236)</f>
        <v>#N/A</v>
      </c>
      <c r="E4237" s="4" t="str">
        <f t="shared" si="442"/>
        <v/>
      </c>
      <c r="F4237" s="4" t="str">
        <f>IF(C4237,ROW(),"")</f>
        <v/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>IF(C4237,IF(E4237-$E$7&gt;=$C$1/2,TRUE(),FALSE()),FALSE())</f>
        <v>0</v>
      </c>
      <c r="J4237" s="4" t="e">
        <f t="shared" ca="1" si="443"/>
        <v>#N/A</v>
      </c>
      <c r="K4237" s="4" t="e">
        <f t="shared" si="446"/>
        <v>#N/A</v>
      </c>
      <c r="L4237" s="4" t="e">
        <f t="shared" si="447"/>
        <v>#N/A</v>
      </c>
      <c r="M4237" s="4"/>
    </row>
    <row r="4238" spans="1:13" x14ac:dyDescent="0.2">
      <c r="A4238" s="4">
        <f t="shared" si="444"/>
        <v>8462</v>
      </c>
      <c r="B4238" s="4" t="b">
        <f t="shared" si="445"/>
        <v>0</v>
      </c>
      <c r="C4238" s="5" t="b">
        <f>IF(AND(B4238,A4238&lt;=$G$1),TRUE(),FALSE())</f>
        <v>0</v>
      </c>
      <c r="D4238" s="4" t="e">
        <f>IF(AND($C4237,$I4237),IF(AND($L4237&lt;$C$3,$L4238&gt;=$C$3),$D4237+0.5,IF(AND($L4237&gt;=$C$3,$L4238&lt;$C$3),$D4237+0.5,$D4237)),$D4237)</f>
        <v>#N/A</v>
      </c>
      <c r="E4238" s="4" t="str">
        <f t="shared" si="442"/>
        <v/>
      </c>
      <c r="F4238" s="4" t="str">
        <f>IF(C4238,ROW(),"")</f>
        <v/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>IF(C4238,IF(E4238-$E$7&gt;=$C$1/2,TRUE(),FALSE()),FALSE())</f>
        <v>0</v>
      </c>
      <c r="J4238" s="4" t="e">
        <f t="shared" ca="1" si="443"/>
        <v>#N/A</v>
      </c>
      <c r="K4238" s="4" t="e">
        <f t="shared" si="446"/>
        <v>#N/A</v>
      </c>
      <c r="L4238" s="4" t="e">
        <f t="shared" si="447"/>
        <v>#N/A</v>
      </c>
      <c r="M4238" s="4"/>
    </row>
    <row r="4239" spans="1:13" x14ac:dyDescent="0.2">
      <c r="A4239" s="4">
        <f t="shared" si="444"/>
        <v>8464</v>
      </c>
      <c r="B4239" s="4" t="b">
        <f t="shared" si="445"/>
        <v>0</v>
      </c>
      <c r="C4239" s="5" t="b">
        <f>IF(AND(B4239,A4239&lt;=$G$1),TRUE(),FALSE())</f>
        <v>0</v>
      </c>
      <c r="D4239" s="4" t="e">
        <f>IF(AND($C4238,$I4238),IF(AND($L4238&lt;$C$3,$L4239&gt;=$C$3),$D4238+0.5,IF(AND($L4238&gt;=$C$3,$L4239&lt;$C$3),$D4238+0.5,$D4238)),$D4238)</f>
        <v>#N/A</v>
      </c>
      <c r="E4239" s="4" t="str">
        <f t="shared" si="442"/>
        <v/>
      </c>
      <c r="F4239" s="4" t="str">
        <f>IF(C4239,ROW(),"")</f>
        <v/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>IF(C4239,IF(E4239-$E$7&gt;=$C$1/2,TRUE(),FALSE()),FALSE())</f>
        <v>0</v>
      </c>
      <c r="J4239" s="4" t="e">
        <f t="shared" ca="1" si="443"/>
        <v>#N/A</v>
      </c>
      <c r="K4239" s="4" t="e">
        <f t="shared" si="446"/>
        <v>#N/A</v>
      </c>
      <c r="L4239" s="4" t="e">
        <f t="shared" si="447"/>
        <v>#N/A</v>
      </c>
      <c r="M4239" s="4"/>
    </row>
    <row r="4240" spans="1:13" x14ac:dyDescent="0.2">
      <c r="A4240" s="4">
        <f t="shared" si="444"/>
        <v>8466</v>
      </c>
      <c r="B4240" s="4" t="b">
        <f t="shared" si="445"/>
        <v>0</v>
      </c>
      <c r="C4240" s="5" t="b">
        <f>IF(AND(B4240,A4240&lt;=$G$1),TRUE(),FALSE())</f>
        <v>0</v>
      </c>
      <c r="D4240" s="4" t="e">
        <f>IF(AND($C4239,$I4239),IF(AND($L4239&lt;$C$3,$L4240&gt;=$C$3),$D4239+0.5,IF(AND($L4239&gt;=$C$3,$L4240&lt;$C$3),$D4239+0.5,$D4239)),$D4239)</f>
        <v>#N/A</v>
      </c>
      <c r="E4240" s="4" t="str">
        <f t="shared" si="442"/>
        <v/>
      </c>
      <c r="F4240" s="4" t="str">
        <f>IF(C4240,ROW(),"")</f>
        <v/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>IF(C4240,IF(E4240-$E$7&gt;=$C$1/2,TRUE(),FALSE()),FALSE())</f>
        <v>0</v>
      </c>
      <c r="J4240" s="4" t="e">
        <f t="shared" ca="1" si="443"/>
        <v>#N/A</v>
      </c>
      <c r="K4240" s="4" t="e">
        <f t="shared" si="446"/>
        <v>#N/A</v>
      </c>
      <c r="L4240" s="4" t="e">
        <f t="shared" si="447"/>
        <v>#N/A</v>
      </c>
      <c r="M4240" s="4"/>
    </row>
    <row r="4241" spans="1:13" x14ac:dyDescent="0.2">
      <c r="A4241" s="4">
        <f t="shared" si="444"/>
        <v>8468</v>
      </c>
      <c r="B4241" s="4" t="b">
        <f t="shared" si="445"/>
        <v>0</v>
      </c>
      <c r="C4241" s="5" t="b">
        <f>IF(AND(B4241,A4241&lt;=$G$1),TRUE(),FALSE())</f>
        <v>0</v>
      </c>
      <c r="D4241" s="4" t="e">
        <f>IF(AND($C4240,$I4240),IF(AND($L4240&lt;$C$3,$L4241&gt;=$C$3),$D4240+0.5,IF(AND($L4240&gt;=$C$3,$L4241&lt;$C$3),$D4240+0.5,$D4240)),$D4240)</f>
        <v>#N/A</v>
      </c>
      <c r="E4241" s="4" t="str">
        <f t="shared" si="442"/>
        <v/>
      </c>
      <c r="F4241" s="4" t="str">
        <f>IF(C4241,ROW(),"")</f>
        <v/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>IF(C4241,IF(E4241-$E$7&gt;=$C$1/2,TRUE(),FALSE()),FALSE())</f>
        <v>0</v>
      </c>
      <c r="J4241" s="4" t="e">
        <f t="shared" ca="1" si="443"/>
        <v>#N/A</v>
      </c>
      <c r="K4241" s="4" t="e">
        <f t="shared" si="446"/>
        <v>#N/A</v>
      </c>
      <c r="L4241" s="4" t="e">
        <f t="shared" si="447"/>
        <v>#N/A</v>
      </c>
      <c r="M4241" s="4"/>
    </row>
    <row r="4242" spans="1:13" x14ac:dyDescent="0.2">
      <c r="A4242" s="4">
        <f t="shared" si="444"/>
        <v>8470</v>
      </c>
      <c r="B4242" s="4" t="b">
        <f t="shared" si="445"/>
        <v>0</v>
      </c>
      <c r="C4242" s="5" t="b">
        <f>IF(AND(B4242,A4242&lt;=$G$1),TRUE(),FALSE())</f>
        <v>0</v>
      </c>
      <c r="D4242" s="4" t="e">
        <f>IF(AND($C4241,$I4241),IF(AND($L4241&lt;$C$3,$L4242&gt;=$C$3),$D4241+0.5,IF(AND($L4241&gt;=$C$3,$L4242&lt;$C$3),$D4241+0.5,$D4241)),$D4241)</f>
        <v>#N/A</v>
      </c>
      <c r="E4242" s="4" t="str">
        <f t="shared" si="442"/>
        <v/>
      </c>
      <c r="F4242" s="4" t="str">
        <f>IF(C4242,ROW(),"")</f>
        <v/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>IF(C4242,IF(E4242-$E$7&gt;=$C$1/2,TRUE(),FALSE()),FALSE())</f>
        <v>0</v>
      </c>
      <c r="J4242" s="4" t="e">
        <f t="shared" ca="1" si="443"/>
        <v>#N/A</v>
      </c>
      <c r="K4242" s="4" t="e">
        <f t="shared" si="446"/>
        <v>#N/A</v>
      </c>
      <c r="L4242" s="4" t="e">
        <f t="shared" si="447"/>
        <v>#N/A</v>
      </c>
      <c r="M4242" s="4"/>
    </row>
    <row r="4243" spans="1:13" x14ac:dyDescent="0.2">
      <c r="A4243" s="4">
        <f t="shared" si="444"/>
        <v>8472</v>
      </c>
      <c r="B4243" s="4" t="b">
        <f t="shared" si="445"/>
        <v>0</v>
      </c>
      <c r="C4243" s="5" t="b">
        <f>IF(AND(B4243,A4243&lt;=$G$1),TRUE(),FALSE())</f>
        <v>0</v>
      </c>
      <c r="D4243" s="4" t="e">
        <f>IF(AND($C4242,$I4242),IF(AND($L4242&lt;$C$3,$L4243&gt;=$C$3),$D4242+0.5,IF(AND($L4242&gt;=$C$3,$L4243&lt;$C$3),$D4242+0.5,$D4242)),$D4242)</f>
        <v>#N/A</v>
      </c>
      <c r="E4243" s="4" t="str">
        <f t="shared" si="442"/>
        <v/>
      </c>
      <c r="F4243" s="4" t="str">
        <f>IF(C4243,ROW(),"")</f>
        <v/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>IF(C4243,IF(E4243-$E$7&gt;=$C$1/2,TRUE(),FALSE()),FALSE())</f>
        <v>0</v>
      </c>
      <c r="J4243" s="4" t="e">
        <f t="shared" ca="1" si="443"/>
        <v>#N/A</v>
      </c>
      <c r="K4243" s="4" t="e">
        <f t="shared" si="446"/>
        <v>#N/A</v>
      </c>
      <c r="L4243" s="4" t="e">
        <f t="shared" si="447"/>
        <v>#N/A</v>
      </c>
      <c r="M4243" s="4"/>
    </row>
    <row r="4244" spans="1:13" x14ac:dyDescent="0.2">
      <c r="A4244" s="4">
        <f t="shared" si="444"/>
        <v>8474</v>
      </c>
      <c r="B4244" s="4" t="b">
        <f t="shared" si="445"/>
        <v>0</v>
      </c>
      <c r="C4244" s="5" t="b">
        <f>IF(AND(B4244,A4244&lt;=$G$1),TRUE(),FALSE())</f>
        <v>0</v>
      </c>
      <c r="D4244" s="4" t="e">
        <f>IF(AND($C4243,$I4243),IF(AND($L4243&lt;$C$3,$L4244&gt;=$C$3),$D4243+0.5,IF(AND($L4243&gt;=$C$3,$L4244&lt;$C$3),$D4243+0.5,$D4243)),$D4243)</f>
        <v>#N/A</v>
      </c>
      <c r="E4244" s="4" t="str">
        <f t="shared" si="442"/>
        <v/>
      </c>
      <c r="F4244" s="4" t="str">
        <f>IF(C4244,ROW(),"")</f>
        <v/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>IF(C4244,IF(E4244-$E$7&gt;=$C$1/2,TRUE(),FALSE()),FALSE())</f>
        <v>0</v>
      </c>
      <c r="J4244" s="4" t="e">
        <f t="shared" ca="1" si="443"/>
        <v>#N/A</v>
      </c>
      <c r="K4244" s="4" t="e">
        <f t="shared" si="446"/>
        <v>#N/A</v>
      </c>
      <c r="L4244" s="4" t="e">
        <f t="shared" si="447"/>
        <v>#N/A</v>
      </c>
      <c r="M4244" s="4"/>
    </row>
    <row r="4245" spans="1:13" x14ac:dyDescent="0.2">
      <c r="A4245" s="4">
        <f t="shared" si="444"/>
        <v>8476</v>
      </c>
      <c r="B4245" s="4" t="b">
        <f t="shared" si="445"/>
        <v>0</v>
      </c>
      <c r="C4245" s="5" t="b">
        <f>IF(AND(B4245,A4245&lt;=$G$1),TRUE(),FALSE())</f>
        <v>0</v>
      </c>
      <c r="D4245" s="4" t="e">
        <f>IF(AND($C4244,$I4244),IF(AND($L4244&lt;$C$3,$L4245&gt;=$C$3),$D4244+0.5,IF(AND($L4244&gt;=$C$3,$L4245&lt;$C$3),$D4244+0.5,$D4244)),$D4244)</f>
        <v>#N/A</v>
      </c>
      <c r="E4245" s="4" t="str">
        <f t="shared" si="442"/>
        <v/>
      </c>
      <c r="F4245" s="4" t="str">
        <f>IF(C4245,ROW(),"")</f>
        <v/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>IF(C4245,IF(E4245-$E$7&gt;=$C$1/2,TRUE(),FALSE()),FALSE())</f>
        <v>0</v>
      </c>
      <c r="J4245" s="4" t="e">
        <f t="shared" ca="1" si="443"/>
        <v>#N/A</v>
      </c>
      <c r="K4245" s="4" t="e">
        <f t="shared" si="446"/>
        <v>#N/A</v>
      </c>
      <c r="L4245" s="4" t="e">
        <f t="shared" si="447"/>
        <v>#N/A</v>
      </c>
      <c r="M4245" s="4"/>
    </row>
    <row r="4246" spans="1:13" x14ac:dyDescent="0.2">
      <c r="A4246" s="4">
        <f t="shared" si="444"/>
        <v>8478</v>
      </c>
      <c r="B4246" s="4" t="b">
        <f t="shared" si="445"/>
        <v>0</v>
      </c>
      <c r="C4246" s="5" t="b">
        <f>IF(AND(B4246,A4246&lt;=$G$1),TRUE(),FALSE())</f>
        <v>0</v>
      </c>
      <c r="D4246" s="4" t="e">
        <f>IF(AND($C4245,$I4245),IF(AND($L4245&lt;$C$3,$L4246&gt;=$C$3),$D4245+0.5,IF(AND($L4245&gt;=$C$3,$L4246&lt;$C$3),$D4245+0.5,$D4245)),$D4245)</f>
        <v>#N/A</v>
      </c>
      <c r="E4246" s="4" t="str">
        <f t="shared" si="442"/>
        <v/>
      </c>
      <c r="F4246" s="4" t="str">
        <f>IF(C4246,ROW(),"")</f>
        <v/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>IF(C4246,IF(E4246-$E$7&gt;=$C$1/2,TRUE(),FALSE()),FALSE())</f>
        <v>0</v>
      </c>
      <c r="J4246" s="4" t="e">
        <f t="shared" ca="1" si="443"/>
        <v>#N/A</v>
      </c>
      <c r="K4246" s="4" t="e">
        <f t="shared" si="446"/>
        <v>#N/A</v>
      </c>
      <c r="L4246" s="4" t="e">
        <f t="shared" si="447"/>
        <v>#N/A</v>
      </c>
      <c r="M4246" s="4"/>
    </row>
    <row r="4247" spans="1:13" x14ac:dyDescent="0.2">
      <c r="A4247" s="4">
        <f t="shared" si="444"/>
        <v>8480</v>
      </c>
      <c r="B4247" s="4" t="b">
        <f t="shared" si="445"/>
        <v>0</v>
      </c>
      <c r="C4247" s="5" t="b">
        <f>IF(AND(B4247,A4247&lt;=$G$1),TRUE(),FALSE())</f>
        <v>0</v>
      </c>
      <c r="D4247" s="4" t="e">
        <f>IF(AND($C4246,$I4246),IF(AND($L4246&lt;$C$3,$L4247&gt;=$C$3),$D4246+0.5,IF(AND($L4246&gt;=$C$3,$L4247&lt;$C$3),$D4246+0.5,$D4246)),$D4246)</f>
        <v>#N/A</v>
      </c>
      <c r="E4247" s="4" t="str">
        <f t="shared" si="442"/>
        <v/>
      </c>
      <c r="F4247" s="4" t="str">
        <f>IF(C4247,ROW(),"")</f>
        <v/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>IF(C4247,IF(E4247-$E$7&gt;=$C$1/2,TRUE(),FALSE()),FALSE())</f>
        <v>0</v>
      </c>
      <c r="J4247" s="4" t="e">
        <f t="shared" ca="1" si="443"/>
        <v>#N/A</v>
      </c>
      <c r="K4247" s="4" t="e">
        <f t="shared" si="446"/>
        <v>#N/A</v>
      </c>
      <c r="L4247" s="4" t="e">
        <f t="shared" si="447"/>
        <v>#N/A</v>
      </c>
      <c r="M4247" s="4"/>
    </row>
    <row r="4248" spans="1:13" x14ac:dyDescent="0.2">
      <c r="A4248" s="4">
        <f t="shared" si="444"/>
        <v>8482</v>
      </c>
      <c r="B4248" s="4" t="b">
        <f t="shared" si="445"/>
        <v>0</v>
      </c>
      <c r="C4248" s="5" t="b">
        <f>IF(AND(B4248,A4248&lt;=$G$1),TRUE(),FALSE())</f>
        <v>0</v>
      </c>
      <c r="D4248" s="4" t="e">
        <f>IF(AND($C4247,$I4247),IF(AND($L4247&lt;$C$3,$L4248&gt;=$C$3),$D4247+0.5,IF(AND($L4247&gt;=$C$3,$L4248&lt;$C$3),$D4247+0.5,$D4247)),$D4247)</f>
        <v>#N/A</v>
      </c>
      <c r="E4248" s="4" t="str">
        <f t="shared" si="442"/>
        <v/>
      </c>
      <c r="F4248" s="4" t="str">
        <f>IF(C4248,ROW(),"")</f>
        <v/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>IF(C4248,IF(E4248-$E$7&gt;=$C$1/2,TRUE(),FALSE()),FALSE())</f>
        <v>0</v>
      </c>
      <c r="J4248" s="4" t="e">
        <f t="shared" ca="1" si="443"/>
        <v>#N/A</v>
      </c>
      <c r="K4248" s="4" t="e">
        <f t="shared" si="446"/>
        <v>#N/A</v>
      </c>
      <c r="L4248" s="4" t="e">
        <f t="shared" si="447"/>
        <v>#N/A</v>
      </c>
      <c r="M4248" s="4"/>
    </row>
    <row r="4249" spans="1:13" x14ac:dyDescent="0.2">
      <c r="A4249" s="4">
        <f t="shared" si="444"/>
        <v>8484</v>
      </c>
      <c r="B4249" s="4" t="b">
        <f t="shared" si="445"/>
        <v>0</v>
      </c>
      <c r="C4249" s="5" t="b">
        <f>IF(AND(B4249,A4249&lt;=$G$1),TRUE(),FALSE())</f>
        <v>0</v>
      </c>
      <c r="D4249" s="4" t="e">
        <f>IF(AND($C4248,$I4248),IF(AND($L4248&lt;$C$3,$L4249&gt;=$C$3),$D4248+0.5,IF(AND($L4248&gt;=$C$3,$L4249&lt;$C$3),$D4248+0.5,$D4248)),$D4248)</f>
        <v>#N/A</v>
      </c>
      <c r="E4249" s="4" t="str">
        <f t="shared" si="442"/>
        <v/>
      </c>
      <c r="F4249" s="4" t="str">
        <f>IF(C4249,ROW(),"")</f>
        <v/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>IF(C4249,IF(E4249-$E$7&gt;=$C$1/2,TRUE(),FALSE()),FALSE())</f>
        <v>0</v>
      </c>
      <c r="J4249" s="4" t="e">
        <f t="shared" ca="1" si="443"/>
        <v>#N/A</v>
      </c>
      <c r="K4249" s="4" t="e">
        <f t="shared" si="446"/>
        <v>#N/A</v>
      </c>
      <c r="L4249" s="4" t="e">
        <f t="shared" si="447"/>
        <v>#N/A</v>
      </c>
      <c r="M4249" s="4"/>
    </row>
    <row r="4250" spans="1:13" x14ac:dyDescent="0.2">
      <c r="A4250" s="4">
        <f t="shared" si="444"/>
        <v>8486</v>
      </c>
      <c r="B4250" s="4" t="b">
        <f t="shared" si="445"/>
        <v>0</v>
      </c>
      <c r="C4250" s="5" t="b">
        <f>IF(AND(B4250,A4250&lt;=$G$1),TRUE(),FALSE())</f>
        <v>0</v>
      </c>
      <c r="D4250" s="4" t="e">
        <f>IF(AND($C4249,$I4249),IF(AND($L4249&lt;$C$3,$L4250&gt;=$C$3),$D4249+0.5,IF(AND($L4249&gt;=$C$3,$L4250&lt;$C$3),$D4249+0.5,$D4249)),$D4249)</f>
        <v>#N/A</v>
      </c>
      <c r="E4250" s="4" t="str">
        <f t="shared" si="442"/>
        <v/>
      </c>
      <c r="F4250" s="4" t="str">
        <f>IF(C4250,ROW(),"")</f>
        <v/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>IF(C4250,IF(E4250-$E$7&gt;=$C$1/2,TRUE(),FALSE()),FALSE())</f>
        <v>0</v>
      </c>
      <c r="J4250" s="4" t="e">
        <f t="shared" ca="1" si="443"/>
        <v>#N/A</v>
      </c>
      <c r="K4250" s="4" t="e">
        <f t="shared" si="446"/>
        <v>#N/A</v>
      </c>
      <c r="L4250" s="4" t="e">
        <f t="shared" si="447"/>
        <v>#N/A</v>
      </c>
      <c r="M4250" s="4"/>
    </row>
    <row r="4251" spans="1:13" x14ac:dyDescent="0.2">
      <c r="A4251" s="4">
        <f t="shared" si="444"/>
        <v>8488</v>
      </c>
      <c r="B4251" s="4" t="b">
        <f t="shared" si="445"/>
        <v>0</v>
      </c>
      <c r="C4251" s="5" t="b">
        <f>IF(AND(B4251,A4251&lt;=$G$1),TRUE(),FALSE())</f>
        <v>0</v>
      </c>
      <c r="D4251" s="4" t="e">
        <f>IF(AND($C4250,$I4250),IF(AND($L4250&lt;$C$3,$L4251&gt;=$C$3),$D4250+0.5,IF(AND($L4250&gt;=$C$3,$L4251&lt;$C$3),$D4250+0.5,$D4250)),$D4250)</f>
        <v>#N/A</v>
      </c>
      <c r="E4251" s="4" t="str">
        <f t="shared" si="442"/>
        <v/>
      </c>
      <c r="F4251" s="4" t="str">
        <f>IF(C4251,ROW(),"")</f>
        <v/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>IF(C4251,IF(E4251-$E$7&gt;=$C$1/2,TRUE(),FALSE()),FALSE())</f>
        <v>0</v>
      </c>
      <c r="J4251" s="4" t="e">
        <f t="shared" ca="1" si="443"/>
        <v>#N/A</v>
      </c>
      <c r="K4251" s="4" t="e">
        <f t="shared" si="446"/>
        <v>#N/A</v>
      </c>
      <c r="L4251" s="4" t="e">
        <f t="shared" si="447"/>
        <v>#N/A</v>
      </c>
      <c r="M4251" s="4"/>
    </row>
    <row r="4252" spans="1:13" x14ac:dyDescent="0.2">
      <c r="A4252" s="4">
        <f t="shared" si="444"/>
        <v>8490</v>
      </c>
      <c r="B4252" s="4" t="b">
        <f t="shared" si="445"/>
        <v>0</v>
      </c>
      <c r="C4252" s="5" t="b">
        <f>IF(AND(B4252,A4252&lt;=$G$1),TRUE(),FALSE())</f>
        <v>0</v>
      </c>
      <c r="D4252" s="4" t="e">
        <f>IF(AND($C4251,$I4251),IF(AND($L4251&lt;$C$3,$L4252&gt;=$C$3),$D4251+0.5,IF(AND($L4251&gt;=$C$3,$L4252&lt;$C$3),$D4251+0.5,$D4251)),$D4251)</f>
        <v>#N/A</v>
      </c>
      <c r="E4252" s="4" t="str">
        <f t="shared" si="442"/>
        <v/>
      </c>
      <c r="F4252" s="4" t="str">
        <f>IF(C4252,ROW(),"")</f>
        <v/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>IF(C4252,IF(E4252-$E$7&gt;=$C$1/2,TRUE(),FALSE()),FALSE())</f>
        <v>0</v>
      </c>
      <c r="J4252" s="4" t="e">
        <f t="shared" ca="1" si="443"/>
        <v>#N/A</v>
      </c>
      <c r="K4252" s="4" t="e">
        <f t="shared" si="446"/>
        <v>#N/A</v>
      </c>
      <c r="L4252" s="4" t="e">
        <f t="shared" si="447"/>
        <v>#N/A</v>
      </c>
      <c r="M4252" s="4"/>
    </row>
    <row r="4253" spans="1:13" x14ac:dyDescent="0.2">
      <c r="A4253" s="4">
        <f t="shared" si="444"/>
        <v>8492</v>
      </c>
      <c r="B4253" s="4" t="b">
        <f t="shared" si="445"/>
        <v>0</v>
      </c>
      <c r="C4253" s="5" t="b">
        <f>IF(AND(B4253,A4253&lt;=$G$1),TRUE(),FALSE())</f>
        <v>0</v>
      </c>
      <c r="D4253" s="4" t="e">
        <f>IF(AND($C4252,$I4252),IF(AND($L4252&lt;$C$3,$L4253&gt;=$C$3),$D4252+0.5,IF(AND($L4252&gt;=$C$3,$L4253&lt;$C$3),$D4252+0.5,$D4252)),$D4252)</f>
        <v>#N/A</v>
      </c>
      <c r="E4253" s="4" t="str">
        <f t="shared" si="442"/>
        <v/>
      </c>
      <c r="F4253" s="4" t="str">
        <f>IF(C4253,ROW(),"")</f>
        <v/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>IF(C4253,IF(E4253-$E$7&gt;=$C$1/2,TRUE(),FALSE()),FALSE())</f>
        <v>0</v>
      </c>
      <c r="J4253" s="4" t="e">
        <f t="shared" ca="1" si="443"/>
        <v>#N/A</v>
      </c>
      <c r="K4253" s="4" t="e">
        <f t="shared" si="446"/>
        <v>#N/A</v>
      </c>
      <c r="L4253" s="4" t="e">
        <f t="shared" si="447"/>
        <v>#N/A</v>
      </c>
      <c r="M4253" s="4"/>
    </row>
    <row r="4254" spans="1:13" x14ac:dyDescent="0.2">
      <c r="A4254" s="4">
        <f t="shared" si="444"/>
        <v>8494</v>
      </c>
      <c r="B4254" s="4" t="b">
        <f t="shared" si="445"/>
        <v>0</v>
      </c>
      <c r="C4254" s="5" t="b">
        <f>IF(AND(B4254,A4254&lt;=$G$1),TRUE(),FALSE())</f>
        <v>0</v>
      </c>
      <c r="D4254" s="4" t="e">
        <f>IF(AND($C4253,$I4253),IF(AND($L4253&lt;$C$3,$L4254&gt;=$C$3),$D4253+0.5,IF(AND($L4253&gt;=$C$3,$L4254&lt;$C$3),$D4253+0.5,$D4253)),$D4253)</f>
        <v>#N/A</v>
      </c>
      <c r="E4254" s="4" t="str">
        <f t="shared" si="442"/>
        <v/>
      </c>
      <c r="F4254" s="4" t="str">
        <f>IF(C4254,ROW(),"")</f>
        <v/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>IF(C4254,IF(E4254-$E$7&gt;=$C$1/2,TRUE(),FALSE()),FALSE())</f>
        <v>0</v>
      </c>
      <c r="J4254" s="4" t="e">
        <f t="shared" ca="1" si="443"/>
        <v>#N/A</v>
      </c>
      <c r="K4254" s="4" t="e">
        <f t="shared" si="446"/>
        <v>#N/A</v>
      </c>
      <c r="L4254" s="4" t="e">
        <f t="shared" si="447"/>
        <v>#N/A</v>
      </c>
      <c r="M4254" s="4"/>
    </row>
    <row r="4255" spans="1:13" x14ac:dyDescent="0.2">
      <c r="A4255" s="4">
        <f t="shared" si="444"/>
        <v>8496</v>
      </c>
      <c r="B4255" s="4" t="b">
        <f t="shared" si="445"/>
        <v>0</v>
      </c>
      <c r="C4255" s="5" t="b">
        <f>IF(AND(B4255,A4255&lt;=$G$1),TRUE(),FALSE())</f>
        <v>0</v>
      </c>
      <c r="D4255" s="4" t="e">
        <f>IF(AND($C4254,$I4254),IF(AND($L4254&lt;$C$3,$L4255&gt;=$C$3),$D4254+0.5,IF(AND($L4254&gt;=$C$3,$L4255&lt;$C$3),$D4254+0.5,$D4254)),$D4254)</f>
        <v>#N/A</v>
      </c>
      <c r="E4255" s="4" t="str">
        <f t="shared" si="442"/>
        <v/>
      </c>
      <c r="F4255" s="4" t="str">
        <f>IF(C4255,ROW(),"")</f>
        <v/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>IF(C4255,IF(E4255-$E$7&gt;=$C$1/2,TRUE(),FALSE()),FALSE())</f>
        <v>0</v>
      </c>
      <c r="J4255" s="4" t="e">
        <f t="shared" ca="1" si="443"/>
        <v>#N/A</v>
      </c>
      <c r="K4255" s="4" t="e">
        <f t="shared" si="446"/>
        <v>#N/A</v>
      </c>
      <c r="L4255" s="4" t="e">
        <f t="shared" si="447"/>
        <v>#N/A</v>
      </c>
      <c r="M4255" s="4"/>
    </row>
    <row r="4256" spans="1:13" x14ac:dyDescent="0.2">
      <c r="A4256" s="4">
        <f t="shared" si="444"/>
        <v>8498</v>
      </c>
      <c r="B4256" s="4" t="b">
        <f t="shared" si="445"/>
        <v>0</v>
      </c>
      <c r="C4256" s="5" t="b">
        <f>IF(AND(B4256,A4256&lt;=$G$1),TRUE(),FALSE())</f>
        <v>0</v>
      </c>
      <c r="D4256" s="4" t="e">
        <f>IF(AND($C4255,$I4255),IF(AND($L4255&lt;$C$3,$L4256&gt;=$C$3),$D4255+0.5,IF(AND($L4255&gt;=$C$3,$L4256&lt;$C$3),$D4255+0.5,$D4255)),$D4255)</f>
        <v>#N/A</v>
      </c>
      <c r="E4256" s="4" t="str">
        <f t="shared" si="442"/>
        <v/>
      </c>
      <c r="F4256" s="4" t="str">
        <f>IF(C4256,ROW(),"")</f>
        <v/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>IF(C4256,IF(E4256-$E$7&gt;=$C$1/2,TRUE(),FALSE()),FALSE())</f>
        <v>0</v>
      </c>
      <c r="J4256" s="4" t="e">
        <f t="shared" ca="1" si="443"/>
        <v>#N/A</v>
      </c>
      <c r="K4256" s="4" t="e">
        <f t="shared" si="446"/>
        <v>#N/A</v>
      </c>
      <c r="L4256" s="4" t="e">
        <f t="shared" si="447"/>
        <v>#N/A</v>
      </c>
      <c r="M4256" s="4"/>
    </row>
    <row r="4257" spans="1:13" x14ac:dyDescent="0.2">
      <c r="A4257" s="4">
        <f t="shared" si="444"/>
        <v>8500</v>
      </c>
      <c r="B4257" s="4" t="b">
        <f t="shared" si="445"/>
        <v>0</v>
      </c>
      <c r="C4257" s="5" t="b">
        <f>IF(AND(B4257,A4257&lt;=$G$1),TRUE(),FALSE())</f>
        <v>0</v>
      </c>
      <c r="D4257" s="4" t="e">
        <f>IF(AND($C4256,$I4256),IF(AND($L4256&lt;$C$3,$L4257&gt;=$C$3),$D4256+0.5,IF(AND($L4256&gt;=$C$3,$L4257&lt;$C$3),$D4256+0.5,$D4256)),$D4256)</f>
        <v>#N/A</v>
      </c>
      <c r="E4257" s="4" t="str">
        <f t="shared" si="442"/>
        <v/>
      </c>
      <c r="F4257" s="4" t="str">
        <f>IF(C4257,ROW(),"")</f>
        <v/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>IF(C4257,IF(E4257-$E$7&gt;=$C$1/2,TRUE(),FALSE()),FALSE())</f>
        <v>0</v>
      </c>
      <c r="J4257" s="4" t="e">
        <f t="shared" ca="1" si="443"/>
        <v>#N/A</v>
      </c>
      <c r="K4257" s="4" t="e">
        <f t="shared" si="446"/>
        <v>#N/A</v>
      </c>
      <c r="L4257" s="4" t="e">
        <f t="shared" si="447"/>
        <v>#N/A</v>
      </c>
      <c r="M4257" s="4"/>
    </row>
    <row r="4258" spans="1:13" x14ac:dyDescent="0.2">
      <c r="A4258" s="4">
        <f t="shared" si="444"/>
        <v>8502</v>
      </c>
      <c r="B4258" s="4" t="b">
        <f t="shared" si="445"/>
        <v>0</v>
      </c>
      <c r="C4258" s="5" t="b">
        <f>IF(AND(B4258,A4258&lt;=$G$1),TRUE(),FALSE())</f>
        <v>0</v>
      </c>
      <c r="D4258" s="4" t="e">
        <f>IF(AND($C4257,$I4257),IF(AND($L4257&lt;$C$3,$L4258&gt;=$C$3),$D4257+0.5,IF(AND($L4257&gt;=$C$3,$L4258&lt;$C$3),$D4257+0.5,$D4257)),$D4257)</f>
        <v>#N/A</v>
      </c>
      <c r="E4258" s="4" t="str">
        <f t="shared" si="442"/>
        <v/>
      </c>
      <c r="F4258" s="4" t="str">
        <f>IF(C4258,ROW(),"")</f>
        <v/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>IF(C4258,IF(E4258-$E$7&gt;=$C$1/2,TRUE(),FALSE()),FALSE())</f>
        <v>0</v>
      </c>
      <c r="J4258" s="4" t="e">
        <f t="shared" ca="1" si="443"/>
        <v>#N/A</v>
      </c>
      <c r="K4258" s="4" t="e">
        <f t="shared" si="446"/>
        <v>#N/A</v>
      </c>
      <c r="L4258" s="4" t="e">
        <f t="shared" si="447"/>
        <v>#N/A</v>
      </c>
      <c r="M4258" s="4"/>
    </row>
    <row r="4259" spans="1:13" x14ac:dyDescent="0.2">
      <c r="A4259" s="4">
        <f t="shared" si="444"/>
        <v>8504</v>
      </c>
      <c r="B4259" s="4" t="b">
        <f t="shared" si="445"/>
        <v>0</v>
      </c>
      <c r="C4259" s="5" t="b">
        <f>IF(AND(B4259,A4259&lt;=$G$1),TRUE(),FALSE())</f>
        <v>0</v>
      </c>
      <c r="D4259" s="4" t="e">
        <f>IF(AND($C4258,$I4258),IF(AND($L4258&lt;$C$3,$L4259&gt;=$C$3),$D4258+0.5,IF(AND($L4258&gt;=$C$3,$L4259&lt;$C$3),$D4258+0.5,$D4258)),$D4258)</f>
        <v>#N/A</v>
      </c>
      <c r="E4259" s="4" t="str">
        <f t="shared" si="442"/>
        <v/>
      </c>
      <c r="F4259" s="4" t="str">
        <f>IF(C4259,ROW(),"")</f>
        <v/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>IF(C4259,IF(E4259-$E$7&gt;=$C$1/2,TRUE(),FALSE()),FALSE())</f>
        <v>0</v>
      </c>
      <c r="J4259" s="4" t="e">
        <f t="shared" ca="1" si="443"/>
        <v>#N/A</v>
      </c>
      <c r="K4259" s="4" t="e">
        <f t="shared" si="446"/>
        <v>#N/A</v>
      </c>
      <c r="L4259" s="4" t="e">
        <f t="shared" si="447"/>
        <v>#N/A</v>
      </c>
      <c r="M4259" s="4"/>
    </row>
    <row r="4260" spans="1:13" x14ac:dyDescent="0.2">
      <c r="A4260" s="4">
        <f t="shared" si="444"/>
        <v>8506</v>
      </c>
      <c r="B4260" s="4" t="b">
        <f t="shared" si="445"/>
        <v>0</v>
      </c>
      <c r="C4260" s="5" t="b">
        <f>IF(AND(B4260,A4260&lt;=$G$1),TRUE(),FALSE())</f>
        <v>0</v>
      </c>
      <c r="D4260" s="4" t="e">
        <f>IF(AND($C4259,$I4259),IF(AND($L4259&lt;$C$3,$L4260&gt;=$C$3),$D4259+0.5,IF(AND($L4259&gt;=$C$3,$L4260&lt;$C$3),$D4259+0.5,$D4259)),$D4259)</f>
        <v>#N/A</v>
      </c>
      <c r="E4260" s="4" t="str">
        <f t="shared" si="442"/>
        <v/>
      </c>
      <c r="F4260" s="4" t="str">
        <f>IF(C4260,ROW(),"")</f>
        <v/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>IF(C4260,IF(E4260-$E$7&gt;=$C$1/2,TRUE(),FALSE()),FALSE())</f>
        <v>0</v>
      </c>
      <c r="J4260" s="4" t="e">
        <f t="shared" ca="1" si="443"/>
        <v>#N/A</v>
      </c>
      <c r="K4260" s="4" t="e">
        <f t="shared" si="446"/>
        <v>#N/A</v>
      </c>
      <c r="L4260" s="4" t="e">
        <f t="shared" si="447"/>
        <v>#N/A</v>
      </c>
      <c r="M4260" s="4"/>
    </row>
    <row r="4261" spans="1:13" x14ac:dyDescent="0.2">
      <c r="A4261" s="4">
        <f t="shared" si="444"/>
        <v>8508</v>
      </c>
      <c r="B4261" s="4" t="b">
        <f t="shared" si="445"/>
        <v>0</v>
      </c>
      <c r="C4261" s="5" t="b">
        <f>IF(AND(B4261,A4261&lt;=$G$1),TRUE(),FALSE())</f>
        <v>0</v>
      </c>
      <c r="D4261" s="4" t="e">
        <f>IF(AND($C4260,$I4260),IF(AND($L4260&lt;$C$3,$L4261&gt;=$C$3),$D4260+0.5,IF(AND($L4260&gt;=$C$3,$L4261&lt;$C$3),$D4260+0.5,$D4260)),$D4260)</f>
        <v>#N/A</v>
      </c>
      <c r="E4261" s="4" t="str">
        <f t="shared" si="442"/>
        <v/>
      </c>
      <c r="F4261" s="4" t="str">
        <f>IF(C4261,ROW(),"")</f>
        <v/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>IF(C4261,IF(E4261-$E$7&gt;=$C$1/2,TRUE(),FALSE()),FALSE())</f>
        <v>0</v>
      </c>
      <c r="J4261" s="4" t="e">
        <f t="shared" ca="1" si="443"/>
        <v>#N/A</v>
      </c>
      <c r="K4261" s="4" t="e">
        <f t="shared" si="446"/>
        <v>#N/A</v>
      </c>
      <c r="L4261" s="4" t="e">
        <f t="shared" si="447"/>
        <v>#N/A</v>
      </c>
      <c r="M4261" s="4"/>
    </row>
    <row r="4262" spans="1:13" x14ac:dyDescent="0.2">
      <c r="A4262" s="4">
        <f t="shared" si="444"/>
        <v>8510</v>
      </c>
      <c r="B4262" s="4" t="b">
        <f t="shared" si="445"/>
        <v>0</v>
      </c>
      <c r="C4262" s="5" t="b">
        <f>IF(AND(B4262,A4262&lt;=$G$1),TRUE(),FALSE())</f>
        <v>0</v>
      </c>
      <c r="D4262" s="4" t="e">
        <f>IF(AND($C4261,$I4261),IF(AND($L4261&lt;$C$3,$L4262&gt;=$C$3),$D4261+0.5,IF(AND($L4261&gt;=$C$3,$L4262&lt;$C$3),$D4261+0.5,$D4261)),$D4261)</f>
        <v>#N/A</v>
      </c>
      <c r="E4262" s="4" t="str">
        <f t="shared" si="442"/>
        <v/>
      </c>
      <c r="F4262" s="4" t="str">
        <f>IF(C4262,ROW(),"")</f>
        <v/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>IF(C4262,IF(E4262-$E$7&gt;=$C$1/2,TRUE(),FALSE()),FALSE())</f>
        <v>0</v>
      </c>
      <c r="J4262" s="4" t="e">
        <f t="shared" ca="1" si="443"/>
        <v>#N/A</v>
      </c>
      <c r="K4262" s="4" t="e">
        <f t="shared" si="446"/>
        <v>#N/A</v>
      </c>
      <c r="L4262" s="4" t="e">
        <f t="shared" si="447"/>
        <v>#N/A</v>
      </c>
      <c r="M4262" s="4"/>
    </row>
    <row r="4263" spans="1:13" x14ac:dyDescent="0.2">
      <c r="A4263" s="4">
        <f t="shared" si="444"/>
        <v>8512</v>
      </c>
      <c r="B4263" s="4" t="b">
        <f t="shared" si="445"/>
        <v>0</v>
      </c>
      <c r="C4263" s="5" t="b">
        <f>IF(AND(B4263,A4263&lt;=$G$1),TRUE(),FALSE())</f>
        <v>0</v>
      </c>
      <c r="D4263" s="4" t="e">
        <f>IF(AND($C4262,$I4262),IF(AND($L4262&lt;$C$3,$L4263&gt;=$C$3),$D4262+0.5,IF(AND($L4262&gt;=$C$3,$L4263&lt;$C$3),$D4262+0.5,$D4262)),$D4262)</f>
        <v>#N/A</v>
      </c>
      <c r="E4263" s="4" t="str">
        <f t="shared" si="442"/>
        <v/>
      </c>
      <c r="F4263" s="4" t="str">
        <f>IF(C4263,ROW(),"")</f>
        <v/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>IF(C4263,IF(E4263-$E$7&gt;=$C$1/2,TRUE(),FALSE()),FALSE())</f>
        <v>0</v>
      </c>
      <c r="J4263" s="4" t="e">
        <f t="shared" ca="1" si="443"/>
        <v>#N/A</v>
      </c>
      <c r="K4263" s="4" t="e">
        <f t="shared" si="446"/>
        <v>#N/A</v>
      </c>
      <c r="L4263" s="4" t="e">
        <f t="shared" si="447"/>
        <v>#N/A</v>
      </c>
      <c r="M4263" s="4"/>
    </row>
    <row r="4264" spans="1:13" x14ac:dyDescent="0.2">
      <c r="A4264" s="4">
        <f t="shared" si="444"/>
        <v>8514</v>
      </c>
      <c r="B4264" s="4" t="b">
        <f t="shared" si="445"/>
        <v>0</v>
      </c>
      <c r="C4264" s="5" t="b">
        <f>IF(AND(B4264,A4264&lt;=$G$1),TRUE(),FALSE())</f>
        <v>0</v>
      </c>
      <c r="D4264" s="4" t="e">
        <f>IF(AND($C4263,$I4263),IF(AND($L4263&lt;$C$3,$L4264&gt;=$C$3),$D4263+0.5,IF(AND($L4263&gt;=$C$3,$L4264&lt;$C$3),$D4263+0.5,$D4263)),$D4263)</f>
        <v>#N/A</v>
      </c>
      <c r="E4264" s="4" t="str">
        <f t="shared" si="442"/>
        <v/>
      </c>
      <c r="F4264" s="4" t="str">
        <f>IF(C4264,ROW(),"")</f>
        <v/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>IF(C4264,IF(E4264-$E$7&gt;=$C$1/2,TRUE(),FALSE()),FALSE())</f>
        <v>0</v>
      </c>
      <c r="J4264" s="4" t="e">
        <f t="shared" ca="1" si="443"/>
        <v>#N/A</v>
      </c>
      <c r="K4264" s="4" t="e">
        <f t="shared" si="446"/>
        <v>#N/A</v>
      </c>
      <c r="L4264" s="4" t="e">
        <f t="shared" si="447"/>
        <v>#N/A</v>
      </c>
      <c r="M4264" s="4"/>
    </row>
    <row r="4265" spans="1:13" x14ac:dyDescent="0.2">
      <c r="A4265" s="4">
        <f t="shared" si="444"/>
        <v>8516</v>
      </c>
      <c r="B4265" s="4" t="b">
        <f t="shared" si="445"/>
        <v>0</v>
      </c>
      <c r="C4265" s="5" t="b">
        <f>IF(AND(B4265,A4265&lt;=$G$1),TRUE(),FALSE())</f>
        <v>0</v>
      </c>
      <c r="D4265" s="4" t="e">
        <f>IF(AND($C4264,$I4264),IF(AND($L4264&lt;$C$3,$L4265&gt;=$C$3),$D4264+0.5,IF(AND($L4264&gt;=$C$3,$L4265&lt;$C$3),$D4264+0.5,$D4264)),$D4264)</f>
        <v>#N/A</v>
      </c>
      <c r="E4265" s="4" t="str">
        <f t="shared" si="442"/>
        <v/>
      </c>
      <c r="F4265" s="4" t="str">
        <f>IF(C4265,ROW(),"")</f>
        <v/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>IF(C4265,IF(E4265-$E$7&gt;=$C$1/2,TRUE(),FALSE()),FALSE())</f>
        <v>0</v>
      </c>
      <c r="J4265" s="4" t="e">
        <f t="shared" ca="1" si="443"/>
        <v>#N/A</v>
      </c>
      <c r="K4265" s="4" t="e">
        <f t="shared" si="446"/>
        <v>#N/A</v>
      </c>
      <c r="L4265" s="4" t="e">
        <f t="shared" si="447"/>
        <v>#N/A</v>
      </c>
      <c r="M4265" s="4"/>
    </row>
    <row r="4266" spans="1:13" x14ac:dyDescent="0.2">
      <c r="A4266" s="4">
        <f t="shared" si="444"/>
        <v>8518</v>
      </c>
      <c r="B4266" s="4" t="b">
        <f t="shared" si="445"/>
        <v>0</v>
      </c>
      <c r="C4266" s="5" t="b">
        <f>IF(AND(B4266,A4266&lt;=$G$1),TRUE(),FALSE())</f>
        <v>0</v>
      </c>
      <c r="D4266" s="4" t="e">
        <f>IF(AND($C4265,$I4265),IF(AND($L4265&lt;$C$3,$L4266&gt;=$C$3),$D4265+0.5,IF(AND($L4265&gt;=$C$3,$L4266&lt;$C$3),$D4265+0.5,$D4265)),$D4265)</f>
        <v>#N/A</v>
      </c>
      <c r="E4266" s="4" t="str">
        <f t="shared" si="442"/>
        <v/>
      </c>
      <c r="F4266" s="4" t="str">
        <f>IF(C4266,ROW(),"")</f>
        <v/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>IF(C4266,IF(E4266-$E$7&gt;=$C$1/2,TRUE(),FALSE()),FALSE())</f>
        <v>0</v>
      </c>
      <c r="J4266" s="4" t="e">
        <f t="shared" ca="1" si="443"/>
        <v>#N/A</v>
      </c>
      <c r="K4266" s="4" t="e">
        <f t="shared" si="446"/>
        <v>#N/A</v>
      </c>
      <c r="L4266" s="4" t="e">
        <f t="shared" si="447"/>
        <v>#N/A</v>
      </c>
      <c r="M4266" s="4"/>
    </row>
    <row r="4267" spans="1:13" x14ac:dyDescent="0.2">
      <c r="A4267" s="4">
        <f t="shared" si="444"/>
        <v>8520</v>
      </c>
      <c r="B4267" s="4" t="b">
        <f t="shared" si="445"/>
        <v>0</v>
      </c>
      <c r="C4267" s="5" t="b">
        <f>IF(AND(B4267,A4267&lt;=$G$1),TRUE(),FALSE())</f>
        <v>0</v>
      </c>
      <c r="D4267" s="4" t="e">
        <f>IF(AND($C4266,$I4266),IF(AND($L4266&lt;$C$3,$L4267&gt;=$C$3),$D4266+0.5,IF(AND($L4266&gt;=$C$3,$L4267&lt;$C$3),$D4266+0.5,$D4266)),$D4266)</f>
        <v>#N/A</v>
      </c>
      <c r="E4267" s="4" t="str">
        <f t="shared" si="442"/>
        <v/>
      </c>
      <c r="F4267" s="4" t="str">
        <f>IF(C4267,ROW(),"")</f>
        <v/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>IF(C4267,IF(E4267-$E$7&gt;=$C$1/2,TRUE(),FALSE()),FALSE())</f>
        <v>0</v>
      </c>
      <c r="J4267" s="4" t="e">
        <f t="shared" ca="1" si="443"/>
        <v>#N/A</v>
      </c>
      <c r="K4267" s="4" t="e">
        <f t="shared" si="446"/>
        <v>#N/A</v>
      </c>
      <c r="L4267" s="4" t="e">
        <f t="shared" si="447"/>
        <v>#N/A</v>
      </c>
      <c r="M4267" s="4"/>
    </row>
    <row r="4268" spans="1:13" x14ac:dyDescent="0.2">
      <c r="A4268" s="4">
        <f t="shared" si="444"/>
        <v>8522</v>
      </c>
      <c r="B4268" s="4" t="b">
        <f t="shared" si="445"/>
        <v>0</v>
      </c>
      <c r="C4268" s="5" t="b">
        <f>IF(AND(B4268,A4268&lt;=$G$1),TRUE(),FALSE())</f>
        <v>0</v>
      </c>
      <c r="D4268" s="4" t="e">
        <f>IF(AND($C4267,$I4267),IF(AND($L4267&lt;$C$3,$L4268&gt;=$C$3),$D4267+0.5,IF(AND($L4267&gt;=$C$3,$L4268&lt;$C$3),$D4267+0.5,$D4267)),$D4267)</f>
        <v>#N/A</v>
      </c>
      <c r="E4268" s="4" t="str">
        <f t="shared" si="442"/>
        <v/>
      </c>
      <c r="F4268" s="4" t="str">
        <f>IF(C4268,ROW(),"")</f>
        <v/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>IF(C4268,IF(E4268-$E$7&gt;=$C$1/2,TRUE(),FALSE()),FALSE())</f>
        <v>0</v>
      </c>
      <c r="J4268" s="4" t="e">
        <f t="shared" ca="1" si="443"/>
        <v>#N/A</v>
      </c>
      <c r="K4268" s="4" t="e">
        <f t="shared" si="446"/>
        <v>#N/A</v>
      </c>
      <c r="L4268" s="4" t="e">
        <f t="shared" si="447"/>
        <v>#N/A</v>
      </c>
      <c r="M4268" s="4"/>
    </row>
    <row r="4269" spans="1:13" x14ac:dyDescent="0.2">
      <c r="A4269" s="4">
        <f t="shared" si="444"/>
        <v>8524</v>
      </c>
      <c r="B4269" s="4" t="b">
        <f t="shared" si="445"/>
        <v>0</v>
      </c>
      <c r="C4269" s="5" t="b">
        <f>IF(AND(B4269,A4269&lt;=$G$1),TRUE(),FALSE())</f>
        <v>0</v>
      </c>
      <c r="D4269" s="4" t="e">
        <f>IF(AND($C4268,$I4268),IF(AND($L4268&lt;$C$3,$L4269&gt;=$C$3),$D4268+0.5,IF(AND($L4268&gt;=$C$3,$L4269&lt;$C$3),$D4268+0.5,$D4268)),$D4268)</f>
        <v>#N/A</v>
      </c>
      <c r="E4269" s="4" t="str">
        <f t="shared" si="442"/>
        <v/>
      </c>
      <c r="F4269" s="4" t="str">
        <f>IF(C4269,ROW(),"")</f>
        <v/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>IF(C4269,IF(E4269-$E$7&gt;=$C$1/2,TRUE(),FALSE()),FALSE())</f>
        <v>0</v>
      </c>
      <c r="J4269" s="4" t="e">
        <f t="shared" ca="1" si="443"/>
        <v>#N/A</v>
      </c>
      <c r="K4269" s="4" t="e">
        <f t="shared" si="446"/>
        <v>#N/A</v>
      </c>
      <c r="L4269" s="4" t="e">
        <f t="shared" si="447"/>
        <v>#N/A</v>
      </c>
      <c r="M4269" s="4"/>
    </row>
    <row r="4270" spans="1:13" x14ac:dyDescent="0.2">
      <c r="A4270" s="4">
        <f t="shared" si="444"/>
        <v>8526</v>
      </c>
      <c r="B4270" s="4" t="b">
        <f t="shared" si="445"/>
        <v>0</v>
      </c>
      <c r="C4270" s="5" t="b">
        <f>IF(AND(B4270,A4270&lt;=$G$1),TRUE(),FALSE())</f>
        <v>0</v>
      </c>
      <c r="D4270" s="4" t="e">
        <f>IF(AND($C4269,$I4269),IF(AND($L4269&lt;$C$3,$L4270&gt;=$C$3),$D4269+0.5,IF(AND($L4269&gt;=$C$3,$L4270&lt;$C$3),$D4269+0.5,$D4269)),$D4269)</f>
        <v>#N/A</v>
      </c>
      <c r="E4270" s="4" t="str">
        <f t="shared" si="442"/>
        <v/>
      </c>
      <c r="F4270" s="4" t="str">
        <f>IF(C4270,ROW(),"")</f>
        <v/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>IF(C4270,IF(E4270-$E$7&gt;=$C$1/2,TRUE(),FALSE()),FALSE())</f>
        <v>0</v>
      </c>
      <c r="J4270" s="4" t="e">
        <f t="shared" ca="1" si="443"/>
        <v>#N/A</v>
      </c>
      <c r="K4270" s="4" t="e">
        <f t="shared" si="446"/>
        <v>#N/A</v>
      </c>
      <c r="L4270" s="4" t="e">
        <f t="shared" si="447"/>
        <v>#N/A</v>
      </c>
      <c r="M4270" s="4"/>
    </row>
    <row r="4271" spans="1:13" x14ac:dyDescent="0.2">
      <c r="A4271" s="4">
        <f t="shared" si="444"/>
        <v>8528</v>
      </c>
      <c r="B4271" s="4" t="b">
        <f t="shared" si="445"/>
        <v>0</v>
      </c>
      <c r="C4271" s="5" t="b">
        <f>IF(AND(B4271,A4271&lt;=$G$1),TRUE(),FALSE())</f>
        <v>0</v>
      </c>
      <c r="D4271" s="4" t="e">
        <f>IF(AND($C4270,$I4270),IF(AND($L4270&lt;$C$3,$L4271&gt;=$C$3),$D4270+0.5,IF(AND($L4270&gt;=$C$3,$L4271&lt;$C$3),$D4270+0.5,$D4270)),$D4270)</f>
        <v>#N/A</v>
      </c>
      <c r="E4271" s="4" t="str">
        <f t="shared" si="442"/>
        <v/>
      </c>
      <c r="F4271" s="4" t="str">
        <f>IF(C4271,ROW(),"")</f>
        <v/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>IF(C4271,IF(E4271-$E$7&gt;=$C$1/2,TRUE(),FALSE()),FALSE())</f>
        <v>0</v>
      </c>
      <c r="J4271" s="4" t="e">
        <f t="shared" ca="1" si="443"/>
        <v>#N/A</v>
      </c>
      <c r="K4271" s="4" t="e">
        <f t="shared" si="446"/>
        <v>#N/A</v>
      </c>
      <c r="L4271" s="4" t="e">
        <f t="shared" si="447"/>
        <v>#N/A</v>
      </c>
      <c r="M4271" s="4"/>
    </row>
    <row r="4272" spans="1:13" x14ac:dyDescent="0.2">
      <c r="A4272" s="4">
        <f t="shared" si="444"/>
        <v>8530</v>
      </c>
      <c r="B4272" s="4" t="b">
        <f t="shared" si="445"/>
        <v>0</v>
      </c>
      <c r="C4272" s="5" t="b">
        <f>IF(AND(B4272,A4272&lt;=$G$1),TRUE(),FALSE())</f>
        <v>0</v>
      </c>
      <c r="D4272" s="4" t="e">
        <f>IF(AND($C4271,$I4271),IF(AND($L4271&lt;$C$3,$L4272&gt;=$C$3),$D4271+0.5,IF(AND($L4271&gt;=$C$3,$L4272&lt;$C$3),$D4271+0.5,$D4271)),$D4271)</f>
        <v>#N/A</v>
      </c>
      <c r="E4272" s="4" t="str">
        <f t="shared" si="442"/>
        <v/>
      </c>
      <c r="F4272" s="4" t="str">
        <f>IF(C4272,ROW(),"")</f>
        <v/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>IF(C4272,IF(E4272-$E$7&gt;=$C$1/2,TRUE(),FALSE()),FALSE())</f>
        <v>0</v>
      </c>
      <c r="J4272" s="4" t="e">
        <f t="shared" ca="1" si="443"/>
        <v>#N/A</v>
      </c>
      <c r="K4272" s="4" t="e">
        <f t="shared" si="446"/>
        <v>#N/A</v>
      </c>
      <c r="L4272" s="4" t="e">
        <f t="shared" si="447"/>
        <v>#N/A</v>
      </c>
      <c r="M4272" s="4"/>
    </row>
    <row r="4273" spans="1:13" x14ac:dyDescent="0.2">
      <c r="A4273" s="4">
        <f t="shared" si="444"/>
        <v>8532</v>
      </c>
      <c r="B4273" s="4" t="b">
        <f t="shared" si="445"/>
        <v>0</v>
      </c>
      <c r="C4273" s="5" t="b">
        <f>IF(AND(B4273,A4273&lt;=$G$1),TRUE(),FALSE())</f>
        <v>0</v>
      </c>
      <c r="D4273" s="4" t="e">
        <f>IF(AND($C4272,$I4272),IF(AND($L4272&lt;$C$3,$L4273&gt;=$C$3),$D4272+0.5,IF(AND($L4272&gt;=$C$3,$L4273&lt;$C$3),$D4272+0.5,$D4272)),$D4272)</f>
        <v>#N/A</v>
      </c>
      <c r="E4273" s="4" t="str">
        <f t="shared" si="442"/>
        <v/>
      </c>
      <c r="F4273" s="4" t="str">
        <f>IF(C4273,ROW(),"")</f>
        <v/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>IF(C4273,IF(E4273-$E$7&gt;=$C$1/2,TRUE(),FALSE()),FALSE())</f>
        <v>0</v>
      </c>
      <c r="J4273" s="4" t="e">
        <f t="shared" ca="1" si="443"/>
        <v>#N/A</v>
      </c>
      <c r="K4273" s="4" t="e">
        <f t="shared" si="446"/>
        <v>#N/A</v>
      </c>
      <c r="L4273" s="4" t="e">
        <f t="shared" si="447"/>
        <v>#N/A</v>
      </c>
      <c r="M4273" s="4"/>
    </row>
    <row r="4274" spans="1:13" x14ac:dyDescent="0.2">
      <c r="A4274" s="4">
        <f t="shared" si="444"/>
        <v>8534</v>
      </c>
      <c r="B4274" s="4" t="b">
        <f t="shared" si="445"/>
        <v>0</v>
      </c>
      <c r="C4274" s="5" t="b">
        <f>IF(AND(B4274,A4274&lt;=$G$1),TRUE(),FALSE())</f>
        <v>0</v>
      </c>
      <c r="D4274" s="4" t="e">
        <f>IF(AND($C4273,$I4273),IF(AND($L4273&lt;$C$3,$L4274&gt;=$C$3),$D4273+0.5,IF(AND($L4273&gt;=$C$3,$L4274&lt;$C$3),$D4273+0.5,$D4273)),$D4273)</f>
        <v>#N/A</v>
      </c>
      <c r="E4274" s="4" t="str">
        <f t="shared" si="442"/>
        <v/>
      </c>
      <c r="F4274" s="4" t="str">
        <f>IF(C4274,ROW(),"")</f>
        <v/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>IF(C4274,IF(E4274-$E$7&gt;=$C$1/2,TRUE(),FALSE()),FALSE())</f>
        <v>0</v>
      </c>
      <c r="J4274" s="4" t="e">
        <f t="shared" ca="1" si="443"/>
        <v>#N/A</v>
      </c>
      <c r="K4274" s="4" t="e">
        <f t="shared" si="446"/>
        <v>#N/A</v>
      </c>
      <c r="L4274" s="4" t="e">
        <f t="shared" si="447"/>
        <v>#N/A</v>
      </c>
      <c r="M4274" s="4"/>
    </row>
    <row r="4275" spans="1:13" x14ac:dyDescent="0.2">
      <c r="A4275" s="4">
        <f t="shared" si="444"/>
        <v>8536</v>
      </c>
      <c r="B4275" s="4" t="b">
        <f t="shared" si="445"/>
        <v>0</v>
      </c>
      <c r="C4275" s="5" t="b">
        <f>IF(AND(B4275,A4275&lt;=$G$1),TRUE(),FALSE())</f>
        <v>0</v>
      </c>
      <c r="D4275" s="4" t="e">
        <f>IF(AND($C4274,$I4274),IF(AND($L4274&lt;$C$3,$L4275&gt;=$C$3),$D4274+0.5,IF(AND($L4274&gt;=$C$3,$L4275&lt;$C$3),$D4274+0.5,$D4274)),$D4274)</f>
        <v>#N/A</v>
      </c>
      <c r="E4275" s="4" t="str">
        <f t="shared" si="442"/>
        <v/>
      </c>
      <c r="F4275" s="4" t="str">
        <f>IF(C4275,ROW(),"")</f>
        <v/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>IF(C4275,IF(E4275-$E$7&gt;=$C$1/2,TRUE(),FALSE()),FALSE())</f>
        <v>0</v>
      </c>
      <c r="J4275" s="4" t="e">
        <f t="shared" ca="1" si="443"/>
        <v>#N/A</v>
      </c>
      <c r="K4275" s="4" t="e">
        <f t="shared" si="446"/>
        <v>#N/A</v>
      </c>
      <c r="L4275" s="4" t="e">
        <f t="shared" si="447"/>
        <v>#N/A</v>
      </c>
      <c r="M4275" s="4"/>
    </row>
    <row r="4276" spans="1:13" x14ac:dyDescent="0.2">
      <c r="A4276" s="4">
        <f t="shared" si="444"/>
        <v>8538</v>
      </c>
      <c r="B4276" s="4" t="b">
        <f t="shared" si="445"/>
        <v>0</v>
      </c>
      <c r="C4276" s="5" t="b">
        <f>IF(AND(B4276,A4276&lt;=$G$1),TRUE(),FALSE())</f>
        <v>0</v>
      </c>
      <c r="D4276" s="4" t="e">
        <f>IF(AND($C4275,$I4275),IF(AND($L4275&lt;$C$3,$L4276&gt;=$C$3),$D4275+0.5,IF(AND($L4275&gt;=$C$3,$L4276&lt;$C$3),$D4275+0.5,$D4275)),$D4275)</f>
        <v>#N/A</v>
      </c>
      <c r="E4276" s="4" t="str">
        <f t="shared" si="442"/>
        <v/>
      </c>
      <c r="F4276" s="4" t="str">
        <f>IF(C4276,ROW(),"")</f>
        <v/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>IF(C4276,IF(E4276-$E$7&gt;=$C$1/2,TRUE(),FALSE()),FALSE())</f>
        <v>0</v>
      </c>
      <c r="J4276" s="4" t="e">
        <f t="shared" ca="1" si="443"/>
        <v>#N/A</v>
      </c>
      <c r="K4276" s="4" t="e">
        <f t="shared" si="446"/>
        <v>#N/A</v>
      </c>
      <c r="L4276" s="4" t="e">
        <f t="shared" si="447"/>
        <v>#N/A</v>
      </c>
      <c r="M4276" s="4"/>
    </row>
    <row r="4277" spans="1:13" x14ac:dyDescent="0.2">
      <c r="A4277" s="4">
        <f t="shared" si="444"/>
        <v>8540</v>
      </c>
      <c r="B4277" s="4" t="b">
        <f t="shared" si="445"/>
        <v>0</v>
      </c>
      <c r="C4277" s="5" t="b">
        <f>IF(AND(B4277,A4277&lt;=$G$1),TRUE(),FALSE())</f>
        <v>0</v>
      </c>
      <c r="D4277" s="4" t="e">
        <f>IF(AND($C4276,$I4276),IF(AND($L4276&lt;$C$3,$L4277&gt;=$C$3),$D4276+0.5,IF(AND($L4276&gt;=$C$3,$L4277&lt;$C$3),$D4276+0.5,$D4276)),$D4276)</f>
        <v>#N/A</v>
      </c>
      <c r="E4277" s="4" t="str">
        <f t="shared" si="442"/>
        <v/>
      </c>
      <c r="F4277" s="4" t="str">
        <f>IF(C4277,ROW(),"")</f>
        <v/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>IF(C4277,IF(E4277-$E$7&gt;=$C$1/2,TRUE(),FALSE()),FALSE())</f>
        <v>0</v>
      </c>
      <c r="J4277" s="4" t="e">
        <f t="shared" ca="1" si="443"/>
        <v>#N/A</v>
      </c>
      <c r="K4277" s="4" t="e">
        <f t="shared" si="446"/>
        <v>#N/A</v>
      </c>
      <c r="L4277" s="4" t="e">
        <f t="shared" si="447"/>
        <v>#N/A</v>
      </c>
      <c r="M4277" s="4"/>
    </row>
    <row r="4278" spans="1:13" x14ac:dyDescent="0.2">
      <c r="A4278" s="4">
        <f t="shared" si="444"/>
        <v>8542</v>
      </c>
      <c r="B4278" s="4" t="b">
        <f t="shared" si="445"/>
        <v>0</v>
      </c>
      <c r="C4278" s="5" t="b">
        <f>IF(AND(B4278,A4278&lt;=$G$1),TRUE(),FALSE())</f>
        <v>0</v>
      </c>
      <c r="D4278" s="4" t="e">
        <f>IF(AND($C4277,$I4277),IF(AND($L4277&lt;$C$3,$L4278&gt;=$C$3),$D4277+0.5,IF(AND($L4277&gt;=$C$3,$L4278&lt;$C$3),$D4277+0.5,$D4277)),$D4277)</f>
        <v>#N/A</v>
      </c>
      <c r="E4278" s="4" t="str">
        <f t="shared" si="442"/>
        <v/>
      </c>
      <c r="F4278" s="4" t="str">
        <f>IF(C4278,ROW(),"")</f>
        <v/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>IF(C4278,IF(E4278-$E$7&gt;=$C$1/2,TRUE(),FALSE()),FALSE())</f>
        <v>0</v>
      </c>
      <c r="J4278" s="4" t="e">
        <f t="shared" ca="1" si="443"/>
        <v>#N/A</v>
      </c>
      <c r="K4278" s="4" t="e">
        <f t="shared" si="446"/>
        <v>#N/A</v>
      </c>
      <c r="L4278" s="4" t="e">
        <f t="shared" si="447"/>
        <v>#N/A</v>
      </c>
      <c r="M4278" s="4"/>
    </row>
    <row r="4279" spans="1:13" x14ac:dyDescent="0.2">
      <c r="A4279" s="4">
        <f t="shared" si="444"/>
        <v>8544</v>
      </c>
      <c r="B4279" s="4" t="b">
        <f t="shared" si="445"/>
        <v>0</v>
      </c>
      <c r="C4279" s="5" t="b">
        <f>IF(AND(B4279,A4279&lt;=$G$1),TRUE(),FALSE())</f>
        <v>0</v>
      </c>
      <c r="D4279" s="4" t="e">
        <f>IF(AND($C4278,$I4278),IF(AND($L4278&lt;$C$3,$L4279&gt;=$C$3),$D4278+0.5,IF(AND($L4278&gt;=$C$3,$L4279&lt;$C$3),$D4278+0.5,$D4278)),$D4278)</f>
        <v>#N/A</v>
      </c>
      <c r="E4279" s="4" t="str">
        <f t="shared" si="442"/>
        <v/>
      </c>
      <c r="F4279" s="4" t="str">
        <f>IF(C4279,ROW(),"")</f>
        <v/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>IF(C4279,IF(E4279-$E$7&gt;=$C$1/2,TRUE(),FALSE()),FALSE())</f>
        <v>0</v>
      </c>
      <c r="J4279" s="4" t="e">
        <f t="shared" ca="1" si="443"/>
        <v>#N/A</v>
      </c>
      <c r="K4279" s="4" t="e">
        <f t="shared" si="446"/>
        <v>#N/A</v>
      </c>
      <c r="L4279" s="4" t="e">
        <f t="shared" si="447"/>
        <v>#N/A</v>
      </c>
      <c r="M4279" s="4"/>
    </row>
    <row r="4280" spans="1:13" x14ac:dyDescent="0.2">
      <c r="A4280" s="4">
        <f t="shared" si="444"/>
        <v>8546</v>
      </c>
      <c r="B4280" s="4" t="b">
        <f t="shared" si="445"/>
        <v>0</v>
      </c>
      <c r="C4280" s="5" t="b">
        <f>IF(AND(B4280,A4280&lt;=$G$1),TRUE(),FALSE())</f>
        <v>0</v>
      </c>
      <c r="D4280" s="4" t="e">
        <f>IF(AND($C4279,$I4279),IF(AND($L4279&lt;$C$3,$L4280&gt;=$C$3),$D4279+0.5,IF(AND($L4279&gt;=$C$3,$L4280&lt;$C$3),$D4279+0.5,$D4279)),$D4279)</f>
        <v>#N/A</v>
      </c>
      <c r="E4280" s="4" t="str">
        <f t="shared" si="442"/>
        <v/>
      </c>
      <c r="F4280" s="4" t="str">
        <f>IF(C4280,ROW(),"")</f>
        <v/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>IF(C4280,IF(E4280-$E$7&gt;=$C$1/2,TRUE(),FALSE()),FALSE())</f>
        <v>0</v>
      </c>
      <c r="J4280" s="4" t="e">
        <f t="shared" ca="1" si="443"/>
        <v>#N/A</v>
      </c>
      <c r="K4280" s="4" t="e">
        <f t="shared" si="446"/>
        <v>#N/A</v>
      </c>
      <c r="L4280" s="4" t="e">
        <f t="shared" si="447"/>
        <v>#N/A</v>
      </c>
      <c r="M4280" s="4"/>
    </row>
    <row r="4281" spans="1:13" x14ac:dyDescent="0.2">
      <c r="A4281" s="4">
        <f t="shared" si="444"/>
        <v>8548</v>
      </c>
      <c r="B4281" s="4" t="b">
        <f t="shared" si="445"/>
        <v>0</v>
      </c>
      <c r="C4281" s="5" t="b">
        <f>IF(AND(B4281,A4281&lt;=$G$1),TRUE(),FALSE())</f>
        <v>0</v>
      </c>
      <c r="D4281" s="4" t="e">
        <f>IF(AND($C4280,$I4280),IF(AND($L4280&lt;$C$3,$L4281&gt;=$C$3),$D4280+0.5,IF(AND($L4280&gt;=$C$3,$L4281&lt;$C$3),$D4280+0.5,$D4280)),$D4280)</f>
        <v>#N/A</v>
      </c>
      <c r="E4281" s="4" t="str">
        <f t="shared" si="442"/>
        <v/>
      </c>
      <c r="F4281" s="4" t="str">
        <f>IF(C4281,ROW(),"")</f>
        <v/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>IF(C4281,IF(E4281-$E$7&gt;=$C$1/2,TRUE(),FALSE()),FALSE())</f>
        <v>0</v>
      </c>
      <c r="J4281" s="4" t="e">
        <f t="shared" ca="1" si="443"/>
        <v>#N/A</v>
      </c>
      <c r="K4281" s="4" t="e">
        <f t="shared" si="446"/>
        <v>#N/A</v>
      </c>
      <c r="L4281" s="4" t="e">
        <f t="shared" si="447"/>
        <v>#N/A</v>
      </c>
      <c r="M4281" s="4"/>
    </row>
    <row r="4282" spans="1:13" x14ac:dyDescent="0.2">
      <c r="A4282" s="4">
        <f t="shared" si="444"/>
        <v>8550</v>
      </c>
      <c r="B4282" s="4" t="b">
        <f t="shared" si="445"/>
        <v>0</v>
      </c>
      <c r="C4282" s="5" t="b">
        <f>IF(AND(B4282,A4282&lt;=$G$1),TRUE(),FALSE())</f>
        <v>0</v>
      </c>
      <c r="D4282" s="4" t="e">
        <f>IF(AND($C4281,$I4281),IF(AND($L4281&lt;$C$3,$L4282&gt;=$C$3),$D4281+0.5,IF(AND($L4281&gt;=$C$3,$L4282&lt;$C$3),$D4281+0.5,$D4281)),$D4281)</f>
        <v>#N/A</v>
      </c>
      <c r="E4282" s="4" t="str">
        <f t="shared" si="442"/>
        <v/>
      </c>
      <c r="F4282" s="4" t="str">
        <f>IF(C4282,ROW(),"")</f>
        <v/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>IF(C4282,IF(E4282-$E$7&gt;=$C$1/2,TRUE(),FALSE()),FALSE())</f>
        <v>0</v>
      </c>
      <c r="J4282" s="4" t="e">
        <f t="shared" ca="1" si="443"/>
        <v>#N/A</v>
      </c>
      <c r="K4282" s="4" t="e">
        <f t="shared" si="446"/>
        <v>#N/A</v>
      </c>
      <c r="L4282" s="4" t="e">
        <f t="shared" si="447"/>
        <v>#N/A</v>
      </c>
      <c r="M4282" s="4"/>
    </row>
    <row r="4283" spans="1:13" x14ac:dyDescent="0.2">
      <c r="A4283" s="4">
        <f t="shared" si="444"/>
        <v>8552</v>
      </c>
      <c r="B4283" s="4" t="b">
        <f t="shared" si="445"/>
        <v>0</v>
      </c>
      <c r="C4283" s="5" t="b">
        <f>IF(AND(B4283,A4283&lt;=$G$1),TRUE(),FALSE())</f>
        <v>0</v>
      </c>
      <c r="D4283" s="4" t="e">
        <f>IF(AND($C4282,$I4282),IF(AND($L4282&lt;$C$3,$L4283&gt;=$C$3),$D4282+0.5,IF(AND($L4282&gt;=$C$3,$L4283&lt;$C$3),$D4282+0.5,$D4282)),$D4282)</f>
        <v>#N/A</v>
      </c>
      <c r="E4283" s="4" t="str">
        <f t="shared" si="442"/>
        <v/>
      </c>
      <c r="F4283" s="4" t="str">
        <f>IF(C4283,ROW(),"")</f>
        <v/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>IF(C4283,IF(E4283-$E$7&gt;=$C$1/2,TRUE(),FALSE()),FALSE())</f>
        <v>0</v>
      </c>
      <c r="J4283" s="4" t="e">
        <f t="shared" ca="1" si="443"/>
        <v>#N/A</v>
      </c>
      <c r="K4283" s="4" t="e">
        <f t="shared" si="446"/>
        <v>#N/A</v>
      </c>
      <c r="L4283" s="4" t="e">
        <f t="shared" si="447"/>
        <v>#N/A</v>
      </c>
      <c r="M4283" s="4"/>
    </row>
    <row r="4284" spans="1:13" x14ac:dyDescent="0.2">
      <c r="A4284" s="4">
        <f t="shared" si="444"/>
        <v>8554</v>
      </c>
      <c r="B4284" s="4" t="b">
        <f t="shared" si="445"/>
        <v>0</v>
      </c>
      <c r="C4284" s="5" t="b">
        <f>IF(AND(B4284,A4284&lt;=$G$1),TRUE(),FALSE())</f>
        <v>0</v>
      </c>
      <c r="D4284" s="4" t="e">
        <f>IF(AND($C4283,$I4283),IF(AND($L4283&lt;$C$3,$L4284&gt;=$C$3),$D4283+0.5,IF(AND($L4283&gt;=$C$3,$L4284&lt;$C$3),$D4283+0.5,$D4283)),$D4283)</f>
        <v>#N/A</v>
      </c>
      <c r="E4284" s="4" t="str">
        <f t="shared" si="442"/>
        <v/>
      </c>
      <c r="F4284" s="4" t="str">
        <f>IF(C4284,ROW(),"")</f>
        <v/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>IF(C4284,IF(E4284-$E$7&gt;=$C$1/2,TRUE(),FALSE()),FALSE())</f>
        <v>0</v>
      </c>
      <c r="J4284" s="4" t="e">
        <f t="shared" ca="1" si="443"/>
        <v>#N/A</v>
      </c>
      <c r="K4284" s="4" t="e">
        <f t="shared" si="446"/>
        <v>#N/A</v>
      </c>
      <c r="L4284" s="4" t="e">
        <f t="shared" si="447"/>
        <v>#N/A</v>
      </c>
      <c r="M4284" s="4"/>
    </row>
    <row r="4285" spans="1:13" x14ac:dyDescent="0.2">
      <c r="A4285" s="4">
        <f t="shared" si="444"/>
        <v>8556</v>
      </c>
      <c r="B4285" s="4" t="b">
        <f t="shared" si="445"/>
        <v>0</v>
      </c>
      <c r="C4285" s="5" t="b">
        <f>IF(AND(B4285,A4285&lt;=$G$1),TRUE(),FALSE())</f>
        <v>0</v>
      </c>
      <c r="D4285" s="4" t="e">
        <f>IF(AND($C4284,$I4284),IF(AND($L4284&lt;$C$3,$L4285&gt;=$C$3),$D4284+0.5,IF(AND($L4284&gt;=$C$3,$L4285&lt;$C$3),$D4284+0.5,$D4284)),$D4284)</f>
        <v>#N/A</v>
      </c>
      <c r="E4285" s="4" t="str">
        <f t="shared" si="442"/>
        <v/>
      </c>
      <c r="F4285" s="4" t="str">
        <f>IF(C4285,ROW(),"")</f>
        <v/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>IF(C4285,IF(E4285-$E$7&gt;=$C$1/2,TRUE(),FALSE()),FALSE())</f>
        <v>0</v>
      </c>
      <c r="J4285" s="4" t="e">
        <f t="shared" ca="1" si="443"/>
        <v>#N/A</v>
      </c>
      <c r="K4285" s="4" t="e">
        <f t="shared" si="446"/>
        <v>#N/A</v>
      </c>
      <c r="L4285" s="4" t="e">
        <f t="shared" si="447"/>
        <v>#N/A</v>
      </c>
      <c r="M4285" s="4"/>
    </row>
    <row r="4286" spans="1:13" x14ac:dyDescent="0.2">
      <c r="A4286" s="4">
        <f t="shared" si="444"/>
        <v>8558</v>
      </c>
      <c r="B4286" s="4" t="b">
        <f t="shared" si="445"/>
        <v>0</v>
      </c>
      <c r="C4286" s="5" t="b">
        <f>IF(AND(B4286,A4286&lt;=$G$1),TRUE(),FALSE())</f>
        <v>0</v>
      </c>
      <c r="D4286" s="4" t="e">
        <f>IF(AND($C4285,$I4285),IF(AND($L4285&lt;$C$3,$L4286&gt;=$C$3),$D4285+0.5,IF(AND($L4285&gt;=$C$3,$L4286&lt;$C$3),$D4285+0.5,$D4285)),$D4285)</f>
        <v>#N/A</v>
      </c>
      <c r="E4286" s="4" t="str">
        <f t="shared" si="442"/>
        <v/>
      </c>
      <c r="F4286" s="4" t="str">
        <f>IF(C4286,ROW(),"")</f>
        <v/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>IF(C4286,IF(E4286-$E$7&gt;=$C$1/2,TRUE(),FALSE()),FALSE())</f>
        <v>0</v>
      </c>
      <c r="J4286" s="4" t="e">
        <f t="shared" ca="1" si="443"/>
        <v>#N/A</v>
      </c>
      <c r="K4286" s="4" t="e">
        <f t="shared" si="446"/>
        <v>#N/A</v>
      </c>
      <c r="L4286" s="4" t="e">
        <f t="shared" si="447"/>
        <v>#N/A</v>
      </c>
      <c r="M4286" s="4"/>
    </row>
    <row r="4287" spans="1:13" x14ac:dyDescent="0.2">
      <c r="A4287" s="4">
        <f t="shared" si="444"/>
        <v>8560</v>
      </c>
      <c r="B4287" s="4" t="b">
        <f t="shared" si="445"/>
        <v>0</v>
      </c>
      <c r="C4287" s="5" t="b">
        <f>IF(AND(B4287,A4287&lt;=$G$1),TRUE(),FALSE())</f>
        <v>0</v>
      </c>
      <c r="D4287" s="4" t="e">
        <f>IF(AND($C4286,$I4286),IF(AND($L4286&lt;$C$3,$L4287&gt;=$C$3),$D4286+0.5,IF(AND($L4286&gt;=$C$3,$L4287&lt;$C$3),$D4286+0.5,$D4286)),$D4286)</f>
        <v>#N/A</v>
      </c>
      <c r="E4287" s="4" t="str">
        <f t="shared" si="442"/>
        <v/>
      </c>
      <c r="F4287" s="4" t="str">
        <f>IF(C4287,ROW(),"")</f>
        <v/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>IF(C4287,IF(E4287-$E$7&gt;=$C$1/2,TRUE(),FALSE()),FALSE())</f>
        <v>0</v>
      </c>
      <c r="J4287" s="4" t="e">
        <f t="shared" ca="1" si="443"/>
        <v>#N/A</v>
      </c>
      <c r="K4287" s="4" t="e">
        <f t="shared" si="446"/>
        <v>#N/A</v>
      </c>
      <c r="L4287" s="4" t="e">
        <f t="shared" si="447"/>
        <v>#N/A</v>
      </c>
      <c r="M4287" s="4"/>
    </row>
    <row r="4288" spans="1:13" x14ac:dyDescent="0.2">
      <c r="A4288" s="4">
        <f t="shared" si="444"/>
        <v>8562</v>
      </c>
      <c r="B4288" s="4" t="b">
        <f t="shared" si="445"/>
        <v>0</v>
      </c>
      <c r="C4288" s="5" t="b">
        <f>IF(AND(B4288,A4288&lt;=$G$1),TRUE(),FALSE())</f>
        <v>0</v>
      </c>
      <c r="D4288" s="4" t="e">
        <f>IF(AND($C4287,$I4287),IF(AND($L4287&lt;$C$3,$L4288&gt;=$C$3),$D4287+0.5,IF(AND($L4287&gt;=$C$3,$L4288&lt;$C$3),$D4287+0.5,$D4287)),$D4287)</f>
        <v>#N/A</v>
      </c>
      <c r="E4288" s="4" t="str">
        <f t="shared" si="442"/>
        <v/>
      </c>
      <c r="F4288" s="4" t="str">
        <f>IF(C4288,ROW(),"")</f>
        <v/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>IF(C4288,IF(E4288-$E$7&gt;=$C$1/2,TRUE(),FALSE()),FALSE())</f>
        <v>0</v>
      </c>
      <c r="J4288" s="4" t="e">
        <f t="shared" ca="1" si="443"/>
        <v>#N/A</v>
      </c>
      <c r="K4288" s="4" t="e">
        <f t="shared" si="446"/>
        <v>#N/A</v>
      </c>
      <c r="L4288" s="4" t="e">
        <f t="shared" si="447"/>
        <v>#N/A</v>
      </c>
      <c r="M4288" s="4"/>
    </row>
    <row r="4289" spans="1:13" x14ac:dyDescent="0.2">
      <c r="A4289" s="4">
        <f t="shared" si="444"/>
        <v>8564</v>
      </c>
      <c r="B4289" s="4" t="b">
        <f t="shared" si="445"/>
        <v>0</v>
      </c>
      <c r="C4289" s="5" t="b">
        <f>IF(AND(B4289,A4289&lt;=$G$1),TRUE(),FALSE())</f>
        <v>0</v>
      </c>
      <c r="D4289" s="4" t="e">
        <f>IF(AND($C4288,$I4288),IF(AND($L4288&lt;$C$3,$L4289&gt;=$C$3),$D4288+0.5,IF(AND($L4288&gt;=$C$3,$L4289&lt;$C$3),$D4288+0.5,$D4288)),$D4288)</f>
        <v>#N/A</v>
      </c>
      <c r="E4289" s="4" t="str">
        <f t="shared" si="442"/>
        <v/>
      </c>
      <c r="F4289" s="4" t="str">
        <f>IF(C4289,ROW(),"")</f>
        <v/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>IF(C4289,IF(E4289-$E$7&gt;=$C$1/2,TRUE(),FALSE()),FALSE())</f>
        <v>0</v>
      </c>
      <c r="J4289" s="4" t="e">
        <f t="shared" ca="1" si="443"/>
        <v>#N/A</v>
      </c>
      <c r="K4289" s="4" t="e">
        <f t="shared" si="446"/>
        <v>#N/A</v>
      </c>
      <c r="L4289" s="4" t="e">
        <f t="shared" si="447"/>
        <v>#N/A</v>
      </c>
      <c r="M4289" s="4"/>
    </row>
    <row r="4290" spans="1:13" x14ac:dyDescent="0.2">
      <c r="A4290" s="4">
        <f t="shared" si="444"/>
        <v>8566</v>
      </c>
      <c r="B4290" s="4" t="b">
        <f t="shared" si="445"/>
        <v>0</v>
      </c>
      <c r="C4290" s="5" t="b">
        <f>IF(AND(B4290,A4290&lt;=$G$1),TRUE(),FALSE())</f>
        <v>0</v>
      </c>
      <c r="D4290" s="4" t="e">
        <f>IF(AND($C4289,$I4289),IF(AND($L4289&lt;$C$3,$L4290&gt;=$C$3),$D4289+0.5,IF(AND($L4289&gt;=$C$3,$L4290&lt;$C$3),$D4289+0.5,$D4289)),$D4289)</f>
        <v>#N/A</v>
      </c>
      <c r="E4290" s="4" t="str">
        <f t="shared" si="442"/>
        <v/>
      </c>
      <c r="F4290" s="4" t="str">
        <f>IF(C4290,ROW(),"")</f>
        <v/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>IF(C4290,IF(E4290-$E$7&gt;=$C$1/2,TRUE(),FALSE()),FALSE())</f>
        <v>0</v>
      </c>
      <c r="J4290" s="4" t="e">
        <f t="shared" ca="1" si="443"/>
        <v>#N/A</v>
      </c>
      <c r="K4290" s="4" t="e">
        <f t="shared" si="446"/>
        <v>#N/A</v>
      </c>
      <c r="L4290" s="4" t="e">
        <f t="shared" si="447"/>
        <v>#N/A</v>
      </c>
      <c r="M4290" s="4"/>
    </row>
    <row r="4291" spans="1:13" x14ac:dyDescent="0.2">
      <c r="A4291" s="4">
        <f t="shared" si="444"/>
        <v>8568</v>
      </c>
      <c r="B4291" s="4" t="b">
        <f t="shared" si="445"/>
        <v>0</v>
      </c>
      <c r="C4291" s="5" t="b">
        <f>IF(AND(B4291,A4291&lt;=$G$1),TRUE(),FALSE())</f>
        <v>0</v>
      </c>
      <c r="D4291" s="4" t="e">
        <f>IF(AND($C4290,$I4290),IF(AND($L4290&lt;$C$3,$L4291&gt;=$C$3),$D4290+0.5,IF(AND($L4290&gt;=$C$3,$L4291&lt;$C$3),$D4290+0.5,$D4290)),$D4290)</f>
        <v>#N/A</v>
      </c>
      <c r="E4291" s="4" t="str">
        <f t="shared" si="442"/>
        <v/>
      </c>
      <c r="F4291" s="4" t="str">
        <f>IF(C4291,ROW(),"")</f>
        <v/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>IF(C4291,IF(E4291-$E$7&gt;=$C$1/2,TRUE(),FALSE()),FALSE())</f>
        <v>0</v>
      </c>
      <c r="J4291" s="4" t="e">
        <f t="shared" ca="1" si="443"/>
        <v>#N/A</v>
      </c>
      <c r="K4291" s="4" t="e">
        <f t="shared" si="446"/>
        <v>#N/A</v>
      </c>
      <c r="L4291" s="4" t="e">
        <f t="shared" si="447"/>
        <v>#N/A</v>
      </c>
      <c r="M4291" s="4"/>
    </row>
    <row r="4292" spans="1:13" x14ac:dyDescent="0.2">
      <c r="A4292" s="4">
        <f t="shared" si="444"/>
        <v>8570</v>
      </c>
      <c r="B4292" s="4" t="b">
        <f t="shared" si="445"/>
        <v>0</v>
      </c>
      <c r="C4292" s="5" t="b">
        <f>IF(AND(B4292,A4292&lt;=$G$1),TRUE(),FALSE())</f>
        <v>0</v>
      </c>
      <c r="D4292" s="4" t="e">
        <f>IF(AND($C4291,$I4291),IF(AND($L4291&lt;$C$3,$L4292&gt;=$C$3),$D4291+0.5,IF(AND($L4291&gt;=$C$3,$L4292&lt;$C$3),$D4291+0.5,$D4291)),$D4291)</f>
        <v>#N/A</v>
      </c>
      <c r="E4292" s="4" t="str">
        <f t="shared" si="442"/>
        <v/>
      </c>
      <c r="F4292" s="4" t="str">
        <f>IF(C4292,ROW(),"")</f>
        <v/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>IF(C4292,IF(E4292-$E$7&gt;=$C$1/2,TRUE(),FALSE()),FALSE())</f>
        <v>0</v>
      </c>
      <c r="J4292" s="4" t="e">
        <f t="shared" ca="1" si="443"/>
        <v>#N/A</v>
      </c>
      <c r="K4292" s="4" t="e">
        <f t="shared" si="446"/>
        <v>#N/A</v>
      </c>
      <c r="L4292" s="4" t="e">
        <f t="shared" si="447"/>
        <v>#N/A</v>
      </c>
      <c r="M4292" s="4"/>
    </row>
    <row r="4293" spans="1:13" x14ac:dyDescent="0.2">
      <c r="A4293" s="4">
        <f t="shared" si="444"/>
        <v>8572</v>
      </c>
      <c r="B4293" s="4" t="b">
        <f t="shared" si="445"/>
        <v>0</v>
      </c>
      <c r="C4293" s="5" t="b">
        <f>IF(AND(B4293,A4293&lt;=$G$1),TRUE(),FALSE())</f>
        <v>0</v>
      </c>
      <c r="D4293" s="4" t="e">
        <f>IF(AND($C4292,$I4292),IF(AND($L4292&lt;$C$3,$L4293&gt;=$C$3),$D4292+0.5,IF(AND($L4292&gt;=$C$3,$L4293&lt;$C$3),$D4292+0.5,$D4292)),$D4292)</f>
        <v>#N/A</v>
      </c>
      <c r="E4293" s="4" t="str">
        <f t="shared" si="442"/>
        <v/>
      </c>
      <c r="F4293" s="4" t="str">
        <f>IF(C4293,ROW(),"")</f>
        <v/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>IF(C4293,IF(E4293-$E$7&gt;=$C$1/2,TRUE(),FALSE()),FALSE())</f>
        <v>0</v>
      </c>
      <c r="J4293" s="4" t="e">
        <f t="shared" ca="1" si="443"/>
        <v>#N/A</v>
      </c>
      <c r="K4293" s="4" t="e">
        <f t="shared" si="446"/>
        <v>#N/A</v>
      </c>
      <c r="L4293" s="4" t="e">
        <f t="shared" si="447"/>
        <v>#N/A</v>
      </c>
      <c r="M4293" s="4"/>
    </row>
    <row r="4294" spans="1:13" x14ac:dyDescent="0.2">
      <c r="A4294" s="4">
        <f t="shared" si="444"/>
        <v>8574</v>
      </c>
      <c r="B4294" s="4" t="b">
        <f t="shared" si="445"/>
        <v>0</v>
      </c>
      <c r="C4294" s="5" t="b">
        <f>IF(AND(B4294,A4294&lt;=$G$1),TRUE(),FALSE())</f>
        <v>0</v>
      </c>
      <c r="D4294" s="4" t="e">
        <f>IF(AND($C4293,$I4293),IF(AND($L4293&lt;$C$3,$L4294&gt;=$C$3),$D4293+0.5,IF(AND($L4293&gt;=$C$3,$L4294&lt;$C$3),$D4293+0.5,$D4293)),$D4293)</f>
        <v>#N/A</v>
      </c>
      <c r="E4294" s="4" t="str">
        <f t="shared" si="442"/>
        <v/>
      </c>
      <c r="F4294" s="4" t="str">
        <f>IF(C4294,ROW(),"")</f>
        <v/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>IF(C4294,IF(E4294-$E$7&gt;=$C$1/2,TRUE(),FALSE()),FALSE())</f>
        <v>0</v>
      </c>
      <c r="J4294" s="4" t="e">
        <f t="shared" ca="1" si="443"/>
        <v>#N/A</v>
      </c>
      <c r="K4294" s="4" t="e">
        <f t="shared" si="446"/>
        <v>#N/A</v>
      </c>
      <c r="L4294" s="4" t="e">
        <f t="shared" si="447"/>
        <v>#N/A</v>
      </c>
      <c r="M4294" s="4"/>
    </row>
    <row r="4295" spans="1:13" x14ac:dyDescent="0.2">
      <c r="A4295" s="4">
        <f t="shared" si="444"/>
        <v>8576</v>
      </c>
      <c r="B4295" s="4" t="b">
        <f t="shared" si="445"/>
        <v>0</v>
      </c>
      <c r="C4295" s="5" t="b">
        <f>IF(AND(B4295,A4295&lt;=$G$1),TRUE(),FALSE())</f>
        <v>0</v>
      </c>
      <c r="D4295" s="4" t="e">
        <f>IF(AND($C4294,$I4294),IF(AND($L4294&lt;$C$3,$L4295&gt;=$C$3),$D4294+0.5,IF(AND($L4294&gt;=$C$3,$L4295&lt;$C$3),$D4294+0.5,$D4294)),$D4294)</f>
        <v>#N/A</v>
      </c>
      <c r="E4295" s="4" t="str">
        <f t="shared" ref="E4295:E4358" si="448">IF(C4295,A4295,"")</f>
        <v/>
      </c>
      <c r="F4295" s="4" t="str">
        <f>IF(C4295,ROW(),"")</f>
        <v/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>IF(C4295,IF(E4295-$E$7&gt;=$C$1/2,TRUE(),FALSE()),FALSE())</f>
        <v>0</v>
      </c>
      <c r="J4295" s="4" t="e">
        <f t="shared" ref="J4295:J4358" ca="1" si="449">IF(I4295,IF(C4295,AVERAGE(OFFSET($H$1:$H$27000,ROW()-$C$1/$C$4/2-1,0,$C$1/$C$4+1,1)),NA()),NA())</f>
        <v>#N/A</v>
      </c>
      <c r="K4295" s="4" t="e">
        <f t="shared" si="446"/>
        <v>#N/A</v>
      </c>
      <c r="L4295" s="4" t="e">
        <f t="shared" si="447"/>
        <v>#N/A</v>
      </c>
      <c r="M4295" s="4"/>
    </row>
    <row r="4296" spans="1:13" x14ac:dyDescent="0.2">
      <c r="A4296" s="4">
        <f t="shared" ref="A4296:A4359" si="450">A4295+$C$4</f>
        <v>8578</v>
      </c>
      <c r="B4296" s="4" t="b">
        <f t="shared" ref="B4296:B4359" si="451">IF(ROW()&lt;7+$G$4,TRUE(),FALSE())</f>
        <v>0</v>
      </c>
      <c r="C4296" s="5" t="b">
        <f>IF(AND(B4296,A4296&lt;=$G$1),TRUE(),FALSE())</f>
        <v>0</v>
      </c>
      <c r="D4296" s="4" t="e">
        <f>IF(AND($C4295,$I4295),IF(AND($L4295&lt;$C$3,$L4296&gt;=$C$3),$D4295+0.5,IF(AND($L4295&gt;=$C$3,$L4296&lt;$C$3),$D4295+0.5,$D4295)),$D4295)</f>
        <v>#N/A</v>
      </c>
      <c r="E4296" s="4" t="str">
        <f t="shared" si="448"/>
        <v/>
      </c>
      <c r="F4296" s="4" t="str">
        <f>IF(C4296,ROW(),"")</f>
        <v/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>IF(C4296,IF(E4296-$E$7&gt;=$C$1/2,TRUE(),FALSE()),FALSE())</f>
        <v>0</v>
      </c>
      <c r="J4296" s="4" t="e">
        <f t="shared" ca="1" si="449"/>
        <v>#N/A</v>
      </c>
      <c r="K4296" s="4" t="e">
        <f t="shared" ref="K4296:K4359" si="452">IF(I4296,ABS(INDEX($J$1:$J$27000,ROW()+$C$1/$C$4/2)-INDEX($J$1:$J$27000,ROW()-$C$1/$C$4/2)),NA())</f>
        <v>#N/A</v>
      </c>
      <c r="L4296" s="4" t="e">
        <f t="shared" ref="L4296:L4359" si="453">IF(AND(C4296,I4296),INDEX($K$1:$K$27000,ROW()+$C$1/$C$4+1),NA())</f>
        <v>#N/A</v>
      </c>
      <c r="M4296" s="4"/>
    </row>
    <row r="4297" spans="1:13" x14ac:dyDescent="0.2">
      <c r="A4297" s="4">
        <f t="shared" si="450"/>
        <v>8580</v>
      </c>
      <c r="B4297" s="4" t="b">
        <f t="shared" si="451"/>
        <v>0</v>
      </c>
      <c r="C4297" s="5" t="b">
        <f>IF(AND(B4297,A4297&lt;=$G$1),TRUE(),FALSE())</f>
        <v>0</v>
      </c>
      <c r="D4297" s="4" t="e">
        <f>IF(AND($C4296,$I4296),IF(AND($L4296&lt;$C$3,$L4297&gt;=$C$3),$D4296+0.5,IF(AND($L4296&gt;=$C$3,$L4297&lt;$C$3),$D4296+0.5,$D4296)),$D4296)</f>
        <v>#N/A</v>
      </c>
      <c r="E4297" s="4" t="str">
        <f t="shared" si="448"/>
        <v/>
      </c>
      <c r="F4297" s="4" t="str">
        <f>IF(C4297,ROW(),"")</f>
        <v/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>IF(C4297,IF(E4297-$E$7&gt;=$C$1/2,TRUE(),FALSE()),FALSE())</f>
        <v>0</v>
      </c>
      <c r="J4297" s="4" t="e">
        <f t="shared" ca="1" si="449"/>
        <v>#N/A</v>
      </c>
      <c r="K4297" s="4" t="e">
        <f t="shared" si="452"/>
        <v>#N/A</v>
      </c>
      <c r="L4297" s="4" t="e">
        <f t="shared" si="453"/>
        <v>#N/A</v>
      </c>
      <c r="M4297" s="4"/>
    </row>
    <row r="4298" spans="1:13" x14ac:dyDescent="0.2">
      <c r="A4298" s="4">
        <f t="shared" si="450"/>
        <v>8582</v>
      </c>
      <c r="B4298" s="4" t="b">
        <f t="shared" si="451"/>
        <v>0</v>
      </c>
      <c r="C4298" s="5" t="b">
        <f>IF(AND(B4298,A4298&lt;=$G$1),TRUE(),FALSE())</f>
        <v>0</v>
      </c>
      <c r="D4298" s="4" t="e">
        <f>IF(AND($C4297,$I4297),IF(AND($L4297&lt;$C$3,$L4298&gt;=$C$3),$D4297+0.5,IF(AND($L4297&gt;=$C$3,$L4298&lt;$C$3),$D4297+0.5,$D4297)),$D4297)</f>
        <v>#N/A</v>
      </c>
      <c r="E4298" s="4" t="str">
        <f t="shared" si="448"/>
        <v/>
      </c>
      <c r="F4298" s="4" t="str">
        <f>IF(C4298,ROW(),"")</f>
        <v/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>IF(C4298,IF(E4298-$E$7&gt;=$C$1/2,TRUE(),FALSE()),FALSE())</f>
        <v>0</v>
      </c>
      <c r="J4298" s="4" t="e">
        <f t="shared" ca="1" si="449"/>
        <v>#N/A</v>
      </c>
      <c r="K4298" s="4" t="e">
        <f t="shared" si="452"/>
        <v>#N/A</v>
      </c>
      <c r="L4298" s="4" t="e">
        <f t="shared" si="453"/>
        <v>#N/A</v>
      </c>
      <c r="M4298" s="4"/>
    </row>
    <row r="4299" spans="1:13" x14ac:dyDescent="0.2">
      <c r="A4299" s="4">
        <f t="shared" si="450"/>
        <v>8584</v>
      </c>
      <c r="B4299" s="4" t="b">
        <f t="shared" si="451"/>
        <v>0</v>
      </c>
      <c r="C4299" s="5" t="b">
        <f>IF(AND(B4299,A4299&lt;=$G$1),TRUE(),FALSE())</f>
        <v>0</v>
      </c>
      <c r="D4299" s="4" t="e">
        <f>IF(AND($C4298,$I4298),IF(AND($L4298&lt;$C$3,$L4299&gt;=$C$3),$D4298+0.5,IF(AND($L4298&gt;=$C$3,$L4299&lt;$C$3),$D4298+0.5,$D4298)),$D4298)</f>
        <v>#N/A</v>
      </c>
      <c r="E4299" s="4" t="str">
        <f t="shared" si="448"/>
        <v/>
      </c>
      <c r="F4299" s="4" t="str">
        <f>IF(C4299,ROW(),"")</f>
        <v/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>IF(C4299,IF(E4299-$E$7&gt;=$C$1/2,TRUE(),FALSE()),FALSE())</f>
        <v>0</v>
      </c>
      <c r="J4299" s="4" t="e">
        <f t="shared" ca="1" si="449"/>
        <v>#N/A</v>
      </c>
      <c r="K4299" s="4" t="e">
        <f t="shared" si="452"/>
        <v>#N/A</v>
      </c>
      <c r="L4299" s="4" t="e">
        <f t="shared" si="453"/>
        <v>#N/A</v>
      </c>
      <c r="M4299" s="4"/>
    </row>
    <row r="4300" spans="1:13" x14ac:dyDescent="0.2">
      <c r="A4300" s="4">
        <f t="shared" si="450"/>
        <v>8586</v>
      </c>
      <c r="B4300" s="4" t="b">
        <f t="shared" si="451"/>
        <v>0</v>
      </c>
      <c r="C4300" s="5" t="b">
        <f>IF(AND(B4300,A4300&lt;=$G$1),TRUE(),FALSE())</f>
        <v>0</v>
      </c>
      <c r="D4300" s="4" t="e">
        <f>IF(AND($C4299,$I4299),IF(AND($L4299&lt;$C$3,$L4300&gt;=$C$3),$D4299+0.5,IF(AND($L4299&gt;=$C$3,$L4300&lt;$C$3),$D4299+0.5,$D4299)),$D4299)</f>
        <v>#N/A</v>
      </c>
      <c r="E4300" s="4" t="str">
        <f t="shared" si="448"/>
        <v/>
      </c>
      <c r="F4300" s="4" t="str">
        <f>IF(C4300,ROW(),"")</f>
        <v/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>IF(C4300,IF(E4300-$E$7&gt;=$C$1/2,TRUE(),FALSE()),FALSE())</f>
        <v>0</v>
      </c>
      <c r="J4300" s="4" t="e">
        <f t="shared" ca="1" si="449"/>
        <v>#N/A</v>
      </c>
      <c r="K4300" s="4" t="e">
        <f t="shared" si="452"/>
        <v>#N/A</v>
      </c>
      <c r="L4300" s="4" t="e">
        <f t="shared" si="453"/>
        <v>#N/A</v>
      </c>
      <c r="M4300" s="4"/>
    </row>
    <row r="4301" spans="1:13" x14ac:dyDescent="0.2">
      <c r="A4301" s="4">
        <f t="shared" si="450"/>
        <v>8588</v>
      </c>
      <c r="B4301" s="4" t="b">
        <f t="shared" si="451"/>
        <v>0</v>
      </c>
      <c r="C4301" s="5" t="b">
        <f>IF(AND(B4301,A4301&lt;=$G$1),TRUE(),FALSE())</f>
        <v>0</v>
      </c>
      <c r="D4301" s="4" t="e">
        <f>IF(AND($C4300,$I4300),IF(AND($L4300&lt;$C$3,$L4301&gt;=$C$3),$D4300+0.5,IF(AND($L4300&gt;=$C$3,$L4301&lt;$C$3),$D4300+0.5,$D4300)),$D4300)</f>
        <v>#N/A</v>
      </c>
      <c r="E4301" s="4" t="str">
        <f t="shared" si="448"/>
        <v/>
      </c>
      <c r="F4301" s="4" t="str">
        <f>IF(C4301,ROW(),"")</f>
        <v/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>IF(C4301,IF(E4301-$E$7&gt;=$C$1/2,TRUE(),FALSE()),FALSE())</f>
        <v>0</v>
      </c>
      <c r="J4301" s="4" t="e">
        <f t="shared" ca="1" si="449"/>
        <v>#N/A</v>
      </c>
      <c r="K4301" s="4" t="e">
        <f t="shared" si="452"/>
        <v>#N/A</v>
      </c>
      <c r="L4301" s="4" t="e">
        <f t="shared" si="453"/>
        <v>#N/A</v>
      </c>
      <c r="M4301" s="4"/>
    </row>
    <row r="4302" spans="1:13" x14ac:dyDescent="0.2">
      <c r="A4302" s="4">
        <f t="shared" si="450"/>
        <v>8590</v>
      </c>
      <c r="B4302" s="4" t="b">
        <f t="shared" si="451"/>
        <v>0</v>
      </c>
      <c r="C4302" s="5" t="b">
        <f>IF(AND(B4302,A4302&lt;=$G$1),TRUE(),FALSE())</f>
        <v>0</v>
      </c>
      <c r="D4302" s="4" t="e">
        <f>IF(AND($C4301,$I4301),IF(AND($L4301&lt;$C$3,$L4302&gt;=$C$3),$D4301+0.5,IF(AND($L4301&gt;=$C$3,$L4302&lt;$C$3),$D4301+0.5,$D4301)),$D4301)</f>
        <v>#N/A</v>
      </c>
      <c r="E4302" s="4" t="str">
        <f t="shared" si="448"/>
        <v/>
      </c>
      <c r="F4302" s="4" t="str">
        <f>IF(C4302,ROW(),"")</f>
        <v/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>IF(C4302,IF(E4302-$E$7&gt;=$C$1/2,TRUE(),FALSE()),FALSE())</f>
        <v>0</v>
      </c>
      <c r="J4302" s="4" t="e">
        <f t="shared" ca="1" si="449"/>
        <v>#N/A</v>
      </c>
      <c r="K4302" s="4" t="e">
        <f t="shared" si="452"/>
        <v>#N/A</v>
      </c>
      <c r="L4302" s="4" t="e">
        <f t="shared" si="453"/>
        <v>#N/A</v>
      </c>
      <c r="M4302" s="4"/>
    </row>
    <row r="4303" spans="1:13" x14ac:dyDescent="0.2">
      <c r="A4303" s="4">
        <f t="shared" si="450"/>
        <v>8592</v>
      </c>
      <c r="B4303" s="4" t="b">
        <f t="shared" si="451"/>
        <v>0</v>
      </c>
      <c r="C4303" s="5" t="b">
        <f>IF(AND(B4303,A4303&lt;=$G$1),TRUE(),FALSE())</f>
        <v>0</v>
      </c>
      <c r="D4303" s="4" t="e">
        <f>IF(AND($C4302,$I4302),IF(AND($L4302&lt;$C$3,$L4303&gt;=$C$3),$D4302+0.5,IF(AND($L4302&gt;=$C$3,$L4303&lt;$C$3),$D4302+0.5,$D4302)),$D4302)</f>
        <v>#N/A</v>
      </c>
      <c r="E4303" s="4" t="str">
        <f t="shared" si="448"/>
        <v/>
      </c>
      <c r="F4303" s="4" t="str">
        <f>IF(C4303,ROW(),"")</f>
        <v/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>IF(C4303,IF(E4303-$E$7&gt;=$C$1/2,TRUE(),FALSE()),FALSE())</f>
        <v>0</v>
      </c>
      <c r="J4303" s="4" t="e">
        <f t="shared" ca="1" si="449"/>
        <v>#N/A</v>
      </c>
      <c r="K4303" s="4" t="e">
        <f t="shared" si="452"/>
        <v>#N/A</v>
      </c>
      <c r="L4303" s="4" t="e">
        <f t="shared" si="453"/>
        <v>#N/A</v>
      </c>
      <c r="M4303" s="4"/>
    </row>
    <row r="4304" spans="1:13" x14ac:dyDescent="0.2">
      <c r="A4304" s="4">
        <f t="shared" si="450"/>
        <v>8594</v>
      </c>
      <c r="B4304" s="4" t="b">
        <f t="shared" si="451"/>
        <v>0</v>
      </c>
      <c r="C4304" s="5" t="b">
        <f>IF(AND(B4304,A4304&lt;=$G$1),TRUE(),FALSE())</f>
        <v>0</v>
      </c>
      <c r="D4304" s="4" t="e">
        <f>IF(AND($C4303,$I4303),IF(AND($L4303&lt;$C$3,$L4304&gt;=$C$3),$D4303+0.5,IF(AND($L4303&gt;=$C$3,$L4304&lt;$C$3),$D4303+0.5,$D4303)),$D4303)</f>
        <v>#N/A</v>
      </c>
      <c r="E4304" s="4" t="str">
        <f t="shared" si="448"/>
        <v/>
      </c>
      <c r="F4304" s="4" t="str">
        <f>IF(C4304,ROW(),"")</f>
        <v/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>IF(C4304,IF(E4304-$E$7&gt;=$C$1/2,TRUE(),FALSE()),FALSE())</f>
        <v>0</v>
      </c>
      <c r="J4304" s="4" t="e">
        <f t="shared" ca="1" si="449"/>
        <v>#N/A</v>
      </c>
      <c r="K4304" s="4" t="e">
        <f t="shared" si="452"/>
        <v>#N/A</v>
      </c>
      <c r="L4304" s="4" t="e">
        <f t="shared" si="453"/>
        <v>#N/A</v>
      </c>
      <c r="M4304" s="4"/>
    </row>
    <row r="4305" spans="1:13" x14ac:dyDescent="0.2">
      <c r="A4305" s="4">
        <f t="shared" si="450"/>
        <v>8596</v>
      </c>
      <c r="B4305" s="4" t="b">
        <f t="shared" si="451"/>
        <v>0</v>
      </c>
      <c r="C4305" s="5" t="b">
        <f>IF(AND(B4305,A4305&lt;=$G$1),TRUE(),FALSE())</f>
        <v>0</v>
      </c>
      <c r="D4305" s="4" t="e">
        <f>IF(AND($C4304,$I4304),IF(AND($L4304&lt;$C$3,$L4305&gt;=$C$3),$D4304+0.5,IF(AND($L4304&gt;=$C$3,$L4305&lt;$C$3),$D4304+0.5,$D4304)),$D4304)</f>
        <v>#N/A</v>
      </c>
      <c r="E4305" s="4" t="str">
        <f t="shared" si="448"/>
        <v/>
      </c>
      <c r="F4305" s="4" t="str">
        <f>IF(C4305,ROW(),"")</f>
        <v/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>IF(C4305,IF(E4305-$E$7&gt;=$C$1/2,TRUE(),FALSE()),FALSE())</f>
        <v>0</v>
      </c>
      <c r="J4305" s="4" t="e">
        <f t="shared" ca="1" si="449"/>
        <v>#N/A</v>
      </c>
      <c r="K4305" s="4" t="e">
        <f t="shared" si="452"/>
        <v>#N/A</v>
      </c>
      <c r="L4305" s="4" t="e">
        <f t="shared" si="453"/>
        <v>#N/A</v>
      </c>
      <c r="M4305" s="4"/>
    </row>
    <row r="4306" spans="1:13" x14ac:dyDescent="0.2">
      <c r="A4306" s="4">
        <f t="shared" si="450"/>
        <v>8598</v>
      </c>
      <c r="B4306" s="4" t="b">
        <f t="shared" si="451"/>
        <v>0</v>
      </c>
      <c r="C4306" s="5" t="b">
        <f>IF(AND(B4306,A4306&lt;=$G$1),TRUE(),FALSE())</f>
        <v>0</v>
      </c>
      <c r="D4306" s="4" t="e">
        <f>IF(AND($C4305,$I4305),IF(AND($L4305&lt;$C$3,$L4306&gt;=$C$3),$D4305+0.5,IF(AND($L4305&gt;=$C$3,$L4306&lt;$C$3),$D4305+0.5,$D4305)),$D4305)</f>
        <v>#N/A</v>
      </c>
      <c r="E4306" s="4" t="str">
        <f t="shared" si="448"/>
        <v/>
      </c>
      <c r="F4306" s="4" t="str">
        <f>IF(C4306,ROW(),"")</f>
        <v/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>IF(C4306,IF(E4306-$E$7&gt;=$C$1/2,TRUE(),FALSE()),FALSE())</f>
        <v>0</v>
      </c>
      <c r="J4306" s="4" t="e">
        <f t="shared" ca="1" si="449"/>
        <v>#N/A</v>
      </c>
      <c r="K4306" s="4" t="e">
        <f t="shared" si="452"/>
        <v>#N/A</v>
      </c>
      <c r="L4306" s="4" t="e">
        <f t="shared" si="453"/>
        <v>#N/A</v>
      </c>
      <c r="M4306" s="4"/>
    </row>
    <row r="4307" spans="1:13" x14ac:dyDescent="0.2">
      <c r="A4307" s="4">
        <f t="shared" si="450"/>
        <v>8600</v>
      </c>
      <c r="B4307" s="4" t="b">
        <f t="shared" si="451"/>
        <v>0</v>
      </c>
      <c r="C4307" s="5" t="b">
        <f>IF(AND(B4307,A4307&lt;=$G$1),TRUE(),FALSE())</f>
        <v>0</v>
      </c>
      <c r="D4307" s="4" t="e">
        <f>IF(AND($C4306,$I4306),IF(AND($L4306&lt;$C$3,$L4307&gt;=$C$3),$D4306+0.5,IF(AND($L4306&gt;=$C$3,$L4307&lt;$C$3),$D4306+0.5,$D4306)),$D4306)</f>
        <v>#N/A</v>
      </c>
      <c r="E4307" s="4" t="str">
        <f t="shared" si="448"/>
        <v/>
      </c>
      <c r="F4307" s="4" t="str">
        <f>IF(C4307,ROW(),"")</f>
        <v/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>IF(C4307,IF(E4307-$E$7&gt;=$C$1/2,TRUE(),FALSE()),FALSE())</f>
        <v>0</v>
      </c>
      <c r="J4307" s="4" t="e">
        <f t="shared" ca="1" si="449"/>
        <v>#N/A</v>
      </c>
      <c r="K4307" s="4" t="e">
        <f t="shared" si="452"/>
        <v>#N/A</v>
      </c>
      <c r="L4307" s="4" t="e">
        <f t="shared" si="453"/>
        <v>#N/A</v>
      </c>
      <c r="M4307" s="4"/>
    </row>
    <row r="4308" spans="1:13" x14ac:dyDescent="0.2">
      <c r="A4308" s="4">
        <f t="shared" si="450"/>
        <v>8602</v>
      </c>
      <c r="B4308" s="4" t="b">
        <f t="shared" si="451"/>
        <v>0</v>
      </c>
      <c r="C4308" s="5" t="b">
        <f>IF(AND(B4308,A4308&lt;=$G$1),TRUE(),FALSE())</f>
        <v>0</v>
      </c>
      <c r="D4308" s="4" t="e">
        <f>IF(AND($C4307,$I4307),IF(AND($L4307&lt;$C$3,$L4308&gt;=$C$3),$D4307+0.5,IF(AND($L4307&gt;=$C$3,$L4308&lt;$C$3),$D4307+0.5,$D4307)),$D4307)</f>
        <v>#N/A</v>
      </c>
      <c r="E4308" s="4" t="str">
        <f t="shared" si="448"/>
        <v/>
      </c>
      <c r="F4308" s="4" t="str">
        <f>IF(C4308,ROW(),"")</f>
        <v/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>IF(C4308,IF(E4308-$E$7&gt;=$C$1/2,TRUE(),FALSE()),FALSE())</f>
        <v>0</v>
      </c>
      <c r="J4308" s="4" t="e">
        <f t="shared" ca="1" si="449"/>
        <v>#N/A</v>
      </c>
      <c r="K4308" s="4" t="e">
        <f t="shared" si="452"/>
        <v>#N/A</v>
      </c>
      <c r="L4308" s="4" t="e">
        <f t="shared" si="453"/>
        <v>#N/A</v>
      </c>
      <c r="M4308" s="4"/>
    </row>
    <row r="4309" spans="1:13" x14ac:dyDescent="0.2">
      <c r="A4309" s="4">
        <f t="shared" si="450"/>
        <v>8604</v>
      </c>
      <c r="B4309" s="4" t="b">
        <f t="shared" si="451"/>
        <v>0</v>
      </c>
      <c r="C4309" s="5" t="b">
        <f>IF(AND(B4309,A4309&lt;=$G$1),TRUE(),FALSE())</f>
        <v>0</v>
      </c>
      <c r="D4309" s="4" t="e">
        <f>IF(AND($C4308,$I4308),IF(AND($L4308&lt;$C$3,$L4309&gt;=$C$3),$D4308+0.5,IF(AND($L4308&gt;=$C$3,$L4309&lt;$C$3),$D4308+0.5,$D4308)),$D4308)</f>
        <v>#N/A</v>
      </c>
      <c r="E4309" s="4" t="str">
        <f t="shared" si="448"/>
        <v/>
      </c>
      <c r="F4309" s="4" t="str">
        <f>IF(C4309,ROW(),"")</f>
        <v/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>IF(C4309,IF(E4309-$E$7&gt;=$C$1/2,TRUE(),FALSE()),FALSE())</f>
        <v>0</v>
      </c>
      <c r="J4309" s="4" t="e">
        <f t="shared" ca="1" si="449"/>
        <v>#N/A</v>
      </c>
      <c r="K4309" s="4" t="e">
        <f t="shared" si="452"/>
        <v>#N/A</v>
      </c>
      <c r="L4309" s="4" t="e">
        <f t="shared" si="453"/>
        <v>#N/A</v>
      </c>
      <c r="M4309" s="4"/>
    </row>
    <row r="4310" spans="1:13" x14ac:dyDescent="0.2">
      <c r="A4310" s="4">
        <f t="shared" si="450"/>
        <v>8606</v>
      </c>
      <c r="B4310" s="4" t="b">
        <f t="shared" si="451"/>
        <v>0</v>
      </c>
      <c r="C4310" s="5" t="b">
        <f>IF(AND(B4310,A4310&lt;=$G$1),TRUE(),FALSE())</f>
        <v>0</v>
      </c>
      <c r="D4310" s="4" t="e">
        <f>IF(AND($C4309,$I4309),IF(AND($L4309&lt;$C$3,$L4310&gt;=$C$3),$D4309+0.5,IF(AND($L4309&gt;=$C$3,$L4310&lt;$C$3),$D4309+0.5,$D4309)),$D4309)</f>
        <v>#N/A</v>
      </c>
      <c r="E4310" s="4" t="str">
        <f t="shared" si="448"/>
        <v/>
      </c>
      <c r="F4310" s="4" t="str">
        <f>IF(C4310,ROW(),"")</f>
        <v/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>IF(C4310,IF(E4310-$E$7&gt;=$C$1/2,TRUE(),FALSE()),FALSE())</f>
        <v>0</v>
      </c>
      <c r="J4310" s="4" t="e">
        <f t="shared" ca="1" si="449"/>
        <v>#N/A</v>
      </c>
      <c r="K4310" s="4" t="e">
        <f t="shared" si="452"/>
        <v>#N/A</v>
      </c>
      <c r="L4310" s="4" t="e">
        <f t="shared" si="453"/>
        <v>#N/A</v>
      </c>
      <c r="M4310" s="4"/>
    </row>
    <row r="4311" spans="1:13" x14ac:dyDescent="0.2">
      <c r="A4311" s="4">
        <f t="shared" si="450"/>
        <v>8608</v>
      </c>
      <c r="B4311" s="4" t="b">
        <f t="shared" si="451"/>
        <v>0</v>
      </c>
      <c r="C4311" s="5" t="b">
        <f>IF(AND(B4311,A4311&lt;=$G$1),TRUE(),FALSE())</f>
        <v>0</v>
      </c>
      <c r="D4311" s="4" t="e">
        <f>IF(AND($C4310,$I4310),IF(AND($L4310&lt;$C$3,$L4311&gt;=$C$3),$D4310+0.5,IF(AND($L4310&gt;=$C$3,$L4311&lt;$C$3),$D4310+0.5,$D4310)),$D4310)</f>
        <v>#N/A</v>
      </c>
      <c r="E4311" s="4" t="str">
        <f t="shared" si="448"/>
        <v/>
      </c>
      <c r="F4311" s="4" t="str">
        <f>IF(C4311,ROW(),"")</f>
        <v/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>IF(C4311,IF(E4311-$E$7&gt;=$C$1/2,TRUE(),FALSE()),FALSE())</f>
        <v>0</v>
      </c>
      <c r="J4311" s="4" t="e">
        <f t="shared" ca="1" si="449"/>
        <v>#N/A</v>
      </c>
      <c r="K4311" s="4" t="e">
        <f t="shared" si="452"/>
        <v>#N/A</v>
      </c>
      <c r="L4311" s="4" t="e">
        <f t="shared" si="453"/>
        <v>#N/A</v>
      </c>
      <c r="M4311" s="4"/>
    </row>
    <row r="4312" spans="1:13" x14ac:dyDescent="0.2">
      <c r="A4312" s="4">
        <f t="shared" si="450"/>
        <v>8610</v>
      </c>
      <c r="B4312" s="4" t="b">
        <f t="shared" si="451"/>
        <v>0</v>
      </c>
      <c r="C4312" s="5" t="b">
        <f>IF(AND(B4312,A4312&lt;=$G$1),TRUE(),FALSE())</f>
        <v>0</v>
      </c>
      <c r="D4312" s="4" t="e">
        <f>IF(AND($C4311,$I4311),IF(AND($L4311&lt;$C$3,$L4312&gt;=$C$3),$D4311+0.5,IF(AND($L4311&gt;=$C$3,$L4312&lt;$C$3),$D4311+0.5,$D4311)),$D4311)</f>
        <v>#N/A</v>
      </c>
      <c r="E4312" s="4" t="str">
        <f t="shared" si="448"/>
        <v/>
      </c>
      <c r="F4312" s="4" t="str">
        <f>IF(C4312,ROW(),"")</f>
        <v/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>IF(C4312,IF(E4312-$E$7&gt;=$C$1/2,TRUE(),FALSE()),FALSE())</f>
        <v>0</v>
      </c>
      <c r="J4312" s="4" t="e">
        <f t="shared" ca="1" si="449"/>
        <v>#N/A</v>
      </c>
      <c r="K4312" s="4" t="e">
        <f t="shared" si="452"/>
        <v>#N/A</v>
      </c>
      <c r="L4312" s="4" t="e">
        <f t="shared" si="453"/>
        <v>#N/A</v>
      </c>
      <c r="M4312" s="4"/>
    </row>
    <row r="4313" spans="1:13" x14ac:dyDescent="0.2">
      <c r="A4313" s="4">
        <f t="shared" si="450"/>
        <v>8612</v>
      </c>
      <c r="B4313" s="4" t="b">
        <f t="shared" si="451"/>
        <v>0</v>
      </c>
      <c r="C4313" s="5" t="b">
        <f>IF(AND(B4313,A4313&lt;=$G$1),TRUE(),FALSE())</f>
        <v>0</v>
      </c>
      <c r="D4313" s="4" t="e">
        <f>IF(AND($C4312,$I4312),IF(AND($L4312&lt;$C$3,$L4313&gt;=$C$3),$D4312+0.5,IF(AND($L4312&gt;=$C$3,$L4313&lt;$C$3),$D4312+0.5,$D4312)),$D4312)</f>
        <v>#N/A</v>
      </c>
      <c r="E4313" s="4" t="str">
        <f t="shared" si="448"/>
        <v/>
      </c>
      <c r="F4313" s="4" t="str">
        <f>IF(C4313,ROW(),"")</f>
        <v/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>IF(C4313,IF(E4313-$E$7&gt;=$C$1/2,TRUE(),FALSE()),FALSE())</f>
        <v>0</v>
      </c>
      <c r="J4313" s="4" t="e">
        <f t="shared" ca="1" si="449"/>
        <v>#N/A</v>
      </c>
      <c r="K4313" s="4" t="e">
        <f t="shared" si="452"/>
        <v>#N/A</v>
      </c>
      <c r="L4313" s="4" t="e">
        <f t="shared" si="453"/>
        <v>#N/A</v>
      </c>
      <c r="M4313" s="4"/>
    </row>
    <row r="4314" spans="1:13" x14ac:dyDescent="0.2">
      <c r="A4314" s="4">
        <f t="shared" si="450"/>
        <v>8614</v>
      </c>
      <c r="B4314" s="4" t="b">
        <f t="shared" si="451"/>
        <v>0</v>
      </c>
      <c r="C4314" s="5" t="b">
        <f>IF(AND(B4314,A4314&lt;=$G$1),TRUE(),FALSE())</f>
        <v>0</v>
      </c>
      <c r="D4314" s="4" t="e">
        <f>IF(AND($C4313,$I4313),IF(AND($L4313&lt;$C$3,$L4314&gt;=$C$3),$D4313+0.5,IF(AND($L4313&gt;=$C$3,$L4314&lt;$C$3),$D4313+0.5,$D4313)),$D4313)</f>
        <v>#N/A</v>
      </c>
      <c r="E4314" s="4" t="str">
        <f t="shared" si="448"/>
        <v/>
      </c>
      <c r="F4314" s="4" t="str">
        <f>IF(C4314,ROW(),"")</f>
        <v/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>IF(C4314,IF(E4314-$E$7&gt;=$C$1/2,TRUE(),FALSE()),FALSE())</f>
        <v>0</v>
      </c>
      <c r="J4314" s="4" t="e">
        <f t="shared" ca="1" si="449"/>
        <v>#N/A</v>
      </c>
      <c r="K4314" s="4" t="e">
        <f t="shared" si="452"/>
        <v>#N/A</v>
      </c>
      <c r="L4314" s="4" t="e">
        <f t="shared" si="453"/>
        <v>#N/A</v>
      </c>
      <c r="M4314" s="4"/>
    </row>
    <row r="4315" spans="1:13" x14ac:dyDescent="0.2">
      <c r="A4315" s="4">
        <f t="shared" si="450"/>
        <v>8616</v>
      </c>
      <c r="B4315" s="4" t="b">
        <f t="shared" si="451"/>
        <v>0</v>
      </c>
      <c r="C4315" s="5" t="b">
        <f>IF(AND(B4315,A4315&lt;=$G$1),TRUE(),FALSE())</f>
        <v>0</v>
      </c>
      <c r="D4315" s="4" t="e">
        <f>IF(AND($C4314,$I4314),IF(AND($L4314&lt;$C$3,$L4315&gt;=$C$3),$D4314+0.5,IF(AND($L4314&gt;=$C$3,$L4315&lt;$C$3),$D4314+0.5,$D4314)),$D4314)</f>
        <v>#N/A</v>
      </c>
      <c r="E4315" s="4" t="str">
        <f t="shared" si="448"/>
        <v/>
      </c>
      <c r="F4315" s="4" t="str">
        <f>IF(C4315,ROW(),"")</f>
        <v/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>IF(C4315,IF(E4315-$E$7&gt;=$C$1/2,TRUE(),FALSE()),FALSE())</f>
        <v>0</v>
      </c>
      <c r="J4315" s="4" t="e">
        <f t="shared" ca="1" si="449"/>
        <v>#N/A</v>
      </c>
      <c r="K4315" s="4" t="e">
        <f t="shared" si="452"/>
        <v>#N/A</v>
      </c>
      <c r="L4315" s="4" t="e">
        <f t="shared" si="453"/>
        <v>#N/A</v>
      </c>
      <c r="M4315" s="4"/>
    </row>
    <row r="4316" spans="1:13" x14ac:dyDescent="0.2">
      <c r="A4316" s="4">
        <f t="shared" si="450"/>
        <v>8618</v>
      </c>
      <c r="B4316" s="4" t="b">
        <f t="shared" si="451"/>
        <v>0</v>
      </c>
      <c r="C4316" s="5" t="b">
        <f>IF(AND(B4316,A4316&lt;=$G$1),TRUE(),FALSE())</f>
        <v>0</v>
      </c>
      <c r="D4316" s="4" t="e">
        <f>IF(AND($C4315,$I4315),IF(AND($L4315&lt;$C$3,$L4316&gt;=$C$3),$D4315+0.5,IF(AND($L4315&gt;=$C$3,$L4316&lt;$C$3),$D4315+0.5,$D4315)),$D4315)</f>
        <v>#N/A</v>
      </c>
      <c r="E4316" s="4" t="str">
        <f t="shared" si="448"/>
        <v/>
      </c>
      <c r="F4316" s="4" t="str">
        <f>IF(C4316,ROW(),"")</f>
        <v/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>IF(C4316,IF(E4316-$E$7&gt;=$C$1/2,TRUE(),FALSE()),FALSE())</f>
        <v>0</v>
      </c>
      <c r="J4316" s="4" t="e">
        <f t="shared" ca="1" si="449"/>
        <v>#N/A</v>
      </c>
      <c r="K4316" s="4" t="e">
        <f t="shared" si="452"/>
        <v>#N/A</v>
      </c>
      <c r="L4316" s="4" t="e">
        <f t="shared" si="453"/>
        <v>#N/A</v>
      </c>
      <c r="M4316" s="4"/>
    </row>
    <row r="4317" spans="1:13" x14ac:dyDescent="0.2">
      <c r="A4317" s="4">
        <f t="shared" si="450"/>
        <v>8620</v>
      </c>
      <c r="B4317" s="4" t="b">
        <f t="shared" si="451"/>
        <v>0</v>
      </c>
      <c r="C4317" s="5" t="b">
        <f>IF(AND(B4317,A4317&lt;=$G$1),TRUE(),FALSE())</f>
        <v>0</v>
      </c>
      <c r="D4317" s="4" t="e">
        <f>IF(AND($C4316,$I4316),IF(AND($L4316&lt;$C$3,$L4317&gt;=$C$3),$D4316+0.5,IF(AND($L4316&gt;=$C$3,$L4317&lt;$C$3),$D4316+0.5,$D4316)),$D4316)</f>
        <v>#N/A</v>
      </c>
      <c r="E4317" s="4" t="str">
        <f t="shared" si="448"/>
        <v/>
      </c>
      <c r="F4317" s="4" t="str">
        <f>IF(C4317,ROW(),"")</f>
        <v/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>IF(C4317,IF(E4317-$E$7&gt;=$C$1/2,TRUE(),FALSE()),FALSE())</f>
        <v>0</v>
      </c>
      <c r="J4317" s="4" t="e">
        <f t="shared" ca="1" si="449"/>
        <v>#N/A</v>
      </c>
      <c r="K4317" s="4" t="e">
        <f t="shared" si="452"/>
        <v>#N/A</v>
      </c>
      <c r="L4317" s="4" t="e">
        <f t="shared" si="453"/>
        <v>#N/A</v>
      </c>
      <c r="M4317" s="4"/>
    </row>
    <row r="4318" spans="1:13" x14ac:dyDescent="0.2">
      <c r="A4318" s="4">
        <f t="shared" si="450"/>
        <v>8622</v>
      </c>
      <c r="B4318" s="4" t="b">
        <f t="shared" si="451"/>
        <v>0</v>
      </c>
      <c r="C4318" s="5" t="b">
        <f>IF(AND(B4318,A4318&lt;=$G$1),TRUE(),FALSE())</f>
        <v>0</v>
      </c>
      <c r="D4318" s="4" t="e">
        <f>IF(AND($C4317,$I4317),IF(AND($L4317&lt;$C$3,$L4318&gt;=$C$3),$D4317+0.5,IF(AND($L4317&gt;=$C$3,$L4318&lt;$C$3),$D4317+0.5,$D4317)),$D4317)</f>
        <v>#N/A</v>
      </c>
      <c r="E4318" s="4" t="str">
        <f t="shared" si="448"/>
        <v/>
      </c>
      <c r="F4318" s="4" t="str">
        <f>IF(C4318,ROW(),"")</f>
        <v/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>IF(C4318,IF(E4318-$E$7&gt;=$C$1/2,TRUE(),FALSE()),FALSE())</f>
        <v>0</v>
      </c>
      <c r="J4318" s="4" t="e">
        <f t="shared" ca="1" si="449"/>
        <v>#N/A</v>
      </c>
      <c r="K4318" s="4" t="e">
        <f t="shared" si="452"/>
        <v>#N/A</v>
      </c>
      <c r="L4318" s="4" t="e">
        <f t="shared" si="453"/>
        <v>#N/A</v>
      </c>
      <c r="M4318" s="4"/>
    </row>
    <row r="4319" spans="1:13" x14ac:dyDescent="0.2">
      <c r="A4319" s="4">
        <f t="shared" si="450"/>
        <v>8624</v>
      </c>
      <c r="B4319" s="4" t="b">
        <f t="shared" si="451"/>
        <v>0</v>
      </c>
      <c r="C4319" s="5" t="b">
        <f>IF(AND(B4319,A4319&lt;=$G$1),TRUE(),FALSE())</f>
        <v>0</v>
      </c>
      <c r="D4319" s="4" t="e">
        <f>IF(AND($C4318,$I4318),IF(AND($L4318&lt;$C$3,$L4319&gt;=$C$3),$D4318+0.5,IF(AND($L4318&gt;=$C$3,$L4319&lt;$C$3),$D4318+0.5,$D4318)),$D4318)</f>
        <v>#N/A</v>
      </c>
      <c r="E4319" s="4" t="str">
        <f t="shared" si="448"/>
        <v/>
      </c>
      <c r="F4319" s="4" t="str">
        <f>IF(C4319,ROW(),"")</f>
        <v/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>IF(C4319,IF(E4319-$E$7&gt;=$C$1/2,TRUE(),FALSE()),FALSE())</f>
        <v>0</v>
      </c>
      <c r="J4319" s="4" t="e">
        <f t="shared" ca="1" si="449"/>
        <v>#N/A</v>
      </c>
      <c r="K4319" s="4" t="e">
        <f t="shared" si="452"/>
        <v>#N/A</v>
      </c>
      <c r="L4319" s="4" t="e">
        <f t="shared" si="453"/>
        <v>#N/A</v>
      </c>
      <c r="M4319" s="4"/>
    </row>
    <row r="4320" spans="1:13" x14ac:dyDescent="0.2">
      <c r="A4320" s="4">
        <f t="shared" si="450"/>
        <v>8626</v>
      </c>
      <c r="B4320" s="4" t="b">
        <f t="shared" si="451"/>
        <v>0</v>
      </c>
      <c r="C4320" s="5" t="b">
        <f>IF(AND(B4320,A4320&lt;=$G$1),TRUE(),FALSE())</f>
        <v>0</v>
      </c>
      <c r="D4320" s="4" t="e">
        <f>IF(AND($C4319,$I4319),IF(AND($L4319&lt;$C$3,$L4320&gt;=$C$3),$D4319+0.5,IF(AND($L4319&gt;=$C$3,$L4320&lt;$C$3),$D4319+0.5,$D4319)),$D4319)</f>
        <v>#N/A</v>
      </c>
      <c r="E4320" s="4" t="str">
        <f t="shared" si="448"/>
        <v/>
      </c>
      <c r="F4320" s="4" t="str">
        <f>IF(C4320,ROW(),"")</f>
        <v/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>IF(C4320,IF(E4320-$E$7&gt;=$C$1/2,TRUE(),FALSE()),FALSE())</f>
        <v>0</v>
      </c>
      <c r="J4320" s="4" t="e">
        <f t="shared" ca="1" si="449"/>
        <v>#N/A</v>
      </c>
      <c r="K4320" s="4" t="e">
        <f t="shared" si="452"/>
        <v>#N/A</v>
      </c>
      <c r="L4320" s="4" t="e">
        <f t="shared" si="453"/>
        <v>#N/A</v>
      </c>
      <c r="M4320" s="4"/>
    </row>
    <row r="4321" spans="1:13" x14ac:dyDescent="0.2">
      <c r="A4321" s="4">
        <f t="shared" si="450"/>
        <v>8628</v>
      </c>
      <c r="B4321" s="4" t="b">
        <f t="shared" si="451"/>
        <v>0</v>
      </c>
      <c r="C4321" s="5" t="b">
        <f>IF(AND(B4321,A4321&lt;=$G$1),TRUE(),FALSE())</f>
        <v>0</v>
      </c>
      <c r="D4321" s="4" t="e">
        <f>IF(AND($C4320,$I4320),IF(AND($L4320&lt;$C$3,$L4321&gt;=$C$3),$D4320+0.5,IF(AND($L4320&gt;=$C$3,$L4321&lt;$C$3),$D4320+0.5,$D4320)),$D4320)</f>
        <v>#N/A</v>
      </c>
      <c r="E4321" s="4" t="str">
        <f t="shared" si="448"/>
        <v/>
      </c>
      <c r="F4321" s="4" t="str">
        <f>IF(C4321,ROW(),"")</f>
        <v/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>IF(C4321,IF(E4321-$E$7&gt;=$C$1/2,TRUE(),FALSE()),FALSE())</f>
        <v>0</v>
      </c>
      <c r="J4321" s="4" t="e">
        <f t="shared" ca="1" si="449"/>
        <v>#N/A</v>
      </c>
      <c r="K4321" s="4" t="e">
        <f t="shared" si="452"/>
        <v>#N/A</v>
      </c>
      <c r="L4321" s="4" t="e">
        <f t="shared" si="453"/>
        <v>#N/A</v>
      </c>
      <c r="M4321" s="4"/>
    </row>
    <row r="4322" spans="1:13" x14ac:dyDescent="0.2">
      <c r="A4322" s="4">
        <f t="shared" si="450"/>
        <v>8630</v>
      </c>
      <c r="B4322" s="4" t="b">
        <f t="shared" si="451"/>
        <v>0</v>
      </c>
      <c r="C4322" s="5" t="b">
        <f>IF(AND(B4322,A4322&lt;=$G$1),TRUE(),FALSE())</f>
        <v>0</v>
      </c>
      <c r="D4322" s="4" t="e">
        <f>IF(AND($C4321,$I4321),IF(AND($L4321&lt;$C$3,$L4322&gt;=$C$3),$D4321+0.5,IF(AND($L4321&gt;=$C$3,$L4322&lt;$C$3),$D4321+0.5,$D4321)),$D4321)</f>
        <v>#N/A</v>
      </c>
      <c r="E4322" s="4" t="str">
        <f t="shared" si="448"/>
        <v/>
      </c>
      <c r="F4322" s="4" t="str">
        <f>IF(C4322,ROW(),"")</f>
        <v/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>IF(C4322,IF(E4322-$E$7&gt;=$C$1/2,TRUE(),FALSE()),FALSE())</f>
        <v>0</v>
      </c>
      <c r="J4322" s="4" t="e">
        <f t="shared" ca="1" si="449"/>
        <v>#N/A</v>
      </c>
      <c r="K4322" s="4" t="e">
        <f t="shared" si="452"/>
        <v>#N/A</v>
      </c>
      <c r="L4322" s="4" t="e">
        <f t="shared" si="453"/>
        <v>#N/A</v>
      </c>
      <c r="M4322" s="4"/>
    </row>
    <row r="4323" spans="1:13" x14ac:dyDescent="0.2">
      <c r="A4323" s="4">
        <f t="shared" si="450"/>
        <v>8632</v>
      </c>
      <c r="B4323" s="4" t="b">
        <f t="shared" si="451"/>
        <v>0</v>
      </c>
      <c r="C4323" s="5" t="b">
        <f>IF(AND(B4323,A4323&lt;=$G$1),TRUE(),FALSE())</f>
        <v>0</v>
      </c>
      <c r="D4323" s="4" t="e">
        <f>IF(AND($C4322,$I4322),IF(AND($L4322&lt;$C$3,$L4323&gt;=$C$3),$D4322+0.5,IF(AND($L4322&gt;=$C$3,$L4323&lt;$C$3),$D4322+0.5,$D4322)),$D4322)</f>
        <v>#N/A</v>
      </c>
      <c r="E4323" s="4" t="str">
        <f t="shared" si="448"/>
        <v/>
      </c>
      <c r="F4323" s="4" t="str">
        <f>IF(C4323,ROW(),"")</f>
        <v/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>IF(C4323,IF(E4323-$E$7&gt;=$C$1/2,TRUE(),FALSE()),FALSE())</f>
        <v>0</v>
      </c>
      <c r="J4323" s="4" t="e">
        <f t="shared" ca="1" si="449"/>
        <v>#N/A</v>
      </c>
      <c r="K4323" s="4" t="e">
        <f t="shared" si="452"/>
        <v>#N/A</v>
      </c>
      <c r="L4323" s="4" t="e">
        <f t="shared" si="453"/>
        <v>#N/A</v>
      </c>
      <c r="M4323" s="4"/>
    </row>
    <row r="4324" spans="1:13" x14ac:dyDescent="0.2">
      <c r="A4324" s="4">
        <f t="shared" si="450"/>
        <v>8634</v>
      </c>
      <c r="B4324" s="4" t="b">
        <f t="shared" si="451"/>
        <v>0</v>
      </c>
      <c r="C4324" s="5" t="b">
        <f>IF(AND(B4324,A4324&lt;=$G$1),TRUE(),FALSE())</f>
        <v>0</v>
      </c>
      <c r="D4324" s="4" t="e">
        <f>IF(AND($C4323,$I4323),IF(AND($L4323&lt;$C$3,$L4324&gt;=$C$3),$D4323+0.5,IF(AND($L4323&gt;=$C$3,$L4324&lt;$C$3),$D4323+0.5,$D4323)),$D4323)</f>
        <v>#N/A</v>
      </c>
      <c r="E4324" s="4" t="str">
        <f t="shared" si="448"/>
        <v/>
      </c>
      <c r="F4324" s="4" t="str">
        <f>IF(C4324,ROW(),"")</f>
        <v/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>IF(C4324,IF(E4324-$E$7&gt;=$C$1/2,TRUE(),FALSE()),FALSE())</f>
        <v>0</v>
      </c>
      <c r="J4324" s="4" t="e">
        <f t="shared" ca="1" si="449"/>
        <v>#N/A</v>
      </c>
      <c r="K4324" s="4" t="e">
        <f t="shared" si="452"/>
        <v>#N/A</v>
      </c>
      <c r="L4324" s="4" t="e">
        <f t="shared" si="453"/>
        <v>#N/A</v>
      </c>
      <c r="M4324" s="4"/>
    </row>
    <row r="4325" spans="1:13" x14ac:dyDescent="0.2">
      <c r="A4325" s="4">
        <f t="shared" si="450"/>
        <v>8636</v>
      </c>
      <c r="B4325" s="4" t="b">
        <f t="shared" si="451"/>
        <v>0</v>
      </c>
      <c r="C4325" s="5" t="b">
        <f>IF(AND(B4325,A4325&lt;=$G$1),TRUE(),FALSE())</f>
        <v>0</v>
      </c>
      <c r="D4325" s="4" t="e">
        <f>IF(AND($C4324,$I4324),IF(AND($L4324&lt;$C$3,$L4325&gt;=$C$3),$D4324+0.5,IF(AND($L4324&gt;=$C$3,$L4325&lt;$C$3),$D4324+0.5,$D4324)),$D4324)</f>
        <v>#N/A</v>
      </c>
      <c r="E4325" s="4" t="str">
        <f t="shared" si="448"/>
        <v/>
      </c>
      <c r="F4325" s="4" t="str">
        <f>IF(C4325,ROW(),"")</f>
        <v/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>IF(C4325,IF(E4325-$E$7&gt;=$C$1/2,TRUE(),FALSE()),FALSE())</f>
        <v>0</v>
      </c>
      <c r="J4325" s="4" t="e">
        <f t="shared" ca="1" si="449"/>
        <v>#N/A</v>
      </c>
      <c r="K4325" s="4" t="e">
        <f t="shared" si="452"/>
        <v>#N/A</v>
      </c>
      <c r="L4325" s="4" t="e">
        <f t="shared" si="453"/>
        <v>#N/A</v>
      </c>
      <c r="M4325" s="4"/>
    </row>
    <row r="4326" spans="1:13" x14ac:dyDescent="0.2">
      <c r="A4326" s="4">
        <f t="shared" si="450"/>
        <v>8638</v>
      </c>
      <c r="B4326" s="4" t="b">
        <f t="shared" si="451"/>
        <v>0</v>
      </c>
      <c r="C4326" s="5" t="b">
        <f>IF(AND(B4326,A4326&lt;=$G$1),TRUE(),FALSE())</f>
        <v>0</v>
      </c>
      <c r="D4326" s="4" t="e">
        <f>IF(AND($C4325,$I4325),IF(AND($L4325&lt;$C$3,$L4326&gt;=$C$3),$D4325+0.5,IF(AND($L4325&gt;=$C$3,$L4326&lt;$C$3),$D4325+0.5,$D4325)),$D4325)</f>
        <v>#N/A</v>
      </c>
      <c r="E4326" s="4" t="str">
        <f t="shared" si="448"/>
        <v/>
      </c>
      <c r="F4326" s="4" t="str">
        <f>IF(C4326,ROW(),"")</f>
        <v/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>IF(C4326,IF(E4326-$E$7&gt;=$C$1/2,TRUE(),FALSE()),FALSE())</f>
        <v>0</v>
      </c>
      <c r="J4326" s="4" t="e">
        <f t="shared" ca="1" si="449"/>
        <v>#N/A</v>
      </c>
      <c r="K4326" s="4" t="e">
        <f t="shared" si="452"/>
        <v>#N/A</v>
      </c>
      <c r="L4326" s="4" t="e">
        <f t="shared" si="453"/>
        <v>#N/A</v>
      </c>
      <c r="M4326" s="4"/>
    </row>
    <row r="4327" spans="1:13" x14ac:dyDescent="0.2">
      <c r="A4327" s="4">
        <f t="shared" si="450"/>
        <v>8640</v>
      </c>
      <c r="B4327" s="4" t="b">
        <f t="shared" si="451"/>
        <v>0</v>
      </c>
      <c r="C4327" s="5" t="b">
        <f>IF(AND(B4327,A4327&lt;=$G$1),TRUE(),FALSE())</f>
        <v>0</v>
      </c>
      <c r="D4327" s="4" t="e">
        <f>IF(AND($C4326,$I4326),IF(AND($L4326&lt;$C$3,$L4327&gt;=$C$3),$D4326+0.5,IF(AND($L4326&gt;=$C$3,$L4327&lt;$C$3),$D4326+0.5,$D4326)),$D4326)</f>
        <v>#N/A</v>
      </c>
      <c r="E4327" s="4" t="str">
        <f t="shared" si="448"/>
        <v/>
      </c>
      <c r="F4327" s="4" t="str">
        <f>IF(C4327,ROW(),"")</f>
        <v/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>IF(C4327,IF(E4327-$E$7&gt;=$C$1/2,TRUE(),FALSE()),FALSE())</f>
        <v>0</v>
      </c>
      <c r="J4327" s="4" t="e">
        <f t="shared" ca="1" si="449"/>
        <v>#N/A</v>
      </c>
      <c r="K4327" s="4" t="e">
        <f t="shared" si="452"/>
        <v>#N/A</v>
      </c>
      <c r="L4327" s="4" t="e">
        <f t="shared" si="453"/>
        <v>#N/A</v>
      </c>
      <c r="M4327" s="4"/>
    </row>
    <row r="4328" spans="1:13" x14ac:dyDescent="0.2">
      <c r="A4328" s="4">
        <f t="shared" si="450"/>
        <v>8642</v>
      </c>
      <c r="B4328" s="4" t="b">
        <f t="shared" si="451"/>
        <v>0</v>
      </c>
      <c r="C4328" s="5" t="b">
        <f>IF(AND(B4328,A4328&lt;=$G$1),TRUE(),FALSE())</f>
        <v>0</v>
      </c>
      <c r="D4328" s="4" t="e">
        <f>IF(AND($C4327,$I4327),IF(AND($L4327&lt;$C$3,$L4328&gt;=$C$3),$D4327+0.5,IF(AND($L4327&gt;=$C$3,$L4328&lt;$C$3),$D4327+0.5,$D4327)),$D4327)</f>
        <v>#N/A</v>
      </c>
      <c r="E4328" s="4" t="str">
        <f t="shared" si="448"/>
        <v/>
      </c>
      <c r="F4328" s="4" t="str">
        <f>IF(C4328,ROW(),"")</f>
        <v/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>IF(C4328,IF(E4328-$E$7&gt;=$C$1/2,TRUE(),FALSE()),FALSE())</f>
        <v>0</v>
      </c>
      <c r="J4328" s="4" t="e">
        <f t="shared" ca="1" si="449"/>
        <v>#N/A</v>
      </c>
      <c r="K4328" s="4" t="e">
        <f t="shared" si="452"/>
        <v>#N/A</v>
      </c>
      <c r="L4328" s="4" t="e">
        <f t="shared" si="453"/>
        <v>#N/A</v>
      </c>
      <c r="M4328" s="4"/>
    </row>
    <row r="4329" spans="1:13" x14ac:dyDescent="0.2">
      <c r="A4329" s="4">
        <f t="shared" si="450"/>
        <v>8644</v>
      </c>
      <c r="B4329" s="4" t="b">
        <f t="shared" si="451"/>
        <v>0</v>
      </c>
      <c r="C4329" s="5" t="b">
        <f>IF(AND(B4329,A4329&lt;=$G$1),TRUE(),FALSE())</f>
        <v>0</v>
      </c>
      <c r="D4329" s="4" t="e">
        <f>IF(AND($C4328,$I4328),IF(AND($L4328&lt;$C$3,$L4329&gt;=$C$3),$D4328+0.5,IF(AND($L4328&gt;=$C$3,$L4329&lt;$C$3),$D4328+0.5,$D4328)),$D4328)</f>
        <v>#N/A</v>
      </c>
      <c r="E4329" s="4" t="str">
        <f t="shared" si="448"/>
        <v/>
      </c>
      <c r="F4329" s="4" t="str">
        <f>IF(C4329,ROW(),"")</f>
        <v/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>IF(C4329,IF(E4329-$E$7&gt;=$C$1/2,TRUE(),FALSE()),FALSE())</f>
        <v>0</v>
      </c>
      <c r="J4329" s="4" t="e">
        <f t="shared" ca="1" si="449"/>
        <v>#N/A</v>
      </c>
      <c r="K4329" s="4" t="e">
        <f t="shared" si="452"/>
        <v>#N/A</v>
      </c>
      <c r="L4329" s="4" t="e">
        <f t="shared" si="453"/>
        <v>#N/A</v>
      </c>
      <c r="M4329" s="4"/>
    </row>
    <row r="4330" spans="1:13" x14ac:dyDescent="0.2">
      <c r="A4330" s="4">
        <f t="shared" si="450"/>
        <v>8646</v>
      </c>
      <c r="B4330" s="4" t="b">
        <f t="shared" si="451"/>
        <v>0</v>
      </c>
      <c r="C4330" s="5" t="b">
        <f>IF(AND(B4330,A4330&lt;=$G$1),TRUE(),FALSE())</f>
        <v>0</v>
      </c>
      <c r="D4330" s="4" t="e">
        <f>IF(AND($C4329,$I4329),IF(AND($L4329&lt;$C$3,$L4330&gt;=$C$3),$D4329+0.5,IF(AND($L4329&gt;=$C$3,$L4330&lt;$C$3),$D4329+0.5,$D4329)),$D4329)</f>
        <v>#N/A</v>
      </c>
      <c r="E4330" s="4" t="str">
        <f t="shared" si="448"/>
        <v/>
      </c>
      <c r="F4330" s="4" t="str">
        <f>IF(C4330,ROW(),"")</f>
        <v/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>IF(C4330,IF(E4330-$E$7&gt;=$C$1/2,TRUE(),FALSE()),FALSE())</f>
        <v>0</v>
      </c>
      <c r="J4330" s="4" t="e">
        <f t="shared" ca="1" si="449"/>
        <v>#N/A</v>
      </c>
      <c r="K4330" s="4" t="e">
        <f t="shared" si="452"/>
        <v>#N/A</v>
      </c>
      <c r="L4330" s="4" t="e">
        <f t="shared" si="453"/>
        <v>#N/A</v>
      </c>
      <c r="M4330" s="4"/>
    </row>
    <row r="4331" spans="1:13" x14ac:dyDescent="0.2">
      <c r="A4331" s="4">
        <f t="shared" si="450"/>
        <v>8648</v>
      </c>
      <c r="B4331" s="4" t="b">
        <f t="shared" si="451"/>
        <v>0</v>
      </c>
      <c r="C4331" s="5" t="b">
        <f>IF(AND(B4331,A4331&lt;=$G$1),TRUE(),FALSE())</f>
        <v>0</v>
      </c>
      <c r="D4331" s="4" t="e">
        <f>IF(AND($C4330,$I4330),IF(AND($L4330&lt;$C$3,$L4331&gt;=$C$3),$D4330+0.5,IF(AND($L4330&gt;=$C$3,$L4331&lt;$C$3),$D4330+0.5,$D4330)),$D4330)</f>
        <v>#N/A</v>
      </c>
      <c r="E4331" s="4" t="str">
        <f t="shared" si="448"/>
        <v/>
      </c>
      <c r="F4331" s="4" t="str">
        <f>IF(C4331,ROW(),"")</f>
        <v/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>IF(C4331,IF(E4331-$E$7&gt;=$C$1/2,TRUE(),FALSE()),FALSE())</f>
        <v>0</v>
      </c>
      <c r="J4331" s="4" t="e">
        <f t="shared" ca="1" si="449"/>
        <v>#N/A</v>
      </c>
      <c r="K4331" s="4" t="e">
        <f t="shared" si="452"/>
        <v>#N/A</v>
      </c>
      <c r="L4331" s="4" t="e">
        <f t="shared" si="453"/>
        <v>#N/A</v>
      </c>
      <c r="M4331" s="4"/>
    </row>
    <row r="4332" spans="1:13" x14ac:dyDescent="0.2">
      <c r="A4332" s="4">
        <f t="shared" si="450"/>
        <v>8650</v>
      </c>
      <c r="B4332" s="4" t="b">
        <f t="shared" si="451"/>
        <v>0</v>
      </c>
      <c r="C4332" s="5" t="b">
        <f>IF(AND(B4332,A4332&lt;=$G$1),TRUE(),FALSE())</f>
        <v>0</v>
      </c>
      <c r="D4332" s="4" t="e">
        <f>IF(AND($C4331,$I4331),IF(AND($L4331&lt;$C$3,$L4332&gt;=$C$3),$D4331+0.5,IF(AND($L4331&gt;=$C$3,$L4332&lt;$C$3),$D4331+0.5,$D4331)),$D4331)</f>
        <v>#N/A</v>
      </c>
      <c r="E4332" s="4" t="str">
        <f t="shared" si="448"/>
        <v/>
      </c>
      <c r="F4332" s="4" t="str">
        <f>IF(C4332,ROW(),"")</f>
        <v/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>IF(C4332,IF(E4332-$E$7&gt;=$C$1/2,TRUE(),FALSE()),FALSE())</f>
        <v>0</v>
      </c>
      <c r="J4332" s="4" t="e">
        <f t="shared" ca="1" si="449"/>
        <v>#N/A</v>
      </c>
      <c r="K4332" s="4" t="e">
        <f t="shared" si="452"/>
        <v>#N/A</v>
      </c>
      <c r="L4332" s="4" t="e">
        <f t="shared" si="453"/>
        <v>#N/A</v>
      </c>
      <c r="M4332" s="4"/>
    </row>
    <row r="4333" spans="1:13" x14ac:dyDescent="0.2">
      <c r="A4333" s="4">
        <f t="shared" si="450"/>
        <v>8652</v>
      </c>
      <c r="B4333" s="4" t="b">
        <f t="shared" si="451"/>
        <v>0</v>
      </c>
      <c r="C4333" s="5" t="b">
        <f>IF(AND(B4333,A4333&lt;=$G$1),TRUE(),FALSE())</f>
        <v>0</v>
      </c>
      <c r="D4333" s="4" t="e">
        <f>IF(AND($C4332,$I4332),IF(AND($L4332&lt;$C$3,$L4333&gt;=$C$3),$D4332+0.5,IF(AND($L4332&gt;=$C$3,$L4333&lt;$C$3),$D4332+0.5,$D4332)),$D4332)</f>
        <v>#N/A</v>
      </c>
      <c r="E4333" s="4" t="str">
        <f t="shared" si="448"/>
        <v/>
      </c>
      <c r="F4333" s="4" t="str">
        <f>IF(C4333,ROW(),"")</f>
        <v/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>IF(C4333,IF(E4333-$E$7&gt;=$C$1/2,TRUE(),FALSE()),FALSE())</f>
        <v>0</v>
      </c>
      <c r="J4333" s="4" t="e">
        <f t="shared" ca="1" si="449"/>
        <v>#N/A</v>
      </c>
      <c r="K4333" s="4" t="e">
        <f t="shared" si="452"/>
        <v>#N/A</v>
      </c>
      <c r="L4333" s="4" t="e">
        <f t="shared" si="453"/>
        <v>#N/A</v>
      </c>
      <c r="M4333" s="4"/>
    </row>
    <row r="4334" spans="1:13" x14ac:dyDescent="0.2">
      <c r="A4334" s="4">
        <f t="shared" si="450"/>
        <v>8654</v>
      </c>
      <c r="B4334" s="4" t="b">
        <f t="shared" si="451"/>
        <v>0</v>
      </c>
      <c r="C4334" s="5" t="b">
        <f>IF(AND(B4334,A4334&lt;=$G$1),TRUE(),FALSE())</f>
        <v>0</v>
      </c>
      <c r="D4334" s="4" t="e">
        <f>IF(AND($C4333,$I4333),IF(AND($L4333&lt;$C$3,$L4334&gt;=$C$3),$D4333+0.5,IF(AND($L4333&gt;=$C$3,$L4334&lt;$C$3),$D4333+0.5,$D4333)),$D4333)</f>
        <v>#N/A</v>
      </c>
      <c r="E4334" s="4" t="str">
        <f t="shared" si="448"/>
        <v/>
      </c>
      <c r="F4334" s="4" t="str">
        <f>IF(C4334,ROW(),"")</f>
        <v/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>IF(C4334,IF(E4334-$E$7&gt;=$C$1/2,TRUE(),FALSE()),FALSE())</f>
        <v>0</v>
      </c>
      <c r="J4334" s="4" t="e">
        <f t="shared" ca="1" si="449"/>
        <v>#N/A</v>
      </c>
      <c r="K4334" s="4" t="e">
        <f t="shared" si="452"/>
        <v>#N/A</v>
      </c>
      <c r="L4334" s="4" t="e">
        <f t="shared" si="453"/>
        <v>#N/A</v>
      </c>
      <c r="M4334" s="4"/>
    </row>
    <row r="4335" spans="1:13" x14ac:dyDescent="0.2">
      <c r="A4335" s="4">
        <f t="shared" si="450"/>
        <v>8656</v>
      </c>
      <c r="B4335" s="4" t="b">
        <f t="shared" si="451"/>
        <v>0</v>
      </c>
      <c r="C4335" s="5" t="b">
        <f>IF(AND(B4335,A4335&lt;=$G$1),TRUE(),FALSE())</f>
        <v>0</v>
      </c>
      <c r="D4335" s="4" t="e">
        <f>IF(AND($C4334,$I4334),IF(AND($L4334&lt;$C$3,$L4335&gt;=$C$3),$D4334+0.5,IF(AND($L4334&gt;=$C$3,$L4335&lt;$C$3),$D4334+0.5,$D4334)),$D4334)</f>
        <v>#N/A</v>
      </c>
      <c r="E4335" s="4" t="str">
        <f t="shared" si="448"/>
        <v/>
      </c>
      <c r="F4335" s="4" t="str">
        <f>IF(C4335,ROW(),"")</f>
        <v/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>IF(C4335,IF(E4335-$E$7&gt;=$C$1/2,TRUE(),FALSE()),FALSE())</f>
        <v>0</v>
      </c>
      <c r="J4335" s="4" t="e">
        <f t="shared" ca="1" si="449"/>
        <v>#N/A</v>
      </c>
      <c r="K4335" s="4" t="e">
        <f t="shared" si="452"/>
        <v>#N/A</v>
      </c>
      <c r="L4335" s="4" t="e">
        <f t="shared" si="453"/>
        <v>#N/A</v>
      </c>
      <c r="M4335" s="4"/>
    </row>
    <row r="4336" spans="1:13" x14ac:dyDescent="0.2">
      <c r="A4336" s="4">
        <f t="shared" si="450"/>
        <v>8658</v>
      </c>
      <c r="B4336" s="4" t="b">
        <f t="shared" si="451"/>
        <v>0</v>
      </c>
      <c r="C4336" s="5" t="b">
        <f>IF(AND(B4336,A4336&lt;=$G$1),TRUE(),FALSE())</f>
        <v>0</v>
      </c>
      <c r="D4336" s="4" t="e">
        <f>IF(AND($C4335,$I4335),IF(AND($L4335&lt;$C$3,$L4336&gt;=$C$3),$D4335+0.5,IF(AND($L4335&gt;=$C$3,$L4336&lt;$C$3),$D4335+0.5,$D4335)),$D4335)</f>
        <v>#N/A</v>
      </c>
      <c r="E4336" s="4" t="str">
        <f t="shared" si="448"/>
        <v/>
      </c>
      <c r="F4336" s="4" t="str">
        <f>IF(C4336,ROW(),"")</f>
        <v/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>IF(C4336,IF(E4336-$E$7&gt;=$C$1/2,TRUE(),FALSE()),FALSE())</f>
        <v>0</v>
      </c>
      <c r="J4336" s="4" t="e">
        <f t="shared" ca="1" si="449"/>
        <v>#N/A</v>
      </c>
      <c r="K4336" s="4" t="e">
        <f t="shared" si="452"/>
        <v>#N/A</v>
      </c>
      <c r="L4336" s="4" t="e">
        <f t="shared" si="453"/>
        <v>#N/A</v>
      </c>
      <c r="M4336" s="4"/>
    </row>
    <row r="4337" spans="1:13" x14ac:dyDescent="0.2">
      <c r="A4337" s="4">
        <f t="shared" si="450"/>
        <v>8660</v>
      </c>
      <c r="B4337" s="4" t="b">
        <f t="shared" si="451"/>
        <v>0</v>
      </c>
      <c r="C4337" s="5" t="b">
        <f>IF(AND(B4337,A4337&lt;=$G$1),TRUE(),FALSE())</f>
        <v>0</v>
      </c>
      <c r="D4337" s="4" t="e">
        <f>IF(AND($C4336,$I4336),IF(AND($L4336&lt;$C$3,$L4337&gt;=$C$3),$D4336+0.5,IF(AND($L4336&gt;=$C$3,$L4337&lt;$C$3),$D4336+0.5,$D4336)),$D4336)</f>
        <v>#N/A</v>
      </c>
      <c r="E4337" s="4" t="str">
        <f t="shared" si="448"/>
        <v/>
      </c>
      <c r="F4337" s="4" t="str">
        <f>IF(C4337,ROW(),"")</f>
        <v/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>IF(C4337,IF(E4337-$E$7&gt;=$C$1/2,TRUE(),FALSE()),FALSE())</f>
        <v>0</v>
      </c>
      <c r="J4337" s="4" t="e">
        <f t="shared" ca="1" si="449"/>
        <v>#N/A</v>
      </c>
      <c r="K4337" s="4" t="e">
        <f t="shared" si="452"/>
        <v>#N/A</v>
      </c>
      <c r="L4337" s="4" t="e">
        <f t="shared" si="453"/>
        <v>#N/A</v>
      </c>
      <c r="M4337" s="4"/>
    </row>
    <row r="4338" spans="1:13" x14ac:dyDescent="0.2">
      <c r="A4338" s="4">
        <f t="shared" si="450"/>
        <v>8662</v>
      </c>
      <c r="B4338" s="4" t="b">
        <f t="shared" si="451"/>
        <v>0</v>
      </c>
      <c r="C4338" s="5" t="b">
        <f>IF(AND(B4338,A4338&lt;=$G$1),TRUE(),FALSE())</f>
        <v>0</v>
      </c>
      <c r="D4338" s="4" t="e">
        <f>IF(AND($C4337,$I4337),IF(AND($L4337&lt;$C$3,$L4338&gt;=$C$3),$D4337+0.5,IF(AND($L4337&gt;=$C$3,$L4338&lt;$C$3),$D4337+0.5,$D4337)),$D4337)</f>
        <v>#N/A</v>
      </c>
      <c r="E4338" s="4" t="str">
        <f t="shared" si="448"/>
        <v/>
      </c>
      <c r="F4338" s="4" t="str">
        <f>IF(C4338,ROW(),"")</f>
        <v/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>IF(C4338,IF(E4338-$E$7&gt;=$C$1/2,TRUE(),FALSE()),FALSE())</f>
        <v>0</v>
      </c>
      <c r="J4338" s="4" t="e">
        <f t="shared" ca="1" si="449"/>
        <v>#N/A</v>
      </c>
      <c r="K4338" s="4" t="e">
        <f t="shared" si="452"/>
        <v>#N/A</v>
      </c>
      <c r="L4338" s="4" t="e">
        <f t="shared" si="453"/>
        <v>#N/A</v>
      </c>
      <c r="M4338" s="4"/>
    </row>
    <row r="4339" spans="1:13" x14ac:dyDescent="0.2">
      <c r="A4339" s="4">
        <f t="shared" si="450"/>
        <v>8664</v>
      </c>
      <c r="B4339" s="4" t="b">
        <f t="shared" si="451"/>
        <v>0</v>
      </c>
      <c r="C4339" s="5" t="b">
        <f>IF(AND(B4339,A4339&lt;=$G$1),TRUE(),FALSE())</f>
        <v>0</v>
      </c>
      <c r="D4339" s="4" t="e">
        <f>IF(AND($C4338,$I4338),IF(AND($L4338&lt;$C$3,$L4339&gt;=$C$3),$D4338+0.5,IF(AND($L4338&gt;=$C$3,$L4339&lt;$C$3),$D4338+0.5,$D4338)),$D4338)</f>
        <v>#N/A</v>
      </c>
      <c r="E4339" s="4" t="str">
        <f t="shared" si="448"/>
        <v/>
      </c>
      <c r="F4339" s="4" t="str">
        <f>IF(C4339,ROW(),"")</f>
        <v/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>IF(C4339,IF(E4339-$E$7&gt;=$C$1/2,TRUE(),FALSE()),FALSE())</f>
        <v>0</v>
      </c>
      <c r="J4339" s="4" t="e">
        <f t="shared" ca="1" si="449"/>
        <v>#N/A</v>
      </c>
      <c r="K4339" s="4" t="e">
        <f t="shared" si="452"/>
        <v>#N/A</v>
      </c>
      <c r="L4339" s="4" t="e">
        <f t="shared" si="453"/>
        <v>#N/A</v>
      </c>
      <c r="M4339" s="4"/>
    </row>
    <row r="4340" spans="1:13" x14ac:dyDescent="0.2">
      <c r="A4340" s="4">
        <f t="shared" si="450"/>
        <v>8666</v>
      </c>
      <c r="B4340" s="4" t="b">
        <f t="shared" si="451"/>
        <v>0</v>
      </c>
      <c r="C4340" s="5" t="b">
        <f>IF(AND(B4340,A4340&lt;=$G$1),TRUE(),FALSE())</f>
        <v>0</v>
      </c>
      <c r="D4340" s="4" t="e">
        <f>IF(AND($C4339,$I4339),IF(AND($L4339&lt;$C$3,$L4340&gt;=$C$3),$D4339+0.5,IF(AND($L4339&gt;=$C$3,$L4340&lt;$C$3),$D4339+0.5,$D4339)),$D4339)</f>
        <v>#N/A</v>
      </c>
      <c r="E4340" s="4" t="str">
        <f t="shared" si="448"/>
        <v/>
      </c>
      <c r="F4340" s="4" t="str">
        <f>IF(C4340,ROW(),"")</f>
        <v/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>IF(C4340,IF(E4340-$E$7&gt;=$C$1/2,TRUE(),FALSE()),FALSE())</f>
        <v>0</v>
      </c>
      <c r="J4340" s="4" t="e">
        <f t="shared" ca="1" si="449"/>
        <v>#N/A</v>
      </c>
      <c r="K4340" s="4" t="e">
        <f t="shared" si="452"/>
        <v>#N/A</v>
      </c>
      <c r="L4340" s="4" t="e">
        <f t="shared" si="453"/>
        <v>#N/A</v>
      </c>
      <c r="M4340" s="4"/>
    </row>
    <row r="4341" spans="1:13" x14ac:dyDescent="0.2">
      <c r="A4341" s="4">
        <f t="shared" si="450"/>
        <v>8668</v>
      </c>
      <c r="B4341" s="4" t="b">
        <f t="shared" si="451"/>
        <v>0</v>
      </c>
      <c r="C4341" s="5" t="b">
        <f>IF(AND(B4341,A4341&lt;=$G$1),TRUE(),FALSE())</f>
        <v>0</v>
      </c>
      <c r="D4341" s="4" t="e">
        <f>IF(AND($C4340,$I4340),IF(AND($L4340&lt;$C$3,$L4341&gt;=$C$3),$D4340+0.5,IF(AND($L4340&gt;=$C$3,$L4341&lt;$C$3),$D4340+0.5,$D4340)),$D4340)</f>
        <v>#N/A</v>
      </c>
      <c r="E4341" s="4" t="str">
        <f t="shared" si="448"/>
        <v/>
      </c>
      <c r="F4341" s="4" t="str">
        <f>IF(C4341,ROW(),"")</f>
        <v/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>IF(C4341,IF(E4341-$E$7&gt;=$C$1/2,TRUE(),FALSE()),FALSE())</f>
        <v>0</v>
      </c>
      <c r="J4341" s="4" t="e">
        <f t="shared" ca="1" si="449"/>
        <v>#N/A</v>
      </c>
      <c r="K4341" s="4" t="e">
        <f t="shared" si="452"/>
        <v>#N/A</v>
      </c>
      <c r="L4341" s="4" t="e">
        <f t="shared" si="453"/>
        <v>#N/A</v>
      </c>
      <c r="M4341" s="4"/>
    </row>
    <row r="4342" spans="1:13" x14ac:dyDescent="0.2">
      <c r="A4342" s="4">
        <f t="shared" si="450"/>
        <v>8670</v>
      </c>
      <c r="B4342" s="4" t="b">
        <f t="shared" si="451"/>
        <v>0</v>
      </c>
      <c r="C4342" s="5" t="b">
        <f>IF(AND(B4342,A4342&lt;=$G$1),TRUE(),FALSE())</f>
        <v>0</v>
      </c>
      <c r="D4342" s="4" t="e">
        <f>IF(AND($C4341,$I4341),IF(AND($L4341&lt;$C$3,$L4342&gt;=$C$3),$D4341+0.5,IF(AND($L4341&gt;=$C$3,$L4342&lt;$C$3),$D4341+0.5,$D4341)),$D4341)</f>
        <v>#N/A</v>
      </c>
      <c r="E4342" s="4" t="str">
        <f t="shared" si="448"/>
        <v/>
      </c>
      <c r="F4342" s="4" t="str">
        <f>IF(C4342,ROW(),"")</f>
        <v/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>IF(C4342,IF(E4342-$E$7&gt;=$C$1/2,TRUE(),FALSE()),FALSE())</f>
        <v>0</v>
      </c>
      <c r="J4342" s="4" t="e">
        <f t="shared" ca="1" si="449"/>
        <v>#N/A</v>
      </c>
      <c r="K4342" s="4" t="e">
        <f t="shared" si="452"/>
        <v>#N/A</v>
      </c>
      <c r="L4342" s="4" t="e">
        <f t="shared" si="453"/>
        <v>#N/A</v>
      </c>
      <c r="M4342" s="4"/>
    </row>
    <row r="4343" spans="1:13" x14ac:dyDescent="0.2">
      <c r="A4343" s="4">
        <f t="shared" si="450"/>
        <v>8672</v>
      </c>
      <c r="B4343" s="4" t="b">
        <f t="shared" si="451"/>
        <v>0</v>
      </c>
      <c r="C4343" s="5" t="b">
        <f>IF(AND(B4343,A4343&lt;=$G$1),TRUE(),FALSE())</f>
        <v>0</v>
      </c>
      <c r="D4343" s="4" t="e">
        <f>IF(AND($C4342,$I4342),IF(AND($L4342&lt;$C$3,$L4343&gt;=$C$3),$D4342+0.5,IF(AND($L4342&gt;=$C$3,$L4343&lt;$C$3),$D4342+0.5,$D4342)),$D4342)</f>
        <v>#N/A</v>
      </c>
      <c r="E4343" s="4" t="str">
        <f t="shared" si="448"/>
        <v/>
      </c>
      <c r="F4343" s="4" t="str">
        <f>IF(C4343,ROW(),"")</f>
        <v/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>IF(C4343,IF(E4343-$E$7&gt;=$C$1/2,TRUE(),FALSE()),FALSE())</f>
        <v>0</v>
      </c>
      <c r="J4343" s="4" t="e">
        <f t="shared" ca="1" si="449"/>
        <v>#N/A</v>
      </c>
      <c r="K4343" s="4" t="e">
        <f t="shared" si="452"/>
        <v>#N/A</v>
      </c>
      <c r="L4343" s="4" t="e">
        <f t="shared" si="453"/>
        <v>#N/A</v>
      </c>
      <c r="M4343" s="4"/>
    </row>
    <row r="4344" spans="1:13" x14ac:dyDescent="0.2">
      <c r="A4344" s="4">
        <f t="shared" si="450"/>
        <v>8674</v>
      </c>
      <c r="B4344" s="4" t="b">
        <f t="shared" si="451"/>
        <v>0</v>
      </c>
      <c r="C4344" s="5" t="b">
        <f>IF(AND(B4344,A4344&lt;=$G$1),TRUE(),FALSE())</f>
        <v>0</v>
      </c>
      <c r="D4344" s="4" t="e">
        <f>IF(AND($C4343,$I4343),IF(AND($L4343&lt;$C$3,$L4344&gt;=$C$3),$D4343+0.5,IF(AND($L4343&gt;=$C$3,$L4344&lt;$C$3),$D4343+0.5,$D4343)),$D4343)</f>
        <v>#N/A</v>
      </c>
      <c r="E4344" s="4" t="str">
        <f t="shared" si="448"/>
        <v/>
      </c>
      <c r="F4344" s="4" t="str">
        <f>IF(C4344,ROW(),"")</f>
        <v/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>IF(C4344,IF(E4344-$E$7&gt;=$C$1/2,TRUE(),FALSE()),FALSE())</f>
        <v>0</v>
      </c>
      <c r="J4344" s="4" t="e">
        <f t="shared" ca="1" si="449"/>
        <v>#N/A</v>
      </c>
      <c r="K4344" s="4" t="e">
        <f t="shared" si="452"/>
        <v>#N/A</v>
      </c>
      <c r="L4344" s="4" t="e">
        <f t="shared" si="453"/>
        <v>#N/A</v>
      </c>
      <c r="M4344" s="4"/>
    </row>
    <row r="4345" spans="1:13" x14ac:dyDescent="0.2">
      <c r="A4345" s="4">
        <f t="shared" si="450"/>
        <v>8676</v>
      </c>
      <c r="B4345" s="4" t="b">
        <f t="shared" si="451"/>
        <v>0</v>
      </c>
      <c r="C4345" s="5" t="b">
        <f>IF(AND(B4345,A4345&lt;=$G$1),TRUE(),FALSE())</f>
        <v>0</v>
      </c>
      <c r="D4345" s="4" t="e">
        <f>IF(AND($C4344,$I4344),IF(AND($L4344&lt;$C$3,$L4345&gt;=$C$3),$D4344+0.5,IF(AND($L4344&gt;=$C$3,$L4345&lt;$C$3),$D4344+0.5,$D4344)),$D4344)</f>
        <v>#N/A</v>
      </c>
      <c r="E4345" s="4" t="str">
        <f t="shared" si="448"/>
        <v/>
      </c>
      <c r="F4345" s="4" t="str">
        <f>IF(C4345,ROW(),"")</f>
        <v/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>IF(C4345,IF(E4345-$E$7&gt;=$C$1/2,TRUE(),FALSE()),FALSE())</f>
        <v>0</v>
      </c>
      <c r="J4345" s="4" t="e">
        <f t="shared" ca="1" si="449"/>
        <v>#N/A</v>
      </c>
      <c r="K4345" s="4" t="e">
        <f t="shared" si="452"/>
        <v>#N/A</v>
      </c>
      <c r="L4345" s="4" t="e">
        <f t="shared" si="453"/>
        <v>#N/A</v>
      </c>
      <c r="M4345" s="4"/>
    </row>
    <row r="4346" spans="1:13" x14ac:dyDescent="0.2">
      <c r="A4346" s="4">
        <f t="shared" si="450"/>
        <v>8678</v>
      </c>
      <c r="B4346" s="4" t="b">
        <f t="shared" si="451"/>
        <v>0</v>
      </c>
      <c r="C4346" s="5" t="b">
        <f>IF(AND(B4346,A4346&lt;=$G$1),TRUE(),FALSE())</f>
        <v>0</v>
      </c>
      <c r="D4346" s="4" t="e">
        <f>IF(AND($C4345,$I4345),IF(AND($L4345&lt;$C$3,$L4346&gt;=$C$3),$D4345+0.5,IF(AND($L4345&gt;=$C$3,$L4346&lt;$C$3),$D4345+0.5,$D4345)),$D4345)</f>
        <v>#N/A</v>
      </c>
      <c r="E4346" s="4" t="str">
        <f t="shared" si="448"/>
        <v/>
      </c>
      <c r="F4346" s="4" t="str">
        <f>IF(C4346,ROW(),"")</f>
        <v/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>IF(C4346,IF(E4346-$E$7&gt;=$C$1/2,TRUE(),FALSE()),FALSE())</f>
        <v>0</v>
      </c>
      <c r="J4346" s="4" t="e">
        <f t="shared" ca="1" si="449"/>
        <v>#N/A</v>
      </c>
      <c r="K4346" s="4" t="e">
        <f t="shared" si="452"/>
        <v>#N/A</v>
      </c>
      <c r="L4346" s="4" t="e">
        <f t="shared" si="453"/>
        <v>#N/A</v>
      </c>
      <c r="M4346" s="4"/>
    </row>
    <row r="4347" spans="1:13" x14ac:dyDescent="0.2">
      <c r="A4347" s="4">
        <f t="shared" si="450"/>
        <v>8680</v>
      </c>
      <c r="B4347" s="4" t="b">
        <f t="shared" si="451"/>
        <v>0</v>
      </c>
      <c r="C4347" s="5" t="b">
        <f>IF(AND(B4347,A4347&lt;=$G$1),TRUE(),FALSE())</f>
        <v>0</v>
      </c>
      <c r="D4347" s="4" t="e">
        <f>IF(AND($C4346,$I4346),IF(AND($L4346&lt;$C$3,$L4347&gt;=$C$3),$D4346+0.5,IF(AND($L4346&gt;=$C$3,$L4347&lt;$C$3),$D4346+0.5,$D4346)),$D4346)</f>
        <v>#N/A</v>
      </c>
      <c r="E4347" s="4" t="str">
        <f t="shared" si="448"/>
        <v/>
      </c>
      <c r="F4347" s="4" t="str">
        <f>IF(C4347,ROW(),"")</f>
        <v/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>IF(C4347,IF(E4347-$E$7&gt;=$C$1/2,TRUE(),FALSE()),FALSE())</f>
        <v>0</v>
      </c>
      <c r="J4347" s="4" t="e">
        <f t="shared" ca="1" si="449"/>
        <v>#N/A</v>
      </c>
      <c r="K4347" s="4" t="e">
        <f t="shared" si="452"/>
        <v>#N/A</v>
      </c>
      <c r="L4347" s="4" t="e">
        <f t="shared" si="453"/>
        <v>#N/A</v>
      </c>
      <c r="M4347" s="4"/>
    </row>
    <row r="4348" spans="1:13" x14ac:dyDescent="0.2">
      <c r="A4348" s="4">
        <f t="shared" si="450"/>
        <v>8682</v>
      </c>
      <c r="B4348" s="4" t="b">
        <f t="shared" si="451"/>
        <v>0</v>
      </c>
      <c r="C4348" s="5" t="b">
        <f>IF(AND(B4348,A4348&lt;=$G$1),TRUE(),FALSE())</f>
        <v>0</v>
      </c>
      <c r="D4348" s="4" t="e">
        <f>IF(AND($C4347,$I4347),IF(AND($L4347&lt;$C$3,$L4348&gt;=$C$3),$D4347+0.5,IF(AND($L4347&gt;=$C$3,$L4348&lt;$C$3),$D4347+0.5,$D4347)),$D4347)</f>
        <v>#N/A</v>
      </c>
      <c r="E4348" s="4" t="str">
        <f t="shared" si="448"/>
        <v/>
      </c>
      <c r="F4348" s="4" t="str">
        <f>IF(C4348,ROW(),"")</f>
        <v/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>IF(C4348,IF(E4348-$E$7&gt;=$C$1/2,TRUE(),FALSE()),FALSE())</f>
        <v>0</v>
      </c>
      <c r="J4348" s="4" t="e">
        <f t="shared" ca="1" si="449"/>
        <v>#N/A</v>
      </c>
      <c r="K4348" s="4" t="e">
        <f t="shared" si="452"/>
        <v>#N/A</v>
      </c>
      <c r="L4348" s="4" t="e">
        <f t="shared" si="453"/>
        <v>#N/A</v>
      </c>
      <c r="M4348" s="4"/>
    </row>
    <row r="4349" spans="1:13" x14ac:dyDescent="0.2">
      <c r="A4349" s="4">
        <f t="shared" si="450"/>
        <v>8684</v>
      </c>
      <c r="B4349" s="4" t="b">
        <f t="shared" si="451"/>
        <v>0</v>
      </c>
      <c r="C4349" s="5" t="b">
        <f>IF(AND(B4349,A4349&lt;=$G$1),TRUE(),FALSE())</f>
        <v>0</v>
      </c>
      <c r="D4349" s="4" t="e">
        <f>IF(AND($C4348,$I4348),IF(AND($L4348&lt;$C$3,$L4349&gt;=$C$3),$D4348+0.5,IF(AND($L4348&gt;=$C$3,$L4349&lt;$C$3),$D4348+0.5,$D4348)),$D4348)</f>
        <v>#N/A</v>
      </c>
      <c r="E4349" s="4" t="str">
        <f t="shared" si="448"/>
        <v/>
      </c>
      <c r="F4349" s="4" t="str">
        <f>IF(C4349,ROW(),"")</f>
        <v/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>IF(C4349,IF(E4349-$E$7&gt;=$C$1/2,TRUE(),FALSE()),FALSE())</f>
        <v>0</v>
      </c>
      <c r="J4349" s="4" t="e">
        <f t="shared" ca="1" si="449"/>
        <v>#N/A</v>
      </c>
      <c r="K4349" s="4" t="e">
        <f t="shared" si="452"/>
        <v>#N/A</v>
      </c>
      <c r="L4349" s="4" t="e">
        <f t="shared" si="453"/>
        <v>#N/A</v>
      </c>
      <c r="M4349" s="4"/>
    </row>
    <row r="4350" spans="1:13" x14ac:dyDescent="0.2">
      <c r="A4350" s="4">
        <f t="shared" si="450"/>
        <v>8686</v>
      </c>
      <c r="B4350" s="4" t="b">
        <f t="shared" si="451"/>
        <v>0</v>
      </c>
      <c r="C4350" s="5" t="b">
        <f>IF(AND(B4350,A4350&lt;=$G$1),TRUE(),FALSE())</f>
        <v>0</v>
      </c>
      <c r="D4350" s="4" t="e">
        <f>IF(AND($C4349,$I4349),IF(AND($L4349&lt;$C$3,$L4350&gt;=$C$3),$D4349+0.5,IF(AND($L4349&gt;=$C$3,$L4350&lt;$C$3),$D4349+0.5,$D4349)),$D4349)</f>
        <v>#N/A</v>
      </c>
      <c r="E4350" s="4" t="str">
        <f t="shared" si="448"/>
        <v/>
      </c>
      <c r="F4350" s="4" t="str">
        <f>IF(C4350,ROW(),"")</f>
        <v/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>IF(C4350,IF(E4350-$E$7&gt;=$C$1/2,TRUE(),FALSE()),FALSE())</f>
        <v>0</v>
      </c>
      <c r="J4350" s="4" t="e">
        <f t="shared" ca="1" si="449"/>
        <v>#N/A</v>
      </c>
      <c r="K4350" s="4" t="e">
        <f t="shared" si="452"/>
        <v>#N/A</v>
      </c>
      <c r="L4350" s="4" t="e">
        <f t="shared" si="453"/>
        <v>#N/A</v>
      </c>
      <c r="M4350" s="4"/>
    </row>
    <row r="4351" spans="1:13" x14ac:dyDescent="0.2">
      <c r="A4351" s="4">
        <f t="shared" si="450"/>
        <v>8688</v>
      </c>
      <c r="B4351" s="4" t="b">
        <f t="shared" si="451"/>
        <v>0</v>
      </c>
      <c r="C4351" s="5" t="b">
        <f>IF(AND(B4351,A4351&lt;=$G$1),TRUE(),FALSE())</f>
        <v>0</v>
      </c>
      <c r="D4351" s="4" t="e">
        <f>IF(AND($C4350,$I4350),IF(AND($L4350&lt;$C$3,$L4351&gt;=$C$3),$D4350+0.5,IF(AND($L4350&gt;=$C$3,$L4351&lt;$C$3),$D4350+0.5,$D4350)),$D4350)</f>
        <v>#N/A</v>
      </c>
      <c r="E4351" s="4" t="str">
        <f t="shared" si="448"/>
        <v/>
      </c>
      <c r="F4351" s="4" t="str">
        <f>IF(C4351,ROW(),"")</f>
        <v/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>IF(C4351,IF(E4351-$E$7&gt;=$C$1/2,TRUE(),FALSE()),FALSE())</f>
        <v>0</v>
      </c>
      <c r="J4351" s="4" t="e">
        <f t="shared" ca="1" si="449"/>
        <v>#N/A</v>
      </c>
      <c r="K4351" s="4" t="e">
        <f t="shared" si="452"/>
        <v>#N/A</v>
      </c>
      <c r="L4351" s="4" t="e">
        <f t="shared" si="453"/>
        <v>#N/A</v>
      </c>
      <c r="M4351" s="4"/>
    </row>
    <row r="4352" spans="1:13" x14ac:dyDescent="0.2">
      <c r="A4352" s="4">
        <f t="shared" si="450"/>
        <v>8690</v>
      </c>
      <c r="B4352" s="4" t="b">
        <f t="shared" si="451"/>
        <v>0</v>
      </c>
      <c r="C4352" s="5" t="b">
        <f>IF(AND(B4352,A4352&lt;=$G$1),TRUE(),FALSE())</f>
        <v>0</v>
      </c>
      <c r="D4352" s="4" t="e">
        <f>IF(AND($C4351,$I4351),IF(AND($L4351&lt;$C$3,$L4352&gt;=$C$3),$D4351+0.5,IF(AND($L4351&gt;=$C$3,$L4352&lt;$C$3),$D4351+0.5,$D4351)),$D4351)</f>
        <v>#N/A</v>
      </c>
      <c r="E4352" s="4" t="str">
        <f t="shared" si="448"/>
        <v/>
      </c>
      <c r="F4352" s="4" t="str">
        <f>IF(C4352,ROW(),"")</f>
        <v/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>IF(C4352,IF(E4352-$E$7&gt;=$C$1/2,TRUE(),FALSE()),FALSE())</f>
        <v>0</v>
      </c>
      <c r="J4352" s="4" t="e">
        <f t="shared" ca="1" si="449"/>
        <v>#N/A</v>
      </c>
      <c r="K4352" s="4" t="e">
        <f t="shared" si="452"/>
        <v>#N/A</v>
      </c>
      <c r="L4352" s="4" t="e">
        <f t="shared" si="453"/>
        <v>#N/A</v>
      </c>
      <c r="M4352" s="4"/>
    </row>
    <row r="4353" spans="1:13" x14ac:dyDescent="0.2">
      <c r="A4353" s="4">
        <f t="shared" si="450"/>
        <v>8692</v>
      </c>
      <c r="B4353" s="4" t="b">
        <f t="shared" si="451"/>
        <v>0</v>
      </c>
      <c r="C4353" s="5" t="b">
        <f>IF(AND(B4353,A4353&lt;=$G$1),TRUE(),FALSE())</f>
        <v>0</v>
      </c>
      <c r="D4353" s="4" t="e">
        <f>IF(AND($C4352,$I4352),IF(AND($L4352&lt;$C$3,$L4353&gt;=$C$3),$D4352+0.5,IF(AND($L4352&gt;=$C$3,$L4353&lt;$C$3),$D4352+0.5,$D4352)),$D4352)</f>
        <v>#N/A</v>
      </c>
      <c r="E4353" s="4" t="str">
        <f t="shared" si="448"/>
        <v/>
      </c>
      <c r="F4353" s="4" t="str">
        <f>IF(C4353,ROW(),"")</f>
        <v/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>IF(C4353,IF(E4353-$E$7&gt;=$C$1/2,TRUE(),FALSE()),FALSE())</f>
        <v>0</v>
      </c>
      <c r="J4353" s="4" t="e">
        <f t="shared" ca="1" si="449"/>
        <v>#N/A</v>
      </c>
      <c r="K4353" s="4" t="e">
        <f t="shared" si="452"/>
        <v>#N/A</v>
      </c>
      <c r="L4353" s="4" t="e">
        <f t="shared" si="453"/>
        <v>#N/A</v>
      </c>
      <c r="M4353" s="4"/>
    </row>
    <row r="4354" spans="1:13" x14ac:dyDescent="0.2">
      <c r="A4354" s="4">
        <f t="shared" si="450"/>
        <v>8694</v>
      </c>
      <c r="B4354" s="4" t="b">
        <f t="shared" si="451"/>
        <v>0</v>
      </c>
      <c r="C4354" s="5" t="b">
        <f>IF(AND(B4354,A4354&lt;=$G$1),TRUE(),FALSE())</f>
        <v>0</v>
      </c>
      <c r="D4354" s="4" t="e">
        <f>IF(AND($C4353,$I4353),IF(AND($L4353&lt;$C$3,$L4354&gt;=$C$3),$D4353+0.5,IF(AND($L4353&gt;=$C$3,$L4354&lt;$C$3),$D4353+0.5,$D4353)),$D4353)</f>
        <v>#N/A</v>
      </c>
      <c r="E4354" s="4" t="str">
        <f t="shared" si="448"/>
        <v/>
      </c>
      <c r="F4354" s="4" t="str">
        <f>IF(C4354,ROW(),"")</f>
        <v/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>IF(C4354,IF(E4354-$E$7&gt;=$C$1/2,TRUE(),FALSE()),FALSE())</f>
        <v>0</v>
      </c>
      <c r="J4354" s="4" t="e">
        <f t="shared" ca="1" si="449"/>
        <v>#N/A</v>
      </c>
      <c r="K4354" s="4" t="e">
        <f t="shared" si="452"/>
        <v>#N/A</v>
      </c>
      <c r="L4354" s="4" t="e">
        <f t="shared" si="453"/>
        <v>#N/A</v>
      </c>
      <c r="M4354" s="4"/>
    </row>
    <row r="4355" spans="1:13" x14ac:dyDescent="0.2">
      <c r="A4355" s="4">
        <f t="shared" si="450"/>
        <v>8696</v>
      </c>
      <c r="B4355" s="4" t="b">
        <f t="shared" si="451"/>
        <v>0</v>
      </c>
      <c r="C4355" s="5" t="b">
        <f>IF(AND(B4355,A4355&lt;=$G$1),TRUE(),FALSE())</f>
        <v>0</v>
      </c>
      <c r="D4355" s="4" t="e">
        <f>IF(AND($C4354,$I4354),IF(AND($L4354&lt;$C$3,$L4355&gt;=$C$3),$D4354+0.5,IF(AND($L4354&gt;=$C$3,$L4355&lt;$C$3),$D4354+0.5,$D4354)),$D4354)</f>
        <v>#N/A</v>
      </c>
      <c r="E4355" s="4" t="str">
        <f t="shared" si="448"/>
        <v/>
      </c>
      <c r="F4355" s="4" t="str">
        <f>IF(C4355,ROW(),"")</f>
        <v/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>IF(C4355,IF(E4355-$E$7&gt;=$C$1/2,TRUE(),FALSE()),FALSE())</f>
        <v>0</v>
      </c>
      <c r="J4355" s="4" t="e">
        <f t="shared" ca="1" si="449"/>
        <v>#N/A</v>
      </c>
      <c r="K4355" s="4" t="e">
        <f t="shared" si="452"/>
        <v>#N/A</v>
      </c>
      <c r="L4355" s="4" t="e">
        <f t="shared" si="453"/>
        <v>#N/A</v>
      </c>
      <c r="M4355" s="4"/>
    </row>
    <row r="4356" spans="1:13" x14ac:dyDescent="0.2">
      <c r="A4356" s="4">
        <f t="shared" si="450"/>
        <v>8698</v>
      </c>
      <c r="B4356" s="4" t="b">
        <f t="shared" si="451"/>
        <v>0</v>
      </c>
      <c r="C4356" s="5" t="b">
        <f>IF(AND(B4356,A4356&lt;=$G$1),TRUE(),FALSE())</f>
        <v>0</v>
      </c>
      <c r="D4356" s="4" t="e">
        <f>IF(AND($C4355,$I4355),IF(AND($L4355&lt;$C$3,$L4356&gt;=$C$3),$D4355+0.5,IF(AND($L4355&gt;=$C$3,$L4356&lt;$C$3),$D4355+0.5,$D4355)),$D4355)</f>
        <v>#N/A</v>
      </c>
      <c r="E4356" s="4" t="str">
        <f t="shared" si="448"/>
        <v/>
      </c>
      <c r="F4356" s="4" t="str">
        <f>IF(C4356,ROW(),"")</f>
        <v/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>IF(C4356,IF(E4356-$E$7&gt;=$C$1/2,TRUE(),FALSE()),FALSE())</f>
        <v>0</v>
      </c>
      <c r="J4356" s="4" t="e">
        <f t="shared" ca="1" si="449"/>
        <v>#N/A</v>
      </c>
      <c r="K4356" s="4" t="e">
        <f t="shared" si="452"/>
        <v>#N/A</v>
      </c>
      <c r="L4356" s="4" t="e">
        <f t="shared" si="453"/>
        <v>#N/A</v>
      </c>
      <c r="M4356" s="4"/>
    </row>
    <row r="4357" spans="1:13" x14ac:dyDescent="0.2">
      <c r="A4357" s="4">
        <f t="shared" si="450"/>
        <v>8700</v>
      </c>
      <c r="B4357" s="4" t="b">
        <f t="shared" si="451"/>
        <v>0</v>
      </c>
      <c r="C4357" s="5" t="b">
        <f>IF(AND(B4357,A4357&lt;=$G$1),TRUE(),FALSE())</f>
        <v>0</v>
      </c>
      <c r="D4357" s="4" t="e">
        <f>IF(AND($C4356,$I4356),IF(AND($L4356&lt;$C$3,$L4357&gt;=$C$3),$D4356+0.5,IF(AND($L4356&gt;=$C$3,$L4357&lt;$C$3),$D4356+0.5,$D4356)),$D4356)</f>
        <v>#N/A</v>
      </c>
      <c r="E4357" s="4" t="str">
        <f t="shared" si="448"/>
        <v/>
      </c>
      <c r="F4357" s="4" t="str">
        <f>IF(C4357,ROW(),"")</f>
        <v/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>IF(C4357,IF(E4357-$E$7&gt;=$C$1/2,TRUE(),FALSE()),FALSE())</f>
        <v>0</v>
      </c>
      <c r="J4357" s="4" t="e">
        <f t="shared" ca="1" si="449"/>
        <v>#N/A</v>
      </c>
      <c r="K4357" s="4" t="e">
        <f t="shared" si="452"/>
        <v>#N/A</v>
      </c>
      <c r="L4357" s="4" t="e">
        <f t="shared" si="453"/>
        <v>#N/A</v>
      </c>
      <c r="M4357" s="4"/>
    </row>
    <row r="4358" spans="1:13" x14ac:dyDescent="0.2">
      <c r="A4358" s="4">
        <f t="shared" si="450"/>
        <v>8702</v>
      </c>
      <c r="B4358" s="4" t="b">
        <f t="shared" si="451"/>
        <v>0</v>
      </c>
      <c r="C4358" s="5" t="b">
        <f>IF(AND(B4358,A4358&lt;=$G$1),TRUE(),FALSE())</f>
        <v>0</v>
      </c>
      <c r="D4358" s="4" t="e">
        <f>IF(AND($C4357,$I4357),IF(AND($L4357&lt;$C$3,$L4358&gt;=$C$3),$D4357+0.5,IF(AND($L4357&gt;=$C$3,$L4358&lt;$C$3),$D4357+0.5,$D4357)),$D4357)</f>
        <v>#N/A</v>
      </c>
      <c r="E4358" s="4" t="str">
        <f t="shared" si="448"/>
        <v/>
      </c>
      <c r="F4358" s="4" t="str">
        <f>IF(C4358,ROW(),"")</f>
        <v/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>IF(C4358,IF(E4358-$E$7&gt;=$C$1/2,TRUE(),FALSE()),FALSE())</f>
        <v>0</v>
      </c>
      <c r="J4358" s="4" t="e">
        <f t="shared" ca="1" si="449"/>
        <v>#N/A</v>
      </c>
      <c r="K4358" s="4" t="e">
        <f t="shared" si="452"/>
        <v>#N/A</v>
      </c>
      <c r="L4358" s="4" t="e">
        <f t="shared" si="453"/>
        <v>#N/A</v>
      </c>
      <c r="M4358" s="4"/>
    </row>
    <row r="4359" spans="1:13" x14ac:dyDescent="0.2">
      <c r="A4359" s="4">
        <f t="shared" si="450"/>
        <v>8704</v>
      </c>
      <c r="B4359" s="4" t="b">
        <f t="shared" si="451"/>
        <v>0</v>
      </c>
      <c r="C4359" s="5" t="b">
        <f>IF(AND(B4359,A4359&lt;=$G$1),TRUE(),FALSE())</f>
        <v>0</v>
      </c>
      <c r="D4359" s="4" t="e">
        <f>IF(AND($C4358,$I4358),IF(AND($L4358&lt;$C$3,$L4359&gt;=$C$3),$D4358+0.5,IF(AND($L4358&gt;=$C$3,$L4359&lt;$C$3),$D4358+0.5,$D4358)),$D4358)</f>
        <v>#N/A</v>
      </c>
      <c r="E4359" s="4" t="str">
        <f t="shared" ref="E4359:E4422" si="454">IF(C4359,A4359,"")</f>
        <v/>
      </c>
      <c r="F4359" s="4" t="str">
        <f>IF(C4359,ROW(),"")</f>
        <v/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>IF(C4359,IF(E4359-$E$7&gt;=$C$1/2,TRUE(),FALSE()),FALSE())</f>
        <v>0</v>
      </c>
      <c r="J4359" s="4" t="e">
        <f t="shared" ref="J4359:J4422" ca="1" si="455">IF(I4359,IF(C4359,AVERAGE(OFFSET($H$1:$H$27000,ROW()-$C$1/$C$4/2-1,0,$C$1/$C$4+1,1)),NA()),NA())</f>
        <v>#N/A</v>
      </c>
      <c r="K4359" s="4" t="e">
        <f t="shared" si="452"/>
        <v>#N/A</v>
      </c>
      <c r="L4359" s="4" t="e">
        <f t="shared" si="453"/>
        <v>#N/A</v>
      </c>
      <c r="M4359" s="4"/>
    </row>
    <row r="4360" spans="1:13" x14ac:dyDescent="0.2">
      <c r="A4360" s="4">
        <f t="shared" ref="A4360:A4423" si="456">A4359+$C$4</f>
        <v>8706</v>
      </c>
      <c r="B4360" s="4" t="b">
        <f t="shared" ref="B4360:B4423" si="457">IF(ROW()&lt;7+$G$4,TRUE(),FALSE())</f>
        <v>0</v>
      </c>
      <c r="C4360" s="5" t="b">
        <f>IF(AND(B4360,A4360&lt;=$G$1),TRUE(),FALSE())</f>
        <v>0</v>
      </c>
      <c r="D4360" s="4" t="e">
        <f>IF(AND($C4359,$I4359),IF(AND($L4359&lt;$C$3,$L4360&gt;=$C$3),$D4359+0.5,IF(AND($L4359&gt;=$C$3,$L4360&lt;$C$3),$D4359+0.5,$D4359)),$D4359)</f>
        <v>#N/A</v>
      </c>
      <c r="E4360" s="4" t="str">
        <f t="shared" si="454"/>
        <v/>
      </c>
      <c r="F4360" s="4" t="str">
        <f>IF(C4360,ROW(),"")</f>
        <v/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>IF(C4360,IF(E4360-$E$7&gt;=$C$1/2,TRUE(),FALSE()),FALSE())</f>
        <v>0</v>
      </c>
      <c r="J4360" s="4" t="e">
        <f t="shared" ca="1" si="455"/>
        <v>#N/A</v>
      </c>
      <c r="K4360" s="4" t="e">
        <f t="shared" ref="K4360:K4423" si="458">IF(I4360,ABS(INDEX($J$1:$J$27000,ROW()+$C$1/$C$4/2)-INDEX($J$1:$J$27000,ROW()-$C$1/$C$4/2)),NA())</f>
        <v>#N/A</v>
      </c>
      <c r="L4360" s="4" t="e">
        <f t="shared" ref="L4360:L4423" si="459">IF(AND(C4360,I4360),INDEX($K$1:$K$27000,ROW()+$C$1/$C$4+1),NA())</f>
        <v>#N/A</v>
      </c>
      <c r="M4360" s="4"/>
    </row>
    <row r="4361" spans="1:13" x14ac:dyDescent="0.2">
      <c r="A4361" s="4">
        <f t="shared" si="456"/>
        <v>8708</v>
      </c>
      <c r="B4361" s="4" t="b">
        <f t="shared" si="457"/>
        <v>0</v>
      </c>
      <c r="C4361" s="5" t="b">
        <f>IF(AND(B4361,A4361&lt;=$G$1),TRUE(),FALSE())</f>
        <v>0</v>
      </c>
      <c r="D4361" s="4" t="e">
        <f>IF(AND($C4360,$I4360),IF(AND($L4360&lt;$C$3,$L4361&gt;=$C$3),$D4360+0.5,IF(AND($L4360&gt;=$C$3,$L4361&lt;$C$3),$D4360+0.5,$D4360)),$D4360)</f>
        <v>#N/A</v>
      </c>
      <c r="E4361" s="4" t="str">
        <f t="shared" si="454"/>
        <v/>
      </c>
      <c r="F4361" s="4" t="str">
        <f>IF(C4361,ROW(),"")</f>
        <v/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>IF(C4361,IF(E4361-$E$7&gt;=$C$1/2,TRUE(),FALSE()),FALSE())</f>
        <v>0</v>
      </c>
      <c r="J4361" s="4" t="e">
        <f t="shared" ca="1" si="455"/>
        <v>#N/A</v>
      </c>
      <c r="K4361" s="4" t="e">
        <f t="shared" si="458"/>
        <v>#N/A</v>
      </c>
      <c r="L4361" s="4" t="e">
        <f t="shared" si="459"/>
        <v>#N/A</v>
      </c>
      <c r="M4361" s="4"/>
    </row>
    <row r="4362" spans="1:13" x14ac:dyDescent="0.2">
      <c r="A4362" s="4">
        <f t="shared" si="456"/>
        <v>8710</v>
      </c>
      <c r="B4362" s="4" t="b">
        <f t="shared" si="457"/>
        <v>0</v>
      </c>
      <c r="C4362" s="5" t="b">
        <f>IF(AND(B4362,A4362&lt;=$G$1),TRUE(),FALSE())</f>
        <v>0</v>
      </c>
      <c r="D4362" s="4" t="e">
        <f>IF(AND($C4361,$I4361),IF(AND($L4361&lt;$C$3,$L4362&gt;=$C$3),$D4361+0.5,IF(AND($L4361&gt;=$C$3,$L4362&lt;$C$3),$D4361+0.5,$D4361)),$D4361)</f>
        <v>#N/A</v>
      </c>
      <c r="E4362" s="4" t="str">
        <f t="shared" si="454"/>
        <v/>
      </c>
      <c r="F4362" s="4" t="str">
        <f>IF(C4362,ROW(),"")</f>
        <v/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>IF(C4362,IF(E4362-$E$7&gt;=$C$1/2,TRUE(),FALSE()),FALSE())</f>
        <v>0</v>
      </c>
      <c r="J4362" s="4" t="e">
        <f t="shared" ca="1" si="455"/>
        <v>#N/A</v>
      </c>
      <c r="K4362" s="4" t="e">
        <f t="shared" si="458"/>
        <v>#N/A</v>
      </c>
      <c r="L4362" s="4" t="e">
        <f t="shared" si="459"/>
        <v>#N/A</v>
      </c>
      <c r="M4362" s="4"/>
    </row>
    <row r="4363" spans="1:13" x14ac:dyDescent="0.2">
      <c r="A4363" s="4">
        <f t="shared" si="456"/>
        <v>8712</v>
      </c>
      <c r="B4363" s="4" t="b">
        <f t="shared" si="457"/>
        <v>0</v>
      </c>
      <c r="C4363" s="5" t="b">
        <f>IF(AND(B4363,A4363&lt;=$G$1),TRUE(),FALSE())</f>
        <v>0</v>
      </c>
      <c r="D4363" s="4" t="e">
        <f>IF(AND($C4362,$I4362),IF(AND($L4362&lt;$C$3,$L4363&gt;=$C$3),$D4362+0.5,IF(AND($L4362&gt;=$C$3,$L4363&lt;$C$3),$D4362+0.5,$D4362)),$D4362)</f>
        <v>#N/A</v>
      </c>
      <c r="E4363" s="4" t="str">
        <f t="shared" si="454"/>
        <v/>
      </c>
      <c r="F4363" s="4" t="str">
        <f>IF(C4363,ROW(),"")</f>
        <v/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>IF(C4363,IF(E4363-$E$7&gt;=$C$1/2,TRUE(),FALSE()),FALSE())</f>
        <v>0</v>
      </c>
      <c r="J4363" s="4" t="e">
        <f t="shared" ca="1" si="455"/>
        <v>#N/A</v>
      </c>
      <c r="K4363" s="4" t="e">
        <f t="shared" si="458"/>
        <v>#N/A</v>
      </c>
      <c r="L4363" s="4" t="e">
        <f t="shared" si="459"/>
        <v>#N/A</v>
      </c>
      <c r="M4363" s="4"/>
    </row>
    <row r="4364" spans="1:13" x14ac:dyDescent="0.2">
      <c r="A4364" s="4">
        <f t="shared" si="456"/>
        <v>8714</v>
      </c>
      <c r="B4364" s="4" t="b">
        <f t="shared" si="457"/>
        <v>0</v>
      </c>
      <c r="C4364" s="5" t="b">
        <f>IF(AND(B4364,A4364&lt;=$G$1),TRUE(),FALSE())</f>
        <v>0</v>
      </c>
      <c r="D4364" s="4" t="e">
        <f>IF(AND($C4363,$I4363),IF(AND($L4363&lt;$C$3,$L4364&gt;=$C$3),$D4363+0.5,IF(AND($L4363&gt;=$C$3,$L4364&lt;$C$3),$D4363+0.5,$D4363)),$D4363)</f>
        <v>#N/A</v>
      </c>
      <c r="E4364" s="4" t="str">
        <f t="shared" si="454"/>
        <v/>
      </c>
      <c r="F4364" s="4" t="str">
        <f>IF(C4364,ROW(),"")</f>
        <v/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>IF(C4364,IF(E4364-$E$7&gt;=$C$1/2,TRUE(),FALSE()),FALSE())</f>
        <v>0</v>
      </c>
      <c r="J4364" s="4" t="e">
        <f t="shared" ca="1" si="455"/>
        <v>#N/A</v>
      </c>
      <c r="K4364" s="4" t="e">
        <f t="shared" si="458"/>
        <v>#N/A</v>
      </c>
      <c r="L4364" s="4" t="e">
        <f t="shared" si="459"/>
        <v>#N/A</v>
      </c>
      <c r="M4364" s="4"/>
    </row>
    <row r="4365" spans="1:13" x14ac:dyDescent="0.2">
      <c r="A4365" s="4">
        <f t="shared" si="456"/>
        <v>8716</v>
      </c>
      <c r="B4365" s="4" t="b">
        <f t="shared" si="457"/>
        <v>0</v>
      </c>
      <c r="C4365" s="5" t="b">
        <f>IF(AND(B4365,A4365&lt;=$G$1),TRUE(),FALSE())</f>
        <v>0</v>
      </c>
      <c r="D4365" s="4" t="e">
        <f>IF(AND($C4364,$I4364),IF(AND($L4364&lt;$C$3,$L4365&gt;=$C$3),$D4364+0.5,IF(AND($L4364&gt;=$C$3,$L4365&lt;$C$3),$D4364+0.5,$D4364)),$D4364)</f>
        <v>#N/A</v>
      </c>
      <c r="E4365" s="4" t="str">
        <f t="shared" si="454"/>
        <v/>
      </c>
      <c r="F4365" s="4" t="str">
        <f>IF(C4365,ROW(),"")</f>
        <v/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>IF(C4365,IF(E4365-$E$7&gt;=$C$1/2,TRUE(),FALSE()),FALSE())</f>
        <v>0</v>
      </c>
      <c r="J4365" s="4" t="e">
        <f t="shared" ca="1" si="455"/>
        <v>#N/A</v>
      </c>
      <c r="K4365" s="4" t="e">
        <f t="shared" si="458"/>
        <v>#N/A</v>
      </c>
      <c r="L4365" s="4" t="e">
        <f t="shared" si="459"/>
        <v>#N/A</v>
      </c>
      <c r="M4365" s="4"/>
    </row>
    <row r="4366" spans="1:13" x14ac:dyDescent="0.2">
      <c r="A4366" s="4">
        <f t="shared" si="456"/>
        <v>8718</v>
      </c>
      <c r="B4366" s="4" t="b">
        <f t="shared" si="457"/>
        <v>0</v>
      </c>
      <c r="C4366" s="5" t="b">
        <f>IF(AND(B4366,A4366&lt;=$G$1),TRUE(),FALSE())</f>
        <v>0</v>
      </c>
      <c r="D4366" s="4" t="e">
        <f>IF(AND($C4365,$I4365),IF(AND($L4365&lt;$C$3,$L4366&gt;=$C$3),$D4365+0.5,IF(AND($L4365&gt;=$C$3,$L4366&lt;$C$3),$D4365+0.5,$D4365)),$D4365)</f>
        <v>#N/A</v>
      </c>
      <c r="E4366" s="4" t="str">
        <f t="shared" si="454"/>
        <v/>
      </c>
      <c r="F4366" s="4" t="str">
        <f>IF(C4366,ROW(),"")</f>
        <v/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>IF(C4366,IF(E4366-$E$7&gt;=$C$1/2,TRUE(),FALSE()),FALSE())</f>
        <v>0</v>
      </c>
      <c r="J4366" s="4" t="e">
        <f t="shared" ca="1" si="455"/>
        <v>#N/A</v>
      </c>
      <c r="K4366" s="4" t="e">
        <f t="shared" si="458"/>
        <v>#N/A</v>
      </c>
      <c r="L4366" s="4" t="e">
        <f t="shared" si="459"/>
        <v>#N/A</v>
      </c>
      <c r="M4366" s="4"/>
    </row>
    <row r="4367" spans="1:13" x14ac:dyDescent="0.2">
      <c r="A4367" s="4">
        <f t="shared" si="456"/>
        <v>8720</v>
      </c>
      <c r="B4367" s="4" t="b">
        <f t="shared" si="457"/>
        <v>0</v>
      </c>
      <c r="C4367" s="5" t="b">
        <f>IF(AND(B4367,A4367&lt;=$G$1),TRUE(),FALSE())</f>
        <v>0</v>
      </c>
      <c r="D4367" s="4" t="e">
        <f>IF(AND($C4366,$I4366),IF(AND($L4366&lt;$C$3,$L4367&gt;=$C$3),$D4366+0.5,IF(AND($L4366&gt;=$C$3,$L4367&lt;$C$3),$D4366+0.5,$D4366)),$D4366)</f>
        <v>#N/A</v>
      </c>
      <c r="E4367" s="4" t="str">
        <f t="shared" si="454"/>
        <v/>
      </c>
      <c r="F4367" s="4" t="str">
        <f>IF(C4367,ROW(),"")</f>
        <v/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>IF(C4367,IF(E4367-$E$7&gt;=$C$1/2,TRUE(),FALSE()),FALSE())</f>
        <v>0</v>
      </c>
      <c r="J4367" s="4" t="e">
        <f t="shared" ca="1" si="455"/>
        <v>#N/A</v>
      </c>
      <c r="K4367" s="4" t="e">
        <f t="shared" si="458"/>
        <v>#N/A</v>
      </c>
      <c r="L4367" s="4" t="e">
        <f t="shared" si="459"/>
        <v>#N/A</v>
      </c>
      <c r="M4367" s="4"/>
    </row>
    <row r="4368" spans="1:13" x14ac:dyDescent="0.2">
      <c r="A4368" s="4">
        <f t="shared" si="456"/>
        <v>8722</v>
      </c>
      <c r="B4368" s="4" t="b">
        <f t="shared" si="457"/>
        <v>0</v>
      </c>
      <c r="C4368" s="5" t="b">
        <f>IF(AND(B4368,A4368&lt;=$G$1),TRUE(),FALSE())</f>
        <v>0</v>
      </c>
      <c r="D4368" s="4" t="e">
        <f>IF(AND($C4367,$I4367),IF(AND($L4367&lt;$C$3,$L4368&gt;=$C$3),$D4367+0.5,IF(AND($L4367&gt;=$C$3,$L4368&lt;$C$3),$D4367+0.5,$D4367)),$D4367)</f>
        <v>#N/A</v>
      </c>
      <c r="E4368" s="4" t="str">
        <f t="shared" si="454"/>
        <v/>
      </c>
      <c r="F4368" s="4" t="str">
        <f>IF(C4368,ROW(),"")</f>
        <v/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>IF(C4368,IF(E4368-$E$7&gt;=$C$1/2,TRUE(),FALSE()),FALSE())</f>
        <v>0</v>
      </c>
      <c r="J4368" s="4" t="e">
        <f t="shared" ca="1" si="455"/>
        <v>#N/A</v>
      </c>
      <c r="K4368" s="4" t="e">
        <f t="shared" si="458"/>
        <v>#N/A</v>
      </c>
      <c r="L4368" s="4" t="e">
        <f t="shared" si="459"/>
        <v>#N/A</v>
      </c>
      <c r="M4368" s="4"/>
    </row>
    <row r="4369" spans="1:13" x14ac:dyDescent="0.2">
      <c r="A4369" s="4">
        <f t="shared" si="456"/>
        <v>8724</v>
      </c>
      <c r="B4369" s="4" t="b">
        <f t="shared" si="457"/>
        <v>0</v>
      </c>
      <c r="C4369" s="5" t="b">
        <f>IF(AND(B4369,A4369&lt;=$G$1),TRUE(),FALSE())</f>
        <v>0</v>
      </c>
      <c r="D4369" s="4" t="e">
        <f>IF(AND($C4368,$I4368),IF(AND($L4368&lt;$C$3,$L4369&gt;=$C$3),$D4368+0.5,IF(AND($L4368&gt;=$C$3,$L4369&lt;$C$3),$D4368+0.5,$D4368)),$D4368)</f>
        <v>#N/A</v>
      </c>
      <c r="E4369" s="4" t="str">
        <f t="shared" si="454"/>
        <v/>
      </c>
      <c r="F4369" s="4" t="str">
        <f>IF(C4369,ROW(),"")</f>
        <v/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>IF(C4369,IF(E4369-$E$7&gt;=$C$1/2,TRUE(),FALSE()),FALSE())</f>
        <v>0</v>
      </c>
      <c r="J4369" s="4" t="e">
        <f t="shared" ca="1" si="455"/>
        <v>#N/A</v>
      </c>
      <c r="K4369" s="4" t="e">
        <f t="shared" si="458"/>
        <v>#N/A</v>
      </c>
      <c r="L4369" s="4" t="e">
        <f t="shared" si="459"/>
        <v>#N/A</v>
      </c>
      <c r="M4369" s="4"/>
    </row>
    <row r="4370" spans="1:13" x14ac:dyDescent="0.2">
      <c r="A4370" s="4">
        <f t="shared" si="456"/>
        <v>8726</v>
      </c>
      <c r="B4370" s="4" t="b">
        <f t="shared" si="457"/>
        <v>0</v>
      </c>
      <c r="C4370" s="5" t="b">
        <f>IF(AND(B4370,A4370&lt;=$G$1),TRUE(),FALSE())</f>
        <v>0</v>
      </c>
      <c r="D4370" s="4" t="e">
        <f>IF(AND($C4369,$I4369),IF(AND($L4369&lt;$C$3,$L4370&gt;=$C$3),$D4369+0.5,IF(AND($L4369&gt;=$C$3,$L4370&lt;$C$3),$D4369+0.5,$D4369)),$D4369)</f>
        <v>#N/A</v>
      </c>
      <c r="E4370" s="4" t="str">
        <f t="shared" si="454"/>
        <v/>
      </c>
      <c r="F4370" s="4" t="str">
        <f>IF(C4370,ROW(),"")</f>
        <v/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>IF(C4370,IF(E4370-$E$7&gt;=$C$1/2,TRUE(),FALSE()),FALSE())</f>
        <v>0</v>
      </c>
      <c r="J4370" s="4" t="e">
        <f t="shared" ca="1" si="455"/>
        <v>#N/A</v>
      </c>
      <c r="K4370" s="4" t="e">
        <f t="shared" si="458"/>
        <v>#N/A</v>
      </c>
      <c r="L4370" s="4" t="e">
        <f t="shared" si="459"/>
        <v>#N/A</v>
      </c>
      <c r="M4370" s="4"/>
    </row>
    <row r="4371" spans="1:13" x14ac:dyDescent="0.2">
      <c r="A4371" s="4">
        <f t="shared" si="456"/>
        <v>8728</v>
      </c>
      <c r="B4371" s="4" t="b">
        <f t="shared" si="457"/>
        <v>0</v>
      </c>
      <c r="C4371" s="5" t="b">
        <f>IF(AND(B4371,A4371&lt;=$G$1),TRUE(),FALSE())</f>
        <v>0</v>
      </c>
      <c r="D4371" s="4" t="e">
        <f>IF(AND($C4370,$I4370),IF(AND($L4370&lt;$C$3,$L4371&gt;=$C$3),$D4370+0.5,IF(AND($L4370&gt;=$C$3,$L4371&lt;$C$3),$D4370+0.5,$D4370)),$D4370)</f>
        <v>#N/A</v>
      </c>
      <c r="E4371" s="4" t="str">
        <f t="shared" si="454"/>
        <v/>
      </c>
      <c r="F4371" s="4" t="str">
        <f>IF(C4371,ROW(),"")</f>
        <v/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>IF(C4371,IF(E4371-$E$7&gt;=$C$1/2,TRUE(),FALSE()),FALSE())</f>
        <v>0</v>
      </c>
      <c r="J4371" s="4" t="e">
        <f t="shared" ca="1" si="455"/>
        <v>#N/A</v>
      </c>
      <c r="K4371" s="4" t="e">
        <f t="shared" si="458"/>
        <v>#N/A</v>
      </c>
      <c r="L4371" s="4" t="e">
        <f t="shared" si="459"/>
        <v>#N/A</v>
      </c>
      <c r="M4371" s="4"/>
    </row>
    <row r="4372" spans="1:13" x14ac:dyDescent="0.2">
      <c r="A4372" s="4">
        <f t="shared" si="456"/>
        <v>8730</v>
      </c>
      <c r="B4372" s="4" t="b">
        <f t="shared" si="457"/>
        <v>0</v>
      </c>
      <c r="C4372" s="5" t="b">
        <f>IF(AND(B4372,A4372&lt;=$G$1),TRUE(),FALSE())</f>
        <v>0</v>
      </c>
      <c r="D4372" s="4" t="e">
        <f>IF(AND($C4371,$I4371),IF(AND($L4371&lt;$C$3,$L4372&gt;=$C$3),$D4371+0.5,IF(AND($L4371&gt;=$C$3,$L4372&lt;$C$3),$D4371+0.5,$D4371)),$D4371)</f>
        <v>#N/A</v>
      </c>
      <c r="E4372" s="4" t="str">
        <f t="shared" si="454"/>
        <v/>
      </c>
      <c r="F4372" s="4" t="str">
        <f>IF(C4372,ROW(),"")</f>
        <v/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>IF(C4372,IF(E4372-$E$7&gt;=$C$1/2,TRUE(),FALSE()),FALSE())</f>
        <v>0</v>
      </c>
      <c r="J4372" s="4" t="e">
        <f t="shared" ca="1" si="455"/>
        <v>#N/A</v>
      </c>
      <c r="K4372" s="4" t="e">
        <f t="shared" si="458"/>
        <v>#N/A</v>
      </c>
      <c r="L4372" s="4" t="e">
        <f t="shared" si="459"/>
        <v>#N/A</v>
      </c>
      <c r="M4372" s="4"/>
    </row>
    <row r="4373" spans="1:13" x14ac:dyDescent="0.2">
      <c r="A4373" s="4">
        <f t="shared" si="456"/>
        <v>8732</v>
      </c>
      <c r="B4373" s="4" t="b">
        <f t="shared" si="457"/>
        <v>0</v>
      </c>
      <c r="C4373" s="5" t="b">
        <f>IF(AND(B4373,A4373&lt;=$G$1),TRUE(),FALSE())</f>
        <v>0</v>
      </c>
      <c r="D4373" s="4" t="e">
        <f>IF(AND($C4372,$I4372),IF(AND($L4372&lt;$C$3,$L4373&gt;=$C$3),$D4372+0.5,IF(AND($L4372&gt;=$C$3,$L4373&lt;$C$3),$D4372+0.5,$D4372)),$D4372)</f>
        <v>#N/A</v>
      </c>
      <c r="E4373" s="4" t="str">
        <f t="shared" si="454"/>
        <v/>
      </c>
      <c r="F4373" s="4" t="str">
        <f>IF(C4373,ROW(),"")</f>
        <v/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>IF(C4373,IF(E4373-$E$7&gt;=$C$1/2,TRUE(),FALSE()),FALSE())</f>
        <v>0</v>
      </c>
      <c r="J4373" s="4" t="e">
        <f t="shared" ca="1" si="455"/>
        <v>#N/A</v>
      </c>
      <c r="K4373" s="4" t="e">
        <f t="shared" si="458"/>
        <v>#N/A</v>
      </c>
      <c r="L4373" s="4" t="e">
        <f t="shared" si="459"/>
        <v>#N/A</v>
      </c>
      <c r="M4373" s="4"/>
    </row>
    <row r="4374" spans="1:13" x14ac:dyDescent="0.2">
      <c r="A4374" s="4">
        <f t="shared" si="456"/>
        <v>8734</v>
      </c>
      <c r="B4374" s="4" t="b">
        <f t="shared" si="457"/>
        <v>0</v>
      </c>
      <c r="C4374" s="5" t="b">
        <f>IF(AND(B4374,A4374&lt;=$G$1),TRUE(),FALSE())</f>
        <v>0</v>
      </c>
      <c r="D4374" s="4" t="e">
        <f>IF(AND($C4373,$I4373),IF(AND($L4373&lt;$C$3,$L4374&gt;=$C$3),$D4373+0.5,IF(AND($L4373&gt;=$C$3,$L4374&lt;$C$3),$D4373+0.5,$D4373)),$D4373)</f>
        <v>#N/A</v>
      </c>
      <c r="E4374" s="4" t="str">
        <f t="shared" si="454"/>
        <v/>
      </c>
      <c r="F4374" s="4" t="str">
        <f>IF(C4374,ROW(),"")</f>
        <v/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>IF(C4374,IF(E4374-$E$7&gt;=$C$1/2,TRUE(),FALSE()),FALSE())</f>
        <v>0</v>
      </c>
      <c r="J4374" s="4" t="e">
        <f t="shared" ca="1" si="455"/>
        <v>#N/A</v>
      </c>
      <c r="K4374" s="4" t="e">
        <f t="shared" si="458"/>
        <v>#N/A</v>
      </c>
      <c r="L4374" s="4" t="e">
        <f t="shared" si="459"/>
        <v>#N/A</v>
      </c>
      <c r="M4374" s="4"/>
    </row>
    <row r="4375" spans="1:13" x14ac:dyDescent="0.2">
      <c r="A4375" s="4">
        <f t="shared" si="456"/>
        <v>8736</v>
      </c>
      <c r="B4375" s="4" t="b">
        <f t="shared" si="457"/>
        <v>0</v>
      </c>
      <c r="C4375" s="5" t="b">
        <f>IF(AND(B4375,A4375&lt;=$G$1),TRUE(),FALSE())</f>
        <v>0</v>
      </c>
      <c r="D4375" s="4" t="e">
        <f>IF(AND($C4374,$I4374),IF(AND($L4374&lt;$C$3,$L4375&gt;=$C$3),$D4374+0.5,IF(AND($L4374&gt;=$C$3,$L4375&lt;$C$3),$D4374+0.5,$D4374)),$D4374)</f>
        <v>#N/A</v>
      </c>
      <c r="E4375" s="4" t="str">
        <f t="shared" si="454"/>
        <v/>
      </c>
      <c r="F4375" s="4" t="str">
        <f>IF(C4375,ROW(),"")</f>
        <v/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>IF(C4375,IF(E4375-$E$7&gt;=$C$1/2,TRUE(),FALSE()),FALSE())</f>
        <v>0</v>
      </c>
      <c r="J4375" s="4" t="e">
        <f t="shared" ca="1" si="455"/>
        <v>#N/A</v>
      </c>
      <c r="K4375" s="4" t="e">
        <f t="shared" si="458"/>
        <v>#N/A</v>
      </c>
      <c r="L4375" s="4" t="e">
        <f t="shared" si="459"/>
        <v>#N/A</v>
      </c>
      <c r="M4375" s="4"/>
    </row>
    <row r="4376" spans="1:13" x14ac:dyDescent="0.2">
      <c r="A4376" s="4">
        <f t="shared" si="456"/>
        <v>8738</v>
      </c>
      <c r="B4376" s="4" t="b">
        <f t="shared" si="457"/>
        <v>0</v>
      </c>
      <c r="C4376" s="5" t="b">
        <f>IF(AND(B4376,A4376&lt;=$G$1),TRUE(),FALSE())</f>
        <v>0</v>
      </c>
      <c r="D4376" s="4" t="e">
        <f>IF(AND($C4375,$I4375),IF(AND($L4375&lt;$C$3,$L4376&gt;=$C$3),$D4375+0.5,IF(AND($L4375&gt;=$C$3,$L4376&lt;$C$3),$D4375+0.5,$D4375)),$D4375)</f>
        <v>#N/A</v>
      </c>
      <c r="E4376" s="4" t="str">
        <f t="shared" si="454"/>
        <v/>
      </c>
      <c r="F4376" s="4" t="str">
        <f>IF(C4376,ROW(),"")</f>
        <v/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>IF(C4376,IF(E4376-$E$7&gt;=$C$1/2,TRUE(),FALSE()),FALSE())</f>
        <v>0</v>
      </c>
      <c r="J4376" s="4" t="e">
        <f t="shared" ca="1" si="455"/>
        <v>#N/A</v>
      </c>
      <c r="K4376" s="4" t="e">
        <f t="shared" si="458"/>
        <v>#N/A</v>
      </c>
      <c r="L4376" s="4" t="e">
        <f t="shared" si="459"/>
        <v>#N/A</v>
      </c>
      <c r="M4376" s="4"/>
    </row>
    <row r="4377" spans="1:13" x14ac:dyDescent="0.2">
      <c r="A4377" s="4">
        <f t="shared" si="456"/>
        <v>8740</v>
      </c>
      <c r="B4377" s="4" t="b">
        <f t="shared" si="457"/>
        <v>0</v>
      </c>
      <c r="C4377" s="5" t="b">
        <f>IF(AND(B4377,A4377&lt;=$G$1),TRUE(),FALSE())</f>
        <v>0</v>
      </c>
      <c r="D4377" s="4" t="e">
        <f>IF(AND($C4376,$I4376),IF(AND($L4376&lt;$C$3,$L4377&gt;=$C$3),$D4376+0.5,IF(AND($L4376&gt;=$C$3,$L4377&lt;$C$3),$D4376+0.5,$D4376)),$D4376)</f>
        <v>#N/A</v>
      </c>
      <c r="E4377" s="4" t="str">
        <f t="shared" si="454"/>
        <v/>
      </c>
      <c r="F4377" s="4" t="str">
        <f>IF(C4377,ROW(),"")</f>
        <v/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>IF(C4377,IF(E4377-$E$7&gt;=$C$1/2,TRUE(),FALSE()),FALSE())</f>
        <v>0</v>
      </c>
      <c r="J4377" s="4" t="e">
        <f t="shared" ca="1" si="455"/>
        <v>#N/A</v>
      </c>
      <c r="K4377" s="4" t="e">
        <f t="shared" si="458"/>
        <v>#N/A</v>
      </c>
      <c r="L4377" s="4" t="e">
        <f t="shared" si="459"/>
        <v>#N/A</v>
      </c>
      <c r="M4377" s="4"/>
    </row>
    <row r="4378" spans="1:13" x14ac:dyDescent="0.2">
      <c r="A4378" s="4">
        <f t="shared" si="456"/>
        <v>8742</v>
      </c>
      <c r="B4378" s="4" t="b">
        <f t="shared" si="457"/>
        <v>0</v>
      </c>
      <c r="C4378" s="5" t="b">
        <f>IF(AND(B4378,A4378&lt;=$G$1),TRUE(),FALSE())</f>
        <v>0</v>
      </c>
      <c r="D4378" s="4" t="e">
        <f>IF(AND($C4377,$I4377),IF(AND($L4377&lt;$C$3,$L4378&gt;=$C$3),$D4377+0.5,IF(AND($L4377&gt;=$C$3,$L4378&lt;$C$3),$D4377+0.5,$D4377)),$D4377)</f>
        <v>#N/A</v>
      </c>
      <c r="E4378" s="4" t="str">
        <f t="shared" si="454"/>
        <v/>
      </c>
      <c r="F4378" s="4" t="str">
        <f>IF(C4378,ROW(),"")</f>
        <v/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>IF(C4378,IF(E4378-$E$7&gt;=$C$1/2,TRUE(),FALSE()),FALSE())</f>
        <v>0</v>
      </c>
      <c r="J4378" s="4" t="e">
        <f t="shared" ca="1" si="455"/>
        <v>#N/A</v>
      </c>
      <c r="K4378" s="4" t="e">
        <f t="shared" si="458"/>
        <v>#N/A</v>
      </c>
      <c r="L4378" s="4" t="e">
        <f t="shared" si="459"/>
        <v>#N/A</v>
      </c>
      <c r="M4378" s="4"/>
    </row>
    <row r="4379" spans="1:13" x14ac:dyDescent="0.2">
      <c r="A4379" s="4">
        <f t="shared" si="456"/>
        <v>8744</v>
      </c>
      <c r="B4379" s="4" t="b">
        <f t="shared" si="457"/>
        <v>0</v>
      </c>
      <c r="C4379" s="5" t="b">
        <f>IF(AND(B4379,A4379&lt;=$G$1),TRUE(),FALSE())</f>
        <v>0</v>
      </c>
      <c r="D4379" s="4" t="e">
        <f>IF(AND($C4378,$I4378),IF(AND($L4378&lt;$C$3,$L4379&gt;=$C$3),$D4378+0.5,IF(AND($L4378&gt;=$C$3,$L4379&lt;$C$3),$D4378+0.5,$D4378)),$D4378)</f>
        <v>#N/A</v>
      </c>
      <c r="E4379" s="4" t="str">
        <f t="shared" si="454"/>
        <v/>
      </c>
      <c r="F4379" s="4" t="str">
        <f>IF(C4379,ROW(),"")</f>
        <v/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>IF(C4379,IF(E4379-$E$7&gt;=$C$1/2,TRUE(),FALSE()),FALSE())</f>
        <v>0</v>
      </c>
      <c r="J4379" s="4" t="e">
        <f t="shared" ca="1" si="455"/>
        <v>#N/A</v>
      </c>
      <c r="K4379" s="4" t="e">
        <f t="shared" si="458"/>
        <v>#N/A</v>
      </c>
      <c r="L4379" s="4" t="e">
        <f t="shared" si="459"/>
        <v>#N/A</v>
      </c>
      <c r="M4379" s="4"/>
    </row>
    <row r="4380" spans="1:13" x14ac:dyDescent="0.2">
      <c r="A4380" s="4">
        <f t="shared" si="456"/>
        <v>8746</v>
      </c>
      <c r="B4380" s="4" t="b">
        <f t="shared" si="457"/>
        <v>0</v>
      </c>
      <c r="C4380" s="5" t="b">
        <f>IF(AND(B4380,A4380&lt;=$G$1),TRUE(),FALSE())</f>
        <v>0</v>
      </c>
      <c r="D4380" s="4" t="e">
        <f>IF(AND($C4379,$I4379),IF(AND($L4379&lt;$C$3,$L4380&gt;=$C$3),$D4379+0.5,IF(AND($L4379&gt;=$C$3,$L4380&lt;$C$3),$D4379+0.5,$D4379)),$D4379)</f>
        <v>#N/A</v>
      </c>
      <c r="E4380" s="4" t="str">
        <f t="shared" si="454"/>
        <v/>
      </c>
      <c r="F4380" s="4" t="str">
        <f>IF(C4380,ROW(),"")</f>
        <v/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>IF(C4380,IF(E4380-$E$7&gt;=$C$1/2,TRUE(),FALSE()),FALSE())</f>
        <v>0</v>
      </c>
      <c r="J4380" s="4" t="e">
        <f t="shared" ca="1" si="455"/>
        <v>#N/A</v>
      </c>
      <c r="K4380" s="4" t="e">
        <f t="shared" si="458"/>
        <v>#N/A</v>
      </c>
      <c r="L4380" s="4" t="e">
        <f t="shared" si="459"/>
        <v>#N/A</v>
      </c>
      <c r="M4380" s="4"/>
    </row>
    <row r="4381" spans="1:13" x14ac:dyDescent="0.2">
      <c r="A4381" s="4">
        <f t="shared" si="456"/>
        <v>8748</v>
      </c>
      <c r="B4381" s="4" t="b">
        <f t="shared" si="457"/>
        <v>0</v>
      </c>
      <c r="C4381" s="5" t="b">
        <f>IF(AND(B4381,A4381&lt;=$G$1),TRUE(),FALSE())</f>
        <v>0</v>
      </c>
      <c r="D4381" s="4" t="e">
        <f>IF(AND($C4380,$I4380),IF(AND($L4380&lt;$C$3,$L4381&gt;=$C$3),$D4380+0.5,IF(AND($L4380&gt;=$C$3,$L4381&lt;$C$3),$D4380+0.5,$D4380)),$D4380)</f>
        <v>#N/A</v>
      </c>
      <c r="E4381" s="4" t="str">
        <f t="shared" si="454"/>
        <v/>
      </c>
      <c r="F4381" s="4" t="str">
        <f>IF(C4381,ROW(),"")</f>
        <v/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>IF(C4381,IF(E4381-$E$7&gt;=$C$1/2,TRUE(),FALSE()),FALSE())</f>
        <v>0</v>
      </c>
      <c r="J4381" s="4" t="e">
        <f t="shared" ca="1" si="455"/>
        <v>#N/A</v>
      </c>
      <c r="K4381" s="4" t="e">
        <f t="shared" si="458"/>
        <v>#N/A</v>
      </c>
      <c r="L4381" s="4" t="e">
        <f t="shared" si="459"/>
        <v>#N/A</v>
      </c>
      <c r="M4381" s="4"/>
    </row>
    <row r="4382" spans="1:13" x14ac:dyDescent="0.2">
      <c r="A4382" s="4">
        <f t="shared" si="456"/>
        <v>8750</v>
      </c>
      <c r="B4382" s="4" t="b">
        <f t="shared" si="457"/>
        <v>0</v>
      </c>
      <c r="C4382" s="5" t="b">
        <f>IF(AND(B4382,A4382&lt;=$G$1),TRUE(),FALSE())</f>
        <v>0</v>
      </c>
      <c r="D4382" s="4" t="e">
        <f>IF(AND($C4381,$I4381),IF(AND($L4381&lt;$C$3,$L4382&gt;=$C$3),$D4381+0.5,IF(AND($L4381&gt;=$C$3,$L4382&lt;$C$3),$D4381+0.5,$D4381)),$D4381)</f>
        <v>#N/A</v>
      </c>
      <c r="E4382" s="4" t="str">
        <f t="shared" si="454"/>
        <v/>
      </c>
      <c r="F4382" s="4" t="str">
        <f>IF(C4382,ROW(),"")</f>
        <v/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>IF(C4382,IF(E4382-$E$7&gt;=$C$1/2,TRUE(),FALSE()),FALSE())</f>
        <v>0</v>
      </c>
      <c r="J4382" s="4" t="e">
        <f t="shared" ca="1" si="455"/>
        <v>#N/A</v>
      </c>
      <c r="K4382" s="4" t="e">
        <f t="shared" si="458"/>
        <v>#N/A</v>
      </c>
      <c r="L4382" s="4" t="e">
        <f t="shared" si="459"/>
        <v>#N/A</v>
      </c>
      <c r="M4382" s="4"/>
    </row>
    <row r="4383" spans="1:13" x14ac:dyDescent="0.2">
      <c r="A4383" s="4">
        <f t="shared" si="456"/>
        <v>8752</v>
      </c>
      <c r="B4383" s="4" t="b">
        <f t="shared" si="457"/>
        <v>0</v>
      </c>
      <c r="C4383" s="5" t="b">
        <f>IF(AND(B4383,A4383&lt;=$G$1),TRUE(),FALSE())</f>
        <v>0</v>
      </c>
      <c r="D4383" s="4" t="e">
        <f>IF(AND($C4382,$I4382),IF(AND($L4382&lt;$C$3,$L4383&gt;=$C$3),$D4382+0.5,IF(AND($L4382&gt;=$C$3,$L4383&lt;$C$3),$D4382+0.5,$D4382)),$D4382)</f>
        <v>#N/A</v>
      </c>
      <c r="E4383" s="4" t="str">
        <f t="shared" si="454"/>
        <v/>
      </c>
      <c r="F4383" s="4" t="str">
        <f>IF(C4383,ROW(),"")</f>
        <v/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>IF(C4383,IF(E4383-$E$7&gt;=$C$1/2,TRUE(),FALSE()),FALSE())</f>
        <v>0</v>
      </c>
      <c r="J4383" s="4" t="e">
        <f t="shared" ca="1" si="455"/>
        <v>#N/A</v>
      </c>
      <c r="K4383" s="4" t="e">
        <f t="shared" si="458"/>
        <v>#N/A</v>
      </c>
      <c r="L4383" s="4" t="e">
        <f t="shared" si="459"/>
        <v>#N/A</v>
      </c>
      <c r="M4383" s="4"/>
    </row>
    <row r="4384" spans="1:13" x14ac:dyDescent="0.2">
      <c r="A4384" s="4">
        <f t="shared" si="456"/>
        <v>8754</v>
      </c>
      <c r="B4384" s="4" t="b">
        <f t="shared" si="457"/>
        <v>0</v>
      </c>
      <c r="C4384" s="5" t="b">
        <f>IF(AND(B4384,A4384&lt;=$G$1),TRUE(),FALSE())</f>
        <v>0</v>
      </c>
      <c r="D4384" s="4" t="e">
        <f>IF(AND($C4383,$I4383),IF(AND($L4383&lt;$C$3,$L4384&gt;=$C$3),$D4383+0.5,IF(AND($L4383&gt;=$C$3,$L4384&lt;$C$3),$D4383+0.5,$D4383)),$D4383)</f>
        <v>#N/A</v>
      </c>
      <c r="E4384" s="4" t="str">
        <f t="shared" si="454"/>
        <v/>
      </c>
      <c r="F4384" s="4" t="str">
        <f>IF(C4384,ROW(),"")</f>
        <v/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>IF(C4384,IF(E4384-$E$7&gt;=$C$1/2,TRUE(),FALSE()),FALSE())</f>
        <v>0</v>
      </c>
      <c r="J4384" s="4" t="e">
        <f t="shared" ca="1" si="455"/>
        <v>#N/A</v>
      </c>
      <c r="K4384" s="4" t="e">
        <f t="shared" si="458"/>
        <v>#N/A</v>
      </c>
      <c r="L4384" s="4" t="e">
        <f t="shared" si="459"/>
        <v>#N/A</v>
      </c>
      <c r="M4384" s="4"/>
    </row>
    <row r="4385" spans="1:13" x14ac:dyDescent="0.2">
      <c r="A4385" s="4">
        <f t="shared" si="456"/>
        <v>8756</v>
      </c>
      <c r="B4385" s="4" t="b">
        <f t="shared" si="457"/>
        <v>0</v>
      </c>
      <c r="C4385" s="5" t="b">
        <f>IF(AND(B4385,A4385&lt;=$G$1),TRUE(),FALSE())</f>
        <v>0</v>
      </c>
      <c r="D4385" s="4" t="e">
        <f>IF(AND($C4384,$I4384),IF(AND($L4384&lt;$C$3,$L4385&gt;=$C$3),$D4384+0.5,IF(AND($L4384&gt;=$C$3,$L4385&lt;$C$3),$D4384+0.5,$D4384)),$D4384)</f>
        <v>#N/A</v>
      </c>
      <c r="E4385" s="4" t="str">
        <f t="shared" si="454"/>
        <v/>
      </c>
      <c r="F4385" s="4" t="str">
        <f>IF(C4385,ROW(),"")</f>
        <v/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>IF(C4385,IF(E4385-$E$7&gt;=$C$1/2,TRUE(),FALSE()),FALSE())</f>
        <v>0</v>
      </c>
      <c r="J4385" s="4" t="e">
        <f t="shared" ca="1" si="455"/>
        <v>#N/A</v>
      </c>
      <c r="K4385" s="4" t="e">
        <f t="shared" si="458"/>
        <v>#N/A</v>
      </c>
      <c r="L4385" s="4" t="e">
        <f t="shared" si="459"/>
        <v>#N/A</v>
      </c>
      <c r="M4385" s="4"/>
    </row>
    <row r="4386" spans="1:13" x14ac:dyDescent="0.2">
      <c r="A4386" s="4">
        <f t="shared" si="456"/>
        <v>8758</v>
      </c>
      <c r="B4386" s="4" t="b">
        <f t="shared" si="457"/>
        <v>0</v>
      </c>
      <c r="C4386" s="5" t="b">
        <f>IF(AND(B4386,A4386&lt;=$G$1),TRUE(),FALSE())</f>
        <v>0</v>
      </c>
      <c r="D4386" s="4" t="e">
        <f>IF(AND($C4385,$I4385),IF(AND($L4385&lt;$C$3,$L4386&gt;=$C$3),$D4385+0.5,IF(AND($L4385&gt;=$C$3,$L4386&lt;$C$3),$D4385+0.5,$D4385)),$D4385)</f>
        <v>#N/A</v>
      </c>
      <c r="E4386" s="4" t="str">
        <f t="shared" si="454"/>
        <v/>
      </c>
      <c r="F4386" s="4" t="str">
        <f>IF(C4386,ROW(),"")</f>
        <v/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>IF(C4386,IF(E4386-$E$7&gt;=$C$1/2,TRUE(),FALSE()),FALSE())</f>
        <v>0</v>
      </c>
      <c r="J4386" s="4" t="e">
        <f t="shared" ca="1" si="455"/>
        <v>#N/A</v>
      </c>
      <c r="K4386" s="4" t="e">
        <f t="shared" si="458"/>
        <v>#N/A</v>
      </c>
      <c r="L4386" s="4" t="e">
        <f t="shared" si="459"/>
        <v>#N/A</v>
      </c>
      <c r="M4386" s="4"/>
    </row>
    <row r="4387" spans="1:13" x14ac:dyDescent="0.2">
      <c r="A4387" s="4">
        <f t="shared" si="456"/>
        <v>8760</v>
      </c>
      <c r="B4387" s="4" t="b">
        <f t="shared" si="457"/>
        <v>0</v>
      </c>
      <c r="C4387" s="5" t="b">
        <f>IF(AND(B4387,A4387&lt;=$G$1),TRUE(),FALSE())</f>
        <v>0</v>
      </c>
      <c r="D4387" s="4" t="e">
        <f>IF(AND($C4386,$I4386),IF(AND($L4386&lt;$C$3,$L4387&gt;=$C$3),$D4386+0.5,IF(AND($L4386&gt;=$C$3,$L4387&lt;$C$3),$D4386+0.5,$D4386)),$D4386)</f>
        <v>#N/A</v>
      </c>
      <c r="E4387" s="4" t="str">
        <f t="shared" si="454"/>
        <v/>
      </c>
      <c r="F4387" s="4" t="str">
        <f>IF(C4387,ROW(),"")</f>
        <v/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>IF(C4387,IF(E4387-$E$7&gt;=$C$1/2,TRUE(),FALSE()),FALSE())</f>
        <v>0</v>
      </c>
      <c r="J4387" s="4" t="e">
        <f t="shared" ca="1" si="455"/>
        <v>#N/A</v>
      </c>
      <c r="K4387" s="4" t="e">
        <f t="shared" si="458"/>
        <v>#N/A</v>
      </c>
      <c r="L4387" s="4" t="e">
        <f t="shared" si="459"/>
        <v>#N/A</v>
      </c>
      <c r="M4387" s="4"/>
    </row>
    <row r="4388" spans="1:13" x14ac:dyDescent="0.2">
      <c r="A4388" s="4">
        <f t="shared" si="456"/>
        <v>8762</v>
      </c>
      <c r="B4388" s="4" t="b">
        <f t="shared" si="457"/>
        <v>0</v>
      </c>
      <c r="C4388" s="5" t="b">
        <f>IF(AND(B4388,A4388&lt;=$G$1),TRUE(),FALSE())</f>
        <v>0</v>
      </c>
      <c r="D4388" s="4" t="e">
        <f>IF(AND($C4387,$I4387),IF(AND($L4387&lt;$C$3,$L4388&gt;=$C$3),$D4387+0.5,IF(AND($L4387&gt;=$C$3,$L4388&lt;$C$3),$D4387+0.5,$D4387)),$D4387)</f>
        <v>#N/A</v>
      </c>
      <c r="E4388" s="4" t="str">
        <f t="shared" si="454"/>
        <v/>
      </c>
      <c r="F4388" s="4" t="str">
        <f>IF(C4388,ROW(),"")</f>
        <v/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>IF(C4388,IF(E4388-$E$7&gt;=$C$1/2,TRUE(),FALSE()),FALSE())</f>
        <v>0</v>
      </c>
      <c r="J4388" s="4" t="e">
        <f t="shared" ca="1" si="455"/>
        <v>#N/A</v>
      </c>
      <c r="K4388" s="4" t="e">
        <f t="shared" si="458"/>
        <v>#N/A</v>
      </c>
      <c r="L4388" s="4" t="e">
        <f t="shared" si="459"/>
        <v>#N/A</v>
      </c>
      <c r="M4388" s="4"/>
    </row>
    <row r="4389" spans="1:13" x14ac:dyDescent="0.2">
      <c r="A4389" s="4">
        <f t="shared" si="456"/>
        <v>8764</v>
      </c>
      <c r="B4389" s="4" t="b">
        <f t="shared" si="457"/>
        <v>0</v>
      </c>
      <c r="C4389" s="5" t="b">
        <f>IF(AND(B4389,A4389&lt;=$G$1),TRUE(),FALSE())</f>
        <v>0</v>
      </c>
      <c r="D4389" s="4" t="e">
        <f>IF(AND($C4388,$I4388),IF(AND($L4388&lt;$C$3,$L4389&gt;=$C$3),$D4388+0.5,IF(AND($L4388&gt;=$C$3,$L4389&lt;$C$3),$D4388+0.5,$D4388)),$D4388)</f>
        <v>#N/A</v>
      </c>
      <c r="E4389" s="4" t="str">
        <f t="shared" si="454"/>
        <v/>
      </c>
      <c r="F4389" s="4" t="str">
        <f>IF(C4389,ROW(),"")</f>
        <v/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>IF(C4389,IF(E4389-$E$7&gt;=$C$1/2,TRUE(),FALSE()),FALSE())</f>
        <v>0</v>
      </c>
      <c r="J4389" s="4" t="e">
        <f t="shared" ca="1" si="455"/>
        <v>#N/A</v>
      </c>
      <c r="K4389" s="4" t="e">
        <f t="shared" si="458"/>
        <v>#N/A</v>
      </c>
      <c r="L4389" s="4" t="e">
        <f t="shared" si="459"/>
        <v>#N/A</v>
      </c>
      <c r="M4389" s="4"/>
    </row>
    <row r="4390" spans="1:13" x14ac:dyDescent="0.2">
      <c r="A4390" s="4">
        <f t="shared" si="456"/>
        <v>8766</v>
      </c>
      <c r="B4390" s="4" t="b">
        <f t="shared" si="457"/>
        <v>0</v>
      </c>
      <c r="C4390" s="5" t="b">
        <f>IF(AND(B4390,A4390&lt;=$G$1),TRUE(),FALSE())</f>
        <v>0</v>
      </c>
      <c r="D4390" s="4" t="e">
        <f>IF(AND($C4389,$I4389),IF(AND($L4389&lt;$C$3,$L4390&gt;=$C$3),$D4389+0.5,IF(AND($L4389&gt;=$C$3,$L4390&lt;$C$3),$D4389+0.5,$D4389)),$D4389)</f>
        <v>#N/A</v>
      </c>
      <c r="E4390" s="4" t="str">
        <f t="shared" si="454"/>
        <v/>
      </c>
      <c r="F4390" s="4" t="str">
        <f>IF(C4390,ROW(),"")</f>
        <v/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>IF(C4390,IF(E4390-$E$7&gt;=$C$1/2,TRUE(),FALSE()),FALSE())</f>
        <v>0</v>
      </c>
      <c r="J4390" s="4" t="e">
        <f t="shared" ca="1" si="455"/>
        <v>#N/A</v>
      </c>
      <c r="K4390" s="4" t="e">
        <f t="shared" si="458"/>
        <v>#N/A</v>
      </c>
      <c r="L4390" s="4" t="e">
        <f t="shared" si="459"/>
        <v>#N/A</v>
      </c>
      <c r="M4390" s="4"/>
    </row>
    <row r="4391" spans="1:13" x14ac:dyDescent="0.2">
      <c r="A4391" s="4">
        <f t="shared" si="456"/>
        <v>8768</v>
      </c>
      <c r="B4391" s="4" t="b">
        <f t="shared" si="457"/>
        <v>0</v>
      </c>
      <c r="C4391" s="5" t="b">
        <f>IF(AND(B4391,A4391&lt;=$G$1),TRUE(),FALSE())</f>
        <v>0</v>
      </c>
      <c r="D4391" s="4" t="e">
        <f>IF(AND($C4390,$I4390),IF(AND($L4390&lt;$C$3,$L4391&gt;=$C$3),$D4390+0.5,IF(AND($L4390&gt;=$C$3,$L4391&lt;$C$3),$D4390+0.5,$D4390)),$D4390)</f>
        <v>#N/A</v>
      </c>
      <c r="E4391" s="4" t="str">
        <f t="shared" si="454"/>
        <v/>
      </c>
      <c r="F4391" s="4" t="str">
        <f>IF(C4391,ROW(),"")</f>
        <v/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>IF(C4391,IF(E4391-$E$7&gt;=$C$1/2,TRUE(),FALSE()),FALSE())</f>
        <v>0</v>
      </c>
      <c r="J4391" s="4" t="e">
        <f t="shared" ca="1" si="455"/>
        <v>#N/A</v>
      </c>
      <c r="K4391" s="4" t="e">
        <f t="shared" si="458"/>
        <v>#N/A</v>
      </c>
      <c r="L4391" s="4" t="e">
        <f t="shared" si="459"/>
        <v>#N/A</v>
      </c>
      <c r="M4391" s="4"/>
    </row>
    <row r="4392" spans="1:13" x14ac:dyDescent="0.2">
      <c r="A4392" s="4">
        <f t="shared" si="456"/>
        <v>8770</v>
      </c>
      <c r="B4392" s="4" t="b">
        <f t="shared" si="457"/>
        <v>0</v>
      </c>
      <c r="C4392" s="5" t="b">
        <f>IF(AND(B4392,A4392&lt;=$G$1),TRUE(),FALSE())</f>
        <v>0</v>
      </c>
      <c r="D4392" s="4" t="e">
        <f>IF(AND($C4391,$I4391),IF(AND($L4391&lt;$C$3,$L4392&gt;=$C$3),$D4391+0.5,IF(AND($L4391&gt;=$C$3,$L4392&lt;$C$3),$D4391+0.5,$D4391)),$D4391)</f>
        <v>#N/A</v>
      </c>
      <c r="E4392" s="4" t="str">
        <f t="shared" si="454"/>
        <v/>
      </c>
      <c r="F4392" s="4" t="str">
        <f>IF(C4392,ROW(),"")</f>
        <v/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>IF(C4392,IF(E4392-$E$7&gt;=$C$1/2,TRUE(),FALSE()),FALSE())</f>
        <v>0</v>
      </c>
      <c r="J4392" s="4" t="e">
        <f t="shared" ca="1" si="455"/>
        <v>#N/A</v>
      </c>
      <c r="K4392" s="4" t="e">
        <f t="shared" si="458"/>
        <v>#N/A</v>
      </c>
      <c r="L4392" s="4" t="e">
        <f t="shared" si="459"/>
        <v>#N/A</v>
      </c>
      <c r="M4392" s="4"/>
    </row>
    <row r="4393" spans="1:13" x14ac:dyDescent="0.2">
      <c r="A4393" s="4">
        <f t="shared" si="456"/>
        <v>8772</v>
      </c>
      <c r="B4393" s="4" t="b">
        <f t="shared" si="457"/>
        <v>0</v>
      </c>
      <c r="C4393" s="5" t="b">
        <f>IF(AND(B4393,A4393&lt;=$G$1),TRUE(),FALSE())</f>
        <v>0</v>
      </c>
      <c r="D4393" s="4" t="e">
        <f>IF(AND($C4392,$I4392),IF(AND($L4392&lt;$C$3,$L4393&gt;=$C$3),$D4392+0.5,IF(AND($L4392&gt;=$C$3,$L4393&lt;$C$3),$D4392+0.5,$D4392)),$D4392)</f>
        <v>#N/A</v>
      </c>
      <c r="E4393" s="4" t="str">
        <f t="shared" si="454"/>
        <v/>
      </c>
      <c r="F4393" s="4" t="str">
        <f>IF(C4393,ROW(),"")</f>
        <v/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>IF(C4393,IF(E4393-$E$7&gt;=$C$1/2,TRUE(),FALSE()),FALSE())</f>
        <v>0</v>
      </c>
      <c r="J4393" s="4" t="e">
        <f t="shared" ca="1" si="455"/>
        <v>#N/A</v>
      </c>
      <c r="K4393" s="4" t="e">
        <f t="shared" si="458"/>
        <v>#N/A</v>
      </c>
      <c r="L4393" s="4" t="e">
        <f t="shared" si="459"/>
        <v>#N/A</v>
      </c>
      <c r="M4393" s="4"/>
    </row>
    <row r="4394" spans="1:13" x14ac:dyDescent="0.2">
      <c r="A4394" s="4">
        <f t="shared" si="456"/>
        <v>8774</v>
      </c>
      <c r="B4394" s="4" t="b">
        <f t="shared" si="457"/>
        <v>0</v>
      </c>
      <c r="C4394" s="5" t="b">
        <f>IF(AND(B4394,A4394&lt;=$G$1),TRUE(),FALSE())</f>
        <v>0</v>
      </c>
      <c r="D4394" s="4" t="e">
        <f>IF(AND($C4393,$I4393),IF(AND($L4393&lt;$C$3,$L4394&gt;=$C$3),$D4393+0.5,IF(AND($L4393&gt;=$C$3,$L4394&lt;$C$3),$D4393+0.5,$D4393)),$D4393)</f>
        <v>#N/A</v>
      </c>
      <c r="E4394" s="4" t="str">
        <f t="shared" si="454"/>
        <v/>
      </c>
      <c r="F4394" s="4" t="str">
        <f>IF(C4394,ROW(),"")</f>
        <v/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>IF(C4394,IF(E4394-$E$7&gt;=$C$1/2,TRUE(),FALSE()),FALSE())</f>
        <v>0</v>
      </c>
      <c r="J4394" s="4" t="e">
        <f t="shared" ca="1" si="455"/>
        <v>#N/A</v>
      </c>
      <c r="K4394" s="4" t="e">
        <f t="shared" si="458"/>
        <v>#N/A</v>
      </c>
      <c r="L4394" s="4" t="e">
        <f t="shared" si="459"/>
        <v>#N/A</v>
      </c>
      <c r="M4394" s="4"/>
    </row>
    <row r="4395" spans="1:13" x14ac:dyDescent="0.2">
      <c r="A4395" s="4">
        <f t="shared" si="456"/>
        <v>8776</v>
      </c>
      <c r="B4395" s="4" t="b">
        <f t="shared" si="457"/>
        <v>0</v>
      </c>
      <c r="C4395" s="5" t="b">
        <f>IF(AND(B4395,A4395&lt;=$G$1),TRUE(),FALSE())</f>
        <v>0</v>
      </c>
      <c r="D4395" s="4" t="e">
        <f>IF(AND($C4394,$I4394),IF(AND($L4394&lt;$C$3,$L4395&gt;=$C$3),$D4394+0.5,IF(AND($L4394&gt;=$C$3,$L4395&lt;$C$3),$D4394+0.5,$D4394)),$D4394)</f>
        <v>#N/A</v>
      </c>
      <c r="E4395" s="4" t="str">
        <f t="shared" si="454"/>
        <v/>
      </c>
      <c r="F4395" s="4" t="str">
        <f>IF(C4395,ROW(),"")</f>
        <v/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>IF(C4395,IF(E4395-$E$7&gt;=$C$1/2,TRUE(),FALSE()),FALSE())</f>
        <v>0</v>
      </c>
      <c r="J4395" s="4" t="e">
        <f t="shared" ca="1" si="455"/>
        <v>#N/A</v>
      </c>
      <c r="K4395" s="4" t="e">
        <f t="shared" si="458"/>
        <v>#N/A</v>
      </c>
      <c r="L4395" s="4" t="e">
        <f t="shared" si="459"/>
        <v>#N/A</v>
      </c>
      <c r="M4395" s="4"/>
    </row>
    <row r="4396" spans="1:13" x14ac:dyDescent="0.2">
      <c r="A4396" s="4">
        <f t="shared" si="456"/>
        <v>8778</v>
      </c>
      <c r="B4396" s="4" t="b">
        <f t="shared" si="457"/>
        <v>0</v>
      </c>
      <c r="C4396" s="5" t="b">
        <f>IF(AND(B4396,A4396&lt;=$G$1),TRUE(),FALSE())</f>
        <v>0</v>
      </c>
      <c r="D4396" s="4" t="e">
        <f>IF(AND($C4395,$I4395),IF(AND($L4395&lt;$C$3,$L4396&gt;=$C$3),$D4395+0.5,IF(AND($L4395&gt;=$C$3,$L4396&lt;$C$3),$D4395+0.5,$D4395)),$D4395)</f>
        <v>#N/A</v>
      </c>
      <c r="E4396" s="4" t="str">
        <f t="shared" si="454"/>
        <v/>
      </c>
      <c r="F4396" s="4" t="str">
        <f>IF(C4396,ROW(),"")</f>
        <v/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>IF(C4396,IF(E4396-$E$7&gt;=$C$1/2,TRUE(),FALSE()),FALSE())</f>
        <v>0</v>
      </c>
      <c r="J4396" s="4" t="e">
        <f t="shared" ca="1" si="455"/>
        <v>#N/A</v>
      </c>
      <c r="K4396" s="4" t="e">
        <f t="shared" si="458"/>
        <v>#N/A</v>
      </c>
      <c r="L4396" s="4" t="e">
        <f t="shared" si="459"/>
        <v>#N/A</v>
      </c>
      <c r="M4396" s="4"/>
    </row>
    <row r="4397" spans="1:13" x14ac:dyDescent="0.2">
      <c r="A4397" s="4">
        <f t="shared" si="456"/>
        <v>8780</v>
      </c>
      <c r="B4397" s="4" t="b">
        <f t="shared" si="457"/>
        <v>0</v>
      </c>
      <c r="C4397" s="5" t="b">
        <f>IF(AND(B4397,A4397&lt;=$G$1),TRUE(),FALSE())</f>
        <v>0</v>
      </c>
      <c r="D4397" s="4" t="e">
        <f>IF(AND($C4396,$I4396),IF(AND($L4396&lt;$C$3,$L4397&gt;=$C$3),$D4396+0.5,IF(AND($L4396&gt;=$C$3,$L4397&lt;$C$3),$D4396+0.5,$D4396)),$D4396)</f>
        <v>#N/A</v>
      </c>
      <c r="E4397" s="4" t="str">
        <f t="shared" si="454"/>
        <v/>
      </c>
      <c r="F4397" s="4" t="str">
        <f>IF(C4397,ROW(),"")</f>
        <v/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>IF(C4397,IF(E4397-$E$7&gt;=$C$1/2,TRUE(),FALSE()),FALSE())</f>
        <v>0</v>
      </c>
      <c r="J4397" s="4" t="e">
        <f t="shared" ca="1" si="455"/>
        <v>#N/A</v>
      </c>
      <c r="K4397" s="4" t="e">
        <f t="shared" si="458"/>
        <v>#N/A</v>
      </c>
      <c r="L4397" s="4" t="e">
        <f t="shared" si="459"/>
        <v>#N/A</v>
      </c>
      <c r="M4397" s="4"/>
    </row>
    <row r="4398" spans="1:13" x14ac:dyDescent="0.2">
      <c r="A4398" s="4">
        <f t="shared" si="456"/>
        <v>8782</v>
      </c>
      <c r="B4398" s="4" t="b">
        <f t="shared" si="457"/>
        <v>0</v>
      </c>
      <c r="C4398" s="5" t="b">
        <f>IF(AND(B4398,A4398&lt;=$G$1),TRUE(),FALSE())</f>
        <v>0</v>
      </c>
      <c r="D4398" s="4" t="e">
        <f>IF(AND($C4397,$I4397),IF(AND($L4397&lt;$C$3,$L4398&gt;=$C$3),$D4397+0.5,IF(AND($L4397&gt;=$C$3,$L4398&lt;$C$3),$D4397+0.5,$D4397)),$D4397)</f>
        <v>#N/A</v>
      </c>
      <c r="E4398" s="4" t="str">
        <f t="shared" si="454"/>
        <v/>
      </c>
      <c r="F4398" s="4" t="str">
        <f>IF(C4398,ROW(),"")</f>
        <v/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>IF(C4398,IF(E4398-$E$7&gt;=$C$1/2,TRUE(),FALSE()),FALSE())</f>
        <v>0</v>
      </c>
      <c r="J4398" s="4" t="e">
        <f t="shared" ca="1" si="455"/>
        <v>#N/A</v>
      </c>
      <c r="K4398" s="4" t="e">
        <f t="shared" si="458"/>
        <v>#N/A</v>
      </c>
      <c r="L4398" s="4" t="e">
        <f t="shared" si="459"/>
        <v>#N/A</v>
      </c>
      <c r="M4398" s="4"/>
    </row>
    <row r="4399" spans="1:13" x14ac:dyDescent="0.2">
      <c r="A4399" s="4">
        <f t="shared" si="456"/>
        <v>8784</v>
      </c>
      <c r="B4399" s="4" t="b">
        <f t="shared" si="457"/>
        <v>0</v>
      </c>
      <c r="C4399" s="5" t="b">
        <f>IF(AND(B4399,A4399&lt;=$G$1),TRUE(),FALSE())</f>
        <v>0</v>
      </c>
      <c r="D4399" s="4" t="e">
        <f>IF(AND($C4398,$I4398),IF(AND($L4398&lt;$C$3,$L4399&gt;=$C$3),$D4398+0.5,IF(AND($L4398&gt;=$C$3,$L4399&lt;$C$3),$D4398+0.5,$D4398)),$D4398)</f>
        <v>#N/A</v>
      </c>
      <c r="E4399" s="4" t="str">
        <f t="shared" si="454"/>
        <v/>
      </c>
      <c r="F4399" s="4" t="str">
        <f>IF(C4399,ROW(),"")</f>
        <v/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>IF(C4399,IF(E4399-$E$7&gt;=$C$1/2,TRUE(),FALSE()),FALSE())</f>
        <v>0</v>
      </c>
      <c r="J4399" s="4" t="e">
        <f t="shared" ca="1" si="455"/>
        <v>#N/A</v>
      </c>
      <c r="K4399" s="4" t="e">
        <f t="shared" si="458"/>
        <v>#N/A</v>
      </c>
      <c r="L4399" s="4" t="e">
        <f t="shared" si="459"/>
        <v>#N/A</v>
      </c>
      <c r="M4399" s="4"/>
    </row>
    <row r="4400" spans="1:13" x14ac:dyDescent="0.2">
      <c r="A4400" s="4">
        <f t="shared" si="456"/>
        <v>8786</v>
      </c>
      <c r="B4400" s="4" t="b">
        <f t="shared" si="457"/>
        <v>0</v>
      </c>
      <c r="C4400" s="5" t="b">
        <f>IF(AND(B4400,A4400&lt;=$G$1),TRUE(),FALSE())</f>
        <v>0</v>
      </c>
      <c r="D4400" s="4" t="e">
        <f>IF(AND($C4399,$I4399),IF(AND($L4399&lt;$C$3,$L4400&gt;=$C$3),$D4399+0.5,IF(AND($L4399&gt;=$C$3,$L4400&lt;$C$3),$D4399+0.5,$D4399)),$D4399)</f>
        <v>#N/A</v>
      </c>
      <c r="E4400" s="4" t="str">
        <f t="shared" si="454"/>
        <v/>
      </c>
      <c r="F4400" s="4" t="str">
        <f>IF(C4400,ROW(),"")</f>
        <v/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>IF(C4400,IF(E4400-$E$7&gt;=$C$1/2,TRUE(),FALSE()),FALSE())</f>
        <v>0</v>
      </c>
      <c r="J4400" s="4" t="e">
        <f t="shared" ca="1" si="455"/>
        <v>#N/A</v>
      </c>
      <c r="K4400" s="4" t="e">
        <f t="shared" si="458"/>
        <v>#N/A</v>
      </c>
      <c r="L4400" s="4" t="e">
        <f t="shared" si="459"/>
        <v>#N/A</v>
      </c>
      <c r="M4400" s="4"/>
    </row>
    <row r="4401" spans="1:13" x14ac:dyDescent="0.2">
      <c r="A4401" s="4">
        <f t="shared" si="456"/>
        <v>8788</v>
      </c>
      <c r="B4401" s="4" t="b">
        <f t="shared" si="457"/>
        <v>0</v>
      </c>
      <c r="C4401" s="5" t="b">
        <f>IF(AND(B4401,A4401&lt;=$G$1),TRUE(),FALSE())</f>
        <v>0</v>
      </c>
      <c r="D4401" s="4" t="e">
        <f>IF(AND($C4400,$I4400),IF(AND($L4400&lt;$C$3,$L4401&gt;=$C$3),$D4400+0.5,IF(AND($L4400&gt;=$C$3,$L4401&lt;$C$3),$D4400+0.5,$D4400)),$D4400)</f>
        <v>#N/A</v>
      </c>
      <c r="E4401" s="4" t="str">
        <f t="shared" si="454"/>
        <v/>
      </c>
      <c r="F4401" s="4" t="str">
        <f>IF(C4401,ROW(),"")</f>
        <v/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>IF(C4401,IF(E4401-$E$7&gt;=$C$1/2,TRUE(),FALSE()),FALSE())</f>
        <v>0</v>
      </c>
      <c r="J4401" s="4" t="e">
        <f t="shared" ca="1" si="455"/>
        <v>#N/A</v>
      </c>
      <c r="K4401" s="4" t="e">
        <f t="shared" si="458"/>
        <v>#N/A</v>
      </c>
      <c r="L4401" s="4" t="e">
        <f t="shared" si="459"/>
        <v>#N/A</v>
      </c>
      <c r="M4401" s="4"/>
    </row>
    <row r="4402" spans="1:13" x14ac:dyDescent="0.2">
      <c r="A4402" s="4">
        <f t="shared" si="456"/>
        <v>8790</v>
      </c>
      <c r="B4402" s="4" t="b">
        <f t="shared" si="457"/>
        <v>0</v>
      </c>
      <c r="C4402" s="5" t="b">
        <f>IF(AND(B4402,A4402&lt;=$G$1),TRUE(),FALSE())</f>
        <v>0</v>
      </c>
      <c r="D4402" s="4" t="e">
        <f>IF(AND($C4401,$I4401),IF(AND($L4401&lt;$C$3,$L4402&gt;=$C$3),$D4401+0.5,IF(AND($L4401&gt;=$C$3,$L4402&lt;$C$3),$D4401+0.5,$D4401)),$D4401)</f>
        <v>#N/A</v>
      </c>
      <c r="E4402" s="4" t="str">
        <f t="shared" si="454"/>
        <v/>
      </c>
      <c r="F4402" s="4" t="str">
        <f>IF(C4402,ROW(),"")</f>
        <v/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>IF(C4402,IF(E4402-$E$7&gt;=$C$1/2,TRUE(),FALSE()),FALSE())</f>
        <v>0</v>
      </c>
      <c r="J4402" s="4" t="e">
        <f t="shared" ca="1" si="455"/>
        <v>#N/A</v>
      </c>
      <c r="K4402" s="4" t="e">
        <f t="shared" si="458"/>
        <v>#N/A</v>
      </c>
      <c r="L4402" s="4" t="e">
        <f t="shared" si="459"/>
        <v>#N/A</v>
      </c>
      <c r="M4402" s="4"/>
    </row>
    <row r="4403" spans="1:13" x14ac:dyDescent="0.2">
      <c r="A4403" s="4">
        <f t="shared" si="456"/>
        <v>8792</v>
      </c>
      <c r="B4403" s="4" t="b">
        <f t="shared" si="457"/>
        <v>0</v>
      </c>
      <c r="C4403" s="5" t="b">
        <f>IF(AND(B4403,A4403&lt;=$G$1),TRUE(),FALSE())</f>
        <v>0</v>
      </c>
      <c r="D4403" s="4" t="e">
        <f>IF(AND($C4402,$I4402),IF(AND($L4402&lt;$C$3,$L4403&gt;=$C$3),$D4402+0.5,IF(AND($L4402&gt;=$C$3,$L4403&lt;$C$3),$D4402+0.5,$D4402)),$D4402)</f>
        <v>#N/A</v>
      </c>
      <c r="E4403" s="4" t="str">
        <f t="shared" si="454"/>
        <v/>
      </c>
      <c r="F4403" s="4" t="str">
        <f>IF(C4403,ROW(),"")</f>
        <v/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>IF(C4403,IF(E4403-$E$7&gt;=$C$1/2,TRUE(),FALSE()),FALSE())</f>
        <v>0</v>
      </c>
      <c r="J4403" s="4" t="e">
        <f t="shared" ca="1" si="455"/>
        <v>#N/A</v>
      </c>
      <c r="K4403" s="4" t="e">
        <f t="shared" si="458"/>
        <v>#N/A</v>
      </c>
      <c r="L4403" s="4" t="e">
        <f t="shared" si="459"/>
        <v>#N/A</v>
      </c>
      <c r="M4403" s="4"/>
    </row>
    <row r="4404" spans="1:13" x14ac:dyDescent="0.2">
      <c r="A4404" s="4">
        <f t="shared" si="456"/>
        <v>8794</v>
      </c>
      <c r="B4404" s="4" t="b">
        <f t="shared" si="457"/>
        <v>0</v>
      </c>
      <c r="C4404" s="5" t="b">
        <f>IF(AND(B4404,A4404&lt;=$G$1),TRUE(),FALSE())</f>
        <v>0</v>
      </c>
      <c r="D4404" s="4" t="e">
        <f>IF(AND($C4403,$I4403),IF(AND($L4403&lt;$C$3,$L4404&gt;=$C$3),$D4403+0.5,IF(AND($L4403&gt;=$C$3,$L4404&lt;$C$3),$D4403+0.5,$D4403)),$D4403)</f>
        <v>#N/A</v>
      </c>
      <c r="E4404" s="4" t="str">
        <f t="shared" si="454"/>
        <v/>
      </c>
      <c r="F4404" s="4" t="str">
        <f>IF(C4404,ROW(),"")</f>
        <v/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>IF(C4404,IF(E4404-$E$7&gt;=$C$1/2,TRUE(),FALSE()),FALSE())</f>
        <v>0</v>
      </c>
      <c r="J4404" s="4" t="e">
        <f t="shared" ca="1" si="455"/>
        <v>#N/A</v>
      </c>
      <c r="K4404" s="4" t="e">
        <f t="shared" si="458"/>
        <v>#N/A</v>
      </c>
      <c r="L4404" s="4" t="e">
        <f t="shared" si="459"/>
        <v>#N/A</v>
      </c>
      <c r="M4404" s="4"/>
    </row>
    <row r="4405" spans="1:13" x14ac:dyDescent="0.2">
      <c r="A4405" s="4">
        <f t="shared" si="456"/>
        <v>8796</v>
      </c>
      <c r="B4405" s="4" t="b">
        <f t="shared" si="457"/>
        <v>0</v>
      </c>
      <c r="C4405" s="5" t="b">
        <f>IF(AND(B4405,A4405&lt;=$G$1),TRUE(),FALSE())</f>
        <v>0</v>
      </c>
      <c r="D4405" s="4" t="e">
        <f>IF(AND($C4404,$I4404),IF(AND($L4404&lt;$C$3,$L4405&gt;=$C$3),$D4404+0.5,IF(AND($L4404&gt;=$C$3,$L4405&lt;$C$3),$D4404+0.5,$D4404)),$D4404)</f>
        <v>#N/A</v>
      </c>
      <c r="E4405" s="4" t="str">
        <f t="shared" si="454"/>
        <v/>
      </c>
      <c r="F4405" s="4" t="str">
        <f>IF(C4405,ROW(),"")</f>
        <v/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>IF(C4405,IF(E4405-$E$7&gt;=$C$1/2,TRUE(),FALSE()),FALSE())</f>
        <v>0</v>
      </c>
      <c r="J4405" s="4" t="e">
        <f t="shared" ca="1" si="455"/>
        <v>#N/A</v>
      </c>
      <c r="K4405" s="4" t="e">
        <f t="shared" si="458"/>
        <v>#N/A</v>
      </c>
      <c r="L4405" s="4" t="e">
        <f t="shared" si="459"/>
        <v>#N/A</v>
      </c>
      <c r="M4405" s="4"/>
    </row>
    <row r="4406" spans="1:13" x14ac:dyDescent="0.2">
      <c r="A4406" s="4">
        <f t="shared" si="456"/>
        <v>8798</v>
      </c>
      <c r="B4406" s="4" t="b">
        <f t="shared" si="457"/>
        <v>0</v>
      </c>
      <c r="C4406" s="5" t="b">
        <f>IF(AND(B4406,A4406&lt;=$G$1),TRUE(),FALSE())</f>
        <v>0</v>
      </c>
      <c r="D4406" s="4" t="e">
        <f>IF(AND($C4405,$I4405),IF(AND($L4405&lt;$C$3,$L4406&gt;=$C$3),$D4405+0.5,IF(AND($L4405&gt;=$C$3,$L4406&lt;$C$3),$D4405+0.5,$D4405)),$D4405)</f>
        <v>#N/A</v>
      </c>
      <c r="E4406" s="4" t="str">
        <f t="shared" si="454"/>
        <v/>
      </c>
      <c r="F4406" s="4" t="str">
        <f>IF(C4406,ROW(),"")</f>
        <v/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>IF(C4406,IF(E4406-$E$7&gt;=$C$1/2,TRUE(),FALSE()),FALSE())</f>
        <v>0</v>
      </c>
      <c r="J4406" s="4" t="e">
        <f t="shared" ca="1" si="455"/>
        <v>#N/A</v>
      </c>
      <c r="K4406" s="4" t="e">
        <f t="shared" si="458"/>
        <v>#N/A</v>
      </c>
      <c r="L4406" s="4" t="e">
        <f t="shared" si="459"/>
        <v>#N/A</v>
      </c>
      <c r="M4406" s="4"/>
    </row>
    <row r="4407" spans="1:13" x14ac:dyDescent="0.2">
      <c r="A4407" s="4">
        <f t="shared" si="456"/>
        <v>8800</v>
      </c>
      <c r="B4407" s="4" t="b">
        <f t="shared" si="457"/>
        <v>0</v>
      </c>
      <c r="C4407" s="5" t="b">
        <f>IF(AND(B4407,A4407&lt;=$G$1),TRUE(),FALSE())</f>
        <v>0</v>
      </c>
      <c r="D4407" s="4" t="e">
        <f>IF(AND($C4406,$I4406),IF(AND($L4406&lt;$C$3,$L4407&gt;=$C$3),$D4406+0.5,IF(AND($L4406&gt;=$C$3,$L4407&lt;$C$3),$D4406+0.5,$D4406)),$D4406)</f>
        <v>#N/A</v>
      </c>
      <c r="E4407" s="4" t="str">
        <f t="shared" si="454"/>
        <v/>
      </c>
      <c r="F4407" s="4" t="str">
        <f>IF(C4407,ROW(),"")</f>
        <v/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>IF(C4407,IF(E4407-$E$7&gt;=$C$1/2,TRUE(),FALSE()),FALSE())</f>
        <v>0</v>
      </c>
      <c r="J4407" s="4" t="e">
        <f t="shared" ca="1" si="455"/>
        <v>#N/A</v>
      </c>
      <c r="K4407" s="4" t="e">
        <f t="shared" si="458"/>
        <v>#N/A</v>
      </c>
      <c r="L4407" s="4" t="e">
        <f t="shared" si="459"/>
        <v>#N/A</v>
      </c>
      <c r="M4407" s="4"/>
    </row>
    <row r="4408" spans="1:13" x14ac:dyDescent="0.2">
      <c r="A4408" s="4">
        <f t="shared" si="456"/>
        <v>8802</v>
      </c>
      <c r="B4408" s="4" t="b">
        <f t="shared" si="457"/>
        <v>0</v>
      </c>
      <c r="C4408" s="5" t="b">
        <f>IF(AND(B4408,A4408&lt;=$G$1),TRUE(),FALSE())</f>
        <v>0</v>
      </c>
      <c r="D4408" s="4" t="e">
        <f>IF(AND($C4407,$I4407),IF(AND($L4407&lt;$C$3,$L4408&gt;=$C$3),$D4407+0.5,IF(AND($L4407&gt;=$C$3,$L4408&lt;$C$3),$D4407+0.5,$D4407)),$D4407)</f>
        <v>#N/A</v>
      </c>
      <c r="E4408" s="4" t="str">
        <f t="shared" si="454"/>
        <v/>
      </c>
      <c r="F4408" s="4" t="str">
        <f>IF(C4408,ROW(),"")</f>
        <v/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>IF(C4408,IF(E4408-$E$7&gt;=$C$1/2,TRUE(),FALSE()),FALSE())</f>
        <v>0</v>
      </c>
      <c r="J4408" s="4" t="e">
        <f t="shared" ca="1" si="455"/>
        <v>#N/A</v>
      </c>
      <c r="K4408" s="4" t="e">
        <f t="shared" si="458"/>
        <v>#N/A</v>
      </c>
      <c r="L4408" s="4" t="e">
        <f t="shared" si="459"/>
        <v>#N/A</v>
      </c>
      <c r="M4408" s="4"/>
    </row>
    <row r="4409" spans="1:13" x14ac:dyDescent="0.2">
      <c r="A4409" s="4">
        <f t="shared" si="456"/>
        <v>8804</v>
      </c>
      <c r="B4409" s="4" t="b">
        <f t="shared" si="457"/>
        <v>0</v>
      </c>
      <c r="C4409" s="5" t="b">
        <f>IF(AND(B4409,A4409&lt;=$G$1),TRUE(),FALSE())</f>
        <v>0</v>
      </c>
      <c r="D4409" s="4" t="e">
        <f>IF(AND($C4408,$I4408),IF(AND($L4408&lt;$C$3,$L4409&gt;=$C$3),$D4408+0.5,IF(AND($L4408&gt;=$C$3,$L4409&lt;$C$3),$D4408+0.5,$D4408)),$D4408)</f>
        <v>#N/A</v>
      </c>
      <c r="E4409" s="4" t="str">
        <f t="shared" si="454"/>
        <v/>
      </c>
      <c r="F4409" s="4" t="str">
        <f>IF(C4409,ROW(),"")</f>
        <v/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>IF(C4409,IF(E4409-$E$7&gt;=$C$1/2,TRUE(),FALSE()),FALSE())</f>
        <v>0</v>
      </c>
      <c r="J4409" s="4" t="e">
        <f t="shared" ca="1" si="455"/>
        <v>#N/A</v>
      </c>
      <c r="K4409" s="4" t="e">
        <f t="shared" si="458"/>
        <v>#N/A</v>
      </c>
      <c r="L4409" s="4" t="e">
        <f t="shared" si="459"/>
        <v>#N/A</v>
      </c>
      <c r="M4409" s="4"/>
    </row>
    <row r="4410" spans="1:13" x14ac:dyDescent="0.2">
      <c r="A4410" s="4">
        <f t="shared" si="456"/>
        <v>8806</v>
      </c>
      <c r="B4410" s="4" t="b">
        <f t="shared" si="457"/>
        <v>0</v>
      </c>
      <c r="C4410" s="5" t="b">
        <f>IF(AND(B4410,A4410&lt;=$G$1),TRUE(),FALSE())</f>
        <v>0</v>
      </c>
      <c r="D4410" s="4" t="e">
        <f>IF(AND($C4409,$I4409),IF(AND($L4409&lt;$C$3,$L4410&gt;=$C$3),$D4409+0.5,IF(AND($L4409&gt;=$C$3,$L4410&lt;$C$3),$D4409+0.5,$D4409)),$D4409)</f>
        <v>#N/A</v>
      </c>
      <c r="E4410" s="4" t="str">
        <f t="shared" si="454"/>
        <v/>
      </c>
      <c r="F4410" s="4" t="str">
        <f>IF(C4410,ROW(),"")</f>
        <v/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>IF(C4410,IF(E4410-$E$7&gt;=$C$1/2,TRUE(),FALSE()),FALSE())</f>
        <v>0</v>
      </c>
      <c r="J4410" s="4" t="e">
        <f t="shared" ca="1" si="455"/>
        <v>#N/A</v>
      </c>
      <c r="K4410" s="4" t="e">
        <f t="shared" si="458"/>
        <v>#N/A</v>
      </c>
      <c r="L4410" s="4" t="e">
        <f t="shared" si="459"/>
        <v>#N/A</v>
      </c>
      <c r="M4410" s="4"/>
    </row>
    <row r="4411" spans="1:13" x14ac:dyDescent="0.2">
      <c r="A4411" s="4">
        <f t="shared" si="456"/>
        <v>8808</v>
      </c>
      <c r="B4411" s="4" t="b">
        <f t="shared" si="457"/>
        <v>0</v>
      </c>
      <c r="C4411" s="5" t="b">
        <f>IF(AND(B4411,A4411&lt;=$G$1),TRUE(),FALSE())</f>
        <v>0</v>
      </c>
      <c r="D4411" s="4" t="e">
        <f>IF(AND($C4410,$I4410),IF(AND($L4410&lt;$C$3,$L4411&gt;=$C$3),$D4410+0.5,IF(AND($L4410&gt;=$C$3,$L4411&lt;$C$3),$D4410+0.5,$D4410)),$D4410)</f>
        <v>#N/A</v>
      </c>
      <c r="E4411" s="4" t="str">
        <f t="shared" si="454"/>
        <v/>
      </c>
      <c r="F4411" s="4" t="str">
        <f>IF(C4411,ROW(),"")</f>
        <v/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>IF(C4411,IF(E4411-$E$7&gt;=$C$1/2,TRUE(),FALSE()),FALSE())</f>
        <v>0</v>
      </c>
      <c r="J4411" s="4" t="e">
        <f t="shared" ca="1" si="455"/>
        <v>#N/A</v>
      </c>
      <c r="K4411" s="4" t="e">
        <f t="shared" si="458"/>
        <v>#N/A</v>
      </c>
      <c r="L4411" s="4" t="e">
        <f t="shared" si="459"/>
        <v>#N/A</v>
      </c>
      <c r="M4411" s="4"/>
    </row>
    <row r="4412" spans="1:13" x14ac:dyDescent="0.2">
      <c r="A4412" s="4">
        <f t="shared" si="456"/>
        <v>8810</v>
      </c>
      <c r="B4412" s="4" t="b">
        <f t="shared" si="457"/>
        <v>0</v>
      </c>
      <c r="C4412" s="5" t="b">
        <f>IF(AND(B4412,A4412&lt;=$G$1),TRUE(),FALSE())</f>
        <v>0</v>
      </c>
      <c r="D4412" s="4" t="e">
        <f>IF(AND($C4411,$I4411),IF(AND($L4411&lt;$C$3,$L4412&gt;=$C$3),$D4411+0.5,IF(AND($L4411&gt;=$C$3,$L4412&lt;$C$3),$D4411+0.5,$D4411)),$D4411)</f>
        <v>#N/A</v>
      </c>
      <c r="E4412" s="4" t="str">
        <f t="shared" si="454"/>
        <v/>
      </c>
      <c r="F4412" s="4" t="str">
        <f>IF(C4412,ROW(),"")</f>
        <v/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>IF(C4412,IF(E4412-$E$7&gt;=$C$1/2,TRUE(),FALSE()),FALSE())</f>
        <v>0</v>
      </c>
      <c r="J4412" s="4" t="e">
        <f t="shared" ca="1" si="455"/>
        <v>#N/A</v>
      </c>
      <c r="K4412" s="4" t="e">
        <f t="shared" si="458"/>
        <v>#N/A</v>
      </c>
      <c r="L4412" s="4" t="e">
        <f t="shared" si="459"/>
        <v>#N/A</v>
      </c>
      <c r="M4412" s="4"/>
    </row>
    <row r="4413" spans="1:13" x14ac:dyDescent="0.2">
      <c r="A4413" s="4">
        <f t="shared" si="456"/>
        <v>8812</v>
      </c>
      <c r="B4413" s="4" t="b">
        <f t="shared" si="457"/>
        <v>0</v>
      </c>
      <c r="C4413" s="5" t="b">
        <f>IF(AND(B4413,A4413&lt;=$G$1),TRUE(),FALSE())</f>
        <v>0</v>
      </c>
      <c r="D4413" s="4" t="e">
        <f>IF(AND($C4412,$I4412),IF(AND($L4412&lt;$C$3,$L4413&gt;=$C$3),$D4412+0.5,IF(AND($L4412&gt;=$C$3,$L4413&lt;$C$3),$D4412+0.5,$D4412)),$D4412)</f>
        <v>#N/A</v>
      </c>
      <c r="E4413" s="4" t="str">
        <f t="shared" si="454"/>
        <v/>
      </c>
      <c r="F4413" s="4" t="str">
        <f>IF(C4413,ROW(),"")</f>
        <v/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>IF(C4413,IF(E4413-$E$7&gt;=$C$1/2,TRUE(),FALSE()),FALSE())</f>
        <v>0</v>
      </c>
      <c r="J4413" s="4" t="e">
        <f t="shared" ca="1" si="455"/>
        <v>#N/A</v>
      </c>
      <c r="K4413" s="4" t="e">
        <f t="shared" si="458"/>
        <v>#N/A</v>
      </c>
      <c r="L4413" s="4" t="e">
        <f t="shared" si="459"/>
        <v>#N/A</v>
      </c>
      <c r="M4413" s="4"/>
    </row>
    <row r="4414" spans="1:13" x14ac:dyDescent="0.2">
      <c r="A4414" s="4">
        <f t="shared" si="456"/>
        <v>8814</v>
      </c>
      <c r="B4414" s="4" t="b">
        <f t="shared" si="457"/>
        <v>0</v>
      </c>
      <c r="C4414" s="5" t="b">
        <f>IF(AND(B4414,A4414&lt;=$G$1),TRUE(),FALSE())</f>
        <v>0</v>
      </c>
      <c r="D4414" s="4" t="e">
        <f>IF(AND($C4413,$I4413),IF(AND($L4413&lt;$C$3,$L4414&gt;=$C$3),$D4413+0.5,IF(AND($L4413&gt;=$C$3,$L4414&lt;$C$3),$D4413+0.5,$D4413)),$D4413)</f>
        <v>#N/A</v>
      </c>
      <c r="E4414" s="4" t="str">
        <f t="shared" si="454"/>
        <v/>
      </c>
      <c r="F4414" s="4" t="str">
        <f>IF(C4414,ROW(),"")</f>
        <v/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>IF(C4414,IF(E4414-$E$7&gt;=$C$1/2,TRUE(),FALSE()),FALSE())</f>
        <v>0</v>
      </c>
      <c r="J4414" s="4" t="e">
        <f t="shared" ca="1" si="455"/>
        <v>#N/A</v>
      </c>
      <c r="K4414" s="4" t="e">
        <f t="shared" si="458"/>
        <v>#N/A</v>
      </c>
      <c r="L4414" s="4" t="e">
        <f t="shared" si="459"/>
        <v>#N/A</v>
      </c>
      <c r="M4414" s="4"/>
    </row>
    <row r="4415" spans="1:13" x14ac:dyDescent="0.2">
      <c r="A4415" s="4">
        <f t="shared" si="456"/>
        <v>8816</v>
      </c>
      <c r="B4415" s="4" t="b">
        <f t="shared" si="457"/>
        <v>0</v>
      </c>
      <c r="C4415" s="5" t="b">
        <f>IF(AND(B4415,A4415&lt;=$G$1),TRUE(),FALSE())</f>
        <v>0</v>
      </c>
      <c r="D4415" s="4" t="e">
        <f>IF(AND($C4414,$I4414),IF(AND($L4414&lt;$C$3,$L4415&gt;=$C$3),$D4414+0.5,IF(AND($L4414&gt;=$C$3,$L4415&lt;$C$3),$D4414+0.5,$D4414)),$D4414)</f>
        <v>#N/A</v>
      </c>
      <c r="E4415" s="4" t="str">
        <f t="shared" si="454"/>
        <v/>
      </c>
      <c r="F4415" s="4" t="str">
        <f>IF(C4415,ROW(),"")</f>
        <v/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>IF(C4415,IF(E4415-$E$7&gt;=$C$1/2,TRUE(),FALSE()),FALSE())</f>
        <v>0</v>
      </c>
      <c r="J4415" s="4" t="e">
        <f t="shared" ca="1" si="455"/>
        <v>#N/A</v>
      </c>
      <c r="K4415" s="4" t="e">
        <f t="shared" si="458"/>
        <v>#N/A</v>
      </c>
      <c r="L4415" s="4" t="e">
        <f t="shared" si="459"/>
        <v>#N/A</v>
      </c>
      <c r="M4415" s="4"/>
    </row>
    <row r="4416" spans="1:13" x14ac:dyDescent="0.2">
      <c r="A4416" s="4">
        <f t="shared" si="456"/>
        <v>8818</v>
      </c>
      <c r="B4416" s="4" t="b">
        <f t="shared" si="457"/>
        <v>0</v>
      </c>
      <c r="C4416" s="5" t="b">
        <f>IF(AND(B4416,A4416&lt;=$G$1),TRUE(),FALSE())</f>
        <v>0</v>
      </c>
      <c r="D4416" s="4" t="e">
        <f>IF(AND($C4415,$I4415),IF(AND($L4415&lt;$C$3,$L4416&gt;=$C$3),$D4415+0.5,IF(AND($L4415&gt;=$C$3,$L4416&lt;$C$3),$D4415+0.5,$D4415)),$D4415)</f>
        <v>#N/A</v>
      </c>
      <c r="E4416" s="4" t="str">
        <f t="shared" si="454"/>
        <v/>
      </c>
      <c r="F4416" s="4" t="str">
        <f>IF(C4416,ROW(),"")</f>
        <v/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>IF(C4416,IF(E4416-$E$7&gt;=$C$1/2,TRUE(),FALSE()),FALSE())</f>
        <v>0</v>
      </c>
      <c r="J4416" s="4" t="e">
        <f t="shared" ca="1" si="455"/>
        <v>#N/A</v>
      </c>
      <c r="K4416" s="4" t="e">
        <f t="shared" si="458"/>
        <v>#N/A</v>
      </c>
      <c r="L4416" s="4" t="e">
        <f t="shared" si="459"/>
        <v>#N/A</v>
      </c>
      <c r="M4416" s="4"/>
    </row>
    <row r="4417" spans="1:13" x14ac:dyDescent="0.2">
      <c r="A4417" s="4">
        <f t="shared" si="456"/>
        <v>8820</v>
      </c>
      <c r="B4417" s="4" t="b">
        <f t="shared" si="457"/>
        <v>0</v>
      </c>
      <c r="C4417" s="5" t="b">
        <f>IF(AND(B4417,A4417&lt;=$G$1),TRUE(),FALSE())</f>
        <v>0</v>
      </c>
      <c r="D4417" s="4" t="e">
        <f>IF(AND($C4416,$I4416),IF(AND($L4416&lt;$C$3,$L4417&gt;=$C$3),$D4416+0.5,IF(AND($L4416&gt;=$C$3,$L4417&lt;$C$3),$D4416+0.5,$D4416)),$D4416)</f>
        <v>#N/A</v>
      </c>
      <c r="E4417" s="4" t="str">
        <f t="shared" si="454"/>
        <v/>
      </c>
      <c r="F4417" s="4" t="str">
        <f>IF(C4417,ROW(),"")</f>
        <v/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>IF(C4417,IF(E4417-$E$7&gt;=$C$1/2,TRUE(),FALSE()),FALSE())</f>
        <v>0</v>
      </c>
      <c r="J4417" s="4" t="e">
        <f t="shared" ca="1" si="455"/>
        <v>#N/A</v>
      </c>
      <c r="K4417" s="4" t="e">
        <f t="shared" si="458"/>
        <v>#N/A</v>
      </c>
      <c r="L4417" s="4" t="e">
        <f t="shared" si="459"/>
        <v>#N/A</v>
      </c>
      <c r="M4417" s="4"/>
    </row>
    <row r="4418" spans="1:13" x14ac:dyDescent="0.2">
      <c r="A4418" s="4">
        <f t="shared" si="456"/>
        <v>8822</v>
      </c>
      <c r="B4418" s="4" t="b">
        <f t="shared" si="457"/>
        <v>0</v>
      </c>
      <c r="C4418" s="5" t="b">
        <f>IF(AND(B4418,A4418&lt;=$G$1),TRUE(),FALSE())</f>
        <v>0</v>
      </c>
      <c r="D4418" s="4" t="e">
        <f>IF(AND($C4417,$I4417),IF(AND($L4417&lt;$C$3,$L4418&gt;=$C$3),$D4417+0.5,IF(AND($L4417&gt;=$C$3,$L4418&lt;$C$3),$D4417+0.5,$D4417)),$D4417)</f>
        <v>#N/A</v>
      </c>
      <c r="E4418" s="4" t="str">
        <f t="shared" si="454"/>
        <v/>
      </c>
      <c r="F4418" s="4" t="str">
        <f>IF(C4418,ROW(),"")</f>
        <v/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>IF(C4418,IF(E4418-$E$7&gt;=$C$1/2,TRUE(),FALSE()),FALSE())</f>
        <v>0</v>
      </c>
      <c r="J4418" s="4" t="e">
        <f t="shared" ca="1" si="455"/>
        <v>#N/A</v>
      </c>
      <c r="K4418" s="4" t="e">
        <f t="shared" si="458"/>
        <v>#N/A</v>
      </c>
      <c r="L4418" s="4" t="e">
        <f t="shared" si="459"/>
        <v>#N/A</v>
      </c>
      <c r="M4418" s="4"/>
    </row>
    <row r="4419" spans="1:13" x14ac:dyDescent="0.2">
      <c r="A4419" s="4">
        <f t="shared" si="456"/>
        <v>8824</v>
      </c>
      <c r="B4419" s="4" t="b">
        <f t="shared" si="457"/>
        <v>0</v>
      </c>
      <c r="C4419" s="5" t="b">
        <f>IF(AND(B4419,A4419&lt;=$G$1),TRUE(),FALSE())</f>
        <v>0</v>
      </c>
      <c r="D4419" s="4" t="e">
        <f>IF(AND($C4418,$I4418),IF(AND($L4418&lt;$C$3,$L4419&gt;=$C$3),$D4418+0.5,IF(AND($L4418&gt;=$C$3,$L4419&lt;$C$3),$D4418+0.5,$D4418)),$D4418)</f>
        <v>#N/A</v>
      </c>
      <c r="E4419" s="4" t="str">
        <f t="shared" si="454"/>
        <v/>
      </c>
      <c r="F4419" s="4" t="str">
        <f>IF(C4419,ROW(),"")</f>
        <v/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>IF(C4419,IF(E4419-$E$7&gt;=$C$1/2,TRUE(),FALSE()),FALSE())</f>
        <v>0</v>
      </c>
      <c r="J4419" s="4" t="e">
        <f t="shared" ca="1" si="455"/>
        <v>#N/A</v>
      </c>
      <c r="K4419" s="4" t="e">
        <f t="shared" si="458"/>
        <v>#N/A</v>
      </c>
      <c r="L4419" s="4" t="e">
        <f t="shared" si="459"/>
        <v>#N/A</v>
      </c>
      <c r="M4419" s="4"/>
    </row>
    <row r="4420" spans="1:13" x14ac:dyDescent="0.2">
      <c r="A4420" s="4">
        <f t="shared" si="456"/>
        <v>8826</v>
      </c>
      <c r="B4420" s="4" t="b">
        <f t="shared" si="457"/>
        <v>0</v>
      </c>
      <c r="C4420" s="5" t="b">
        <f>IF(AND(B4420,A4420&lt;=$G$1),TRUE(),FALSE())</f>
        <v>0</v>
      </c>
      <c r="D4420" s="4" t="e">
        <f>IF(AND($C4419,$I4419),IF(AND($L4419&lt;$C$3,$L4420&gt;=$C$3),$D4419+0.5,IF(AND($L4419&gt;=$C$3,$L4420&lt;$C$3),$D4419+0.5,$D4419)),$D4419)</f>
        <v>#N/A</v>
      </c>
      <c r="E4420" s="4" t="str">
        <f t="shared" si="454"/>
        <v/>
      </c>
      <c r="F4420" s="4" t="str">
        <f>IF(C4420,ROW(),"")</f>
        <v/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>IF(C4420,IF(E4420-$E$7&gt;=$C$1/2,TRUE(),FALSE()),FALSE())</f>
        <v>0</v>
      </c>
      <c r="J4420" s="4" t="e">
        <f t="shared" ca="1" si="455"/>
        <v>#N/A</v>
      </c>
      <c r="K4420" s="4" t="e">
        <f t="shared" si="458"/>
        <v>#N/A</v>
      </c>
      <c r="L4420" s="4" t="e">
        <f t="shared" si="459"/>
        <v>#N/A</v>
      </c>
      <c r="M4420" s="4"/>
    </row>
    <row r="4421" spans="1:13" x14ac:dyDescent="0.2">
      <c r="A4421" s="4">
        <f t="shared" si="456"/>
        <v>8828</v>
      </c>
      <c r="B4421" s="4" t="b">
        <f t="shared" si="457"/>
        <v>0</v>
      </c>
      <c r="C4421" s="5" t="b">
        <f>IF(AND(B4421,A4421&lt;=$G$1),TRUE(),FALSE())</f>
        <v>0</v>
      </c>
      <c r="D4421" s="4" t="e">
        <f>IF(AND($C4420,$I4420),IF(AND($L4420&lt;$C$3,$L4421&gt;=$C$3),$D4420+0.5,IF(AND($L4420&gt;=$C$3,$L4421&lt;$C$3),$D4420+0.5,$D4420)),$D4420)</f>
        <v>#N/A</v>
      </c>
      <c r="E4421" s="4" t="str">
        <f t="shared" si="454"/>
        <v/>
      </c>
      <c r="F4421" s="4" t="str">
        <f>IF(C4421,ROW(),"")</f>
        <v/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>IF(C4421,IF(E4421-$E$7&gt;=$C$1/2,TRUE(),FALSE()),FALSE())</f>
        <v>0</v>
      </c>
      <c r="J4421" s="4" t="e">
        <f t="shared" ca="1" si="455"/>
        <v>#N/A</v>
      </c>
      <c r="K4421" s="4" t="e">
        <f t="shared" si="458"/>
        <v>#N/A</v>
      </c>
      <c r="L4421" s="4" t="e">
        <f t="shared" si="459"/>
        <v>#N/A</v>
      </c>
      <c r="M4421" s="4"/>
    </row>
    <row r="4422" spans="1:13" x14ac:dyDescent="0.2">
      <c r="A4422" s="4">
        <f t="shared" si="456"/>
        <v>8830</v>
      </c>
      <c r="B4422" s="4" t="b">
        <f t="shared" si="457"/>
        <v>0</v>
      </c>
      <c r="C4422" s="5" t="b">
        <f>IF(AND(B4422,A4422&lt;=$G$1),TRUE(),FALSE())</f>
        <v>0</v>
      </c>
      <c r="D4422" s="4" t="e">
        <f>IF(AND($C4421,$I4421),IF(AND($L4421&lt;$C$3,$L4422&gt;=$C$3),$D4421+0.5,IF(AND($L4421&gt;=$C$3,$L4422&lt;$C$3),$D4421+0.5,$D4421)),$D4421)</f>
        <v>#N/A</v>
      </c>
      <c r="E4422" s="4" t="str">
        <f t="shared" si="454"/>
        <v/>
      </c>
      <c r="F4422" s="4" t="str">
        <f>IF(C4422,ROW(),"")</f>
        <v/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>IF(C4422,IF(E4422-$E$7&gt;=$C$1/2,TRUE(),FALSE()),FALSE())</f>
        <v>0</v>
      </c>
      <c r="J4422" s="4" t="e">
        <f t="shared" ca="1" si="455"/>
        <v>#N/A</v>
      </c>
      <c r="K4422" s="4" t="e">
        <f t="shared" si="458"/>
        <v>#N/A</v>
      </c>
      <c r="L4422" s="4" t="e">
        <f t="shared" si="459"/>
        <v>#N/A</v>
      </c>
      <c r="M4422" s="4"/>
    </row>
    <row r="4423" spans="1:13" x14ac:dyDescent="0.2">
      <c r="A4423" s="4">
        <f t="shared" si="456"/>
        <v>8832</v>
      </c>
      <c r="B4423" s="4" t="b">
        <f t="shared" si="457"/>
        <v>0</v>
      </c>
      <c r="C4423" s="5" t="b">
        <f>IF(AND(B4423,A4423&lt;=$G$1),TRUE(),FALSE())</f>
        <v>0</v>
      </c>
      <c r="D4423" s="4" t="e">
        <f>IF(AND($C4422,$I4422),IF(AND($L4422&lt;$C$3,$L4423&gt;=$C$3),$D4422+0.5,IF(AND($L4422&gt;=$C$3,$L4423&lt;$C$3),$D4422+0.5,$D4422)),$D4422)</f>
        <v>#N/A</v>
      </c>
      <c r="E4423" s="4" t="str">
        <f t="shared" ref="E4423:E4486" si="460">IF(C4423,A4423,"")</f>
        <v/>
      </c>
      <c r="F4423" s="4" t="str">
        <f>IF(C4423,ROW(),"")</f>
        <v/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>IF(C4423,IF(E4423-$E$7&gt;=$C$1/2,TRUE(),FALSE()),FALSE())</f>
        <v>0</v>
      </c>
      <c r="J4423" s="4" t="e">
        <f t="shared" ref="J4423:J4486" ca="1" si="461">IF(I4423,IF(C4423,AVERAGE(OFFSET($H$1:$H$27000,ROW()-$C$1/$C$4/2-1,0,$C$1/$C$4+1,1)),NA()),NA())</f>
        <v>#N/A</v>
      </c>
      <c r="K4423" s="4" t="e">
        <f t="shared" si="458"/>
        <v>#N/A</v>
      </c>
      <c r="L4423" s="4" t="e">
        <f t="shared" si="459"/>
        <v>#N/A</v>
      </c>
      <c r="M4423" s="4"/>
    </row>
    <row r="4424" spans="1:13" x14ac:dyDescent="0.2">
      <c r="A4424" s="4">
        <f t="shared" ref="A4424:A4487" si="462">A4423+$C$4</f>
        <v>8834</v>
      </c>
      <c r="B4424" s="4" t="b">
        <f t="shared" ref="B4424:B4487" si="463">IF(ROW()&lt;7+$G$4,TRUE(),FALSE())</f>
        <v>0</v>
      </c>
      <c r="C4424" s="5" t="b">
        <f>IF(AND(B4424,A4424&lt;=$G$1),TRUE(),FALSE())</f>
        <v>0</v>
      </c>
      <c r="D4424" s="4" t="e">
        <f>IF(AND($C4423,$I4423),IF(AND($L4423&lt;$C$3,$L4424&gt;=$C$3),$D4423+0.5,IF(AND($L4423&gt;=$C$3,$L4424&lt;$C$3),$D4423+0.5,$D4423)),$D4423)</f>
        <v>#N/A</v>
      </c>
      <c r="E4424" s="4" t="str">
        <f t="shared" si="460"/>
        <v/>
      </c>
      <c r="F4424" s="4" t="str">
        <f>IF(C4424,ROW(),"")</f>
        <v/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>IF(C4424,IF(E4424-$E$7&gt;=$C$1/2,TRUE(),FALSE()),FALSE())</f>
        <v>0</v>
      </c>
      <c r="J4424" s="4" t="e">
        <f t="shared" ca="1" si="461"/>
        <v>#N/A</v>
      </c>
      <c r="K4424" s="4" t="e">
        <f t="shared" ref="K4424:K4487" si="464">IF(I4424,ABS(INDEX($J$1:$J$27000,ROW()+$C$1/$C$4/2)-INDEX($J$1:$J$27000,ROW()-$C$1/$C$4/2)),NA())</f>
        <v>#N/A</v>
      </c>
      <c r="L4424" s="4" t="e">
        <f t="shared" ref="L4424:L4487" si="465">IF(AND(C4424,I4424),INDEX($K$1:$K$27000,ROW()+$C$1/$C$4+1),NA())</f>
        <v>#N/A</v>
      </c>
      <c r="M4424" s="4"/>
    </row>
    <row r="4425" spans="1:13" x14ac:dyDescent="0.2">
      <c r="A4425" s="4">
        <f t="shared" si="462"/>
        <v>8836</v>
      </c>
      <c r="B4425" s="4" t="b">
        <f t="shared" si="463"/>
        <v>0</v>
      </c>
      <c r="C4425" s="5" t="b">
        <f>IF(AND(B4425,A4425&lt;=$G$1),TRUE(),FALSE())</f>
        <v>0</v>
      </c>
      <c r="D4425" s="4" t="e">
        <f>IF(AND($C4424,$I4424),IF(AND($L4424&lt;$C$3,$L4425&gt;=$C$3),$D4424+0.5,IF(AND($L4424&gt;=$C$3,$L4425&lt;$C$3),$D4424+0.5,$D4424)),$D4424)</f>
        <v>#N/A</v>
      </c>
      <c r="E4425" s="4" t="str">
        <f t="shared" si="460"/>
        <v/>
      </c>
      <c r="F4425" s="4" t="str">
        <f>IF(C4425,ROW(),"")</f>
        <v/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>IF(C4425,IF(E4425-$E$7&gt;=$C$1/2,TRUE(),FALSE()),FALSE())</f>
        <v>0</v>
      </c>
      <c r="J4425" s="4" t="e">
        <f t="shared" ca="1" si="461"/>
        <v>#N/A</v>
      </c>
      <c r="K4425" s="4" t="e">
        <f t="shared" si="464"/>
        <v>#N/A</v>
      </c>
      <c r="L4425" s="4" t="e">
        <f t="shared" si="465"/>
        <v>#N/A</v>
      </c>
      <c r="M4425" s="4"/>
    </row>
    <row r="4426" spans="1:13" x14ac:dyDescent="0.2">
      <c r="A4426" s="4">
        <f t="shared" si="462"/>
        <v>8838</v>
      </c>
      <c r="B4426" s="4" t="b">
        <f t="shared" si="463"/>
        <v>0</v>
      </c>
      <c r="C4426" s="5" t="b">
        <f>IF(AND(B4426,A4426&lt;=$G$1),TRUE(),FALSE())</f>
        <v>0</v>
      </c>
      <c r="D4426" s="4" t="e">
        <f>IF(AND($C4425,$I4425),IF(AND($L4425&lt;$C$3,$L4426&gt;=$C$3),$D4425+0.5,IF(AND($L4425&gt;=$C$3,$L4426&lt;$C$3),$D4425+0.5,$D4425)),$D4425)</f>
        <v>#N/A</v>
      </c>
      <c r="E4426" s="4" t="str">
        <f t="shared" si="460"/>
        <v/>
      </c>
      <c r="F4426" s="4" t="str">
        <f>IF(C4426,ROW(),"")</f>
        <v/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>IF(C4426,IF(E4426-$E$7&gt;=$C$1/2,TRUE(),FALSE()),FALSE())</f>
        <v>0</v>
      </c>
      <c r="J4426" s="4" t="e">
        <f t="shared" ca="1" si="461"/>
        <v>#N/A</v>
      </c>
      <c r="K4426" s="4" t="e">
        <f t="shared" si="464"/>
        <v>#N/A</v>
      </c>
      <c r="L4426" s="4" t="e">
        <f t="shared" si="465"/>
        <v>#N/A</v>
      </c>
      <c r="M4426" s="4"/>
    </row>
    <row r="4427" spans="1:13" x14ac:dyDescent="0.2">
      <c r="A4427" s="4">
        <f t="shared" si="462"/>
        <v>8840</v>
      </c>
      <c r="B4427" s="4" t="b">
        <f t="shared" si="463"/>
        <v>0</v>
      </c>
      <c r="C4427" s="5" t="b">
        <f>IF(AND(B4427,A4427&lt;=$G$1),TRUE(),FALSE())</f>
        <v>0</v>
      </c>
      <c r="D4427" s="4" t="e">
        <f>IF(AND($C4426,$I4426),IF(AND($L4426&lt;$C$3,$L4427&gt;=$C$3),$D4426+0.5,IF(AND($L4426&gt;=$C$3,$L4427&lt;$C$3),$D4426+0.5,$D4426)),$D4426)</f>
        <v>#N/A</v>
      </c>
      <c r="E4427" s="4" t="str">
        <f t="shared" si="460"/>
        <v/>
      </c>
      <c r="F4427" s="4" t="str">
        <f>IF(C4427,ROW(),"")</f>
        <v/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>IF(C4427,IF(E4427-$E$7&gt;=$C$1/2,TRUE(),FALSE()),FALSE())</f>
        <v>0</v>
      </c>
      <c r="J4427" s="4" t="e">
        <f t="shared" ca="1" si="461"/>
        <v>#N/A</v>
      </c>
      <c r="K4427" s="4" t="e">
        <f t="shared" si="464"/>
        <v>#N/A</v>
      </c>
      <c r="L4427" s="4" t="e">
        <f t="shared" si="465"/>
        <v>#N/A</v>
      </c>
      <c r="M4427" s="4"/>
    </row>
    <row r="4428" spans="1:13" x14ac:dyDescent="0.2">
      <c r="A4428" s="4">
        <f t="shared" si="462"/>
        <v>8842</v>
      </c>
      <c r="B4428" s="4" t="b">
        <f t="shared" si="463"/>
        <v>0</v>
      </c>
      <c r="C4428" s="5" t="b">
        <f>IF(AND(B4428,A4428&lt;=$G$1),TRUE(),FALSE())</f>
        <v>0</v>
      </c>
      <c r="D4428" s="4" t="e">
        <f>IF(AND($C4427,$I4427),IF(AND($L4427&lt;$C$3,$L4428&gt;=$C$3),$D4427+0.5,IF(AND($L4427&gt;=$C$3,$L4428&lt;$C$3),$D4427+0.5,$D4427)),$D4427)</f>
        <v>#N/A</v>
      </c>
      <c r="E4428" s="4" t="str">
        <f t="shared" si="460"/>
        <v/>
      </c>
      <c r="F4428" s="4" t="str">
        <f>IF(C4428,ROW(),"")</f>
        <v/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>IF(C4428,IF(E4428-$E$7&gt;=$C$1/2,TRUE(),FALSE()),FALSE())</f>
        <v>0</v>
      </c>
      <c r="J4428" s="4" t="e">
        <f t="shared" ca="1" si="461"/>
        <v>#N/A</v>
      </c>
      <c r="K4428" s="4" t="e">
        <f t="shared" si="464"/>
        <v>#N/A</v>
      </c>
      <c r="L4428" s="4" t="e">
        <f t="shared" si="465"/>
        <v>#N/A</v>
      </c>
      <c r="M4428" s="4"/>
    </row>
    <row r="4429" spans="1:13" x14ac:dyDescent="0.2">
      <c r="A4429" s="4">
        <f t="shared" si="462"/>
        <v>8844</v>
      </c>
      <c r="B4429" s="4" t="b">
        <f t="shared" si="463"/>
        <v>0</v>
      </c>
      <c r="C4429" s="5" t="b">
        <f>IF(AND(B4429,A4429&lt;=$G$1),TRUE(),FALSE())</f>
        <v>0</v>
      </c>
      <c r="D4429" s="4" t="e">
        <f>IF(AND($C4428,$I4428),IF(AND($L4428&lt;$C$3,$L4429&gt;=$C$3),$D4428+0.5,IF(AND($L4428&gt;=$C$3,$L4429&lt;$C$3),$D4428+0.5,$D4428)),$D4428)</f>
        <v>#N/A</v>
      </c>
      <c r="E4429" s="4" t="str">
        <f t="shared" si="460"/>
        <v/>
      </c>
      <c r="F4429" s="4" t="str">
        <f>IF(C4429,ROW(),"")</f>
        <v/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>IF(C4429,IF(E4429-$E$7&gt;=$C$1/2,TRUE(),FALSE()),FALSE())</f>
        <v>0</v>
      </c>
      <c r="J4429" s="4" t="e">
        <f t="shared" ca="1" si="461"/>
        <v>#N/A</v>
      </c>
      <c r="K4429" s="4" t="e">
        <f t="shared" si="464"/>
        <v>#N/A</v>
      </c>
      <c r="L4429" s="4" t="e">
        <f t="shared" si="465"/>
        <v>#N/A</v>
      </c>
      <c r="M4429" s="4"/>
    </row>
    <row r="4430" spans="1:13" x14ac:dyDescent="0.2">
      <c r="A4430" s="4">
        <f t="shared" si="462"/>
        <v>8846</v>
      </c>
      <c r="B4430" s="4" t="b">
        <f t="shared" si="463"/>
        <v>0</v>
      </c>
      <c r="C4430" s="5" t="b">
        <f>IF(AND(B4430,A4430&lt;=$G$1),TRUE(),FALSE())</f>
        <v>0</v>
      </c>
      <c r="D4430" s="4" t="e">
        <f>IF(AND($C4429,$I4429),IF(AND($L4429&lt;$C$3,$L4430&gt;=$C$3),$D4429+0.5,IF(AND($L4429&gt;=$C$3,$L4430&lt;$C$3),$D4429+0.5,$D4429)),$D4429)</f>
        <v>#N/A</v>
      </c>
      <c r="E4430" s="4" t="str">
        <f t="shared" si="460"/>
        <v/>
      </c>
      <c r="F4430" s="4" t="str">
        <f>IF(C4430,ROW(),"")</f>
        <v/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>IF(C4430,IF(E4430-$E$7&gt;=$C$1/2,TRUE(),FALSE()),FALSE())</f>
        <v>0</v>
      </c>
      <c r="J4430" s="4" t="e">
        <f t="shared" ca="1" si="461"/>
        <v>#N/A</v>
      </c>
      <c r="K4430" s="4" t="e">
        <f t="shared" si="464"/>
        <v>#N/A</v>
      </c>
      <c r="L4430" s="4" t="e">
        <f t="shared" si="465"/>
        <v>#N/A</v>
      </c>
      <c r="M4430" s="4"/>
    </row>
    <row r="4431" spans="1:13" x14ac:dyDescent="0.2">
      <c r="A4431" s="4">
        <f t="shared" si="462"/>
        <v>8848</v>
      </c>
      <c r="B4431" s="4" t="b">
        <f t="shared" si="463"/>
        <v>0</v>
      </c>
      <c r="C4431" s="5" t="b">
        <f>IF(AND(B4431,A4431&lt;=$G$1),TRUE(),FALSE())</f>
        <v>0</v>
      </c>
      <c r="D4431" s="4" t="e">
        <f>IF(AND($C4430,$I4430),IF(AND($L4430&lt;$C$3,$L4431&gt;=$C$3),$D4430+0.5,IF(AND($L4430&gt;=$C$3,$L4431&lt;$C$3),$D4430+0.5,$D4430)),$D4430)</f>
        <v>#N/A</v>
      </c>
      <c r="E4431" s="4" t="str">
        <f t="shared" si="460"/>
        <v/>
      </c>
      <c r="F4431" s="4" t="str">
        <f>IF(C4431,ROW(),"")</f>
        <v/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>IF(C4431,IF(E4431-$E$7&gt;=$C$1/2,TRUE(),FALSE()),FALSE())</f>
        <v>0</v>
      </c>
      <c r="J4431" s="4" t="e">
        <f t="shared" ca="1" si="461"/>
        <v>#N/A</v>
      </c>
      <c r="K4431" s="4" t="e">
        <f t="shared" si="464"/>
        <v>#N/A</v>
      </c>
      <c r="L4431" s="4" t="e">
        <f t="shared" si="465"/>
        <v>#N/A</v>
      </c>
      <c r="M4431" s="4"/>
    </row>
    <row r="4432" spans="1:13" x14ac:dyDescent="0.2">
      <c r="A4432" s="4">
        <f t="shared" si="462"/>
        <v>8850</v>
      </c>
      <c r="B4432" s="4" t="b">
        <f t="shared" si="463"/>
        <v>0</v>
      </c>
      <c r="C4432" s="5" t="b">
        <f>IF(AND(B4432,A4432&lt;=$G$1),TRUE(),FALSE())</f>
        <v>0</v>
      </c>
      <c r="D4432" s="4" t="e">
        <f>IF(AND($C4431,$I4431),IF(AND($L4431&lt;$C$3,$L4432&gt;=$C$3),$D4431+0.5,IF(AND($L4431&gt;=$C$3,$L4432&lt;$C$3),$D4431+0.5,$D4431)),$D4431)</f>
        <v>#N/A</v>
      </c>
      <c r="E4432" s="4" t="str">
        <f t="shared" si="460"/>
        <v/>
      </c>
      <c r="F4432" s="4" t="str">
        <f>IF(C4432,ROW(),"")</f>
        <v/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>IF(C4432,IF(E4432-$E$7&gt;=$C$1/2,TRUE(),FALSE()),FALSE())</f>
        <v>0</v>
      </c>
      <c r="J4432" s="4" t="e">
        <f t="shared" ca="1" si="461"/>
        <v>#N/A</v>
      </c>
      <c r="K4432" s="4" t="e">
        <f t="shared" si="464"/>
        <v>#N/A</v>
      </c>
      <c r="L4432" s="4" t="e">
        <f t="shared" si="465"/>
        <v>#N/A</v>
      </c>
      <c r="M4432" s="4"/>
    </row>
    <row r="4433" spans="1:13" x14ac:dyDescent="0.2">
      <c r="A4433" s="4">
        <f t="shared" si="462"/>
        <v>8852</v>
      </c>
      <c r="B4433" s="4" t="b">
        <f t="shared" si="463"/>
        <v>0</v>
      </c>
      <c r="C4433" s="5" t="b">
        <f>IF(AND(B4433,A4433&lt;=$G$1),TRUE(),FALSE())</f>
        <v>0</v>
      </c>
      <c r="D4433" s="4" t="e">
        <f>IF(AND($C4432,$I4432),IF(AND($L4432&lt;$C$3,$L4433&gt;=$C$3),$D4432+0.5,IF(AND($L4432&gt;=$C$3,$L4433&lt;$C$3),$D4432+0.5,$D4432)),$D4432)</f>
        <v>#N/A</v>
      </c>
      <c r="E4433" s="4" t="str">
        <f t="shared" si="460"/>
        <v/>
      </c>
      <c r="F4433" s="4" t="str">
        <f>IF(C4433,ROW(),"")</f>
        <v/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>IF(C4433,IF(E4433-$E$7&gt;=$C$1/2,TRUE(),FALSE()),FALSE())</f>
        <v>0</v>
      </c>
      <c r="J4433" s="4" t="e">
        <f t="shared" ca="1" si="461"/>
        <v>#N/A</v>
      </c>
      <c r="K4433" s="4" t="e">
        <f t="shared" si="464"/>
        <v>#N/A</v>
      </c>
      <c r="L4433" s="4" t="e">
        <f t="shared" si="465"/>
        <v>#N/A</v>
      </c>
      <c r="M4433" s="4"/>
    </row>
    <row r="4434" spans="1:13" x14ac:dyDescent="0.2">
      <c r="A4434" s="4">
        <f t="shared" si="462"/>
        <v>8854</v>
      </c>
      <c r="B4434" s="4" t="b">
        <f t="shared" si="463"/>
        <v>0</v>
      </c>
      <c r="C4434" s="5" t="b">
        <f>IF(AND(B4434,A4434&lt;=$G$1),TRUE(),FALSE())</f>
        <v>0</v>
      </c>
      <c r="D4434" s="4" t="e">
        <f>IF(AND($C4433,$I4433),IF(AND($L4433&lt;$C$3,$L4434&gt;=$C$3),$D4433+0.5,IF(AND($L4433&gt;=$C$3,$L4434&lt;$C$3),$D4433+0.5,$D4433)),$D4433)</f>
        <v>#N/A</v>
      </c>
      <c r="E4434" s="4" t="str">
        <f t="shared" si="460"/>
        <v/>
      </c>
      <c r="F4434" s="4" t="str">
        <f>IF(C4434,ROW(),"")</f>
        <v/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>IF(C4434,IF(E4434-$E$7&gt;=$C$1/2,TRUE(),FALSE()),FALSE())</f>
        <v>0</v>
      </c>
      <c r="J4434" s="4" t="e">
        <f t="shared" ca="1" si="461"/>
        <v>#N/A</v>
      </c>
      <c r="K4434" s="4" t="e">
        <f t="shared" si="464"/>
        <v>#N/A</v>
      </c>
      <c r="L4434" s="4" t="e">
        <f t="shared" si="465"/>
        <v>#N/A</v>
      </c>
      <c r="M4434" s="4"/>
    </row>
    <row r="4435" spans="1:13" x14ac:dyDescent="0.2">
      <c r="A4435" s="4">
        <f t="shared" si="462"/>
        <v>8856</v>
      </c>
      <c r="B4435" s="4" t="b">
        <f t="shared" si="463"/>
        <v>0</v>
      </c>
      <c r="C4435" s="5" t="b">
        <f>IF(AND(B4435,A4435&lt;=$G$1),TRUE(),FALSE())</f>
        <v>0</v>
      </c>
      <c r="D4435" s="4" t="e">
        <f>IF(AND($C4434,$I4434),IF(AND($L4434&lt;$C$3,$L4435&gt;=$C$3),$D4434+0.5,IF(AND($L4434&gt;=$C$3,$L4435&lt;$C$3),$D4434+0.5,$D4434)),$D4434)</f>
        <v>#N/A</v>
      </c>
      <c r="E4435" s="4" t="str">
        <f t="shared" si="460"/>
        <v/>
      </c>
      <c r="F4435" s="4" t="str">
        <f>IF(C4435,ROW(),"")</f>
        <v/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>IF(C4435,IF(E4435-$E$7&gt;=$C$1/2,TRUE(),FALSE()),FALSE())</f>
        <v>0</v>
      </c>
      <c r="J4435" s="4" t="e">
        <f t="shared" ca="1" si="461"/>
        <v>#N/A</v>
      </c>
      <c r="K4435" s="4" t="e">
        <f t="shared" si="464"/>
        <v>#N/A</v>
      </c>
      <c r="L4435" s="4" t="e">
        <f t="shared" si="465"/>
        <v>#N/A</v>
      </c>
      <c r="M4435" s="4"/>
    </row>
    <row r="4436" spans="1:13" x14ac:dyDescent="0.2">
      <c r="A4436" s="4">
        <f t="shared" si="462"/>
        <v>8858</v>
      </c>
      <c r="B4436" s="4" t="b">
        <f t="shared" si="463"/>
        <v>0</v>
      </c>
      <c r="C4436" s="5" t="b">
        <f>IF(AND(B4436,A4436&lt;=$G$1),TRUE(),FALSE())</f>
        <v>0</v>
      </c>
      <c r="D4436" s="4" t="e">
        <f>IF(AND($C4435,$I4435),IF(AND($L4435&lt;$C$3,$L4436&gt;=$C$3),$D4435+0.5,IF(AND($L4435&gt;=$C$3,$L4436&lt;$C$3),$D4435+0.5,$D4435)),$D4435)</f>
        <v>#N/A</v>
      </c>
      <c r="E4436" s="4" t="str">
        <f t="shared" si="460"/>
        <v/>
      </c>
      <c r="F4436" s="4" t="str">
        <f>IF(C4436,ROW(),"")</f>
        <v/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>IF(C4436,IF(E4436-$E$7&gt;=$C$1/2,TRUE(),FALSE()),FALSE())</f>
        <v>0</v>
      </c>
      <c r="J4436" s="4" t="e">
        <f t="shared" ca="1" si="461"/>
        <v>#N/A</v>
      </c>
      <c r="K4436" s="4" t="e">
        <f t="shared" si="464"/>
        <v>#N/A</v>
      </c>
      <c r="L4436" s="4" t="e">
        <f t="shared" si="465"/>
        <v>#N/A</v>
      </c>
      <c r="M4436" s="4"/>
    </row>
    <row r="4437" spans="1:13" x14ac:dyDescent="0.2">
      <c r="A4437" s="4">
        <f t="shared" si="462"/>
        <v>8860</v>
      </c>
      <c r="B4437" s="4" t="b">
        <f t="shared" si="463"/>
        <v>0</v>
      </c>
      <c r="C4437" s="5" t="b">
        <f>IF(AND(B4437,A4437&lt;=$G$1),TRUE(),FALSE())</f>
        <v>0</v>
      </c>
      <c r="D4437" s="4" t="e">
        <f>IF(AND($C4436,$I4436),IF(AND($L4436&lt;$C$3,$L4437&gt;=$C$3),$D4436+0.5,IF(AND($L4436&gt;=$C$3,$L4437&lt;$C$3),$D4436+0.5,$D4436)),$D4436)</f>
        <v>#N/A</v>
      </c>
      <c r="E4437" s="4" t="str">
        <f t="shared" si="460"/>
        <v/>
      </c>
      <c r="F4437" s="4" t="str">
        <f>IF(C4437,ROW(),"")</f>
        <v/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>IF(C4437,IF(E4437-$E$7&gt;=$C$1/2,TRUE(),FALSE()),FALSE())</f>
        <v>0</v>
      </c>
      <c r="J4437" s="4" t="e">
        <f t="shared" ca="1" si="461"/>
        <v>#N/A</v>
      </c>
      <c r="K4437" s="4" t="e">
        <f t="shared" si="464"/>
        <v>#N/A</v>
      </c>
      <c r="L4437" s="4" t="e">
        <f t="shared" si="465"/>
        <v>#N/A</v>
      </c>
      <c r="M4437" s="4"/>
    </row>
    <row r="4438" spans="1:13" x14ac:dyDescent="0.2">
      <c r="A4438" s="4">
        <f t="shared" si="462"/>
        <v>8862</v>
      </c>
      <c r="B4438" s="4" t="b">
        <f t="shared" si="463"/>
        <v>0</v>
      </c>
      <c r="C4438" s="5" t="b">
        <f>IF(AND(B4438,A4438&lt;=$G$1),TRUE(),FALSE())</f>
        <v>0</v>
      </c>
      <c r="D4438" s="4" t="e">
        <f>IF(AND($C4437,$I4437),IF(AND($L4437&lt;$C$3,$L4438&gt;=$C$3),$D4437+0.5,IF(AND($L4437&gt;=$C$3,$L4438&lt;$C$3),$D4437+0.5,$D4437)),$D4437)</f>
        <v>#N/A</v>
      </c>
      <c r="E4438" s="4" t="str">
        <f t="shared" si="460"/>
        <v/>
      </c>
      <c r="F4438" s="4" t="str">
        <f>IF(C4438,ROW(),"")</f>
        <v/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>IF(C4438,IF(E4438-$E$7&gt;=$C$1/2,TRUE(),FALSE()),FALSE())</f>
        <v>0</v>
      </c>
      <c r="J4438" s="4" t="e">
        <f t="shared" ca="1" si="461"/>
        <v>#N/A</v>
      </c>
      <c r="K4438" s="4" t="e">
        <f t="shared" si="464"/>
        <v>#N/A</v>
      </c>
      <c r="L4438" s="4" t="e">
        <f t="shared" si="465"/>
        <v>#N/A</v>
      </c>
      <c r="M4438" s="4"/>
    </row>
    <row r="4439" spans="1:13" x14ac:dyDescent="0.2">
      <c r="A4439" s="4">
        <f t="shared" si="462"/>
        <v>8864</v>
      </c>
      <c r="B4439" s="4" t="b">
        <f t="shared" si="463"/>
        <v>0</v>
      </c>
      <c r="C4439" s="5" t="b">
        <f>IF(AND(B4439,A4439&lt;=$G$1),TRUE(),FALSE())</f>
        <v>0</v>
      </c>
      <c r="D4439" s="4" t="e">
        <f>IF(AND($C4438,$I4438),IF(AND($L4438&lt;$C$3,$L4439&gt;=$C$3),$D4438+0.5,IF(AND($L4438&gt;=$C$3,$L4439&lt;$C$3),$D4438+0.5,$D4438)),$D4438)</f>
        <v>#N/A</v>
      </c>
      <c r="E4439" s="4" t="str">
        <f t="shared" si="460"/>
        <v/>
      </c>
      <c r="F4439" s="4" t="str">
        <f>IF(C4439,ROW(),"")</f>
        <v/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>IF(C4439,IF(E4439-$E$7&gt;=$C$1/2,TRUE(),FALSE()),FALSE())</f>
        <v>0</v>
      </c>
      <c r="J4439" s="4" t="e">
        <f t="shared" ca="1" si="461"/>
        <v>#N/A</v>
      </c>
      <c r="K4439" s="4" t="e">
        <f t="shared" si="464"/>
        <v>#N/A</v>
      </c>
      <c r="L4439" s="4" t="e">
        <f t="shared" si="465"/>
        <v>#N/A</v>
      </c>
      <c r="M4439" s="4"/>
    </row>
    <row r="4440" spans="1:13" x14ac:dyDescent="0.2">
      <c r="A4440" s="4">
        <f t="shared" si="462"/>
        <v>8866</v>
      </c>
      <c r="B4440" s="4" t="b">
        <f t="shared" si="463"/>
        <v>0</v>
      </c>
      <c r="C4440" s="5" t="b">
        <f>IF(AND(B4440,A4440&lt;=$G$1),TRUE(),FALSE())</f>
        <v>0</v>
      </c>
      <c r="D4440" s="4" t="e">
        <f>IF(AND($C4439,$I4439),IF(AND($L4439&lt;$C$3,$L4440&gt;=$C$3),$D4439+0.5,IF(AND($L4439&gt;=$C$3,$L4440&lt;$C$3),$D4439+0.5,$D4439)),$D4439)</f>
        <v>#N/A</v>
      </c>
      <c r="E4440" s="4" t="str">
        <f t="shared" si="460"/>
        <v/>
      </c>
      <c r="F4440" s="4" t="str">
        <f>IF(C4440,ROW(),"")</f>
        <v/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>IF(C4440,IF(E4440-$E$7&gt;=$C$1/2,TRUE(),FALSE()),FALSE())</f>
        <v>0</v>
      </c>
      <c r="J4440" s="4" t="e">
        <f t="shared" ca="1" si="461"/>
        <v>#N/A</v>
      </c>
      <c r="K4440" s="4" t="e">
        <f t="shared" si="464"/>
        <v>#N/A</v>
      </c>
      <c r="L4440" s="4" t="e">
        <f t="shared" si="465"/>
        <v>#N/A</v>
      </c>
      <c r="M4440" s="4"/>
    </row>
    <row r="4441" spans="1:13" x14ac:dyDescent="0.2">
      <c r="A4441" s="4">
        <f t="shared" si="462"/>
        <v>8868</v>
      </c>
      <c r="B4441" s="4" t="b">
        <f t="shared" si="463"/>
        <v>0</v>
      </c>
      <c r="C4441" s="5" t="b">
        <f>IF(AND(B4441,A4441&lt;=$G$1),TRUE(),FALSE())</f>
        <v>0</v>
      </c>
      <c r="D4441" s="4" t="e">
        <f>IF(AND($C4440,$I4440),IF(AND($L4440&lt;$C$3,$L4441&gt;=$C$3),$D4440+0.5,IF(AND($L4440&gt;=$C$3,$L4441&lt;$C$3),$D4440+0.5,$D4440)),$D4440)</f>
        <v>#N/A</v>
      </c>
      <c r="E4441" s="4" t="str">
        <f t="shared" si="460"/>
        <v/>
      </c>
      <c r="F4441" s="4" t="str">
        <f>IF(C4441,ROW(),"")</f>
        <v/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>IF(C4441,IF(E4441-$E$7&gt;=$C$1/2,TRUE(),FALSE()),FALSE())</f>
        <v>0</v>
      </c>
      <c r="J4441" s="4" t="e">
        <f t="shared" ca="1" si="461"/>
        <v>#N/A</v>
      </c>
      <c r="K4441" s="4" t="e">
        <f t="shared" si="464"/>
        <v>#N/A</v>
      </c>
      <c r="L4441" s="4" t="e">
        <f t="shared" si="465"/>
        <v>#N/A</v>
      </c>
      <c r="M4441" s="4"/>
    </row>
    <row r="4442" spans="1:13" x14ac:dyDescent="0.2">
      <c r="A4442" s="4">
        <f t="shared" si="462"/>
        <v>8870</v>
      </c>
      <c r="B4442" s="4" t="b">
        <f t="shared" si="463"/>
        <v>0</v>
      </c>
      <c r="C4442" s="5" t="b">
        <f>IF(AND(B4442,A4442&lt;=$G$1),TRUE(),FALSE())</f>
        <v>0</v>
      </c>
      <c r="D4442" s="4" t="e">
        <f>IF(AND($C4441,$I4441),IF(AND($L4441&lt;$C$3,$L4442&gt;=$C$3),$D4441+0.5,IF(AND($L4441&gt;=$C$3,$L4442&lt;$C$3),$D4441+0.5,$D4441)),$D4441)</f>
        <v>#N/A</v>
      </c>
      <c r="E4442" s="4" t="str">
        <f t="shared" si="460"/>
        <v/>
      </c>
      <c r="F4442" s="4" t="str">
        <f>IF(C4442,ROW(),"")</f>
        <v/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>IF(C4442,IF(E4442-$E$7&gt;=$C$1/2,TRUE(),FALSE()),FALSE())</f>
        <v>0</v>
      </c>
      <c r="J4442" s="4" t="e">
        <f t="shared" ca="1" si="461"/>
        <v>#N/A</v>
      </c>
      <c r="K4442" s="4" t="e">
        <f t="shared" si="464"/>
        <v>#N/A</v>
      </c>
      <c r="L4442" s="4" t="e">
        <f t="shared" si="465"/>
        <v>#N/A</v>
      </c>
      <c r="M4442" s="4"/>
    </row>
    <row r="4443" spans="1:13" x14ac:dyDescent="0.2">
      <c r="A4443" s="4">
        <f t="shared" si="462"/>
        <v>8872</v>
      </c>
      <c r="B4443" s="4" t="b">
        <f t="shared" si="463"/>
        <v>0</v>
      </c>
      <c r="C4443" s="5" t="b">
        <f>IF(AND(B4443,A4443&lt;=$G$1),TRUE(),FALSE())</f>
        <v>0</v>
      </c>
      <c r="D4443" s="4" t="e">
        <f>IF(AND($C4442,$I4442),IF(AND($L4442&lt;$C$3,$L4443&gt;=$C$3),$D4442+0.5,IF(AND($L4442&gt;=$C$3,$L4443&lt;$C$3),$D4442+0.5,$D4442)),$D4442)</f>
        <v>#N/A</v>
      </c>
      <c r="E4443" s="4" t="str">
        <f t="shared" si="460"/>
        <v/>
      </c>
      <c r="F4443" s="4" t="str">
        <f>IF(C4443,ROW(),"")</f>
        <v/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>IF(C4443,IF(E4443-$E$7&gt;=$C$1/2,TRUE(),FALSE()),FALSE())</f>
        <v>0</v>
      </c>
      <c r="J4443" s="4" t="e">
        <f t="shared" ca="1" si="461"/>
        <v>#N/A</v>
      </c>
      <c r="K4443" s="4" t="e">
        <f t="shared" si="464"/>
        <v>#N/A</v>
      </c>
      <c r="L4443" s="4" t="e">
        <f t="shared" si="465"/>
        <v>#N/A</v>
      </c>
      <c r="M4443" s="4"/>
    </row>
    <row r="4444" spans="1:13" x14ac:dyDescent="0.2">
      <c r="A4444" s="4">
        <f t="shared" si="462"/>
        <v>8874</v>
      </c>
      <c r="B4444" s="4" t="b">
        <f t="shared" si="463"/>
        <v>0</v>
      </c>
      <c r="C4444" s="5" t="b">
        <f>IF(AND(B4444,A4444&lt;=$G$1),TRUE(),FALSE())</f>
        <v>0</v>
      </c>
      <c r="D4444" s="4" t="e">
        <f>IF(AND($C4443,$I4443),IF(AND($L4443&lt;$C$3,$L4444&gt;=$C$3),$D4443+0.5,IF(AND($L4443&gt;=$C$3,$L4444&lt;$C$3),$D4443+0.5,$D4443)),$D4443)</f>
        <v>#N/A</v>
      </c>
      <c r="E4444" s="4" t="str">
        <f t="shared" si="460"/>
        <v/>
      </c>
      <c r="F4444" s="4" t="str">
        <f>IF(C4444,ROW(),"")</f>
        <v/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>IF(C4444,IF(E4444-$E$7&gt;=$C$1/2,TRUE(),FALSE()),FALSE())</f>
        <v>0</v>
      </c>
      <c r="J4444" s="4" t="e">
        <f t="shared" ca="1" si="461"/>
        <v>#N/A</v>
      </c>
      <c r="K4444" s="4" t="e">
        <f t="shared" si="464"/>
        <v>#N/A</v>
      </c>
      <c r="L4444" s="4" t="e">
        <f t="shared" si="465"/>
        <v>#N/A</v>
      </c>
      <c r="M4444" s="4"/>
    </row>
    <row r="4445" spans="1:13" x14ac:dyDescent="0.2">
      <c r="A4445" s="4">
        <f t="shared" si="462"/>
        <v>8876</v>
      </c>
      <c r="B4445" s="4" t="b">
        <f t="shared" si="463"/>
        <v>0</v>
      </c>
      <c r="C4445" s="5" t="b">
        <f>IF(AND(B4445,A4445&lt;=$G$1),TRUE(),FALSE())</f>
        <v>0</v>
      </c>
      <c r="D4445" s="4" t="e">
        <f>IF(AND($C4444,$I4444),IF(AND($L4444&lt;$C$3,$L4445&gt;=$C$3),$D4444+0.5,IF(AND($L4444&gt;=$C$3,$L4445&lt;$C$3),$D4444+0.5,$D4444)),$D4444)</f>
        <v>#N/A</v>
      </c>
      <c r="E4445" s="4" t="str">
        <f t="shared" si="460"/>
        <v/>
      </c>
      <c r="F4445" s="4" t="str">
        <f>IF(C4445,ROW(),"")</f>
        <v/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>IF(C4445,IF(E4445-$E$7&gt;=$C$1/2,TRUE(),FALSE()),FALSE())</f>
        <v>0</v>
      </c>
      <c r="J4445" s="4" t="e">
        <f t="shared" ca="1" si="461"/>
        <v>#N/A</v>
      </c>
      <c r="K4445" s="4" t="e">
        <f t="shared" si="464"/>
        <v>#N/A</v>
      </c>
      <c r="L4445" s="4" t="e">
        <f t="shared" si="465"/>
        <v>#N/A</v>
      </c>
      <c r="M4445" s="4"/>
    </row>
    <row r="4446" spans="1:13" x14ac:dyDescent="0.2">
      <c r="A4446" s="4">
        <f t="shared" si="462"/>
        <v>8878</v>
      </c>
      <c r="B4446" s="4" t="b">
        <f t="shared" si="463"/>
        <v>0</v>
      </c>
      <c r="C4446" s="5" t="b">
        <f>IF(AND(B4446,A4446&lt;=$G$1),TRUE(),FALSE())</f>
        <v>0</v>
      </c>
      <c r="D4446" s="4" t="e">
        <f>IF(AND($C4445,$I4445),IF(AND($L4445&lt;$C$3,$L4446&gt;=$C$3),$D4445+0.5,IF(AND($L4445&gt;=$C$3,$L4446&lt;$C$3),$D4445+0.5,$D4445)),$D4445)</f>
        <v>#N/A</v>
      </c>
      <c r="E4446" s="4" t="str">
        <f t="shared" si="460"/>
        <v/>
      </c>
      <c r="F4446" s="4" t="str">
        <f>IF(C4446,ROW(),"")</f>
        <v/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>IF(C4446,IF(E4446-$E$7&gt;=$C$1/2,TRUE(),FALSE()),FALSE())</f>
        <v>0</v>
      </c>
      <c r="J4446" s="4" t="e">
        <f t="shared" ca="1" si="461"/>
        <v>#N/A</v>
      </c>
      <c r="K4446" s="4" t="e">
        <f t="shared" si="464"/>
        <v>#N/A</v>
      </c>
      <c r="L4446" s="4" t="e">
        <f t="shared" si="465"/>
        <v>#N/A</v>
      </c>
      <c r="M4446" s="4"/>
    </row>
    <row r="4447" spans="1:13" x14ac:dyDescent="0.2">
      <c r="A4447" s="4">
        <f t="shared" si="462"/>
        <v>8880</v>
      </c>
      <c r="B4447" s="4" t="b">
        <f t="shared" si="463"/>
        <v>0</v>
      </c>
      <c r="C4447" s="5" t="b">
        <f>IF(AND(B4447,A4447&lt;=$G$1),TRUE(),FALSE())</f>
        <v>0</v>
      </c>
      <c r="D4447" s="4" t="e">
        <f>IF(AND($C4446,$I4446),IF(AND($L4446&lt;$C$3,$L4447&gt;=$C$3),$D4446+0.5,IF(AND($L4446&gt;=$C$3,$L4447&lt;$C$3),$D4446+0.5,$D4446)),$D4446)</f>
        <v>#N/A</v>
      </c>
      <c r="E4447" s="4" t="str">
        <f t="shared" si="460"/>
        <v/>
      </c>
      <c r="F4447" s="4" t="str">
        <f>IF(C4447,ROW(),"")</f>
        <v/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>IF(C4447,IF(E4447-$E$7&gt;=$C$1/2,TRUE(),FALSE()),FALSE())</f>
        <v>0</v>
      </c>
      <c r="J4447" s="4" t="e">
        <f t="shared" ca="1" si="461"/>
        <v>#N/A</v>
      </c>
      <c r="K4447" s="4" t="e">
        <f t="shared" si="464"/>
        <v>#N/A</v>
      </c>
      <c r="L4447" s="4" t="e">
        <f t="shared" si="465"/>
        <v>#N/A</v>
      </c>
      <c r="M4447" s="4"/>
    </row>
    <row r="4448" spans="1:13" x14ac:dyDescent="0.2">
      <c r="A4448" s="4">
        <f t="shared" si="462"/>
        <v>8882</v>
      </c>
      <c r="B4448" s="4" t="b">
        <f t="shared" si="463"/>
        <v>0</v>
      </c>
      <c r="C4448" s="5" t="b">
        <f>IF(AND(B4448,A4448&lt;=$G$1),TRUE(),FALSE())</f>
        <v>0</v>
      </c>
      <c r="D4448" s="4" t="e">
        <f>IF(AND($C4447,$I4447),IF(AND($L4447&lt;$C$3,$L4448&gt;=$C$3),$D4447+0.5,IF(AND($L4447&gt;=$C$3,$L4448&lt;$C$3),$D4447+0.5,$D4447)),$D4447)</f>
        <v>#N/A</v>
      </c>
      <c r="E4448" s="4" t="str">
        <f t="shared" si="460"/>
        <v/>
      </c>
      <c r="F4448" s="4" t="str">
        <f>IF(C4448,ROW(),"")</f>
        <v/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>IF(C4448,IF(E4448-$E$7&gt;=$C$1/2,TRUE(),FALSE()),FALSE())</f>
        <v>0</v>
      </c>
      <c r="J4448" s="4" t="e">
        <f t="shared" ca="1" si="461"/>
        <v>#N/A</v>
      </c>
      <c r="K4448" s="4" t="e">
        <f t="shared" si="464"/>
        <v>#N/A</v>
      </c>
      <c r="L4448" s="4" t="e">
        <f t="shared" si="465"/>
        <v>#N/A</v>
      </c>
      <c r="M4448" s="4"/>
    </row>
    <row r="4449" spans="1:13" x14ac:dyDescent="0.2">
      <c r="A4449" s="4">
        <f t="shared" si="462"/>
        <v>8884</v>
      </c>
      <c r="B4449" s="4" t="b">
        <f t="shared" si="463"/>
        <v>0</v>
      </c>
      <c r="C4449" s="5" t="b">
        <f>IF(AND(B4449,A4449&lt;=$G$1),TRUE(),FALSE())</f>
        <v>0</v>
      </c>
      <c r="D4449" s="4" t="e">
        <f>IF(AND($C4448,$I4448),IF(AND($L4448&lt;$C$3,$L4449&gt;=$C$3),$D4448+0.5,IF(AND($L4448&gt;=$C$3,$L4449&lt;$C$3),$D4448+0.5,$D4448)),$D4448)</f>
        <v>#N/A</v>
      </c>
      <c r="E4449" s="4" t="str">
        <f t="shared" si="460"/>
        <v/>
      </c>
      <c r="F4449" s="4" t="str">
        <f>IF(C4449,ROW(),"")</f>
        <v/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>IF(C4449,IF(E4449-$E$7&gt;=$C$1/2,TRUE(),FALSE()),FALSE())</f>
        <v>0</v>
      </c>
      <c r="J4449" s="4" t="e">
        <f t="shared" ca="1" si="461"/>
        <v>#N/A</v>
      </c>
      <c r="K4449" s="4" t="e">
        <f t="shared" si="464"/>
        <v>#N/A</v>
      </c>
      <c r="L4449" s="4" t="e">
        <f t="shared" si="465"/>
        <v>#N/A</v>
      </c>
      <c r="M4449" s="4"/>
    </row>
    <row r="4450" spans="1:13" x14ac:dyDescent="0.2">
      <c r="A4450" s="4">
        <f t="shared" si="462"/>
        <v>8886</v>
      </c>
      <c r="B4450" s="4" t="b">
        <f t="shared" si="463"/>
        <v>0</v>
      </c>
      <c r="C4450" s="5" t="b">
        <f>IF(AND(B4450,A4450&lt;=$G$1),TRUE(),FALSE())</f>
        <v>0</v>
      </c>
      <c r="D4450" s="4" t="e">
        <f>IF(AND($C4449,$I4449),IF(AND($L4449&lt;$C$3,$L4450&gt;=$C$3),$D4449+0.5,IF(AND($L4449&gt;=$C$3,$L4450&lt;$C$3),$D4449+0.5,$D4449)),$D4449)</f>
        <v>#N/A</v>
      </c>
      <c r="E4450" s="4" t="str">
        <f t="shared" si="460"/>
        <v/>
      </c>
      <c r="F4450" s="4" t="str">
        <f>IF(C4450,ROW(),"")</f>
        <v/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>IF(C4450,IF(E4450-$E$7&gt;=$C$1/2,TRUE(),FALSE()),FALSE())</f>
        <v>0</v>
      </c>
      <c r="J4450" s="4" t="e">
        <f t="shared" ca="1" si="461"/>
        <v>#N/A</v>
      </c>
      <c r="K4450" s="4" t="e">
        <f t="shared" si="464"/>
        <v>#N/A</v>
      </c>
      <c r="L4450" s="4" t="e">
        <f t="shared" si="465"/>
        <v>#N/A</v>
      </c>
      <c r="M4450" s="4"/>
    </row>
    <row r="4451" spans="1:13" x14ac:dyDescent="0.2">
      <c r="A4451" s="4">
        <f t="shared" si="462"/>
        <v>8888</v>
      </c>
      <c r="B4451" s="4" t="b">
        <f t="shared" si="463"/>
        <v>0</v>
      </c>
      <c r="C4451" s="5" t="b">
        <f>IF(AND(B4451,A4451&lt;=$G$1),TRUE(),FALSE())</f>
        <v>0</v>
      </c>
      <c r="D4451" s="4" t="e">
        <f>IF(AND($C4450,$I4450),IF(AND($L4450&lt;$C$3,$L4451&gt;=$C$3),$D4450+0.5,IF(AND($L4450&gt;=$C$3,$L4451&lt;$C$3),$D4450+0.5,$D4450)),$D4450)</f>
        <v>#N/A</v>
      </c>
      <c r="E4451" s="4" t="str">
        <f t="shared" si="460"/>
        <v/>
      </c>
      <c r="F4451" s="4" t="str">
        <f>IF(C4451,ROW(),"")</f>
        <v/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>IF(C4451,IF(E4451-$E$7&gt;=$C$1/2,TRUE(),FALSE()),FALSE())</f>
        <v>0</v>
      </c>
      <c r="J4451" s="4" t="e">
        <f t="shared" ca="1" si="461"/>
        <v>#N/A</v>
      </c>
      <c r="K4451" s="4" t="e">
        <f t="shared" si="464"/>
        <v>#N/A</v>
      </c>
      <c r="L4451" s="4" t="e">
        <f t="shared" si="465"/>
        <v>#N/A</v>
      </c>
      <c r="M4451" s="4"/>
    </row>
    <row r="4452" spans="1:13" x14ac:dyDescent="0.2">
      <c r="A4452" s="4">
        <f t="shared" si="462"/>
        <v>8890</v>
      </c>
      <c r="B4452" s="4" t="b">
        <f t="shared" si="463"/>
        <v>0</v>
      </c>
      <c r="C4452" s="5" t="b">
        <f>IF(AND(B4452,A4452&lt;=$G$1),TRUE(),FALSE())</f>
        <v>0</v>
      </c>
      <c r="D4452" s="4" t="e">
        <f>IF(AND($C4451,$I4451),IF(AND($L4451&lt;$C$3,$L4452&gt;=$C$3),$D4451+0.5,IF(AND($L4451&gt;=$C$3,$L4452&lt;$C$3),$D4451+0.5,$D4451)),$D4451)</f>
        <v>#N/A</v>
      </c>
      <c r="E4452" s="4" t="str">
        <f t="shared" si="460"/>
        <v/>
      </c>
      <c r="F4452" s="4" t="str">
        <f>IF(C4452,ROW(),"")</f>
        <v/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>IF(C4452,IF(E4452-$E$7&gt;=$C$1/2,TRUE(),FALSE()),FALSE())</f>
        <v>0</v>
      </c>
      <c r="J4452" s="4" t="e">
        <f t="shared" ca="1" si="461"/>
        <v>#N/A</v>
      </c>
      <c r="K4452" s="4" t="e">
        <f t="shared" si="464"/>
        <v>#N/A</v>
      </c>
      <c r="L4452" s="4" t="e">
        <f t="shared" si="465"/>
        <v>#N/A</v>
      </c>
      <c r="M4452" s="4"/>
    </row>
    <row r="4453" spans="1:13" x14ac:dyDescent="0.2">
      <c r="A4453" s="4">
        <f t="shared" si="462"/>
        <v>8892</v>
      </c>
      <c r="B4453" s="4" t="b">
        <f t="shared" si="463"/>
        <v>0</v>
      </c>
      <c r="C4453" s="5" t="b">
        <f>IF(AND(B4453,A4453&lt;=$G$1),TRUE(),FALSE())</f>
        <v>0</v>
      </c>
      <c r="D4453" s="4" t="e">
        <f>IF(AND($C4452,$I4452),IF(AND($L4452&lt;$C$3,$L4453&gt;=$C$3),$D4452+0.5,IF(AND($L4452&gt;=$C$3,$L4453&lt;$C$3),$D4452+0.5,$D4452)),$D4452)</f>
        <v>#N/A</v>
      </c>
      <c r="E4453" s="4" t="str">
        <f t="shared" si="460"/>
        <v/>
      </c>
      <c r="F4453" s="4" t="str">
        <f>IF(C4453,ROW(),"")</f>
        <v/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>IF(C4453,IF(E4453-$E$7&gt;=$C$1/2,TRUE(),FALSE()),FALSE())</f>
        <v>0</v>
      </c>
      <c r="J4453" s="4" t="e">
        <f t="shared" ca="1" si="461"/>
        <v>#N/A</v>
      </c>
      <c r="K4453" s="4" t="e">
        <f t="shared" si="464"/>
        <v>#N/A</v>
      </c>
      <c r="L4453" s="4" t="e">
        <f t="shared" si="465"/>
        <v>#N/A</v>
      </c>
      <c r="M4453" s="4"/>
    </row>
    <row r="4454" spans="1:13" x14ac:dyDescent="0.2">
      <c r="A4454" s="4">
        <f t="shared" si="462"/>
        <v>8894</v>
      </c>
      <c r="B4454" s="4" t="b">
        <f t="shared" si="463"/>
        <v>0</v>
      </c>
      <c r="C4454" s="5" t="b">
        <f>IF(AND(B4454,A4454&lt;=$G$1),TRUE(),FALSE())</f>
        <v>0</v>
      </c>
      <c r="D4454" s="4" t="e">
        <f>IF(AND($C4453,$I4453),IF(AND($L4453&lt;$C$3,$L4454&gt;=$C$3),$D4453+0.5,IF(AND($L4453&gt;=$C$3,$L4454&lt;$C$3),$D4453+0.5,$D4453)),$D4453)</f>
        <v>#N/A</v>
      </c>
      <c r="E4454" s="4" t="str">
        <f t="shared" si="460"/>
        <v/>
      </c>
      <c r="F4454" s="4" t="str">
        <f>IF(C4454,ROW(),"")</f>
        <v/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>IF(C4454,IF(E4454-$E$7&gt;=$C$1/2,TRUE(),FALSE()),FALSE())</f>
        <v>0</v>
      </c>
      <c r="J4454" s="4" t="e">
        <f t="shared" ca="1" si="461"/>
        <v>#N/A</v>
      </c>
      <c r="K4454" s="4" t="e">
        <f t="shared" si="464"/>
        <v>#N/A</v>
      </c>
      <c r="L4454" s="4" t="e">
        <f t="shared" si="465"/>
        <v>#N/A</v>
      </c>
      <c r="M4454" s="4"/>
    </row>
    <row r="4455" spans="1:13" x14ac:dyDescent="0.2">
      <c r="A4455" s="4">
        <f t="shared" si="462"/>
        <v>8896</v>
      </c>
      <c r="B4455" s="4" t="b">
        <f t="shared" si="463"/>
        <v>0</v>
      </c>
      <c r="C4455" s="5" t="b">
        <f>IF(AND(B4455,A4455&lt;=$G$1),TRUE(),FALSE())</f>
        <v>0</v>
      </c>
      <c r="D4455" s="4" t="e">
        <f>IF(AND($C4454,$I4454),IF(AND($L4454&lt;$C$3,$L4455&gt;=$C$3),$D4454+0.5,IF(AND($L4454&gt;=$C$3,$L4455&lt;$C$3),$D4454+0.5,$D4454)),$D4454)</f>
        <v>#N/A</v>
      </c>
      <c r="E4455" s="4" t="str">
        <f t="shared" si="460"/>
        <v/>
      </c>
      <c r="F4455" s="4" t="str">
        <f>IF(C4455,ROW(),"")</f>
        <v/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>IF(C4455,IF(E4455-$E$7&gt;=$C$1/2,TRUE(),FALSE()),FALSE())</f>
        <v>0</v>
      </c>
      <c r="J4455" s="4" t="e">
        <f t="shared" ca="1" si="461"/>
        <v>#N/A</v>
      </c>
      <c r="K4455" s="4" t="e">
        <f t="shared" si="464"/>
        <v>#N/A</v>
      </c>
      <c r="L4455" s="4" t="e">
        <f t="shared" si="465"/>
        <v>#N/A</v>
      </c>
      <c r="M4455" s="4"/>
    </row>
    <row r="4456" spans="1:13" x14ac:dyDescent="0.2">
      <c r="A4456" s="4">
        <f t="shared" si="462"/>
        <v>8898</v>
      </c>
      <c r="B4456" s="4" t="b">
        <f t="shared" si="463"/>
        <v>0</v>
      </c>
      <c r="C4456" s="5" t="b">
        <f>IF(AND(B4456,A4456&lt;=$G$1),TRUE(),FALSE())</f>
        <v>0</v>
      </c>
      <c r="D4456" s="4" t="e">
        <f>IF(AND($C4455,$I4455),IF(AND($L4455&lt;$C$3,$L4456&gt;=$C$3),$D4455+0.5,IF(AND($L4455&gt;=$C$3,$L4456&lt;$C$3),$D4455+0.5,$D4455)),$D4455)</f>
        <v>#N/A</v>
      </c>
      <c r="E4456" s="4" t="str">
        <f t="shared" si="460"/>
        <v/>
      </c>
      <c r="F4456" s="4" t="str">
        <f>IF(C4456,ROW(),"")</f>
        <v/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>IF(C4456,IF(E4456-$E$7&gt;=$C$1/2,TRUE(),FALSE()),FALSE())</f>
        <v>0</v>
      </c>
      <c r="J4456" s="4" t="e">
        <f t="shared" ca="1" si="461"/>
        <v>#N/A</v>
      </c>
      <c r="K4456" s="4" t="e">
        <f t="shared" si="464"/>
        <v>#N/A</v>
      </c>
      <c r="L4456" s="4" t="e">
        <f t="shared" si="465"/>
        <v>#N/A</v>
      </c>
      <c r="M4456" s="4"/>
    </row>
    <row r="4457" spans="1:13" x14ac:dyDescent="0.2">
      <c r="A4457" s="4">
        <f t="shared" si="462"/>
        <v>8900</v>
      </c>
      <c r="B4457" s="4" t="b">
        <f t="shared" si="463"/>
        <v>0</v>
      </c>
      <c r="C4457" s="5" t="b">
        <f>IF(AND(B4457,A4457&lt;=$G$1),TRUE(),FALSE())</f>
        <v>0</v>
      </c>
      <c r="D4457" s="4" t="e">
        <f>IF(AND($C4456,$I4456),IF(AND($L4456&lt;$C$3,$L4457&gt;=$C$3),$D4456+0.5,IF(AND($L4456&gt;=$C$3,$L4457&lt;$C$3),$D4456+0.5,$D4456)),$D4456)</f>
        <v>#N/A</v>
      </c>
      <c r="E4457" s="4" t="str">
        <f t="shared" si="460"/>
        <v/>
      </c>
      <c r="F4457" s="4" t="str">
        <f>IF(C4457,ROW(),"")</f>
        <v/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>IF(C4457,IF(E4457-$E$7&gt;=$C$1/2,TRUE(),FALSE()),FALSE())</f>
        <v>0</v>
      </c>
      <c r="J4457" s="4" t="e">
        <f t="shared" ca="1" si="461"/>
        <v>#N/A</v>
      </c>
      <c r="K4457" s="4" t="e">
        <f t="shared" si="464"/>
        <v>#N/A</v>
      </c>
      <c r="L4457" s="4" t="e">
        <f t="shared" si="465"/>
        <v>#N/A</v>
      </c>
      <c r="M4457" s="4"/>
    </row>
    <row r="4458" spans="1:13" x14ac:dyDescent="0.2">
      <c r="A4458" s="4">
        <f t="shared" si="462"/>
        <v>8902</v>
      </c>
      <c r="B4458" s="4" t="b">
        <f t="shared" si="463"/>
        <v>0</v>
      </c>
      <c r="C4458" s="5" t="b">
        <f>IF(AND(B4458,A4458&lt;=$G$1),TRUE(),FALSE())</f>
        <v>0</v>
      </c>
      <c r="D4458" s="4" t="e">
        <f>IF(AND($C4457,$I4457),IF(AND($L4457&lt;$C$3,$L4458&gt;=$C$3),$D4457+0.5,IF(AND($L4457&gt;=$C$3,$L4458&lt;$C$3),$D4457+0.5,$D4457)),$D4457)</f>
        <v>#N/A</v>
      </c>
      <c r="E4458" s="4" t="str">
        <f t="shared" si="460"/>
        <v/>
      </c>
      <c r="F4458" s="4" t="str">
        <f>IF(C4458,ROW(),"")</f>
        <v/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>IF(C4458,IF(E4458-$E$7&gt;=$C$1/2,TRUE(),FALSE()),FALSE())</f>
        <v>0</v>
      </c>
      <c r="J4458" s="4" t="e">
        <f t="shared" ca="1" si="461"/>
        <v>#N/A</v>
      </c>
      <c r="K4458" s="4" t="e">
        <f t="shared" si="464"/>
        <v>#N/A</v>
      </c>
      <c r="L4458" s="4" t="e">
        <f t="shared" si="465"/>
        <v>#N/A</v>
      </c>
      <c r="M4458" s="4"/>
    </row>
    <row r="4459" spans="1:13" x14ac:dyDescent="0.2">
      <c r="A4459" s="4">
        <f t="shared" si="462"/>
        <v>8904</v>
      </c>
      <c r="B4459" s="4" t="b">
        <f t="shared" si="463"/>
        <v>0</v>
      </c>
      <c r="C4459" s="5" t="b">
        <f>IF(AND(B4459,A4459&lt;=$G$1),TRUE(),FALSE())</f>
        <v>0</v>
      </c>
      <c r="D4459" s="4" t="e">
        <f>IF(AND($C4458,$I4458),IF(AND($L4458&lt;$C$3,$L4459&gt;=$C$3),$D4458+0.5,IF(AND($L4458&gt;=$C$3,$L4459&lt;$C$3),$D4458+0.5,$D4458)),$D4458)</f>
        <v>#N/A</v>
      </c>
      <c r="E4459" s="4" t="str">
        <f t="shared" si="460"/>
        <v/>
      </c>
      <c r="F4459" s="4" t="str">
        <f>IF(C4459,ROW(),"")</f>
        <v/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>IF(C4459,IF(E4459-$E$7&gt;=$C$1/2,TRUE(),FALSE()),FALSE())</f>
        <v>0</v>
      </c>
      <c r="J4459" s="4" t="e">
        <f t="shared" ca="1" si="461"/>
        <v>#N/A</v>
      </c>
      <c r="K4459" s="4" t="e">
        <f t="shared" si="464"/>
        <v>#N/A</v>
      </c>
      <c r="L4459" s="4" t="e">
        <f t="shared" si="465"/>
        <v>#N/A</v>
      </c>
      <c r="M4459" s="4"/>
    </row>
    <row r="4460" spans="1:13" x14ac:dyDescent="0.2">
      <c r="A4460" s="4">
        <f t="shared" si="462"/>
        <v>8906</v>
      </c>
      <c r="B4460" s="4" t="b">
        <f t="shared" si="463"/>
        <v>0</v>
      </c>
      <c r="C4460" s="5" t="b">
        <f>IF(AND(B4460,A4460&lt;=$G$1),TRUE(),FALSE())</f>
        <v>0</v>
      </c>
      <c r="D4460" s="4" t="e">
        <f>IF(AND($C4459,$I4459),IF(AND($L4459&lt;$C$3,$L4460&gt;=$C$3),$D4459+0.5,IF(AND($L4459&gt;=$C$3,$L4460&lt;$C$3),$D4459+0.5,$D4459)),$D4459)</f>
        <v>#N/A</v>
      </c>
      <c r="E4460" s="4" t="str">
        <f t="shared" si="460"/>
        <v/>
      </c>
      <c r="F4460" s="4" t="str">
        <f>IF(C4460,ROW(),"")</f>
        <v/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>IF(C4460,IF(E4460-$E$7&gt;=$C$1/2,TRUE(),FALSE()),FALSE())</f>
        <v>0</v>
      </c>
      <c r="J4460" s="4" t="e">
        <f t="shared" ca="1" si="461"/>
        <v>#N/A</v>
      </c>
      <c r="K4460" s="4" t="e">
        <f t="shared" si="464"/>
        <v>#N/A</v>
      </c>
      <c r="L4460" s="4" t="e">
        <f t="shared" si="465"/>
        <v>#N/A</v>
      </c>
      <c r="M4460" s="4"/>
    </row>
    <row r="4461" spans="1:13" x14ac:dyDescent="0.2">
      <c r="A4461" s="4">
        <f t="shared" si="462"/>
        <v>8908</v>
      </c>
      <c r="B4461" s="4" t="b">
        <f t="shared" si="463"/>
        <v>0</v>
      </c>
      <c r="C4461" s="5" t="b">
        <f>IF(AND(B4461,A4461&lt;=$G$1),TRUE(),FALSE())</f>
        <v>0</v>
      </c>
      <c r="D4461" s="4" t="e">
        <f>IF(AND($C4460,$I4460),IF(AND($L4460&lt;$C$3,$L4461&gt;=$C$3),$D4460+0.5,IF(AND($L4460&gt;=$C$3,$L4461&lt;$C$3),$D4460+0.5,$D4460)),$D4460)</f>
        <v>#N/A</v>
      </c>
      <c r="E4461" s="4" t="str">
        <f t="shared" si="460"/>
        <v/>
      </c>
      <c r="F4461" s="4" t="str">
        <f>IF(C4461,ROW(),"")</f>
        <v/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>IF(C4461,IF(E4461-$E$7&gt;=$C$1/2,TRUE(),FALSE()),FALSE())</f>
        <v>0</v>
      </c>
      <c r="J4461" s="4" t="e">
        <f t="shared" ca="1" si="461"/>
        <v>#N/A</v>
      </c>
      <c r="K4461" s="4" t="e">
        <f t="shared" si="464"/>
        <v>#N/A</v>
      </c>
      <c r="L4461" s="4" t="e">
        <f t="shared" si="465"/>
        <v>#N/A</v>
      </c>
      <c r="M4461" s="4"/>
    </row>
    <row r="4462" spans="1:13" x14ac:dyDescent="0.2">
      <c r="A4462" s="4">
        <f t="shared" si="462"/>
        <v>8910</v>
      </c>
      <c r="B4462" s="4" t="b">
        <f t="shared" si="463"/>
        <v>0</v>
      </c>
      <c r="C4462" s="5" t="b">
        <f>IF(AND(B4462,A4462&lt;=$G$1),TRUE(),FALSE())</f>
        <v>0</v>
      </c>
      <c r="D4462" s="4" t="e">
        <f>IF(AND($C4461,$I4461),IF(AND($L4461&lt;$C$3,$L4462&gt;=$C$3),$D4461+0.5,IF(AND($L4461&gt;=$C$3,$L4462&lt;$C$3),$D4461+0.5,$D4461)),$D4461)</f>
        <v>#N/A</v>
      </c>
      <c r="E4462" s="4" t="str">
        <f t="shared" si="460"/>
        <v/>
      </c>
      <c r="F4462" s="4" t="str">
        <f>IF(C4462,ROW(),"")</f>
        <v/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>IF(C4462,IF(E4462-$E$7&gt;=$C$1/2,TRUE(),FALSE()),FALSE())</f>
        <v>0</v>
      </c>
      <c r="J4462" s="4" t="e">
        <f t="shared" ca="1" si="461"/>
        <v>#N/A</v>
      </c>
      <c r="K4462" s="4" t="e">
        <f t="shared" si="464"/>
        <v>#N/A</v>
      </c>
      <c r="L4462" s="4" t="e">
        <f t="shared" si="465"/>
        <v>#N/A</v>
      </c>
      <c r="M4462" s="4"/>
    </row>
    <row r="4463" spans="1:13" x14ac:dyDescent="0.2">
      <c r="A4463" s="4">
        <f t="shared" si="462"/>
        <v>8912</v>
      </c>
      <c r="B4463" s="4" t="b">
        <f t="shared" si="463"/>
        <v>0</v>
      </c>
      <c r="C4463" s="5" t="b">
        <f>IF(AND(B4463,A4463&lt;=$G$1),TRUE(),FALSE())</f>
        <v>0</v>
      </c>
      <c r="D4463" s="4" t="e">
        <f>IF(AND($C4462,$I4462),IF(AND($L4462&lt;$C$3,$L4463&gt;=$C$3),$D4462+0.5,IF(AND($L4462&gt;=$C$3,$L4463&lt;$C$3),$D4462+0.5,$D4462)),$D4462)</f>
        <v>#N/A</v>
      </c>
      <c r="E4463" s="4" t="str">
        <f t="shared" si="460"/>
        <v/>
      </c>
      <c r="F4463" s="4" t="str">
        <f>IF(C4463,ROW(),"")</f>
        <v/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>IF(C4463,IF(E4463-$E$7&gt;=$C$1/2,TRUE(),FALSE()),FALSE())</f>
        <v>0</v>
      </c>
      <c r="J4463" s="4" t="e">
        <f t="shared" ca="1" si="461"/>
        <v>#N/A</v>
      </c>
      <c r="K4463" s="4" t="e">
        <f t="shared" si="464"/>
        <v>#N/A</v>
      </c>
      <c r="L4463" s="4" t="e">
        <f t="shared" si="465"/>
        <v>#N/A</v>
      </c>
      <c r="M4463" s="4"/>
    </row>
    <row r="4464" spans="1:13" x14ac:dyDescent="0.2">
      <c r="A4464" s="4">
        <f t="shared" si="462"/>
        <v>8914</v>
      </c>
      <c r="B4464" s="4" t="b">
        <f t="shared" si="463"/>
        <v>0</v>
      </c>
      <c r="C4464" s="5" t="b">
        <f>IF(AND(B4464,A4464&lt;=$G$1),TRUE(),FALSE())</f>
        <v>0</v>
      </c>
      <c r="D4464" s="4" t="e">
        <f>IF(AND($C4463,$I4463),IF(AND($L4463&lt;$C$3,$L4464&gt;=$C$3),$D4463+0.5,IF(AND($L4463&gt;=$C$3,$L4464&lt;$C$3),$D4463+0.5,$D4463)),$D4463)</f>
        <v>#N/A</v>
      </c>
      <c r="E4464" s="4" t="str">
        <f t="shared" si="460"/>
        <v/>
      </c>
      <c r="F4464" s="4" t="str">
        <f>IF(C4464,ROW(),"")</f>
        <v/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>IF(C4464,IF(E4464-$E$7&gt;=$C$1/2,TRUE(),FALSE()),FALSE())</f>
        <v>0</v>
      </c>
      <c r="J4464" s="4" t="e">
        <f t="shared" ca="1" si="461"/>
        <v>#N/A</v>
      </c>
      <c r="K4464" s="4" t="e">
        <f t="shared" si="464"/>
        <v>#N/A</v>
      </c>
      <c r="L4464" s="4" t="e">
        <f t="shared" si="465"/>
        <v>#N/A</v>
      </c>
      <c r="M4464" s="4"/>
    </row>
    <row r="4465" spans="1:13" x14ac:dyDescent="0.2">
      <c r="A4465" s="4">
        <f t="shared" si="462"/>
        <v>8916</v>
      </c>
      <c r="B4465" s="4" t="b">
        <f t="shared" si="463"/>
        <v>0</v>
      </c>
      <c r="C4465" s="5" t="b">
        <f>IF(AND(B4465,A4465&lt;=$G$1),TRUE(),FALSE())</f>
        <v>0</v>
      </c>
      <c r="D4465" s="4" t="e">
        <f>IF(AND($C4464,$I4464),IF(AND($L4464&lt;$C$3,$L4465&gt;=$C$3),$D4464+0.5,IF(AND($L4464&gt;=$C$3,$L4465&lt;$C$3),$D4464+0.5,$D4464)),$D4464)</f>
        <v>#N/A</v>
      </c>
      <c r="E4465" s="4" t="str">
        <f t="shared" si="460"/>
        <v/>
      </c>
      <c r="F4465" s="4" t="str">
        <f>IF(C4465,ROW(),"")</f>
        <v/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>IF(C4465,IF(E4465-$E$7&gt;=$C$1/2,TRUE(),FALSE()),FALSE())</f>
        <v>0</v>
      </c>
      <c r="J4465" s="4" t="e">
        <f t="shared" ca="1" si="461"/>
        <v>#N/A</v>
      </c>
      <c r="K4465" s="4" t="e">
        <f t="shared" si="464"/>
        <v>#N/A</v>
      </c>
      <c r="L4465" s="4" t="e">
        <f t="shared" si="465"/>
        <v>#N/A</v>
      </c>
      <c r="M4465" s="4"/>
    </row>
    <row r="4466" spans="1:13" x14ac:dyDescent="0.2">
      <c r="A4466" s="4">
        <f t="shared" si="462"/>
        <v>8918</v>
      </c>
      <c r="B4466" s="4" t="b">
        <f t="shared" si="463"/>
        <v>0</v>
      </c>
      <c r="C4466" s="5" t="b">
        <f>IF(AND(B4466,A4466&lt;=$G$1),TRUE(),FALSE())</f>
        <v>0</v>
      </c>
      <c r="D4466" s="4" t="e">
        <f>IF(AND($C4465,$I4465),IF(AND($L4465&lt;$C$3,$L4466&gt;=$C$3),$D4465+0.5,IF(AND($L4465&gt;=$C$3,$L4466&lt;$C$3),$D4465+0.5,$D4465)),$D4465)</f>
        <v>#N/A</v>
      </c>
      <c r="E4466" s="4" t="str">
        <f t="shared" si="460"/>
        <v/>
      </c>
      <c r="F4466" s="4" t="str">
        <f>IF(C4466,ROW(),"")</f>
        <v/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>IF(C4466,IF(E4466-$E$7&gt;=$C$1/2,TRUE(),FALSE()),FALSE())</f>
        <v>0</v>
      </c>
      <c r="J4466" s="4" t="e">
        <f t="shared" ca="1" si="461"/>
        <v>#N/A</v>
      </c>
      <c r="K4466" s="4" t="e">
        <f t="shared" si="464"/>
        <v>#N/A</v>
      </c>
      <c r="L4466" s="4" t="e">
        <f t="shared" si="465"/>
        <v>#N/A</v>
      </c>
      <c r="M4466" s="4"/>
    </row>
    <row r="4467" spans="1:13" x14ac:dyDescent="0.2">
      <c r="A4467" s="4">
        <f t="shared" si="462"/>
        <v>8920</v>
      </c>
      <c r="B4467" s="4" t="b">
        <f t="shared" si="463"/>
        <v>0</v>
      </c>
      <c r="C4467" s="5" t="b">
        <f>IF(AND(B4467,A4467&lt;=$G$1),TRUE(),FALSE())</f>
        <v>0</v>
      </c>
      <c r="D4467" s="4" t="e">
        <f>IF(AND($C4466,$I4466),IF(AND($L4466&lt;$C$3,$L4467&gt;=$C$3),$D4466+0.5,IF(AND($L4466&gt;=$C$3,$L4467&lt;$C$3),$D4466+0.5,$D4466)),$D4466)</f>
        <v>#N/A</v>
      </c>
      <c r="E4467" s="4" t="str">
        <f t="shared" si="460"/>
        <v/>
      </c>
      <c r="F4467" s="4" t="str">
        <f>IF(C4467,ROW(),"")</f>
        <v/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>IF(C4467,IF(E4467-$E$7&gt;=$C$1/2,TRUE(),FALSE()),FALSE())</f>
        <v>0</v>
      </c>
      <c r="J4467" s="4" t="e">
        <f t="shared" ca="1" si="461"/>
        <v>#N/A</v>
      </c>
      <c r="K4467" s="4" t="e">
        <f t="shared" si="464"/>
        <v>#N/A</v>
      </c>
      <c r="L4467" s="4" t="e">
        <f t="shared" si="465"/>
        <v>#N/A</v>
      </c>
      <c r="M4467" s="4"/>
    </row>
    <row r="4468" spans="1:13" x14ac:dyDescent="0.2">
      <c r="A4468" s="4">
        <f t="shared" si="462"/>
        <v>8922</v>
      </c>
      <c r="B4468" s="4" t="b">
        <f t="shared" si="463"/>
        <v>0</v>
      </c>
      <c r="C4468" s="5" t="b">
        <f>IF(AND(B4468,A4468&lt;=$G$1),TRUE(),FALSE())</f>
        <v>0</v>
      </c>
      <c r="D4468" s="4" t="e">
        <f>IF(AND($C4467,$I4467),IF(AND($L4467&lt;$C$3,$L4468&gt;=$C$3),$D4467+0.5,IF(AND($L4467&gt;=$C$3,$L4468&lt;$C$3),$D4467+0.5,$D4467)),$D4467)</f>
        <v>#N/A</v>
      </c>
      <c r="E4468" s="4" t="str">
        <f t="shared" si="460"/>
        <v/>
      </c>
      <c r="F4468" s="4" t="str">
        <f>IF(C4468,ROW(),"")</f>
        <v/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>IF(C4468,IF(E4468-$E$7&gt;=$C$1/2,TRUE(),FALSE()),FALSE())</f>
        <v>0</v>
      </c>
      <c r="J4468" s="4" t="e">
        <f t="shared" ca="1" si="461"/>
        <v>#N/A</v>
      </c>
      <c r="K4468" s="4" t="e">
        <f t="shared" si="464"/>
        <v>#N/A</v>
      </c>
      <c r="L4468" s="4" t="e">
        <f t="shared" si="465"/>
        <v>#N/A</v>
      </c>
      <c r="M4468" s="4"/>
    </row>
    <row r="4469" spans="1:13" x14ac:dyDescent="0.2">
      <c r="A4469" s="4">
        <f t="shared" si="462"/>
        <v>8924</v>
      </c>
      <c r="B4469" s="4" t="b">
        <f t="shared" si="463"/>
        <v>0</v>
      </c>
      <c r="C4469" s="5" t="b">
        <f>IF(AND(B4469,A4469&lt;=$G$1),TRUE(),FALSE())</f>
        <v>0</v>
      </c>
      <c r="D4469" s="4" t="e">
        <f>IF(AND($C4468,$I4468),IF(AND($L4468&lt;$C$3,$L4469&gt;=$C$3),$D4468+0.5,IF(AND($L4468&gt;=$C$3,$L4469&lt;$C$3),$D4468+0.5,$D4468)),$D4468)</f>
        <v>#N/A</v>
      </c>
      <c r="E4469" s="4" t="str">
        <f t="shared" si="460"/>
        <v/>
      </c>
      <c r="F4469" s="4" t="str">
        <f>IF(C4469,ROW(),"")</f>
        <v/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>IF(C4469,IF(E4469-$E$7&gt;=$C$1/2,TRUE(),FALSE()),FALSE())</f>
        <v>0</v>
      </c>
      <c r="J4469" s="4" t="e">
        <f t="shared" ca="1" si="461"/>
        <v>#N/A</v>
      </c>
      <c r="K4469" s="4" t="e">
        <f t="shared" si="464"/>
        <v>#N/A</v>
      </c>
      <c r="L4469" s="4" t="e">
        <f t="shared" si="465"/>
        <v>#N/A</v>
      </c>
      <c r="M4469" s="4"/>
    </row>
    <row r="4470" spans="1:13" x14ac:dyDescent="0.2">
      <c r="A4470" s="4">
        <f t="shared" si="462"/>
        <v>8926</v>
      </c>
      <c r="B4470" s="4" t="b">
        <f t="shared" si="463"/>
        <v>0</v>
      </c>
      <c r="C4470" s="5" t="b">
        <f>IF(AND(B4470,A4470&lt;=$G$1),TRUE(),FALSE())</f>
        <v>0</v>
      </c>
      <c r="D4470" s="4" t="e">
        <f>IF(AND($C4469,$I4469),IF(AND($L4469&lt;$C$3,$L4470&gt;=$C$3),$D4469+0.5,IF(AND($L4469&gt;=$C$3,$L4470&lt;$C$3),$D4469+0.5,$D4469)),$D4469)</f>
        <v>#N/A</v>
      </c>
      <c r="E4470" s="4" t="str">
        <f t="shared" si="460"/>
        <v/>
      </c>
      <c r="F4470" s="4" t="str">
        <f>IF(C4470,ROW(),"")</f>
        <v/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>IF(C4470,IF(E4470-$E$7&gt;=$C$1/2,TRUE(),FALSE()),FALSE())</f>
        <v>0</v>
      </c>
      <c r="J4470" s="4" t="e">
        <f t="shared" ca="1" si="461"/>
        <v>#N/A</v>
      </c>
      <c r="K4470" s="4" t="e">
        <f t="shared" si="464"/>
        <v>#N/A</v>
      </c>
      <c r="L4470" s="4" t="e">
        <f t="shared" si="465"/>
        <v>#N/A</v>
      </c>
      <c r="M4470" s="4"/>
    </row>
    <row r="4471" spans="1:13" x14ac:dyDescent="0.2">
      <c r="A4471" s="4">
        <f t="shared" si="462"/>
        <v>8928</v>
      </c>
      <c r="B4471" s="4" t="b">
        <f t="shared" si="463"/>
        <v>0</v>
      </c>
      <c r="C4471" s="5" t="b">
        <f>IF(AND(B4471,A4471&lt;=$G$1),TRUE(),FALSE())</f>
        <v>0</v>
      </c>
      <c r="D4471" s="4" t="e">
        <f>IF(AND($C4470,$I4470),IF(AND($L4470&lt;$C$3,$L4471&gt;=$C$3),$D4470+0.5,IF(AND($L4470&gt;=$C$3,$L4471&lt;$C$3),$D4470+0.5,$D4470)),$D4470)</f>
        <v>#N/A</v>
      </c>
      <c r="E4471" s="4" t="str">
        <f t="shared" si="460"/>
        <v/>
      </c>
      <c r="F4471" s="4" t="str">
        <f>IF(C4471,ROW(),"")</f>
        <v/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>IF(C4471,IF(E4471-$E$7&gt;=$C$1/2,TRUE(),FALSE()),FALSE())</f>
        <v>0</v>
      </c>
      <c r="J4471" s="4" t="e">
        <f t="shared" ca="1" si="461"/>
        <v>#N/A</v>
      </c>
      <c r="K4471" s="4" t="e">
        <f t="shared" si="464"/>
        <v>#N/A</v>
      </c>
      <c r="L4471" s="4" t="e">
        <f t="shared" si="465"/>
        <v>#N/A</v>
      </c>
      <c r="M4471" s="4"/>
    </row>
    <row r="4472" spans="1:13" x14ac:dyDescent="0.2">
      <c r="A4472" s="4">
        <f t="shared" si="462"/>
        <v>8930</v>
      </c>
      <c r="B4472" s="4" t="b">
        <f t="shared" si="463"/>
        <v>0</v>
      </c>
      <c r="C4472" s="5" t="b">
        <f>IF(AND(B4472,A4472&lt;=$G$1),TRUE(),FALSE())</f>
        <v>0</v>
      </c>
      <c r="D4472" s="4" t="e">
        <f>IF(AND($C4471,$I4471),IF(AND($L4471&lt;$C$3,$L4472&gt;=$C$3),$D4471+0.5,IF(AND($L4471&gt;=$C$3,$L4472&lt;$C$3),$D4471+0.5,$D4471)),$D4471)</f>
        <v>#N/A</v>
      </c>
      <c r="E4472" s="4" t="str">
        <f t="shared" si="460"/>
        <v/>
      </c>
      <c r="F4472" s="4" t="str">
        <f>IF(C4472,ROW(),"")</f>
        <v/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>IF(C4472,IF(E4472-$E$7&gt;=$C$1/2,TRUE(),FALSE()),FALSE())</f>
        <v>0</v>
      </c>
      <c r="J4472" s="4" t="e">
        <f t="shared" ca="1" si="461"/>
        <v>#N/A</v>
      </c>
      <c r="K4472" s="4" t="e">
        <f t="shared" si="464"/>
        <v>#N/A</v>
      </c>
      <c r="L4472" s="4" t="e">
        <f t="shared" si="465"/>
        <v>#N/A</v>
      </c>
      <c r="M4472" s="4"/>
    </row>
    <row r="4473" spans="1:13" x14ac:dyDescent="0.2">
      <c r="A4473" s="4">
        <f t="shared" si="462"/>
        <v>8932</v>
      </c>
      <c r="B4473" s="4" t="b">
        <f t="shared" si="463"/>
        <v>0</v>
      </c>
      <c r="C4473" s="5" t="b">
        <f>IF(AND(B4473,A4473&lt;=$G$1),TRUE(),FALSE())</f>
        <v>0</v>
      </c>
      <c r="D4473" s="4" t="e">
        <f>IF(AND($C4472,$I4472),IF(AND($L4472&lt;$C$3,$L4473&gt;=$C$3),$D4472+0.5,IF(AND($L4472&gt;=$C$3,$L4473&lt;$C$3),$D4472+0.5,$D4472)),$D4472)</f>
        <v>#N/A</v>
      </c>
      <c r="E4473" s="4" t="str">
        <f t="shared" si="460"/>
        <v/>
      </c>
      <c r="F4473" s="4" t="str">
        <f>IF(C4473,ROW(),"")</f>
        <v/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>IF(C4473,IF(E4473-$E$7&gt;=$C$1/2,TRUE(),FALSE()),FALSE())</f>
        <v>0</v>
      </c>
      <c r="J4473" s="4" t="e">
        <f t="shared" ca="1" si="461"/>
        <v>#N/A</v>
      </c>
      <c r="K4473" s="4" t="e">
        <f t="shared" si="464"/>
        <v>#N/A</v>
      </c>
      <c r="L4473" s="4" t="e">
        <f t="shared" si="465"/>
        <v>#N/A</v>
      </c>
      <c r="M4473" s="4"/>
    </row>
    <row r="4474" spans="1:13" x14ac:dyDescent="0.2">
      <c r="A4474" s="4">
        <f t="shared" si="462"/>
        <v>8934</v>
      </c>
      <c r="B4474" s="4" t="b">
        <f t="shared" si="463"/>
        <v>0</v>
      </c>
      <c r="C4474" s="5" t="b">
        <f>IF(AND(B4474,A4474&lt;=$G$1),TRUE(),FALSE())</f>
        <v>0</v>
      </c>
      <c r="D4474" s="4" t="e">
        <f>IF(AND($C4473,$I4473),IF(AND($L4473&lt;$C$3,$L4474&gt;=$C$3),$D4473+0.5,IF(AND($L4473&gt;=$C$3,$L4474&lt;$C$3),$D4473+0.5,$D4473)),$D4473)</f>
        <v>#N/A</v>
      </c>
      <c r="E4474" s="4" t="str">
        <f t="shared" si="460"/>
        <v/>
      </c>
      <c r="F4474" s="4" t="str">
        <f>IF(C4474,ROW(),"")</f>
        <v/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>IF(C4474,IF(E4474-$E$7&gt;=$C$1/2,TRUE(),FALSE()),FALSE())</f>
        <v>0</v>
      </c>
      <c r="J4474" s="4" t="e">
        <f t="shared" ca="1" si="461"/>
        <v>#N/A</v>
      </c>
      <c r="K4474" s="4" t="e">
        <f t="shared" si="464"/>
        <v>#N/A</v>
      </c>
      <c r="L4474" s="4" t="e">
        <f t="shared" si="465"/>
        <v>#N/A</v>
      </c>
      <c r="M4474" s="4"/>
    </row>
    <row r="4475" spans="1:13" x14ac:dyDescent="0.2">
      <c r="A4475" s="4">
        <f t="shared" si="462"/>
        <v>8936</v>
      </c>
      <c r="B4475" s="4" t="b">
        <f t="shared" si="463"/>
        <v>0</v>
      </c>
      <c r="C4475" s="5" t="b">
        <f>IF(AND(B4475,A4475&lt;=$G$1),TRUE(),FALSE())</f>
        <v>0</v>
      </c>
      <c r="D4475" s="4" t="e">
        <f>IF(AND($C4474,$I4474),IF(AND($L4474&lt;$C$3,$L4475&gt;=$C$3),$D4474+0.5,IF(AND($L4474&gt;=$C$3,$L4475&lt;$C$3),$D4474+0.5,$D4474)),$D4474)</f>
        <v>#N/A</v>
      </c>
      <c r="E4475" s="4" t="str">
        <f t="shared" si="460"/>
        <v/>
      </c>
      <c r="F4475" s="4" t="str">
        <f>IF(C4475,ROW(),"")</f>
        <v/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>IF(C4475,IF(E4475-$E$7&gt;=$C$1/2,TRUE(),FALSE()),FALSE())</f>
        <v>0</v>
      </c>
      <c r="J4475" s="4" t="e">
        <f t="shared" ca="1" si="461"/>
        <v>#N/A</v>
      </c>
      <c r="K4475" s="4" t="e">
        <f t="shared" si="464"/>
        <v>#N/A</v>
      </c>
      <c r="L4475" s="4" t="e">
        <f t="shared" si="465"/>
        <v>#N/A</v>
      </c>
      <c r="M4475" s="4"/>
    </row>
    <row r="4476" spans="1:13" x14ac:dyDescent="0.2">
      <c r="A4476" s="4">
        <f t="shared" si="462"/>
        <v>8938</v>
      </c>
      <c r="B4476" s="4" t="b">
        <f t="shared" si="463"/>
        <v>0</v>
      </c>
      <c r="C4476" s="5" t="b">
        <f>IF(AND(B4476,A4476&lt;=$G$1),TRUE(),FALSE())</f>
        <v>0</v>
      </c>
      <c r="D4476" s="4" t="e">
        <f>IF(AND($C4475,$I4475),IF(AND($L4475&lt;$C$3,$L4476&gt;=$C$3),$D4475+0.5,IF(AND($L4475&gt;=$C$3,$L4476&lt;$C$3),$D4475+0.5,$D4475)),$D4475)</f>
        <v>#N/A</v>
      </c>
      <c r="E4476" s="4" t="str">
        <f t="shared" si="460"/>
        <v/>
      </c>
      <c r="F4476" s="4" t="str">
        <f>IF(C4476,ROW(),"")</f>
        <v/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>IF(C4476,IF(E4476-$E$7&gt;=$C$1/2,TRUE(),FALSE()),FALSE())</f>
        <v>0</v>
      </c>
      <c r="J4476" s="4" t="e">
        <f t="shared" ca="1" si="461"/>
        <v>#N/A</v>
      </c>
      <c r="K4476" s="4" t="e">
        <f t="shared" si="464"/>
        <v>#N/A</v>
      </c>
      <c r="L4476" s="4" t="e">
        <f t="shared" si="465"/>
        <v>#N/A</v>
      </c>
      <c r="M4476" s="4"/>
    </row>
    <row r="4477" spans="1:13" x14ac:dyDescent="0.2">
      <c r="A4477" s="4">
        <f t="shared" si="462"/>
        <v>8940</v>
      </c>
      <c r="B4477" s="4" t="b">
        <f t="shared" si="463"/>
        <v>0</v>
      </c>
      <c r="C4477" s="5" t="b">
        <f>IF(AND(B4477,A4477&lt;=$G$1),TRUE(),FALSE())</f>
        <v>0</v>
      </c>
      <c r="D4477" s="4" t="e">
        <f>IF(AND($C4476,$I4476),IF(AND($L4476&lt;$C$3,$L4477&gt;=$C$3),$D4476+0.5,IF(AND($L4476&gt;=$C$3,$L4477&lt;$C$3),$D4476+0.5,$D4476)),$D4476)</f>
        <v>#N/A</v>
      </c>
      <c r="E4477" s="4" t="str">
        <f t="shared" si="460"/>
        <v/>
      </c>
      <c r="F4477" s="4" t="str">
        <f>IF(C4477,ROW(),"")</f>
        <v/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>IF(C4477,IF(E4477-$E$7&gt;=$C$1/2,TRUE(),FALSE()),FALSE())</f>
        <v>0</v>
      </c>
      <c r="J4477" s="4" t="e">
        <f t="shared" ca="1" si="461"/>
        <v>#N/A</v>
      </c>
      <c r="K4477" s="4" t="e">
        <f t="shared" si="464"/>
        <v>#N/A</v>
      </c>
      <c r="L4477" s="4" t="e">
        <f t="shared" si="465"/>
        <v>#N/A</v>
      </c>
      <c r="M4477" s="4"/>
    </row>
    <row r="4478" spans="1:13" x14ac:dyDescent="0.2">
      <c r="A4478" s="4">
        <f t="shared" si="462"/>
        <v>8942</v>
      </c>
      <c r="B4478" s="4" t="b">
        <f t="shared" si="463"/>
        <v>0</v>
      </c>
      <c r="C4478" s="5" t="b">
        <f>IF(AND(B4478,A4478&lt;=$G$1),TRUE(),FALSE())</f>
        <v>0</v>
      </c>
      <c r="D4478" s="4" t="e">
        <f>IF(AND($C4477,$I4477),IF(AND($L4477&lt;$C$3,$L4478&gt;=$C$3),$D4477+0.5,IF(AND($L4477&gt;=$C$3,$L4478&lt;$C$3),$D4477+0.5,$D4477)),$D4477)</f>
        <v>#N/A</v>
      </c>
      <c r="E4478" s="4" t="str">
        <f t="shared" si="460"/>
        <v/>
      </c>
      <c r="F4478" s="4" t="str">
        <f>IF(C4478,ROW(),"")</f>
        <v/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>IF(C4478,IF(E4478-$E$7&gt;=$C$1/2,TRUE(),FALSE()),FALSE())</f>
        <v>0</v>
      </c>
      <c r="J4478" s="4" t="e">
        <f t="shared" ca="1" si="461"/>
        <v>#N/A</v>
      </c>
      <c r="K4478" s="4" t="e">
        <f t="shared" si="464"/>
        <v>#N/A</v>
      </c>
      <c r="L4478" s="4" t="e">
        <f t="shared" si="465"/>
        <v>#N/A</v>
      </c>
      <c r="M4478" s="4"/>
    </row>
    <row r="4479" spans="1:13" x14ac:dyDescent="0.2">
      <c r="A4479" s="4">
        <f t="shared" si="462"/>
        <v>8944</v>
      </c>
      <c r="B4479" s="4" t="b">
        <f t="shared" si="463"/>
        <v>0</v>
      </c>
      <c r="C4479" s="5" t="b">
        <f>IF(AND(B4479,A4479&lt;=$G$1),TRUE(),FALSE())</f>
        <v>0</v>
      </c>
      <c r="D4479" s="4" t="e">
        <f>IF(AND($C4478,$I4478),IF(AND($L4478&lt;$C$3,$L4479&gt;=$C$3),$D4478+0.5,IF(AND($L4478&gt;=$C$3,$L4479&lt;$C$3),$D4478+0.5,$D4478)),$D4478)</f>
        <v>#N/A</v>
      </c>
      <c r="E4479" s="4" t="str">
        <f t="shared" si="460"/>
        <v/>
      </c>
      <c r="F4479" s="4" t="str">
        <f>IF(C4479,ROW(),"")</f>
        <v/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>IF(C4479,IF(E4479-$E$7&gt;=$C$1/2,TRUE(),FALSE()),FALSE())</f>
        <v>0</v>
      </c>
      <c r="J4479" s="4" t="e">
        <f t="shared" ca="1" si="461"/>
        <v>#N/A</v>
      </c>
      <c r="K4479" s="4" t="e">
        <f t="shared" si="464"/>
        <v>#N/A</v>
      </c>
      <c r="L4479" s="4" t="e">
        <f t="shared" si="465"/>
        <v>#N/A</v>
      </c>
      <c r="M4479" s="4"/>
    </row>
    <row r="4480" spans="1:13" x14ac:dyDescent="0.2">
      <c r="A4480" s="4">
        <f t="shared" si="462"/>
        <v>8946</v>
      </c>
      <c r="B4480" s="4" t="b">
        <f t="shared" si="463"/>
        <v>0</v>
      </c>
      <c r="C4480" s="5" t="b">
        <f>IF(AND(B4480,A4480&lt;=$G$1),TRUE(),FALSE())</f>
        <v>0</v>
      </c>
      <c r="D4480" s="4" t="e">
        <f>IF(AND($C4479,$I4479),IF(AND($L4479&lt;$C$3,$L4480&gt;=$C$3),$D4479+0.5,IF(AND($L4479&gt;=$C$3,$L4480&lt;$C$3),$D4479+0.5,$D4479)),$D4479)</f>
        <v>#N/A</v>
      </c>
      <c r="E4480" s="4" t="str">
        <f t="shared" si="460"/>
        <v/>
      </c>
      <c r="F4480" s="4" t="str">
        <f>IF(C4480,ROW(),"")</f>
        <v/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>IF(C4480,IF(E4480-$E$7&gt;=$C$1/2,TRUE(),FALSE()),FALSE())</f>
        <v>0</v>
      </c>
      <c r="J4480" s="4" t="e">
        <f t="shared" ca="1" si="461"/>
        <v>#N/A</v>
      </c>
      <c r="K4480" s="4" t="e">
        <f t="shared" si="464"/>
        <v>#N/A</v>
      </c>
      <c r="L4480" s="4" t="e">
        <f t="shared" si="465"/>
        <v>#N/A</v>
      </c>
      <c r="M4480" s="4"/>
    </row>
    <row r="4481" spans="1:13" x14ac:dyDescent="0.2">
      <c r="A4481" s="4">
        <f t="shared" si="462"/>
        <v>8948</v>
      </c>
      <c r="B4481" s="4" t="b">
        <f t="shared" si="463"/>
        <v>0</v>
      </c>
      <c r="C4481" s="5" t="b">
        <f>IF(AND(B4481,A4481&lt;=$G$1),TRUE(),FALSE())</f>
        <v>0</v>
      </c>
      <c r="D4481" s="4" t="e">
        <f>IF(AND($C4480,$I4480),IF(AND($L4480&lt;$C$3,$L4481&gt;=$C$3),$D4480+0.5,IF(AND($L4480&gt;=$C$3,$L4481&lt;$C$3),$D4480+0.5,$D4480)),$D4480)</f>
        <v>#N/A</v>
      </c>
      <c r="E4481" s="4" t="str">
        <f t="shared" si="460"/>
        <v/>
      </c>
      <c r="F4481" s="4" t="str">
        <f>IF(C4481,ROW(),"")</f>
        <v/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>IF(C4481,IF(E4481-$E$7&gt;=$C$1/2,TRUE(),FALSE()),FALSE())</f>
        <v>0</v>
      </c>
      <c r="J4481" s="4" t="e">
        <f t="shared" ca="1" si="461"/>
        <v>#N/A</v>
      </c>
      <c r="K4481" s="4" t="e">
        <f t="shared" si="464"/>
        <v>#N/A</v>
      </c>
      <c r="L4481" s="4" t="e">
        <f t="shared" si="465"/>
        <v>#N/A</v>
      </c>
      <c r="M4481" s="4"/>
    </row>
    <row r="4482" spans="1:13" x14ac:dyDescent="0.2">
      <c r="A4482" s="4">
        <f t="shared" si="462"/>
        <v>8950</v>
      </c>
      <c r="B4482" s="4" t="b">
        <f t="shared" si="463"/>
        <v>0</v>
      </c>
      <c r="C4482" s="5" t="b">
        <f>IF(AND(B4482,A4482&lt;=$G$1),TRUE(),FALSE())</f>
        <v>0</v>
      </c>
      <c r="D4482" s="4" t="e">
        <f>IF(AND($C4481,$I4481),IF(AND($L4481&lt;$C$3,$L4482&gt;=$C$3),$D4481+0.5,IF(AND($L4481&gt;=$C$3,$L4482&lt;$C$3),$D4481+0.5,$D4481)),$D4481)</f>
        <v>#N/A</v>
      </c>
      <c r="E4482" s="4" t="str">
        <f t="shared" si="460"/>
        <v/>
      </c>
      <c r="F4482" s="4" t="str">
        <f>IF(C4482,ROW(),"")</f>
        <v/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>IF(C4482,IF(E4482-$E$7&gt;=$C$1/2,TRUE(),FALSE()),FALSE())</f>
        <v>0</v>
      </c>
      <c r="J4482" s="4" t="e">
        <f t="shared" ca="1" si="461"/>
        <v>#N/A</v>
      </c>
      <c r="K4482" s="4" t="e">
        <f t="shared" si="464"/>
        <v>#N/A</v>
      </c>
      <c r="L4482" s="4" t="e">
        <f t="shared" si="465"/>
        <v>#N/A</v>
      </c>
      <c r="M4482" s="4"/>
    </row>
    <row r="4483" spans="1:13" x14ac:dyDescent="0.2">
      <c r="A4483" s="4">
        <f t="shared" si="462"/>
        <v>8952</v>
      </c>
      <c r="B4483" s="4" t="b">
        <f t="shared" si="463"/>
        <v>0</v>
      </c>
      <c r="C4483" s="5" t="b">
        <f>IF(AND(B4483,A4483&lt;=$G$1),TRUE(),FALSE())</f>
        <v>0</v>
      </c>
      <c r="D4483" s="4" t="e">
        <f>IF(AND($C4482,$I4482),IF(AND($L4482&lt;$C$3,$L4483&gt;=$C$3),$D4482+0.5,IF(AND($L4482&gt;=$C$3,$L4483&lt;$C$3),$D4482+0.5,$D4482)),$D4482)</f>
        <v>#N/A</v>
      </c>
      <c r="E4483" s="4" t="str">
        <f t="shared" si="460"/>
        <v/>
      </c>
      <c r="F4483" s="4" t="str">
        <f>IF(C4483,ROW(),"")</f>
        <v/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>IF(C4483,IF(E4483-$E$7&gt;=$C$1/2,TRUE(),FALSE()),FALSE())</f>
        <v>0</v>
      </c>
      <c r="J4483" s="4" t="e">
        <f t="shared" ca="1" si="461"/>
        <v>#N/A</v>
      </c>
      <c r="K4483" s="4" t="e">
        <f t="shared" si="464"/>
        <v>#N/A</v>
      </c>
      <c r="L4483" s="4" t="e">
        <f t="shared" si="465"/>
        <v>#N/A</v>
      </c>
      <c r="M4483" s="4"/>
    </row>
    <row r="4484" spans="1:13" x14ac:dyDescent="0.2">
      <c r="A4484" s="4">
        <f t="shared" si="462"/>
        <v>8954</v>
      </c>
      <c r="B4484" s="4" t="b">
        <f t="shared" si="463"/>
        <v>0</v>
      </c>
      <c r="C4484" s="5" t="b">
        <f>IF(AND(B4484,A4484&lt;=$G$1),TRUE(),FALSE())</f>
        <v>0</v>
      </c>
      <c r="D4484" s="4" t="e">
        <f>IF(AND($C4483,$I4483),IF(AND($L4483&lt;$C$3,$L4484&gt;=$C$3),$D4483+0.5,IF(AND($L4483&gt;=$C$3,$L4484&lt;$C$3),$D4483+0.5,$D4483)),$D4483)</f>
        <v>#N/A</v>
      </c>
      <c r="E4484" s="4" t="str">
        <f t="shared" si="460"/>
        <v/>
      </c>
      <c r="F4484" s="4" t="str">
        <f>IF(C4484,ROW(),"")</f>
        <v/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>IF(C4484,IF(E4484-$E$7&gt;=$C$1/2,TRUE(),FALSE()),FALSE())</f>
        <v>0</v>
      </c>
      <c r="J4484" s="4" t="e">
        <f t="shared" ca="1" si="461"/>
        <v>#N/A</v>
      </c>
      <c r="K4484" s="4" t="e">
        <f t="shared" si="464"/>
        <v>#N/A</v>
      </c>
      <c r="L4484" s="4" t="e">
        <f t="shared" si="465"/>
        <v>#N/A</v>
      </c>
      <c r="M4484" s="4"/>
    </row>
    <row r="4485" spans="1:13" x14ac:dyDescent="0.2">
      <c r="A4485" s="4">
        <f t="shared" si="462"/>
        <v>8956</v>
      </c>
      <c r="B4485" s="4" t="b">
        <f t="shared" si="463"/>
        <v>0</v>
      </c>
      <c r="C4485" s="5" t="b">
        <f>IF(AND(B4485,A4485&lt;=$G$1),TRUE(),FALSE())</f>
        <v>0</v>
      </c>
      <c r="D4485" s="4" t="e">
        <f>IF(AND($C4484,$I4484),IF(AND($L4484&lt;$C$3,$L4485&gt;=$C$3),$D4484+0.5,IF(AND($L4484&gt;=$C$3,$L4485&lt;$C$3),$D4484+0.5,$D4484)),$D4484)</f>
        <v>#N/A</v>
      </c>
      <c r="E4485" s="4" t="str">
        <f t="shared" si="460"/>
        <v/>
      </c>
      <c r="F4485" s="4" t="str">
        <f>IF(C4485,ROW(),"")</f>
        <v/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>IF(C4485,IF(E4485-$E$7&gt;=$C$1/2,TRUE(),FALSE()),FALSE())</f>
        <v>0</v>
      </c>
      <c r="J4485" s="4" t="e">
        <f t="shared" ca="1" si="461"/>
        <v>#N/A</v>
      </c>
      <c r="K4485" s="4" t="e">
        <f t="shared" si="464"/>
        <v>#N/A</v>
      </c>
      <c r="L4485" s="4" t="e">
        <f t="shared" si="465"/>
        <v>#N/A</v>
      </c>
      <c r="M4485" s="4"/>
    </row>
    <row r="4486" spans="1:13" x14ac:dyDescent="0.2">
      <c r="A4486" s="4">
        <f t="shared" si="462"/>
        <v>8958</v>
      </c>
      <c r="B4486" s="4" t="b">
        <f t="shared" si="463"/>
        <v>0</v>
      </c>
      <c r="C4486" s="5" t="b">
        <f>IF(AND(B4486,A4486&lt;=$G$1),TRUE(),FALSE())</f>
        <v>0</v>
      </c>
      <c r="D4486" s="4" t="e">
        <f>IF(AND($C4485,$I4485),IF(AND($L4485&lt;$C$3,$L4486&gt;=$C$3),$D4485+0.5,IF(AND($L4485&gt;=$C$3,$L4486&lt;$C$3),$D4485+0.5,$D4485)),$D4485)</f>
        <v>#N/A</v>
      </c>
      <c r="E4486" s="4" t="str">
        <f t="shared" si="460"/>
        <v/>
      </c>
      <c r="F4486" s="4" t="str">
        <f>IF(C4486,ROW(),"")</f>
        <v/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>IF(C4486,IF(E4486-$E$7&gt;=$C$1/2,TRUE(),FALSE()),FALSE())</f>
        <v>0</v>
      </c>
      <c r="J4486" s="4" t="e">
        <f t="shared" ca="1" si="461"/>
        <v>#N/A</v>
      </c>
      <c r="K4486" s="4" t="e">
        <f t="shared" si="464"/>
        <v>#N/A</v>
      </c>
      <c r="L4486" s="4" t="e">
        <f t="shared" si="465"/>
        <v>#N/A</v>
      </c>
      <c r="M4486" s="4"/>
    </row>
    <row r="4487" spans="1:13" x14ac:dyDescent="0.2">
      <c r="A4487" s="4">
        <f t="shared" si="462"/>
        <v>8960</v>
      </c>
      <c r="B4487" s="4" t="b">
        <f t="shared" si="463"/>
        <v>0</v>
      </c>
      <c r="C4487" s="5" t="b">
        <f>IF(AND(B4487,A4487&lt;=$G$1),TRUE(),FALSE())</f>
        <v>0</v>
      </c>
      <c r="D4487" s="4" t="e">
        <f>IF(AND($C4486,$I4486),IF(AND($L4486&lt;$C$3,$L4487&gt;=$C$3),$D4486+0.5,IF(AND($L4486&gt;=$C$3,$L4487&lt;$C$3),$D4486+0.5,$D4486)),$D4486)</f>
        <v>#N/A</v>
      </c>
      <c r="E4487" s="4" t="str">
        <f t="shared" ref="E4487:E4550" si="466">IF(C4487,A4487,"")</f>
        <v/>
      </c>
      <c r="F4487" s="4" t="str">
        <f>IF(C4487,ROW(),"")</f>
        <v/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>IF(C4487,IF(E4487-$E$7&gt;=$C$1/2,TRUE(),FALSE()),FALSE())</f>
        <v>0</v>
      </c>
      <c r="J4487" s="4" t="e">
        <f t="shared" ref="J4487:J4550" ca="1" si="467">IF(I4487,IF(C4487,AVERAGE(OFFSET($H$1:$H$27000,ROW()-$C$1/$C$4/2-1,0,$C$1/$C$4+1,1)),NA()),NA())</f>
        <v>#N/A</v>
      </c>
      <c r="K4487" s="4" t="e">
        <f t="shared" si="464"/>
        <v>#N/A</v>
      </c>
      <c r="L4487" s="4" t="e">
        <f t="shared" si="465"/>
        <v>#N/A</v>
      </c>
      <c r="M4487" s="4"/>
    </row>
    <row r="4488" spans="1:13" x14ac:dyDescent="0.2">
      <c r="A4488" s="4">
        <f t="shared" ref="A4488:A4551" si="468">A4487+$C$4</f>
        <v>8962</v>
      </c>
      <c r="B4488" s="4" t="b">
        <f t="shared" ref="B4488:B4551" si="469">IF(ROW()&lt;7+$G$4,TRUE(),FALSE())</f>
        <v>0</v>
      </c>
      <c r="C4488" s="5" t="b">
        <f>IF(AND(B4488,A4488&lt;=$G$1),TRUE(),FALSE())</f>
        <v>0</v>
      </c>
      <c r="D4488" s="4" t="e">
        <f>IF(AND($C4487,$I4487),IF(AND($L4487&lt;$C$3,$L4488&gt;=$C$3),$D4487+0.5,IF(AND($L4487&gt;=$C$3,$L4488&lt;$C$3),$D4487+0.5,$D4487)),$D4487)</f>
        <v>#N/A</v>
      </c>
      <c r="E4488" s="4" t="str">
        <f t="shared" si="466"/>
        <v/>
      </c>
      <c r="F4488" s="4" t="str">
        <f>IF(C4488,ROW(),"")</f>
        <v/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>IF(C4488,IF(E4488-$E$7&gt;=$C$1/2,TRUE(),FALSE()),FALSE())</f>
        <v>0</v>
      </c>
      <c r="J4488" s="4" t="e">
        <f t="shared" ca="1" si="467"/>
        <v>#N/A</v>
      </c>
      <c r="K4488" s="4" t="e">
        <f t="shared" ref="K4488:K4551" si="470">IF(I4488,ABS(INDEX($J$1:$J$27000,ROW()+$C$1/$C$4/2)-INDEX($J$1:$J$27000,ROW()-$C$1/$C$4/2)),NA())</f>
        <v>#N/A</v>
      </c>
      <c r="L4488" s="4" t="e">
        <f t="shared" ref="L4488:L4551" si="471">IF(AND(C4488,I4488),INDEX($K$1:$K$27000,ROW()+$C$1/$C$4+1),NA())</f>
        <v>#N/A</v>
      </c>
      <c r="M4488" s="4"/>
    </row>
    <row r="4489" spans="1:13" x14ac:dyDescent="0.2">
      <c r="A4489" s="4">
        <f t="shared" si="468"/>
        <v>8964</v>
      </c>
      <c r="B4489" s="4" t="b">
        <f t="shared" si="469"/>
        <v>0</v>
      </c>
      <c r="C4489" s="5" t="b">
        <f>IF(AND(B4489,A4489&lt;=$G$1),TRUE(),FALSE())</f>
        <v>0</v>
      </c>
      <c r="D4489" s="4" t="e">
        <f>IF(AND($C4488,$I4488),IF(AND($L4488&lt;$C$3,$L4489&gt;=$C$3),$D4488+0.5,IF(AND($L4488&gt;=$C$3,$L4489&lt;$C$3),$D4488+0.5,$D4488)),$D4488)</f>
        <v>#N/A</v>
      </c>
      <c r="E4489" s="4" t="str">
        <f t="shared" si="466"/>
        <v/>
      </c>
      <c r="F4489" s="4" t="str">
        <f>IF(C4489,ROW(),"")</f>
        <v/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>IF(C4489,IF(E4489-$E$7&gt;=$C$1/2,TRUE(),FALSE()),FALSE())</f>
        <v>0</v>
      </c>
      <c r="J4489" s="4" t="e">
        <f t="shared" ca="1" si="467"/>
        <v>#N/A</v>
      </c>
      <c r="K4489" s="4" t="e">
        <f t="shared" si="470"/>
        <v>#N/A</v>
      </c>
      <c r="L4489" s="4" t="e">
        <f t="shared" si="471"/>
        <v>#N/A</v>
      </c>
      <c r="M4489" s="4"/>
    </row>
    <row r="4490" spans="1:13" x14ac:dyDescent="0.2">
      <c r="A4490" s="4">
        <f t="shared" si="468"/>
        <v>8966</v>
      </c>
      <c r="B4490" s="4" t="b">
        <f t="shared" si="469"/>
        <v>0</v>
      </c>
      <c r="C4490" s="5" t="b">
        <f>IF(AND(B4490,A4490&lt;=$G$1),TRUE(),FALSE())</f>
        <v>0</v>
      </c>
      <c r="D4490" s="4" t="e">
        <f>IF(AND($C4489,$I4489),IF(AND($L4489&lt;$C$3,$L4490&gt;=$C$3),$D4489+0.5,IF(AND($L4489&gt;=$C$3,$L4490&lt;$C$3),$D4489+0.5,$D4489)),$D4489)</f>
        <v>#N/A</v>
      </c>
      <c r="E4490" s="4" t="str">
        <f t="shared" si="466"/>
        <v/>
      </c>
      <c r="F4490" s="4" t="str">
        <f>IF(C4490,ROW(),"")</f>
        <v/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>IF(C4490,IF(E4490-$E$7&gt;=$C$1/2,TRUE(),FALSE()),FALSE())</f>
        <v>0</v>
      </c>
      <c r="J4490" s="4" t="e">
        <f t="shared" ca="1" si="467"/>
        <v>#N/A</v>
      </c>
      <c r="K4490" s="4" t="e">
        <f t="shared" si="470"/>
        <v>#N/A</v>
      </c>
      <c r="L4490" s="4" t="e">
        <f t="shared" si="471"/>
        <v>#N/A</v>
      </c>
      <c r="M4490" s="4"/>
    </row>
    <row r="4491" spans="1:13" x14ac:dyDescent="0.2">
      <c r="A4491" s="4">
        <f t="shared" si="468"/>
        <v>8968</v>
      </c>
      <c r="B4491" s="4" t="b">
        <f t="shared" si="469"/>
        <v>0</v>
      </c>
      <c r="C4491" s="5" t="b">
        <f>IF(AND(B4491,A4491&lt;=$G$1),TRUE(),FALSE())</f>
        <v>0</v>
      </c>
      <c r="D4491" s="4" t="e">
        <f>IF(AND($C4490,$I4490),IF(AND($L4490&lt;$C$3,$L4491&gt;=$C$3),$D4490+0.5,IF(AND($L4490&gt;=$C$3,$L4491&lt;$C$3),$D4490+0.5,$D4490)),$D4490)</f>
        <v>#N/A</v>
      </c>
      <c r="E4491" s="4" t="str">
        <f t="shared" si="466"/>
        <v/>
      </c>
      <c r="F4491" s="4" t="str">
        <f>IF(C4491,ROW(),"")</f>
        <v/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>IF(C4491,IF(E4491-$E$7&gt;=$C$1/2,TRUE(),FALSE()),FALSE())</f>
        <v>0</v>
      </c>
      <c r="J4491" s="4" t="e">
        <f t="shared" ca="1" si="467"/>
        <v>#N/A</v>
      </c>
      <c r="K4491" s="4" t="e">
        <f t="shared" si="470"/>
        <v>#N/A</v>
      </c>
      <c r="L4491" s="4" t="e">
        <f t="shared" si="471"/>
        <v>#N/A</v>
      </c>
      <c r="M4491" s="4"/>
    </row>
    <row r="4492" spans="1:13" x14ac:dyDescent="0.2">
      <c r="A4492" s="4">
        <f t="shared" si="468"/>
        <v>8970</v>
      </c>
      <c r="B4492" s="4" t="b">
        <f t="shared" si="469"/>
        <v>0</v>
      </c>
      <c r="C4492" s="5" t="b">
        <f>IF(AND(B4492,A4492&lt;=$G$1),TRUE(),FALSE())</f>
        <v>0</v>
      </c>
      <c r="D4492" s="4" t="e">
        <f>IF(AND($C4491,$I4491),IF(AND($L4491&lt;$C$3,$L4492&gt;=$C$3),$D4491+0.5,IF(AND($L4491&gt;=$C$3,$L4492&lt;$C$3),$D4491+0.5,$D4491)),$D4491)</f>
        <v>#N/A</v>
      </c>
      <c r="E4492" s="4" t="str">
        <f t="shared" si="466"/>
        <v/>
      </c>
      <c r="F4492" s="4" t="str">
        <f>IF(C4492,ROW(),"")</f>
        <v/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>IF(C4492,IF(E4492-$E$7&gt;=$C$1/2,TRUE(),FALSE()),FALSE())</f>
        <v>0</v>
      </c>
      <c r="J4492" s="4" t="e">
        <f t="shared" ca="1" si="467"/>
        <v>#N/A</v>
      </c>
      <c r="K4492" s="4" t="e">
        <f t="shared" si="470"/>
        <v>#N/A</v>
      </c>
      <c r="L4492" s="4" t="e">
        <f t="shared" si="471"/>
        <v>#N/A</v>
      </c>
      <c r="M4492" s="4"/>
    </row>
    <row r="4493" spans="1:13" x14ac:dyDescent="0.2">
      <c r="A4493" s="4">
        <f t="shared" si="468"/>
        <v>8972</v>
      </c>
      <c r="B4493" s="4" t="b">
        <f t="shared" si="469"/>
        <v>0</v>
      </c>
      <c r="C4493" s="5" t="b">
        <f>IF(AND(B4493,A4493&lt;=$G$1),TRUE(),FALSE())</f>
        <v>0</v>
      </c>
      <c r="D4493" s="4" t="e">
        <f>IF(AND($C4492,$I4492),IF(AND($L4492&lt;$C$3,$L4493&gt;=$C$3),$D4492+0.5,IF(AND($L4492&gt;=$C$3,$L4493&lt;$C$3),$D4492+0.5,$D4492)),$D4492)</f>
        <v>#N/A</v>
      </c>
      <c r="E4493" s="4" t="str">
        <f t="shared" si="466"/>
        <v/>
      </c>
      <c r="F4493" s="4" t="str">
        <f>IF(C4493,ROW(),"")</f>
        <v/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>IF(C4493,IF(E4493-$E$7&gt;=$C$1/2,TRUE(),FALSE()),FALSE())</f>
        <v>0</v>
      </c>
      <c r="J4493" s="4" t="e">
        <f t="shared" ca="1" si="467"/>
        <v>#N/A</v>
      </c>
      <c r="K4493" s="4" t="e">
        <f t="shared" si="470"/>
        <v>#N/A</v>
      </c>
      <c r="L4493" s="4" t="e">
        <f t="shared" si="471"/>
        <v>#N/A</v>
      </c>
      <c r="M4493" s="4"/>
    </row>
    <row r="4494" spans="1:13" x14ac:dyDescent="0.2">
      <c r="A4494" s="4">
        <f t="shared" si="468"/>
        <v>8974</v>
      </c>
      <c r="B4494" s="4" t="b">
        <f t="shared" si="469"/>
        <v>0</v>
      </c>
      <c r="C4494" s="5" t="b">
        <f>IF(AND(B4494,A4494&lt;=$G$1),TRUE(),FALSE())</f>
        <v>0</v>
      </c>
      <c r="D4494" s="4" t="e">
        <f>IF(AND($C4493,$I4493),IF(AND($L4493&lt;$C$3,$L4494&gt;=$C$3),$D4493+0.5,IF(AND($L4493&gt;=$C$3,$L4494&lt;$C$3),$D4493+0.5,$D4493)),$D4493)</f>
        <v>#N/A</v>
      </c>
      <c r="E4494" s="4" t="str">
        <f t="shared" si="466"/>
        <v/>
      </c>
      <c r="F4494" s="4" t="str">
        <f>IF(C4494,ROW(),"")</f>
        <v/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>IF(C4494,IF(E4494-$E$7&gt;=$C$1/2,TRUE(),FALSE()),FALSE())</f>
        <v>0</v>
      </c>
      <c r="J4494" s="4" t="e">
        <f t="shared" ca="1" si="467"/>
        <v>#N/A</v>
      </c>
      <c r="K4494" s="4" t="e">
        <f t="shared" si="470"/>
        <v>#N/A</v>
      </c>
      <c r="L4494" s="4" t="e">
        <f t="shared" si="471"/>
        <v>#N/A</v>
      </c>
      <c r="M4494" s="4"/>
    </row>
    <row r="4495" spans="1:13" x14ac:dyDescent="0.2">
      <c r="A4495" s="4">
        <f t="shared" si="468"/>
        <v>8976</v>
      </c>
      <c r="B4495" s="4" t="b">
        <f t="shared" si="469"/>
        <v>0</v>
      </c>
      <c r="C4495" s="5" t="b">
        <f>IF(AND(B4495,A4495&lt;=$G$1),TRUE(),FALSE())</f>
        <v>0</v>
      </c>
      <c r="D4495" s="4" t="e">
        <f>IF(AND($C4494,$I4494),IF(AND($L4494&lt;$C$3,$L4495&gt;=$C$3),$D4494+0.5,IF(AND($L4494&gt;=$C$3,$L4495&lt;$C$3),$D4494+0.5,$D4494)),$D4494)</f>
        <v>#N/A</v>
      </c>
      <c r="E4495" s="4" t="str">
        <f t="shared" si="466"/>
        <v/>
      </c>
      <c r="F4495" s="4" t="str">
        <f>IF(C4495,ROW(),"")</f>
        <v/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>IF(C4495,IF(E4495-$E$7&gt;=$C$1/2,TRUE(),FALSE()),FALSE())</f>
        <v>0</v>
      </c>
      <c r="J4495" s="4" t="e">
        <f t="shared" ca="1" si="467"/>
        <v>#N/A</v>
      </c>
      <c r="K4495" s="4" t="e">
        <f t="shared" si="470"/>
        <v>#N/A</v>
      </c>
      <c r="L4495" s="4" t="e">
        <f t="shared" si="471"/>
        <v>#N/A</v>
      </c>
      <c r="M4495" s="4"/>
    </row>
    <row r="4496" spans="1:13" x14ac:dyDescent="0.2">
      <c r="A4496" s="4">
        <f t="shared" si="468"/>
        <v>8978</v>
      </c>
      <c r="B4496" s="4" t="b">
        <f t="shared" si="469"/>
        <v>0</v>
      </c>
      <c r="C4496" s="5" t="b">
        <f>IF(AND(B4496,A4496&lt;=$G$1),TRUE(),FALSE())</f>
        <v>0</v>
      </c>
      <c r="D4496" s="4" t="e">
        <f>IF(AND($C4495,$I4495),IF(AND($L4495&lt;$C$3,$L4496&gt;=$C$3),$D4495+0.5,IF(AND($L4495&gt;=$C$3,$L4496&lt;$C$3),$D4495+0.5,$D4495)),$D4495)</f>
        <v>#N/A</v>
      </c>
      <c r="E4496" s="4" t="str">
        <f t="shared" si="466"/>
        <v/>
      </c>
      <c r="F4496" s="4" t="str">
        <f>IF(C4496,ROW(),"")</f>
        <v/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>IF(C4496,IF(E4496-$E$7&gt;=$C$1/2,TRUE(),FALSE()),FALSE())</f>
        <v>0</v>
      </c>
      <c r="J4496" s="4" t="e">
        <f t="shared" ca="1" si="467"/>
        <v>#N/A</v>
      </c>
      <c r="K4496" s="4" t="e">
        <f t="shared" si="470"/>
        <v>#N/A</v>
      </c>
      <c r="L4496" s="4" t="e">
        <f t="shared" si="471"/>
        <v>#N/A</v>
      </c>
      <c r="M4496" s="4"/>
    </row>
    <row r="4497" spans="1:13" x14ac:dyDescent="0.2">
      <c r="A4497" s="4">
        <f t="shared" si="468"/>
        <v>8980</v>
      </c>
      <c r="B4497" s="4" t="b">
        <f t="shared" si="469"/>
        <v>0</v>
      </c>
      <c r="C4497" s="5" t="b">
        <f>IF(AND(B4497,A4497&lt;=$G$1),TRUE(),FALSE())</f>
        <v>0</v>
      </c>
      <c r="D4497" s="4" t="e">
        <f>IF(AND($C4496,$I4496),IF(AND($L4496&lt;$C$3,$L4497&gt;=$C$3),$D4496+0.5,IF(AND($L4496&gt;=$C$3,$L4497&lt;$C$3),$D4496+0.5,$D4496)),$D4496)</f>
        <v>#N/A</v>
      </c>
      <c r="E4497" s="4" t="str">
        <f t="shared" si="466"/>
        <v/>
      </c>
      <c r="F4497" s="4" t="str">
        <f>IF(C4497,ROW(),"")</f>
        <v/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>IF(C4497,IF(E4497-$E$7&gt;=$C$1/2,TRUE(),FALSE()),FALSE())</f>
        <v>0</v>
      </c>
      <c r="J4497" s="4" t="e">
        <f t="shared" ca="1" si="467"/>
        <v>#N/A</v>
      </c>
      <c r="K4497" s="4" t="e">
        <f t="shared" si="470"/>
        <v>#N/A</v>
      </c>
      <c r="L4497" s="4" t="e">
        <f t="shared" si="471"/>
        <v>#N/A</v>
      </c>
      <c r="M4497" s="4"/>
    </row>
    <row r="4498" spans="1:13" x14ac:dyDescent="0.2">
      <c r="A4498" s="4">
        <f t="shared" si="468"/>
        <v>8982</v>
      </c>
      <c r="B4498" s="4" t="b">
        <f t="shared" si="469"/>
        <v>0</v>
      </c>
      <c r="C4498" s="5" t="b">
        <f>IF(AND(B4498,A4498&lt;=$G$1),TRUE(),FALSE())</f>
        <v>0</v>
      </c>
      <c r="D4498" s="4" t="e">
        <f>IF(AND($C4497,$I4497),IF(AND($L4497&lt;$C$3,$L4498&gt;=$C$3),$D4497+0.5,IF(AND($L4497&gt;=$C$3,$L4498&lt;$C$3),$D4497+0.5,$D4497)),$D4497)</f>
        <v>#N/A</v>
      </c>
      <c r="E4498" s="4" t="str">
        <f t="shared" si="466"/>
        <v/>
      </c>
      <c r="F4498" s="4" t="str">
        <f>IF(C4498,ROW(),"")</f>
        <v/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>IF(C4498,IF(E4498-$E$7&gt;=$C$1/2,TRUE(),FALSE()),FALSE())</f>
        <v>0</v>
      </c>
      <c r="J4498" s="4" t="e">
        <f t="shared" ca="1" si="467"/>
        <v>#N/A</v>
      </c>
      <c r="K4498" s="4" t="e">
        <f t="shared" si="470"/>
        <v>#N/A</v>
      </c>
      <c r="L4498" s="4" t="e">
        <f t="shared" si="471"/>
        <v>#N/A</v>
      </c>
      <c r="M4498" s="4"/>
    </row>
    <row r="4499" spans="1:13" x14ac:dyDescent="0.2">
      <c r="A4499" s="4">
        <f t="shared" si="468"/>
        <v>8984</v>
      </c>
      <c r="B4499" s="4" t="b">
        <f t="shared" si="469"/>
        <v>0</v>
      </c>
      <c r="C4499" s="5" t="b">
        <f>IF(AND(B4499,A4499&lt;=$G$1),TRUE(),FALSE())</f>
        <v>0</v>
      </c>
      <c r="D4499" s="4" t="e">
        <f>IF(AND($C4498,$I4498),IF(AND($L4498&lt;$C$3,$L4499&gt;=$C$3),$D4498+0.5,IF(AND($L4498&gt;=$C$3,$L4499&lt;$C$3),$D4498+0.5,$D4498)),$D4498)</f>
        <v>#N/A</v>
      </c>
      <c r="E4499" s="4" t="str">
        <f t="shared" si="466"/>
        <v/>
      </c>
      <c r="F4499" s="4" t="str">
        <f>IF(C4499,ROW(),"")</f>
        <v/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>IF(C4499,IF(E4499-$E$7&gt;=$C$1/2,TRUE(),FALSE()),FALSE())</f>
        <v>0</v>
      </c>
      <c r="J4499" s="4" t="e">
        <f t="shared" ca="1" si="467"/>
        <v>#N/A</v>
      </c>
      <c r="K4499" s="4" t="e">
        <f t="shared" si="470"/>
        <v>#N/A</v>
      </c>
      <c r="L4499" s="4" t="e">
        <f t="shared" si="471"/>
        <v>#N/A</v>
      </c>
      <c r="M4499" s="4"/>
    </row>
    <row r="4500" spans="1:13" x14ac:dyDescent="0.2">
      <c r="A4500" s="4">
        <f t="shared" si="468"/>
        <v>8986</v>
      </c>
      <c r="B4500" s="4" t="b">
        <f t="shared" si="469"/>
        <v>0</v>
      </c>
      <c r="C4500" s="5" t="b">
        <f>IF(AND(B4500,A4500&lt;=$G$1),TRUE(),FALSE())</f>
        <v>0</v>
      </c>
      <c r="D4500" s="4" t="e">
        <f>IF(AND($C4499,$I4499),IF(AND($L4499&lt;$C$3,$L4500&gt;=$C$3),$D4499+0.5,IF(AND($L4499&gt;=$C$3,$L4500&lt;$C$3),$D4499+0.5,$D4499)),$D4499)</f>
        <v>#N/A</v>
      </c>
      <c r="E4500" s="4" t="str">
        <f t="shared" si="466"/>
        <v/>
      </c>
      <c r="F4500" s="4" t="str">
        <f>IF(C4500,ROW(),"")</f>
        <v/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>IF(C4500,IF(E4500-$E$7&gt;=$C$1/2,TRUE(),FALSE()),FALSE())</f>
        <v>0</v>
      </c>
      <c r="J4500" s="4" t="e">
        <f t="shared" ca="1" si="467"/>
        <v>#N/A</v>
      </c>
      <c r="K4500" s="4" t="e">
        <f t="shared" si="470"/>
        <v>#N/A</v>
      </c>
      <c r="L4500" s="4" t="e">
        <f t="shared" si="471"/>
        <v>#N/A</v>
      </c>
      <c r="M4500" s="4"/>
    </row>
    <row r="4501" spans="1:13" x14ac:dyDescent="0.2">
      <c r="A4501" s="4">
        <f t="shared" si="468"/>
        <v>8988</v>
      </c>
      <c r="B4501" s="4" t="b">
        <f t="shared" si="469"/>
        <v>0</v>
      </c>
      <c r="C4501" s="5" t="b">
        <f>IF(AND(B4501,A4501&lt;=$G$1),TRUE(),FALSE())</f>
        <v>0</v>
      </c>
      <c r="D4501" s="4" t="e">
        <f>IF(AND($C4500,$I4500),IF(AND($L4500&lt;$C$3,$L4501&gt;=$C$3),$D4500+0.5,IF(AND($L4500&gt;=$C$3,$L4501&lt;$C$3),$D4500+0.5,$D4500)),$D4500)</f>
        <v>#N/A</v>
      </c>
      <c r="E4501" s="4" t="str">
        <f t="shared" si="466"/>
        <v/>
      </c>
      <c r="F4501" s="4" t="str">
        <f>IF(C4501,ROW(),"")</f>
        <v/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>IF(C4501,IF(E4501-$E$7&gt;=$C$1/2,TRUE(),FALSE()),FALSE())</f>
        <v>0</v>
      </c>
      <c r="J4501" s="4" t="e">
        <f t="shared" ca="1" si="467"/>
        <v>#N/A</v>
      </c>
      <c r="K4501" s="4" t="e">
        <f t="shared" si="470"/>
        <v>#N/A</v>
      </c>
      <c r="L4501" s="4" t="e">
        <f t="shared" si="471"/>
        <v>#N/A</v>
      </c>
      <c r="M4501" s="4"/>
    </row>
    <row r="4502" spans="1:13" x14ac:dyDescent="0.2">
      <c r="A4502" s="4">
        <f t="shared" si="468"/>
        <v>8990</v>
      </c>
      <c r="B4502" s="4" t="b">
        <f t="shared" si="469"/>
        <v>0</v>
      </c>
      <c r="C4502" s="5" t="b">
        <f>IF(AND(B4502,A4502&lt;=$G$1),TRUE(),FALSE())</f>
        <v>0</v>
      </c>
      <c r="D4502" s="4" t="e">
        <f>IF(AND($C4501,$I4501),IF(AND($L4501&lt;$C$3,$L4502&gt;=$C$3),$D4501+0.5,IF(AND($L4501&gt;=$C$3,$L4502&lt;$C$3),$D4501+0.5,$D4501)),$D4501)</f>
        <v>#N/A</v>
      </c>
      <c r="E4502" s="4" t="str">
        <f t="shared" si="466"/>
        <v/>
      </c>
      <c r="F4502" s="4" t="str">
        <f>IF(C4502,ROW(),"")</f>
        <v/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>IF(C4502,IF(E4502-$E$7&gt;=$C$1/2,TRUE(),FALSE()),FALSE())</f>
        <v>0</v>
      </c>
      <c r="J4502" s="4" t="e">
        <f t="shared" ca="1" si="467"/>
        <v>#N/A</v>
      </c>
      <c r="K4502" s="4" t="e">
        <f t="shared" si="470"/>
        <v>#N/A</v>
      </c>
      <c r="L4502" s="4" t="e">
        <f t="shared" si="471"/>
        <v>#N/A</v>
      </c>
      <c r="M4502" s="4"/>
    </row>
    <row r="4503" spans="1:13" x14ac:dyDescent="0.2">
      <c r="A4503" s="4">
        <f t="shared" si="468"/>
        <v>8992</v>
      </c>
      <c r="B4503" s="4" t="b">
        <f t="shared" si="469"/>
        <v>0</v>
      </c>
      <c r="C4503" s="5" t="b">
        <f>IF(AND(B4503,A4503&lt;=$G$1),TRUE(),FALSE())</f>
        <v>0</v>
      </c>
      <c r="D4503" s="4" t="e">
        <f>IF(AND($C4502,$I4502),IF(AND($L4502&lt;$C$3,$L4503&gt;=$C$3),$D4502+0.5,IF(AND($L4502&gt;=$C$3,$L4503&lt;$C$3),$D4502+0.5,$D4502)),$D4502)</f>
        <v>#N/A</v>
      </c>
      <c r="E4503" s="4" t="str">
        <f t="shared" si="466"/>
        <v/>
      </c>
      <c r="F4503" s="4" t="str">
        <f>IF(C4503,ROW(),"")</f>
        <v/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>IF(C4503,IF(E4503-$E$7&gt;=$C$1/2,TRUE(),FALSE()),FALSE())</f>
        <v>0</v>
      </c>
      <c r="J4503" s="4" t="e">
        <f t="shared" ca="1" si="467"/>
        <v>#N/A</v>
      </c>
      <c r="K4503" s="4" t="e">
        <f t="shared" si="470"/>
        <v>#N/A</v>
      </c>
      <c r="L4503" s="4" t="e">
        <f t="shared" si="471"/>
        <v>#N/A</v>
      </c>
      <c r="M4503" s="4"/>
    </row>
    <row r="4504" spans="1:13" x14ac:dyDescent="0.2">
      <c r="A4504" s="4">
        <f t="shared" si="468"/>
        <v>8994</v>
      </c>
      <c r="B4504" s="4" t="b">
        <f t="shared" si="469"/>
        <v>0</v>
      </c>
      <c r="C4504" s="5" t="b">
        <f>IF(AND(B4504,A4504&lt;=$G$1),TRUE(),FALSE())</f>
        <v>0</v>
      </c>
      <c r="D4504" s="4" t="e">
        <f>IF(AND($C4503,$I4503),IF(AND($L4503&lt;$C$3,$L4504&gt;=$C$3),$D4503+0.5,IF(AND($L4503&gt;=$C$3,$L4504&lt;$C$3),$D4503+0.5,$D4503)),$D4503)</f>
        <v>#N/A</v>
      </c>
      <c r="E4504" s="4" t="str">
        <f t="shared" si="466"/>
        <v/>
      </c>
      <c r="F4504" s="4" t="str">
        <f>IF(C4504,ROW(),"")</f>
        <v/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>IF(C4504,IF(E4504-$E$7&gt;=$C$1/2,TRUE(),FALSE()),FALSE())</f>
        <v>0</v>
      </c>
      <c r="J4504" s="4" t="e">
        <f t="shared" ca="1" si="467"/>
        <v>#N/A</v>
      </c>
      <c r="K4504" s="4" t="e">
        <f t="shared" si="470"/>
        <v>#N/A</v>
      </c>
      <c r="L4504" s="4" t="e">
        <f t="shared" si="471"/>
        <v>#N/A</v>
      </c>
      <c r="M4504" s="4"/>
    </row>
    <row r="4505" spans="1:13" x14ac:dyDescent="0.2">
      <c r="A4505" s="4">
        <f t="shared" si="468"/>
        <v>8996</v>
      </c>
      <c r="B4505" s="4" t="b">
        <f t="shared" si="469"/>
        <v>0</v>
      </c>
      <c r="C4505" s="5" t="b">
        <f>IF(AND(B4505,A4505&lt;=$G$1),TRUE(),FALSE())</f>
        <v>0</v>
      </c>
      <c r="D4505" s="4" t="e">
        <f>IF(AND($C4504,$I4504),IF(AND($L4504&lt;$C$3,$L4505&gt;=$C$3),$D4504+0.5,IF(AND($L4504&gt;=$C$3,$L4505&lt;$C$3),$D4504+0.5,$D4504)),$D4504)</f>
        <v>#N/A</v>
      </c>
      <c r="E4505" s="4" t="str">
        <f t="shared" si="466"/>
        <v/>
      </c>
      <c r="F4505" s="4" t="str">
        <f>IF(C4505,ROW(),"")</f>
        <v/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>IF(C4505,IF(E4505-$E$7&gt;=$C$1/2,TRUE(),FALSE()),FALSE())</f>
        <v>0</v>
      </c>
      <c r="J4505" s="4" t="e">
        <f t="shared" ca="1" si="467"/>
        <v>#N/A</v>
      </c>
      <c r="K4505" s="4" t="e">
        <f t="shared" si="470"/>
        <v>#N/A</v>
      </c>
      <c r="L4505" s="4" t="e">
        <f t="shared" si="471"/>
        <v>#N/A</v>
      </c>
      <c r="M4505" s="4"/>
    </row>
    <row r="4506" spans="1:13" x14ac:dyDescent="0.2">
      <c r="A4506" s="4">
        <f t="shared" si="468"/>
        <v>8998</v>
      </c>
      <c r="B4506" s="4" t="b">
        <f t="shared" si="469"/>
        <v>0</v>
      </c>
      <c r="C4506" s="5" t="b">
        <f>IF(AND(B4506,A4506&lt;=$G$1),TRUE(),FALSE())</f>
        <v>0</v>
      </c>
      <c r="D4506" s="4" t="e">
        <f>IF(AND($C4505,$I4505),IF(AND($L4505&lt;$C$3,$L4506&gt;=$C$3),$D4505+0.5,IF(AND($L4505&gt;=$C$3,$L4506&lt;$C$3),$D4505+0.5,$D4505)),$D4505)</f>
        <v>#N/A</v>
      </c>
      <c r="E4506" s="4" t="str">
        <f t="shared" si="466"/>
        <v/>
      </c>
      <c r="F4506" s="4" t="str">
        <f>IF(C4506,ROW(),"")</f>
        <v/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>IF(C4506,IF(E4506-$E$7&gt;=$C$1/2,TRUE(),FALSE()),FALSE())</f>
        <v>0</v>
      </c>
      <c r="J4506" s="4" t="e">
        <f t="shared" ca="1" si="467"/>
        <v>#N/A</v>
      </c>
      <c r="K4506" s="4" t="e">
        <f t="shared" si="470"/>
        <v>#N/A</v>
      </c>
      <c r="L4506" s="4" t="e">
        <f t="shared" si="471"/>
        <v>#N/A</v>
      </c>
      <c r="M4506" s="4"/>
    </row>
    <row r="4507" spans="1:13" x14ac:dyDescent="0.2">
      <c r="A4507" s="4">
        <f t="shared" si="468"/>
        <v>9000</v>
      </c>
      <c r="B4507" s="4" t="b">
        <f t="shared" si="469"/>
        <v>0</v>
      </c>
      <c r="C4507" s="5" t="b">
        <f>IF(AND(B4507,A4507&lt;=$G$1),TRUE(),FALSE())</f>
        <v>0</v>
      </c>
      <c r="D4507" s="4" t="e">
        <f>IF(AND($C4506,$I4506),IF(AND($L4506&lt;$C$3,$L4507&gt;=$C$3),$D4506+0.5,IF(AND($L4506&gt;=$C$3,$L4507&lt;$C$3),$D4506+0.5,$D4506)),$D4506)</f>
        <v>#N/A</v>
      </c>
      <c r="E4507" s="4" t="str">
        <f t="shared" si="466"/>
        <v/>
      </c>
      <c r="F4507" s="4" t="str">
        <f>IF(C4507,ROW(),"")</f>
        <v/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>IF(C4507,IF(E4507-$E$7&gt;=$C$1/2,TRUE(),FALSE()),FALSE())</f>
        <v>0</v>
      </c>
      <c r="J4507" s="4" t="e">
        <f t="shared" ca="1" si="467"/>
        <v>#N/A</v>
      </c>
      <c r="K4507" s="4" t="e">
        <f t="shared" si="470"/>
        <v>#N/A</v>
      </c>
      <c r="L4507" s="4" t="e">
        <f t="shared" si="471"/>
        <v>#N/A</v>
      </c>
      <c r="M4507" s="4"/>
    </row>
    <row r="4508" spans="1:13" x14ac:dyDescent="0.2">
      <c r="A4508" s="4">
        <f t="shared" si="468"/>
        <v>9002</v>
      </c>
      <c r="B4508" s="4" t="b">
        <f t="shared" si="469"/>
        <v>0</v>
      </c>
      <c r="C4508" s="5" t="b">
        <f>IF(AND(B4508,A4508&lt;=$G$1),TRUE(),FALSE())</f>
        <v>0</v>
      </c>
      <c r="D4508" s="4" t="e">
        <f>IF(AND($C4507,$I4507),IF(AND($L4507&lt;$C$3,$L4508&gt;=$C$3),$D4507+0.5,IF(AND($L4507&gt;=$C$3,$L4508&lt;$C$3),$D4507+0.5,$D4507)),$D4507)</f>
        <v>#N/A</v>
      </c>
      <c r="E4508" s="4" t="str">
        <f t="shared" si="466"/>
        <v/>
      </c>
      <c r="F4508" s="4" t="str">
        <f>IF(C4508,ROW(),"")</f>
        <v/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>IF(C4508,IF(E4508-$E$7&gt;=$C$1/2,TRUE(),FALSE()),FALSE())</f>
        <v>0</v>
      </c>
      <c r="J4508" s="4" t="e">
        <f t="shared" ca="1" si="467"/>
        <v>#N/A</v>
      </c>
      <c r="K4508" s="4" t="e">
        <f t="shared" si="470"/>
        <v>#N/A</v>
      </c>
      <c r="L4508" s="4" t="e">
        <f t="shared" si="471"/>
        <v>#N/A</v>
      </c>
      <c r="M4508" s="4"/>
    </row>
    <row r="4509" spans="1:13" x14ac:dyDescent="0.2">
      <c r="A4509" s="4">
        <f t="shared" si="468"/>
        <v>9004</v>
      </c>
      <c r="B4509" s="4" t="b">
        <f t="shared" si="469"/>
        <v>0</v>
      </c>
      <c r="C4509" s="5" t="b">
        <f>IF(AND(B4509,A4509&lt;=$G$1),TRUE(),FALSE())</f>
        <v>0</v>
      </c>
      <c r="D4509" s="4" t="e">
        <f>IF(AND($C4508,$I4508),IF(AND($L4508&lt;$C$3,$L4509&gt;=$C$3),$D4508+0.5,IF(AND($L4508&gt;=$C$3,$L4509&lt;$C$3),$D4508+0.5,$D4508)),$D4508)</f>
        <v>#N/A</v>
      </c>
      <c r="E4509" s="4" t="str">
        <f t="shared" si="466"/>
        <v/>
      </c>
      <c r="F4509" s="4" t="str">
        <f>IF(C4509,ROW(),"")</f>
        <v/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>IF(C4509,IF(E4509-$E$7&gt;=$C$1/2,TRUE(),FALSE()),FALSE())</f>
        <v>0</v>
      </c>
      <c r="J4509" s="4" t="e">
        <f t="shared" ca="1" si="467"/>
        <v>#N/A</v>
      </c>
      <c r="K4509" s="4" t="e">
        <f t="shared" si="470"/>
        <v>#N/A</v>
      </c>
      <c r="L4509" s="4" t="e">
        <f t="shared" si="471"/>
        <v>#N/A</v>
      </c>
      <c r="M4509" s="4"/>
    </row>
    <row r="4510" spans="1:13" x14ac:dyDescent="0.2">
      <c r="A4510" s="4">
        <f t="shared" si="468"/>
        <v>9006</v>
      </c>
      <c r="B4510" s="4" t="b">
        <f t="shared" si="469"/>
        <v>0</v>
      </c>
      <c r="C4510" s="5" t="b">
        <f>IF(AND(B4510,A4510&lt;=$G$1),TRUE(),FALSE())</f>
        <v>0</v>
      </c>
      <c r="D4510" s="4" t="e">
        <f>IF(AND($C4509,$I4509),IF(AND($L4509&lt;$C$3,$L4510&gt;=$C$3),$D4509+0.5,IF(AND($L4509&gt;=$C$3,$L4510&lt;$C$3),$D4509+0.5,$D4509)),$D4509)</f>
        <v>#N/A</v>
      </c>
      <c r="E4510" s="4" t="str">
        <f t="shared" si="466"/>
        <v/>
      </c>
      <c r="F4510" s="4" t="str">
        <f>IF(C4510,ROW(),"")</f>
        <v/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>IF(C4510,IF(E4510-$E$7&gt;=$C$1/2,TRUE(),FALSE()),FALSE())</f>
        <v>0</v>
      </c>
      <c r="J4510" s="4" t="e">
        <f t="shared" ca="1" si="467"/>
        <v>#N/A</v>
      </c>
      <c r="K4510" s="4" t="e">
        <f t="shared" si="470"/>
        <v>#N/A</v>
      </c>
      <c r="L4510" s="4" t="e">
        <f t="shared" si="471"/>
        <v>#N/A</v>
      </c>
      <c r="M4510" s="4"/>
    </row>
    <row r="4511" spans="1:13" x14ac:dyDescent="0.2">
      <c r="A4511" s="4">
        <f t="shared" si="468"/>
        <v>9008</v>
      </c>
      <c r="B4511" s="4" t="b">
        <f t="shared" si="469"/>
        <v>0</v>
      </c>
      <c r="C4511" s="5" t="b">
        <f>IF(AND(B4511,A4511&lt;=$G$1),TRUE(),FALSE())</f>
        <v>0</v>
      </c>
      <c r="D4511" s="4" t="e">
        <f>IF(AND($C4510,$I4510),IF(AND($L4510&lt;$C$3,$L4511&gt;=$C$3),$D4510+0.5,IF(AND($L4510&gt;=$C$3,$L4511&lt;$C$3),$D4510+0.5,$D4510)),$D4510)</f>
        <v>#N/A</v>
      </c>
      <c r="E4511" s="4" t="str">
        <f t="shared" si="466"/>
        <v/>
      </c>
      <c r="F4511" s="4" t="str">
        <f>IF(C4511,ROW(),"")</f>
        <v/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>IF(C4511,IF(E4511-$E$7&gt;=$C$1/2,TRUE(),FALSE()),FALSE())</f>
        <v>0</v>
      </c>
      <c r="J4511" s="4" t="e">
        <f t="shared" ca="1" si="467"/>
        <v>#N/A</v>
      </c>
      <c r="K4511" s="4" t="e">
        <f t="shared" si="470"/>
        <v>#N/A</v>
      </c>
      <c r="L4511" s="4" t="e">
        <f t="shared" si="471"/>
        <v>#N/A</v>
      </c>
      <c r="M4511" s="4"/>
    </row>
    <row r="4512" spans="1:13" x14ac:dyDescent="0.2">
      <c r="A4512" s="4">
        <f t="shared" si="468"/>
        <v>9010</v>
      </c>
      <c r="B4512" s="4" t="b">
        <f t="shared" si="469"/>
        <v>0</v>
      </c>
      <c r="C4512" s="5" t="b">
        <f>IF(AND(B4512,A4512&lt;=$G$1),TRUE(),FALSE())</f>
        <v>0</v>
      </c>
      <c r="D4512" s="4" t="e">
        <f>IF(AND($C4511,$I4511),IF(AND($L4511&lt;$C$3,$L4512&gt;=$C$3),$D4511+0.5,IF(AND($L4511&gt;=$C$3,$L4512&lt;$C$3),$D4511+0.5,$D4511)),$D4511)</f>
        <v>#N/A</v>
      </c>
      <c r="E4512" s="4" t="str">
        <f t="shared" si="466"/>
        <v/>
      </c>
      <c r="F4512" s="4" t="str">
        <f>IF(C4512,ROW(),"")</f>
        <v/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>IF(C4512,IF(E4512-$E$7&gt;=$C$1/2,TRUE(),FALSE()),FALSE())</f>
        <v>0</v>
      </c>
      <c r="J4512" s="4" t="e">
        <f t="shared" ca="1" si="467"/>
        <v>#N/A</v>
      </c>
      <c r="K4512" s="4" t="e">
        <f t="shared" si="470"/>
        <v>#N/A</v>
      </c>
      <c r="L4512" s="4" t="e">
        <f t="shared" si="471"/>
        <v>#N/A</v>
      </c>
      <c r="M4512" s="4"/>
    </row>
    <row r="4513" spans="1:13" x14ac:dyDescent="0.2">
      <c r="A4513" s="4">
        <f t="shared" si="468"/>
        <v>9012</v>
      </c>
      <c r="B4513" s="4" t="b">
        <f t="shared" si="469"/>
        <v>0</v>
      </c>
      <c r="C4513" s="5" t="b">
        <f>IF(AND(B4513,A4513&lt;=$G$1),TRUE(),FALSE())</f>
        <v>0</v>
      </c>
      <c r="D4513" s="4" t="e">
        <f>IF(AND($C4512,$I4512),IF(AND($L4512&lt;$C$3,$L4513&gt;=$C$3),$D4512+0.5,IF(AND($L4512&gt;=$C$3,$L4513&lt;$C$3),$D4512+0.5,$D4512)),$D4512)</f>
        <v>#N/A</v>
      </c>
      <c r="E4513" s="4" t="str">
        <f t="shared" si="466"/>
        <v/>
      </c>
      <c r="F4513" s="4" t="str">
        <f>IF(C4513,ROW(),"")</f>
        <v/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>IF(C4513,IF(E4513-$E$7&gt;=$C$1/2,TRUE(),FALSE()),FALSE())</f>
        <v>0</v>
      </c>
      <c r="J4513" s="4" t="e">
        <f t="shared" ca="1" si="467"/>
        <v>#N/A</v>
      </c>
      <c r="K4513" s="4" t="e">
        <f t="shared" si="470"/>
        <v>#N/A</v>
      </c>
      <c r="L4513" s="4" t="e">
        <f t="shared" si="471"/>
        <v>#N/A</v>
      </c>
      <c r="M4513" s="4"/>
    </row>
    <row r="4514" spans="1:13" x14ac:dyDescent="0.2">
      <c r="A4514" s="4">
        <f t="shared" si="468"/>
        <v>9014</v>
      </c>
      <c r="B4514" s="4" t="b">
        <f t="shared" si="469"/>
        <v>0</v>
      </c>
      <c r="C4514" s="5" t="b">
        <f>IF(AND(B4514,A4514&lt;=$G$1),TRUE(),FALSE())</f>
        <v>0</v>
      </c>
      <c r="D4514" s="4" t="e">
        <f>IF(AND($C4513,$I4513),IF(AND($L4513&lt;$C$3,$L4514&gt;=$C$3),$D4513+0.5,IF(AND($L4513&gt;=$C$3,$L4514&lt;$C$3),$D4513+0.5,$D4513)),$D4513)</f>
        <v>#N/A</v>
      </c>
      <c r="E4514" s="4" t="str">
        <f t="shared" si="466"/>
        <v/>
      </c>
      <c r="F4514" s="4" t="str">
        <f>IF(C4514,ROW(),"")</f>
        <v/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>IF(C4514,IF(E4514-$E$7&gt;=$C$1/2,TRUE(),FALSE()),FALSE())</f>
        <v>0</v>
      </c>
      <c r="J4514" s="4" t="e">
        <f t="shared" ca="1" si="467"/>
        <v>#N/A</v>
      </c>
      <c r="K4514" s="4" t="e">
        <f t="shared" si="470"/>
        <v>#N/A</v>
      </c>
      <c r="L4514" s="4" t="e">
        <f t="shared" si="471"/>
        <v>#N/A</v>
      </c>
      <c r="M4514" s="4"/>
    </row>
    <row r="4515" spans="1:13" x14ac:dyDescent="0.2">
      <c r="A4515" s="4">
        <f t="shared" si="468"/>
        <v>9016</v>
      </c>
      <c r="B4515" s="4" t="b">
        <f t="shared" si="469"/>
        <v>0</v>
      </c>
      <c r="C4515" s="5" t="b">
        <f>IF(AND(B4515,A4515&lt;=$G$1),TRUE(),FALSE())</f>
        <v>0</v>
      </c>
      <c r="D4515" s="4" t="e">
        <f>IF(AND($C4514,$I4514),IF(AND($L4514&lt;$C$3,$L4515&gt;=$C$3),$D4514+0.5,IF(AND($L4514&gt;=$C$3,$L4515&lt;$C$3),$D4514+0.5,$D4514)),$D4514)</f>
        <v>#N/A</v>
      </c>
      <c r="E4515" s="4" t="str">
        <f t="shared" si="466"/>
        <v/>
      </c>
      <c r="F4515" s="4" t="str">
        <f>IF(C4515,ROW(),"")</f>
        <v/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>IF(C4515,IF(E4515-$E$7&gt;=$C$1/2,TRUE(),FALSE()),FALSE())</f>
        <v>0</v>
      </c>
      <c r="J4515" s="4" t="e">
        <f t="shared" ca="1" si="467"/>
        <v>#N/A</v>
      </c>
      <c r="K4515" s="4" t="e">
        <f t="shared" si="470"/>
        <v>#N/A</v>
      </c>
      <c r="L4515" s="4" t="e">
        <f t="shared" si="471"/>
        <v>#N/A</v>
      </c>
      <c r="M4515" s="4"/>
    </row>
    <row r="4516" spans="1:13" x14ac:dyDescent="0.2">
      <c r="A4516" s="4">
        <f t="shared" si="468"/>
        <v>9018</v>
      </c>
      <c r="B4516" s="4" t="b">
        <f t="shared" si="469"/>
        <v>0</v>
      </c>
      <c r="C4516" s="5" t="b">
        <f>IF(AND(B4516,A4516&lt;=$G$1),TRUE(),FALSE())</f>
        <v>0</v>
      </c>
      <c r="D4516" s="4" t="e">
        <f>IF(AND($C4515,$I4515),IF(AND($L4515&lt;$C$3,$L4516&gt;=$C$3),$D4515+0.5,IF(AND($L4515&gt;=$C$3,$L4516&lt;$C$3),$D4515+0.5,$D4515)),$D4515)</f>
        <v>#N/A</v>
      </c>
      <c r="E4516" s="4" t="str">
        <f t="shared" si="466"/>
        <v/>
      </c>
      <c r="F4516" s="4" t="str">
        <f>IF(C4516,ROW(),"")</f>
        <v/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>IF(C4516,IF(E4516-$E$7&gt;=$C$1/2,TRUE(),FALSE()),FALSE())</f>
        <v>0</v>
      </c>
      <c r="J4516" s="4" t="e">
        <f t="shared" ca="1" si="467"/>
        <v>#N/A</v>
      </c>
      <c r="K4516" s="4" t="e">
        <f t="shared" si="470"/>
        <v>#N/A</v>
      </c>
      <c r="L4516" s="4" t="e">
        <f t="shared" si="471"/>
        <v>#N/A</v>
      </c>
      <c r="M4516" s="4"/>
    </row>
    <row r="4517" spans="1:13" x14ac:dyDescent="0.2">
      <c r="A4517" s="4">
        <f t="shared" si="468"/>
        <v>9020</v>
      </c>
      <c r="B4517" s="4" t="b">
        <f t="shared" si="469"/>
        <v>0</v>
      </c>
      <c r="C4517" s="5" t="b">
        <f>IF(AND(B4517,A4517&lt;=$G$1),TRUE(),FALSE())</f>
        <v>0</v>
      </c>
      <c r="D4517" s="4" t="e">
        <f>IF(AND($C4516,$I4516),IF(AND($L4516&lt;$C$3,$L4517&gt;=$C$3),$D4516+0.5,IF(AND($L4516&gt;=$C$3,$L4517&lt;$C$3),$D4516+0.5,$D4516)),$D4516)</f>
        <v>#N/A</v>
      </c>
      <c r="E4517" s="4" t="str">
        <f t="shared" si="466"/>
        <v/>
      </c>
      <c r="F4517" s="4" t="str">
        <f>IF(C4517,ROW(),"")</f>
        <v/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>IF(C4517,IF(E4517-$E$7&gt;=$C$1/2,TRUE(),FALSE()),FALSE())</f>
        <v>0</v>
      </c>
      <c r="J4517" s="4" t="e">
        <f t="shared" ca="1" si="467"/>
        <v>#N/A</v>
      </c>
      <c r="K4517" s="4" t="e">
        <f t="shared" si="470"/>
        <v>#N/A</v>
      </c>
      <c r="L4517" s="4" t="e">
        <f t="shared" si="471"/>
        <v>#N/A</v>
      </c>
      <c r="M4517" s="4"/>
    </row>
    <row r="4518" spans="1:13" x14ac:dyDescent="0.2">
      <c r="A4518" s="4">
        <f t="shared" si="468"/>
        <v>9022</v>
      </c>
      <c r="B4518" s="4" t="b">
        <f t="shared" si="469"/>
        <v>0</v>
      </c>
      <c r="C4518" s="5" t="b">
        <f>IF(AND(B4518,A4518&lt;=$G$1),TRUE(),FALSE())</f>
        <v>0</v>
      </c>
      <c r="D4518" s="4" t="e">
        <f>IF(AND($C4517,$I4517),IF(AND($L4517&lt;$C$3,$L4518&gt;=$C$3),$D4517+0.5,IF(AND($L4517&gt;=$C$3,$L4518&lt;$C$3),$D4517+0.5,$D4517)),$D4517)</f>
        <v>#N/A</v>
      </c>
      <c r="E4518" s="4" t="str">
        <f t="shared" si="466"/>
        <v/>
      </c>
      <c r="F4518" s="4" t="str">
        <f>IF(C4518,ROW(),"")</f>
        <v/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>IF(C4518,IF(E4518-$E$7&gt;=$C$1/2,TRUE(),FALSE()),FALSE())</f>
        <v>0</v>
      </c>
      <c r="J4518" s="4" t="e">
        <f t="shared" ca="1" si="467"/>
        <v>#N/A</v>
      </c>
      <c r="K4518" s="4" t="e">
        <f t="shared" si="470"/>
        <v>#N/A</v>
      </c>
      <c r="L4518" s="4" t="e">
        <f t="shared" si="471"/>
        <v>#N/A</v>
      </c>
      <c r="M4518" s="4"/>
    </row>
    <row r="4519" spans="1:13" x14ac:dyDescent="0.2">
      <c r="A4519" s="4">
        <f t="shared" si="468"/>
        <v>9024</v>
      </c>
      <c r="B4519" s="4" t="b">
        <f t="shared" si="469"/>
        <v>0</v>
      </c>
      <c r="C4519" s="5" t="b">
        <f>IF(AND(B4519,A4519&lt;=$G$1),TRUE(),FALSE())</f>
        <v>0</v>
      </c>
      <c r="D4519" s="4" t="e">
        <f>IF(AND($C4518,$I4518),IF(AND($L4518&lt;$C$3,$L4519&gt;=$C$3),$D4518+0.5,IF(AND($L4518&gt;=$C$3,$L4519&lt;$C$3),$D4518+0.5,$D4518)),$D4518)</f>
        <v>#N/A</v>
      </c>
      <c r="E4519" s="4" t="str">
        <f t="shared" si="466"/>
        <v/>
      </c>
      <c r="F4519" s="4" t="str">
        <f>IF(C4519,ROW(),"")</f>
        <v/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>IF(C4519,IF(E4519-$E$7&gt;=$C$1/2,TRUE(),FALSE()),FALSE())</f>
        <v>0</v>
      </c>
      <c r="J4519" s="4" t="e">
        <f t="shared" ca="1" si="467"/>
        <v>#N/A</v>
      </c>
      <c r="K4519" s="4" t="e">
        <f t="shared" si="470"/>
        <v>#N/A</v>
      </c>
      <c r="L4519" s="4" t="e">
        <f t="shared" si="471"/>
        <v>#N/A</v>
      </c>
      <c r="M4519" s="4"/>
    </row>
    <row r="4520" spans="1:13" x14ac:dyDescent="0.2">
      <c r="A4520" s="4">
        <f t="shared" si="468"/>
        <v>9026</v>
      </c>
      <c r="B4520" s="4" t="b">
        <f t="shared" si="469"/>
        <v>0</v>
      </c>
      <c r="C4520" s="5" t="b">
        <f>IF(AND(B4520,A4520&lt;=$G$1),TRUE(),FALSE())</f>
        <v>0</v>
      </c>
      <c r="D4520" s="4" t="e">
        <f>IF(AND($C4519,$I4519),IF(AND($L4519&lt;$C$3,$L4520&gt;=$C$3),$D4519+0.5,IF(AND($L4519&gt;=$C$3,$L4520&lt;$C$3),$D4519+0.5,$D4519)),$D4519)</f>
        <v>#N/A</v>
      </c>
      <c r="E4520" s="4" t="str">
        <f t="shared" si="466"/>
        <v/>
      </c>
      <c r="F4520" s="4" t="str">
        <f>IF(C4520,ROW(),"")</f>
        <v/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>IF(C4520,IF(E4520-$E$7&gt;=$C$1/2,TRUE(),FALSE()),FALSE())</f>
        <v>0</v>
      </c>
      <c r="J4520" s="4" t="e">
        <f t="shared" ca="1" si="467"/>
        <v>#N/A</v>
      </c>
      <c r="K4520" s="4" t="e">
        <f t="shared" si="470"/>
        <v>#N/A</v>
      </c>
      <c r="L4520" s="4" t="e">
        <f t="shared" si="471"/>
        <v>#N/A</v>
      </c>
      <c r="M4520" s="4"/>
    </row>
    <row r="4521" spans="1:13" x14ac:dyDescent="0.2">
      <c r="A4521" s="4">
        <f t="shared" si="468"/>
        <v>9028</v>
      </c>
      <c r="B4521" s="4" t="b">
        <f t="shared" si="469"/>
        <v>0</v>
      </c>
      <c r="C4521" s="5" t="b">
        <f>IF(AND(B4521,A4521&lt;=$G$1),TRUE(),FALSE())</f>
        <v>0</v>
      </c>
      <c r="D4521" s="4" t="e">
        <f>IF(AND($C4520,$I4520),IF(AND($L4520&lt;$C$3,$L4521&gt;=$C$3),$D4520+0.5,IF(AND($L4520&gt;=$C$3,$L4521&lt;$C$3),$D4520+0.5,$D4520)),$D4520)</f>
        <v>#N/A</v>
      </c>
      <c r="E4521" s="4" t="str">
        <f t="shared" si="466"/>
        <v/>
      </c>
      <c r="F4521" s="4" t="str">
        <f>IF(C4521,ROW(),"")</f>
        <v/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>IF(C4521,IF(E4521-$E$7&gt;=$C$1/2,TRUE(),FALSE()),FALSE())</f>
        <v>0</v>
      </c>
      <c r="J4521" s="4" t="e">
        <f t="shared" ca="1" si="467"/>
        <v>#N/A</v>
      </c>
      <c r="K4521" s="4" t="e">
        <f t="shared" si="470"/>
        <v>#N/A</v>
      </c>
      <c r="L4521" s="4" t="e">
        <f t="shared" si="471"/>
        <v>#N/A</v>
      </c>
      <c r="M4521" s="4"/>
    </row>
    <row r="4522" spans="1:13" x14ac:dyDescent="0.2">
      <c r="A4522" s="4">
        <f t="shared" si="468"/>
        <v>9030</v>
      </c>
      <c r="B4522" s="4" t="b">
        <f t="shared" si="469"/>
        <v>0</v>
      </c>
      <c r="C4522" s="5" t="b">
        <f>IF(AND(B4522,A4522&lt;=$G$1),TRUE(),FALSE())</f>
        <v>0</v>
      </c>
      <c r="D4522" s="4" t="e">
        <f>IF(AND($C4521,$I4521),IF(AND($L4521&lt;$C$3,$L4522&gt;=$C$3),$D4521+0.5,IF(AND($L4521&gt;=$C$3,$L4522&lt;$C$3),$D4521+0.5,$D4521)),$D4521)</f>
        <v>#N/A</v>
      </c>
      <c r="E4522" s="4" t="str">
        <f t="shared" si="466"/>
        <v/>
      </c>
      <c r="F4522" s="4" t="str">
        <f>IF(C4522,ROW(),"")</f>
        <v/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>IF(C4522,IF(E4522-$E$7&gt;=$C$1/2,TRUE(),FALSE()),FALSE())</f>
        <v>0</v>
      </c>
      <c r="J4522" s="4" t="e">
        <f t="shared" ca="1" si="467"/>
        <v>#N/A</v>
      </c>
      <c r="K4522" s="4" t="e">
        <f t="shared" si="470"/>
        <v>#N/A</v>
      </c>
      <c r="L4522" s="4" t="e">
        <f t="shared" si="471"/>
        <v>#N/A</v>
      </c>
      <c r="M4522" s="4"/>
    </row>
    <row r="4523" spans="1:13" x14ac:dyDescent="0.2">
      <c r="A4523" s="4">
        <f t="shared" si="468"/>
        <v>9032</v>
      </c>
      <c r="B4523" s="4" t="b">
        <f t="shared" si="469"/>
        <v>0</v>
      </c>
      <c r="C4523" s="5" t="b">
        <f>IF(AND(B4523,A4523&lt;=$G$1),TRUE(),FALSE())</f>
        <v>0</v>
      </c>
      <c r="D4523" s="4" t="e">
        <f>IF(AND($C4522,$I4522),IF(AND($L4522&lt;$C$3,$L4523&gt;=$C$3),$D4522+0.5,IF(AND($L4522&gt;=$C$3,$L4523&lt;$C$3),$D4522+0.5,$D4522)),$D4522)</f>
        <v>#N/A</v>
      </c>
      <c r="E4523" s="4" t="str">
        <f t="shared" si="466"/>
        <v/>
      </c>
      <c r="F4523" s="4" t="str">
        <f>IF(C4523,ROW(),"")</f>
        <v/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>IF(C4523,IF(E4523-$E$7&gt;=$C$1/2,TRUE(),FALSE()),FALSE())</f>
        <v>0</v>
      </c>
      <c r="J4523" s="4" t="e">
        <f t="shared" ca="1" si="467"/>
        <v>#N/A</v>
      </c>
      <c r="K4523" s="4" t="e">
        <f t="shared" si="470"/>
        <v>#N/A</v>
      </c>
      <c r="L4523" s="4" t="e">
        <f t="shared" si="471"/>
        <v>#N/A</v>
      </c>
      <c r="M4523" s="4"/>
    </row>
    <row r="4524" spans="1:13" x14ac:dyDescent="0.2">
      <c r="A4524" s="4">
        <f t="shared" si="468"/>
        <v>9034</v>
      </c>
      <c r="B4524" s="4" t="b">
        <f t="shared" si="469"/>
        <v>0</v>
      </c>
      <c r="C4524" s="5" t="b">
        <f>IF(AND(B4524,A4524&lt;=$G$1),TRUE(),FALSE())</f>
        <v>0</v>
      </c>
      <c r="D4524" s="4" t="e">
        <f>IF(AND($C4523,$I4523),IF(AND($L4523&lt;$C$3,$L4524&gt;=$C$3),$D4523+0.5,IF(AND($L4523&gt;=$C$3,$L4524&lt;$C$3),$D4523+0.5,$D4523)),$D4523)</f>
        <v>#N/A</v>
      </c>
      <c r="E4524" s="4" t="str">
        <f t="shared" si="466"/>
        <v/>
      </c>
      <c r="F4524" s="4" t="str">
        <f>IF(C4524,ROW(),"")</f>
        <v/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>IF(C4524,IF(E4524-$E$7&gt;=$C$1/2,TRUE(),FALSE()),FALSE())</f>
        <v>0</v>
      </c>
      <c r="J4524" s="4" t="e">
        <f t="shared" ca="1" si="467"/>
        <v>#N/A</v>
      </c>
      <c r="K4524" s="4" t="e">
        <f t="shared" si="470"/>
        <v>#N/A</v>
      </c>
      <c r="L4524" s="4" t="e">
        <f t="shared" si="471"/>
        <v>#N/A</v>
      </c>
      <c r="M4524" s="4"/>
    </row>
    <row r="4525" spans="1:13" x14ac:dyDescent="0.2">
      <c r="A4525" s="4">
        <f t="shared" si="468"/>
        <v>9036</v>
      </c>
      <c r="B4525" s="4" t="b">
        <f t="shared" si="469"/>
        <v>0</v>
      </c>
      <c r="C4525" s="5" t="b">
        <f>IF(AND(B4525,A4525&lt;=$G$1),TRUE(),FALSE())</f>
        <v>0</v>
      </c>
      <c r="D4525" s="4" t="e">
        <f>IF(AND($C4524,$I4524),IF(AND($L4524&lt;$C$3,$L4525&gt;=$C$3),$D4524+0.5,IF(AND($L4524&gt;=$C$3,$L4525&lt;$C$3),$D4524+0.5,$D4524)),$D4524)</f>
        <v>#N/A</v>
      </c>
      <c r="E4525" s="4" t="str">
        <f t="shared" si="466"/>
        <v/>
      </c>
      <c r="F4525" s="4" t="str">
        <f>IF(C4525,ROW(),"")</f>
        <v/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>IF(C4525,IF(E4525-$E$7&gt;=$C$1/2,TRUE(),FALSE()),FALSE())</f>
        <v>0</v>
      </c>
      <c r="J4525" s="4" t="e">
        <f t="shared" ca="1" si="467"/>
        <v>#N/A</v>
      </c>
      <c r="K4525" s="4" t="e">
        <f t="shared" si="470"/>
        <v>#N/A</v>
      </c>
      <c r="L4525" s="4" t="e">
        <f t="shared" si="471"/>
        <v>#N/A</v>
      </c>
      <c r="M4525" s="4"/>
    </row>
    <row r="4526" spans="1:13" x14ac:dyDescent="0.2">
      <c r="A4526" s="4">
        <f t="shared" si="468"/>
        <v>9038</v>
      </c>
      <c r="B4526" s="4" t="b">
        <f t="shared" si="469"/>
        <v>0</v>
      </c>
      <c r="C4526" s="5" t="b">
        <f>IF(AND(B4526,A4526&lt;=$G$1),TRUE(),FALSE())</f>
        <v>0</v>
      </c>
      <c r="D4526" s="4" t="e">
        <f>IF(AND($C4525,$I4525),IF(AND($L4525&lt;$C$3,$L4526&gt;=$C$3),$D4525+0.5,IF(AND($L4525&gt;=$C$3,$L4526&lt;$C$3),$D4525+0.5,$D4525)),$D4525)</f>
        <v>#N/A</v>
      </c>
      <c r="E4526" s="4" t="str">
        <f t="shared" si="466"/>
        <v/>
      </c>
      <c r="F4526" s="4" t="str">
        <f>IF(C4526,ROW(),"")</f>
        <v/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>IF(C4526,IF(E4526-$E$7&gt;=$C$1/2,TRUE(),FALSE()),FALSE())</f>
        <v>0</v>
      </c>
      <c r="J4526" s="4" t="e">
        <f t="shared" ca="1" si="467"/>
        <v>#N/A</v>
      </c>
      <c r="K4526" s="4" t="e">
        <f t="shared" si="470"/>
        <v>#N/A</v>
      </c>
      <c r="L4526" s="4" t="e">
        <f t="shared" si="471"/>
        <v>#N/A</v>
      </c>
      <c r="M4526" s="4"/>
    </row>
    <row r="4527" spans="1:13" x14ac:dyDescent="0.2">
      <c r="A4527" s="4">
        <f t="shared" si="468"/>
        <v>9040</v>
      </c>
      <c r="B4527" s="4" t="b">
        <f t="shared" si="469"/>
        <v>0</v>
      </c>
      <c r="C4527" s="5" t="b">
        <f>IF(AND(B4527,A4527&lt;=$G$1),TRUE(),FALSE())</f>
        <v>0</v>
      </c>
      <c r="D4527" s="4" t="e">
        <f>IF(AND($C4526,$I4526),IF(AND($L4526&lt;$C$3,$L4527&gt;=$C$3),$D4526+0.5,IF(AND($L4526&gt;=$C$3,$L4527&lt;$C$3),$D4526+0.5,$D4526)),$D4526)</f>
        <v>#N/A</v>
      </c>
      <c r="E4527" s="4" t="str">
        <f t="shared" si="466"/>
        <v/>
      </c>
      <c r="F4527" s="4" t="str">
        <f>IF(C4527,ROW(),"")</f>
        <v/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>IF(C4527,IF(E4527-$E$7&gt;=$C$1/2,TRUE(),FALSE()),FALSE())</f>
        <v>0</v>
      </c>
      <c r="J4527" s="4" t="e">
        <f t="shared" ca="1" si="467"/>
        <v>#N/A</v>
      </c>
      <c r="K4527" s="4" t="e">
        <f t="shared" si="470"/>
        <v>#N/A</v>
      </c>
      <c r="L4527" s="4" t="e">
        <f t="shared" si="471"/>
        <v>#N/A</v>
      </c>
      <c r="M4527" s="4"/>
    </row>
    <row r="4528" spans="1:13" x14ac:dyDescent="0.2">
      <c r="A4528" s="4">
        <f t="shared" si="468"/>
        <v>9042</v>
      </c>
      <c r="B4528" s="4" t="b">
        <f t="shared" si="469"/>
        <v>0</v>
      </c>
      <c r="C4528" s="5" t="b">
        <f>IF(AND(B4528,A4528&lt;=$G$1),TRUE(),FALSE())</f>
        <v>0</v>
      </c>
      <c r="D4528" s="4" t="e">
        <f>IF(AND($C4527,$I4527),IF(AND($L4527&lt;$C$3,$L4528&gt;=$C$3),$D4527+0.5,IF(AND($L4527&gt;=$C$3,$L4528&lt;$C$3),$D4527+0.5,$D4527)),$D4527)</f>
        <v>#N/A</v>
      </c>
      <c r="E4528" s="4" t="str">
        <f t="shared" si="466"/>
        <v/>
      </c>
      <c r="F4528" s="4" t="str">
        <f>IF(C4528,ROW(),"")</f>
        <v/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>IF(C4528,IF(E4528-$E$7&gt;=$C$1/2,TRUE(),FALSE()),FALSE())</f>
        <v>0</v>
      </c>
      <c r="J4528" s="4" t="e">
        <f t="shared" ca="1" si="467"/>
        <v>#N/A</v>
      </c>
      <c r="K4528" s="4" t="e">
        <f t="shared" si="470"/>
        <v>#N/A</v>
      </c>
      <c r="L4528" s="4" t="e">
        <f t="shared" si="471"/>
        <v>#N/A</v>
      </c>
      <c r="M4528" s="4"/>
    </row>
    <row r="4529" spans="1:13" x14ac:dyDescent="0.2">
      <c r="A4529" s="4">
        <f t="shared" si="468"/>
        <v>9044</v>
      </c>
      <c r="B4529" s="4" t="b">
        <f t="shared" si="469"/>
        <v>0</v>
      </c>
      <c r="C4529" s="5" t="b">
        <f>IF(AND(B4529,A4529&lt;=$G$1),TRUE(),FALSE())</f>
        <v>0</v>
      </c>
      <c r="D4529" s="4" t="e">
        <f>IF(AND($C4528,$I4528),IF(AND($L4528&lt;$C$3,$L4529&gt;=$C$3),$D4528+0.5,IF(AND($L4528&gt;=$C$3,$L4529&lt;$C$3),$D4528+0.5,$D4528)),$D4528)</f>
        <v>#N/A</v>
      </c>
      <c r="E4529" s="4" t="str">
        <f t="shared" si="466"/>
        <v/>
      </c>
      <c r="F4529" s="4" t="str">
        <f>IF(C4529,ROW(),"")</f>
        <v/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>IF(C4529,IF(E4529-$E$7&gt;=$C$1/2,TRUE(),FALSE()),FALSE())</f>
        <v>0</v>
      </c>
      <c r="J4529" s="4" t="e">
        <f t="shared" ca="1" si="467"/>
        <v>#N/A</v>
      </c>
      <c r="K4529" s="4" t="e">
        <f t="shared" si="470"/>
        <v>#N/A</v>
      </c>
      <c r="L4529" s="4" t="e">
        <f t="shared" si="471"/>
        <v>#N/A</v>
      </c>
      <c r="M4529" s="4"/>
    </row>
    <row r="4530" spans="1:13" x14ac:dyDescent="0.2">
      <c r="A4530" s="4">
        <f t="shared" si="468"/>
        <v>9046</v>
      </c>
      <c r="B4530" s="4" t="b">
        <f t="shared" si="469"/>
        <v>0</v>
      </c>
      <c r="C4530" s="5" t="b">
        <f>IF(AND(B4530,A4530&lt;=$G$1),TRUE(),FALSE())</f>
        <v>0</v>
      </c>
      <c r="D4530" s="4" t="e">
        <f>IF(AND($C4529,$I4529),IF(AND($L4529&lt;$C$3,$L4530&gt;=$C$3),$D4529+0.5,IF(AND($L4529&gt;=$C$3,$L4530&lt;$C$3),$D4529+0.5,$D4529)),$D4529)</f>
        <v>#N/A</v>
      </c>
      <c r="E4530" s="4" t="str">
        <f t="shared" si="466"/>
        <v/>
      </c>
      <c r="F4530" s="4" t="str">
        <f>IF(C4530,ROW(),"")</f>
        <v/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>IF(C4530,IF(E4530-$E$7&gt;=$C$1/2,TRUE(),FALSE()),FALSE())</f>
        <v>0</v>
      </c>
      <c r="J4530" s="4" t="e">
        <f t="shared" ca="1" si="467"/>
        <v>#N/A</v>
      </c>
      <c r="K4530" s="4" t="e">
        <f t="shared" si="470"/>
        <v>#N/A</v>
      </c>
      <c r="L4530" s="4" t="e">
        <f t="shared" si="471"/>
        <v>#N/A</v>
      </c>
      <c r="M4530" s="4"/>
    </row>
    <row r="4531" spans="1:13" x14ac:dyDescent="0.2">
      <c r="A4531" s="4">
        <f t="shared" si="468"/>
        <v>9048</v>
      </c>
      <c r="B4531" s="4" t="b">
        <f t="shared" si="469"/>
        <v>0</v>
      </c>
      <c r="C4531" s="5" t="b">
        <f>IF(AND(B4531,A4531&lt;=$G$1),TRUE(),FALSE())</f>
        <v>0</v>
      </c>
      <c r="D4531" s="4" t="e">
        <f>IF(AND($C4530,$I4530),IF(AND($L4530&lt;$C$3,$L4531&gt;=$C$3),$D4530+0.5,IF(AND($L4530&gt;=$C$3,$L4531&lt;$C$3),$D4530+0.5,$D4530)),$D4530)</f>
        <v>#N/A</v>
      </c>
      <c r="E4531" s="4" t="str">
        <f t="shared" si="466"/>
        <v/>
      </c>
      <c r="F4531" s="4" t="str">
        <f>IF(C4531,ROW(),"")</f>
        <v/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>IF(C4531,IF(E4531-$E$7&gt;=$C$1/2,TRUE(),FALSE()),FALSE())</f>
        <v>0</v>
      </c>
      <c r="J4531" s="4" t="e">
        <f t="shared" ca="1" si="467"/>
        <v>#N/A</v>
      </c>
      <c r="K4531" s="4" t="e">
        <f t="shared" si="470"/>
        <v>#N/A</v>
      </c>
      <c r="L4531" s="4" t="e">
        <f t="shared" si="471"/>
        <v>#N/A</v>
      </c>
      <c r="M4531" s="4"/>
    </row>
    <row r="4532" spans="1:13" x14ac:dyDescent="0.2">
      <c r="A4532" s="4">
        <f t="shared" si="468"/>
        <v>9050</v>
      </c>
      <c r="B4532" s="4" t="b">
        <f t="shared" si="469"/>
        <v>0</v>
      </c>
      <c r="C4532" s="5" t="b">
        <f>IF(AND(B4532,A4532&lt;=$G$1),TRUE(),FALSE())</f>
        <v>0</v>
      </c>
      <c r="D4532" s="4" t="e">
        <f>IF(AND($C4531,$I4531),IF(AND($L4531&lt;$C$3,$L4532&gt;=$C$3),$D4531+0.5,IF(AND($L4531&gt;=$C$3,$L4532&lt;$C$3),$D4531+0.5,$D4531)),$D4531)</f>
        <v>#N/A</v>
      </c>
      <c r="E4532" s="4" t="str">
        <f t="shared" si="466"/>
        <v/>
      </c>
      <c r="F4532" s="4" t="str">
        <f>IF(C4532,ROW(),"")</f>
        <v/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>IF(C4532,IF(E4532-$E$7&gt;=$C$1/2,TRUE(),FALSE()),FALSE())</f>
        <v>0</v>
      </c>
      <c r="J4532" s="4" t="e">
        <f t="shared" ca="1" si="467"/>
        <v>#N/A</v>
      </c>
      <c r="K4532" s="4" t="e">
        <f t="shared" si="470"/>
        <v>#N/A</v>
      </c>
      <c r="L4532" s="4" t="e">
        <f t="shared" si="471"/>
        <v>#N/A</v>
      </c>
      <c r="M4532" s="4"/>
    </row>
    <row r="4533" spans="1:13" x14ac:dyDescent="0.2">
      <c r="A4533" s="4">
        <f t="shared" si="468"/>
        <v>9052</v>
      </c>
      <c r="B4533" s="4" t="b">
        <f t="shared" si="469"/>
        <v>0</v>
      </c>
      <c r="C4533" s="5" t="b">
        <f>IF(AND(B4533,A4533&lt;=$G$1),TRUE(),FALSE())</f>
        <v>0</v>
      </c>
      <c r="D4533" s="4" t="e">
        <f>IF(AND($C4532,$I4532),IF(AND($L4532&lt;$C$3,$L4533&gt;=$C$3),$D4532+0.5,IF(AND($L4532&gt;=$C$3,$L4533&lt;$C$3),$D4532+0.5,$D4532)),$D4532)</f>
        <v>#N/A</v>
      </c>
      <c r="E4533" s="4" t="str">
        <f t="shared" si="466"/>
        <v/>
      </c>
      <c r="F4533" s="4" t="str">
        <f>IF(C4533,ROW(),"")</f>
        <v/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>IF(C4533,IF(E4533-$E$7&gt;=$C$1/2,TRUE(),FALSE()),FALSE())</f>
        <v>0</v>
      </c>
      <c r="J4533" s="4" t="e">
        <f t="shared" ca="1" si="467"/>
        <v>#N/A</v>
      </c>
      <c r="K4533" s="4" t="e">
        <f t="shared" si="470"/>
        <v>#N/A</v>
      </c>
      <c r="L4533" s="4" t="e">
        <f t="shared" si="471"/>
        <v>#N/A</v>
      </c>
      <c r="M4533" s="4"/>
    </row>
    <row r="4534" spans="1:13" x14ac:dyDescent="0.2">
      <c r="A4534" s="4">
        <f t="shared" si="468"/>
        <v>9054</v>
      </c>
      <c r="B4534" s="4" t="b">
        <f t="shared" si="469"/>
        <v>0</v>
      </c>
      <c r="C4534" s="5" t="b">
        <f>IF(AND(B4534,A4534&lt;=$G$1),TRUE(),FALSE())</f>
        <v>0</v>
      </c>
      <c r="D4534" s="4" t="e">
        <f>IF(AND($C4533,$I4533),IF(AND($L4533&lt;$C$3,$L4534&gt;=$C$3),$D4533+0.5,IF(AND($L4533&gt;=$C$3,$L4534&lt;$C$3),$D4533+0.5,$D4533)),$D4533)</f>
        <v>#N/A</v>
      </c>
      <c r="E4534" s="4" t="str">
        <f t="shared" si="466"/>
        <v/>
      </c>
      <c r="F4534" s="4" t="str">
        <f>IF(C4534,ROW(),"")</f>
        <v/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>IF(C4534,IF(E4534-$E$7&gt;=$C$1/2,TRUE(),FALSE()),FALSE())</f>
        <v>0</v>
      </c>
      <c r="J4534" s="4" t="e">
        <f t="shared" ca="1" si="467"/>
        <v>#N/A</v>
      </c>
      <c r="K4534" s="4" t="e">
        <f t="shared" si="470"/>
        <v>#N/A</v>
      </c>
      <c r="L4534" s="4" t="e">
        <f t="shared" si="471"/>
        <v>#N/A</v>
      </c>
      <c r="M4534" s="4"/>
    </row>
    <row r="4535" spans="1:13" x14ac:dyDescent="0.2">
      <c r="A4535" s="4">
        <f t="shared" si="468"/>
        <v>9056</v>
      </c>
      <c r="B4535" s="4" t="b">
        <f t="shared" si="469"/>
        <v>0</v>
      </c>
      <c r="C4535" s="5" t="b">
        <f>IF(AND(B4535,A4535&lt;=$G$1),TRUE(),FALSE())</f>
        <v>0</v>
      </c>
      <c r="D4535" s="4" t="e">
        <f>IF(AND($C4534,$I4534),IF(AND($L4534&lt;$C$3,$L4535&gt;=$C$3),$D4534+0.5,IF(AND($L4534&gt;=$C$3,$L4535&lt;$C$3),$D4534+0.5,$D4534)),$D4534)</f>
        <v>#N/A</v>
      </c>
      <c r="E4535" s="4" t="str">
        <f t="shared" si="466"/>
        <v/>
      </c>
      <c r="F4535" s="4" t="str">
        <f>IF(C4535,ROW(),"")</f>
        <v/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>IF(C4535,IF(E4535-$E$7&gt;=$C$1/2,TRUE(),FALSE()),FALSE())</f>
        <v>0</v>
      </c>
      <c r="J4535" s="4" t="e">
        <f t="shared" ca="1" si="467"/>
        <v>#N/A</v>
      </c>
      <c r="K4535" s="4" t="e">
        <f t="shared" si="470"/>
        <v>#N/A</v>
      </c>
      <c r="L4535" s="4" t="e">
        <f t="shared" si="471"/>
        <v>#N/A</v>
      </c>
      <c r="M4535" s="4"/>
    </row>
    <row r="4536" spans="1:13" x14ac:dyDescent="0.2">
      <c r="A4536" s="4">
        <f t="shared" si="468"/>
        <v>9058</v>
      </c>
      <c r="B4536" s="4" t="b">
        <f t="shared" si="469"/>
        <v>0</v>
      </c>
      <c r="C4536" s="5" t="b">
        <f>IF(AND(B4536,A4536&lt;=$G$1),TRUE(),FALSE())</f>
        <v>0</v>
      </c>
      <c r="D4536" s="4" t="e">
        <f>IF(AND($C4535,$I4535),IF(AND($L4535&lt;$C$3,$L4536&gt;=$C$3),$D4535+0.5,IF(AND($L4535&gt;=$C$3,$L4536&lt;$C$3),$D4535+0.5,$D4535)),$D4535)</f>
        <v>#N/A</v>
      </c>
      <c r="E4536" s="4" t="str">
        <f t="shared" si="466"/>
        <v/>
      </c>
      <c r="F4536" s="4" t="str">
        <f>IF(C4536,ROW(),"")</f>
        <v/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>IF(C4536,IF(E4536-$E$7&gt;=$C$1/2,TRUE(),FALSE()),FALSE())</f>
        <v>0</v>
      </c>
      <c r="J4536" s="4" t="e">
        <f t="shared" ca="1" si="467"/>
        <v>#N/A</v>
      </c>
      <c r="K4536" s="4" t="e">
        <f t="shared" si="470"/>
        <v>#N/A</v>
      </c>
      <c r="L4536" s="4" t="e">
        <f t="shared" si="471"/>
        <v>#N/A</v>
      </c>
      <c r="M4536" s="4"/>
    </row>
    <row r="4537" spans="1:13" x14ac:dyDescent="0.2">
      <c r="A4537" s="4">
        <f t="shared" si="468"/>
        <v>9060</v>
      </c>
      <c r="B4537" s="4" t="b">
        <f t="shared" si="469"/>
        <v>0</v>
      </c>
      <c r="C4537" s="5" t="b">
        <f>IF(AND(B4537,A4537&lt;=$G$1),TRUE(),FALSE())</f>
        <v>0</v>
      </c>
      <c r="D4537" s="4" t="e">
        <f>IF(AND($C4536,$I4536),IF(AND($L4536&lt;$C$3,$L4537&gt;=$C$3),$D4536+0.5,IF(AND($L4536&gt;=$C$3,$L4537&lt;$C$3),$D4536+0.5,$D4536)),$D4536)</f>
        <v>#N/A</v>
      </c>
      <c r="E4537" s="4" t="str">
        <f t="shared" si="466"/>
        <v/>
      </c>
      <c r="F4537" s="4" t="str">
        <f>IF(C4537,ROW(),"")</f>
        <v/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>IF(C4537,IF(E4537-$E$7&gt;=$C$1/2,TRUE(),FALSE()),FALSE())</f>
        <v>0</v>
      </c>
      <c r="J4537" s="4" t="e">
        <f t="shared" ca="1" si="467"/>
        <v>#N/A</v>
      </c>
      <c r="K4537" s="4" t="e">
        <f t="shared" si="470"/>
        <v>#N/A</v>
      </c>
      <c r="L4537" s="4" t="e">
        <f t="shared" si="471"/>
        <v>#N/A</v>
      </c>
      <c r="M4537" s="4"/>
    </row>
    <row r="4538" spans="1:13" x14ac:dyDescent="0.2">
      <c r="A4538" s="4">
        <f t="shared" si="468"/>
        <v>9062</v>
      </c>
      <c r="B4538" s="4" t="b">
        <f t="shared" si="469"/>
        <v>0</v>
      </c>
      <c r="C4538" s="5" t="b">
        <f>IF(AND(B4538,A4538&lt;=$G$1),TRUE(),FALSE())</f>
        <v>0</v>
      </c>
      <c r="D4538" s="4" t="e">
        <f>IF(AND($C4537,$I4537),IF(AND($L4537&lt;$C$3,$L4538&gt;=$C$3),$D4537+0.5,IF(AND($L4537&gt;=$C$3,$L4538&lt;$C$3),$D4537+0.5,$D4537)),$D4537)</f>
        <v>#N/A</v>
      </c>
      <c r="E4538" s="4" t="str">
        <f t="shared" si="466"/>
        <v/>
      </c>
      <c r="F4538" s="4" t="str">
        <f>IF(C4538,ROW(),"")</f>
        <v/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>IF(C4538,IF(E4538-$E$7&gt;=$C$1/2,TRUE(),FALSE()),FALSE())</f>
        <v>0</v>
      </c>
      <c r="J4538" s="4" t="e">
        <f t="shared" ca="1" si="467"/>
        <v>#N/A</v>
      </c>
      <c r="K4538" s="4" t="e">
        <f t="shared" si="470"/>
        <v>#N/A</v>
      </c>
      <c r="L4538" s="4" t="e">
        <f t="shared" si="471"/>
        <v>#N/A</v>
      </c>
      <c r="M4538" s="4"/>
    </row>
    <row r="4539" spans="1:13" x14ac:dyDescent="0.2">
      <c r="A4539" s="4">
        <f t="shared" si="468"/>
        <v>9064</v>
      </c>
      <c r="B4539" s="4" t="b">
        <f t="shared" si="469"/>
        <v>0</v>
      </c>
      <c r="C4539" s="5" t="b">
        <f>IF(AND(B4539,A4539&lt;=$G$1),TRUE(),FALSE())</f>
        <v>0</v>
      </c>
      <c r="D4539" s="4" t="e">
        <f>IF(AND($C4538,$I4538),IF(AND($L4538&lt;$C$3,$L4539&gt;=$C$3),$D4538+0.5,IF(AND($L4538&gt;=$C$3,$L4539&lt;$C$3),$D4538+0.5,$D4538)),$D4538)</f>
        <v>#N/A</v>
      </c>
      <c r="E4539" s="4" t="str">
        <f t="shared" si="466"/>
        <v/>
      </c>
      <c r="F4539" s="4" t="str">
        <f>IF(C4539,ROW(),"")</f>
        <v/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>IF(C4539,IF(E4539-$E$7&gt;=$C$1/2,TRUE(),FALSE()),FALSE())</f>
        <v>0</v>
      </c>
      <c r="J4539" s="4" t="e">
        <f t="shared" ca="1" si="467"/>
        <v>#N/A</v>
      </c>
      <c r="K4539" s="4" t="e">
        <f t="shared" si="470"/>
        <v>#N/A</v>
      </c>
      <c r="L4539" s="4" t="e">
        <f t="shared" si="471"/>
        <v>#N/A</v>
      </c>
      <c r="M4539" s="4"/>
    </row>
    <row r="4540" spans="1:13" x14ac:dyDescent="0.2">
      <c r="A4540" s="4">
        <f t="shared" si="468"/>
        <v>9066</v>
      </c>
      <c r="B4540" s="4" t="b">
        <f t="shared" si="469"/>
        <v>0</v>
      </c>
      <c r="C4540" s="5" t="b">
        <f>IF(AND(B4540,A4540&lt;=$G$1),TRUE(),FALSE())</f>
        <v>0</v>
      </c>
      <c r="D4540" s="4" t="e">
        <f>IF(AND($C4539,$I4539),IF(AND($L4539&lt;$C$3,$L4540&gt;=$C$3),$D4539+0.5,IF(AND($L4539&gt;=$C$3,$L4540&lt;$C$3),$D4539+0.5,$D4539)),$D4539)</f>
        <v>#N/A</v>
      </c>
      <c r="E4540" s="4" t="str">
        <f t="shared" si="466"/>
        <v/>
      </c>
      <c r="F4540" s="4" t="str">
        <f>IF(C4540,ROW(),"")</f>
        <v/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>IF(C4540,IF(E4540-$E$7&gt;=$C$1/2,TRUE(),FALSE()),FALSE())</f>
        <v>0</v>
      </c>
      <c r="J4540" s="4" t="e">
        <f t="shared" ca="1" si="467"/>
        <v>#N/A</v>
      </c>
      <c r="K4540" s="4" t="e">
        <f t="shared" si="470"/>
        <v>#N/A</v>
      </c>
      <c r="L4540" s="4" t="e">
        <f t="shared" si="471"/>
        <v>#N/A</v>
      </c>
      <c r="M4540" s="4"/>
    </row>
    <row r="4541" spans="1:13" x14ac:dyDescent="0.2">
      <c r="A4541" s="4">
        <f t="shared" si="468"/>
        <v>9068</v>
      </c>
      <c r="B4541" s="4" t="b">
        <f t="shared" si="469"/>
        <v>0</v>
      </c>
      <c r="C4541" s="5" t="b">
        <f>IF(AND(B4541,A4541&lt;=$G$1),TRUE(),FALSE())</f>
        <v>0</v>
      </c>
      <c r="D4541" s="4" t="e">
        <f>IF(AND($C4540,$I4540),IF(AND($L4540&lt;$C$3,$L4541&gt;=$C$3),$D4540+0.5,IF(AND($L4540&gt;=$C$3,$L4541&lt;$C$3),$D4540+0.5,$D4540)),$D4540)</f>
        <v>#N/A</v>
      </c>
      <c r="E4541" s="4" t="str">
        <f t="shared" si="466"/>
        <v/>
      </c>
      <c r="F4541" s="4" t="str">
        <f>IF(C4541,ROW(),"")</f>
        <v/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>IF(C4541,IF(E4541-$E$7&gt;=$C$1/2,TRUE(),FALSE()),FALSE())</f>
        <v>0</v>
      </c>
      <c r="J4541" s="4" t="e">
        <f t="shared" ca="1" si="467"/>
        <v>#N/A</v>
      </c>
      <c r="K4541" s="4" t="e">
        <f t="shared" si="470"/>
        <v>#N/A</v>
      </c>
      <c r="L4541" s="4" t="e">
        <f t="shared" si="471"/>
        <v>#N/A</v>
      </c>
      <c r="M4541" s="4"/>
    </row>
    <row r="4542" spans="1:13" x14ac:dyDescent="0.2">
      <c r="A4542" s="4">
        <f t="shared" si="468"/>
        <v>9070</v>
      </c>
      <c r="B4542" s="4" t="b">
        <f t="shared" si="469"/>
        <v>0</v>
      </c>
      <c r="C4542" s="5" t="b">
        <f>IF(AND(B4542,A4542&lt;=$G$1),TRUE(),FALSE())</f>
        <v>0</v>
      </c>
      <c r="D4542" s="4" t="e">
        <f>IF(AND($C4541,$I4541),IF(AND($L4541&lt;$C$3,$L4542&gt;=$C$3),$D4541+0.5,IF(AND($L4541&gt;=$C$3,$L4542&lt;$C$3),$D4541+0.5,$D4541)),$D4541)</f>
        <v>#N/A</v>
      </c>
      <c r="E4542" s="4" t="str">
        <f t="shared" si="466"/>
        <v/>
      </c>
      <c r="F4542" s="4" t="str">
        <f>IF(C4542,ROW(),"")</f>
        <v/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>IF(C4542,IF(E4542-$E$7&gt;=$C$1/2,TRUE(),FALSE()),FALSE())</f>
        <v>0</v>
      </c>
      <c r="J4542" s="4" t="e">
        <f t="shared" ca="1" si="467"/>
        <v>#N/A</v>
      </c>
      <c r="K4542" s="4" t="e">
        <f t="shared" si="470"/>
        <v>#N/A</v>
      </c>
      <c r="L4542" s="4" t="e">
        <f t="shared" si="471"/>
        <v>#N/A</v>
      </c>
      <c r="M4542" s="4"/>
    </row>
    <row r="4543" spans="1:13" x14ac:dyDescent="0.2">
      <c r="A4543" s="4">
        <f t="shared" si="468"/>
        <v>9072</v>
      </c>
      <c r="B4543" s="4" t="b">
        <f t="shared" si="469"/>
        <v>0</v>
      </c>
      <c r="C4543" s="5" t="b">
        <f>IF(AND(B4543,A4543&lt;=$G$1),TRUE(),FALSE())</f>
        <v>0</v>
      </c>
      <c r="D4543" s="4" t="e">
        <f>IF(AND($C4542,$I4542),IF(AND($L4542&lt;$C$3,$L4543&gt;=$C$3),$D4542+0.5,IF(AND($L4542&gt;=$C$3,$L4543&lt;$C$3),$D4542+0.5,$D4542)),$D4542)</f>
        <v>#N/A</v>
      </c>
      <c r="E4543" s="4" t="str">
        <f t="shared" si="466"/>
        <v/>
      </c>
      <c r="F4543" s="4" t="str">
        <f>IF(C4543,ROW(),"")</f>
        <v/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>IF(C4543,IF(E4543-$E$7&gt;=$C$1/2,TRUE(),FALSE()),FALSE())</f>
        <v>0</v>
      </c>
      <c r="J4543" s="4" t="e">
        <f t="shared" ca="1" si="467"/>
        <v>#N/A</v>
      </c>
      <c r="K4543" s="4" t="e">
        <f t="shared" si="470"/>
        <v>#N/A</v>
      </c>
      <c r="L4543" s="4" t="e">
        <f t="shared" si="471"/>
        <v>#N/A</v>
      </c>
      <c r="M4543" s="4"/>
    </row>
    <row r="4544" spans="1:13" x14ac:dyDescent="0.2">
      <c r="A4544" s="4">
        <f t="shared" si="468"/>
        <v>9074</v>
      </c>
      <c r="B4544" s="4" t="b">
        <f t="shared" si="469"/>
        <v>0</v>
      </c>
      <c r="C4544" s="5" t="b">
        <f>IF(AND(B4544,A4544&lt;=$G$1),TRUE(),FALSE())</f>
        <v>0</v>
      </c>
      <c r="D4544" s="4" t="e">
        <f>IF(AND($C4543,$I4543),IF(AND($L4543&lt;$C$3,$L4544&gt;=$C$3),$D4543+0.5,IF(AND($L4543&gt;=$C$3,$L4544&lt;$C$3),$D4543+0.5,$D4543)),$D4543)</f>
        <v>#N/A</v>
      </c>
      <c r="E4544" s="4" t="str">
        <f t="shared" si="466"/>
        <v/>
      </c>
      <c r="F4544" s="4" t="str">
        <f>IF(C4544,ROW(),"")</f>
        <v/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>IF(C4544,IF(E4544-$E$7&gt;=$C$1/2,TRUE(),FALSE()),FALSE())</f>
        <v>0</v>
      </c>
      <c r="J4544" s="4" t="e">
        <f t="shared" ca="1" si="467"/>
        <v>#N/A</v>
      </c>
      <c r="K4544" s="4" t="e">
        <f t="shared" si="470"/>
        <v>#N/A</v>
      </c>
      <c r="L4544" s="4" t="e">
        <f t="shared" si="471"/>
        <v>#N/A</v>
      </c>
      <c r="M4544" s="4"/>
    </row>
    <row r="4545" spans="1:13" x14ac:dyDescent="0.2">
      <c r="A4545" s="4">
        <f t="shared" si="468"/>
        <v>9076</v>
      </c>
      <c r="B4545" s="4" t="b">
        <f t="shared" si="469"/>
        <v>0</v>
      </c>
      <c r="C4545" s="5" t="b">
        <f>IF(AND(B4545,A4545&lt;=$G$1),TRUE(),FALSE())</f>
        <v>0</v>
      </c>
      <c r="D4545" s="4" t="e">
        <f>IF(AND($C4544,$I4544),IF(AND($L4544&lt;$C$3,$L4545&gt;=$C$3),$D4544+0.5,IF(AND($L4544&gt;=$C$3,$L4545&lt;$C$3),$D4544+0.5,$D4544)),$D4544)</f>
        <v>#N/A</v>
      </c>
      <c r="E4545" s="4" t="str">
        <f t="shared" si="466"/>
        <v/>
      </c>
      <c r="F4545" s="4" t="str">
        <f>IF(C4545,ROW(),"")</f>
        <v/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>IF(C4545,IF(E4545-$E$7&gt;=$C$1/2,TRUE(),FALSE()),FALSE())</f>
        <v>0</v>
      </c>
      <c r="J4545" s="4" t="e">
        <f t="shared" ca="1" si="467"/>
        <v>#N/A</v>
      </c>
      <c r="K4545" s="4" t="e">
        <f t="shared" si="470"/>
        <v>#N/A</v>
      </c>
      <c r="L4545" s="4" t="e">
        <f t="shared" si="471"/>
        <v>#N/A</v>
      </c>
      <c r="M4545" s="4"/>
    </row>
    <row r="4546" spans="1:13" x14ac:dyDescent="0.2">
      <c r="A4546" s="4">
        <f t="shared" si="468"/>
        <v>9078</v>
      </c>
      <c r="B4546" s="4" t="b">
        <f t="shared" si="469"/>
        <v>0</v>
      </c>
      <c r="C4546" s="5" t="b">
        <f>IF(AND(B4546,A4546&lt;=$G$1),TRUE(),FALSE())</f>
        <v>0</v>
      </c>
      <c r="D4546" s="4" t="e">
        <f>IF(AND($C4545,$I4545),IF(AND($L4545&lt;$C$3,$L4546&gt;=$C$3),$D4545+0.5,IF(AND($L4545&gt;=$C$3,$L4546&lt;$C$3),$D4545+0.5,$D4545)),$D4545)</f>
        <v>#N/A</v>
      </c>
      <c r="E4546" s="4" t="str">
        <f t="shared" si="466"/>
        <v/>
      </c>
      <c r="F4546" s="4" t="str">
        <f>IF(C4546,ROW(),"")</f>
        <v/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>IF(C4546,IF(E4546-$E$7&gt;=$C$1/2,TRUE(),FALSE()),FALSE())</f>
        <v>0</v>
      </c>
      <c r="J4546" s="4" t="e">
        <f t="shared" ca="1" si="467"/>
        <v>#N/A</v>
      </c>
      <c r="K4546" s="4" t="e">
        <f t="shared" si="470"/>
        <v>#N/A</v>
      </c>
      <c r="L4546" s="4" t="e">
        <f t="shared" si="471"/>
        <v>#N/A</v>
      </c>
      <c r="M4546" s="4"/>
    </row>
    <row r="4547" spans="1:13" x14ac:dyDescent="0.2">
      <c r="A4547" s="4">
        <f t="shared" si="468"/>
        <v>9080</v>
      </c>
      <c r="B4547" s="4" t="b">
        <f t="shared" si="469"/>
        <v>0</v>
      </c>
      <c r="C4547" s="5" t="b">
        <f>IF(AND(B4547,A4547&lt;=$G$1),TRUE(),FALSE())</f>
        <v>0</v>
      </c>
      <c r="D4547" s="4" t="e">
        <f>IF(AND($C4546,$I4546),IF(AND($L4546&lt;$C$3,$L4547&gt;=$C$3),$D4546+0.5,IF(AND($L4546&gt;=$C$3,$L4547&lt;$C$3),$D4546+0.5,$D4546)),$D4546)</f>
        <v>#N/A</v>
      </c>
      <c r="E4547" s="4" t="str">
        <f t="shared" si="466"/>
        <v/>
      </c>
      <c r="F4547" s="4" t="str">
        <f>IF(C4547,ROW(),"")</f>
        <v/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>IF(C4547,IF(E4547-$E$7&gt;=$C$1/2,TRUE(),FALSE()),FALSE())</f>
        <v>0</v>
      </c>
      <c r="J4547" s="4" t="e">
        <f t="shared" ca="1" si="467"/>
        <v>#N/A</v>
      </c>
      <c r="K4547" s="4" t="e">
        <f t="shared" si="470"/>
        <v>#N/A</v>
      </c>
      <c r="L4547" s="4" t="e">
        <f t="shared" si="471"/>
        <v>#N/A</v>
      </c>
      <c r="M4547" s="4"/>
    </row>
    <row r="4548" spans="1:13" x14ac:dyDescent="0.2">
      <c r="A4548" s="4">
        <f t="shared" si="468"/>
        <v>9082</v>
      </c>
      <c r="B4548" s="4" t="b">
        <f t="shared" si="469"/>
        <v>0</v>
      </c>
      <c r="C4548" s="5" t="b">
        <f>IF(AND(B4548,A4548&lt;=$G$1),TRUE(),FALSE())</f>
        <v>0</v>
      </c>
      <c r="D4548" s="4" t="e">
        <f>IF(AND($C4547,$I4547),IF(AND($L4547&lt;$C$3,$L4548&gt;=$C$3),$D4547+0.5,IF(AND($L4547&gt;=$C$3,$L4548&lt;$C$3),$D4547+0.5,$D4547)),$D4547)</f>
        <v>#N/A</v>
      </c>
      <c r="E4548" s="4" t="str">
        <f t="shared" si="466"/>
        <v/>
      </c>
      <c r="F4548" s="4" t="str">
        <f>IF(C4548,ROW(),"")</f>
        <v/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>IF(C4548,IF(E4548-$E$7&gt;=$C$1/2,TRUE(),FALSE()),FALSE())</f>
        <v>0</v>
      </c>
      <c r="J4548" s="4" t="e">
        <f t="shared" ca="1" si="467"/>
        <v>#N/A</v>
      </c>
      <c r="K4548" s="4" t="e">
        <f t="shared" si="470"/>
        <v>#N/A</v>
      </c>
      <c r="L4548" s="4" t="e">
        <f t="shared" si="471"/>
        <v>#N/A</v>
      </c>
      <c r="M4548" s="4"/>
    </row>
    <row r="4549" spans="1:13" x14ac:dyDescent="0.2">
      <c r="A4549" s="4">
        <f t="shared" si="468"/>
        <v>9084</v>
      </c>
      <c r="B4549" s="4" t="b">
        <f t="shared" si="469"/>
        <v>0</v>
      </c>
      <c r="C4549" s="5" t="b">
        <f>IF(AND(B4549,A4549&lt;=$G$1),TRUE(),FALSE())</f>
        <v>0</v>
      </c>
      <c r="D4549" s="4" t="e">
        <f>IF(AND($C4548,$I4548),IF(AND($L4548&lt;$C$3,$L4549&gt;=$C$3),$D4548+0.5,IF(AND($L4548&gt;=$C$3,$L4549&lt;$C$3),$D4548+0.5,$D4548)),$D4548)</f>
        <v>#N/A</v>
      </c>
      <c r="E4549" s="4" t="str">
        <f t="shared" si="466"/>
        <v/>
      </c>
      <c r="F4549" s="4" t="str">
        <f>IF(C4549,ROW(),"")</f>
        <v/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>IF(C4549,IF(E4549-$E$7&gt;=$C$1/2,TRUE(),FALSE()),FALSE())</f>
        <v>0</v>
      </c>
      <c r="J4549" s="4" t="e">
        <f t="shared" ca="1" si="467"/>
        <v>#N/A</v>
      </c>
      <c r="K4549" s="4" t="e">
        <f t="shared" si="470"/>
        <v>#N/A</v>
      </c>
      <c r="L4549" s="4" t="e">
        <f t="shared" si="471"/>
        <v>#N/A</v>
      </c>
      <c r="M4549" s="4"/>
    </row>
    <row r="4550" spans="1:13" x14ac:dyDescent="0.2">
      <c r="A4550" s="4">
        <f t="shared" si="468"/>
        <v>9086</v>
      </c>
      <c r="B4550" s="4" t="b">
        <f t="shared" si="469"/>
        <v>0</v>
      </c>
      <c r="C4550" s="5" t="b">
        <f>IF(AND(B4550,A4550&lt;=$G$1),TRUE(),FALSE())</f>
        <v>0</v>
      </c>
      <c r="D4550" s="4" t="e">
        <f>IF(AND($C4549,$I4549),IF(AND($L4549&lt;$C$3,$L4550&gt;=$C$3),$D4549+0.5,IF(AND($L4549&gt;=$C$3,$L4550&lt;$C$3),$D4549+0.5,$D4549)),$D4549)</f>
        <v>#N/A</v>
      </c>
      <c r="E4550" s="4" t="str">
        <f t="shared" si="466"/>
        <v/>
      </c>
      <c r="F4550" s="4" t="str">
        <f>IF(C4550,ROW(),"")</f>
        <v/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>IF(C4550,IF(E4550-$E$7&gt;=$C$1/2,TRUE(),FALSE()),FALSE())</f>
        <v>0</v>
      </c>
      <c r="J4550" s="4" t="e">
        <f t="shared" ca="1" si="467"/>
        <v>#N/A</v>
      </c>
      <c r="K4550" s="4" t="e">
        <f t="shared" si="470"/>
        <v>#N/A</v>
      </c>
      <c r="L4550" s="4" t="e">
        <f t="shared" si="471"/>
        <v>#N/A</v>
      </c>
      <c r="M4550" s="4"/>
    </row>
    <row r="4551" spans="1:13" x14ac:dyDescent="0.2">
      <c r="A4551" s="4">
        <f t="shared" si="468"/>
        <v>9088</v>
      </c>
      <c r="B4551" s="4" t="b">
        <f t="shared" si="469"/>
        <v>0</v>
      </c>
      <c r="C4551" s="5" t="b">
        <f>IF(AND(B4551,A4551&lt;=$G$1),TRUE(),FALSE())</f>
        <v>0</v>
      </c>
      <c r="D4551" s="4" t="e">
        <f>IF(AND($C4550,$I4550),IF(AND($L4550&lt;$C$3,$L4551&gt;=$C$3),$D4550+0.5,IF(AND($L4550&gt;=$C$3,$L4551&lt;$C$3),$D4550+0.5,$D4550)),$D4550)</f>
        <v>#N/A</v>
      </c>
      <c r="E4551" s="4" t="str">
        <f t="shared" ref="E4551:E4614" si="472">IF(C4551,A4551,"")</f>
        <v/>
      </c>
      <c r="F4551" s="4" t="str">
        <f>IF(C4551,ROW(),"")</f>
        <v/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>IF(C4551,IF(E4551-$E$7&gt;=$C$1/2,TRUE(),FALSE()),FALSE())</f>
        <v>0</v>
      </c>
      <c r="J4551" s="4" t="e">
        <f t="shared" ref="J4551:J4614" ca="1" si="473">IF(I4551,IF(C4551,AVERAGE(OFFSET($H$1:$H$27000,ROW()-$C$1/$C$4/2-1,0,$C$1/$C$4+1,1)),NA()),NA())</f>
        <v>#N/A</v>
      </c>
      <c r="K4551" s="4" t="e">
        <f t="shared" si="470"/>
        <v>#N/A</v>
      </c>
      <c r="L4551" s="4" t="e">
        <f t="shared" si="471"/>
        <v>#N/A</v>
      </c>
      <c r="M4551" s="4"/>
    </row>
    <row r="4552" spans="1:13" x14ac:dyDescent="0.2">
      <c r="A4552" s="4">
        <f t="shared" ref="A4552:A4615" si="474">A4551+$C$4</f>
        <v>9090</v>
      </c>
      <c r="B4552" s="4" t="b">
        <f t="shared" ref="B4552:B4615" si="475">IF(ROW()&lt;7+$G$4,TRUE(),FALSE())</f>
        <v>0</v>
      </c>
      <c r="C4552" s="5" t="b">
        <f>IF(AND(B4552,A4552&lt;=$G$1),TRUE(),FALSE())</f>
        <v>0</v>
      </c>
      <c r="D4552" s="4" t="e">
        <f>IF(AND($C4551,$I4551),IF(AND($L4551&lt;$C$3,$L4552&gt;=$C$3),$D4551+0.5,IF(AND($L4551&gt;=$C$3,$L4552&lt;$C$3),$D4551+0.5,$D4551)),$D4551)</f>
        <v>#N/A</v>
      </c>
      <c r="E4552" s="4" t="str">
        <f t="shared" si="472"/>
        <v/>
      </c>
      <c r="F4552" s="4" t="str">
        <f>IF(C4552,ROW(),"")</f>
        <v/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>IF(C4552,IF(E4552-$E$7&gt;=$C$1/2,TRUE(),FALSE()),FALSE())</f>
        <v>0</v>
      </c>
      <c r="J4552" s="4" t="e">
        <f t="shared" ca="1" si="473"/>
        <v>#N/A</v>
      </c>
      <c r="K4552" s="4" t="e">
        <f t="shared" ref="K4552:K4615" si="476">IF(I4552,ABS(INDEX($J$1:$J$27000,ROW()+$C$1/$C$4/2)-INDEX($J$1:$J$27000,ROW()-$C$1/$C$4/2)),NA())</f>
        <v>#N/A</v>
      </c>
      <c r="L4552" s="4" t="e">
        <f t="shared" ref="L4552:L4615" si="477">IF(AND(C4552,I4552),INDEX($K$1:$K$27000,ROW()+$C$1/$C$4+1),NA())</f>
        <v>#N/A</v>
      </c>
      <c r="M4552" s="4"/>
    </row>
    <row r="4553" spans="1:13" x14ac:dyDescent="0.2">
      <c r="A4553" s="4">
        <f t="shared" si="474"/>
        <v>9092</v>
      </c>
      <c r="B4553" s="4" t="b">
        <f t="shared" si="475"/>
        <v>0</v>
      </c>
      <c r="C4553" s="5" t="b">
        <f>IF(AND(B4553,A4553&lt;=$G$1),TRUE(),FALSE())</f>
        <v>0</v>
      </c>
      <c r="D4553" s="4" t="e">
        <f>IF(AND($C4552,$I4552),IF(AND($L4552&lt;$C$3,$L4553&gt;=$C$3),$D4552+0.5,IF(AND($L4552&gt;=$C$3,$L4553&lt;$C$3),$D4552+0.5,$D4552)),$D4552)</f>
        <v>#N/A</v>
      </c>
      <c r="E4553" s="4" t="str">
        <f t="shared" si="472"/>
        <v/>
      </c>
      <c r="F4553" s="4" t="str">
        <f>IF(C4553,ROW(),"")</f>
        <v/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>IF(C4553,IF(E4553-$E$7&gt;=$C$1/2,TRUE(),FALSE()),FALSE())</f>
        <v>0</v>
      </c>
      <c r="J4553" s="4" t="e">
        <f t="shared" ca="1" si="473"/>
        <v>#N/A</v>
      </c>
      <c r="K4553" s="4" t="e">
        <f t="shared" si="476"/>
        <v>#N/A</v>
      </c>
      <c r="L4553" s="4" t="e">
        <f t="shared" si="477"/>
        <v>#N/A</v>
      </c>
      <c r="M4553" s="4"/>
    </row>
    <row r="4554" spans="1:13" x14ac:dyDescent="0.2">
      <c r="A4554" s="4">
        <f t="shared" si="474"/>
        <v>9094</v>
      </c>
      <c r="B4554" s="4" t="b">
        <f t="shared" si="475"/>
        <v>0</v>
      </c>
      <c r="C4554" s="5" t="b">
        <f>IF(AND(B4554,A4554&lt;=$G$1),TRUE(),FALSE())</f>
        <v>0</v>
      </c>
      <c r="D4554" s="4" t="e">
        <f>IF(AND($C4553,$I4553),IF(AND($L4553&lt;$C$3,$L4554&gt;=$C$3),$D4553+0.5,IF(AND($L4553&gt;=$C$3,$L4554&lt;$C$3),$D4553+0.5,$D4553)),$D4553)</f>
        <v>#N/A</v>
      </c>
      <c r="E4554" s="4" t="str">
        <f t="shared" si="472"/>
        <v/>
      </c>
      <c r="F4554" s="4" t="str">
        <f>IF(C4554,ROW(),"")</f>
        <v/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>IF(C4554,IF(E4554-$E$7&gt;=$C$1/2,TRUE(),FALSE()),FALSE())</f>
        <v>0</v>
      </c>
      <c r="J4554" s="4" t="e">
        <f t="shared" ca="1" si="473"/>
        <v>#N/A</v>
      </c>
      <c r="K4554" s="4" t="e">
        <f t="shared" si="476"/>
        <v>#N/A</v>
      </c>
      <c r="L4554" s="4" t="e">
        <f t="shared" si="477"/>
        <v>#N/A</v>
      </c>
      <c r="M4554" s="4"/>
    </row>
    <row r="4555" spans="1:13" x14ac:dyDescent="0.2">
      <c r="A4555" s="4">
        <f t="shared" si="474"/>
        <v>9096</v>
      </c>
      <c r="B4555" s="4" t="b">
        <f t="shared" si="475"/>
        <v>0</v>
      </c>
      <c r="C4555" s="5" t="b">
        <f>IF(AND(B4555,A4555&lt;=$G$1),TRUE(),FALSE())</f>
        <v>0</v>
      </c>
      <c r="D4555" s="4" t="e">
        <f>IF(AND($C4554,$I4554),IF(AND($L4554&lt;$C$3,$L4555&gt;=$C$3),$D4554+0.5,IF(AND($L4554&gt;=$C$3,$L4555&lt;$C$3),$D4554+0.5,$D4554)),$D4554)</f>
        <v>#N/A</v>
      </c>
      <c r="E4555" s="4" t="str">
        <f t="shared" si="472"/>
        <v/>
      </c>
      <c r="F4555" s="4" t="str">
        <f>IF(C4555,ROW(),"")</f>
        <v/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>IF(C4555,IF(E4555-$E$7&gt;=$C$1/2,TRUE(),FALSE()),FALSE())</f>
        <v>0</v>
      </c>
      <c r="J4555" s="4" t="e">
        <f t="shared" ca="1" si="473"/>
        <v>#N/A</v>
      </c>
      <c r="K4555" s="4" t="e">
        <f t="shared" si="476"/>
        <v>#N/A</v>
      </c>
      <c r="L4555" s="4" t="e">
        <f t="shared" si="477"/>
        <v>#N/A</v>
      </c>
      <c r="M4555" s="4"/>
    </row>
    <row r="4556" spans="1:13" x14ac:dyDescent="0.2">
      <c r="A4556" s="4">
        <f t="shared" si="474"/>
        <v>9098</v>
      </c>
      <c r="B4556" s="4" t="b">
        <f t="shared" si="475"/>
        <v>0</v>
      </c>
      <c r="C4556" s="5" t="b">
        <f>IF(AND(B4556,A4556&lt;=$G$1),TRUE(),FALSE())</f>
        <v>0</v>
      </c>
      <c r="D4556" s="4" t="e">
        <f>IF(AND($C4555,$I4555),IF(AND($L4555&lt;$C$3,$L4556&gt;=$C$3),$D4555+0.5,IF(AND($L4555&gt;=$C$3,$L4556&lt;$C$3),$D4555+0.5,$D4555)),$D4555)</f>
        <v>#N/A</v>
      </c>
      <c r="E4556" s="4" t="str">
        <f t="shared" si="472"/>
        <v/>
      </c>
      <c r="F4556" s="4" t="str">
        <f>IF(C4556,ROW(),"")</f>
        <v/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>IF(C4556,IF(E4556-$E$7&gt;=$C$1/2,TRUE(),FALSE()),FALSE())</f>
        <v>0</v>
      </c>
      <c r="J4556" s="4" t="e">
        <f t="shared" ca="1" si="473"/>
        <v>#N/A</v>
      </c>
      <c r="K4556" s="4" t="e">
        <f t="shared" si="476"/>
        <v>#N/A</v>
      </c>
      <c r="L4556" s="4" t="e">
        <f t="shared" si="477"/>
        <v>#N/A</v>
      </c>
      <c r="M4556" s="4"/>
    </row>
    <row r="4557" spans="1:13" x14ac:dyDescent="0.2">
      <c r="A4557" s="4">
        <f t="shared" si="474"/>
        <v>9100</v>
      </c>
      <c r="B4557" s="4" t="b">
        <f t="shared" si="475"/>
        <v>0</v>
      </c>
      <c r="C4557" s="5" t="b">
        <f>IF(AND(B4557,A4557&lt;=$G$1),TRUE(),FALSE())</f>
        <v>0</v>
      </c>
      <c r="D4557" s="4" t="e">
        <f>IF(AND($C4556,$I4556),IF(AND($L4556&lt;$C$3,$L4557&gt;=$C$3),$D4556+0.5,IF(AND($L4556&gt;=$C$3,$L4557&lt;$C$3),$D4556+0.5,$D4556)),$D4556)</f>
        <v>#N/A</v>
      </c>
      <c r="E4557" s="4" t="str">
        <f t="shared" si="472"/>
        <v/>
      </c>
      <c r="F4557" s="4" t="str">
        <f>IF(C4557,ROW(),"")</f>
        <v/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>IF(C4557,IF(E4557-$E$7&gt;=$C$1/2,TRUE(),FALSE()),FALSE())</f>
        <v>0</v>
      </c>
      <c r="J4557" s="4" t="e">
        <f t="shared" ca="1" si="473"/>
        <v>#N/A</v>
      </c>
      <c r="K4557" s="4" t="e">
        <f t="shared" si="476"/>
        <v>#N/A</v>
      </c>
      <c r="L4557" s="4" t="e">
        <f t="shared" si="477"/>
        <v>#N/A</v>
      </c>
      <c r="M4557" s="4"/>
    </row>
    <row r="4558" spans="1:13" x14ac:dyDescent="0.2">
      <c r="A4558" s="4">
        <f t="shared" si="474"/>
        <v>9102</v>
      </c>
      <c r="B4558" s="4" t="b">
        <f t="shared" si="475"/>
        <v>0</v>
      </c>
      <c r="C4558" s="5" t="b">
        <f>IF(AND(B4558,A4558&lt;=$G$1),TRUE(),FALSE())</f>
        <v>0</v>
      </c>
      <c r="D4558" s="4" t="e">
        <f>IF(AND($C4557,$I4557),IF(AND($L4557&lt;$C$3,$L4558&gt;=$C$3),$D4557+0.5,IF(AND($L4557&gt;=$C$3,$L4558&lt;$C$3),$D4557+0.5,$D4557)),$D4557)</f>
        <v>#N/A</v>
      </c>
      <c r="E4558" s="4" t="str">
        <f t="shared" si="472"/>
        <v/>
      </c>
      <c r="F4558" s="4" t="str">
        <f>IF(C4558,ROW(),"")</f>
        <v/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>IF(C4558,IF(E4558-$E$7&gt;=$C$1/2,TRUE(),FALSE()),FALSE())</f>
        <v>0</v>
      </c>
      <c r="J4558" s="4" t="e">
        <f t="shared" ca="1" si="473"/>
        <v>#N/A</v>
      </c>
      <c r="K4558" s="4" t="e">
        <f t="shared" si="476"/>
        <v>#N/A</v>
      </c>
      <c r="L4558" s="4" t="e">
        <f t="shared" si="477"/>
        <v>#N/A</v>
      </c>
      <c r="M4558" s="4"/>
    </row>
    <row r="4559" spans="1:13" x14ac:dyDescent="0.2">
      <c r="A4559" s="4">
        <f t="shared" si="474"/>
        <v>9104</v>
      </c>
      <c r="B4559" s="4" t="b">
        <f t="shared" si="475"/>
        <v>0</v>
      </c>
      <c r="C4559" s="5" t="b">
        <f>IF(AND(B4559,A4559&lt;=$G$1),TRUE(),FALSE())</f>
        <v>0</v>
      </c>
      <c r="D4559" s="4" t="e">
        <f>IF(AND($C4558,$I4558),IF(AND($L4558&lt;$C$3,$L4559&gt;=$C$3),$D4558+0.5,IF(AND($L4558&gt;=$C$3,$L4559&lt;$C$3),$D4558+0.5,$D4558)),$D4558)</f>
        <v>#N/A</v>
      </c>
      <c r="E4559" s="4" t="str">
        <f t="shared" si="472"/>
        <v/>
      </c>
      <c r="F4559" s="4" t="str">
        <f>IF(C4559,ROW(),"")</f>
        <v/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>IF(C4559,IF(E4559-$E$7&gt;=$C$1/2,TRUE(),FALSE()),FALSE())</f>
        <v>0</v>
      </c>
      <c r="J4559" s="4" t="e">
        <f t="shared" ca="1" si="473"/>
        <v>#N/A</v>
      </c>
      <c r="K4559" s="4" t="e">
        <f t="shared" si="476"/>
        <v>#N/A</v>
      </c>
      <c r="L4559" s="4" t="e">
        <f t="shared" si="477"/>
        <v>#N/A</v>
      </c>
      <c r="M4559" s="4"/>
    </row>
    <row r="4560" spans="1:13" x14ac:dyDescent="0.2">
      <c r="A4560" s="4">
        <f t="shared" si="474"/>
        <v>9106</v>
      </c>
      <c r="B4560" s="4" t="b">
        <f t="shared" si="475"/>
        <v>0</v>
      </c>
      <c r="C4560" s="5" t="b">
        <f>IF(AND(B4560,A4560&lt;=$G$1),TRUE(),FALSE())</f>
        <v>0</v>
      </c>
      <c r="D4560" s="4" t="e">
        <f>IF(AND($C4559,$I4559),IF(AND($L4559&lt;$C$3,$L4560&gt;=$C$3),$D4559+0.5,IF(AND($L4559&gt;=$C$3,$L4560&lt;$C$3),$D4559+0.5,$D4559)),$D4559)</f>
        <v>#N/A</v>
      </c>
      <c r="E4560" s="4" t="str">
        <f t="shared" si="472"/>
        <v/>
      </c>
      <c r="F4560" s="4" t="str">
        <f>IF(C4560,ROW(),"")</f>
        <v/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>IF(C4560,IF(E4560-$E$7&gt;=$C$1/2,TRUE(),FALSE()),FALSE())</f>
        <v>0</v>
      </c>
      <c r="J4560" s="4" t="e">
        <f t="shared" ca="1" si="473"/>
        <v>#N/A</v>
      </c>
      <c r="K4560" s="4" t="e">
        <f t="shared" si="476"/>
        <v>#N/A</v>
      </c>
      <c r="L4560" s="4" t="e">
        <f t="shared" si="477"/>
        <v>#N/A</v>
      </c>
      <c r="M4560" s="4"/>
    </row>
    <row r="4561" spans="1:13" x14ac:dyDescent="0.2">
      <c r="A4561" s="4">
        <f t="shared" si="474"/>
        <v>9108</v>
      </c>
      <c r="B4561" s="4" t="b">
        <f t="shared" si="475"/>
        <v>0</v>
      </c>
      <c r="C4561" s="5" t="b">
        <f>IF(AND(B4561,A4561&lt;=$G$1),TRUE(),FALSE())</f>
        <v>0</v>
      </c>
      <c r="D4561" s="4" t="e">
        <f>IF(AND($C4560,$I4560),IF(AND($L4560&lt;$C$3,$L4561&gt;=$C$3),$D4560+0.5,IF(AND($L4560&gt;=$C$3,$L4561&lt;$C$3),$D4560+0.5,$D4560)),$D4560)</f>
        <v>#N/A</v>
      </c>
      <c r="E4561" s="4" t="str">
        <f t="shared" si="472"/>
        <v/>
      </c>
      <c r="F4561" s="4" t="str">
        <f>IF(C4561,ROW(),"")</f>
        <v/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>IF(C4561,IF(E4561-$E$7&gt;=$C$1/2,TRUE(),FALSE()),FALSE())</f>
        <v>0</v>
      </c>
      <c r="J4561" s="4" t="e">
        <f t="shared" ca="1" si="473"/>
        <v>#N/A</v>
      </c>
      <c r="K4561" s="4" t="e">
        <f t="shared" si="476"/>
        <v>#N/A</v>
      </c>
      <c r="L4561" s="4" t="e">
        <f t="shared" si="477"/>
        <v>#N/A</v>
      </c>
      <c r="M4561" s="4"/>
    </row>
    <row r="4562" spans="1:13" x14ac:dyDescent="0.2">
      <c r="A4562" s="4">
        <f t="shared" si="474"/>
        <v>9110</v>
      </c>
      <c r="B4562" s="4" t="b">
        <f t="shared" si="475"/>
        <v>0</v>
      </c>
      <c r="C4562" s="5" t="b">
        <f>IF(AND(B4562,A4562&lt;=$G$1),TRUE(),FALSE())</f>
        <v>0</v>
      </c>
      <c r="D4562" s="4" t="e">
        <f>IF(AND($C4561,$I4561),IF(AND($L4561&lt;$C$3,$L4562&gt;=$C$3),$D4561+0.5,IF(AND($L4561&gt;=$C$3,$L4562&lt;$C$3),$D4561+0.5,$D4561)),$D4561)</f>
        <v>#N/A</v>
      </c>
      <c r="E4562" s="4" t="str">
        <f t="shared" si="472"/>
        <v/>
      </c>
      <c r="F4562" s="4" t="str">
        <f>IF(C4562,ROW(),"")</f>
        <v/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>IF(C4562,IF(E4562-$E$7&gt;=$C$1/2,TRUE(),FALSE()),FALSE())</f>
        <v>0</v>
      </c>
      <c r="J4562" s="4" t="e">
        <f t="shared" ca="1" si="473"/>
        <v>#N/A</v>
      </c>
      <c r="K4562" s="4" t="e">
        <f t="shared" si="476"/>
        <v>#N/A</v>
      </c>
      <c r="L4562" s="4" t="e">
        <f t="shared" si="477"/>
        <v>#N/A</v>
      </c>
      <c r="M4562" s="4"/>
    </row>
    <row r="4563" spans="1:13" x14ac:dyDescent="0.2">
      <c r="A4563" s="4">
        <f t="shared" si="474"/>
        <v>9112</v>
      </c>
      <c r="B4563" s="4" t="b">
        <f t="shared" si="475"/>
        <v>0</v>
      </c>
      <c r="C4563" s="5" t="b">
        <f>IF(AND(B4563,A4563&lt;=$G$1),TRUE(),FALSE())</f>
        <v>0</v>
      </c>
      <c r="D4563" s="4" t="e">
        <f>IF(AND($C4562,$I4562),IF(AND($L4562&lt;$C$3,$L4563&gt;=$C$3),$D4562+0.5,IF(AND($L4562&gt;=$C$3,$L4563&lt;$C$3),$D4562+0.5,$D4562)),$D4562)</f>
        <v>#N/A</v>
      </c>
      <c r="E4563" s="4" t="str">
        <f t="shared" si="472"/>
        <v/>
      </c>
      <c r="F4563" s="4" t="str">
        <f>IF(C4563,ROW(),"")</f>
        <v/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>IF(C4563,IF(E4563-$E$7&gt;=$C$1/2,TRUE(),FALSE()),FALSE())</f>
        <v>0</v>
      </c>
      <c r="J4563" s="4" t="e">
        <f t="shared" ca="1" si="473"/>
        <v>#N/A</v>
      </c>
      <c r="K4563" s="4" t="e">
        <f t="shared" si="476"/>
        <v>#N/A</v>
      </c>
      <c r="L4563" s="4" t="e">
        <f t="shared" si="477"/>
        <v>#N/A</v>
      </c>
      <c r="M4563" s="4"/>
    </row>
    <row r="4564" spans="1:13" x14ac:dyDescent="0.2">
      <c r="A4564" s="4">
        <f t="shared" si="474"/>
        <v>9114</v>
      </c>
      <c r="B4564" s="4" t="b">
        <f t="shared" si="475"/>
        <v>0</v>
      </c>
      <c r="C4564" s="5" t="b">
        <f>IF(AND(B4564,A4564&lt;=$G$1),TRUE(),FALSE())</f>
        <v>0</v>
      </c>
      <c r="D4564" s="4" t="e">
        <f>IF(AND($C4563,$I4563),IF(AND($L4563&lt;$C$3,$L4564&gt;=$C$3),$D4563+0.5,IF(AND($L4563&gt;=$C$3,$L4564&lt;$C$3),$D4563+0.5,$D4563)),$D4563)</f>
        <v>#N/A</v>
      </c>
      <c r="E4564" s="4" t="str">
        <f t="shared" si="472"/>
        <v/>
      </c>
      <c r="F4564" s="4" t="str">
        <f>IF(C4564,ROW(),"")</f>
        <v/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>IF(C4564,IF(E4564-$E$7&gt;=$C$1/2,TRUE(),FALSE()),FALSE())</f>
        <v>0</v>
      </c>
      <c r="J4564" s="4" t="e">
        <f t="shared" ca="1" si="473"/>
        <v>#N/A</v>
      </c>
      <c r="K4564" s="4" t="e">
        <f t="shared" si="476"/>
        <v>#N/A</v>
      </c>
      <c r="L4564" s="4" t="e">
        <f t="shared" si="477"/>
        <v>#N/A</v>
      </c>
      <c r="M4564" s="4"/>
    </row>
    <row r="4565" spans="1:13" x14ac:dyDescent="0.2">
      <c r="A4565" s="4">
        <f t="shared" si="474"/>
        <v>9116</v>
      </c>
      <c r="B4565" s="4" t="b">
        <f t="shared" si="475"/>
        <v>0</v>
      </c>
      <c r="C4565" s="5" t="b">
        <f>IF(AND(B4565,A4565&lt;=$G$1),TRUE(),FALSE())</f>
        <v>0</v>
      </c>
      <c r="D4565" s="4" t="e">
        <f>IF(AND($C4564,$I4564),IF(AND($L4564&lt;$C$3,$L4565&gt;=$C$3),$D4564+0.5,IF(AND($L4564&gt;=$C$3,$L4565&lt;$C$3),$D4564+0.5,$D4564)),$D4564)</f>
        <v>#N/A</v>
      </c>
      <c r="E4565" s="4" t="str">
        <f t="shared" si="472"/>
        <v/>
      </c>
      <c r="F4565" s="4" t="str">
        <f>IF(C4565,ROW(),"")</f>
        <v/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>IF(C4565,IF(E4565-$E$7&gt;=$C$1/2,TRUE(),FALSE()),FALSE())</f>
        <v>0</v>
      </c>
      <c r="J4565" s="4" t="e">
        <f t="shared" ca="1" si="473"/>
        <v>#N/A</v>
      </c>
      <c r="K4565" s="4" t="e">
        <f t="shared" si="476"/>
        <v>#N/A</v>
      </c>
      <c r="L4565" s="4" t="e">
        <f t="shared" si="477"/>
        <v>#N/A</v>
      </c>
      <c r="M4565" s="4"/>
    </row>
    <row r="4566" spans="1:13" x14ac:dyDescent="0.2">
      <c r="A4566" s="4">
        <f t="shared" si="474"/>
        <v>9118</v>
      </c>
      <c r="B4566" s="4" t="b">
        <f t="shared" si="475"/>
        <v>0</v>
      </c>
      <c r="C4566" s="5" t="b">
        <f>IF(AND(B4566,A4566&lt;=$G$1),TRUE(),FALSE())</f>
        <v>0</v>
      </c>
      <c r="D4566" s="4" t="e">
        <f>IF(AND($C4565,$I4565),IF(AND($L4565&lt;$C$3,$L4566&gt;=$C$3),$D4565+0.5,IF(AND($L4565&gt;=$C$3,$L4566&lt;$C$3),$D4565+0.5,$D4565)),$D4565)</f>
        <v>#N/A</v>
      </c>
      <c r="E4566" s="4" t="str">
        <f t="shared" si="472"/>
        <v/>
      </c>
      <c r="F4566" s="4" t="str">
        <f>IF(C4566,ROW(),"")</f>
        <v/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>IF(C4566,IF(E4566-$E$7&gt;=$C$1/2,TRUE(),FALSE()),FALSE())</f>
        <v>0</v>
      </c>
      <c r="J4566" s="4" t="e">
        <f t="shared" ca="1" si="473"/>
        <v>#N/A</v>
      </c>
      <c r="K4566" s="4" t="e">
        <f t="shared" si="476"/>
        <v>#N/A</v>
      </c>
      <c r="L4566" s="4" t="e">
        <f t="shared" si="477"/>
        <v>#N/A</v>
      </c>
      <c r="M4566" s="4"/>
    </row>
    <row r="4567" spans="1:13" x14ac:dyDescent="0.2">
      <c r="A4567" s="4">
        <f t="shared" si="474"/>
        <v>9120</v>
      </c>
      <c r="B4567" s="4" t="b">
        <f t="shared" si="475"/>
        <v>0</v>
      </c>
      <c r="C4567" s="5" t="b">
        <f>IF(AND(B4567,A4567&lt;=$G$1),TRUE(),FALSE())</f>
        <v>0</v>
      </c>
      <c r="D4567" s="4" t="e">
        <f>IF(AND($C4566,$I4566),IF(AND($L4566&lt;$C$3,$L4567&gt;=$C$3),$D4566+0.5,IF(AND($L4566&gt;=$C$3,$L4567&lt;$C$3),$D4566+0.5,$D4566)),$D4566)</f>
        <v>#N/A</v>
      </c>
      <c r="E4567" s="4" t="str">
        <f t="shared" si="472"/>
        <v/>
      </c>
      <c r="F4567" s="4" t="str">
        <f>IF(C4567,ROW(),"")</f>
        <v/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>IF(C4567,IF(E4567-$E$7&gt;=$C$1/2,TRUE(),FALSE()),FALSE())</f>
        <v>0</v>
      </c>
      <c r="J4567" s="4" t="e">
        <f t="shared" ca="1" si="473"/>
        <v>#N/A</v>
      </c>
      <c r="K4567" s="4" t="e">
        <f t="shared" si="476"/>
        <v>#N/A</v>
      </c>
      <c r="L4567" s="4" t="e">
        <f t="shared" si="477"/>
        <v>#N/A</v>
      </c>
      <c r="M4567" s="4"/>
    </row>
    <row r="4568" spans="1:13" x14ac:dyDescent="0.2">
      <c r="A4568" s="4">
        <f t="shared" si="474"/>
        <v>9122</v>
      </c>
      <c r="B4568" s="4" t="b">
        <f t="shared" si="475"/>
        <v>0</v>
      </c>
      <c r="C4568" s="5" t="b">
        <f>IF(AND(B4568,A4568&lt;=$G$1),TRUE(),FALSE())</f>
        <v>0</v>
      </c>
      <c r="D4568" s="4" t="e">
        <f>IF(AND($C4567,$I4567),IF(AND($L4567&lt;$C$3,$L4568&gt;=$C$3),$D4567+0.5,IF(AND($L4567&gt;=$C$3,$L4568&lt;$C$3),$D4567+0.5,$D4567)),$D4567)</f>
        <v>#N/A</v>
      </c>
      <c r="E4568" s="4" t="str">
        <f t="shared" si="472"/>
        <v/>
      </c>
      <c r="F4568" s="4" t="str">
        <f>IF(C4568,ROW(),"")</f>
        <v/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>IF(C4568,IF(E4568-$E$7&gt;=$C$1/2,TRUE(),FALSE()),FALSE())</f>
        <v>0</v>
      </c>
      <c r="J4568" s="4" t="e">
        <f t="shared" ca="1" si="473"/>
        <v>#N/A</v>
      </c>
      <c r="K4568" s="4" t="e">
        <f t="shared" si="476"/>
        <v>#N/A</v>
      </c>
      <c r="L4568" s="4" t="e">
        <f t="shared" si="477"/>
        <v>#N/A</v>
      </c>
      <c r="M4568" s="4"/>
    </row>
    <row r="4569" spans="1:13" x14ac:dyDescent="0.2">
      <c r="A4569" s="4">
        <f t="shared" si="474"/>
        <v>9124</v>
      </c>
      <c r="B4569" s="4" t="b">
        <f t="shared" si="475"/>
        <v>0</v>
      </c>
      <c r="C4569" s="5" t="b">
        <f>IF(AND(B4569,A4569&lt;=$G$1),TRUE(),FALSE())</f>
        <v>0</v>
      </c>
      <c r="D4569" s="4" t="e">
        <f>IF(AND($C4568,$I4568),IF(AND($L4568&lt;$C$3,$L4569&gt;=$C$3),$D4568+0.5,IF(AND($L4568&gt;=$C$3,$L4569&lt;$C$3),$D4568+0.5,$D4568)),$D4568)</f>
        <v>#N/A</v>
      </c>
      <c r="E4569" s="4" t="str">
        <f t="shared" si="472"/>
        <v/>
      </c>
      <c r="F4569" s="4" t="str">
        <f>IF(C4569,ROW(),"")</f>
        <v/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>IF(C4569,IF(E4569-$E$7&gt;=$C$1/2,TRUE(),FALSE()),FALSE())</f>
        <v>0</v>
      </c>
      <c r="J4569" s="4" t="e">
        <f t="shared" ca="1" si="473"/>
        <v>#N/A</v>
      </c>
      <c r="K4569" s="4" t="e">
        <f t="shared" si="476"/>
        <v>#N/A</v>
      </c>
      <c r="L4569" s="4" t="e">
        <f t="shared" si="477"/>
        <v>#N/A</v>
      </c>
      <c r="M4569" s="4"/>
    </row>
    <row r="4570" spans="1:13" x14ac:dyDescent="0.2">
      <c r="A4570" s="4">
        <f t="shared" si="474"/>
        <v>9126</v>
      </c>
      <c r="B4570" s="4" t="b">
        <f t="shared" si="475"/>
        <v>0</v>
      </c>
      <c r="C4570" s="5" t="b">
        <f>IF(AND(B4570,A4570&lt;=$G$1),TRUE(),FALSE())</f>
        <v>0</v>
      </c>
      <c r="D4570" s="4" t="e">
        <f>IF(AND($C4569,$I4569),IF(AND($L4569&lt;$C$3,$L4570&gt;=$C$3),$D4569+0.5,IF(AND($L4569&gt;=$C$3,$L4570&lt;$C$3),$D4569+0.5,$D4569)),$D4569)</f>
        <v>#N/A</v>
      </c>
      <c r="E4570" s="4" t="str">
        <f t="shared" si="472"/>
        <v/>
      </c>
      <c r="F4570" s="4" t="str">
        <f>IF(C4570,ROW(),"")</f>
        <v/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>IF(C4570,IF(E4570-$E$7&gt;=$C$1/2,TRUE(),FALSE()),FALSE())</f>
        <v>0</v>
      </c>
      <c r="J4570" s="4" t="e">
        <f t="shared" ca="1" si="473"/>
        <v>#N/A</v>
      </c>
      <c r="K4570" s="4" t="e">
        <f t="shared" si="476"/>
        <v>#N/A</v>
      </c>
      <c r="L4570" s="4" t="e">
        <f t="shared" si="477"/>
        <v>#N/A</v>
      </c>
      <c r="M4570" s="4"/>
    </row>
    <row r="4571" spans="1:13" x14ac:dyDescent="0.2">
      <c r="A4571" s="4">
        <f t="shared" si="474"/>
        <v>9128</v>
      </c>
      <c r="B4571" s="4" t="b">
        <f t="shared" si="475"/>
        <v>0</v>
      </c>
      <c r="C4571" s="5" t="b">
        <f>IF(AND(B4571,A4571&lt;=$G$1),TRUE(),FALSE())</f>
        <v>0</v>
      </c>
      <c r="D4571" s="4" t="e">
        <f>IF(AND($C4570,$I4570),IF(AND($L4570&lt;$C$3,$L4571&gt;=$C$3),$D4570+0.5,IF(AND($L4570&gt;=$C$3,$L4571&lt;$C$3),$D4570+0.5,$D4570)),$D4570)</f>
        <v>#N/A</v>
      </c>
      <c r="E4571" s="4" t="str">
        <f t="shared" si="472"/>
        <v/>
      </c>
      <c r="F4571" s="4" t="str">
        <f>IF(C4571,ROW(),"")</f>
        <v/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>IF(C4571,IF(E4571-$E$7&gt;=$C$1/2,TRUE(),FALSE()),FALSE())</f>
        <v>0</v>
      </c>
      <c r="J4571" s="4" t="e">
        <f t="shared" ca="1" si="473"/>
        <v>#N/A</v>
      </c>
      <c r="K4571" s="4" t="e">
        <f t="shared" si="476"/>
        <v>#N/A</v>
      </c>
      <c r="L4571" s="4" t="e">
        <f t="shared" si="477"/>
        <v>#N/A</v>
      </c>
      <c r="M4571" s="4"/>
    </row>
    <row r="4572" spans="1:13" x14ac:dyDescent="0.2">
      <c r="A4572" s="4">
        <f t="shared" si="474"/>
        <v>9130</v>
      </c>
      <c r="B4572" s="4" t="b">
        <f t="shared" si="475"/>
        <v>0</v>
      </c>
      <c r="C4572" s="5" t="b">
        <f>IF(AND(B4572,A4572&lt;=$G$1),TRUE(),FALSE())</f>
        <v>0</v>
      </c>
      <c r="D4572" s="4" t="e">
        <f>IF(AND($C4571,$I4571),IF(AND($L4571&lt;$C$3,$L4572&gt;=$C$3),$D4571+0.5,IF(AND($L4571&gt;=$C$3,$L4572&lt;$C$3),$D4571+0.5,$D4571)),$D4571)</f>
        <v>#N/A</v>
      </c>
      <c r="E4572" s="4" t="str">
        <f t="shared" si="472"/>
        <v/>
      </c>
      <c r="F4572" s="4" t="str">
        <f>IF(C4572,ROW(),"")</f>
        <v/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>IF(C4572,IF(E4572-$E$7&gt;=$C$1/2,TRUE(),FALSE()),FALSE())</f>
        <v>0</v>
      </c>
      <c r="J4572" s="4" t="e">
        <f t="shared" ca="1" si="473"/>
        <v>#N/A</v>
      </c>
      <c r="K4572" s="4" t="e">
        <f t="shared" si="476"/>
        <v>#N/A</v>
      </c>
      <c r="L4572" s="4" t="e">
        <f t="shared" si="477"/>
        <v>#N/A</v>
      </c>
      <c r="M4572" s="4"/>
    </row>
    <row r="4573" spans="1:13" x14ac:dyDescent="0.2">
      <c r="A4573" s="4">
        <f t="shared" si="474"/>
        <v>9132</v>
      </c>
      <c r="B4573" s="4" t="b">
        <f t="shared" si="475"/>
        <v>0</v>
      </c>
      <c r="C4573" s="5" t="b">
        <f>IF(AND(B4573,A4573&lt;=$G$1),TRUE(),FALSE())</f>
        <v>0</v>
      </c>
      <c r="D4573" s="4" t="e">
        <f>IF(AND($C4572,$I4572),IF(AND($L4572&lt;$C$3,$L4573&gt;=$C$3),$D4572+0.5,IF(AND($L4572&gt;=$C$3,$L4573&lt;$C$3),$D4572+0.5,$D4572)),$D4572)</f>
        <v>#N/A</v>
      </c>
      <c r="E4573" s="4" t="str">
        <f t="shared" si="472"/>
        <v/>
      </c>
      <c r="F4573" s="4" t="str">
        <f>IF(C4573,ROW(),"")</f>
        <v/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>IF(C4573,IF(E4573-$E$7&gt;=$C$1/2,TRUE(),FALSE()),FALSE())</f>
        <v>0</v>
      </c>
      <c r="J4573" s="4" t="e">
        <f t="shared" ca="1" si="473"/>
        <v>#N/A</v>
      </c>
      <c r="K4573" s="4" t="e">
        <f t="shared" si="476"/>
        <v>#N/A</v>
      </c>
      <c r="L4573" s="4" t="e">
        <f t="shared" si="477"/>
        <v>#N/A</v>
      </c>
      <c r="M4573" s="4"/>
    </row>
    <row r="4574" spans="1:13" x14ac:dyDescent="0.2">
      <c r="A4574" s="4">
        <f t="shared" si="474"/>
        <v>9134</v>
      </c>
      <c r="B4574" s="4" t="b">
        <f t="shared" si="475"/>
        <v>0</v>
      </c>
      <c r="C4574" s="5" t="b">
        <f>IF(AND(B4574,A4574&lt;=$G$1),TRUE(),FALSE())</f>
        <v>0</v>
      </c>
      <c r="D4574" s="4" t="e">
        <f>IF(AND($C4573,$I4573),IF(AND($L4573&lt;$C$3,$L4574&gt;=$C$3),$D4573+0.5,IF(AND($L4573&gt;=$C$3,$L4574&lt;$C$3),$D4573+0.5,$D4573)),$D4573)</f>
        <v>#N/A</v>
      </c>
      <c r="E4574" s="4" t="str">
        <f t="shared" si="472"/>
        <v/>
      </c>
      <c r="F4574" s="4" t="str">
        <f>IF(C4574,ROW(),"")</f>
        <v/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>IF(C4574,IF(E4574-$E$7&gt;=$C$1/2,TRUE(),FALSE()),FALSE())</f>
        <v>0</v>
      </c>
      <c r="J4574" s="4" t="e">
        <f t="shared" ca="1" si="473"/>
        <v>#N/A</v>
      </c>
      <c r="K4574" s="4" t="e">
        <f t="shared" si="476"/>
        <v>#N/A</v>
      </c>
      <c r="L4574" s="4" t="e">
        <f t="shared" si="477"/>
        <v>#N/A</v>
      </c>
      <c r="M4574" s="4"/>
    </row>
    <row r="4575" spans="1:13" x14ac:dyDescent="0.2">
      <c r="A4575" s="4">
        <f t="shared" si="474"/>
        <v>9136</v>
      </c>
      <c r="B4575" s="4" t="b">
        <f t="shared" si="475"/>
        <v>0</v>
      </c>
      <c r="C4575" s="5" t="b">
        <f>IF(AND(B4575,A4575&lt;=$G$1),TRUE(),FALSE())</f>
        <v>0</v>
      </c>
      <c r="D4575" s="4" t="e">
        <f>IF(AND($C4574,$I4574),IF(AND($L4574&lt;$C$3,$L4575&gt;=$C$3),$D4574+0.5,IF(AND($L4574&gt;=$C$3,$L4575&lt;$C$3),$D4574+0.5,$D4574)),$D4574)</f>
        <v>#N/A</v>
      </c>
      <c r="E4575" s="4" t="str">
        <f t="shared" si="472"/>
        <v/>
      </c>
      <c r="F4575" s="4" t="str">
        <f>IF(C4575,ROW(),"")</f>
        <v/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>IF(C4575,IF(E4575-$E$7&gt;=$C$1/2,TRUE(),FALSE()),FALSE())</f>
        <v>0</v>
      </c>
      <c r="J4575" s="4" t="e">
        <f t="shared" ca="1" si="473"/>
        <v>#N/A</v>
      </c>
      <c r="K4575" s="4" t="e">
        <f t="shared" si="476"/>
        <v>#N/A</v>
      </c>
      <c r="L4575" s="4" t="e">
        <f t="shared" si="477"/>
        <v>#N/A</v>
      </c>
      <c r="M4575" s="4"/>
    </row>
    <row r="4576" spans="1:13" x14ac:dyDescent="0.2">
      <c r="A4576" s="4">
        <f t="shared" si="474"/>
        <v>9138</v>
      </c>
      <c r="B4576" s="4" t="b">
        <f t="shared" si="475"/>
        <v>0</v>
      </c>
      <c r="C4576" s="5" t="b">
        <f>IF(AND(B4576,A4576&lt;=$G$1),TRUE(),FALSE())</f>
        <v>0</v>
      </c>
      <c r="D4576" s="4" t="e">
        <f>IF(AND($C4575,$I4575),IF(AND($L4575&lt;$C$3,$L4576&gt;=$C$3),$D4575+0.5,IF(AND($L4575&gt;=$C$3,$L4576&lt;$C$3),$D4575+0.5,$D4575)),$D4575)</f>
        <v>#N/A</v>
      </c>
      <c r="E4576" s="4" t="str">
        <f t="shared" si="472"/>
        <v/>
      </c>
      <c r="F4576" s="4" t="str">
        <f>IF(C4576,ROW(),"")</f>
        <v/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>IF(C4576,IF(E4576-$E$7&gt;=$C$1/2,TRUE(),FALSE()),FALSE())</f>
        <v>0</v>
      </c>
      <c r="J4576" s="4" t="e">
        <f t="shared" ca="1" si="473"/>
        <v>#N/A</v>
      </c>
      <c r="K4576" s="4" t="e">
        <f t="shared" si="476"/>
        <v>#N/A</v>
      </c>
      <c r="L4576" s="4" t="e">
        <f t="shared" si="477"/>
        <v>#N/A</v>
      </c>
      <c r="M4576" s="4"/>
    </row>
    <row r="4577" spans="1:13" x14ac:dyDescent="0.2">
      <c r="A4577" s="4">
        <f t="shared" si="474"/>
        <v>9140</v>
      </c>
      <c r="B4577" s="4" t="b">
        <f t="shared" si="475"/>
        <v>0</v>
      </c>
      <c r="C4577" s="5" t="b">
        <f>IF(AND(B4577,A4577&lt;=$G$1),TRUE(),FALSE())</f>
        <v>0</v>
      </c>
      <c r="D4577" s="4" t="e">
        <f>IF(AND($C4576,$I4576),IF(AND($L4576&lt;$C$3,$L4577&gt;=$C$3),$D4576+0.5,IF(AND($L4576&gt;=$C$3,$L4577&lt;$C$3),$D4576+0.5,$D4576)),$D4576)</f>
        <v>#N/A</v>
      </c>
      <c r="E4577" s="4" t="str">
        <f t="shared" si="472"/>
        <v/>
      </c>
      <c r="F4577" s="4" t="str">
        <f>IF(C4577,ROW(),"")</f>
        <v/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>IF(C4577,IF(E4577-$E$7&gt;=$C$1/2,TRUE(),FALSE()),FALSE())</f>
        <v>0</v>
      </c>
      <c r="J4577" s="4" t="e">
        <f t="shared" ca="1" si="473"/>
        <v>#N/A</v>
      </c>
      <c r="K4577" s="4" t="e">
        <f t="shared" si="476"/>
        <v>#N/A</v>
      </c>
      <c r="L4577" s="4" t="e">
        <f t="shared" si="477"/>
        <v>#N/A</v>
      </c>
      <c r="M4577" s="4"/>
    </row>
    <row r="4578" spans="1:13" x14ac:dyDescent="0.2">
      <c r="A4578" s="4">
        <f t="shared" si="474"/>
        <v>9142</v>
      </c>
      <c r="B4578" s="4" t="b">
        <f t="shared" si="475"/>
        <v>0</v>
      </c>
      <c r="C4578" s="5" t="b">
        <f>IF(AND(B4578,A4578&lt;=$G$1),TRUE(),FALSE())</f>
        <v>0</v>
      </c>
      <c r="D4578" s="4" t="e">
        <f>IF(AND($C4577,$I4577),IF(AND($L4577&lt;$C$3,$L4578&gt;=$C$3),$D4577+0.5,IF(AND($L4577&gt;=$C$3,$L4578&lt;$C$3),$D4577+0.5,$D4577)),$D4577)</f>
        <v>#N/A</v>
      </c>
      <c r="E4578" s="4" t="str">
        <f t="shared" si="472"/>
        <v/>
      </c>
      <c r="F4578" s="4" t="str">
        <f>IF(C4578,ROW(),"")</f>
        <v/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>IF(C4578,IF(E4578-$E$7&gt;=$C$1/2,TRUE(),FALSE()),FALSE())</f>
        <v>0</v>
      </c>
      <c r="J4578" s="4" t="e">
        <f t="shared" ca="1" si="473"/>
        <v>#N/A</v>
      </c>
      <c r="K4578" s="4" t="e">
        <f t="shared" si="476"/>
        <v>#N/A</v>
      </c>
      <c r="L4578" s="4" t="e">
        <f t="shared" si="477"/>
        <v>#N/A</v>
      </c>
      <c r="M4578" s="4"/>
    </row>
    <row r="4579" spans="1:13" x14ac:dyDescent="0.2">
      <c r="A4579" s="4">
        <f t="shared" si="474"/>
        <v>9144</v>
      </c>
      <c r="B4579" s="4" t="b">
        <f t="shared" si="475"/>
        <v>0</v>
      </c>
      <c r="C4579" s="5" t="b">
        <f>IF(AND(B4579,A4579&lt;=$G$1),TRUE(),FALSE())</f>
        <v>0</v>
      </c>
      <c r="D4579" s="4" t="e">
        <f>IF(AND($C4578,$I4578),IF(AND($L4578&lt;$C$3,$L4579&gt;=$C$3),$D4578+0.5,IF(AND($L4578&gt;=$C$3,$L4579&lt;$C$3),$D4578+0.5,$D4578)),$D4578)</f>
        <v>#N/A</v>
      </c>
      <c r="E4579" s="4" t="str">
        <f t="shared" si="472"/>
        <v/>
      </c>
      <c r="F4579" s="4" t="str">
        <f>IF(C4579,ROW(),"")</f>
        <v/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>IF(C4579,IF(E4579-$E$7&gt;=$C$1/2,TRUE(),FALSE()),FALSE())</f>
        <v>0</v>
      </c>
      <c r="J4579" s="4" t="e">
        <f t="shared" ca="1" si="473"/>
        <v>#N/A</v>
      </c>
      <c r="K4579" s="4" t="e">
        <f t="shared" si="476"/>
        <v>#N/A</v>
      </c>
      <c r="L4579" s="4" t="e">
        <f t="shared" si="477"/>
        <v>#N/A</v>
      </c>
      <c r="M4579" s="4"/>
    </row>
    <row r="4580" spans="1:13" x14ac:dyDescent="0.2">
      <c r="A4580" s="4">
        <f t="shared" si="474"/>
        <v>9146</v>
      </c>
      <c r="B4580" s="4" t="b">
        <f t="shared" si="475"/>
        <v>0</v>
      </c>
      <c r="C4580" s="5" t="b">
        <f>IF(AND(B4580,A4580&lt;=$G$1),TRUE(),FALSE())</f>
        <v>0</v>
      </c>
      <c r="D4580" s="4" t="e">
        <f>IF(AND($C4579,$I4579),IF(AND($L4579&lt;$C$3,$L4580&gt;=$C$3),$D4579+0.5,IF(AND($L4579&gt;=$C$3,$L4580&lt;$C$3),$D4579+0.5,$D4579)),$D4579)</f>
        <v>#N/A</v>
      </c>
      <c r="E4580" s="4" t="str">
        <f t="shared" si="472"/>
        <v/>
      </c>
      <c r="F4580" s="4" t="str">
        <f>IF(C4580,ROW(),"")</f>
        <v/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>IF(C4580,IF(E4580-$E$7&gt;=$C$1/2,TRUE(),FALSE()),FALSE())</f>
        <v>0</v>
      </c>
      <c r="J4580" s="4" t="e">
        <f t="shared" ca="1" si="473"/>
        <v>#N/A</v>
      </c>
      <c r="K4580" s="4" t="e">
        <f t="shared" si="476"/>
        <v>#N/A</v>
      </c>
      <c r="L4580" s="4" t="e">
        <f t="shared" si="477"/>
        <v>#N/A</v>
      </c>
      <c r="M4580" s="4"/>
    </row>
    <row r="4581" spans="1:13" x14ac:dyDescent="0.2">
      <c r="A4581" s="4">
        <f t="shared" si="474"/>
        <v>9148</v>
      </c>
      <c r="B4581" s="4" t="b">
        <f t="shared" si="475"/>
        <v>0</v>
      </c>
      <c r="C4581" s="5" t="b">
        <f>IF(AND(B4581,A4581&lt;=$G$1),TRUE(),FALSE())</f>
        <v>0</v>
      </c>
      <c r="D4581" s="4" t="e">
        <f>IF(AND($C4580,$I4580),IF(AND($L4580&lt;$C$3,$L4581&gt;=$C$3),$D4580+0.5,IF(AND($L4580&gt;=$C$3,$L4581&lt;$C$3),$D4580+0.5,$D4580)),$D4580)</f>
        <v>#N/A</v>
      </c>
      <c r="E4581" s="4" t="str">
        <f t="shared" si="472"/>
        <v/>
      </c>
      <c r="F4581" s="4" t="str">
        <f>IF(C4581,ROW(),"")</f>
        <v/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>IF(C4581,IF(E4581-$E$7&gt;=$C$1/2,TRUE(),FALSE()),FALSE())</f>
        <v>0</v>
      </c>
      <c r="J4581" s="4" t="e">
        <f t="shared" ca="1" si="473"/>
        <v>#N/A</v>
      </c>
      <c r="K4581" s="4" t="e">
        <f t="shared" si="476"/>
        <v>#N/A</v>
      </c>
      <c r="L4581" s="4" t="e">
        <f t="shared" si="477"/>
        <v>#N/A</v>
      </c>
      <c r="M4581" s="4"/>
    </row>
    <row r="4582" spans="1:13" x14ac:dyDescent="0.2">
      <c r="A4582" s="4">
        <f t="shared" si="474"/>
        <v>9150</v>
      </c>
      <c r="B4582" s="4" t="b">
        <f t="shared" si="475"/>
        <v>0</v>
      </c>
      <c r="C4582" s="5" t="b">
        <f>IF(AND(B4582,A4582&lt;=$G$1),TRUE(),FALSE())</f>
        <v>0</v>
      </c>
      <c r="D4582" s="4" t="e">
        <f>IF(AND($C4581,$I4581),IF(AND($L4581&lt;$C$3,$L4582&gt;=$C$3),$D4581+0.5,IF(AND($L4581&gt;=$C$3,$L4582&lt;$C$3),$D4581+0.5,$D4581)),$D4581)</f>
        <v>#N/A</v>
      </c>
      <c r="E4582" s="4" t="str">
        <f t="shared" si="472"/>
        <v/>
      </c>
      <c r="F4582" s="4" t="str">
        <f>IF(C4582,ROW(),"")</f>
        <v/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>IF(C4582,IF(E4582-$E$7&gt;=$C$1/2,TRUE(),FALSE()),FALSE())</f>
        <v>0</v>
      </c>
      <c r="J4582" s="4" t="e">
        <f t="shared" ca="1" si="473"/>
        <v>#N/A</v>
      </c>
      <c r="K4582" s="4" t="e">
        <f t="shared" si="476"/>
        <v>#N/A</v>
      </c>
      <c r="L4582" s="4" t="e">
        <f t="shared" si="477"/>
        <v>#N/A</v>
      </c>
      <c r="M4582" s="4"/>
    </row>
    <row r="4583" spans="1:13" x14ac:dyDescent="0.2">
      <c r="A4583" s="4">
        <f t="shared" si="474"/>
        <v>9152</v>
      </c>
      <c r="B4583" s="4" t="b">
        <f t="shared" si="475"/>
        <v>0</v>
      </c>
      <c r="C4583" s="5" t="b">
        <f>IF(AND(B4583,A4583&lt;=$G$1),TRUE(),FALSE())</f>
        <v>0</v>
      </c>
      <c r="D4583" s="4" t="e">
        <f>IF(AND($C4582,$I4582),IF(AND($L4582&lt;$C$3,$L4583&gt;=$C$3),$D4582+0.5,IF(AND($L4582&gt;=$C$3,$L4583&lt;$C$3),$D4582+0.5,$D4582)),$D4582)</f>
        <v>#N/A</v>
      </c>
      <c r="E4583" s="4" t="str">
        <f t="shared" si="472"/>
        <v/>
      </c>
      <c r="F4583" s="4" t="str">
        <f>IF(C4583,ROW(),"")</f>
        <v/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>IF(C4583,IF(E4583-$E$7&gt;=$C$1/2,TRUE(),FALSE()),FALSE())</f>
        <v>0</v>
      </c>
      <c r="J4583" s="4" t="e">
        <f t="shared" ca="1" si="473"/>
        <v>#N/A</v>
      </c>
      <c r="K4583" s="4" t="e">
        <f t="shared" si="476"/>
        <v>#N/A</v>
      </c>
      <c r="L4583" s="4" t="e">
        <f t="shared" si="477"/>
        <v>#N/A</v>
      </c>
      <c r="M4583" s="4"/>
    </row>
    <row r="4584" spans="1:13" x14ac:dyDescent="0.2">
      <c r="A4584" s="4">
        <f t="shared" si="474"/>
        <v>9154</v>
      </c>
      <c r="B4584" s="4" t="b">
        <f t="shared" si="475"/>
        <v>0</v>
      </c>
      <c r="C4584" s="5" t="b">
        <f>IF(AND(B4584,A4584&lt;=$G$1),TRUE(),FALSE())</f>
        <v>0</v>
      </c>
      <c r="D4584" s="4" t="e">
        <f>IF(AND($C4583,$I4583),IF(AND($L4583&lt;$C$3,$L4584&gt;=$C$3),$D4583+0.5,IF(AND($L4583&gt;=$C$3,$L4584&lt;$C$3),$D4583+0.5,$D4583)),$D4583)</f>
        <v>#N/A</v>
      </c>
      <c r="E4584" s="4" t="str">
        <f t="shared" si="472"/>
        <v/>
      </c>
      <c r="F4584" s="4" t="str">
        <f>IF(C4584,ROW(),"")</f>
        <v/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>IF(C4584,IF(E4584-$E$7&gt;=$C$1/2,TRUE(),FALSE()),FALSE())</f>
        <v>0</v>
      </c>
      <c r="J4584" s="4" t="e">
        <f t="shared" ca="1" si="473"/>
        <v>#N/A</v>
      </c>
      <c r="K4584" s="4" t="e">
        <f t="shared" si="476"/>
        <v>#N/A</v>
      </c>
      <c r="L4584" s="4" t="e">
        <f t="shared" si="477"/>
        <v>#N/A</v>
      </c>
      <c r="M4584" s="4"/>
    </row>
    <row r="4585" spans="1:13" x14ac:dyDescent="0.2">
      <c r="A4585" s="4">
        <f t="shared" si="474"/>
        <v>9156</v>
      </c>
      <c r="B4585" s="4" t="b">
        <f t="shared" si="475"/>
        <v>0</v>
      </c>
      <c r="C4585" s="5" t="b">
        <f>IF(AND(B4585,A4585&lt;=$G$1),TRUE(),FALSE())</f>
        <v>0</v>
      </c>
      <c r="D4585" s="4" t="e">
        <f>IF(AND($C4584,$I4584),IF(AND($L4584&lt;$C$3,$L4585&gt;=$C$3),$D4584+0.5,IF(AND($L4584&gt;=$C$3,$L4585&lt;$C$3),$D4584+0.5,$D4584)),$D4584)</f>
        <v>#N/A</v>
      </c>
      <c r="E4585" s="4" t="str">
        <f t="shared" si="472"/>
        <v/>
      </c>
      <c r="F4585" s="4" t="str">
        <f>IF(C4585,ROW(),"")</f>
        <v/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>IF(C4585,IF(E4585-$E$7&gt;=$C$1/2,TRUE(),FALSE()),FALSE())</f>
        <v>0</v>
      </c>
      <c r="J4585" s="4" t="e">
        <f t="shared" ca="1" si="473"/>
        <v>#N/A</v>
      </c>
      <c r="K4585" s="4" t="e">
        <f t="shared" si="476"/>
        <v>#N/A</v>
      </c>
      <c r="L4585" s="4" t="e">
        <f t="shared" si="477"/>
        <v>#N/A</v>
      </c>
      <c r="M4585" s="4"/>
    </row>
    <row r="4586" spans="1:13" x14ac:dyDescent="0.2">
      <c r="A4586" s="4">
        <f t="shared" si="474"/>
        <v>9158</v>
      </c>
      <c r="B4586" s="4" t="b">
        <f t="shared" si="475"/>
        <v>0</v>
      </c>
      <c r="C4586" s="5" t="b">
        <f>IF(AND(B4586,A4586&lt;=$G$1),TRUE(),FALSE())</f>
        <v>0</v>
      </c>
      <c r="D4586" s="4" t="e">
        <f>IF(AND($C4585,$I4585),IF(AND($L4585&lt;$C$3,$L4586&gt;=$C$3),$D4585+0.5,IF(AND($L4585&gt;=$C$3,$L4586&lt;$C$3),$D4585+0.5,$D4585)),$D4585)</f>
        <v>#N/A</v>
      </c>
      <c r="E4586" s="4" t="str">
        <f t="shared" si="472"/>
        <v/>
      </c>
      <c r="F4586" s="4" t="str">
        <f>IF(C4586,ROW(),"")</f>
        <v/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>IF(C4586,IF(E4586-$E$7&gt;=$C$1/2,TRUE(),FALSE()),FALSE())</f>
        <v>0</v>
      </c>
      <c r="J4586" s="4" t="e">
        <f t="shared" ca="1" si="473"/>
        <v>#N/A</v>
      </c>
      <c r="K4586" s="4" t="e">
        <f t="shared" si="476"/>
        <v>#N/A</v>
      </c>
      <c r="L4586" s="4" t="e">
        <f t="shared" si="477"/>
        <v>#N/A</v>
      </c>
      <c r="M4586" s="4"/>
    </row>
    <row r="4587" spans="1:13" x14ac:dyDescent="0.2">
      <c r="A4587" s="4">
        <f t="shared" si="474"/>
        <v>9160</v>
      </c>
      <c r="B4587" s="4" t="b">
        <f t="shared" si="475"/>
        <v>0</v>
      </c>
      <c r="C4587" s="5" t="b">
        <f>IF(AND(B4587,A4587&lt;=$G$1),TRUE(),FALSE())</f>
        <v>0</v>
      </c>
      <c r="D4587" s="4" t="e">
        <f>IF(AND($C4586,$I4586),IF(AND($L4586&lt;$C$3,$L4587&gt;=$C$3),$D4586+0.5,IF(AND($L4586&gt;=$C$3,$L4587&lt;$C$3),$D4586+0.5,$D4586)),$D4586)</f>
        <v>#N/A</v>
      </c>
      <c r="E4587" s="4" t="str">
        <f t="shared" si="472"/>
        <v/>
      </c>
      <c r="F4587" s="4" t="str">
        <f>IF(C4587,ROW(),"")</f>
        <v/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>IF(C4587,IF(E4587-$E$7&gt;=$C$1/2,TRUE(),FALSE()),FALSE())</f>
        <v>0</v>
      </c>
      <c r="J4587" s="4" t="e">
        <f t="shared" ca="1" si="473"/>
        <v>#N/A</v>
      </c>
      <c r="K4587" s="4" t="e">
        <f t="shared" si="476"/>
        <v>#N/A</v>
      </c>
      <c r="L4587" s="4" t="e">
        <f t="shared" si="477"/>
        <v>#N/A</v>
      </c>
      <c r="M4587" s="4"/>
    </row>
    <row r="4588" spans="1:13" x14ac:dyDescent="0.2">
      <c r="A4588" s="4">
        <f t="shared" si="474"/>
        <v>9162</v>
      </c>
      <c r="B4588" s="4" t="b">
        <f t="shared" si="475"/>
        <v>0</v>
      </c>
      <c r="C4588" s="5" t="b">
        <f>IF(AND(B4588,A4588&lt;=$G$1),TRUE(),FALSE())</f>
        <v>0</v>
      </c>
      <c r="D4588" s="4" t="e">
        <f>IF(AND($C4587,$I4587),IF(AND($L4587&lt;$C$3,$L4588&gt;=$C$3),$D4587+0.5,IF(AND($L4587&gt;=$C$3,$L4588&lt;$C$3),$D4587+0.5,$D4587)),$D4587)</f>
        <v>#N/A</v>
      </c>
      <c r="E4588" s="4" t="str">
        <f t="shared" si="472"/>
        <v/>
      </c>
      <c r="F4588" s="4" t="str">
        <f>IF(C4588,ROW(),"")</f>
        <v/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>IF(C4588,IF(E4588-$E$7&gt;=$C$1/2,TRUE(),FALSE()),FALSE())</f>
        <v>0</v>
      </c>
      <c r="J4588" s="4" t="e">
        <f t="shared" ca="1" si="473"/>
        <v>#N/A</v>
      </c>
      <c r="K4588" s="4" t="e">
        <f t="shared" si="476"/>
        <v>#N/A</v>
      </c>
      <c r="L4588" s="4" t="e">
        <f t="shared" si="477"/>
        <v>#N/A</v>
      </c>
      <c r="M4588" s="4"/>
    </row>
    <row r="4589" spans="1:13" x14ac:dyDescent="0.2">
      <c r="A4589" s="4">
        <f t="shared" si="474"/>
        <v>9164</v>
      </c>
      <c r="B4589" s="4" t="b">
        <f t="shared" si="475"/>
        <v>0</v>
      </c>
      <c r="C4589" s="5" t="b">
        <f>IF(AND(B4589,A4589&lt;=$G$1),TRUE(),FALSE())</f>
        <v>0</v>
      </c>
      <c r="D4589" s="4" t="e">
        <f>IF(AND($C4588,$I4588),IF(AND($L4588&lt;$C$3,$L4589&gt;=$C$3),$D4588+0.5,IF(AND($L4588&gt;=$C$3,$L4589&lt;$C$3),$D4588+0.5,$D4588)),$D4588)</f>
        <v>#N/A</v>
      </c>
      <c r="E4589" s="4" t="str">
        <f t="shared" si="472"/>
        <v/>
      </c>
      <c r="F4589" s="4" t="str">
        <f>IF(C4589,ROW(),"")</f>
        <v/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>IF(C4589,IF(E4589-$E$7&gt;=$C$1/2,TRUE(),FALSE()),FALSE())</f>
        <v>0</v>
      </c>
      <c r="J4589" s="4" t="e">
        <f t="shared" ca="1" si="473"/>
        <v>#N/A</v>
      </c>
      <c r="K4589" s="4" t="e">
        <f t="shared" si="476"/>
        <v>#N/A</v>
      </c>
      <c r="L4589" s="4" t="e">
        <f t="shared" si="477"/>
        <v>#N/A</v>
      </c>
      <c r="M4589" s="4"/>
    </row>
    <row r="4590" spans="1:13" x14ac:dyDescent="0.2">
      <c r="A4590" s="4">
        <f t="shared" si="474"/>
        <v>9166</v>
      </c>
      <c r="B4590" s="4" t="b">
        <f t="shared" si="475"/>
        <v>0</v>
      </c>
      <c r="C4590" s="5" t="b">
        <f>IF(AND(B4590,A4590&lt;=$G$1),TRUE(),FALSE())</f>
        <v>0</v>
      </c>
      <c r="D4590" s="4" t="e">
        <f>IF(AND($C4589,$I4589),IF(AND($L4589&lt;$C$3,$L4590&gt;=$C$3),$D4589+0.5,IF(AND($L4589&gt;=$C$3,$L4590&lt;$C$3),$D4589+0.5,$D4589)),$D4589)</f>
        <v>#N/A</v>
      </c>
      <c r="E4590" s="4" t="str">
        <f t="shared" si="472"/>
        <v/>
      </c>
      <c r="F4590" s="4" t="str">
        <f>IF(C4590,ROW(),"")</f>
        <v/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>IF(C4590,IF(E4590-$E$7&gt;=$C$1/2,TRUE(),FALSE()),FALSE())</f>
        <v>0</v>
      </c>
      <c r="J4590" s="4" t="e">
        <f t="shared" ca="1" si="473"/>
        <v>#N/A</v>
      </c>
      <c r="K4590" s="4" t="e">
        <f t="shared" si="476"/>
        <v>#N/A</v>
      </c>
      <c r="L4590" s="4" t="e">
        <f t="shared" si="477"/>
        <v>#N/A</v>
      </c>
      <c r="M4590" s="4"/>
    </row>
    <row r="4591" spans="1:13" x14ac:dyDescent="0.2">
      <c r="A4591" s="4">
        <f t="shared" si="474"/>
        <v>9168</v>
      </c>
      <c r="B4591" s="4" t="b">
        <f t="shared" si="475"/>
        <v>0</v>
      </c>
      <c r="C4591" s="5" t="b">
        <f>IF(AND(B4591,A4591&lt;=$G$1),TRUE(),FALSE())</f>
        <v>0</v>
      </c>
      <c r="D4591" s="4" t="e">
        <f>IF(AND($C4590,$I4590),IF(AND($L4590&lt;$C$3,$L4591&gt;=$C$3),$D4590+0.5,IF(AND($L4590&gt;=$C$3,$L4591&lt;$C$3),$D4590+0.5,$D4590)),$D4590)</f>
        <v>#N/A</v>
      </c>
      <c r="E4591" s="4" t="str">
        <f t="shared" si="472"/>
        <v/>
      </c>
      <c r="F4591" s="4" t="str">
        <f>IF(C4591,ROW(),"")</f>
        <v/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>IF(C4591,IF(E4591-$E$7&gt;=$C$1/2,TRUE(),FALSE()),FALSE())</f>
        <v>0</v>
      </c>
      <c r="J4591" s="4" t="e">
        <f t="shared" ca="1" si="473"/>
        <v>#N/A</v>
      </c>
      <c r="K4591" s="4" t="e">
        <f t="shared" si="476"/>
        <v>#N/A</v>
      </c>
      <c r="L4591" s="4" t="e">
        <f t="shared" si="477"/>
        <v>#N/A</v>
      </c>
      <c r="M4591" s="4"/>
    </row>
    <row r="4592" spans="1:13" x14ac:dyDescent="0.2">
      <c r="A4592" s="4">
        <f t="shared" si="474"/>
        <v>9170</v>
      </c>
      <c r="B4592" s="4" t="b">
        <f t="shared" si="475"/>
        <v>0</v>
      </c>
      <c r="C4592" s="5" t="b">
        <f>IF(AND(B4592,A4592&lt;=$G$1),TRUE(),FALSE())</f>
        <v>0</v>
      </c>
      <c r="D4592" s="4" t="e">
        <f>IF(AND($C4591,$I4591),IF(AND($L4591&lt;$C$3,$L4592&gt;=$C$3),$D4591+0.5,IF(AND($L4591&gt;=$C$3,$L4592&lt;$C$3),$D4591+0.5,$D4591)),$D4591)</f>
        <v>#N/A</v>
      </c>
      <c r="E4592" s="4" t="str">
        <f t="shared" si="472"/>
        <v/>
      </c>
      <c r="F4592" s="4" t="str">
        <f>IF(C4592,ROW(),"")</f>
        <v/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>IF(C4592,IF(E4592-$E$7&gt;=$C$1/2,TRUE(),FALSE()),FALSE())</f>
        <v>0</v>
      </c>
      <c r="J4592" s="4" t="e">
        <f t="shared" ca="1" si="473"/>
        <v>#N/A</v>
      </c>
      <c r="K4592" s="4" t="e">
        <f t="shared" si="476"/>
        <v>#N/A</v>
      </c>
      <c r="L4592" s="4" t="e">
        <f t="shared" si="477"/>
        <v>#N/A</v>
      </c>
      <c r="M4592" s="4"/>
    </row>
    <row r="4593" spans="1:13" x14ac:dyDescent="0.2">
      <c r="A4593" s="4">
        <f t="shared" si="474"/>
        <v>9172</v>
      </c>
      <c r="B4593" s="4" t="b">
        <f t="shared" si="475"/>
        <v>0</v>
      </c>
      <c r="C4593" s="5" t="b">
        <f>IF(AND(B4593,A4593&lt;=$G$1),TRUE(),FALSE())</f>
        <v>0</v>
      </c>
      <c r="D4593" s="4" t="e">
        <f>IF(AND($C4592,$I4592),IF(AND($L4592&lt;$C$3,$L4593&gt;=$C$3),$D4592+0.5,IF(AND($L4592&gt;=$C$3,$L4593&lt;$C$3),$D4592+0.5,$D4592)),$D4592)</f>
        <v>#N/A</v>
      </c>
      <c r="E4593" s="4" t="str">
        <f t="shared" si="472"/>
        <v/>
      </c>
      <c r="F4593" s="4" t="str">
        <f>IF(C4593,ROW(),"")</f>
        <v/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>IF(C4593,IF(E4593-$E$7&gt;=$C$1/2,TRUE(),FALSE()),FALSE())</f>
        <v>0</v>
      </c>
      <c r="J4593" s="4" t="e">
        <f t="shared" ca="1" si="473"/>
        <v>#N/A</v>
      </c>
      <c r="K4593" s="4" t="e">
        <f t="shared" si="476"/>
        <v>#N/A</v>
      </c>
      <c r="L4593" s="4" t="e">
        <f t="shared" si="477"/>
        <v>#N/A</v>
      </c>
      <c r="M4593" s="4"/>
    </row>
    <row r="4594" spans="1:13" x14ac:dyDescent="0.2">
      <c r="A4594" s="4">
        <f t="shared" si="474"/>
        <v>9174</v>
      </c>
      <c r="B4594" s="4" t="b">
        <f t="shared" si="475"/>
        <v>0</v>
      </c>
      <c r="C4594" s="5" t="b">
        <f>IF(AND(B4594,A4594&lt;=$G$1),TRUE(),FALSE())</f>
        <v>0</v>
      </c>
      <c r="D4594" s="4" t="e">
        <f>IF(AND($C4593,$I4593),IF(AND($L4593&lt;$C$3,$L4594&gt;=$C$3),$D4593+0.5,IF(AND($L4593&gt;=$C$3,$L4594&lt;$C$3),$D4593+0.5,$D4593)),$D4593)</f>
        <v>#N/A</v>
      </c>
      <c r="E4594" s="4" t="str">
        <f t="shared" si="472"/>
        <v/>
      </c>
      <c r="F4594" s="4" t="str">
        <f>IF(C4594,ROW(),"")</f>
        <v/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>IF(C4594,IF(E4594-$E$7&gt;=$C$1/2,TRUE(),FALSE()),FALSE())</f>
        <v>0</v>
      </c>
      <c r="J4594" s="4" t="e">
        <f t="shared" ca="1" si="473"/>
        <v>#N/A</v>
      </c>
      <c r="K4594" s="4" t="e">
        <f t="shared" si="476"/>
        <v>#N/A</v>
      </c>
      <c r="L4594" s="4" t="e">
        <f t="shared" si="477"/>
        <v>#N/A</v>
      </c>
      <c r="M4594" s="4"/>
    </row>
    <row r="4595" spans="1:13" x14ac:dyDescent="0.2">
      <c r="A4595" s="4">
        <f t="shared" si="474"/>
        <v>9176</v>
      </c>
      <c r="B4595" s="4" t="b">
        <f t="shared" si="475"/>
        <v>0</v>
      </c>
      <c r="C4595" s="5" t="b">
        <f>IF(AND(B4595,A4595&lt;=$G$1),TRUE(),FALSE())</f>
        <v>0</v>
      </c>
      <c r="D4595" s="4" t="e">
        <f>IF(AND($C4594,$I4594),IF(AND($L4594&lt;$C$3,$L4595&gt;=$C$3),$D4594+0.5,IF(AND($L4594&gt;=$C$3,$L4595&lt;$C$3),$D4594+0.5,$D4594)),$D4594)</f>
        <v>#N/A</v>
      </c>
      <c r="E4595" s="4" t="str">
        <f t="shared" si="472"/>
        <v/>
      </c>
      <c r="F4595" s="4" t="str">
        <f>IF(C4595,ROW(),"")</f>
        <v/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>IF(C4595,IF(E4595-$E$7&gt;=$C$1/2,TRUE(),FALSE()),FALSE())</f>
        <v>0</v>
      </c>
      <c r="J4595" s="4" t="e">
        <f t="shared" ca="1" si="473"/>
        <v>#N/A</v>
      </c>
      <c r="K4595" s="4" t="e">
        <f t="shared" si="476"/>
        <v>#N/A</v>
      </c>
      <c r="L4595" s="4" t="e">
        <f t="shared" si="477"/>
        <v>#N/A</v>
      </c>
      <c r="M4595" s="4"/>
    </row>
    <row r="4596" spans="1:13" x14ac:dyDescent="0.2">
      <c r="A4596" s="4">
        <f t="shared" si="474"/>
        <v>9178</v>
      </c>
      <c r="B4596" s="4" t="b">
        <f t="shared" si="475"/>
        <v>0</v>
      </c>
      <c r="C4596" s="5" t="b">
        <f>IF(AND(B4596,A4596&lt;=$G$1),TRUE(),FALSE())</f>
        <v>0</v>
      </c>
      <c r="D4596" s="4" t="e">
        <f>IF(AND($C4595,$I4595),IF(AND($L4595&lt;$C$3,$L4596&gt;=$C$3),$D4595+0.5,IF(AND($L4595&gt;=$C$3,$L4596&lt;$C$3),$D4595+0.5,$D4595)),$D4595)</f>
        <v>#N/A</v>
      </c>
      <c r="E4596" s="4" t="str">
        <f t="shared" si="472"/>
        <v/>
      </c>
      <c r="F4596" s="4" t="str">
        <f>IF(C4596,ROW(),"")</f>
        <v/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>IF(C4596,IF(E4596-$E$7&gt;=$C$1/2,TRUE(),FALSE()),FALSE())</f>
        <v>0</v>
      </c>
      <c r="J4596" s="4" t="e">
        <f t="shared" ca="1" si="473"/>
        <v>#N/A</v>
      </c>
      <c r="K4596" s="4" t="e">
        <f t="shared" si="476"/>
        <v>#N/A</v>
      </c>
      <c r="L4596" s="4" t="e">
        <f t="shared" si="477"/>
        <v>#N/A</v>
      </c>
      <c r="M4596" s="4"/>
    </row>
    <row r="4597" spans="1:13" x14ac:dyDescent="0.2">
      <c r="A4597" s="4">
        <f t="shared" si="474"/>
        <v>9180</v>
      </c>
      <c r="B4597" s="4" t="b">
        <f t="shared" si="475"/>
        <v>0</v>
      </c>
      <c r="C4597" s="5" t="b">
        <f>IF(AND(B4597,A4597&lt;=$G$1),TRUE(),FALSE())</f>
        <v>0</v>
      </c>
      <c r="D4597" s="4" t="e">
        <f>IF(AND($C4596,$I4596),IF(AND($L4596&lt;$C$3,$L4597&gt;=$C$3),$D4596+0.5,IF(AND($L4596&gt;=$C$3,$L4597&lt;$C$3),$D4596+0.5,$D4596)),$D4596)</f>
        <v>#N/A</v>
      </c>
      <c r="E4597" s="4" t="str">
        <f t="shared" si="472"/>
        <v/>
      </c>
      <c r="F4597" s="4" t="str">
        <f>IF(C4597,ROW(),"")</f>
        <v/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>IF(C4597,IF(E4597-$E$7&gt;=$C$1/2,TRUE(),FALSE()),FALSE())</f>
        <v>0</v>
      </c>
      <c r="J4597" s="4" t="e">
        <f t="shared" ca="1" si="473"/>
        <v>#N/A</v>
      </c>
      <c r="K4597" s="4" t="e">
        <f t="shared" si="476"/>
        <v>#N/A</v>
      </c>
      <c r="L4597" s="4" t="e">
        <f t="shared" si="477"/>
        <v>#N/A</v>
      </c>
      <c r="M4597" s="4"/>
    </row>
    <row r="4598" spans="1:13" x14ac:dyDescent="0.2">
      <c r="A4598" s="4">
        <f t="shared" si="474"/>
        <v>9182</v>
      </c>
      <c r="B4598" s="4" t="b">
        <f t="shared" si="475"/>
        <v>0</v>
      </c>
      <c r="C4598" s="5" t="b">
        <f>IF(AND(B4598,A4598&lt;=$G$1),TRUE(),FALSE())</f>
        <v>0</v>
      </c>
      <c r="D4598" s="4" t="e">
        <f>IF(AND($C4597,$I4597),IF(AND($L4597&lt;$C$3,$L4598&gt;=$C$3),$D4597+0.5,IF(AND($L4597&gt;=$C$3,$L4598&lt;$C$3),$D4597+0.5,$D4597)),$D4597)</f>
        <v>#N/A</v>
      </c>
      <c r="E4598" s="4" t="str">
        <f t="shared" si="472"/>
        <v/>
      </c>
      <c r="F4598" s="4" t="str">
        <f>IF(C4598,ROW(),"")</f>
        <v/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>IF(C4598,IF(E4598-$E$7&gt;=$C$1/2,TRUE(),FALSE()),FALSE())</f>
        <v>0</v>
      </c>
      <c r="J4598" s="4" t="e">
        <f t="shared" ca="1" si="473"/>
        <v>#N/A</v>
      </c>
      <c r="K4598" s="4" t="e">
        <f t="shared" si="476"/>
        <v>#N/A</v>
      </c>
      <c r="L4598" s="4" t="e">
        <f t="shared" si="477"/>
        <v>#N/A</v>
      </c>
      <c r="M4598" s="4"/>
    </row>
    <row r="4599" spans="1:13" x14ac:dyDescent="0.2">
      <c r="A4599" s="4">
        <f t="shared" si="474"/>
        <v>9184</v>
      </c>
      <c r="B4599" s="4" t="b">
        <f t="shared" si="475"/>
        <v>0</v>
      </c>
      <c r="C4599" s="5" t="b">
        <f>IF(AND(B4599,A4599&lt;=$G$1),TRUE(),FALSE())</f>
        <v>0</v>
      </c>
      <c r="D4599" s="4" t="e">
        <f>IF(AND($C4598,$I4598),IF(AND($L4598&lt;$C$3,$L4599&gt;=$C$3),$D4598+0.5,IF(AND($L4598&gt;=$C$3,$L4599&lt;$C$3),$D4598+0.5,$D4598)),$D4598)</f>
        <v>#N/A</v>
      </c>
      <c r="E4599" s="4" t="str">
        <f t="shared" si="472"/>
        <v/>
      </c>
      <c r="F4599" s="4" t="str">
        <f>IF(C4599,ROW(),"")</f>
        <v/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>IF(C4599,IF(E4599-$E$7&gt;=$C$1/2,TRUE(),FALSE()),FALSE())</f>
        <v>0</v>
      </c>
      <c r="J4599" s="4" t="e">
        <f t="shared" ca="1" si="473"/>
        <v>#N/A</v>
      </c>
      <c r="K4599" s="4" t="e">
        <f t="shared" si="476"/>
        <v>#N/A</v>
      </c>
      <c r="L4599" s="4" t="e">
        <f t="shared" si="477"/>
        <v>#N/A</v>
      </c>
      <c r="M4599" s="4"/>
    </row>
    <row r="4600" spans="1:13" x14ac:dyDescent="0.2">
      <c r="A4600" s="4">
        <f t="shared" si="474"/>
        <v>9186</v>
      </c>
      <c r="B4600" s="4" t="b">
        <f t="shared" si="475"/>
        <v>0</v>
      </c>
      <c r="C4600" s="5" t="b">
        <f>IF(AND(B4600,A4600&lt;=$G$1),TRUE(),FALSE())</f>
        <v>0</v>
      </c>
      <c r="D4600" s="4" t="e">
        <f>IF(AND($C4599,$I4599),IF(AND($L4599&lt;$C$3,$L4600&gt;=$C$3),$D4599+0.5,IF(AND($L4599&gt;=$C$3,$L4600&lt;$C$3),$D4599+0.5,$D4599)),$D4599)</f>
        <v>#N/A</v>
      </c>
      <c r="E4600" s="4" t="str">
        <f t="shared" si="472"/>
        <v/>
      </c>
      <c r="F4600" s="4" t="str">
        <f>IF(C4600,ROW(),"")</f>
        <v/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>IF(C4600,IF(E4600-$E$7&gt;=$C$1/2,TRUE(),FALSE()),FALSE())</f>
        <v>0</v>
      </c>
      <c r="J4600" s="4" t="e">
        <f t="shared" ca="1" si="473"/>
        <v>#N/A</v>
      </c>
      <c r="K4600" s="4" t="e">
        <f t="shared" si="476"/>
        <v>#N/A</v>
      </c>
      <c r="L4600" s="4" t="e">
        <f t="shared" si="477"/>
        <v>#N/A</v>
      </c>
      <c r="M4600" s="4"/>
    </row>
    <row r="4601" spans="1:13" x14ac:dyDescent="0.2">
      <c r="A4601" s="4">
        <f t="shared" si="474"/>
        <v>9188</v>
      </c>
      <c r="B4601" s="4" t="b">
        <f t="shared" si="475"/>
        <v>0</v>
      </c>
      <c r="C4601" s="5" t="b">
        <f>IF(AND(B4601,A4601&lt;=$G$1),TRUE(),FALSE())</f>
        <v>0</v>
      </c>
      <c r="D4601" s="4" t="e">
        <f>IF(AND($C4600,$I4600),IF(AND($L4600&lt;$C$3,$L4601&gt;=$C$3),$D4600+0.5,IF(AND($L4600&gt;=$C$3,$L4601&lt;$C$3),$D4600+0.5,$D4600)),$D4600)</f>
        <v>#N/A</v>
      </c>
      <c r="E4601" s="4" t="str">
        <f t="shared" si="472"/>
        <v/>
      </c>
      <c r="F4601" s="4" t="str">
        <f>IF(C4601,ROW(),"")</f>
        <v/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>IF(C4601,IF(E4601-$E$7&gt;=$C$1/2,TRUE(),FALSE()),FALSE())</f>
        <v>0</v>
      </c>
      <c r="J4601" s="4" t="e">
        <f t="shared" ca="1" si="473"/>
        <v>#N/A</v>
      </c>
      <c r="K4601" s="4" t="e">
        <f t="shared" si="476"/>
        <v>#N/A</v>
      </c>
      <c r="L4601" s="4" t="e">
        <f t="shared" si="477"/>
        <v>#N/A</v>
      </c>
      <c r="M4601" s="4"/>
    </row>
    <row r="4602" spans="1:13" x14ac:dyDescent="0.2">
      <c r="A4602" s="4">
        <f t="shared" si="474"/>
        <v>9190</v>
      </c>
      <c r="B4602" s="4" t="b">
        <f t="shared" si="475"/>
        <v>0</v>
      </c>
      <c r="C4602" s="5" t="b">
        <f>IF(AND(B4602,A4602&lt;=$G$1),TRUE(),FALSE())</f>
        <v>0</v>
      </c>
      <c r="D4602" s="4" t="e">
        <f>IF(AND($C4601,$I4601),IF(AND($L4601&lt;$C$3,$L4602&gt;=$C$3),$D4601+0.5,IF(AND($L4601&gt;=$C$3,$L4602&lt;$C$3),$D4601+0.5,$D4601)),$D4601)</f>
        <v>#N/A</v>
      </c>
      <c r="E4602" s="4" t="str">
        <f t="shared" si="472"/>
        <v/>
      </c>
      <c r="F4602" s="4" t="str">
        <f>IF(C4602,ROW(),"")</f>
        <v/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>IF(C4602,IF(E4602-$E$7&gt;=$C$1/2,TRUE(),FALSE()),FALSE())</f>
        <v>0</v>
      </c>
      <c r="J4602" s="4" t="e">
        <f t="shared" ca="1" si="473"/>
        <v>#N/A</v>
      </c>
      <c r="K4602" s="4" t="e">
        <f t="shared" si="476"/>
        <v>#N/A</v>
      </c>
      <c r="L4602" s="4" t="e">
        <f t="shared" si="477"/>
        <v>#N/A</v>
      </c>
      <c r="M4602" s="4"/>
    </row>
    <row r="4603" spans="1:13" x14ac:dyDescent="0.2">
      <c r="A4603" s="4">
        <f t="shared" si="474"/>
        <v>9192</v>
      </c>
      <c r="B4603" s="4" t="b">
        <f t="shared" si="475"/>
        <v>0</v>
      </c>
      <c r="C4603" s="5" t="b">
        <f>IF(AND(B4603,A4603&lt;=$G$1),TRUE(),FALSE())</f>
        <v>0</v>
      </c>
      <c r="D4603" s="4" t="e">
        <f>IF(AND($C4602,$I4602),IF(AND($L4602&lt;$C$3,$L4603&gt;=$C$3),$D4602+0.5,IF(AND($L4602&gt;=$C$3,$L4603&lt;$C$3),$D4602+0.5,$D4602)),$D4602)</f>
        <v>#N/A</v>
      </c>
      <c r="E4603" s="4" t="str">
        <f t="shared" si="472"/>
        <v/>
      </c>
      <c r="F4603" s="4" t="str">
        <f>IF(C4603,ROW(),"")</f>
        <v/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>IF(C4603,IF(E4603-$E$7&gt;=$C$1/2,TRUE(),FALSE()),FALSE())</f>
        <v>0</v>
      </c>
      <c r="J4603" s="4" t="e">
        <f t="shared" ca="1" si="473"/>
        <v>#N/A</v>
      </c>
      <c r="K4603" s="4" t="e">
        <f t="shared" si="476"/>
        <v>#N/A</v>
      </c>
      <c r="L4603" s="4" t="e">
        <f t="shared" si="477"/>
        <v>#N/A</v>
      </c>
      <c r="M4603" s="4"/>
    </row>
    <row r="4604" spans="1:13" x14ac:dyDescent="0.2">
      <c r="A4604" s="4">
        <f t="shared" si="474"/>
        <v>9194</v>
      </c>
      <c r="B4604" s="4" t="b">
        <f t="shared" si="475"/>
        <v>0</v>
      </c>
      <c r="C4604" s="5" t="b">
        <f>IF(AND(B4604,A4604&lt;=$G$1),TRUE(),FALSE())</f>
        <v>0</v>
      </c>
      <c r="D4604" s="4" t="e">
        <f>IF(AND($C4603,$I4603),IF(AND($L4603&lt;$C$3,$L4604&gt;=$C$3),$D4603+0.5,IF(AND($L4603&gt;=$C$3,$L4604&lt;$C$3),$D4603+0.5,$D4603)),$D4603)</f>
        <v>#N/A</v>
      </c>
      <c r="E4604" s="4" t="str">
        <f t="shared" si="472"/>
        <v/>
      </c>
      <c r="F4604" s="4" t="str">
        <f>IF(C4604,ROW(),"")</f>
        <v/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>IF(C4604,IF(E4604-$E$7&gt;=$C$1/2,TRUE(),FALSE()),FALSE())</f>
        <v>0</v>
      </c>
      <c r="J4604" s="4" t="e">
        <f t="shared" ca="1" si="473"/>
        <v>#N/A</v>
      </c>
      <c r="K4604" s="4" t="e">
        <f t="shared" si="476"/>
        <v>#N/A</v>
      </c>
      <c r="L4604" s="4" t="e">
        <f t="shared" si="477"/>
        <v>#N/A</v>
      </c>
      <c r="M4604" s="4"/>
    </row>
    <row r="4605" spans="1:13" x14ac:dyDescent="0.2">
      <c r="A4605" s="4">
        <f t="shared" si="474"/>
        <v>9196</v>
      </c>
      <c r="B4605" s="4" t="b">
        <f t="shared" si="475"/>
        <v>0</v>
      </c>
      <c r="C4605" s="5" t="b">
        <f>IF(AND(B4605,A4605&lt;=$G$1),TRUE(),FALSE())</f>
        <v>0</v>
      </c>
      <c r="D4605" s="4" t="e">
        <f>IF(AND($C4604,$I4604),IF(AND($L4604&lt;$C$3,$L4605&gt;=$C$3),$D4604+0.5,IF(AND($L4604&gt;=$C$3,$L4605&lt;$C$3),$D4604+0.5,$D4604)),$D4604)</f>
        <v>#N/A</v>
      </c>
      <c r="E4605" s="4" t="str">
        <f t="shared" si="472"/>
        <v/>
      </c>
      <c r="F4605" s="4" t="str">
        <f>IF(C4605,ROW(),"")</f>
        <v/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>IF(C4605,IF(E4605-$E$7&gt;=$C$1/2,TRUE(),FALSE()),FALSE())</f>
        <v>0</v>
      </c>
      <c r="J4605" s="4" t="e">
        <f t="shared" ca="1" si="473"/>
        <v>#N/A</v>
      </c>
      <c r="K4605" s="4" t="e">
        <f t="shared" si="476"/>
        <v>#N/A</v>
      </c>
      <c r="L4605" s="4" t="e">
        <f t="shared" si="477"/>
        <v>#N/A</v>
      </c>
      <c r="M4605" s="4"/>
    </row>
    <row r="4606" spans="1:13" x14ac:dyDescent="0.2">
      <c r="A4606" s="4">
        <f t="shared" si="474"/>
        <v>9198</v>
      </c>
      <c r="B4606" s="4" t="b">
        <f t="shared" si="475"/>
        <v>0</v>
      </c>
      <c r="C4606" s="5" t="b">
        <f>IF(AND(B4606,A4606&lt;=$G$1),TRUE(),FALSE())</f>
        <v>0</v>
      </c>
      <c r="D4606" s="4" t="e">
        <f>IF(AND($C4605,$I4605),IF(AND($L4605&lt;$C$3,$L4606&gt;=$C$3),$D4605+0.5,IF(AND($L4605&gt;=$C$3,$L4606&lt;$C$3),$D4605+0.5,$D4605)),$D4605)</f>
        <v>#N/A</v>
      </c>
      <c r="E4606" s="4" t="str">
        <f t="shared" si="472"/>
        <v/>
      </c>
      <c r="F4606" s="4" t="str">
        <f>IF(C4606,ROW(),"")</f>
        <v/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>IF(C4606,IF(E4606-$E$7&gt;=$C$1/2,TRUE(),FALSE()),FALSE())</f>
        <v>0</v>
      </c>
      <c r="J4606" s="4" t="e">
        <f t="shared" ca="1" si="473"/>
        <v>#N/A</v>
      </c>
      <c r="K4606" s="4" t="e">
        <f t="shared" si="476"/>
        <v>#N/A</v>
      </c>
      <c r="L4606" s="4" t="e">
        <f t="shared" si="477"/>
        <v>#N/A</v>
      </c>
      <c r="M4606" s="4"/>
    </row>
    <row r="4607" spans="1:13" x14ac:dyDescent="0.2">
      <c r="A4607" s="4">
        <f t="shared" si="474"/>
        <v>9200</v>
      </c>
      <c r="B4607" s="4" t="b">
        <f t="shared" si="475"/>
        <v>0</v>
      </c>
      <c r="C4607" s="5" t="b">
        <f>IF(AND(B4607,A4607&lt;=$G$1),TRUE(),FALSE())</f>
        <v>0</v>
      </c>
      <c r="D4607" s="4" t="e">
        <f>IF(AND($C4606,$I4606),IF(AND($L4606&lt;$C$3,$L4607&gt;=$C$3),$D4606+0.5,IF(AND($L4606&gt;=$C$3,$L4607&lt;$C$3),$D4606+0.5,$D4606)),$D4606)</f>
        <v>#N/A</v>
      </c>
      <c r="E4607" s="4" t="str">
        <f t="shared" si="472"/>
        <v/>
      </c>
      <c r="F4607" s="4" t="str">
        <f>IF(C4607,ROW(),"")</f>
        <v/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>IF(C4607,IF(E4607-$E$7&gt;=$C$1/2,TRUE(),FALSE()),FALSE())</f>
        <v>0</v>
      </c>
      <c r="J4607" s="4" t="e">
        <f t="shared" ca="1" si="473"/>
        <v>#N/A</v>
      </c>
      <c r="K4607" s="4" t="e">
        <f t="shared" si="476"/>
        <v>#N/A</v>
      </c>
      <c r="L4607" s="4" t="e">
        <f t="shared" si="477"/>
        <v>#N/A</v>
      </c>
      <c r="M4607" s="4"/>
    </row>
    <row r="4608" spans="1:13" x14ac:dyDescent="0.2">
      <c r="A4608" s="4">
        <f t="shared" si="474"/>
        <v>9202</v>
      </c>
      <c r="B4608" s="4" t="b">
        <f t="shared" si="475"/>
        <v>0</v>
      </c>
      <c r="C4608" s="5" t="b">
        <f>IF(AND(B4608,A4608&lt;=$G$1),TRUE(),FALSE())</f>
        <v>0</v>
      </c>
      <c r="D4608" s="4" t="e">
        <f>IF(AND($C4607,$I4607),IF(AND($L4607&lt;$C$3,$L4608&gt;=$C$3),$D4607+0.5,IF(AND($L4607&gt;=$C$3,$L4608&lt;$C$3),$D4607+0.5,$D4607)),$D4607)</f>
        <v>#N/A</v>
      </c>
      <c r="E4608" s="4" t="str">
        <f t="shared" si="472"/>
        <v/>
      </c>
      <c r="F4608" s="4" t="str">
        <f>IF(C4608,ROW(),"")</f>
        <v/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>IF(C4608,IF(E4608-$E$7&gt;=$C$1/2,TRUE(),FALSE()),FALSE())</f>
        <v>0</v>
      </c>
      <c r="J4608" s="4" t="e">
        <f t="shared" ca="1" si="473"/>
        <v>#N/A</v>
      </c>
      <c r="K4608" s="4" t="e">
        <f t="shared" si="476"/>
        <v>#N/A</v>
      </c>
      <c r="L4608" s="4" t="e">
        <f t="shared" si="477"/>
        <v>#N/A</v>
      </c>
      <c r="M4608" s="4"/>
    </row>
    <row r="4609" spans="1:13" x14ac:dyDescent="0.2">
      <c r="A4609" s="4">
        <f t="shared" si="474"/>
        <v>9204</v>
      </c>
      <c r="B4609" s="4" t="b">
        <f t="shared" si="475"/>
        <v>0</v>
      </c>
      <c r="C4609" s="5" t="b">
        <f>IF(AND(B4609,A4609&lt;=$G$1),TRUE(),FALSE())</f>
        <v>0</v>
      </c>
      <c r="D4609" s="4" t="e">
        <f>IF(AND($C4608,$I4608),IF(AND($L4608&lt;$C$3,$L4609&gt;=$C$3),$D4608+0.5,IF(AND($L4608&gt;=$C$3,$L4609&lt;$C$3),$D4608+0.5,$D4608)),$D4608)</f>
        <v>#N/A</v>
      </c>
      <c r="E4609" s="4" t="str">
        <f t="shared" si="472"/>
        <v/>
      </c>
      <c r="F4609" s="4" t="str">
        <f>IF(C4609,ROW(),"")</f>
        <v/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>IF(C4609,IF(E4609-$E$7&gt;=$C$1/2,TRUE(),FALSE()),FALSE())</f>
        <v>0</v>
      </c>
      <c r="J4609" s="4" t="e">
        <f t="shared" ca="1" si="473"/>
        <v>#N/A</v>
      </c>
      <c r="K4609" s="4" t="e">
        <f t="shared" si="476"/>
        <v>#N/A</v>
      </c>
      <c r="L4609" s="4" t="e">
        <f t="shared" si="477"/>
        <v>#N/A</v>
      </c>
      <c r="M4609" s="4"/>
    </row>
    <row r="4610" spans="1:13" x14ac:dyDescent="0.2">
      <c r="A4610" s="4">
        <f t="shared" si="474"/>
        <v>9206</v>
      </c>
      <c r="B4610" s="4" t="b">
        <f t="shared" si="475"/>
        <v>0</v>
      </c>
      <c r="C4610" s="5" t="b">
        <f>IF(AND(B4610,A4610&lt;=$G$1),TRUE(),FALSE())</f>
        <v>0</v>
      </c>
      <c r="D4610" s="4" t="e">
        <f>IF(AND($C4609,$I4609),IF(AND($L4609&lt;$C$3,$L4610&gt;=$C$3),$D4609+0.5,IF(AND($L4609&gt;=$C$3,$L4610&lt;$C$3),$D4609+0.5,$D4609)),$D4609)</f>
        <v>#N/A</v>
      </c>
      <c r="E4610" s="4" t="str">
        <f t="shared" si="472"/>
        <v/>
      </c>
      <c r="F4610" s="4" t="str">
        <f>IF(C4610,ROW(),"")</f>
        <v/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>IF(C4610,IF(E4610-$E$7&gt;=$C$1/2,TRUE(),FALSE()),FALSE())</f>
        <v>0</v>
      </c>
      <c r="J4610" s="4" t="e">
        <f t="shared" ca="1" si="473"/>
        <v>#N/A</v>
      </c>
      <c r="K4610" s="4" t="e">
        <f t="shared" si="476"/>
        <v>#N/A</v>
      </c>
      <c r="L4610" s="4" t="e">
        <f t="shared" si="477"/>
        <v>#N/A</v>
      </c>
      <c r="M4610" s="4"/>
    </row>
    <row r="4611" spans="1:13" x14ac:dyDescent="0.2">
      <c r="A4611" s="4">
        <f t="shared" si="474"/>
        <v>9208</v>
      </c>
      <c r="B4611" s="4" t="b">
        <f t="shared" si="475"/>
        <v>0</v>
      </c>
      <c r="C4611" s="5" t="b">
        <f>IF(AND(B4611,A4611&lt;=$G$1),TRUE(),FALSE())</f>
        <v>0</v>
      </c>
      <c r="D4611" s="4" t="e">
        <f>IF(AND($C4610,$I4610),IF(AND($L4610&lt;$C$3,$L4611&gt;=$C$3),$D4610+0.5,IF(AND($L4610&gt;=$C$3,$L4611&lt;$C$3),$D4610+0.5,$D4610)),$D4610)</f>
        <v>#N/A</v>
      </c>
      <c r="E4611" s="4" t="str">
        <f t="shared" si="472"/>
        <v/>
      </c>
      <c r="F4611" s="4" t="str">
        <f>IF(C4611,ROW(),"")</f>
        <v/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>IF(C4611,IF(E4611-$E$7&gt;=$C$1/2,TRUE(),FALSE()),FALSE())</f>
        <v>0</v>
      </c>
      <c r="J4611" s="4" t="e">
        <f t="shared" ca="1" si="473"/>
        <v>#N/A</v>
      </c>
      <c r="K4611" s="4" t="e">
        <f t="shared" si="476"/>
        <v>#N/A</v>
      </c>
      <c r="L4611" s="4" t="e">
        <f t="shared" si="477"/>
        <v>#N/A</v>
      </c>
      <c r="M4611" s="4"/>
    </row>
    <row r="4612" spans="1:13" x14ac:dyDescent="0.2">
      <c r="A4612" s="4">
        <f t="shared" si="474"/>
        <v>9210</v>
      </c>
      <c r="B4612" s="4" t="b">
        <f t="shared" si="475"/>
        <v>0</v>
      </c>
      <c r="C4612" s="5" t="b">
        <f>IF(AND(B4612,A4612&lt;=$G$1),TRUE(),FALSE())</f>
        <v>0</v>
      </c>
      <c r="D4612" s="4" t="e">
        <f>IF(AND($C4611,$I4611),IF(AND($L4611&lt;$C$3,$L4612&gt;=$C$3),$D4611+0.5,IF(AND($L4611&gt;=$C$3,$L4612&lt;$C$3),$D4611+0.5,$D4611)),$D4611)</f>
        <v>#N/A</v>
      </c>
      <c r="E4612" s="4" t="str">
        <f t="shared" si="472"/>
        <v/>
      </c>
      <c r="F4612" s="4" t="str">
        <f>IF(C4612,ROW(),"")</f>
        <v/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>IF(C4612,IF(E4612-$E$7&gt;=$C$1/2,TRUE(),FALSE()),FALSE())</f>
        <v>0</v>
      </c>
      <c r="J4612" s="4" t="e">
        <f t="shared" ca="1" si="473"/>
        <v>#N/A</v>
      </c>
      <c r="K4612" s="4" t="e">
        <f t="shared" si="476"/>
        <v>#N/A</v>
      </c>
      <c r="L4612" s="4" t="e">
        <f t="shared" si="477"/>
        <v>#N/A</v>
      </c>
      <c r="M4612" s="4"/>
    </row>
    <row r="4613" spans="1:13" x14ac:dyDescent="0.2">
      <c r="A4613" s="4">
        <f t="shared" si="474"/>
        <v>9212</v>
      </c>
      <c r="B4613" s="4" t="b">
        <f t="shared" si="475"/>
        <v>0</v>
      </c>
      <c r="C4613" s="5" t="b">
        <f>IF(AND(B4613,A4613&lt;=$G$1),TRUE(),FALSE())</f>
        <v>0</v>
      </c>
      <c r="D4613" s="4" t="e">
        <f>IF(AND($C4612,$I4612),IF(AND($L4612&lt;$C$3,$L4613&gt;=$C$3),$D4612+0.5,IF(AND($L4612&gt;=$C$3,$L4613&lt;$C$3),$D4612+0.5,$D4612)),$D4612)</f>
        <v>#N/A</v>
      </c>
      <c r="E4613" s="4" t="str">
        <f t="shared" si="472"/>
        <v/>
      </c>
      <c r="F4613" s="4" t="str">
        <f>IF(C4613,ROW(),"")</f>
        <v/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>IF(C4613,IF(E4613-$E$7&gt;=$C$1/2,TRUE(),FALSE()),FALSE())</f>
        <v>0</v>
      </c>
      <c r="J4613" s="4" t="e">
        <f t="shared" ca="1" si="473"/>
        <v>#N/A</v>
      </c>
      <c r="K4613" s="4" t="e">
        <f t="shared" si="476"/>
        <v>#N/A</v>
      </c>
      <c r="L4613" s="4" t="e">
        <f t="shared" si="477"/>
        <v>#N/A</v>
      </c>
      <c r="M4613" s="4"/>
    </row>
    <row r="4614" spans="1:13" x14ac:dyDescent="0.2">
      <c r="A4614" s="4">
        <f t="shared" si="474"/>
        <v>9214</v>
      </c>
      <c r="B4614" s="4" t="b">
        <f t="shared" si="475"/>
        <v>0</v>
      </c>
      <c r="C4614" s="5" t="b">
        <f>IF(AND(B4614,A4614&lt;=$G$1),TRUE(),FALSE())</f>
        <v>0</v>
      </c>
      <c r="D4614" s="4" t="e">
        <f>IF(AND($C4613,$I4613),IF(AND($L4613&lt;$C$3,$L4614&gt;=$C$3),$D4613+0.5,IF(AND($L4613&gt;=$C$3,$L4614&lt;$C$3),$D4613+0.5,$D4613)),$D4613)</f>
        <v>#N/A</v>
      </c>
      <c r="E4614" s="4" t="str">
        <f t="shared" si="472"/>
        <v/>
      </c>
      <c r="F4614" s="4" t="str">
        <f>IF(C4614,ROW(),"")</f>
        <v/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>IF(C4614,IF(E4614-$E$7&gt;=$C$1/2,TRUE(),FALSE()),FALSE())</f>
        <v>0</v>
      </c>
      <c r="J4614" s="4" t="e">
        <f t="shared" ca="1" si="473"/>
        <v>#N/A</v>
      </c>
      <c r="K4614" s="4" t="e">
        <f t="shared" si="476"/>
        <v>#N/A</v>
      </c>
      <c r="L4614" s="4" t="e">
        <f t="shared" si="477"/>
        <v>#N/A</v>
      </c>
      <c r="M4614" s="4"/>
    </row>
    <row r="4615" spans="1:13" x14ac:dyDescent="0.2">
      <c r="A4615" s="4">
        <f t="shared" si="474"/>
        <v>9216</v>
      </c>
      <c r="B4615" s="4" t="b">
        <f t="shared" si="475"/>
        <v>0</v>
      </c>
      <c r="C4615" s="5" t="b">
        <f>IF(AND(B4615,A4615&lt;=$G$1),TRUE(),FALSE())</f>
        <v>0</v>
      </c>
      <c r="D4615" s="4" t="e">
        <f>IF(AND($C4614,$I4614),IF(AND($L4614&lt;$C$3,$L4615&gt;=$C$3),$D4614+0.5,IF(AND($L4614&gt;=$C$3,$L4615&lt;$C$3),$D4614+0.5,$D4614)),$D4614)</f>
        <v>#N/A</v>
      </c>
      <c r="E4615" s="4" t="str">
        <f t="shared" ref="E4615:E4678" si="478">IF(C4615,A4615,"")</f>
        <v/>
      </c>
      <c r="F4615" s="4" t="str">
        <f>IF(C4615,ROW(),"")</f>
        <v/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>IF(C4615,IF(E4615-$E$7&gt;=$C$1/2,TRUE(),FALSE()),FALSE())</f>
        <v>0</v>
      </c>
      <c r="J4615" s="4" t="e">
        <f t="shared" ref="J4615:J4678" ca="1" si="479">IF(I4615,IF(C4615,AVERAGE(OFFSET($H$1:$H$27000,ROW()-$C$1/$C$4/2-1,0,$C$1/$C$4+1,1)),NA()),NA())</f>
        <v>#N/A</v>
      </c>
      <c r="K4615" s="4" t="e">
        <f t="shared" si="476"/>
        <v>#N/A</v>
      </c>
      <c r="L4615" s="4" t="e">
        <f t="shared" si="477"/>
        <v>#N/A</v>
      </c>
      <c r="M4615" s="4"/>
    </row>
    <row r="4616" spans="1:13" x14ac:dyDescent="0.2">
      <c r="A4616" s="4">
        <f t="shared" ref="A4616:A4679" si="480">A4615+$C$4</f>
        <v>9218</v>
      </c>
      <c r="B4616" s="4" t="b">
        <f t="shared" ref="B4616:B4679" si="481">IF(ROW()&lt;7+$G$4,TRUE(),FALSE())</f>
        <v>0</v>
      </c>
      <c r="C4616" s="5" t="b">
        <f>IF(AND(B4616,A4616&lt;=$G$1),TRUE(),FALSE())</f>
        <v>0</v>
      </c>
      <c r="D4616" s="4" t="e">
        <f>IF(AND($C4615,$I4615),IF(AND($L4615&lt;$C$3,$L4616&gt;=$C$3),$D4615+0.5,IF(AND($L4615&gt;=$C$3,$L4616&lt;$C$3),$D4615+0.5,$D4615)),$D4615)</f>
        <v>#N/A</v>
      </c>
      <c r="E4616" s="4" t="str">
        <f t="shared" si="478"/>
        <v/>
      </c>
      <c r="F4616" s="4" t="str">
        <f>IF(C4616,ROW(),"")</f>
        <v/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>IF(C4616,IF(E4616-$E$7&gt;=$C$1/2,TRUE(),FALSE()),FALSE())</f>
        <v>0</v>
      </c>
      <c r="J4616" s="4" t="e">
        <f t="shared" ca="1" si="479"/>
        <v>#N/A</v>
      </c>
      <c r="K4616" s="4" t="e">
        <f t="shared" ref="K4616:K4679" si="482">IF(I4616,ABS(INDEX($J$1:$J$27000,ROW()+$C$1/$C$4/2)-INDEX($J$1:$J$27000,ROW()-$C$1/$C$4/2)),NA())</f>
        <v>#N/A</v>
      </c>
      <c r="L4616" s="4" t="e">
        <f t="shared" ref="L4616:L4679" si="483">IF(AND(C4616,I4616),INDEX($K$1:$K$27000,ROW()+$C$1/$C$4+1),NA())</f>
        <v>#N/A</v>
      </c>
      <c r="M4616" s="4"/>
    </row>
    <row r="4617" spans="1:13" x14ac:dyDescent="0.2">
      <c r="A4617" s="4">
        <f t="shared" si="480"/>
        <v>9220</v>
      </c>
      <c r="B4617" s="4" t="b">
        <f t="shared" si="481"/>
        <v>0</v>
      </c>
      <c r="C4617" s="5" t="b">
        <f>IF(AND(B4617,A4617&lt;=$G$1),TRUE(),FALSE())</f>
        <v>0</v>
      </c>
      <c r="D4617" s="4" t="e">
        <f>IF(AND($C4616,$I4616),IF(AND($L4616&lt;$C$3,$L4617&gt;=$C$3),$D4616+0.5,IF(AND($L4616&gt;=$C$3,$L4617&lt;$C$3),$D4616+0.5,$D4616)),$D4616)</f>
        <v>#N/A</v>
      </c>
      <c r="E4617" s="4" t="str">
        <f t="shared" si="478"/>
        <v/>
      </c>
      <c r="F4617" s="4" t="str">
        <f>IF(C4617,ROW(),"")</f>
        <v/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>IF(C4617,IF(E4617-$E$7&gt;=$C$1/2,TRUE(),FALSE()),FALSE())</f>
        <v>0</v>
      </c>
      <c r="J4617" s="4" t="e">
        <f t="shared" ca="1" si="479"/>
        <v>#N/A</v>
      </c>
      <c r="K4617" s="4" t="e">
        <f t="shared" si="482"/>
        <v>#N/A</v>
      </c>
      <c r="L4617" s="4" t="e">
        <f t="shared" si="483"/>
        <v>#N/A</v>
      </c>
      <c r="M4617" s="4"/>
    </row>
    <row r="4618" spans="1:13" x14ac:dyDescent="0.2">
      <c r="A4618" s="4">
        <f t="shared" si="480"/>
        <v>9222</v>
      </c>
      <c r="B4618" s="4" t="b">
        <f t="shared" si="481"/>
        <v>0</v>
      </c>
      <c r="C4618" s="5" t="b">
        <f>IF(AND(B4618,A4618&lt;=$G$1),TRUE(),FALSE())</f>
        <v>0</v>
      </c>
      <c r="D4618" s="4" t="e">
        <f>IF(AND($C4617,$I4617),IF(AND($L4617&lt;$C$3,$L4618&gt;=$C$3),$D4617+0.5,IF(AND($L4617&gt;=$C$3,$L4618&lt;$C$3),$D4617+0.5,$D4617)),$D4617)</f>
        <v>#N/A</v>
      </c>
      <c r="E4618" s="4" t="str">
        <f t="shared" si="478"/>
        <v/>
      </c>
      <c r="F4618" s="4" t="str">
        <f>IF(C4618,ROW(),"")</f>
        <v/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>IF(C4618,IF(E4618-$E$7&gt;=$C$1/2,TRUE(),FALSE()),FALSE())</f>
        <v>0</v>
      </c>
      <c r="J4618" s="4" t="e">
        <f t="shared" ca="1" si="479"/>
        <v>#N/A</v>
      </c>
      <c r="K4618" s="4" t="e">
        <f t="shared" si="482"/>
        <v>#N/A</v>
      </c>
      <c r="L4618" s="4" t="e">
        <f t="shared" si="483"/>
        <v>#N/A</v>
      </c>
      <c r="M4618" s="4"/>
    </row>
    <row r="4619" spans="1:13" x14ac:dyDescent="0.2">
      <c r="A4619" s="4">
        <f t="shared" si="480"/>
        <v>9224</v>
      </c>
      <c r="B4619" s="4" t="b">
        <f t="shared" si="481"/>
        <v>0</v>
      </c>
      <c r="C4619" s="5" t="b">
        <f>IF(AND(B4619,A4619&lt;=$G$1),TRUE(),FALSE())</f>
        <v>0</v>
      </c>
      <c r="D4619" s="4" t="e">
        <f>IF(AND($C4618,$I4618),IF(AND($L4618&lt;$C$3,$L4619&gt;=$C$3),$D4618+0.5,IF(AND($L4618&gt;=$C$3,$L4619&lt;$C$3),$D4618+0.5,$D4618)),$D4618)</f>
        <v>#N/A</v>
      </c>
      <c r="E4619" s="4" t="str">
        <f t="shared" si="478"/>
        <v/>
      </c>
      <c r="F4619" s="4" t="str">
        <f>IF(C4619,ROW(),"")</f>
        <v/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>IF(C4619,IF(E4619-$E$7&gt;=$C$1/2,TRUE(),FALSE()),FALSE())</f>
        <v>0</v>
      </c>
      <c r="J4619" s="4" t="e">
        <f t="shared" ca="1" si="479"/>
        <v>#N/A</v>
      </c>
      <c r="K4619" s="4" t="e">
        <f t="shared" si="482"/>
        <v>#N/A</v>
      </c>
      <c r="L4619" s="4" t="e">
        <f t="shared" si="483"/>
        <v>#N/A</v>
      </c>
      <c r="M4619" s="4"/>
    </row>
    <row r="4620" spans="1:13" x14ac:dyDescent="0.2">
      <c r="A4620" s="4">
        <f t="shared" si="480"/>
        <v>9226</v>
      </c>
      <c r="B4620" s="4" t="b">
        <f t="shared" si="481"/>
        <v>0</v>
      </c>
      <c r="C4620" s="5" t="b">
        <f>IF(AND(B4620,A4620&lt;=$G$1),TRUE(),FALSE())</f>
        <v>0</v>
      </c>
      <c r="D4620" s="4" t="e">
        <f>IF(AND($C4619,$I4619),IF(AND($L4619&lt;$C$3,$L4620&gt;=$C$3),$D4619+0.5,IF(AND($L4619&gt;=$C$3,$L4620&lt;$C$3),$D4619+0.5,$D4619)),$D4619)</f>
        <v>#N/A</v>
      </c>
      <c r="E4620" s="4" t="str">
        <f t="shared" si="478"/>
        <v/>
      </c>
      <c r="F4620" s="4" t="str">
        <f>IF(C4620,ROW(),"")</f>
        <v/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>IF(C4620,IF(E4620-$E$7&gt;=$C$1/2,TRUE(),FALSE()),FALSE())</f>
        <v>0</v>
      </c>
      <c r="J4620" s="4" t="e">
        <f t="shared" ca="1" si="479"/>
        <v>#N/A</v>
      </c>
      <c r="K4620" s="4" t="e">
        <f t="shared" si="482"/>
        <v>#N/A</v>
      </c>
      <c r="L4620" s="4" t="e">
        <f t="shared" si="483"/>
        <v>#N/A</v>
      </c>
      <c r="M4620" s="4"/>
    </row>
    <row r="4621" spans="1:13" x14ac:dyDescent="0.2">
      <c r="A4621" s="4">
        <f t="shared" si="480"/>
        <v>9228</v>
      </c>
      <c r="B4621" s="4" t="b">
        <f t="shared" si="481"/>
        <v>0</v>
      </c>
      <c r="C4621" s="5" t="b">
        <f>IF(AND(B4621,A4621&lt;=$G$1),TRUE(),FALSE())</f>
        <v>0</v>
      </c>
      <c r="D4621" s="4" t="e">
        <f>IF(AND($C4620,$I4620),IF(AND($L4620&lt;$C$3,$L4621&gt;=$C$3),$D4620+0.5,IF(AND($L4620&gt;=$C$3,$L4621&lt;$C$3),$D4620+0.5,$D4620)),$D4620)</f>
        <v>#N/A</v>
      </c>
      <c r="E4621" s="4" t="str">
        <f t="shared" si="478"/>
        <v/>
      </c>
      <c r="F4621" s="4" t="str">
        <f>IF(C4621,ROW(),"")</f>
        <v/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>IF(C4621,IF(E4621-$E$7&gt;=$C$1/2,TRUE(),FALSE()),FALSE())</f>
        <v>0</v>
      </c>
      <c r="J4621" s="4" t="e">
        <f t="shared" ca="1" si="479"/>
        <v>#N/A</v>
      </c>
      <c r="K4621" s="4" t="e">
        <f t="shared" si="482"/>
        <v>#N/A</v>
      </c>
      <c r="L4621" s="4" t="e">
        <f t="shared" si="483"/>
        <v>#N/A</v>
      </c>
      <c r="M4621" s="4"/>
    </row>
    <row r="4622" spans="1:13" x14ac:dyDescent="0.2">
      <c r="A4622" s="4">
        <f t="shared" si="480"/>
        <v>9230</v>
      </c>
      <c r="B4622" s="4" t="b">
        <f t="shared" si="481"/>
        <v>0</v>
      </c>
      <c r="C4622" s="5" t="b">
        <f>IF(AND(B4622,A4622&lt;=$G$1),TRUE(),FALSE())</f>
        <v>0</v>
      </c>
      <c r="D4622" s="4" t="e">
        <f>IF(AND($C4621,$I4621),IF(AND($L4621&lt;$C$3,$L4622&gt;=$C$3),$D4621+0.5,IF(AND($L4621&gt;=$C$3,$L4622&lt;$C$3),$D4621+0.5,$D4621)),$D4621)</f>
        <v>#N/A</v>
      </c>
      <c r="E4622" s="4" t="str">
        <f t="shared" si="478"/>
        <v/>
      </c>
      <c r="F4622" s="4" t="str">
        <f>IF(C4622,ROW(),"")</f>
        <v/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>IF(C4622,IF(E4622-$E$7&gt;=$C$1/2,TRUE(),FALSE()),FALSE())</f>
        <v>0</v>
      </c>
      <c r="J4622" s="4" t="e">
        <f t="shared" ca="1" si="479"/>
        <v>#N/A</v>
      </c>
      <c r="K4622" s="4" t="e">
        <f t="shared" si="482"/>
        <v>#N/A</v>
      </c>
      <c r="L4622" s="4" t="e">
        <f t="shared" si="483"/>
        <v>#N/A</v>
      </c>
      <c r="M4622" s="4"/>
    </row>
    <row r="4623" spans="1:13" x14ac:dyDescent="0.2">
      <c r="A4623" s="4">
        <f t="shared" si="480"/>
        <v>9232</v>
      </c>
      <c r="B4623" s="4" t="b">
        <f t="shared" si="481"/>
        <v>0</v>
      </c>
      <c r="C4623" s="5" t="b">
        <f>IF(AND(B4623,A4623&lt;=$G$1),TRUE(),FALSE())</f>
        <v>0</v>
      </c>
      <c r="D4623" s="4" t="e">
        <f>IF(AND($C4622,$I4622),IF(AND($L4622&lt;$C$3,$L4623&gt;=$C$3),$D4622+0.5,IF(AND($L4622&gt;=$C$3,$L4623&lt;$C$3),$D4622+0.5,$D4622)),$D4622)</f>
        <v>#N/A</v>
      </c>
      <c r="E4623" s="4" t="str">
        <f t="shared" si="478"/>
        <v/>
      </c>
      <c r="F4623" s="4" t="str">
        <f>IF(C4623,ROW(),"")</f>
        <v/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>IF(C4623,IF(E4623-$E$7&gt;=$C$1/2,TRUE(),FALSE()),FALSE())</f>
        <v>0</v>
      </c>
      <c r="J4623" s="4" t="e">
        <f t="shared" ca="1" si="479"/>
        <v>#N/A</v>
      </c>
      <c r="K4623" s="4" t="e">
        <f t="shared" si="482"/>
        <v>#N/A</v>
      </c>
      <c r="L4623" s="4" t="e">
        <f t="shared" si="483"/>
        <v>#N/A</v>
      </c>
      <c r="M4623" s="4"/>
    </row>
    <row r="4624" spans="1:13" x14ac:dyDescent="0.2">
      <c r="A4624" s="4">
        <f t="shared" si="480"/>
        <v>9234</v>
      </c>
      <c r="B4624" s="4" t="b">
        <f t="shared" si="481"/>
        <v>0</v>
      </c>
      <c r="C4624" s="5" t="b">
        <f>IF(AND(B4624,A4624&lt;=$G$1),TRUE(),FALSE())</f>
        <v>0</v>
      </c>
      <c r="D4624" s="4" t="e">
        <f>IF(AND($C4623,$I4623),IF(AND($L4623&lt;$C$3,$L4624&gt;=$C$3),$D4623+0.5,IF(AND($L4623&gt;=$C$3,$L4624&lt;$C$3),$D4623+0.5,$D4623)),$D4623)</f>
        <v>#N/A</v>
      </c>
      <c r="E4624" s="4" t="str">
        <f t="shared" si="478"/>
        <v/>
      </c>
      <c r="F4624" s="4" t="str">
        <f>IF(C4624,ROW(),"")</f>
        <v/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>IF(C4624,IF(E4624-$E$7&gt;=$C$1/2,TRUE(),FALSE()),FALSE())</f>
        <v>0</v>
      </c>
      <c r="J4624" s="4" t="e">
        <f t="shared" ca="1" si="479"/>
        <v>#N/A</v>
      </c>
      <c r="K4624" s="4" t="e">
        <f t="shared" si="482"/>
        <v>#N/A</v>
      </c>
      <c r="L4624" s="4" t="e">
        <f t="shared" si="483"/>
        <v>#N/A</v>
      </c>
      <c r="M4624" s="4"/>
    </row>
    <row r="4625" spans="1:13" x14ac:dyDescent="0.2">
      <c r="A4625" s="4">
        <f t="shared" si="480"/>
        <v>9236</v>
      </c>
      <c r="B4625" s="4" t="b">
        <f t="shared" si="481"/>
        <v>0</v>
      </c>
      <c r="C4625" s="5" t="b">
        <f>IF(AND(B4625,A4625&lt;=$G$1),TRUE(),FALSE())</f>
        <v>0</v>
      </c>
      <c r="D4625" s="4" t="e">
        <f>IF(AND($C4624,$I4624),IF(AND($L4624&lt;$C$3,$L4625&gt;=$C$3),$D4624+0.5,IF(AND($L4624&gt;=$C$3,$L4625&lt;$C$3),$D4624+0.5,$D4624)),$D4624)</f>
        <v>#N/A</v>
      </c>
      <c r="E4625" s="4" t="str">
        <f t="shared" si="478"/>
        <v/>
      </c>
      <c r="F4625" s="4" t="str">
        <f>IF(C4625,ROW(),"")</f>
        <v/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>IF(C4625,IF(E4625-$E$7&gt;=$C$1/2,TRUE(),FALSE()),FALSE())</f>
        <v>0</v>
      </c>
      <c r="J4625" s="4" t="e">
        <f t="shared" ca="1" si="479"/>
        <v>#N/A</v>
      </c>
      <c r="K4625" s="4" t="e">
        <f t="shared" si="482"/>
        <v>#N/A</v>
      </c>
      <c r="L4625" s="4" t="e">
        <f t="shared" si="483"/>
        <v>#N/A</v>
      </c>
      <c r="M4625" s="4"/>
    </row>
    <row r="4626" spans="1:13" x14ac:dyDescent="0.2">
      <c r="A4626" s="4">
        <f t="shared" si="480"/>
        <v>9238</v>
      </c>
      <c r="B4626" s="4" t="b">
        <f t="shared" si="481"/>
        <v>0</v>
      </c>
      <c r="C4626" s="5" t="b">
        <f>IF(AND(B4626,A4626&lt;=$G$1),TRUE(),FALSE())</f>
        <v>0</v>
      </c>
      <c r="D4626" s="4" t="e">
        <f>IF(AND($C4625,$I4625),IF(AND($L4625&lt;$C$3,$L4626&gt;=$C$3),$D4625+0.5,IF(AND($L4625&gt;=$C$3,$L4626&lt;$C$3),$D4625+0.5,$D4625)),$D4625)</f>
        <v>#N/A</v>
      </c>
      <c r="E4626" s="4" t="str">
        <f t="shared" si="478"/>
        <v/>
      </c>
      <c r="F4626" s="4" t="str">
        <f>IF(C4626,ROW(),"")</f>
        <v/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>IF(C4626,IF(E4626-$E$7&gt;=$C$1/2,TRUE(),FALSE()),FALSE())</f>
        <v>0</v>
      </c>
      <c r="J4626" s="4" t="e">
        <f t="shared" ca="1" si="479"/>
        <v>#N/A</v>
      </c>
      <c r="K4626" s="4" t="e">
        <f t="shared" si="482"/>
        <v>#N/A</v>
      </c>
      <c r="L4626" s="4" t="e">
        <f t="shared" si="483"/>
        <v>#N/A</v>
      </c>
      <c r="M4626" s="4"/>
    </row>
    <row r="4627" spans="1:13" x14ac:dyDescent="0.2">
      <c r="A4627" s="4">
        <f t="shared" si="480"/>
        <v>9240</v>
      </c>
      <c r="B4627" s="4" t="b">
        <f t="shared" si="481"/>
        <v>0</v>
      </c>
      <c r="C4627" s="5" t="b">
        <f>IF(AND(B4627,A4627&lt;=$G$1),TRUE(),FALSE())</f>
        <v>0</v>
      </c>
      <c r="D4627" s="4" t="e">
        <f>IF(AND($C4626,$I4626),IF(AND($L4626&lt;$C$3,$L4627&gt;=$C$3),$D4626+0.5,IF(AND($L4626&gt;=$C$3,$L4627&lt;$C$3),$D4626+0.5,$D4626)),$D4626)</f>
        <v>#N/A</v>
      </c>
      <c r="E4627" s="4" t="str">
        <f t="shared" si="478"/>
        <v/>
      </c>
      <c r="F4627" s="4" t="str">
        <f>IF(C4627,ROW(),"")</f>
        <v/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>IF(C4627,IF(E4627-$E$7&gt;=$C$1/2,TRUE(),FALSE()),FALSE())</f>
        <v>0</v>
      </c>
      <c r="J4627" s="4" t="e">
        <f t="shared" ca="1" si="479"/>
        <v>#N/A</v>
      </c>
      <c r="K4627" s="4" t="e">
        <f t="shared" si="482"/>
        <v>#N/A</v>
      </c>
      <c r="L4627" s="4" t="e">
        <f t="shared" si="483"/>
        <v>#N/A</v>
      </c>
      <c r="M4627" s="4"/>
    </row>
    <row r="4628" spans="1:13" x14ac:dyDescent="0.2">
      <c r="A4628" s="4">
        <f t="shared" si="480"/>
        <v>9242</v>
      </c>
      <c r="B4628" s="4" t="b">
        <f t="shared" si="481"/>
        <v>0</v>
      </c>
      <c r="C4628" s="5" t="b">
        <f>IF(AND(B4628,A4628&lt;=$G$1),TRUE(),FALSE())</f>
        <v>0</v>
      </c>
      <c r="D4628" s="4" t="e">
        <f>IF(AND($C4627,$I4627),IF(AND($L4627&lt;$C$3,$L4628&gt;=$C$3),$D4627+0.5,IF(AND($L4627&gt;=$C$3,$L4628&lt;$C$3),$D4627+0.5,$D4627)),$D4627)</f>
        <v>#N/A</v>
      </c>
      <c r="E4628" s="4" t="str">
        <f t="shared" si="478"/>
        <v/>
      </c>
      <c r="F4628" s="4" t="str">
        <f>IF(C4628,ROW(),"")</f>
        <v/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>IF(C4628,IF(E4628-$E$7&gt;=$C$1/2,TRUE(),FALSE()),FALSE())</f>
        <v>0</v>
      </c>
      <c r="J4628" s="4" t="e">
        <f t="shared" ca="1" si="479"/>
        <v>#N/A</v>
      </c>
      <c r="K4628" s="4" t="e">
        <f t="shared" si="482"/>
        <v>#N/A</v>
      </c>
      <c r="L4628" s="4" t="e">
        <f t="shared" si="483"/>
        <v>#N/A</v>
      </c>
      <c r="M4628" s="4"/>
    </row>
    <row r="4629" spans="1:13" x14ac:dyDescent="0.2">
      <c r="A4629" s="4">
        <f t="shared" si="480"/>
        <v>9244</v>
      </c>
      <c r="B4629" s="4" t="b">
        <f t="shared" si="481"/>
        <v>0</v>
      </c>
      <c r="C4629" s="5" t="b">
        <f>IF(AND(B4629,A4629&lt;=$G$1),TRUE(),FALSE())</f>
        <v>0</v>
      </c>
      <c r="D4629" s="4" t="e">
        <f>IF(AND($C4628,$I4628),IF(AND($L4628&lt;$C$3,$L4629&gt;=$C$3),$D4628+0.5,IF(AND($L4628&gt;=$C$3,$L4629&lt;$C$3),$D4628+0.5,$D4628)),$D4628)</f>
        <v>#N/A</v>
      </c>
      <c r="E4629" s="4" t="str">
        <f t="shared" si="478"/>
        <v/>
      </c>
      <c r="F4629" s="4" t="str">
        <f>IF(C4629,ROW(),"")</f>
        <v/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>IF(C4629,IF(E4629-$E$7&gt;=$C$1/2,TRUE(),FALSE()),FALSE())</f>
        <v>0</v>
      </c>
      <c r="J4629" s="4" t="e">
        <f t="shared" ca="1" si="479"/>
        <v>#N/A</v>
      </c>
      <c r="K4629" s="4" t="e">
        <f t="shared" si="482"/>
        <v>#N/A</v>
      </c>
      <c r="L4629" s="4" t="e">
        <f t="shared" si="483"/>
        <v>#N/A</v>
      </c>
      <c r="M4629" s="4"/>
    </row>
    <row r="4630" spans="1:13" x14ac:dyDescent="0.2">
      <c r="A4630" s="4">
        <f t="shared" si="480"/>
        <v>9246</v>
      </c>
      <c r="B4630" s="4" t="b">
        <f t="shared" si="481"/>
        <v>0</v>
      </c>
      <c r="C4630" s="5" t="b">
        <f>IF(AND(B4630,A4630&lt;=$G$1),TRUE(),FALSE())</f>
        <v>0</v>
      </c>
      <c r="D4630" s="4" t="e">
        <f>IF(AND($C4629,$I4629),IF(AND($L4629&lt;$C$3,$L4630&gt;=$C$3),$D4629+0.5,IF(AND($L4629&gt;=$C$3,$L4630&lt;$C$3),$D4629+0.5,$D4629)),$D4629)</f>
        <v>#N/A</v>
      </c>
      <c r="E4630" s="4" t="str">
        <f t="shared" si="478"/>
        <v/>
      </c>
      <c r="F4630" s="4" t="str">
        <f>IF(C4630,ROW(),"")</f>
        <v/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>IF(C4630,IF(E4630-$E$7&gt;=$C$1/2,TRUE(),FALSE()),FALSE())</f>
        <v>0</v>
      </c>
      <c r="J4630" s="4" t="e">
        <f t="shared" ca="1" si="479"/>
        <v>#N/A</v>
      </c>
      <c r="K4630" s="4" t="e">
        <f t="shared" si="482"/>
        <v>#N/A</v>
      </c>
      <c r="L4630" s="4" t="e">
        <f t="shared" si="483"/>
        <v>#N/A</v>
      </c>
      <c r="M4630" s="4"/>
    </row>
    <row r="4631" spans="1:13" x14ac:dyDescent="0.2">
      <c r="A4631" s="4">
        <f t="shared" si="480"/>
        <v>9248</v>
      </c>
      <c r="B4631" s="4" t="b">
        <f t="shared" si="481"/>
        <v>0</v>
      </c>
      <c r="C4631" s="5" t="b">
        <f>IF(AND(B4631,A4631&lt;=$G$1),TRUE(),FALSE())</f>
        <v>0</v>
      </c>
      <c r="D4631" s="4" t="e">
        <f>IF(AND($C4630,$I4630),IF(AND($L4630&lt;$C$3,$L4631&gt;=$C$3),$D4630+0.5,IF(AND($L4630&gt;=$C$3,$L4631&lt;$C$3),$D4630+0.5,$D4630)),$D4630)</f>
        <v>#N/A</v>
      </c>
      <c r="E4631" s="4" t="str">
        <f t="shared" si="478"/>
        <v/>
      </c>
      <c r="F4631" s="4" t="str">
        <f>IF(C4631,ROW(),"")</f>
        <v/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>IF(C4631,IF(E4631-$E$7&gt;=$C$1/2,TRUE(),FALSE()),FALSE())</f>
        <v>0</v>
      </c>
      <c r="J4631" s="4" t="e">
        <f t="shared" ca="1" si="479"/>
        <v>#N/A</v>
      </c>
      <c r="K4631" s="4" t="e">
        <f t="shared" si="482"/>
        <v>#N/A</v>
      </c>
      <c r="L4631" s="4" t="e">
        <f t="shared" si="483"/>
        <v>#N/A</v>
      </c>
      <c r="M4631" s="4"/>
    </row>
    <row r="4632" spans="1:13" x14ac:dyDescent="0.2">
      <c r="A4632" s="4">
        <f t="shared" si="480"/>
        <v>9250</v>
      </c>
      <c r="B4632" s="4" t="b">
        <f t="shared" si="481"/>
        <v>0</v>
      </c>
      <c r="C4632" s="5" t="b">
        <f>IF(AND(B4632,A4632&lt;=$G$1),TRUE(),FALSE())</f>
        <v>0</v>
      </c>
      <c r="D4632" s="4" t="e">
        <f>IF(AND($C4631,$I4631),IF(AND($L4631&lt;$C$3,$L4632&gt;=$C$3),$D4631+0.5,IF(AND($L4631&gt;=$C$3,$L4632&lt;$C$3),$D4631+0.5,$D4631)),$D4631)</f>
        <v>#N/A</v>
      </c>
      <c r="E4632" s="4" t="str">
        <f t="shared" si="478"/>
        <v/>
      </c>
      <c r="F4632" s="4" t="str">
        <f>IF(C4632,ROW(),"")</f>
        <v/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>IF(C4632,IF(E4632-$E$7&gt;=$C$1/2,TRUE(),FALSE()),FALSE())</f>
        <v>0</v>
      </c>
      <c r="J4632" s="4" t="e">
        <f t="shared" ca="1" si="479"/>
        <v>#N/A</v>
      </c>
      <c r="K4632" s="4" t="e">
        <f t="shared" si="482"/>
        <v>#N/A</v>
      </c>
      <c r="L4632" s="4" t="e">
        <f t="shared" si="483"/>
        <v>#N/A</v>
      </c>
      <c r="M4632" s="4"/>
    </row>
    <row r="4633" spans="1:13" x14ac:dyDescent="0.2">
      <c r="A4633" s="4">
        <f t="shared" si="480"/>
        <v>9252</v>
      </c>
      <c r="B4633" s="4" t="b">
        <f t="shared" si="481"/>
        <v>0</v>
      </c>
      <c r="C4633" s="5" t="b">
        <f>IF(AND(B4633,A4633&lt;=$G$1),TRUE(),FALSE())</f>
        <v>0</v>
      </c>
      <c r="D4633" s="4" t="e">
        <f>IF(AND($C4632,$I4632),IF(AND($L4632&lt;$C$3,$L4633&gt;=$C$3),$D4632+0.5,IF(AND($L4632&gt;=$C$3,$L4633&lt;$C$3),$D4632+0.5,$D4632)),$D4632)</f>
        <v>#N/A</v>
      </c>
      <c r="E4633" s="4" t="str">
        <f t="shared" si="478"/>
        <v/>
      </c>
      <c r="F4633" s="4" t="str">
        <f>IF(C4633,ROW(),"")</f>
        <v/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>IF(C4633,IF(E4633-$E$7&gt;=$C$1/2,TRUE(),FALSE()),FALSE())</f>
        <v>0</v>
      </c>
      <c r="J4633" s="4" t="e">
        <f t="shared" ca="1" si="479"/>
        <v>#N/A</v>
      </c>
      <c r="K4633" s="4" t="e">
        <f t="shared" si="482"/>
        <v>#N/A</v>
      </c>
      <c r="L4633" s="4" t="e">
        <f t="shared" si="483"/>
        <v>#N/A</v>
      </c>
      <c r="M4633" s="4"/>
    </row>
    <row r="4634" spans="1:13" x14ac:dyDescent="0.2">
      <c r="A4634" s="4">
        <f t="shared" si="480"/>
        <v>9254</v>
      </c>
      <c r="B4634" s="4" t="b">
        <f t="shared" si="481"/>
        <v>0</v>
      </c>
      <c r="C4634" s="5" t="b">
        <f>IF(AND(B4634,A4634&lt;=$G$1),TRUE(),FALSE())</f>
        <v>0</v>
      </c>
      <c r="D4634" s="4" t="e">
        <f>IF(AND($C4633,$I4633),IF(AND($L4633&lt;$C$3,$L4634&gt;=$C$3),$D4633+0.5,IF(AND($L4633&gt;=$C$3,$L4634&lt;$C$3),$D4633+0.5,$D4633)),$D4633)</f>
        <v>#N/A</v>
      </c>
      <c r="E4634" s="4" t="str">
        <f t="shared" si="478"/>
        <v/>
      </c>
      <c r="F4634" s="4" t="str">
        <f>IF(C4634,ROW(),"")</f>
        <v/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>IF(C4634,IF(E4634-$E$7&gt;=$C$1/2,TRUE(),FALSE()),FALSE())</f>
        <v>0</v>
      </c>
      <c r="J4634" s="4" t="e">
        <f t="shared" ca="1" si="479"/>
        <v>#N/A</v>
      </c>
      <c r="K4634" s="4" t="e">
        <f t="shared" si="482"/>
        <v>#N/A</v>
      </c>
      <c r="L4634" s="4" t="e">
        <f t="shared" si="483"/>
        <v>#N/A</v>
      </c>
      <c r="M4634" s="4"/>
    </row>
    <row r="4635" spans="1:13" x14ac:dyDescent="0.2">
      <c r="A4635" s="4">
        <f t="shared" si="480"/>
        <v>9256</v>
      </c>
      <c r="B4635" s="4" t="b">
        <f t="shared" si="481"/>
        <v>0</v>
      </c>
      <c r="C4635" s="5" t="b">
        <f>IF(AND(B4635,A4635&lt;=$G$1),TRUE(),FALSE())</f>
        <v>0</v>
      </c>
      <c r="D4635" s="4" t="e">
        <f>IF(AND($C4634,$I4634),IF(AND($L4634&lt;$C$3,$L4635&gt;=$C$3),$D4634+0.5,IF(AND($L4634&gt;=$C$3,$L4635&lt;$C$3),$D4634+0.5,$D4634)),$D4634)</f>
        <v>#N/A</v>
      </c>
      <c r="E4635" s="4" t="str">
        <f t="shared" si="478"/>
        <v/>
      </c>
      <c r="F4635" s="4" t="str">
        <f>IF(C4635,ROW(),"")</f>
        <v/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>IF(C4635,IF(E4635-$E$7&gt;=$C$1/2,TRUE(),FALSE()),FALSE())</f>
        <v>0</v>
      </c>
      <c r="J4635" s="4" t="e">
        <f t="shared" ca="1" si="479"/>
        <v>#N/A</v>
      </c>
      <c r="K4635" s="4" t="e">
        <f t="shared" si="482"/>
        <v>#N/A</v>
      </c>
      <c r="L4635" s="4" t="e">
        <f t="shared" si="483"/>
        <v>#N/A</v>
      </c>
      <c r="M4635" s="4"/>
    </row>
    <row r="4636" spans="1:13" x14ac:dyDescent="0.2">
      <c r="A4636" s="4">
        <f t="shared" si="480"/>
        <v>9258</v>
      </c>
      <c r="B4636" s="4" t="b">
        <f t="shared" si="481"/>
        <v>0</v>
      </c>
      <c r="C4636" s="5" t="b">
        <f>IF(AND(B4636,A4636&lt;=$G$1),TRUE(),FALSE())</f>
        <v>0</v>
      </c>
      <c r="D4636" s="4" t="e">
        <f>IF(AND($C4635,$I4635),IF(AND($L4635&lt;$C$3,$L4636&gt;=$C$3),$D4635+0.5,IF(AND($L4635&gt;=$C$3,$L4636&lt;$C$3),$D4635+0.5,$D4635)),$D4635)</f>
        <v>#N/A</v>
      </c>
      <c r="E4636" s="4" t="str">
        <f t="shared" si="478"/>
        <v/>
      </c>
      <c r="F4636" s="4" t="str">
        <f>IF(C4636,ROW(),"")</f>
        <v/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>IF(C4636,IF(E4636-$E$7&gt;=$C$1/2,TRUE(),FALSE()),FALSE())</f>
        <v>0</v>
      </c>
      <c r="J4636" s="4" t="e">
        <f t="shared" ca="1" si="479"/>
        <v>#N/A</v>
      </c>
      <c r="K4636" s="4" t="e">
        <f t="shared" si="482"/>
        <v>#N/A</v>
      </c>
      <c r="L4636" s="4" t="e">
        <f t="shared" si="483"/>
        <v>#N/A</v>
      </c>
      <c r="M4636" s="4"/>
    </row>
    <row r="4637" spans="1:13" x14ac:dyDescent="0.2">
      <c r="A4637" s="4">
        <f t="shared" si="480"/>
        <v>9260</v>
      </c>
      <c r="B4637" s="4" t="b">
        <f t="shared" si="481"/>
        <v>0</v>
      </c>
      <c r="C4637" s="5" t="b">
        <f>IF(AND(B4637,A4637&lt;=$G$1),TRUE(),FALSE())</f>
        <v>0</v>
      </c>
      <c r="D4637" s="4" t="e">
        <f>IF(AND($C4636,$I4636),IF(AND($L4636&lt;$C$3,$L4637&gt;=$C$3),$D4636+0.5,IF(AND($L4636&gt;=$C$3,$L4637&lt;$C$3),$D4636+0.5,$D4636)),$D4636)</f>
        <v>#N/A</v>
      </c>
      <c r="E4637" s="4" t="str">
        <f t="shared" si="478"/>
        <v/>
      </c>
      <c r="F4637" s="4" t="str">
        <f>IF(C4637,ROW(),"")</f>
        <v/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>IF(C4637,IF(E4637-$E$7&gt;=$C$1/2,TRUE(),FALSE()),FALSE())</f>
        <v>0</v>
      </c>
      <c r="J4637" s="4" t="e">
        <f t="shared" ca="1" si="479"/>
        <v>#N/A</v>
      </c>
      <c r="K4637" s="4" t="e">
        <f t="shared" si="482"/>
        <v>#N/A</v>
      </c>
      <c r="L4637" s="4" t="e">
        <f t="shared" si="483"/>
        <v>#N/A</v>
      </c>
      <c r="M4637" s="4"/>
    </row>
    <row r="4638" spans="1:13" x14ac:dyDescent="0.2">
      <c r="A4638" s="4">
        <f t="shared" si="480"/>
        <v>9262</v>
      </c>
      <c r="B4638" s="4" t="b">
        <f t="shared" si="481"/>
        <v>0</v>
      </c>
      <c r="C4638" s="5" t="b">
        <f>IF(AND(B4638,A4638&lt;=$G$1),TRUE(),FALSE())</f>
        <v>0</v>
      </c>
      <c r="D4638" s="4" t="e">
        <f>IF(AND($C4637,$I4637),IF(AND($L4637&lt;$C$3,$L4638&gt;=$C$3),$D4637+0.5,IF(AND($L4637&gt;=$C$3,$L4638&lt;$C$3),$D4637+0.5,$D4637)),$D4637)</f>
        <v>#N/A</v>
      </c>
      <c r="E4638" s="4" t="str">
        <f t="shared" si="478"/>
        <v/>
      </c>
      <c r="F4638" s="4" t="str">
        <f>IF(C4638,ROW(),"")</f>
        <v/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>IF(C4638,IF(E4638-$E$7&gt;=$C$1/2,TRUE(),FALSE()),FALSE())</f>
        <v>0</v>
      </c>
      <c r="J4638" s="4" t="e">
        <f t="shared" ca="1" si="479"/>
        <v>#N/A</v>
      </c>
      <c r="K4638" s="4" t="e">
        <f t="shared" si="482"/>
        <v>#N/A</v>
      </c>
      <c r="L4638" s="4" t="e">
        <f t="shared" si="483"/>
        <v>#N/A</v>
      </c>
      <c r="M4638" s="4"/>
    </row>
    <row r="4639" spans="1:13" x14ac:dyDescent="0.2">
      <c r="A4639" s="4">
        <f t="shared" si="480"/>
        <v>9264</v>
      </c>
      <c r="B4639" s="4" t="b">
        <f t="shared" si="481"/>
        <v>0</v>
      </c>
      <c r="C4639" s="5" t="b">
        <f>IF(AND(B4639,A4639&lt;=$G$1),TRUE(),FALSE())</f>
        <v>0</v>
      </c>
      <c r="D4639" s="4" t="e">
        <f>IF(AND($C4638,$I4638),IF(AND($L4638&lt;$C$3,$L4639&gt;=$C$3),$D4638+0.5,IF(AND($L4638&gt;=$C$3,$L4639&lt;$C$3),$D4638+0.5,$D4638)),$D4638)</f>
        <v>#N/A</v>
      </c>
      <c r="E4639" s="4" t="str">
        <f t="shared" si="478"/>
        <v/>
      </c>
      <c r="F4639" s="4" t="str">
        <f>IF(C4639,ROW(),"")</f>
        <v/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>IF(C4639,IF(E4639-$E$7&gt;=$C$1/2,TRUE(),FALSE()),FALSE())</f>
        <v>0</v>
      </c>
      <c r="J4639" s="4" t="e">
        <f t="shared" ca="1" si="479"/>
        <v>#N/A</v>
      </c>
      <c r="K4639" s="4" t="e">
        <f t="shared" si="482"/>
        <v>#N/A</v>
      </c>
      <c r="L4639" s="4" t="e">
        <f t="shared" si="483"/>
        <v>#N/A</v>
      </c>
      <c r="M4639" s="4"/>
    </row>
    <row r="4640" spans="1:13" x14ac:dyDescent="0.2">
      <c r="A4640" s="4">
        <f t="shared" si="480"/>
        <v>9266</v>
      </c>
      <c r="B4640" s="4" t="b">
        <f t="shared" si="481"/>
        <v>0</v>
      </c>
      <c r="C4640" s="5" t="b">
        <f>IF(AND(B4640,A4640&lt;=$G$1),TRUE(),FALSE())</f>
        <v>0</v>
      </c>
      <c r="D4640" s="4" t="e">
        <f>IF(AND($C4639,$I4639),IF(AND($L4639&lt;$C$3,$L4640&gt;=$C$3),$D4639+0.5,IF(AND($L4639&gt;=$C$3,$L4640&lt;$C$3),$D4639+0.5,$D4639)),$D4639)</f>
        <v>#N/A</v>
      </c>
      <c r="E4640" s="4" t="str">
        <f t="shared" si="478"/>
        <v/>
      </c>
      <c r="F4640" s="4" t="str">
        <f>IF(C4640,ROW(),"")</f>
        <v/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>IF(C4640,IF(E4640-$E$7&gt;=$C$1/2,TRUE(),FALSE()),FALSE())</f>
        <v>0</v>
      </c>
      <c r="J4640" s="4" t="e">
        <f t="shared" ca="1" si="479"/>
        <v>#N/A</v>
      </c>
      <c r="K4640" s="4" t="e">
        <f t="shared" si="482"/>
        <v>#N/A</v>
      </c>
      <c r="L4640" s="4" t="e">
        <f t="shared" si="483"/>
        <v>#N/A</v>
      </c>
      <c r="M4640" s="4"/>
    </row>
    <row r="4641" spans="1:13" x14ac:dyDescent="0.2">
      <c r="A4641" s="4">
        <f t="shared" si="480"/>
        <v>9268</v>
      </c>
      <c r="B4641" s="4" t="b">
        <f t="shared" si="481"/>
        <v>0</v>
      </c>
      <c r="C4641" s="5" t="b">
        <f>IF(AND(B4641,A4641&lt;=$G$1),TRUE(),FALSE())</f>
        <v>0</v>
      </c>
      <c r="D4641" s="4" t="e">
        <f>IF(AND($C4640,$I4640),IF(AND($L4640&lt;$C$3,$L4641&gt;=$C$3),$D4640+0.5,IF(AND($L4640&gt;=$C$3,$L4641&lt;$C$3),$D4640+0.5,$D4640)),$D4640)</f>
        <v>#N/A</v>
      </c>
      <c r="E4641" s="4" t="str">
        <f t="shared" si="478"/>
        <v/>
      </c>
      <c r="F4641" s="4" t="str">
        <f>IF(C4641,ROW(),"")</f>
        <v/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>IF(C4641,IF(E4641-$E$7&gt;=$C$1/2,TRUE(),FALSE()),FALSE())</f>
        <v>0</v>
      </c>
      <c r="J4641" s="4" t="e">
        <f t="shared" ca="1" si="479"/>
        <v>#N/A</v>
      </c>
      <c r="K4641" s="4" t="e">
        <f t="shared" si="482"/>
        <v>#N/A</v>
      </c>
      <c r="L4641" s="4" t="e">
        <f t="shared" si="483"/>
        <v>#N/A</v>
      </c>
      <c r="M4641" s="4"/>
    </row>
    <row r="4642" spans="1:13" x14ac:dyDescent="0.2">
      <c r="A4642" s="4">
        <f t="shared" si="480"/>
        <v>9270</v>
      </c>
      <c r="B4642" s="4" t="b">
        <f t="shared" si="481"/>
        <v>0</v>
      </c>
      <c r="C4642" s="5" t="b">
        <f>IF(AND(B4642,A4642&lt;=$G$1),TRUE(),FALSE())</f>
        <v>0</v>
      </c>
      <c r="D4642" s="4" t="e">
        <f>IF(AND($C4641,$I4641),IF(AND($L4641&lt;$C$3,$L4642&gt;=$C$3),$D4641+0.5,IF(AND($L4641&gt;=$C$3,$L4642&lt;$C$3),$D4641+0.5,$D4641)),$D4641)</f>
        <v>#N/A</v>
      </c>
      <c r="E4642" s="4" t="str">
        <f t="shared" si="478"/>
        <v/>
      </c>
      <c r="F4642" s="4" t="str">
        <f>IF(C4642,ROW(),"")</f>
        <v/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>IF(C4642,IF(E4642-$E$7&gt;=$C$1/2,TRUE(),FALSE()),FALSE())</f>
        <v>0</v>
      </c>
      <c r="J4642" s="4" t="e">
        <f t="shared" ca="1" si="479"/>
        <v>#N/A</v>
      </c>
      <c r="K4642" s="4" t="e">
        <f t="shared" si="482"/>
        <v>#N/A</v>
      </c>
      <c r="L4642" s="4" t="e">
        <f t="shared" si="483"/>
        <v>#N/A</v>
      </c>
      <c r="M4642" s="4"/>
    </row>
    <row r="4643" spans="1:13" x14ac:dyDescent="0.2">
      <c r="A4643" s="4">
        <f t="shared" si="480"/>
        <v>9272</v>
      </c>
      <c r="B4643" s="4" t="b">
        <f t="shared" si="481"/>
        <v>0</v>
      </c>
      <c r="C4643" s="5" t="b">
        <f>IF(AND(B4643,A4643&lt;=$G$1),TRUE(),FALSE())</f>
        <v>0</v>
      </c>
      <c r="D4643" s="4" t="e">
        <f>IF(AND($C4642,$I4642),IF(AND($L4642&lt;$C$3,$L4643&gt;=$C$3),$D4642+0.5,IF(AND($L4642&gt;=$C$3,$L4643&lt;$C$3),$D4642+0.5,$D4642)),$D4642)</f>
        <v>#N/A</v>
      </c>
      <c r="E4643" s="4" t="str">
        <f t="shared" si="478"/>
        <v/>
      </c>
      <c r="F4643" s="4" t="str">
        <f>IF(C4643,ROW(),"")</f>
        <v/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>IF(C4643,IF(E4643-$E$7&gt;=$C$1/2,TRUE(),FALSE()),FALSE())</f>
        <v>0</v>
      </c>
      <c r="J4643" s="4" t="e">
        <f t="shared" ca="1" si="479"/>
        <v>#N/A</v>
      </c>
      <c r="K4643" s="4" t="e">
        <f t="shared" si="482"/>
        <v>#N/A</v>
      </c>
      <c r="L4643" s="4" t="e">
        <f t="shared" si="483"/>
        <v>#N/A</v>
      </c>
      <c r="M4643" s="4"/>
    </row>
    <row r="4644" spans="1:13" x14ac:dyDescent="0.2">
      <c r="A4644" s="4">
        <f t="shared" si="480"/>
        <v>9274</v>
      </c>
      <c r="B4644" s="4" t="b">
        <f t="shared" si="481"/>
        <v>0</v>
      </c>
      <c r="C4644" s="5" t="b">
        <f>IF(AND(B4644,A4644&lt;=$G$1),TRUE(),FALSE())</f>
        <v>0</v>
      </c>
      <c r="D4644" s="4" t="e">
        <f>IF(AND($C4643,$I4643),IF(AND($L4643&lt;$C$3,$L4644&gt;=$C$3),$D4643+0.5,IF(AND($L4643&gt;=$C$3,$L4644&lt;$C$3),$D4643+0.5,$D4643)),$D4643)</f>
        <v>#N/A</v>
      </c>
      <c r="E4644" s="4" t="str">
        <f t="shared" si="478"/>
        <v/>
      </c>
      <c r="F4644" s="4" t="str">
        <f>IF(C4644,ROW(),"")</f>
        <v/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>IF(C4644,IF(E4644-$E$7&gt;=$C$1/2,TRUE(),FALSE()),FALSE())</f>
        <v>0</v>
      </c>
      <c r="J4644" s="4" t="e">
        <f t="shared" ca="1" si="479"/>
        <v>#N/A</v>
      </c>
      <c r="K4644" s="4" t="e">
        <f t="shared" si="482"/>
        <v>#N/A</v>
      </c>
      <c r="L4644" s="4" t="e">
        <f t="shared" si="483"/>
        <v>#N/A</v>
      </c>
      <c r="M4644" s="4"/>
    </row>
    <row r="4645" spans="1:13" x14ac:dyDescent="0.2">
      <c r="A4645" s="4">
        <f t="shared" si="480"/>
        <v>9276</v>
      </c>
      <c r="B4645" s="4" t="b">
        <f t="shared" si="481"/>
        <v>0</v>
      </c>
      <c r="C4645" s="5" t="b">
        <f>IF(AND(B4645,A4645&lt;=$G$1),TRUE(),FALSE())</f>
        <v>0</v>
      </c>
      <c r="D4645" s="4" t="e">
        <f>IF(AND($C4644,$I4644),IF(AND($L4644&lt;$C$3,$L4645&gt;=$C$3),$D4644+0.5,IF(AND($L4644&gt;=$C$3,$L4645&lt;$C$3),$D4644+0.5,$D4644)),$D4644)</f>
        <v>#N/A</v>
      </c>
      <c r="E4645" s="4" t="str">
        <f t="shared" si="478"/>
        <v/>
      </c>
      <c r="F4645" s="4" t="str">
        <f>IF(C4645,ROW(),"")</f>
        <v/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>IF(C4645,IF(E4645-$E$7&gt;=$C$1/2,TRUE(),FALSE()),FALSE())</f>
        <v>0</v>
      </c>
      <c r="J4645" s="4" t="e">
        <f t="shared" ca="1" si="479"/>
        <v>#N/A</v>
      </c>
      <c r="K4645" s="4" t="e">
        <f t="shared" si="482"/>
        <v>#N/A</v>
      </c>
      <c r="L4645" s="4" t="e">
        <f t="shared" si="483"/>
        <v>#N/A</v>
      </c>
      <c r="M4645" s="4"/>
    </row>
    <row r="4646" spans="1:13" x14ac:dyDescent="0.2">
      <c r="A4646" s="4">
        <f t="shared" si="480"/>
        <v>9278</v>
      </c>
      <c r="B4646" s="4" t="b">
        <f t="shared" si="481"/>
        <v>0</v>
      </c>
      <c r="C4646" s="5" t="b">
        <f>IF(AND(B4646,A4646&lt;=$G$1),TRUE(),FALSE())</f>
        <v>0</v>
      </c>
      <c r="D4646" s="4" t="e">
        <f>IF(AND($C4645,$I4645),IF(AND($L4645&lt;$C$3,$L4646&gt;=$C$3),$D4645+0.5,IF(AND($L4645&gt;=$C$3,$L4646&lt;$C$3),$D4645+0.5,$D4645)),$D4645)</f>
        <v>#N/A</v>
      </c>
      <c r="E4646" s="4" t="str">
        <f t="shared" si="478"/>
        <v/>
      </c>
      <c r="F4646" s="4" t="str">
        <f>IF(C4646,ROW(),"")</f>
        <v/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>IF(C4646,IF(E4646-$E$7&gt;=$C$1/2,TRUE(),FALSE()),FALSE())</f>
        <v>0</v>
      </c>
      <c r="J4646" s="4" t="e">
        <f t="shared" ca="1" si="479"/>
        <v>#N/A</v>
      </c>
      <c r="K4646" s="4" t="e">
        <f t="shared" si="482"/>
        <v>#N/A</v>
      </c>
      <c r="L4646" s="4" t="e">
        <f t="shared" si="483"/>
        <v>#N/A</v>
      </c>
      <c r="M4646" s="4"/>
    </row>
    <row r="4647" spans="1:13" x14ac:dyDescent="0.2">
      <c r="A4647" s="4">
        <f t="shared" si="480"/>
        <v>9280</v>
      </c>
      <c r="B4647" s="4" t="b">
        <f t="shared" si="481"/>
        <v>0</v>
      </c>
      <c r="C4647" s="5" t="b">
        <f>IF(AND(B4647,A4647&lt;=$G$1),TRUE(),FALSE())</f>
        <v>0</v>
      </c>
      <c r="D4647" s="4" t="e">
        <f>IF(AND($C4646,$I4646),IF(AND($L4646&lt;$C$3,$L4647&gt;=$C$3),$D4646+0.5,IF(AND($L4646&gt;=$C$3,$L4647&lt;$C$3),$D4646+0.5,$D4646)),$D4646)</f>
        <v>#N/A</v>
      </c>
      <c r="E4647" s="4" t="str">
        <f t="shared" si="478"/>
        <v/>
      </c>
      <c r="F4647" s="4" t="str">
        <f>IF(C4647,ROW(),"")</f>
        <v/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>IF(C4647,IF(E4647-$E$7&gt;=$C$1/2,TRUE(),FALSE()),FALSE())</f>
        <v>0</v>
      </c>
      <c r="J4647" s="4" t="e">
        <f t="shared" ca="1" si="479"/>
        <v>#N/A</v>
      </c>
      <c r="K4647" s="4" t="e">
        <f t="shared" si="482"/>
        <v>#N/A</v>
      </c>
      <c r="L4647" s="4" t="e">
        <f t="shared" si="483"/>
        <v>#N/A</v>
      </c>
      <c r="M4647" s="4"/>
    </row>
    <row r="4648" spans="1:13" x14ac:dyDescent="0.2">
      <c r="A4648" s="4">
        <f t="shared" si="480"/>
        <v>9282</v>
      </c>
      <c r="B4648" s="4" t="b">
        <f t="shared" si="481"/>
        <v>0</v>
      </c>
      <c r="C4648" s="5" t="b">
        <f>IF(AND(B4648,A4648&lt;=$G$1),TRUE(),FALSE())</f>
        <v>0</v>
      </c>
      <c r="D4648" s="4" t="e">
        <f>IF(AND($C4647,$I4647),IF(AND($L4647&lt;$C$3,$L4648&gt;=$C$3),$D4647+0.5,IF(AND($L4647&gt;=$C$3,$L4648&lt;$C$3),$D4647+0.5,$D4647)),$D4647)</f>
        <v>#N/A</v>
      </c>
      <c r="E4648" s="4" t="str">
        <f t="shared" si="478"/>
        <v/>
      </c>
      <c r="F4648" s="4" t="str">
        <f>IF(C4648,ROW(),"")</f>
        <v/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>IF(C4648,IF(E4648-$E$7&gt;=$C$1/2,TRUE(),FALSE()),FALSE())</f>
        <v>0</v>
      </c>
      <c r="J4648" s="4" t="e">
        <f t="shared" ca="1" si="479"/>
        <v>#N/A</v>
      </c>
      <c r="K4648" s="4" t="e">
        <f t="shared" si="482"/>
        <v>#N/A</v>
      </c>
      <c r="L4648" s="4" t="e">
        <f t="shared" si="483"/>
        <v>#N/A</v>
      </c>
      <c r="M4648" s="4"/>
    </row>
    <row r="4649" spans="1:13" x14ac:dyDescent="0.2">
      <c r="A4649" s="4">
        <f t="shared" si="480"/>
        <v>9284</v>
      </c>
      <c r="B4649" s="4" t="b">
        <f t="shared" si="481"/>
        <v>0</v>
      </c>
      <c r="C4649" s="5" t="b">
        <f>IF(AND(B4649,A4649&lt;=$G$1),TRUE(),FALSE())</f>
        <v>0</v>
      </c>
      <c r="D4649" s="4" t="e">
        <f>IF(AND($C4648,$I4648),IF(AND($L4648&lt;$C$3,$L4649&gt;=$C$3),$D4648+0.5,IF(AND($L4648&gt;=$C$3,$L4649&lt;$C$3),$D4648+0.5,$D4648)),$D4648)</f>
        <v>#N/A</v>
      </c>
      <c r="E4649" s="4" t="str">
        <f t="shared" si="478"/>
        <v/>
      </c>
      <c r="F4649" s="4" t="str">
        <f>IF(C4649,ROW(),"")</f>
        <v/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>IF(C4649,IF(E4649-$E$7&gt;=$C$1/2,TRUE(),FALSE()),FALSE())</f>
        <v>0</v>
      </c>
      <c r="J4649" s="4" t="e">
        <f t="shared" ca="1" si="479"/>
        <v>#N/A</v>
      </c>
      <c r="K4649" s="4" t="e">
        <f t="shared" si="482"/>
        <v>#N/A</v>
      </c>
      <c r="L4649" s="4" t="e">
        <f t="shared" si="483"/>
        <v>#N/A</v>
      </c>
      <c r="M4649" s="4"/>
    </row>
    <row r="4650" spans="1:13" x14ac:dyDescent="0.2">
      <c r="A4650" s="4">
        <f t="shared" si="480"/>
        <v>9286</v>
      </c>
      <c r="B4650" s="4" t="b">
        <f t="shared" si="481"/>
        <v>0</v>
      </c>
      <c r="C4650" s="5" t="b">
        <f>IF(AND(B4650,A4650&lt;=$G$1),TRUE(),FALSE())</f>
        <v>0</v>
      </c>
      <c r="D4650" s="4" t="e">
        <f>IF(AND($C4649,$I4649),IF(AND($L4649&lt;$C$3,$L4650&gt;=$C$3),$D4649+0.5,IF(AND($L4649&gt;=$C$3,$L4650&lt;$C$3),$D4649+0.5,$D4649)),$D4649)</f>
        <v>#N/A</v>
      </c>
      <c r="E4650" s="4" t="str">
        <f t="shared" si="478"/>
        <v/>
      </c>
      <c r="F4650" s="4" t="str">
        <f>IF(C4650,ROW(),"")</f>
        <v/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>IF(C4650,IF(E4650-$E$7&gt;=$C$1/2,TRUE(),FALSE()),FALSE())</f>
        <v>0</v>
      </c>
      <c r="J4650" s="4" t="e">
        <f t="shared" ca="1" si="479"/>
        <v>#N/A</v>
      </c>
      <c r="K4650" s="4" t="e">
        <f t="shared" si="482"/>
        <v>#N/A</v>
      </c>
      <c r="L4650" s="4" t="e">
        <f t="shared" si="483"/>
        <v>#N/A</v>
      </c>
      <c r="M4650" s="4"/>
    </row>
    <row r="4651" spans="1:13" x14ac:dyDescent="0.2">
      <c r="A4651" s="4">
        <f t="shared" si="480"/>
        <v>9288</v>
      </c>
      <c r="B4651" s="4" t="b">
        <f t="shared" si="481"/>
        <v>0</v>
      </c>
      <c r="C4651" s="5" t="b">
        <f>IF(AND(B4651,A4651&lt;=$G$1),TRUE(),FALSE())</f>
        <v>0</v>
      </c>
      <c r="D4651" s="4" t="e">
        <f>IF(AND($C4650,$I4650),IF(AND($L4650&lt;$C$3,$L4651&gt;=$C$3),$D4650+0.5,IF(AND($L4650&gt;=$C$3,$L4651&lt;$C$3),$D4650+0.5,$D4650)),$D4650)</f>
        <v>#N/A</v>
      </c>
      <c r="E4651" s="4" t="str">
        <f t="shared" si="478"/>
        <v/>
      </c>
      <c r="F4651" s="4" t="str">
        <f>IF(C4651,ROW(),"")</f>
        <v/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>IF(C4651,IF(E4651-$E$7&gt;=$C$1/2,TRUE(),FALSE()),FALSE())</f>
        <v>0</v>
      </c>
      <c r="J4651" s="4" t="e">
        <f t="shared" ca="1" si="479"/>
        <v>#N/A</v>
      </c>
      <c r="K4651" s="4" t="e">
        <f t="shared" si="482"/>
        <v>#N/A</v>
      </c>
      <c r="L4651" s="4" t="e">
        <f t="shared" si="483"/>
        <v>#N/A</v>
      </c>
      <c r="M4651" s="4"/>
    </row>
    <row r="4652" spans="1:13" x14ac:dyDescent="0.2">
      <c r="A4652" s="4">
        <f t="shared" si="480"/>
        <v>9290</v>
      </c>
      <c r="B4652" s="4" t="b">
        <f t="shared" si="481"/>
        <v>0</v>
      </c>
      <c r="C4652" s="5" t="b">
        <f>IF(AND(B4652,A4652&lt;=$G$1),TRUE(),FALSE())</f>
        <v>0</v>
      </c>
      <c r="D4652" s="4" t="e">
        <f>IF(AND($C4651,$I4651),IF(AND($L4651&lt;$C$3,$L4652&gt;=$C$3),$D4651+0.5,IF(AND($L4651&gt;=$C$3,$L4652&lt;$C$3),$D4651+0.5,$D4651)),$D4651)</f>
        <v>#N/A</v>
      </c>
      <c r="E4652" s="4" t="str">
        <f t="shared" si="478"/>
        <v/>
      </c>
      <c r="F4652" s="4" t="str">
        <f>IF(C4652,ROW(),"")</f>
        <v/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>IF(C4652,IF(E4652-$E$7&gt;=$C$1/2,TRUE(),FALSE()),FALSE())</f>
        <v>0</v>
      </c>
      <c r="J4652" s="4" t="e">
        <f t="shared" ca="1" si="479"/>
        <v>#N/A</v>
      </c>
      <c r="K4652" s="4" t="e">
        <f t="shared" si="482"/>
        <v>#N/A</v>
      </c>
      <c r="L4652" s="4" t="e">
        <f t="shared" si="483"/>
        <v>#N/A</v>
      </c>
      <c r="M4652" s="4"/>
    </row>
    <row r="4653" spans="1:13" x14ac:dyDescent="0.2">
      <c r="A4653" s="4">
        <f t="shared" si="480"/>
        <v>9292</v>
      </c>
      <c r="B4653" s="4" t="b">
        <f t="shared" si="481"/>
        <v>0</v>
      </c>
      <c r="C4653" s="5" t="b">
        <f>IF(AND(B4653,A4653&lt;=$G$1),TRUE(),FALSE())</f>
        <v>0</v>
      </c>
      <c r="D4653" s="4" t="e">
        <f>IF(AND($C4652,$I4652),IF(AND($L4652&lt;$C$3,$L4653&gt;=$C$3),$D4652+0.5,IF(AND($L4652&gt;=$C$3,$L4653&lt;$C$3),$D4652+0.5,$D4652)),$D4652)</f>
        <v>#N/A</v>
      </c>
      <c r="E4653" s="4" t="str">
        <f t="shared" si="478"/>
        <v/>
      </c>
      <c r="F4653" s="4" t="str">
        <f>IF(C4653,ROW(),"")</f>
        <v/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>IF(C4653,IF(E4653-$E$7&gt;=$C$1/2,TRUE(),FALSE()),FALSE())</f>
        <v>0</v>
      </c>
      <c r="J4653" s="4" t="e">
        <f t="shared" ca="1" si="479"/>
        <v>#N/A</v>
      </c>
      <c r="K4653" s="4" t="e">
        <f t="shared" si="482"/>
        <v>#N/A</v>
      </c>
      <c r="L4653" s="4" t="e">
        <f t="shared" si="483"/>
        <v>#N/A</v>
      </c>
      <c r="M4653" s="4"/>
    </row>
    <row r="4654" spans="1:13" x14ac:dyDescent="0.2">
      <c r="A4654" s="4">
        <f t="shared" si="480"/>
        <v>9294</v>
      </c>
      <c r="B4654" s="4" t="b">
        <f t="shared" si="481"/>
        <v>0</v>
      </c>
      <c r="C4654" s="5" t="b">
        <f>IF(AND(B4654,A4654&lt;=$G$1),TRUE(),FALSE())</f>
        <v>0</v>
      </c>
      <c r="D4654" s="4" t="e">
        <f>IF(AND($C4653,$I4653),IF(AND($L4653&lt;$C$3,$L4654&gt;=$C$3),$D4653+0.5,IF(AND($L4653&gt;=$C$3,$L4654&lt;$C$3),$D4653+0.5,$D4653)),$D4653)</f>
        <v>#N/A</v>
      </c>
      <c r="E4654" s="4" t="str">
        <f t="shared" si="478"/>
        <v/>
      </c>
      <c r="F4654" s="4" t="str">
        <f>IF(C4654,ROW(),"")</f>
        <v/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>IF(C4654,IF(E4654-$E$7&gt;=$C$1/2,TRUE(),FALSE()),FALSE())</f>
        <v>0</v>
      </c>
      <c r="J4654" s="4" t="e">
        <f t="shared" ca="1" si="479"/>
        <v>#N/A</v>
      </c>
      <c r="K4654" s="4" t="e">
        <f t="shared" si="482"/>
        <v>#N/A</v>
      </c>
      <c r="L4654" s="4" t="e">
        <f t="shared" si="483"/>
        <v>#N/A</v>
      </c>
      <c r="M4654" s="4"/>
    </row>
    <row r="4655" spans="1:13" x14ac:dyDescent="0.2">
      <c r="A4655" s="4">
        <f t="shared" si="480"/>
        <v>9296</v>
      </c>
      <c r="B4655" s="4" t="b">
        <f t="shared" si="481"/>
        <v>0</v>
      </c>
      <c r="C4655" s="5" t="b">
        <f>IF(AND(B4655,A4655&lt;=$G$1),TRUE(),FALSE())</f>
        <v>0</v>
      </c>
      <c r="D4655" s="4" t="e">
        <f>IF(AND($C4654,$I4654),IF(AND($L4654&lt;$C$3,$L4655&gt;=$C$3),$D4654+0.5,IF(AND($L4654&gt;=$C$3,$L4655&lt;$C$3),$D4654+0.5,$D4654)),$D4654)</f>
        <v>#N/A</v>
      </c>
      <c r="E4655" s="4" t="str">
        <f t="shared" si="478"/>
        <v/>
      </c>
      <c r="F4655" s="4" t="str">
        <f>IF(C4655,ROW(),"")</f>
        <v/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>IF(C4655,IF(E4655-$E$7&gt;=$C$1/2,TRUE(),FALSE()),FALSE())</f>
        <v>0</v>
      </c>
      <c r="J4655" s="4" t="e">
        <f t="shared" ca="1" si="479"/>
        <v>#N/A</v>
      </c>
      <c r="K4655" s="4" t="e">
        <f t="shared" si="482"/>
        <v>#N/A</v>
      </c>
      <c r="L4655" s="4" t="e">
        <f t="shared" si="483"/>
        <v>#N/A</v>
      </c>
      <c r="M4655" s="4"/>
    </row>
    <row r="4656" spans="1:13" x14ac:dyDescent="0.2">
      <c r="A4656" s="4">
        <f t="shared" si="480"/>
        <v>9298</v>
      </c>
      <c r="B4656" s="4" t="b">
        <f t="shared" si="481"/>
        <v>0</v>
      </c>
      <c r="C4656" s="5" t="b">
        <f>IF(AND(B4656,A4656&lt;=$G$1),TRUE(),FALSE())</f>
        <v>0</v>
      </c>
      <c r="D4656" s="4" t="e">
        <f>IF(AND($C4655,$I4655),IF(AND($L4655&lt;$C$3,$L4656&gt;=$C$3),$D4655+0.5,IF(AND($L4655&gt;=$C$3,$L4656&lt;$C$3),$D4655+0.5,$D4655)),$D4655)</f>
        <v>#N/A</v>
      </c>
      <c r="E4656" s="4" t="str">
        <f t="shared" si="478"/>
        <v/>
      </c>
      <c r="F4656" s="4" t="str">
        <f>IF(C4656,ROW(),"")</f>
        <v/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>IF(C4656,IF(E4656-$E$7&gt;=$C$1/2,TRUE(),FALSE()),FALSE())</f>
        <v>0</v>
      </c>
      <c r="J4656" s="4" t="e">
        <f t="shared" ca="1" si="479"/>
        <v>#N/A</v>
      </c>
      <c r="K4656" s="4" t="e">
        <f t="shared" si="482"/>
        <v>#N/A</v>
      </c>
      <c r="L4656" s="4" t="e">
        <f t="shared" si="483"/>
        <v>#N/A</v>
      </c>
      <c r="M4656" s="4"/>
    </row>
    <row r="4657" spans="1:13" x14ac:dyDescent="0.2">
      <c r="A4657" s="4">
        <f t="shared" si="480"/>
        <v>9300</v>
      </c>
      <c r="B4657" s="4" t="b">
        <f t="shared" si="481"/>
        <v>0</v>
      </c>
      <c r="C4657" s="5" t="b">
        <f>IF(AND(B4657,A4657&lt;=$G$1),TRUE(),FALSE())</f>
        <v>0</v>
      </c>
      <c r="D4657" s="4" t="e">
        <f>IF(AND($C4656,$I4656),IF(AND($L4656&lt;$C$3,$L4657&gt;=$C$3),$D4656+0.5,IF(AND($L4656&gt;=$C$3,$L4657&lt;$C$3),$D4656+0.5,$D4656)),$D4656)</f>
        <v>#N/A</v>
      </c>
      <c r="E4657" s="4" t="str">
        <f t="shared" si="478"/>
        <v/>
      </c>
      <c r="F4657" s="4" t="str">
        <f>IF(C4657,ROW(),"")</f>
        <v/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>IF(C4657,IF(E4657-$E$7&gt;=$C$1/2,TRUE(),FALSE()),FALSE())</f>
        <v>0</v>
      </c>
      <c r="J4657" s="4" t="e">
        <f t="shared" ca="1" si="479"/>
        <v>#N/A</v>
      </c>
      <c r="K4657" s="4" t="e">
        <f t="shared" si="482"/>
        <v>#N/A</v>
      </c>
      <c r="L4657" s="4" t="e">
        <f t="shared" si="483"/>
        <v>#N/A</v>
      </c>
      <c r="M4657" s="4"/>
    </row>
    <row r="4658" spans="1:13" x14ac:dyDescent="0.2">
      <c r="A4658" s="4">
        <f t="shared" si="480"/>
        <v>9302</v>
      </c>
      <c r="B4658" s="4" t="b">
        <f t="shared" si="481"/>
        <v>0</v>
      </c>
      <c r="C4658" s="5" t="b">
        <f>IF(AND(B4658,A4658&lt;=$G$1),TRUE(),FALSE())</f>
        <v>0</v>
      </c>
      <c r="D4658" s="4" t="e">
        <f>IF(AND($C4657,$I4657),IF(AND($L4657&lt;$C$3,$L4658&gt;=$C$3),$D4657+0.5,IF(AND($L4657&gt;=$C$3,$L4658&lt;$C$3),$D4657+0.5,$D4657)),$D4657)</f>
        <v>#N/A</v>
      </c>
      <c r="E4658" s="4" t="str">
        <f t="shared" si="478"/>
        <v/>
      </c>
      <c r="F4658" s="4" t="str">
        <f>IF(C4658,ROW(),"")</f>
        <v/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>IF(C4658,IF(E4658-$E$7&gt;=$C$1/2,TRUE(),FALSE()),FALSE())</f>
        <v>0</v>
      </c>
      <c r="J4658" s="4" t="e">
        <f t="shared" ca="1" si="479"/>
        <v>#N/A</v>
      </c>
      <c r="K4658" s="4" t="e">
        <f t="shared" si="482"/>
        <v>#N/A</v>
      </c>
      <c r="L4658" s="4" t="e">
        <f t="shared" si="483"/>
        <v>#N/A</v>
      </c>
      <c r="M4658" s="4"/>
    </row>
    <row r="4659" spans="1:13" x14ac:dyDescent="0.2">
      <c r="A4659" s="4">
        <f t="shared" si="480"/>
        <v>9304</v>
      </c>
      <c r="B4659" s="4" t="b">
        <f t="shared" si="481"/>
        <v>0</v>
      </c>
      <c r="C4659" s="5" t="b">
        <f>IF(AND(B4659,A4659&lt;=$G$1),TRUE(),FALSE())</f>
        <v>0</v>
      </c>
      <c r="D4659" s="4" t="e">
        <f>IF(AND($C4658,$I4658),IF(AND($L4658&lt;$C$3,$L4659&gt;=$C$3),$D4658+0.5,IF(AND($L4658&gt;=$C$3,$L4659&lt;$C$3),$D4658+0.5,$D4658)),$D4658)</f>
        <v>#N/A</v>
      </c>
      <c r="E4659" s="4" t="str">
        <f t="shared" si="478"/>
        <v/>
      </c>
      <c r="F4659" s="4" t="str">
        <f>IF(C4659,ROW(),"")</f>
        <v/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>IF(C4659,IF(E4659-$E$7&gt;=$C$1/2,TRUE(),FALSE()),FALSE())</f>
        <v>0</v>
      </c>
      <c r="J4659" s="4" t="e">
        <f t="shared" ca="1" si="479"/>
        <v>#N/A</v>
      </c>
      <c r="K4659" s="4" t="e">
        <f t="shared" si="482"/>
        <v>#N/A</v>
      </c>
      <c r="L4659" s="4" t="e">
        <f t="shared" si="483"/>
        <v>#N/A</v>
      </c>
      <c r="M4659" s="4"/>
    </row>
    <row r="4660" spans="1:13" x14ac:dyDescent="0.2">
      <c r="A4660" s="4">
        <f t="shared" si="480"/>
        <v>9306</v>
      </c>
      <c r="B4660" s="4" t="b">
        <f t="shared" si="481"/>
        <v>0</v>
      </c>
      <c r="C4660" s="5" t="b">
        <f>IF(AND(B4660,A4660&lt;=$G$1),TRUE(),FALSE())</f>
        <v>0</v>
      </c>
      <c r="D4660" s="4" t="e">
        <f>IF(AND($C4659,$I4659),IF(AND($L4659&lt;$C$3,$L4660&gt;=$C$3),$D4659+0.5,IF(AND($L4659&gt;=$C$3,$L4660&lt;$C$3),$D4659+0.5,$D4659)),$D4659)</f>
        <v>#N/A</v>
      </c>
      <c r="E4660" s="4" t="str">
        <f t="shared" si="478"/>
        <v/>
      </c>
      <c r="F4660" s="4" t="str">
        <f>IF(C4660,ROW(),"")</f>
        <v/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>IF(C4660,IF(E4660-$E$7&gt;=$C$1/2,TRUE(),FALSE()),FALSE())</f>
        <v>0</v>
      </c>
      <c r="J4660" s="4" t="e">
        <f t="shared" ca="1" si="479"/>
        <v>#N/A</v>
      </c>
      <c r="K4660" s="4" t="e">
        <f t="shared" si="482"/>
        <v>#N/A</v>
      </c>
      <c r="L4660" s="4" t="e">
        <f t="shared" si="483"/>
        <v>#N/A</v>
      </c>
      <c r="M4660" s="4"/>
    </row>
    <row r="4661" spans="1:13" x14ac:dyDescent="0.2">
      <c r="A4661" s="4">
        <f t="shared" si="480"/>
        <v>9308</v>
      </c>
      <c r="B4661" s="4" t="b">
        <f t="shared" si="481"/>
        <v>0</v>
      </c>
      <c r="C4661" s="5" t="b">
        <f>IF(AND(B4661,A4661&lt;=$G$1),TRUE(),FALSE())</f>
        <v>0</v>
      </c>
      <c r="D4661" s="4" t="e">
        <f>IF(AND($C4660,$I4660),IF(AND($L4660&lt;$C$3,$L4661&gt;=$C$3),$D4660+0.5,IF(AND($L4660&gt;=$C$3,$L4661&lt;$C$3),$D4660+0.5,$D4660)),$D4660)</f>
        <v>#N/A</v>
      </c>
      <c r="E4661" s="4" t="str">
        <f t="shared" si="478"/>
        <v/>
      </c>
      <c r="F4661" s="4" t="str">
        <f>IF(C4661,ROW(),"")</f>
        <v/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>IF(C4661,IF(E4661-$E$7&gt;=$C$1/2,TRUE(),FALSE()),FALSE())</f>
        <v>0</v>
      </c>
      <c r="J4661" s="4" t="e">
        <f t="shared" ca="1" si="479"/>
        <v>#N/A</v>
      </c>
      <c r="K4661" s="4" t="e">
        <f t="shared" si="482"/>
        <v>#N/A</v>
      </c>
      <c r="L4661" s="4" t="e">
        <f t="shared" si="483"/>
        <v>#N/A</v>
      </c>
      <c r="M4661" s="4"/>
    </row>
    <row r="4662" spans="1:13" x14ac:dyDescent="0.2">
      <c r="A4662" s="4">
        <f t="shared" si="480"/>
        <v>9310</v>
      </c>
      <c r="B4662" s="4" t="b">
        <f t="shared" si="481"/>
        <v>0</v>
      </c>
      <c r="C4662" s="5" t="b">
        <f>IF(AND(B4662,A4662&lt;=$G$1),TRUE(),FALSE())</f>
        <v>0</v>
      </c>
      <c r="D4662" s="4" t="e">
        <f>IF(AND($C4661,$I4661),IF(AND($L4661&lt;$C$3,$L4662&gt;=$C$3),$D4661+0.5,IF(AND($L4661&gt;=$C$3,$L4662&lt;$C$3),$D4661+0.5,$D4661)),$D4661)</f>
        <v>#N/A</v>
      </c>
      <c r="E4662" s="4" t="str">
        <f t="shared" si="478"/>
        <v/>
      </c>
      <c r="F4662" s="4" t="str">
        <f>IF(C4662,ROW(),"")</f>
        <v/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>IF(C4662,IF(E4662-$E$7&gt;=$C$1/2,TRUE(),FALSE()),FALSE())</f>
        <v>0</v>
      </c>
      <c r="J4662" s="4" t="e">
        <f t="shared" ca="1" si="479"/>
        <v>#N/A</v>
      </c>
      <c r="K4662" s="4" t="e">
        <f t="shared" si="482"/>
        <v>#N/A</v>
      </c>
      <c r="L4662" s="4" t="e">
        <f t="shared" si="483"/>
        <v>#N/A</v>
      </c>
      <c r="M4662" s="4"/>
    </row>
    <row r="4663" spans="1:13" x14ac:dyDescent="0.2">
      <c r="A4663" s="4">
        <f t="shared" si="480"/>
        <v>9312</v>
      </c>
      <c r="B4663" s="4" t="b">
        <f t="shared" si="481"/>
        <v>0</v>
      </c>
      <c r="C4663" s="5" t="b">
        <f>IF(AND(B4663,A4663&lt;=$G$1),TRUE(),FALSE())</f>
        <v>0</v>
      </c>
      <c r="D4663" s="4" t="e">
        <f>IF(AND($C4662,$I4662),IF(AND($L4662&lt;$C$3,$L4663&gt;=$C$3),$D4662+0.5,IF(AND($L4662&gt;=$C$3,$L4663&lt;$C$3),$D4662+0.5,$D4662)),$D4662)</f>
        <v>#N/A</v>
      </c>
      <c r="E4663" s="4" t="str">
        <f t="shared" si="478"/>
        <v/>
      </c>
      <c r="F4663" s="4" t="str">
        <f>IF(C4663,ROW(),"")</f>
        <v/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>IF(C4663,IF(E4663-$E$7&gt;=$C$1/2,TRUE(),FALSE()),FALSE())</f>
        <v>0</v>
      </c>
      <c r="J4663" s="4" t="e">
        <f t="shared" ca="1" si="479"/>
        <v>#N/A</v>
      </c>
      <c r="K4663" s="4" t="e">
        <f t="shared" si="482"/>
        <v>#N/A</v>
      </c>
      <c r="L4663" s="4" t="e">
        <f t="shared" si="483"/>
        <v>#N/A</v>
      </c>
      <c r="M4663" s="4"/>
    </row>
    <row r="4664" spans="1:13" x14ac:dyDescent="0.2">
      <c r="A4664" s="4">
        <f t="shared" si="480"/>
        <v>9314</v>
      </c>
      <c r="B4664" s="4" t="b">
        <f t="shared" si="481"/>
        <v>0</v>
      </c>
      <c r="C4664" s="5" t="b">
        <f>IF(AND(B4664,A4664&lt;=$G$1),TRUE(),FALSE())</f>
        <v>0</v>
      </c>
      <c r="D4664" s="4" t="e">
        <f>IF(AND($C4663,$I4663),IF(AND($L4663&lt;$C$3,$L4664&gt;=$C$3),$D4663+0.5,IF(AND($L4663&gt;=$C$3,$L4664&lt;$C$3),$D4663+0.5,$D4663)),$D4663)</f>
        <v>#N/A</v>
      </c>
      <c r="E4664" s="4" t="str">
        <f t="shared" si="478"/>
        <v/>
      </c>
      <c r="F4664" s="4" t="str">
        <f>IF(C4664,ROW(),"")</f>
        <v/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>IF(C4664,IF(E4664-$E$7&gt;=$C$1/2,TRUE(),FALSE()),FALSE())</f>
        <v>0</v>
      </c>
      <c r="J4664" s="4" t="e">
        <f t="shared" ca="1" si="479"/>
        <v>#N/A</v>
      </c>
      <c r="K4664" s="4" t="e">
        <f t="shared" si="482"/>
        <v>#N/A</v>
      </c>
      <c r="L4664" s="4" t="e">
        <f t="shared" si="483"/>
        <v>#N/A</v>
      </c>
      <c r="M4664" s="4"/>
    </row>
    <row r="4665" spans="1:13" x14ac:dyDescent="0.2">
      <c r="A4665" s="4">
        <f t="shared" si="480"/>
        <v>9316</v>
      </c>
      <c r="B4665" s="4" t="b">
        <f t="shared" si="481"/>
        <v>0</v>
      </c>
      <c r="C4665" s="5" t="b">
        <f>IF(AND(B4665,A4665&lt;=$G$1),TRUE(),FALSE())</f>
        <v>0</v>
      </c>
      <c r="D4665" s="4" t="e">
        <f>IF(AND($C4664,$I4664),IF(AND($L4664&lt;$C$3,$L4665&gt;=$C$3),$D4664+0.5,IF(AND($L4664&gt;=$C$3,$L4665&lt;$C$3),$D4664+0.5,$D4664)),$D4664)</f>
        <v>#N/A</v>
      </c>
      <c r="E4665" s="4" t="str">
        <f t="shared" si="478"/>
        <v/>
      </c>
      <c r="F4665" s="4" t="str">
        <f>IF(C4665,ROW(),"")</f>
        <v/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>IF(C4665,IF(E4665-$E$7&gt;=$C$1/2,TRUE(),FALSE()),FALSE())</f>
        <v>0</v>
      </c>
      <c r="J4665" s="4" t="e">
        <f t="shared" ca="1" si="479"/>
        <v>#N/A</v>
      </c>
      <c r="K4665" s="4" t="e">
        <f t="shared" si="482"/>
        <v>#N/A</v>
      </c>
      <c r="L4665" s="4" t="e">
        <f t="shared" si="483"/>
        <v>#N/A</v>
      </c>
      <c r="M4665" s="4"/>
    </row>
    <row r="4666" spans="1:13" x14ac:dyDescent="0.2">
      <c r="A4666" s="4">
        <f t="shared" si="480"/>
        <v>9318</v>
      </c>
      <c r="B4666" s="4" t="b">
        <f t="shared" si="481"/>
        <v>0</v>
      </c>
      <c r="C4666" s="5" t="b">
        <f>IF(AND(B4666,A4666&lt;=$G$1),TRUE(),FALSE())</f>
        <v>0</v>
      </c>
      <c r="D4666" s="4" t="e">
        <f>IF(AND($C4665,$I4665),IF(AND($L4665&lt;$C$3,$L4666&gt;=$C$3),$D4665+0.5,IF(AND($L4665&gt;=$C$3,$L4666&lt;$C$3),$D4665+0.5,$D4665)),$D4665)</f>
        <v>#N/A</v>
      </c>
      <c r="E4666" s="4" t="str">
        <f t="shared" si="478"/>
        <v/>
      </c>
      <c r="F4666" s="4" t="str">
        <f>IF(C4666,ROW(),"")</f>
        <v/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>IF(C4666,IF(E4666-$E$7&gt;=$C$1/2,TRUE(),FALSE()),FALSE())</f>
        <v>0</v>
      </c>
      <c r="J4666" s="4" t="e">
        <f t="shared" ca="1" si="479"/>
        <v>#N/A</v>
      </c>
      <c r="K4666" s="4" t="e">
        <f t="shared" si="482"/>
        <v>#N/A</v>
      </c>
      <c r="L4666" s="4" t="e">
        <f t="shared" si="483"/>
        <v>#N/A</v>
      </c>
      <c r="M4666" s="4"/>
    </row>
    <row r="4667" spans="1:13" x14ac:dyDescent="0.2">
      <c r="A4667" s="4">
        <f t="shared" si="480"/>
        <v>9320</v>
      </c>
      <c r="B4667" s="4" t="b">
        <f t="shared" si="481"/>
        <v>0</v>
      </c>
      <c r="C4667" s="5" t="b">
        <f>IF(AND(B4667,A4667&lt;=$G$1),TRUE(),FALSE())</f>
        <v>0</v>
      </c>
      <c r="D4667" s="4" t="e">
        <f>IF(AND($C4666,$I4666),IF(AND($L4666&lt;$C$3,$L4667&gt;=$C$3),$D4666+0.5,IF(AND($L4666&gt;=$C$3,$L4667&lt;$C$3),$D4666+0.5,$D4666)),$D4666)</f>
        <v>#N/A</v>
      </c>
      <c r="E4667" s="4" t="str">
        <f t="shared" si="478"/>
        <v/>
      </c>
      <c r="F4667" s="4" t="str">
        <f>IF(C4667,ROW(),"")</f>
        <v/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>IF(C4667,IF(E4667-$E$7&gt;=$C$1/2,TRUE(),FALSE()),FALSE())</f>
        <v>0</v>
      </c>
      <c r="J4667" s="4" t="e">
        <f t="shared" ca="1" si="479"/>
        <v>#N/A</v>
      </c>
      <c r="K4667" s="4" t="e">
        <f t="shared" si="482"/>
        <v>#N/A</v>
      </c>
      <c r="L4667" s="4" t="e">
        <f t="shared" si="483"/>
        <v>#N/A</v>
      </c>
      <c r="M4667" s="4"/>
    </row>
    <row r="4668" spans="1:13" x14ac:dyDescent="0.2">
      <c r="A4668" s="4">
        <f t="shared" si="480"/>
        <v>9322</v>
      </c>
      <c r="B4668" s="4" t="b">
        <f t="shared" si="481"/>
        <v>0</v>
      </c>
      <c r="C4668" s="5" t="b">
        <f>IF(AND(B4668,A4668&lt;=$G$1),TRUE(),FALSE())</f>
        <v>0</v>
      </c>
      <c r="D4668" s="4" t="e">
        <f>IF(AND($C4667,$I4667),IF(AND($L4667&lt;$C$3,$L4668&gt;=$C$3),$D4667+0.5,IF(AND($L4667&gt;=$C$3,$L4668&lt;$C$3),$D4667+0.5,$D4667)),$D4667)</f>
        <v>#N/A</v>
      </c>
      <c r="E4668" s="4" t="str">
        <f t="shared" si="478"/>
        <v/>
      </c>
      <c r="F4668" s="4" t="str">
        <f>IF(C4668,ROW(),"")</f>
        <v/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>IF(C4668,IF(E4668-$E$7&gt;=$C$1/2,TRUE(),FALSE()),FALSE())</f>
        <v>0</v>
      </c>
      <c r="J4668" s="4" t="e">
        <f t="shared" ca="1" si="479"/>
        <v>#N/A</v>
      </c>
      <c r="K4668" s="4" t="e">
        <f t="shared" si="482"/>
        <v>#N/A</v>
      </c>
      <c r="L4668" s="4" t="e">
        <f t="shared" si="483"/>
        <v>#N/A</v>
      </c>
      <c r="M4668" s="4"/>
    </row>
    <row r="4669" spans="1:13" x14ac:dyDescent="0.2">
      <c r="A4669" s="4">
        <f t="shared" si="480"/>
        <v>9324</v>
      </c>
      <c r="B4669" s="4" t="b">
        <f t="shared" si="481"/>
        <v>0</v>
      </c>
      <c r="C4669" s="5" t="b">
        <f>IF(AND(B4669,A4669&lt;=$G$1),TRUE(),FALSE())</f>
        <v>0</v>
      </c>
      <c r="D4669" s="4" t="e">
        <f>IF(AND($C4668,$I4668),IF(AND($L4668&lt;$C$3,$L4669&gt;=$C$3),$D4668+0.5,IF(AND($L4668&gt;=$C$3,$L4669&lt;$C$3),$D4668+0.5,$D4668)),$D4668)</f>
        <v>#N/A</v>
      </c>
      <c r="E4669" s="4" t="str">
        <f t="shared" si="478"/>
        <v/>
      </c>
      <c r="F4669" s="4" t="str">
        <f>IF(C4669,ROW(),"")</f>
        <v/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>IF(C4669,IF(E4669-$E$7&gt;=$C$1/2,TRUE(),FALSE()),FALSE())</f>
        <v>0</v>
      </c>
      <c r="J4669" s="4" t="e">
        <f t="shared" ca="1" si="479"/>
        <v>#N/A</v>
      </c>
      <c r="K4669" s="4" t="e">
        <f t="shared" si="482"/>
        <v>#N/A</v>
      </c>
      <c r="L4669" s="4" t="e">
        <f t="shared" si="483"/>
        <v>#N/A</v>
      </c>
      <c r="M4669" s="4"/>
    </row>
    <row r="4670" spans="1:13" x14ac:dyDescent="0.2">
      <c r="A4670" s="4">
        <f t="shared" si="480"/>
        <v>9326</v>
      </c>
      <c r="B4670" s="4" t="b">
        <f t="shared" si="481"/>
        <v>0</v>
      </c>
      <c r="C4670" s="5" t="b">
        <f>IF(AND(B4670,A4670&lt;=$G$1),TRUE(),FALSE())</f>
        <v>0</v>
      </c>
      <c r="D4670" s="4" t="e">
        <f>IF(AND($C4669,$I4669),IF(AND($L4669&lt;$C$3,$L4670&gt;=$C$3),$D4669+0.5,IF(AND($L4669&gt;=$C$3,$L4670&lt;$C$3),$D4669+0.5,$D4669)),$D4669)</f>
        <v>#N/A</v>
      </c>
      <c r="E4670" s="4" t="str">
        <f t="shared" si="478"/>
        <v/>
      </c>
      <c r="F4670" s="4" t="str">
        <f>IF(C4670,ROW(),"")</f>
        <v/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>IF(C4670,IF(E4670-$E$7&gt;=$C$1/2,TRUE(),FALSE()),FALSE())</f>
        <v>0</v>
      </c>
      <c r="J4670" s="4" t="e">
        <f t="shared" ca="1" si="479"/>
        <v>#N/A</v>
      </c>
      <c r="K4670" s="4" t="e">
        <f t="shared" si="482"/>
        <v>#N/A</v>
      </c>
      <c r="L4670" s="4" t="e">
        <f t="shared" si="483"/>
        <v>#N/A</v>
      </c>
      <c r="M4670" s="4"/>
    </row>
    <row r="4671" spans="1:13" x14ac:dyDescent="0.2">
      <c r="A4671" s="4">
        <f t="shared" si="480"/>
        <v>9328</v>
      </c>
      <c r="B4671" s="4" t="b">
        <f t="shared" si="481"/>
        <v>0</v>
      </c>
      <c r="C4671" s="5" t="b">
        <f>IF(AND(B4671,A4671&lt;=$G$1),TRUE(),FALSE())</f>
        <v>0</v>
      </c>
      <c r="D4671" s="4" t="e">
        <f>IF(AND($C4670,$I4670),IF(AND($L4670&lt;$C$3,$L4671&gt;=$C$3),$D4670+0.5,IF(AND($L4670&gt;=$C$3,$L4671&lt;$C$3),$D4670+0.5,$D4670)),$D4670)</f>
        <v>#N/A</v>
      </c>
      <c r="E4671" s="4" t="str">
        <f t="shared" si="478"/>
        <v/>
      </c>
      <c r="F4671" s="4" t="str">
        <f>IF(C4671,ROW(),"")</f>
        <v/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>IF(C4671,IF(E4671-$E$7&gt;=$C$1/2,TRUE(),FALSE()),FALSE())</f>
        <v>0</v>
      </c>
      <c r="J4671" s="4" t="e">
        <f t="shared" ca="1" si="479"/>
        <v>#N/A</v>
      </c>
      <c r="K4671" s="4" t="e">
        <f t="shared" si="482"/>
        <v>#N/A</v>
      </c>
      <c r="L4671" s="4" t="e">
        <f t="shared" si="483"/>
        <v>#N/A</v>
      </c>
      <c r="M4671" s="4"/>
    </row>
    <row r="4672" spans="1:13" x14ac:dyDescent="0.2">
      <c r="A4672" s="4">
        <f t="shared" si="480"/>
        <v>9330</v>
      </c>
      <c r="B4672" s="4" t="b">
        <f t="shared" si="481"/>
        <v>0</v>
      </c>
      <c r="C4672" s="5" t="b">
        <f>IF(AND(B4672,A4672&lt;=$G$1),TRUE(),FALSE())</f>
        <v>0</v>
      </c>
      <c r="D4672" s="4" t="e">
        <f>IF(AND($C4671,$I4671),IF(AND($L4671&lt;$C$3,$L4672&gt;=$C$3),$D4671+0.5,IF(AND($L4671&gt;=$C$3,$L4672&lt;$C$3),$D4671+0.5,$D4671)),$D4671)</f>
        <v>#N/A</v>
      </c>
      <c r="E4672" s="4" t="str">
        <f t="shared" si="478"/>
        <v/>
      </c>
      <c r="F4672" s="4" t="str">
        <f>IF(C4672,ROW(),"")</f>
        <v/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>IF(C4672,IF(E4672-$E$7&gt;=$C$1/2,TRUE(),FALSE()),FALSE())</f>
        <v>0</v>
      </c>
      <c r="J4672" s="4" t="e">
        <f t="shared" ca="1" si="479"/>
        <v>#N/A</v>
      </c>
      <c r="K4672" s="4" t="e">
        <f t="shared" si="482"/>
        <v>#N/A</v>
      </c>
      <c r="L4672" s="4" t="e">
        <f t="shared" si="483"/>
        <v>#N/A</v>
      </c>
      <c r="M4672" s="4"/>
    </row>
    <row r="4673" spans="1:13" x14ac:dyDescent="0.2">
      <c r="A4673" s="4">
        <f t="shared" si="480"/>
        <v>9332</v>
      </c>
      <c r="B4673" s="4" t="b">
        <f t="shared" si="481"/>
        <v>0</v>
      </c>
      <c r="C4673" s="5" t="b">
        <f>IF(AND(B4673,A4673&lt;=$G$1),TRUE(),FALSE())</f>
        <v>0</v>
      </c>
      <c r="D4673" s="4" t="e">
        <f>IF(AND($C4672,$I4672),IF(AND($L4672&lt;$C$3,$L4673&gt;=$C$3),$D4672+0.5,IF(AND($L4672&gt;=$C$3,$L4673&lt;$C$3),$D4672+0.5,$D4672)),$D4672)</f>
        <v>#N/A</v>
      </c>
      <c r="E4673" s="4" t="str">
        <f t="shared" si="478"/>
        <v/>
      </c>
      <c r="F4673" s="4" t="str">
        <f>IF(C4673,ROW(),"")</f>
        <v/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>IF(C4673,IF(E4673-$E$7&gt;=$C$1/2,TRUE(),FALSE()),FALSE())</f>
        <v>0</v>
      </c>
      <c r="J4673" s="4" t="e">
        <f t="shared" ca="1" si="479"/>
        <v>#N/A</v>
      </c>
      <c r="K4673" s="4" t="e">
        <f t="shared" si="482"/>
        <v>#N/A</v>
      </c>
      <c r="L4673" s="4" t="e">
        <f t="shared" si="483"/>
        <v>#N/A</v>
      </c>
      <c r="M4673" s="4"/>
    </row>
    <row r="4674" spans="1:13" x14ac:dyDescent="0.2">
      <c r="A4674" s="4">
        <f t="shared" si="480"/>
        <v>9334</v>
      </c>
      <c r="B4674" s="4" t="b">
        <f t="shared" si="481"/>
        <v>0</v>
      </c>
      <c r="C4674" s="5" t="b">
        <f>IF(AND(B4674,A4674&lt;=$G$1),TRUE(),FALSE())</f>
        <v>0</v>
      </c>
      <c r="D4674" s="4" t="e">
        <f>IF(AND($C4673,$I4673),IF(AND($L4673&lt;$C$3,$L4674&gt;=$C$3),$D4673+0.5,IF(AND($L4673&gt;=$C$3,$L4674&lt;$C$3),$D4673+0.5,$D4673)),$D4673)</f>
        <v>#N/A</v>
      </c>
      <c r="E4674" s="4" t="str">
        <f t="shared" si="478"/>
        <v/>
      </c>
      <c r="F4674" s="4" t="str">
        <f>IF(C4674,ROW(),"")</f>
        <v/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>IF(C4674,IF(E4674-$E$7&gt;=$C$1/2,TRUE(),FALSE()),FALSE())</f>
        <v>0</v>
      </c>
      <c r="J4674" s="4" t="e">
        <f t="shared" ca="1" si="479"/>
        <v>#N/A</v>
      </c>
      <c r="K4674" s="4" t="e">
        <f t="shared" si="482"/>
        <v>#N/A</v>
      </c>
      <c r="L4674" s="4" t="e">
        <f t="shared" si="483"/>
        <v>#N/A</v>
      </c>
      <c r="M4674" s="4"/>
    </row>
    <row r="4675" spans="1:13" x14ac:dyDescent="0.2">
      <c r="A4675" s="4">
        <f t="shared" si="480"/>
        <v>9336</v>
      </c>
      <c r="B4675" s="4" t="b">
        <f t="shared" si="481"/>
        <v>0</v>
      </c>
      <c r="C4675" s="5" t="b">
        <f>IF(AND(B4675,A4675&lt;=$G$1),TRUE(),FALSE())</f>
        <v>0</v>
      </c>
      <c r="D4675" s="4" t="e">
        <f>IF(AND($C4674,$I4674),IF(AND($L4674&lt;$C$3,$L4675&gt;=$C$3),$D4674+0.5,IF(AND($L4674&gt;=$C$3,$L4675&lt;$C$3),$D4674+0.5,$D4674)),$D4674)</f>
        <v>#N/A</v>
      </c>
      <c r="E4675" s="4" t="str">
        <f t="shared" si="478"/>
        <v/>
      </c>
      <c r="F4675" s="4" t="str">
        <f>IF(C4675,ROW(),"")</f>
        <v/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>IF(C4675,IF(E4675-$E$7&gt;=$C$1/2,TRUE(),FALSE()),FALSE())</f>
        <v>0</v>
      </c>
      <c r="J4675" s="4" t="e">
        <f t="shared" ca="1" si="479"/>
        <v>#N/A</v>
      </c>
      <c r="K4675" s="4" t="e">
        <f t="shared" si="482"/>
        <v>#N/A</v>
      </c>
      <c r="L4675" s="4" t="e">
        <f t="shared" si="483"/>
        <v>#N/A</v>
      </c>
      <c r="M4675" s="4"/>
    </row>
    <row r="4676" spans="1:13" x14ac:dyDescent="0.2">
      <c r="A4676" s="4">
        <f t="shared" si="480"/>
        <v>9338</v>
      </c>
      <c r="B4676" s="4" t="b">
        <f t="shared" si="481"/>
        <v>0</v>
      </c>
      <c r="C4676" s="5" t="b">
        <f>IF(AND(B4676,A4676&lt;=$G$1),TRUE(),FALSE())</f>
        <v>0</v>
      </c>
      <c r="D4676" s="4" t="e">
        <f>IF(AND($C4675,$I4675),IF(AND($L4675&lt;$C$3,$L4676&gt;=$C$3),$D4675+0.5,IF(AND($L4675&gt;=$C$3,$L4676&lt;$C$3),$D4675+0.5,$D4675)),$D4675)</f>
        <v>#N/A</v>
      </c>
      <c r="E4676" s="4" t="str">
        <f t="shared" si="478"/>
        <v/>
      </c>
      <c r="F4676" s="4" t="str">
        <f>IF(C4676,ROW(),"")</f>
        <v/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>IF(C4676,IF(E4676-$E$7&gt;=$C$1/2,TRUE(),FALSE()),FALSE())</f>
        <v>0</v>
      </c>
      <c r="J4676" s="4" t="e">
        <f t="shared" ca="1" si="479"/>
        <v>#N/A</v>
      </c>
      <c r="K4676" s="4" t="e">
        <f t="shared" si="482"/>
        <v>#N/A</v>
      </c>
      <c r="L4676" s="4" t="e">
        <f t="shared" si="483"/>
        <v>#N/A</v>
      </c>
      <c r="M4676" s="4"/>
    </row>
    <row r="4677" spans="1:13" x14ac:dyDescent="0.2">
      <c r="A4677" s="4">
        <f t="shared" si="480"/>
        <v>9340</v>
      </c>
      <c r="B4677" s="4" t="b">
        <f t="shared" si="481"/>
        <v>0</v>
      </c>
      <c r="C4677" s="5" t="b">
        <f>IF(AND(B4677,A4677&lt;=$G$1),TRUE(),FALSE())</f>
        <v>0</v>
      </c>
      <c r="D4677" s="4" t="e">
        <f>IF(AND($C4676,$I4676),IF(AND($L4676&lt;$C$3,$L4677&gt;=$C$3),$D4676+0.5,IF(AND($L4676&gt;=$C$3,$L4677&lt;$C$3),$D4676+0.5,$D4676)),$D4676)</f>
        <v>#N/A</v>
      </c>
      <c r="E4677" s="4" t="str">
        <f t="shared" si="478"/>
        <v/>
      </c>
      <c r="F4677" s="4" t="str">
        <f>IF(C4677,ROW(),"")</f>
        <v/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>IF(C4677,IF(E4677-$E$7&gt;=$C$1/2,TRUE(),FALSE()),FALSE())</f>
        <v>0</v>
      </c>
      <c r="J4677" s="4" t="e">
        <f t="shared" ca="1" si="479"/>
        <v>#N/A</v>
      </c>
      <c r="K4677" s="4" t="e">
        <f t="shared" si="482"/>
        <v>#N/A</v>
      </c>
      <c r="L4677" s="4" t="e">
        <f t="shared" si="483"/>
        <v>#N/A</v>
      </c>
      <c r="M4677" s="4"/>
    </row>
    <row r="4678" spans="1:13" x14ac:dyDescent="0.2">
      <c r="A4678" s="4">
        <f t="shared" si="480"/>
        <v>9342</v>
      </c>
      <c r="B4678" s="4" t="b">
        <f t="shared" si="481"/>
        <v>0</v>
      </c>
      <c r="C4678" s="5" t="b">
        <f>IF(AND(B4678,A4678&lt;=$G$1),TRUE(),FALSE())</f>
        <v>0</v>
      </c>
      <c r="D4678" s="4" t="e">
        <f>IF(AND($C4677,$I4677),IF(AND($L4677&lt;$C$3,$L4678&gt;=$C$3),$D4677+0.5,IF(AND($L4677&gt;=$C$3,$L4678&lt;$C$3),$D4677+0.5,$D4677)),$D4677)</f>
        <v>#N/A</v>
      </c>
      <c r="E4678" s="4" t="str">
        <f t="shared" si="478"/>
        <v/>
      </c>
      <c r="F4678" s="4" t="str">
        <f>IF(C4678,ROW(),"")</f>
        <v/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>IF(C4678,IF(E4678-$E$7&gt;=$C$1/2,TRUE(),FALSE()),FALSE())</f>
        <v>0</v>
      </c>
      <c r="J4678" s="4" t="e">
        <f t="shared" ca="1" si="479"/>
        <v>#N/A</v>
      </c>
      <c r="K4678" s="4" t="e">
        <f t="shared" si="482"/>
        <v>#N/A</v>
      </c>
      <c r="L4678" s="4" t="e">
        <f t="shared" si="483"/>
        <v>#N/A</v>
      </c>
      <c r="M4678" s="4"/>
    </row>
    <row r="4679" spans="1:13" x14ac:dyDescent="0.2">
      <c r="A4679" s="4">
        <f t="shared" si="480"/>
        <v>9344</v>
      </c>
      <c r="B4679" s="4" t="b">
        <f t="shared" si="481"/>
        <v>0</v>
      </c>
      <c r="C4679" s="5" t="b">
        <f>IF(AND(B4679,A4679&lt;=$G$1),TRUE(),FALSE())</f>
        <v>0</v>
      </c>
      <c r="D4679" s="4" t="e">
        <f>IF(AND($C4678,$I4678),IF(AND($L4678&lt;$C$3,$L4679&gt;=$C$3),$D4678+0.5,IF(AND($L4678&gt;=$C$3,$L4679&lt;$C$3),$D4678+0.5,$D4678)),$D4678)</f>
        <v>#N/A</v>
      </c>
      <c r="E4679" s="4" t="str">
        <f t="shared" ref="E4679:E4742" si="484">IF(C4679,A4679,"")</f>
        <v/>
      </c>
      <c r="F4679" s="4" t="str">
        <f>IF(C4679,ROW(),"")</f>
        <v/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>IF(C4679,IF(E4679-$E$7&gt;=$C$1/2,TRUE(),FALSE()),FALSE())</f>
        <v>0</v>
      </c>
      <c r="J4679" s="4" t="e">
        <f t="shared" ref="J4679:J4742" ca="1" si="485">IF(I4679,IF(C4679,AVERAGE(OFFSET($H$1:$H$27000,ROW()-$C$1/$C$4/2-1,0,$C$1/$C$4+1,1)),NA()),NA())</f>
        <v>#N/A</v>
      </c>
      <c r="K4679" s="4" t="e">
        <f t="shared" si="482"/>
        <v>#N/A</v>
      </c>
      <c r="L4679" s="4" t="e">
        <f t="shared" si="483"/>
        <v>#N/A</v>
      </c>
      <c r="M4679" s="4"/>
    </row>
    <row r="4680" spans="1:13" x14ac:dyDescent="0.2">
      <c r="A4680" s="4">
        <f t="shared" ref="A4680:A4743" si="486">A4679+$C$4</f>
        <v>9346</v>
      </c>
      <c r="B4680" s="4" t="b">
        <f t="shared" ref="B4680:B4743" si="487">IF(ROW()&lt;7+$G$4,TRUE(),FALSE())</f>
        <v>0</v>
      </c>
      <c r="C4680" s="5" t="b">
        <f>IF(AND(B4680,A4680&lt;=$G$1),TRUE(),FALSE())</f>
        <v>0</v>
      </c>
      <c r="D4680" s="4" t="e">
        <f>IF(AND($C4679,$I4679),IF(AND($L4679&lt;$C$3,$L4680&gt;=$C$3),$D4679+0.5,IF(AND($L4679&gt;=$C$3,$L4680&lt;$C$3),$D4679+0.5,$D4679)),$D4679)</f>
        <v>#N/A</v>
      </c>
      <c r="E4680" s="4" t="str">
        <f t="shared" si="484"/>
        <v/>
      </c>
      <c r="F4680" s="4" t="str">
        <f>IF(C4680,ROW(),"")</f>
        <v/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>IF(C4680,IF(E4680-$E$7&gt;=$C$1/2,TRUE(),FALSE()),FALSE())</f>
        <v>0</v>
      </c>
      <c r="J4680" s="4" t="e">
        <f t="shared" ca="1" si="485"/>
        <v>#N/A</v>
      </c>
      <c r="K4680" s="4" t="e">
        <f t="shared" ref="K4680:K4743" si="488">IF(I4680,ABS(INDEX($J$1:$J$27000,ROW()+$C$1/$C$4/2)-INDEX($J$1:$J$27000,ROW()-$C$1/$C$4/2)),NA())</f>
        <v>#N/A</v>
      </c>
      <c r="L4680" s="4" t="e">
        <f t="shared" ref="L4680:L4743" si="489">IF(AND(C4680,I4680),INDEX($K$1:$K$27000,ROW()+$C$1/$C$4+1),NA())</f>
        <v>#N/A</v>
      </c>
      <c r="M4680" s="4"/>
    </row>
    <row r="4681" spans="1:13" x14ac:dyDescent="0.2">
      <c r="A4681" s="4">
        <f t="shared" si="486"/>
        <v>9348</v>
      </c>
      <c r="B4681" s="4" t="b">
        <f t="shared" si="487"/>
        <v>0</v>
      </c>
      <c r="C4681" s="5" t="b">
        <f>IF(AND(B4681,A4681&lt;=$G$1),TRUE(),FALSE())</f>
        <v>0</v>
      </c>
      <c r="D4681" s="4" t="e">
        <f>IF(AND($C4680,$I4680),IF(AND($L4680&lt;$C$3,$L4681&gt;=$C$3),$D4680+0.5,IF(AND($L4680&gt;=$C$3,$L4681&lt;$C$3),$D4680+0.5,$D4680)),$D4680)</f>
        <v>#N/A</v>
      </c>
      <c r="E4681" s="4" t="str">
        <f t="shared" si="484"/>
        <v/>
      </c>
      <c r="F4681" s="4" t="str">
        <f>IF(C4681,ROW(),"")</f>
        <v/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>IF(C4681,IF(E4681-$E$7&gt;=$C$1/2,TRUE(),FALSE()),FALSE())</f>
        <v>0</v>
      </c>
      <c r="J4681" s="4" t="e">
        <f t="shared" ca="1" si="485"/>
        <v>#N/A</v>
      </c>
      <c r="K4681" s="4" t="e">
        <f t="shared" si="488"/>
        <v>#N/A</v>
      </c>
      <c r="L4681" s="4" t="e">
        <f t="shared" si="489"/>
        <v>#N/A</v>
      </c>
      <c r="M4681" s="4"/>
    </row>
    <row r="4682" spans="1:13" x14ac:dyDescent="0.2">
      <c r="A4682" s="4">
        <f t="shared" si="486"/>
        <v>9350</v>
      </c>
      <c r="B4682" s="4" t="b">
        <f t="shared" si="487"/>
        <v>0</v>
      </c>
      <c r="C4682" s="5" t="b">
        <f>IF(AND(B4682,A4682&lt;=$G$1),TRUE(),FALSE())</f>
        <v>0</v>
      </c>
      <c r="D4682" s="4" t="e">
        <f>IF(AND($C4681,$I4681),IF(AND($L4681&lt;$C$3,$L4682&gt;=$C$3),$D4681+0.5,IF(AND($L4681&gt;=$C$3,$L4682&lt;$C$3),$D4681+0.5,$D4681)),$D4681)</f>
        <v>#N/A</v>
      </c>
      <c r="E4682" s="4" t="str">
        <f t="shared" si="484"/>
        <v/>
      </c>
      <c r="F4682" s="4" t="str">
        <f>IF(C4682,ROW(),"")</f>
        <v/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>IF(C4682,IF(E4682-$E$7&gt;=$C$1/2,TRUE(),FALSE()),FALSE())</f>
        <v>0</v>
      </c>
      <c r="J4682" s="4" t="e">
        <f t="shared" ca="1" si="485"/>
        <v>#N/A</v>
      </c>
      <c r="K4682" s="4" t="e">
        <f t="shared" si="488"/>
        <v>#N/A</v>
      </c>
      <c r="L4682" s="4" t="e">
        <f t="shared" si="489"/>
        <v>#N/A</v>
      </c>
      <c r="M4682" s="4"/>
    </row>
    <row r="4683" spans="1:13" x14ac:dyDescent="0.2">
      <c r="A4683" s="4">
        <f t="shared" si="486"/>
        <v>9352</v>
      </c>
      <c r="B4683" s="4" t="b">
        <f t="shared" si="487"/>
        <v>0</v>
      </c>
      <c r="C4683" s="5" t="b">
        <f>IF(AND(B4683,A4683&lt;=$G$1),TRUE(),FALSE())</f>
        <v>0</v>
      </c>
      <c r="D4683" s="4" t="e">
        <f>IF(AND($C4682,$I4682),IF(AND($L4682&lt;$C$3,$L4683&gt;=$C$3),$D4682+0.5,IF(AND($L4682&gt;=$C$3,$L4683&lt;$C$3),$D4682+0.5,$D4682)),$D4682)</f>
        <v>#N/A</v>
      </c>
      <c r="E4683" s="4" t="str">
        <f t="shared" si="484"/>
        <v/>
      </c>
      <c r="F4683" s="4" t="str">
        <f>IF(C4683,ROW(),"")</f>
        <v/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>IF(C4683,IF(E4683-$E$7&gt;=$C$1/2,TRUE(),FALSE()),FALSE())</f>
        <v>0</v>
      </c>
      <c r="J4683" s="4" t="e">
        <f t="shared" ca="1" si="485"/>
        <v>#N/A</v>
      </c>
      <c r="K4683" s="4" t="e">
        <f t="shared" si="488"/>
        <v>#N/A</v>
      </c>
      <c r="L4683" s="4" t="e">
        <f t="shared" si="489"/>
        <v>#N/A</v>
      </c>
      <c r="M4683" s="4"/>
    </row>
    <row r="4684" spans="1:13" x14ac:dyDescent="0.2">
      <c r="A4684" s="4">
        <f t="shared" si="486"/>
        <v>9354</v>
      </c>
      <c r="B4684" s="4" t="b">
        <f t="shared" si="487"/>
        <v>0</v>
      </c>
      <c r="C4684" s="5" t="b">
        <f>IF(AND(B4684,A4684&lt;=$G$1),TRUE(),FALSE())</f>
        <v>0</v>
      </c>
      <c r="D4684" s="4" t="e">
        <f>IF(AND($C4683,$I4683),IF(AND($L4683&lt;$C$3,$L4684&gt;=$C$3),$D4683+0.5,IF(AND($L4683&gt;=$C$3,$L4684&lt;$C$3),$D4683+0.5,$D4683)),$D4683)</f>
        <v>#N/A</v>
      </c>
      <c r="E4684" s="4" t="str">
        <f t="shared" si="484"/>
        <v/>
      </c>
      <c r="F4684" s="4" t="str">
        <f>IF(C4684,ROW(),"")</f>
        <v/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>IF(C4684,IF(E4684-$E$7&gt;=$C$1/2,TRUE(),FALSE()),FALSE())</f>
        <v>0</v>
      </c>
      <c r="J4684" s="4" t="e">
        <f t="shared" ca="1" si="485"/>
        <v>#N/A</v>
      </c>
      <c r="K4684" s="4" t="e">
        <f t="shared" si="488"/>
        <v>#N/A</v>
      </c>
      <c r="L4684" s="4" t="e">
        <f t="shared" si="489"/>
        <v>#N/A</v>
      </c>
      <c r="M4684" s="4"/>
    </row>
    <row r="4685" spans="1:13" x14ac:dyDescent="0.2">
      <c r="A4685" s="4">
        <f t="shared" si="486"/>
        <v>9356</v>
      </c>
      <c r="B4685" s="4" t="b">
        <f t="shared" si="487"/>
        <v>0</v>
      </c>
      <c r="C4685" s="5" t="b">
        <f>IF(AND(B4685,A4685&lt;=$G$1),TRUE(),FALSE())</f>
        <v>0</v>
      </c>
      <c r="D4685" s="4" t="e">
        <f>IF(AND($C4684,$I4684),IF(AND($L4684&lt;$C$3,$L4685&gt;=$C$3),$D4684+0.5,IF(AND($L4684&gt;=$C$3,$L4685&lt;$C$3),$D4684+0.5,$D4684)),$D4684)</f>
        <v>#N/A</v>
      </c>
      <c r="E4685" s="4" t="str">
        <f t="shared" si="484"/>
        <v/>
      </c>
      <c r="F4685" s="4" t="str">
        <f>IF(C4685,ROW(),"")</f>
        <v/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>IF(C4685,IF(E4685-$E$7&gt;=$C$1/2,TRUE(),FALSE()),FALSE())</f>
        <v>0</v>
      </c>
      <c r="J4685" s="4" t="e">
        <f t="shared" ca="1" si="485"/>
        <v>#N/A</v>
      </c>
      <c r="K4685" s="4" t="e">
        <f t="shared" si="488"/>
        <v>#N/A</v>
      </c>
      <c r="L4685" s="4" t="e">
        <f t="shared" si="489"/>
        <v>#N/A</v>
      </c>
      <c r="M4685" s="4"/>
    </row>
    <row r="4686" spans="1:13" x14ac:dyDescent="0.2">
      <c r="A4686" s="4">
        <f t="shared" si="486"/>
        <v>9358</v>
      </c>
      <c r="B4686" s="4" t="b">
        <f t="shared" si="487"/>
        <v>0</v>
      </c>
      <c r="C4686" s="5" t="b">
        <f>IF(AND(B4686,A4686&lt;=$G$1),TRUE(),FALSE())</f>
        <v>0</v>
      </c>
      <c r="D4686" s="4" t="e">
        <f>IF(AND($C4685,$I4685),IF(AND($L4685&lt;$C$3,$L4686&gt;=$C$3),$D4685+0.5,IF(AND($L4685&gt;=$C$3,$L4686&lt;$C$3),$D4685+0.5,$D4685)),$D4685)</f>
        <v>#N/A</v>
      </c>
      <c r="E4686" s="4" t="str">
        <f t="shared" si="484"/>
        <v/>
      </c>
      <c r="F4686" s="4" t="str">
        <f>IF(C4686,ROW(),"")</f>
        <v/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>IF(C4686,IF(E4686-$E$7&gt;=$C$1/2,TRUE(),FALSE()),FALSE())</f>
        <v>0</v>
      </c>
      <c r="J4686" s="4" t="e">
        <f t="shared" ca="1" si="485"/>
        <v>#N/A</v>
      </c>
      <c r="K4686" s="4" t="e">
        <f t="shared" si="488"/>
        <v>#N/A</v>
      </c>
      <c r="L4686" s="4" t="e">
        <f t="shared" si="489"/>
        <v>#N/A</v>
      </c>
      <c r="M4686" s="4"/>
    </row>
    <row r="4687" spans="1:13" x14ac:dyDescent="0.2">
      <c r="A4687" s="4">
        <f t="shared" si="486"/>
        <v>9360</v>
      </c>
      <c r="B4687" s="4" t="b">
        <f t="shared" si="487"/>
        <v>0</v>
      </c>
      <c r="C4687" s="5" t="b">
        <f>IF(AND(B4687,A4687&lt;=$G$1),TRUE(),FALSE())</f>
        <v>0</v>
      </c>
      <c r="D4687" s="4" t="e">
        <f>IF(AND($C4686,$I4686),IF(AND($L4686&lt;$C$3,$L4687&gt;=$C$3),$D4686+0.5,IF(AND($L4686&gt;=$C$3,$L4687&lt;$C$3),$D4686+0.5,$D4686)),$D4686)</f>
        <v>#N/A</v>
      </c>
      <c r="E4687" s="4" t="str">
        <f t="shared" si="484"/>
        <v/>
      </c>
      <c r="F4687" s="4" t="str">
        <f>IF(C4687,ROW(),"")</f>
        <v/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>IF(C4687,IF(E4687-$E$7&gt;=$C$1/2,TRUE(),FALSE()),FALSE())</f>
        <v>0</v>
      </c>
      <c r="J4687" s="4" t="e">
        <f t="shared" ca="1" si="485"/>
        <v>#N/A</v>
      </c>
      <c r="K4687" s="4" t="e">
        <f t="shared" si="488"/>
        <v>#N/A</v>
      </c>
      <c r="L4687" s="4" t="e">
        <f t="shared" si="489"/>
        <v>#N/A</v>
      </c>
      <c r="M4687" s="4"/>
    </row>
    <row r="4688" spans="1:13" x14ac:dyDescent="0.2">
      <c r="A4688" s="4">
        <f t="shared" si="486"/>
        <v>9362</v>
      </c>
      <c r="B4688" s="4" t="b">
        <f t="shared" si="487"/>
        <v>0</v>
      </c>
      <c r="C4688" s="5" t="b">
        <f>IF(AND(B4688,A4688&lt;=$G$1),TRUE(),FALSE())</f>
        <v>0</v>
      </c>
      <c r="D4688" s="4" t="e">
        <f>IF(AND($C4687,$I4687),IF(AND($L4687&lt;$C$3,$L4688&gt;=$C$3),$D4687+0.5,IF(AND($L4687&gt;=$C$3,$L4688&lt;$C$3),$D4687+0.5,$D4687)),$D4687)</f>
        <v>#N/A</v>
      </c>
      <c r="E4688" s="4" t="str">
        <f t="shared" si="484"/>
        <v/>
      </c>
      <c r="F4688" s="4" t="str">
        <f>IF(C4688,ROW(),"")</f>
        <v/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>IF(C4688,IF(E4688-$E$7&gt;=$C$1/2,TRUE(),FALSE()),FALSE())</f>
        <v>0</v>
      </c>
      <c r="J4688" s="4" t="e">
        <f t="shared" ca="1" si="485"/>
        <v>#N/A</v>
      </c>
      <c r="K4688" s="4" t="e">
        <f t="shared" si="488"/>
        <v>#N/A</v>
      </c>
      <c r="L4688" s="4" t="e">
        <f t="shared" si="489"/>
        <v>#N/A</v>
      </c>
      <c r="M4688" s="4"/>
    </row>
    <row r="4689" spans="1:13" x14ac:dyDescent="0.2">
      <c r="A4689" s="4">
        <f t="shared" si="486"/>
        <v>9364</v>
      </c>
      <c r="B4689" s="4" t="b">
        <f t="shared" si="487"/>
        <v>0</v>
      </c>
      <c r="C4689" s="5" t="b">
        <f>IF(AND(B4689,A4689&lt;=$G$1),TRUE(),FALSE())</f>
        <v>0</v>
      </c>
      <c r="D4689" s="4" t="e">
        <f>IF(AND($C4688,$I4688),IF(AND($L4688&lt;$C$3,$L4689&gt;=$C$3),$D4688+0.5,IF(AND($L4688&gt;=$C$3,$L4689&lt;$C$3),$D4688+0.5,$D4688)),$D4688)</f>
        <v>#N/A</v>
      </c>
      <c r="E4689" s="4" t="str">
        <f t="shared" si="484"/>
        <v/>
      </c>
      <c r="F4689" s="4" t="str">
        <f>IF(C4689,ROW(),"")</f>
        <v/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>IF(C4689,IF(E4689-$E$7&gt;=$C$1/2,TRUE(),FALSE()),FALSE())</f>
        <v>0</v>
      </c>
      <c r="J4689" s="4" t="e">
        <f t="shared" ca="1" si="485"/>
        <v>#N/A</v>
      </c>
      <c r="K4689" s="4" t="e">
        <f t="shared" si="488"/>
        <v>#N/A</v>
      </c>
      <c r="L4689" s="4" t="e">
        <f t="shared" si="489"/>
        <v>#N/A</v>
      </c>
      <c r="M4689" s="4"/>
    </row>
    <row r="4690" spans="1:13" x14ac:dyDescent="0.2">
      <c r="A4690" s="4">
        <f t="shared" si="486"/>
        <v>9366</v>
      </c>
      <c r="B4690" s="4" t="b">
        <f t="shared" si="487"/>
        <v>0</v>
      </c>
      <c r="C4690" s="5" t="b">
        <f>IF(AND(B4690,A4690&lt;=$G$1),TRUE(),FALSE())</f>
        <v>0</v>
      </c>
      <c r="D4690" s="4" t="e">
        <f>IF(AND($C4689,$I4689),IF(AND($L4689&lt;$C$3,$L4690&gt;=$C$3),$D4689+0.5,IF(AND($L4689&gt;=$C$3,$L4690&lt;$C$3),$D4689+0.5,$D4689)),$D4689)</f>
        <v>#N/A</v>
      </c>
      <c r="E4690" s="4" t="str">
        <f t="shared" si="484"/>
        <v/>
      </c>
      <c r="F4690" s="4" t="str">
        <f>IF(C4690,ROW(),"")</f>
        <v/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>IF(C4690,IF(E4690-$E$7&gt;=$C$1/2,TRUE(),FALSE()),FALSE())</f>
        <v>0</v>
      </c>
      <c r="J4690" s="4" t="e">
        <f t="shared" ca="1" si="485"/>
        <v>#N/A</v>
      </c>
      <c r="K4690" s="4" t="e">
        <f t="shared" si="488"/>
        <v>#N/A</v>
      </c>
      <c r="L4690" s="4" t="e">
        <f t="shared" si="489"/>
        <v>#N/A</v>
      </c>
      <c r="M4690" s="4"/>
    </row>
    <row r="4691" spans="1:13" x14ac:dyDescent="0.2">
      <c r="A4691" s="4">
        <f t="shared" si="486"/>
        <v>9368</v>
      </c>
      <c r="B4691" s="4" t="b">
        <f t="shared" si="487"/>
        <v>0</v>
      </c>
      <c r="C4691" s="5" t="b">
        <f>IF(AND(B4691,A4691&lt;=$G$1),TRUE(),FALSE())</f>
        <v>0</v>
      </c>
      <c r="D4691" s="4" t="e">
        <f>IF(AND($C4690,$I4690),IF(AND($L4690&lt;$C$3,$L4691&gt;=$C$3),$D4690+0.5,IF(AND($L4690&gt;=$C$3,$L4691&lt;$C$3),$D4690+0.5,$D4690)),$D4690)</f>
        <v>#N/A</v>
      </c>
      <c r="E4691" s="4" t="str">
        <f t="shared" si="484"/>
        <v/>
      </c>
      <c r="F4691" s="4" t="str">
        <f>IF(C4691,ROW(),"")</f>
        <v/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>IF(C4691,IF(E4691-$E$7&gt;=$C$1/2,TRUE(),FALSE()),FALSE())</f>
        <v>0</v>
      </c>
      <c r="J4691" s="4" t="e">
        <f t="shared" ca="1" si="485"/>
        <v>#N/A</v>
      </c>
      <c r="K4691" s="4" t="e">
        <f t="shared" si="488"/>
        <v>#N/A</v>
      </c>
      <c r="L4691" s="4" t="e">
        <f t="shared" si="489"/>
        <v>#N/A</v>
      </c>
      <c r="M4691" s="4"/>
    </row>
    <row r="4692" spans="1:13" x14ac:dyDescent="0.2">
      <c r="A4692" s="4">
        <f t="shared" si="486"/>
        <v>9370</v>
      </c>
      <c r="B4692" s="4" t="b">
        <f t="shared" si="487"/>
        <v>0</v>
      </c>
      <c r="C4692" s="5" t="b">
        <f>IF(AND(B4692,A4692&lt;=$G$1),TRUE(),FALSE())</f>
        <v>0</v>
      </c>
      <c r="D4692" s="4" t="e">
        <f>IF(AND($C4691,$I4691),IF(AND($L4691&lt;$C$3,$L4692&gt;=$C$3),$D4691+0.5,IF(AND($L4691&gt;=$C$3,$L4692&lt;$C$3),$D4691+0.5,$D4691)),$D4691)</f>
        <v>#N/A</v>
      </c>
      <c r="E4692" s="4" t="str">
        <f t="shared" si="484"/>
        <v/>
      </c>
      <c r="F4692" s="4" t="str">
        <f>IF(C4692,ROW(),"")</f>
        <v/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>IF(C4692,IF(E4692-$E$7&gt;=$C$1/2,TRUE(),FALSE()),FALSE())</f>
        <v>0</v>
      </c>
      <c r="J4692" s="4" t="e">
        <f t="shared" ca="1" si="485"/>
        <v>#N/A</v>
      </c>
      <c r="K4692" s="4" t="e">
        <f t="shared" si="488"/>
        <v>#N/A</v>
      </c>
      <c r="L4692" s="4" t="e">
        <f t="shared" si="489"/>
        <v>#N/A</v>
      </c>
      <c r="M4692" s="4"/>
    </row>
    <row r="4693" spans="1:13" x14ac:dyDescent="0.2">
      <c r="A4693" s="4">
        <f t="shared" si="486"/>
        <v>9372</v>
      </c>
      <c r="B4693" s="4" t="b">
        <f t="shared" si="487"/>
        <v>0</v>
      </c>
      <c r="C4693" s="5" t="b">
        <f>IF(AND(B4693,A4693&lt;=$G$1),TRUE(),FALSE())</f>
        <v>0</v>
      </c>
      <c r="D4693" s="4" t="e">
        <f>IF(AND($C4692,$I4692),IF(AND($L4692&lt;$C$3,$L4693&gt;=$C$3),$D4692+0.5,IF(AND($L4692&gt;=$C$3,$L4693&lt;$C$3),$D4692+0.5,$D4692)),$D4692)</f>
        <v>#N/A</v>
      </c>
      <c r="E4693" s="4" t="str">
        <f t="shared" si="484"/>
        <v/>
      </c>
      <c r="F4693" s="4" t="str">
        <f>IF(C4693,ROW(),"")</f>
        <v/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>IF(C4693,IF(E4693-$E$7&gt;=$C$1/2,TRUE(),FALSE()),FALSE())</f>
        <v>0</v>
      </c>
      <c r="J4693" s="4" t="e">
        <f t="shared" ca="1" si="485"/>
        <v>#N/A</v>
      </c>
      <c r="K4693" s="4" t="e">
        <f t="shared" si="488"/>
        <v>#N/A</v>
      </c>
      <c r="L4693" s="4" t="e">
        <f t="shared" si="489"/>
        <v>#N/A</v>
      </c>
      <c r="M4693" s="4"/>
    </row>
    <row r="4694" spans="1:13" x14ac:dyDescent="0.2">
      <c r="A4694" s="4">
        <f t="shared" si="486"/>
        <v>9374</v>
      </c>
      <c r="B4694" s="4" t="b">
        <f t="shared" si="487"/>
        <v>0</v>
      </c>
      <c r="C4694" s="5" t="b">
        <f>IF(AND(B4694,A4694&lt;=$G$1),TRUE(),FALSE())</f>
        <v>0</v>
      </c>
      <c r="D4694" s="4" t="e">
        <f>IF(AND($C4693,$I4693),IF(AND($L4693&lt;$C$3,$L4694&gt;=$C$3),$D4693+0.5,IF(AND($L4693&gt;=$C$3,$L4694&lt;$C$3),$D4693+0.5,$D4693)),$D4693)</f>
        <v>#N/A</v>
      </c>
      <c r="E4694" s="4" t="str">
        <f t="shared" si="484"/>
        <v/>
      </c>
      <c r="F4694" s="4" t="str">
        <f>IF(C4694,ROW(),"")</f>
        <v/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>IF(C4694,IF(E4694-$E$7&gt;=$C$1/2,TRUE(),FALSE()),FALSE())</f>
        <v>0</v>
      </c>
      <c r="J4694" s="4" t="e">
        <f t="shared" ca="1" si="485"/>
        <v>#N/A</v>
      </c>
      <c r="K4694" s="4" t="e">
        <f t="shared" si="488"/>
        <v>#N/A</v>
      </c>
      <c r="L4694" s="4" t="e">
        <f t="shared" si="489"/>
        <v>#N/A</v>
      </c>
      <c r="M4694" s="4"/>
    </row>
    <row r="4695" spans="1:13" x14ac:dyDescent="0.2">
      <c r="A4695" s="4">
        <f t="shared" si="486"/>
        <v>9376</v>
      </c>
      <c r="B4695" s="4" t="b">
        <f t="shared" si="487"/>
        <v>0</v>
      </c>
      <c r="C4695" s="5" t="b">
        <f>IF(AND(B4695,A4695&lt;=$G$1),TRUE(),FALSE())</f>
        <v>0</v>
      </c>
      <c r="D4695" s="4" t="e">
        <f>IF(AND($C4694,$I4694),IF(AND($L4694&lt;$C$3,$L4695&gt;=$C$3),$D4694+0.5,IF(AND($L4694&gt;=$C$3,$L4695&lt;$C$3),$D4694+0.5,$D4694)),$D4694)</f>
        <v>#N/A</v>
      </c>
      <c r="E4695" s="4" t="str">
        <f t="shared" si="484"/>
        <v/>
      </c>
      <c r="F4695" s="4" t="str">
        <f>IF(C4695,ROW(),"")</f>
        <v/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>IF(C4695,IF(E4695-$E$7&gt;=$C$1/2,TRUE(),FALSE()),FALSE())</f>
        <v>0</v>
      </c>
      <c r="J4695" s="4" t="e">
        <f t="shared" ca="1" si="485"/>
        <v>#N/A</v>
      </c>
      <c r="K4695" s="4" t="e">
        <f t="shared" si="488"/>
        <v>#N/A</v>
      </c>
      <c r="L4695" s="4" t="e">
        <f t="shared" si="489"/>
        <v>#N/A</v>
      </c>
      <c r="M4695" s="4"/>
    </row>
    <row r="4696" spans="1:13" x14ac:dyDescent="0.2">
      <c r="A4696" s="4">
        <f t="shared" si="486"/>
        <v>9378</v>
      </c>
      <c r="B4696" s="4" t="b">
        <f t="shared" si="487"/>
        <v>0</v>
      </c>
      <c r="C4696" s="5" t="b">
        <f>IF(AND(B4696,A4696&lt;=$G$1),TRUE(),FALSE())</f>
        <v>0</v>
      </c>
      <c r="D4696" s="4" t="e">
        <f>IF(AND($C4695,$I4695),IF(AND($L4695&lt;$C$3,$L4696&gt;=$C$3),$D4695+0.5,IF(AND($L4695&gt;=$C$3,$L4696&lt;$C$3),$D4695+0.5,$D4695)),$D4695)</f>
        <v>#N/A</v>
      </c>
      <c r="E4696" s="4" t="str">
        <f t="shared" si="484"/>
        <v/>
      </c>
      <c r="F4696" s="4" t="str">
        <f>IF(C4696,ROW(),"")</f>
        <v/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>IF(C4696,IF(E4696-$E$7&gt;=$C$1/2,TRUE(),FALSE()),FALSE())</f>
        <v>0</v>
      </c>
      <c r="J4696" s="4" t="e">
        <f t="shared" ca="1" si="485"/>
        <v>#N/A</v>
      </c>
      <c r="K4696" s="4" t="e">
        <f t="shared" si="488"/>
        <v>#N/A</v>
      </c>
      <c r="L4696" s="4" t="e">
        <f t="shared" si="489"/>
        <v>#N/A</v>
      </c>
      <c r="M4696" s="4"/>
    </row>
    <row r="4697" spans="1:13" x14ac:dyDescent="0.2">
      <c r="A4697" s="4">
        <f t="shared" si="486"/>
        <v>9380</v>
      </c>
      <c r="B4697" s="4" t="b">
        <f t="shared" si="487"/>
        <v>0</v>
      </c>
      <c r="C4697" s="5" t="b">
        <f>IF(AND(B4697,A4697&lt;=$G$1),TRUE(),FALSE())</f>
        <v>0</v>
      </c>
      <c r="D4697" s="4" t="e">
        <f>IF(AND($C4696,$I4696),IF(AND($L4696&lt;$C$3,$L4697&gt;=$C$3),$D4696+0.5,IF(AND($L4696&gt;=$C$3,$L4697&lt;$C$3),$D4696+0.5,$D4696)),$D4696)</f>
        <v>#N/A</v>
      </c>
      <c r="E4697" s="4" t="str">
        <f t="shared" si="484"/>
        <v/>
      </c>
      <c r="F4697" s="4" t="str">
        <f>IF(C4697,ROW(),"")</f>
        <v/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>IF(C4697,IF(E4697-$E$7&gt;=$C$1/2,TRUE(),FALSE()),FALSE())</f>
        <v>0</v>
      </c>
      <c r="J4697" s="4" t="e">
        <f t="shared" ca="1" si="485"/>
        <v>#N/A</v>
      </c>
      <c r="K4697" s="4" t="e">
        <f t="shared" si="488"/>
        <v>#N/A</v>
      </c>
      <c r="L4697" s="4" t="e">
        <f t="shared" si="489"/>
        <v>#N/A</v>
      </c>
      <c r="M4697" s="4"/>
    </row>
    <row r="4698" spans="1:13" x14ac:dyDescent="0.2">
      <c r="A4698" s="4">
        <f t="shared" si="486"/>
        <v>9382</v>
      </c>
      <c r="B4698" s="4" t="b">
        <f t="shared" si="487"/>
        <v>0</v>
      </c>
      <c r="C4698" s="5" t="b">
        <f>IF(AND(B4698,A4698&lt;=$G$1),TRUE(),FALSE())</f>
        <v>0</v>
      </c>
      <c r="D4698" s="4" t="e">
        <f>IF(AND($C4697,$I4697),IF(AND($L4697&lt;$C$3,$L4698&gt;=$C$3),$D4697+0.5,IF(AND($L4697&gt;=$C$3,$L4698&lt;$C$3),$D4697+0.5,$D4697)),$D4697)</f>
        <v>#N/A</v>
      </c>
      <c r="E4698" s="4" t="str">
        <f t="shared" si="484"/>
        <v/>
      </c>
      <c r="F4698" s="4" t="str">
        <f>IF(C4698,ROW(),"")</f>
        <v/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>IF(C4698,IF(E4698-$E$7&gt;=$C$1/2,TRUE(),FALSE()),FALSE())</f>
        <v>0</v>
      </c>
      <c r="J4698" s="4" t="e">
        <f t="shared" ca="1" si="485"/>
        <v>#N/A</v>
      </c>
      <c r="K4698" s="4" t="e">
        <f t="shared" si="488"/>
        <v>#N/A</v>
      </c>
      <c r="L4698" s="4" t="e">
        <f t="shared" si="489"/>
        <v>#N/A</v>
      </c>
      <c r="M4698" s="4"/>
    </row>
    <row r="4699" spans="1:13" x14ac:dyDescent="0.2">
      <c r="A4699" s="4">
        <f t="shared" si="486"/>
        <v>9384</v>
      </c>
      <c r="B4699" s="4" t="b">
        <f t="shared" si="487"/>
        <v>0</v>
      </c>
      <c r="C4699" s="5" t="b">
        <f>IF(AND(B4699,A4699&lt;=$G$1),TRUE(),FALSE())</f>
        <v>0</v>
      </c>
      <c r="D4699" s="4" t="e">
        <f>IF(AND($C4698,$I4698),IF(AND($L4698&lt;$C$3,$L4699&gt;=$C$3),$D4698+0.5,IF(AND($L4698&gt;=$C$3,$L4699&lt;$C$3),$D4698+0.5,$D4698)),$D4698)</f>
        <v>#N/A</v>
      </c>
      <c r="E4699" s="4" t="str">
        <f t="shared" si="484"/>
        <v/>
      </c>
      <c r="F4699" s="4" t="str">
        <f>IF(C4699,ROW(),"")</f>
        <v/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>IF(C4699,IF(E4699-$E$7&gt;=$C$1/2,TRUE(),FALSE()),FALSE())</f>
        <v>0</v>
      </c>
      <c r="J4699" s="4" t="e">
        <f t="shared" ca="1" si="485"/>
        <v>#N/A</v>
      </c>
      <c r="K4699" s="4" t="e">
        <f t="shared" si="488"/>
        <v>#N/A</v>
      </c>
      <c r="L4699" s="4" t="e">
        <f t="shared" si="489"/>
        <v>#N/A</v>
      </c>
      <c r="M4699" s="4"/>
    </row>
    <row r="4700" spans="1:13" x14ac:dyDescent="0.2">
      <c r="A4700" s="4">
        <f t="shared" si="486"/>
        <v>9386</v>
      </c>
      <c r="B4700" s="4" t="b">
        <f t="shared" si="487"/>
        <v>0</v>
      </c>
      <c r="C4700" s="5" t="b">
        <f>IF(AND(B4700,A4700&lt;=$G$1),TRUE(),FALSE())</f>
        <v>0</v>
      </c>
      <c r="D4700" s="4" t="e">
        <f>IF(AND($C4699,$I4699),IF(AND($L4699&lt;$C$3,$L4700&gt;=$C$3),$D4699+0.5,IF(AND($L4699&gt;=$C$3,$L4700&lt;$C$3),$D4699+0.5,$D4699)),$D4699)</f>
        <v>#N/A</v>
      </c>
      <c r="E4700" s="4" t="str">
        <f t="shared" si="484"/>
        <v/>
      </c>
      <c r="F4700" s="4" t="str">
        <f>IF(C4700,ROW(),"")</f>
        <v/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>IF(C4700,IF(E4700-$E$7&gt;=$C$1/2,TRUE(),FALSE()),FALSE())</f>
        <v>0</v>
      </c>
      <c r="J4700" s="4" t="e">
        <f t="shared" ca="1" si="485"/>
        <v>#N/A</v>
      </c>
      <c r="K4700" s="4" t="e">
        <f t="shared" si="488"/>
        <v>#N/A</v>
      </c>
      <c r="L4700" s="4" t="e">
        <f t="shared" si="489"/>
        <v>#N/A</v>
      </c>
      <c r="M4700" s="4"/>
    </row>
    <row r="4701" spans="1:13" x14ac:dyDescent="0.2">
      <c r="A4701" s="4">
        <f t="shared" si="486"/>
        <v>9388</v>
      </c>
      <c r="B4701" s="4" t="b">
        <f t="shared" si="487"/>
        <v>0</v>
      </c>
      <c r="C4701" s="5" t="b">
        <f>IF(AND(B4701,A4701&lt;=$G$1),TRUE(),FALSE())</f>
        <v>0</v>
      </c>
      <c r="D4701" s="4" t="e">
        <f>IF(AND($C4700,$I4700),IF(AND($L4700&lt;$C$3,$L4701&gt;=$C$3),$D4700+0.5,IF(AND($L4700&gt;=$C$3,$L4701&lt;$C$3),$D4700+0.5,$D4700)),$D4700)</f>
        <v>#N/A</v>
      </c>
      <c r="E4701" s="4" t="str">
        <f t="shared" si="484"/>
        <v/>
      </c>
      <c r="F4701" s="4" t="str">
        <f>IF(C4701,ROW(),"")</f>
        <v/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>IF(C4701,IF(E4701-$E$7&gt;=$C$1/2,TRUE(),FALSE()),FALSE())</f>
        <v>0</v>
      </c>
      <c r="J4701" s="4" t="e">
        <f t="shared" ca="1" si="485"/>
        <v>#N/A</v>
      </c>
      <c r="K4701" s="4" t="e">
        <f t="shared" si="488"/>
        <v>#N/A</v>
      </c>
      <c r="L4701" s="4" t="e">
        <f t="shared" si="489"/>
        <v>#N/A</v>
      </c>
      <c r="M4701" s="4"/>
    </row>
    <row r="4702" spans="1:13" x14ac:dyDescent="0.2">
      <c r="A4702" s="4">
        <f t="shared" si="486"/>
        <v>9390</v>
      </c>
      <c r="B4702" s="4" t="b">
        <f t="shared" si="487"/>
        <v>0</v>
      </c>
      <c r="C4702" s="5" t="b">
        <f>IF(AND(B4702,A4702&lt;=$G$1),TRUE(),FALSE())</f>
        <v>0</v>
      </c>
      <c r="D4702" s="4" t="e">
        <f>IF(AND($C4701,$I4701),IF(AND($L4701&lt;$C$3,$L4702&gt;=$C$3),$D4701+0.5,IF(AND($L4701&gt;=$C$3,$L4702&lt;$C$3),$D4701+0.5,$D4701)),$D4701)</f>
        <v>#N/A</v>
      </c>
      <c r="E4702" s="4" t="str">
        <f t="shared" si="484"/>
        <v/>
      </c>
      <c r="F4702" s="4" t="str">
        <f>IF(C4702,ROW(),"")</f>
        <v/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>IF(C4702,IF(E4702-$E$7&gt;=$C$1/2,TRUE(),FALSE()),FALSE())</f>
        <v>0</v>
      </c>
      <c r="J4702" s="4" t="e">
        <f t="shared" ca="1" si="485"/>
        <v>#N/A</v>
      </c>
      <c r="K4702" s="4" t="e">
        <f t="shared" si="488"/>
        <v>#N/A</v>
      </c>
      <c r="L4702" s="4" t="e">
        <f t="shared" si="489"/>
        <v>#N/A</v>
      </c>
      <c r="M4702" s="4"/>
    </row>
    <row r="4703" spans="1:13" x14ac:dyDescent="0.2">
      <c r="A4703" s="4">
        <f t="shared" si="486"/>
        <v>9392</v>
      </c>
      <c r="B4703" s="4" t="b">
        <f t="shared" si="487"/>
        <v>0</v>
      </c>
      <c r="C4703" s="5" t="b">
        <f>IF(AND(B4703,A4703&lt;=$G$1),TRUE(),FALSE())</f>
        <v>0</v>
      </c>
      <c r="D4703" s="4" t="e">
        <f>IF(AND($C4702,$I4702),IF(AND($L4702&lt;$C$3,$L4703&gt;=$C$3),$D4702+0.5,IF(AND($L4702&gt;=$C$3,$L4703&lt;$C$3),$D4702+0.5,$D4702)),$D4702)</f>
        <v>#N/A</v>
      </c>
      <c r="E4703" s="4" t="str">
        <f t="shared" si="484"/>
        <v/>
      </c>
      <c r="F4703" s="4" t="str">
        <f>IF(C4703,ROW(),"")</f>
        <v/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>IF(C4703,IF(E4703-$E$7&gt;=$C$1/2,TRUE(),FALSE()),FALSE())</f>
        <v>0</v>
      </c>
      <c r="J4703" s="4" t="e">
        <f t="shared" ca="1" si="485"/>
        <v>#N/A</v>
      </c>
      <c r="K4703" s="4" t="e">
        <f t="shared" si="488"/>
        <v>#N/A</v>
      </c>
      <c r="L4703" s="4" t="e">
        <f t="shared" si="489"/>
        <v>#N/A</v>
      </c>
      <c r="M4703" s="4"/>
    </row>
    <row r="4704" spans="1:13" x14ac:dyDescent="0.2">
      <c r="A4704" s="4">
        <f t="shared" si="486"/>
        <v>9394</v>
      </c>
      <c r="B4704" s="4" t="b">
        <f t="shared" si="487"/>
        <v>0</v>
      </c>
      <c r="C4704" s="5" t="b">
        <f>IF(AND(B4704,A4704&lt;=$G$1),TRUE(),FALSE())</f>
        <v>0</v>
      </c>
      <c r="D4704" s="4" t="e">
        <f>IF(AND($C4703,$I4703),IF(AND($L4703&lt;$C$3,$L4704&gt;=$C$3),$D4703+0.5,IF(AND($L4703&gt;=$C$3,$L4704&lt;$C$3),$D4703+0.5,$D4703)),$D4703)</f>
        <v>#N/A</v>
      </c>
      <c r="E4704" s="4" t="str">
        <f t="shared" si="484"/>
        <v/>
      </c>
      <c r="F4704" s="4" t="str">
        <f>IF(C4704,ROW(),"")</f>
        <v/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>IF(C4704,IF(E4704-$E$7&gt;=$C$1/2,TRUE(),FALSE()),FALSE())</f>
        <v>0</v>
      </c>
      <c r="J4704" s="4" t="e">
        <f t="shared" ca="1" si="485"/>
        <v>#N/A</v>
      </c>
      <c r="K4704" s="4" t="e">
        <f t="shared" si="488"/>
        <v>#N/A</v>
      </c>
      <c r="L4704" s="4" t="e">
        <f t="shared" si="489"/>
        <v>#N/A</v>
      </c>
      <c r="M4704" s="4"/>
    </row>
    <row r="4705" spans="1:13" x14ac:dyDescent="0.2">
      <c r="A4705" s="4">
        <f t="shared" si="486"/>
        <v>9396</v>
      </c>
      <c r="B4705" s="4" t="b">
        <f t="shared" si="487"/>
        <v>0</v>
      </c>
      <c r="C4705" s="5" t="b">
        <f>IF(AND(B4705,A4705&lt;=$G$1),TRUE(),FALSE())</f>
        <v>0</v>
      </c>
      <c r="D4705" s="4" t="e">
        <f>IF(AND($C4704,$I4704),IF(AND($L4704&lt;$C$3,$L4705&gt;=$C$3),$D4704+0.5,IF(AND($L4704&gt;=$C$3,$L4705&lt;$C$3),$D4704+0.5,$D4704)),$D4704)</f>
        <v>#N/A</v>
      </c>
      <c r="E4705" s="4" t="str">
        <f t="shared" si="484"/>
        <v/>
      </c>
      <c r="F4705" s="4" t="str">
        <f>IF(C4705,ROW(),"")</f>
        <v/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>IF(C4705,IF(E4705-$E$7&gt;=$C$1/2,TRUE(),FALSE()),FALSE())</f>
        <v>0</v>
      </c>
      <c r="J4705" s="4" t="e">
        <f t="shared" ca="1" si="485"/>
        <v>#N/A</v>
      </c>
      <c r="K4705" s="4" t="e">
        <f t="shared" si="488"/>
        <v>#N/A</v>
      </c>
      <c r="L4705" s="4" t="e">
        <f t="shared" si="489"/>
        <v>#N/A</v>
      </c>
      <c r="M4705" s="4"/>
    </row>
    <row r="4706" spans="1:13" x14ac:dyDescent="0.2">
      <c r="A4706" s="4">
        <f t="shared" si="486"/>
        <v>9398</v>
      </c>
      <c r="B4706" s="4" t="b">
        <f t="shared" si="487"/>
        <v>0</v>
      </c>
      <c r="C4706" s="5" t="b">
        <f>IF(AND(B4706,A4706&lt;=$G$1),TRUE(),FALSE())</f>
        <v>0</v>
      </c>
      <c r="D4706" s="4" t="e">
        <f>IF(AND($C4705,$I4705),IF(AND($L4705&lt;$C$3,$L4706&gt;=$C$3),$D4705+0.5,IF(AND($L4705&gt;=$C$3,$L4706&lt;$C$3),$D4705+0.5,$D4705)),$D4705)</f>
        <v>#N/A</v>
      </c>
      <c r="E4706" s="4" t="str">
        <f t="shared" si="484"/>
        <v/>
      </c>
      <c r="F4706" s="4" t="str">
        <f>IF(C4706,ROW(),"")</f>
        <v/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>IF(C4706,IF(E4706-$E$7&gt;=$C$1/2,TRUE(),FALSE()),FALSE())</f>
        <v>0</v>
      </c>
      <c r="J4706" s="4" t="e">
        <f t="shared" ca="1" si="485"/>
        <v>#N/A</v>
      </c>
      <c r="K4706" s="4" t="e">
        <f t="shared" si="488"/>
        <v>#N/A</v>
      </c>
      <c r="L4706" s="4" t="e">
        <f t="shared" si="489"/>
        <v>#N/A</v>
      </c>
      <c r="M4706" s="4"/>
    </row>
    <row r="4707" spans="1:13" x14ac:dyDescent="0.2">
      <c r="A4707" s="4">
        <f t="shared" si="486"/>
        <v>9400</v>
      </c>
      <c r="B4707" s="4" t="b">
        <f t="shared" si="487"/>
        <v>0</v>
      </c>
      <c r="C4707" s="5" t="b">
        <f>IF(AND(B4707,A4707&lt;=$G$1),TRUE(),FALSE())</f>
        <v>0</v>
      </c>
      <c r="D4707" s="4" t="e">
        <f>IF(AND($C4706,$I4706),IF(AND($L4706&lt;$C$3,$L4707&gt;=$C$3),$D4706+0.5,IF(AND($L4706&gt;=$C$3,$L4707&lt;$C$3),$D4706+0.5,$D4706)),$D4706)</f>
        <v>#N/A</v>
      </c>
      <c r="E4707" s="4" t="str">
        <f t="shared" si="484"/>
        <v/>
      </c>
      <c r="F4707" s="4" t="str">
        <f>IF(C4707,ROW(),"")</f>
        <v/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>IF(C4707,IF(E4707-$E$7&gt;=$C$1/2,TRUE(),FALSE()),FALSE())</f>
        <v>0</v>
      </c>
      <c r="J4707" s="4" t="e">
        <f t="shared" ca="1" si="485"/>
        <v>#N/A</v>
      </c>
      <c r="K4707" s="4" t="e">
        <f t="shared" si="488"/>
        <v>#N/A</v>
      </c>
      <c r="L4707" s="4" t="e">
        <f t="shared" si="489"/>
        <v>#N/A</v>
      </c>
      <c r="M4707" s="4"/>
    </row>
    <row r="4708" spans="1:13" x14ac:dyDescent="0.2">
      <c r="A4708" s="4">
        <f t="shared" si="486"/>
        <v>9402</v>
      </c>
      <c r="B4708" s="4" t="b">
        <f t="shared" si="487"/>
        <v>0</v>
      </c>
      <c r="C4708" s="5" t="b">
        <f>IF(AND(B4708,A4708&lt;=$G$1),TRUE(),FALSE())</f>
        <v>0</v>
      </c>
      <c r="D4708" s="4" t="e">
        <f>IF(AND($C4707,$I4707),IF(AND($L4707&lt;$C$3,$L4708&gt;=$C$3),$D4707+0.5,IF(AND($L4707&gt;=$C$3,$L4708&lt;$C$3),$D4707+0.5,$D4707)),$D4707)</f>
        <v>#N/A</v>
      </c>
      <c r="E4708" s="4" t="str">
        <f t="shared" si="484"/>
        <v/>
      </c>
      <c r="F4708" s="4" t="str">
        <f>IF(C4708,ROW(),"")</f>
        <v/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>IF(C4708,IF(E4708-$E$7&gt;=$C$1/2,TRUE(),FALSE()),FALSE())</f>
        <v>0</v>
      </c>
      <c r="J4708" s="4" t="e">
        <f t="shared" ca="1" si="485"/>
        <v>#N/A</v>
      </c>
      <c r="K4708" s="4" t="e">
        <f t="shared" si="488"/>
        <v>#N/A</v>
      </c>
      <c r="L4708" s="4" t="e">
        <f t="shared" si="489"/>
        <v>#N/A</v>
      </c>
      <c r="M4708" s="4"/>
    </row>
    <row r="4709" spans="1:13" x14ac:dyDescent="0.2">
      <c r="A4709" s="4">
        <f t="shared" si="486"/>
        <v>9404</v>
      </c>
      <c r="B4709" s="4" t="b">
        <f t="shared" si="487"/>
        <v>0</v>
      </c>
      <c r="C4709" s="5" t="b">
        <f>IF(AND(B4709,A4709&lt;=$G$1),TRUE(),FALSE())</f>
        <v>0</v>
      </c>
      <c r="D4709" s="4" t="e">
        <f>IF(AND($C4708,$I4708),IF(AND($L4708&lt;$C$3,$L4709&gt;=$C$3),$D4708+0.5,IF(AND($L4708&gt;=$C$3,$L4709&lt;$C$3),$D4708+0.5,$D4708)),$D4708)</f>
        <v>#N/A</v>
      </c>
      <c r="E4709" s="4" t="str">
        <f t="shared" si="484"/>
        <v/>
      </c>
      <c r="F4709" s="4" t="str">
        <f>IF(C4709,ROW(),"")</f>
        <v/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>IF(C4709,IF(E4709-$E$7&gt;=$C$1/2,TRUE(),FALSE()),FALSE())</f>
        <v>0</v>
      </c>
      <c r="J4709" s="4" t="e">
        <f t="shared" ca="1" si="485"/>
        <v>#N/A</v>
      </c>
      <c r="K4709" s="4" t="e">
        <f t="shared" si="488"/>
        <v>#N/A</v>
      </c>
      <c r="L4709" s="4" t="e">
        <f t="shared" si="489"/>
        <v>#N/A</v>
      </c>
      <c r="M4709" s="4"/>
    </row>
    <row r="4710" spans="1:13" x14ac:dyDescent="0.2">
      <c r="A4710" s="4">
        <f t="shared" si="486"/>
        <v>9406</v>
      </c>
      <c r="B4710" s="4" t="b">
        <f t="shared" si="487"/>
        <v>0</v>
      </c>
      <c r="C4710" s="5" t="b">
        <f>IF(AND(B4710,A4710&lt;=$G$1),TRUE(),FALSE())</f>
        <v>0</v>
      </c>
      <c r="D4710" s="4" t="e">
        <f>IF(AND($C4709,$I4709),IF(AND($L4709&lt;$C$3,$L4710&gt;=$C$3),$D4709+0.5,IF(AND($L4709&gt;=$C$3,$L4710&lt;$C$3),$D4709+0.5,$D4709)),$D4709)</f>
        <v>#N/A</v>
      </c>
      <c r="E4710" s="4" t="str">
        <f t="shared" si="484"/>
        <v/>
      </c>
      <c r="F4710" s="4" t="str">
        <f>IF(C4710,ROW(),"")</f>
        <v/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>IF(C4710,IF(E4710-$E$7&gt;=$C$1/2,TRUE(),FALSE()),FALSE())</f>
        <v>0</v>
      </c>
      <c r="J4710" s="4" t="e">
        <f t="shared" ca="1" si="485"/>
        <v>#N/A</v>
      </c>
      <c r="K4710" s="4" t="e">
        <f t="shared" si="488"/>
        <v>#N/A</v>
      </c>
      <c r="L4710" s="4" t="e">
        <f t="shared" si="489"/>
        <v>#N/A</v>
      </c>
      <c r="M4710" s="4"/>
    </row>
    <row r="4711" spans="1:13" x14ac:dyDescent="0.2">
      <c r="A4711" s="4">
        <f t="shared" si="486"/>
        <v>9408</v>
      </c>
      <c r="B4711" s="4" t="b">
        <f t="shared" si="487"/>
        <v>0</v>
      </c>
      <c r="C4711" s="5" t="b">
        <f>IF(AND(B4711,A4711&lt;=$G$1),TRUE(),FALSE())</f>
        <v>0</v>
      </c>
      <c r="D4711" s="4" t="e">
        <f>IF(AND($C4710,$I4710),IF(AND($L4710&lt;$C$3,$L4711&gt;=$C$3),$D4710+0.5,IF(AND($L4710&gt;=$C$3,$L4711&lt;$C$3),$D4710+0.5,$D4710)),$D4710)</f>
        <v>#N/A</v>
      </c>
      <c r="E4711" s="4" t="str">
        <f t="shared" si="484"/>
        <v/>
      </c>
      <c r="F4711" s="4" t="str">
        <f>IF(C4711,ROW(),"")</f>
        <v/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>IF(C4711,IF(E4711-$E$7&gt;=$C$1/2,TRUE(),FALSE()),FALSE())</f>
        <v>0</v>
      </c>
      <c r="J4711" s="4" t="e">
        <f t="shared" ca="1" si="485"/>
        <v>#N/A</v>
      </c>
      <c r="K4711" s="4" t="e">
        <f t="shared" si="488"/>
        <v>#N/A</v>
      </c>
      <c r="L4711" s="4" t="e">
        <f t="shared" si="489"/>
        <v>#N/A</v>
      </c>
      <c r="M4711" s="4"/>
    </row>
    <row r="4712" spans="1:13" x14ac:dyDescent="0.2">
      <c r="A4712" s="4">
        <f t="shared" si="486"/>
        <v>9410</v>
      </c>
      <c r="B4712" s="4" t="b">
        <f t="shared" si="487"/>
        <v>0</v>
      </c>
      <c r="C4712" s="5" t="b">
        <f>IF(AND(B4712,A4712&lt;=$G$1),TRUE(),FALSE())</f>
        <v>0</v>
      </c>
      <c r="D4712" s="4" t="e">
        <f>IF(AND($C4711,$I4711),IF(AND($L4711&lt;$C$3,$L4712&gt;=$C$3),$D4711+0.5,IF(AND($L4711&gt;=$C$3,$L4712&lt;$C$3),$D4711+0.5,$D4711)),$D4711)</f>
        <v>#N/A</v>
      </c>
      <c r="E4712" s="4" t="str">
        <f t="shared" si="484"/>
        <v/>
      </c>
      <c r="F4712" s="4" t="str">
        <f>IF(C4712,ROW(),"")</f>
        <v/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>IF(C4712,IF(E4712-$E$7&gt;=$C$1/2,TRUE(),FALSE()),FALSE())</f>
        <v>0</v>
      </c>
      <c r="J4712" s="4" t="e">
        <f t="shared" ca="1" si="485"/>
        <v>#N/A</v>
      </c>
      <c r="K4712" s="4" t="e">
        <f t="shared" si="488"/>
        <v>#N/A</v>
      </c>
      <c r="L4712" s="4" t="e">
        <f t="shared" si="489"/>
        <v>#N/A</v>
      </c>
      <c r="M4712" s="4"/>
    </row>
    <row r="4713" spans="1:13" x14ac:dyDescent="0.2">
      <c r="A4713" s="4">
        <f t="shared" si="486"/>
        <v>9412</v>
      </c>
      <c r="B4713" s="4" t="b">
        <f t="shared" si="487"/>
        <v>0</v>
      </c>
      <c r="C4713" s="5" t="b">
        <f>IF(AND(B4713,A4713&lt;=$G$1),TRUE(),FALSE())</f>
        <v>0</v>
      </c>
      <c r="D4713" s="4" t="e">
        <f>IF(AND($C4712,$I4712),IF(AND($L4712&lt;$C$3,$L4713&gt;=$C$3),$D4712+0.5,IF(AND($L4712&gt;=$C$3,$L4713&lt;$C$3),$D4712+0.5,$D4712)),$D4712)</f>
        <v>#N/A</v>
      </c>
      <c r="E4713" s="4" t="str">
        <f t="shared" si="484"/>
        <v/>
      </c>
      <c r="F4713" s="4" t="str">
        <f>IF(C4713,ROW(),"")</f>
        <v/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>IF(C4713,IF(E4713-$E$7&gt;=$C$1/2,TRUE(),FALSE()),FALSE())</f>
        <v>0</v>
      </c>
      <c r="J4713" s="4" t="e">
        <f t="shared" ca="1" si="485"/>
        <v>#N/A</v>
      </c>
      <c r="K4713" s="4" t="e">
        <f t="shared" si="488"/>
        <v>#N/A</v>
      </c>
      <c r="L4713" s="4" t="e">
        <f t="shared" si="489"/>
        <v>#N/A</v>
      </c>
      <c r="M4713" s="4"/>
    </row>
    <row r="4714" spans="1:13" x14ac:dyDescent="0.2">
      <c r="A4714" s="4">
        <f t="shared" si="486"/>
        <v>9414</v>
      </c>
      <c r="B4714" s="4" t="b">
        <f t="shared" si="487"/>
        <v>0</v>
      </c>
      <c r="C4714" s="5" t="b">
        <f>IF(AND(B4714,A4714&lt;=$G$1),TRUE(),FALSE())</f>
        <v>0</v>
      </c>
      <c r="D4714" s="4" t="e">
        <f>IF(AND($C4713,$I4713),IF(AND($L4713&lt;$C$3,$L4714&gt;=$C$3),$D4713+0.5,IF(AND($L4713&gt;=$C$3,$L4714&lt;$C$3),$D4713+0.5,$D4713)),$D4713)</f>
        <v>#N/A</v>
      </c>
      <c r="E4714" s="4" t="str">
        <f t="shared" si="484"/>
        <v/>
      </c>
      <c r="F4714" s="4" t="str">
        <f>IF(C4714,ROW(),"")</f>
        <v/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>IF(C4714,IF(E4714-$E$7&gt;=$C$1/2,TRUE(),FALSE()),FALSE())</f>
        <v>0</v>
      </c>
      <c r="J4714" s="4" t="e">
        <f t="shared" ca="1" si="485"/>
        <v>#N/A</v>
      </c>
      <c r="K4714" s="4" t="e">
        <f t="shared" si="488"/>
        <v>#N/A</v>
      </c>
      <c r="L4714" s="4" t="e">
        <f t="shared" si="489"/>
        <v>#N/A</v>
      </c>
      <c r="M4714" s="4"/>
    </row>
    <row r="4715" spans="1:13" x14ac:dyDescent="0.2">
      <c r="A4715" s="4">
        <f t="shared" si="486"/>
        <v>9416</v>
      </c>
      <c r="B4715" s="4" t="b">
        <f t="shared" si="487"/>
        <v>0</v>
      </c>
      <c r="C4715" s="5" t="b">
        <f>IF(AND(B4715,A4715&lt;=$G$1),TRUE(),FALSE())</f>
        <v>0</v>
      </c>
      <c r="D4715" s="4" t="e">
        <f>IF(AND($C4714,$I4714),IF(AND($L4714&lt;$C$3,$L4715&gt;=$C$3),$D4714+0.5,IF(AND($L4714&gt;=$C$3,$L4715&lt;$C$3),$D4714+0.5,$D4714)),$D4714)</f>
        <v>#N/A</v>
      </c>
      <c r="E4715" s="4" t="str">
        <f t="shared" si="484"/>
        <v/>
      </c>
      <c r="F4715" s="4" t="str">
        <f>IF(C4715,ROW(),"")</f>
        <v/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>IF(C4715,IF(E4715-$E$7&gt;=$C$1/2,TRUE(),FALSE()),FALSE())</f>
        <v>0</v>
      </c>
      <c r="J4715" s="4" t="e">
        <f t="shared" ca="1" si="485"/>
        <v>#N/A</v>
      </c>
      <c r="K4715" s="4" t="e">
        <f t="shared" si="488"/>
        <v>#N/A</v>
      </c>
      <c r="L4715" s="4" t="e">
        <f t="shared" si="489"/>
        <v>#N/A</v>
      </c>
      <c r="M4715" s="4"/>
    </row>
    <row r="4716" spans="1:13" x14ac:dyDescent="0.2">
      <c r="A4716" s="4">
        <f t="shared" si="486"/>
        <v>9418</v>
      </c>
      <c r="B4716" s="4" t="b">
        <f t="shared" si="487"/>
        <v>0</v>
      </c>
      <c r="C4716" s="5" t="b">
        <f>IF(AND(B4716,A4716&lt;=$G$1),TRUE(),FALSE())</f>
        <v>0</v>
      </c>
      <c r="D4716" s="4" t="e">
        <f>IF(AND($C4715,$I4715),IF(AND($L4715&lt;$C$3,$L4716&gt;=$C$3),$D4715+0.5,IF(AND($L4715&gt;=$C$3,$L4716&lt;$C$3),$D4715+0.5,$D4715)),$D4715)</f>
        <v>#N/A</v>
      </c>
      <c r="E4716" s="4" t="str">
        <f t="shared" si="484"/>
        <v/>
      </c>
      <c r="F4716" s="4" t="str">
        <f>IF(C4716,ROW(),"")</f>
        <v/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>IF(C4716,IF(E4716-$E$7&gt;=$C$1/2,TRUE(),FALSE()),FALSE())</f>
        <v>0</v>
      </c>
      <c r="J4716" s="4" t="e">
        <f t="shared" ca="1" si="485"/>
        <v>#N/A</v>
      </c>
      <c r="K4716" s="4" t="e">
        <f t="shared" si="488"/>
        <v>#N/A</v>
      </c>
      <c r="L4716" s="4" t="e">
        <f t="shared" si="489"/>
        <v>#N/A</v>
      </c>
      <c r="M4716" s="4"/>
    </row>
    <row r="4717" spans="1:13" x14ac:dyDescent="0.2">
      <c r="A4717" s="4">
        <f t="shared" si="486"/>
        <v>9420</v>
      </c>
      <c r="B4717" s="4" t="b">
        <f t="shared" si="487"/>
        <v>0</v>
      </c>
      <c r="C4717" s="5" t="b">
        <f>IF(AND(B4717,A4717&lt;=$G$1),TRUE(),FALSE())</f>
        <v>0</v>
      </c>
      <c r="D4717" s="4" t="e">
        <f>IF(AND($C4716,$I4716),IF(AND($L4716&lt;$C$3,$L4717&gt;=$C$3),$D4716+0.5,IF(AND($L4716&gt;=$C$3,$L4717&lt;$C$3),$D4716+0.5,$D4716)),$D4716)</f>
        <v>#N/A</v>
      </c>
      <c r="E4717" s="4" t="str">
        <f t="shared" si="484"/>
        <v/>
      </c>
      <c r="F4717" s="4" t="str">
        <f>IF(C4717,ROW(),"")</f>
        <v/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>IF(C4717,IF(E4717-$E$7&gt;=$C$1/2,TRUE(),FALSE()),FALSE())</f>
        <v>0</v>
      </c>
      <c r="J4717" s="4" t="e">
        <f t="shared" ca="1" si="485"/>
        <v>#N/A</v>
      </c>
      <c r="K4717" s="4" t="e">
        <f t="shared" si="488"/>
        <v>#N/A</v>
      </c>
      <c r="L4717" s="4" t="e">
        <f t="shared" si="489"/>
        <v>#N/A</v>
      </c>
      <c r="M4717" s="4"/>
    </row>
    <row r="4718" spans="1:13" x14ac:dyDescent="0.2">
      <c r="A4718" s="4">
        <f t="shared" si="486"/>
        <v>9422</v>
      </c>
      <c r="B4718" s="4" t="b">
        <f t="shared" si="487"/>
        <v>0</v>
      </c>
      <c r="C4718" s="5" t="b">
        <f>IF(AND(B4718,A4718&lt;=$G$1),TRUE(),FALSE())</f>
        <v>0</v>
      </c>
      <c r="D4718" s="4" t="e">
        <f>IF(AND($C4717,$I4717),IF(AND($L4717&lt;$C$3,$L4718&gt;=$C$3),$D4717+0.5,IF(AND($L4717&gt;=$C$3,$L4718&lt;$C$3),$D4717+0.5,$D4717)),$D4717)</f>
        <v>#N/A</v>
      </c>
      <c r="E4718" s="4" t="str">
        <f t="shared" si="484"/>
        <v/>
      </c>
      <c r="F4718" s="4" t="str">
        <f>IF(C4718,ROW(),"")</f>
        <v/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>IF(C4718,IF(E4718-$E$7&gt;=$C$1/2,TRUE(),FALSE()),FALSE())</f>
        <v>0</v>
      </c>
      <c r="J4718" s="4" t="e">
        <f t="shared" ca="1" si="485"/>
        <v>#N/A</v>
      </c>
      <c r="K4718" s="4" t="e">
        <f t="shared" si="488"/>
        <v>#N/A</v>
      </c>
      <c r="L4718" s="4" t="e">
        <f t="shared" si="489"/>
        <v>#N/A</v>
      </c>
      <c r="M4718" s="4"/>
    </row>
    <row r="4719" spans="1:13" x14ac:dyDescent="0.2">
      <c r="A4719" s="4">
        <f t="shared" si="486"/>
        <v>9424</v>
      </c>
      <c r="B4719" s="4" t="b">
        <f t="shared" si="487"/>
        <v>0</v>
      </c>
      <c r="C4719" s="5" t="b">
        <f>IF(AND(B4719,A4719&lt;=$G$1),TRUE(),FALSE())</f>
        <v>0</v>
      </c>
      <c r="D4719" s="4" t="e">
        <f>IF(AND($C4718,$I4718),IF(AND($L4718&lt;$C$3,$L4719&gt;=$C$3),$D4718+0.5,IF(AND($L4718&gt;=$C$3,$L4719&lt;$C$3),$D4718+0.5,$D4718)),$D4718)</f>
        <v>#N/A</v>
      </c>
      <c r="E4719" s="4" t="str">
        <f t="shared" si="484"/>
        <v/>
      </c>
      <c r="F4719" s="4" t="str">
        <f>IF(C4719,ROW(),"")</f>
        <v/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>IF(C4719,IF(E4719-$E$7&gt;=$C$1/2,TRUE(),FALSE()),FALSE())</f>
        <v>0</v>
      </c>
      <c r="J4719" s="4" t="e">
        <f t="shared" ca="1" si="485"/>
        <v>#N/A</v>
      </c>
      <c r="K4719" s="4" t="e">
        <f t="shared" si="488"/>
        <v>#N/A</v>
      </c>
      <c r="L4719" s="4" t="e">
        <f t="shared" si="489"/>
        <v>#N/A</v>
      </c>
      <c r="M4719" s="4"/>
    </row>
    <row r="4720" spans="1:13" x14ac:dyDescent="0.2">
      <c r="A4720" s="4">
        <f t="shared" si="486"/>
        <v>9426</v>
      </c>
      <c r="B4720" s="4" t="b">
        <f t="shared" si="487"/>
        <v>0</v>
      </c>
      <c r="C4720" s="5" t="b">
        <f>IF(AND(B4720,A4720&lt;=$G$1),TRUE(),FALSE())</f>
        <v>0</v>
      </c>
      <c r="D4720" s="4" t="e">
        <f>IF(AND($C4719,$I4719),IF(AND($L4719&lt;$C$3,$L4720&gt;=$C$3),$D4719+0.5,IF(AND($L4719&gt;=$C$3,$L4720&lt;$C$3),$D4719+0.5,$D4719)),$D4719)</f>
        <v>#N/A</v>
      </c>
      <c r="E4720" s="4" t="str">
        <f t="shared" si="484"/>
        <v/>
      </c>
      <c r="F4720" s="4" t="str">
        <f>IF(C4720,ROW(),"")</f>
        <v/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>IF(C4720,IF(E4720-$E$7&gt;=$C$1/2,TRUE(),FALSE()),FALSE())</f>
        <v>0</v>
      </c>
      <c r="J4720" s="4" t="e">
        <f t="shared" ca="1" si="485"/>
        <v>#N/A</v>
      </c>
      <c r="K4720" s="4" t="e">
        <f t="shared" si="488"/>
        <v>#N/A</v>
      </c>
      <c r="L4720" s="4" t="e">
        <f t="shared" si="489"/>
        <v>#N/A</v>
      </c>
      <c r="M4720" s="4"/>
    </row>
    <row r="4721" spans="1:13" x14ac:dyDescent="0.2">
      <c r="A4721" s="4">
        <f t="shared" si="486"/>
        <v>9428</v>
      </c>
      <c r="B4721" s="4" t="b">
        <f t="shared" si="487"/>
        <v>0</v>
      </c>
      <c r="C4721" s="5" t="b">
        <f>IF(AND(B4721,A4721&lt;=$G$1),TRUE(),FALSE())</f>
        <v>0</v>
      </c>
      <c r="D4721" s="4" t="e">
        <f>IF(AND($C4720,$I4720),IF(AND($L4720&lt;$C$3,$L4721&gt;=$C$3),$D4720+0.5,IF(AND($L4720&gt;=$C$3,$L4721&lt;$C$3),$D4720+0.5,$D4720)),$D4720)</f>
        <v>#N/A</v>
      </c>
      <c r="E4721" s="4" t="str">
        <f t="shared" si="484"/>
        <v/>
      </c>
      <c r="F4721" s="4" t="str">
        <f>IF(C4721,ROW(),"")</f>
        <v/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>IF(C4721,IF(E4721-$E$7&gt;=$C$1/2,TRUE(),FALSE()),FALSE())</f>
        <v>0</v>
      </c>
      <c r="J4721" s="4" t="e">
        <f t="shared" ca="1" si="485"/>
        <v>#N/A</v>
      </c>
      <c r="K4721" s="4" t="e">
        <f t="shared" si="488"/>
        <v>#N/A</v>
      </c>
      <c r="L4721" s="4" t="e">
        <f t="shared" si="489"/>
        <v>#N/A</v>
      </c>
      <c r="M4721" s="4"/>
    </row>
    <row r="4722" spans="1:13" x14ac:dyDescent="0.2">
      <c r="A4722" s="4">
        <f t="shared" si="486"/>
        <v>9430</v>
      </c>
      <c r="B4722" s="4" t="b">
        <f t="shared" si="487"/>
        <v>0</v>
      </c>
      <c r="C4722" s="5" t="b">
        <f>IF(AND(B4722,A4722&lt;=$G$1),TRUE(),FALSE())</f>
        <v>0</v>
      </c>
      <c r="D4722" s="4" t="e">
        <f>IF(AND($C4721,$I4721),IF(AND($L4721&lt;$C$3,$L4722&gt;=$C$3),$D4721+0.5,IF(AND($L4721&gt;=$C$3,$L4722&lt;$C$3),$D4721+0.5,$D4721)),$D4721)</f>
        <v>#N/A</v>
      </c>
      <c r="E4722" s="4" t="str">
        <f t="shared" si="484"/>
        <v/>
      </c>
      <c r="F4722" s="4" t="str">
        <f>IF(C4722,ROW(),"")</f>
        <v/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>IF(C4722,IF(E4722-$E$7&gt;=$C$1/2,TRUE(),FALSE()),FALSE())</f>
        <v>0</v>
      </c>
      <c r="J4722" s="4" t="e">
        <f t="shared" ca="1" si="485"/>
        <v>#N/A</v>
      </c>
      <c r="K4722" s="4" t="e">
        <f t="shared" si="488"/>
        <v>#N/A</v>
      </c>
      <c r="L4722" s="4" t="e">
        <f t="shared" si="489"/>
        <v>#N/A</v>
      </c>
      <c r="M4722" s="4"/>
    </row>
    <row r="4723" spans="1:13" x14ac:dyDescent="0.2">
      <c r="A4723" s="4">
        <f t="shared" si="486"/>
        <v>9432</v>
      </c>
      <c r="B4723" s="4" t="b">
        <f t="shared" si="487"/>
        <v>0</v>
      </c>
      <c r="C4723" s="5" t="b">
        <f>IF(AND(B4723,A4723&lt;=$G$1),TRUE(),FALSE())</f>
        <v>0</v>
      </c>
      <c r="D4723" s="4" t="e">
        <f>IF(AND($C4722,$I4722),IF(AND($L4722&lt;$C$3,$L4723&gt;=$C$3),$D4722+0.5,IF(AND($L4722&gt;=$C$3,$L4723&lt;$C$3),$D4722+0.5,$D4722)),$D4722)</f>
        <v>#N/A</v>
      </c>
      <c r="E4723" s="4" t="str">
        <f t="shared" si="484"/>
        <v/>
      </c>
      <c r="F4723" s="4" t="str">
        <f>IF(C4723,ROW(),"")</f>
        <v/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>IF(C4723,IF(E4723-$E$7&gt;=$C$1/2,TRUE(),FALSE()),FALSE())</f>
        <v>0</v>
      </c>
      <c r="J4723" s="4" t="e">
        <f t="shared" ca="1" si="485"/>
        <v>#N/A</v>
      </c>
      <c r="K4723" s="4" t="e">
        <f t="shared" si="488"/>
        <v>#N/A</v>
      </c>
      <c r="L4723" s="4" t="e">
        <f t="shared" si="489"/>
        <v>#N/A</v>
      </c>
      <c r="M4723" s="4"/>
    </row>
    <row r="4724" spans="1:13" x14ac:dyDescent="0.2">
      <c r="A4724" s="4">
        <f t="shared" si="486"/>
        <v>9434</v>
      </c>
      <c r="B4724" s="4" t="b">
        <f t="shared" si="487"/>
        <v>0</v>
      </c>
      <c r="C4724" s="5" t="b">
        <f>IF(AND(B4724,A4724&lt;=$G$1),TRUE(),FALSE())</f>
        <v>0</v>
      </c>
      <c r="D4724" s="4" t="e">
        <f>IF(AND($C4723,$I4723),IF(AND($L4723&lt;$C$3,$L4724&gt;=$C$3),$D4723+0.5,IF(AND($L4723&gt;=$C$3,$L4724&lt;$C$3),$D4723+0.5,$D4723)),$D4723)</f>
        <v>#N/A</v>
      </c>
      <c r="E4724" s="4" t="str">
        <f t="shared" si="484"/>
        <v/>
      </c>
      <c r="F4724" s="4" t="str">
        <f>IF(C4724,ROW(),"")</f>
        <v/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>IF(C4724,IF(E4724-$E$7&gt;=$C$1/2,TRUE(),FALSE()),FALSE())</f>
        <v>0</v>
      </c>
      <c r="J4724" s="4" t="e">
        <f t="shared" ca="1" si="485"/>
        <v>#N/A</v>
      </c>
      <c r="K4724" s="4" t="e">
        <f t="shared" si="488"/>
        <v>#N/A</v>
      </c>
      <c r="L4724" s="4" t="e">
        <f t="shared" si="489"/>
        <v>#N/A</v>
      </c>
      <c r="M4724" s="4"/>
    </row>
    <row r="4725" spans="1:13" x14ac:dyDescent="0.2">
      <c r="A4725" s="4">
        <f t="shared" si="486"/>
        <v>9436</v>
      </c>
      <c r="B4725" s="4" t="b">
        <f t="shared" si="487"/>
        <v>0</v>
      </c>
      <c r="C4725" s="5" t="b">
        <f>IF(AND(B4725,A4725&lt;=$G$1),TRUE(),FALSE())</f>
        <v>0</v>
      </c>
      <c r="D4725" s="4" t="e">
        <f>IF(AND($C4724,$I4724),IF(AND($L4724&lt;$C$3,$L4725&gt;=$C$3),$D4724+0.5,IF(AND($L4724&gt;=$C$3,$L4725&lt;$C$3),$D4724+0.5,$D4724)),$D4724)</f>
        <v>#N/A</v>
      </c>
      <c r="E4725" s="4" t="str">
        <f t="shared" si="484"/>
        <v/>
      </c>
      <c r="F4725" s="4" t="str">
        <f>IF(C4725,ROW(),"")</f>
        <v/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>IF(C4725,IF(E4725-$E$7&gt;=$C$1/2,TRUE(),FALSE()),FALSE())</f>
        <v>0</v>
      </c>
      <c r="J4725" s="4" t="e">
        <f t="shared" ca="1" si="485"/>
        <v>#N/A</v>
      </c>
      <c r="K4725" s="4" t="e">
        <f t="shared" si="488"/>
        <v>#N/A</v>
      </c>
      <c r="L4725" s="4" t="e">
        <f t="shared" si="489"/>
        <v>#N/A</v>
      </c>
      <c r="M4725" s="4"/>
    </row>
    <row r="4726" spans="1:13" x14ac:dyDescent="0.2">
      <c r="A4726" s="4">
        <f t="shared" si="486"/>
        <v>9438</v>
      </c>
      <c r="B4726" s="4" t="b">
        <f t="shared" si="487"/>
        <v>0</v>
      </c>
      <c r="C4726" s="5" t="b">
        <f>IF(AND(B4726,A4726&lt;=$G$1),TRUE(),FALSE())</f>
        <v>0</v>
      </c>
      <c r="D4726" s="4" t="e">
        <f>IF(AND($C4725,$I4725),IF(AND($L4725&lt;$C$3,$L4726&gt;=$C$3),$D4725+0.5,IF(AND($L4725&gt;=$C$3,$L4726&lt;$C$3),$D4725+0.5,$D4725)),$D4725)</f>
        <v>#N/A</v>
      </c>
      <c r="E4726" s="4" t="str">
        <f t="shared" si="484"/>
        <v/>
      </c>
      <c r="F4726" s="4" t="str">
        <f>IF(C4726,ROW(),"")</f>
        <v/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>IF(C4726,IF(E4726-$E$7&gt;=$C$1/2,TRUE(),FALSE()),FALSE())</f>
        <v>0</v>
      </c>
      <c r="J4726" s="4" t="e">
        <f t="shared" ca="1" si="485"/>
        <v>#N/A</v>
      </c>
      <c r="K4726" s="4" t="e">
        <f t="shared" si="488"/>
        <v>#N/A</v>
      </c>
      <c r="L4726" s="4" t="e">
        <f t="shared" si="489"/>
        <v>#N/A</v>
      </c>
      <c r="M4726" s="4"/>
    </row>
    <row r="4727" spans="1:13" x14ac:dyDescent="0.2">
      <c r="A4727" s="4">
        <f t="shared" si="486"/>
        <v>9440</v>
      </c>
      <c r="B4727" s="4" t="b">
        <f t="shared" si="487"/>
        <v>0</v>
      </c>
      <c r="C4727" s="5" t="b">
        <f>IF(AND(B4727,A4727&lt;=$G$1),TRUE(),FALSE())</f>
        <v>0</v>
      </c>
      <c r="D4727" s="4" t="e">
        <f>IF(AND($C4726,$I4726),IF(AND($L4726&lt;$C$3,$L4727&gt;=$C$3),$D4726+0.5,IF(AND($L4726&gt;=$C$3,$L4727&lt;$C$3),$D4726+0.5,$D4726)),$D4726)</f>
        <v>#N/A</v>
      </c>
      <c r="E4727" s="4" t="str">
        <f t="shared" si="484"/>
        <v/>
      </c>
      <c r="F4727" s="4" t="str">
        <f>IF(C4727,ROW(),"")</f>
        <v/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>IF(C4727,IF(E4727-$E$7&gt;=$C$1/2,TRUE(),FALSE()),FALSE())</f>
        <v>0</v>
      </c>
      <c r="J4727" s="4" t="e">
        <f t="shared" ca="1" si="485"/>
        <v>#N/A</v>
      </c>
      <c r="K4727" s="4" t="e">
        <f t="shared" si="488"/>
        <v>#N/A</v>
      </c>
      <c r="L4727" s="4" t="e">
        <f t="shared" si="489"/>
        <v>#N/A</v>
      </c>
      <c r="M4727" s="4"/>
    </row>
    <row r="4728" spans="1:13" x14ac:dyDescent="0.2">
      <c r="A4728" s="4">
        <f t="shared" si="486"/>
        <v>9442</v>
      </c>
      <c r="B4728" s="4" t="b">
        <f t="shared" si="487"/>
        <v>0</v>
      </c>
      <c r="C4728" s="5" t="b">
        <f>IF(AND(B4728,A4728&lt;=$G$1),TRUE(),FALSE())</f>
        <v>0</v>
      </c>
      <c r="D4728" s="4" t="e">
        <f>IF(AND($C4727,$I4727),IF(AND($L4727&lt;$C$3,$L4728&gt;=$C$3),$D4727+0.5,IF(AND($L4727&gt;=$C$3,$L4728&lt;$C$3),$D4727+0.5,$D4727)),$D4727)</f>
        <v>#N/A</v>
      </c>
      <c r="E4728" s="4" t="str">
        <f t="shared" si="484"/>
        <v/>
      </c>
      <c r="F4728" s="4" t="str">
        <f>IF(C4728,ROW(),"")</f>
        <v/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>IF(C4728,IF(E4728-$E$7&gt;=$C$1/2,TRUE(),FALSE()),FALSE())</f>
        <v>0</v>
      </c>
      <c r="J4728" s="4" t="e">
        <f t="shared" ca="1" si="485"/>
        <v>#N/A</v>
      </c>
      <c r="K4728" s="4" t="e">
        <f t="shared" si="488"/>
        <v>#N/A</v>
      </c>
      <c r="L4728" s="4" t="e">
        <f t="shared" si="489"/>
        <v>#N/A</v>
      </c>
      <c r="M4728" s="4"/>
    </row>
    <row r="4729" spans="1:13" x14ac:dyDescent="0.2">
      <c r="A4729" s="4">
        <f t="shared" si="486"/>
        <v>9444</v>
      </c>
      <c r="B4729" s="4" t="b">
        <f t="shared" si="487"/>
        <v>0</v>
      </c>
      <c r="C4729" s="5" t="b">
        <f>IF(AND(B4729,A4729&lt;=$G$1),TRUE(),FALSE())</f>
        <v>0</v>
      </c>
      <c r="D4729" s="4" t="e">
        <f>IF(AND($C4728,$I4728),IF(AND($L4728&lt;$C$3,$L4729&gt;=$C$3),$D4728+0.5,IF(AND($L4728&gt;=$C$3,$L4729&lt;$C$3),$D4728+0.5,$D4728)),$D4728)</f>
        <v>#N/A</v>
      </c>
      <c r="E4729" s="4" t="str">
        <f t="shared" si="484"/>
        <v/>
      </c>
      <c r="F4729" s="4" t="str">
        <f>IF(C4729,ROW(),"")</f>
        <v/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>IF(C4729,IF(E4729-$E$7&gt;=$C$1/2,TRUE(),FALSE()),FALSE())</f>
        <v>0</v>
      </c>
      <c r="J4729" s="4" t="e">
        <f t="shared" ca="1" si="485"/>
        <v>#N/A</v>
      </c>
      <c r="K4729" s="4" t="e">
        <f t="shared" si="488"/>
        <v>#N/A</v>
      </c>
      <c r="L4729" s="4" t="e">
        <f t="shared" si="489"/>
        <v>#N/A</v>
      </c>
      <c r="M4729" s="4"/>
    </row>
    <row r="4730" spans="1:13" x14ac:dyDescent="0.2">
      <c r="A4730" s="4">
        <f t="shared" si="486"/>
        <v>9446</v>
      </c>
      <c r="B4730" s="4" t="b">
        <f t="shared" si="487"/>
        <v>0</v>
      </c>
      <c r="C4730" s="5" t="b">
        <f>IF(AND(B4730,A4730&lt;=$G$1),TRUE(),FALSE())</f>
        <v>0</v>
      </c>
      <c r="D4730" s="4" t="e">
        <f>IF(AND($C4729,$I4729),IF(AND($L4729&lt;$C$3,$L4730&gt;=$C$3),$D4729+0.5,IF(AND($L4729&gt;=$C$3,$L4730&lt;$C$3),$D4729+0.5,$D4729)),$D4729)</f>
        <v>#N/A</v>
      </c>
      <c r="E4730" s="4" t="str">
        <f t="shared" si="484"/>
        <v/>
      </c>
      <c r="F4730" s="4" t="str">
        <f>IF(C4730,ROW(),"")</f>
        <v/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>IF(C4730,IF(E4730-$E$7&gt;=$C$1/2,TRUE(),FALSE()),FALSE())</f>
        <v>0</v>
      </c>
      <c r="J4730" s="4" t="e">
        <f t="shared" ca="1" si="485"/>
        <v>#N/A</v>
      </c>
      <c r="K4730" s="4" t="e">
        <f t="shared" si="488"/>
        <v>#N/A</v>
      </c>
      <c r="L4730" s="4" t="e">
        <f t="shared" si="489"/>
        <v>#N/A</v>
      </c>
      <c r="M4730" s="4"/>
    </row>
    <row r="4731" spans="1:13" x14ac:dyDescent="0.2">
      <c r="A4731" s="4">
        <f t="shared" si="486"/>
        <v>9448</v>
      </c>
      <c r="B4731" s="4" t="b">
        <f t="shared" si="487"/>
        <v>0</v>
      </c>
      <c r="C4731" s="5" t="b">
        <f>IF(AND(B4731,A4731&lt;=$G$1),TRUE(),FALSE())</f>
        <v>0</v>
      </c>
      <c r="D4731" s="4" t="e">
        <f>IF(AND($C4730,$I4730),IF(AND($L4730&lt;$C$3,$L4731&gt;=$C$3),$D4730+0.5,IF(AND($L4730&gt;=$C$3,$L4731&lt;$C$3),$D4730+0.5,$D4730)),$D4730)</f>
        <v>#N/A</v>
      </c>
      <c r="E4731" s="4" t="str">
        <f t="shared" si="484"/>
        <v/>
      </c>
      <c r="F4731" s="4" t="str">
        <f>IF(C4731,ROW(),"")</f>
        <v/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>IF(C4731,IF(E4731-$E$7&gt;=$C$1/2,TRUE(),FALSE()),FALSE())</f>
        <v>0</v>
      </c>
      <c r="J4731" s="4" t="e">
        <f t="shared" ca="1" si="485"/>
        <v>#N/A</v>
      </c>
      <c r="K4731" s="4" t="e">
        <f t="shared" si="488"/>
        <v>#N/A</v>
      </c>
      <c r="L4731" s="4" t="e">
        <f t="shared" si="489"/>
        <v>#N/A</v>
      </c>
      <c r="M4731" s="4"/>
    </row>
    <row r="4732" spans="1:13" x14ac:dyDescent="0.2">
      <c r="A4732" s="4">
        <f t="shared" si="486"/>
        <v>9450</v>
      </c>
      <c r="B4732" s="4" t="b">
        <f t="shared" si="487"/>
        <v>0</v>
      </c>
      <c r="C4732" s="5" t="b">
        <f>IF(AND(B4732,A4732&lt;=$G$1),TRUE(),FALSE())</f>
        <v>0</v>
      </c>
      <c r="D4732" s="4" t="e">
        <f>IF(AND($C4731,$I4731),IF(AND($L4731&lt;$C$3,$L4732&gt;=$C$3),$D4731+0.5,IF(AND($L4731&gt;=$C$3,$L4732&lt;$C$3),$D4731+0.5,$D4731)),$D4731)</f>
        <v>#N/A</v>
      </c>
      <c r="E4732" s="4" t="str">
        <f t="shared" si="484"/>
        <v/>
      </c>
      <c r="F4732" s="4" t="str">
        <f>IF(C4732,ROW(),"")</f>
        <v/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>IF(C4732,IF(E4732-$E$7&gt;=$C$1/2,TRUE(),FALSE()),FALSE())</f>
        <v>0</v>
      </c>
      <c r="J4732" s="4" t="e">
        <f t="shared" ca="1" si="485"/>
        <v>#N/A</v>
      </c>
      <c r="K4732" s="4" t="e">
        <f t="shared" si="488"/>
        <v>#N/A</v>
      </c>
      <c r="L4732" s="4" t="e">
        <f t="shared" si="489"/>
        <v>#N/A</v>
      </c>
      <c r="M4732" s="4"/>
    </row>
    <row r="4733" spans="1:13" x14ac:dyDescent="0.2">
      <c r="A4733" s="4">
        <f t="shared" si="486"/>
        <v>9452</v>
      </c>
      <c r="B4733" s="4" t="b">
        <f t="shared" si="487"/>
        <v>0</v>
      </c>
      <c r="C4733" s="5" t="b">
        <f>IF(AND(B4733,A4733&lt;=$G$1),TRUE(),FALSE())</f>
        <v>0</v>
      </c>
      <c r="D4733" s="4" t="e">
        <f>IF(AND($C4732,$I4732),IF(AND($L4732&lt;$C$3,$L4733&gt;=$C$3),$D4732+0.5,IF(AND($L4732&gt;=$C$3,$L4733&lt;$C$3),$D4732+0.5,$D4732)),$D4732)</f>
        <v>#N/A</v>
      </c>
      <c r="E4733" s="4" t="str">
        <f t="shared" si="484"/>
        <v/>
      </c>
      <c r="F4733" s="4" t="str">
        <f>IF(C4733,ROW(),"")</f>
        <v/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>IF(C4733,IF(E4733-$E$7&gt;=$C$1/2,TRUE(),FALSE()),FALSE())</f>
        <v>0</v>
      </c>
      <c r="J4733" s="4" t="e">
        <f t="shared" ca="1" si="485"/>
        <v>#N/A</v>
      </c>
      <c r="K4733" s="4" t="e">
        <f t="shared" si="488"/>
        <v>#N/A</v>
      </c>
      <c r="L4733" s="4" t="e">
        <f t="shared" si="489"/>
        <v>#N/A</v>
      </c>
      <c r="M4733" s="4"/>
    </row>
    <row r="4734" spans="1:13" x14ac:dyDescent="0.2">
      <c r="A4734" s="4">
        <f t="shared" si="486"/>
        <v>9454</v>
      </c>
      <c r="B4734" s="4" t="b">
        <f t="shared" si="487"/>
        <v>0</v>
      </c>
      <c r="C4734" s="5" t="b">
        <f>IF(AND(B4734,A4734&lt;=$G$1),TRUE(),FALSE())</f>
        <v>0</v>
      </c>
      <c r="D4734" s="4" t="e">
        <f>IF(AND($C4733,$I4733),IF(AND($L4733&lt;$C$3,$L4734&gt;=$C$3),$D4733+0.5,IF(AND($L4733&gt;=$C$3,$L4734&lt;$C$3),$D4733+0.5,$D4733)),$D4733)</f>
        <v>#N/A</v>
      </c>
      <c r="E4734" s="4" t="str">
        <f t="shared" si="484"/>
        <v/>
      </c>
      <c r="F4734" s="4" t="str">
        <f>IF(C4734,ROW(),"")</f>
        <v/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>IF(C4734,IF(E4734-$E$7&gt;=$C$1/2,TRUE(),FALSE()),FALSE())</f>
        <v>0</v>
      </c>
      <c r="J4734" s="4" t="e">
        <f t="shared" ca="1" si="485"/>
        <v>#N/A</v>
      </c>
      <c r="K4734" s="4" t="e">
        <f t="shared" si="488"/>
        <v>#N/A</v>
      </c>
      <c r="L4734" s="4" t="e">
        <f t="shared" si="489"/>
        <v>#N/A</v>
      </c>
      <c r="M4734" s="4"/>
    </row>
    <row r="4735" spans="1:13" x14ac:dyDescent="0.2">
      <c r="A4735" s="4">
        <f t="shared" si="486"/>
        <v>9456</v>
      </c>
      <c r="B4735" s="4" t="b">
        <f t="shared" si="487"/>
        <v>0</v>
      </c>
      <c r="C4735" s="5" t="b">
        <f>IF(AND(B4735,A4735&lt;=$G$1),TRUE(),FALSE())</f>
        <v>0</v>
      </c>
      <c r="D4735" s="4" t="e">
        <f>IF(AND($C4734,$I4734),IF(AND($L4734&lt;$C$3,$L4735&gt;=$C$3),$D4734+0.5,IF(AND($L4734&gt;=$C$3,$L4735&lt;$C$3),$D4734+0.5,$D4734)),$D4734)</f>
        <v>#N/A</v>
      </c>
      <c r="E4735" s="4" t="str">
        <f t="shared" si="484"/>
        <v/>
      </c>
      <c r="F4735" s="4" t="str">
        <f>IF(C4735,ROW(),"")</f>
        <v/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>IF(C4735,IF(E4735-$E$7&gt;=$C$1/2,TRUE(),FALSE()),FALSE())</f>
        <v>0</v>
      </c>
      <c r="J4735" s="4" t="e">
        <f t="shared" ca="1" si="485"/>
        <v>#N/A</v>
      </c>
      <c r="K4735" s="4" t="e">
        <f t="shared" si="488"/>
        <v>#N/A</v>
      </c>
      <c r="L4735" s="4" t="e">
        <f t="shared" si="489"/>
        <v>#N/A</v>
      </c>
      <c r="M4735" s="4"/>
    </row>
    <row r="4736" spans="1:13" x14ac:dyDescent="0.2">
      <c r="A4736" s="4">
        <f t="shared" si="486"/>
        <v>9458</v>
      </c>
      <c r="B4736" s="4" t="b">
        <f t="shared" si="487"/>
        <v>0</v>
      </c>
      <c r="C4736" s="5" t="b">
        <f>IF(AND(B4736,A4736&lt;=$G$1),TRUE(),FALSE())</f>
        <v>0</v>
      </c>
      <c r="D4736" s="4" t="e">
        <f>IF(AND($C4735,$I4735),IF(AND($L4735&lt;$C$3,$L4736&gt;=$C$3),$D4735+0.5,IF(AND($L4735&gt;=$C$3,$L4736&lt;$C$3),$D4735+0.5,$D4735)),$D4735)</f>
        <v>#N/A</v>
      </c>
      <c r="E4736" s="4" t="str">
        <f t="shared" si="484"/>
        <v/>
      </c>
      <c r="F4736" s="4" t="str">
        <f>IF(C4736,ROW(),"")</f>
        <v/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>IF(C4736,IF(E4736-$E$7&gt;=$C$1/2,TRUE(),FALSE()),FALSE())</f>
        <v>0</v>
      </c>
      <c r="J4736" s="4" t="e">
        <f t="shared" ca="1" si="485"/>
        <v>#N/A</v>
      </c>
      <c r="K4736" s="4" t="e">
        <f t="shared" si="488"/>
        <v>#N/A</v>
      </c>
      <c r="L4736" s="4" t="e">
        <f t="shared" si="489"/>
        <v>#N/A</v>
      </c>
      <c r="M4736" s="4"/>
    </row>
    <row r="4737" spans="1:13" x14ac:dyDescent="0.2">
      <c r="A4737" s="4">
        <f t="shared" si="486"/>
        <v>9460</v>
      </c>
      <c r="B4737" s="4" t="b">
        <f t="shared" si="487"/>
        <v>0</v>
      </c>
      <c r="C4737" s="5" t="b">
        <f>IF(AND(B4737,A4737&lt;=$G$1),TRUE(),FALSE())</f>
        <v>0</v>
      </c>
      <c r="D4737" s="4" t="e">
        <f>IF(AND($C4736,$I4736),IF(AND($L4736&lt;$C$3,$L4737&gt;=$C$3),$D4736+0.5,IF(AND($L4736&gt;=$C$3,$L4737&lt;$C$3),$D4736+0.5,$D4736)),$D4736)</f>
        <v>#N/A</v>
      </c>
      <c r="E4737" s="4" t="str">
        <f t="shared" si="484"/>
        <v/>
      </c>
      <c r="F4737" s="4" t="str">
        <f>IF(C4737,ROW(),"")</f>
        <v/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>IF(C4737,IF(E4737-$E$7&gt;=$C$1/2,TRUE(),FALSE()),FALSE())</f>
        <v>0</v>
      </c>
      <c r="J4737" s="4" t="e">
        <f t="shared" ca="1" si="485"/>
        <v>#N/A</v>
      </c>
      <c r="K4737" s="4" t="e">
        <f t="shared" si="488"/>
        <v>#N/A</v>
      </c>
      <c r="L4737" s="4" t="e">
        <f t="shared" si="489"/>
        <v>#N/A</v>
      </c>
      <c r="M4737" s="4"/>
    </row>
    <row r="4738" spans="1:13" x14ac:dyDescent="0.2">
      <c r="A4738" s="4">
        <f t="shared" si="486"/>
        <v>9462</v>
      </c>
      <c r="B4738" s="4" t="b">
        <f t="shared" si="487"/>
        <v>0</v>
      </c>
      <c r="C4738" s="5" t="b">
        <f>IF(AND(B4738,A4738&lt;=$G$1),TRUE(),FALSE())</f>
        <v>0</v>
      </c>
      <c r="D4738" s="4" t="e">
        <f>IF(AND($C4737,$I4737),IF(AND($L4737&lt;$C$3,$L4738&gt;=$C$3),$D4737+0.5,IF(AND($L4737&gt;=$C$3,$L4738&lt;$C$3),$D4737+0.5,$D4737)),$D4737)</f>
        <v>#N/A</v>
      </c>
      <c r="E4738" s="4" t="str">
        <f t="shared" si="484"/>
        <v/>
      </c>
      <c r="F4738" s="4" t="str">
        <f>IF(C4738,ROW(),"")</f>
        <v/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>IF(C4738,IF(E4738-$E$7&gt;=$C$1/2,TRUE(),FALSE()),FALSE())</f>
        <v>0</v>
      </c>
      <c r="J4738" s="4" t="e">
        <f t="shared" ca="1" si="485"/>
        <v>#N/A</v>
      </c>
      <c r="K4738" s="4" t="e">
        <f t="shared" si="488"/>
        <v>#N/A</v>
      </c>
      <c r="L4738" s="4" t="e">
        <f t="shared" si="489"/>
        <v>#N/A</v>
      </c>
      <c r="M4738" s="4"/>
    </row>
    <row r="4739" spans="1:13" x14ac:dyDescent="0.2">
      <c r="A4739" s="4">
        <f t="shared" si="486"/>
        <v>9464</v>
      </c>
      <c r="B4739" s="4" t="b">
        <f t="shared" si="487"/>
        <v>0</v>
      </c>
      <c r="C4739" s="5" t="b">
        <f>IF(AND(B4739,A4739&lt;=$G$1),TRUE(),FALSE())</f>
        <v>0</v>
      </c>
      <c r="D4739" s="4" t="e">
        <f>IF(AND($C4738,$I4738),IF(AND($L4738&lt;$C$3,$L4739&gt;=$C$3),$D4738+0.5,IF(AND($L4738&gt;=$C$3,$L4739&lt;$C$3),$D4738+0.5,$D4738)),$D4738)</f>
        <v>#N/A</v>
      </c>
      <c r="E4739" s="4" t="str">
        <f t="shared" si="484"/>
        <v/>
      </c>
      <c r="F4739" s="4" t="str">
        <f>IF(C4739,ROW(),"")</f>
        <v/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>IF(C4739,IF(E4739-$E$7&gt;=$C$1/2,TRUE(),FALSE()),FALSE())</f>
        <v>0</v>
      </c>
      <c r="J4739" s="4" t="e">
        <f t="shared" ca="1" si="485"/>
        <v>#N/A</v>
      </c>
      <c r="K4739" s="4" t="e">
        <f t="shared" si="488"/>
        <v>#N/A</v>
      </c>
      <c r="L4739" s="4" t="e">
        <f t="shared" si="489"/>
        <v>#N/A</v>
      </c>
      <c r="M4739" s="4"/>
    </row>
    <row r="4740" spans="1:13" x14ac:dyDescent="0.2">
      <c r="A4740" s="4">
        <f t="shared" si="486"/>
        <v>9466</v>
      </c>
      <c r="B4740" s="4" t="b">
        <f t="shared" si="487"/>
        <v>0</v>
      </c>
      <c r="C4740" s="5" t="b">
        <f>IF(AND(B4740,A4740&lt;=$G$1),TRUE(),FALSE())</f>
        <v>0</v>
      </c>
      <c r="D4740" s="4" t="e">
        <f>IF(AND($C4739,$I4739),IF(AND($L4739&lt;$C$3,$L4740&gt;=$C$3),$D4739+0.5,IF(AND($L4739&gt;=$C$3,$L4740&lt;$C$3),$D4739+0.5,$D4739)),$D4739)</f>
        <v>#N/A</v>
      </c>
      <c r="E4740" s="4" t="str">
        <f t="shared" si="484"/>
        <v/>
      </c>
      <c r="F4740" s="4" t="str">
        <f>IF(C4740,ROW(),"")</f>
        <v/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>IF(C4740,IF(E4740-$E$7&gt;=$C$1/2,TRUE(),FALSE()),FALSE())</f>
        <v>0</v>
      </c>
      <c r="J4740" s="4" t="e">
        <f t="shared" ca="1" si="485"/>
        <v>#N/A</v>
      </c>
      <c r="K4740" s="4" t="e">
        <f t="shared" si="488"/>
        <v>#N/A</v>
      </c>
      <c r="L4740" s="4" t="e">
        <f t="shared" si="489"/>
        <v>#N/A</v>
      </c>
      <c r="M4740" s="4"/>
    </row>
    <row r="4741" spans="1:13" x14ac:dyDescent="0.2">
      <c r="A4741" s="4">
        <f t="shared" si="486"/>
        <v>9468</v>
      </c>
      <c r="B4741" s="4" t="b">
        <f t="shared" si="487"/>
        <v>0</v>
      </c>
      <c r="C4741" s="5" t="b">
        <f>IF(AND(B4741,A4741&lt;=$G$1),TRUE(),FALSE())</f>
        <v>0</v>
      </c>
      <c r="D4741" s="4" t="e">
        <f>IF(AND($C4740,$I4740),IF(AND($L4740&lt;$C$3,$L4741&gt;=$C$3),$D4740+0.5,IF(AND($L4740&gt;=$C$3,$L4741&lt;$C$3),$D4740+0.5,$D4740)),$D4740)</f>
        <v>#N/A</v>
      </c>
      <c r="E4741" s="4" t="str">
        <f t="shared" si="484"/>
        <v/>
      </c>
      <c r="F4741" s="4" t="str">
        <f>IF(C4741,ROW(),"")</f>
        <v/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>IF(C4741,IF(E4741-$E$7&gt;=$C$1/2,TRUE(),FALSE()),FALSE())</f>
        <v>0</v>
      </c>
      <c r="J4741" s="4" t="e">
        <f t="shared" ca="1" si="485"/>
        <v>#N/A</v>
      </c>
      <c r="K4741" s="4" t="e">
        <f t="shared" si="488"/>
        <v>#N/A</v>
      </c>
      <c r="L4741" s="4" t="e">
        <f t="shared" si="489"/>
        <v>#N/A</v>
      </c>
      <c r="M4741" s="4"/>
    </row>
    <row r="4742" spans="1:13" x14ac:dyDescent="0.2">
      <c r="A4742" s="4">
        <f t="shared" si="486"/>
        <v>9470</v>
      </c>
      <c r="B4742" s="4" t="b">
        <f t="shared" si="487"/>
        <v>0</v>
      </c>
      <c r="C4742" s="5" t="b">
        <f>IF(AND(B4742,A4742&lt;=$G$1),TRUE(),FALSE())</f>
        <v>0</v>
      </c>
      <c r="D4742" s="4" t="e">
        <f>IF(AND($C4741,$I4741),IF(AND($L4741&lt;$C$3,$L4742&gt;=$C$3),$D4741+0.5,IF(AND($L4741&gt;=$C$3,$L4742&lt;$C$3),$D4741+0.5,$D4741)),$D4741)</f>
        <v>#N/A</v>
      </c>
      <c r="E4742" s="4" t="str">
        <f t="shared" si="484"/>
        <v/>
      </c>
      <c r="F4742" s="4" t="str">
        <f>IF(C4742,ROW(),"")</f>
        <v/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>IF(C4742,IF(E4742-$E$7&gt;=$C$1/2,TRUE(),FALSE()),FALSE())</f>
        <v>0</v>
      </c>
      <c r="J4742" s="4" t="e">
        <f t="shared" ca="1" si="485"/>
        <v>#N/A</v>
      </c>
      <c r="K4742" s="4" t="e">
        <f t="shared" si="488"/>
        <v>#N/A</v>
      </c>
      <c r="L4742" s="4" t="e">
        <f t="shared" si="489"/>
        <v>#N/A</v>
      </c>
      <c r="M4742" s="4"/>
    </row>
    <row r="4743" spans="1:13" x14ac:dyDescent="0.2">
      <c r="A4743" s="4">
        <f t="shared" si="486"/>
        <v>9472</v>
      </c>
      <c r="B4743" s="4" t="b">
        <f t="shared" si="487"/>
        <v>0</v>
      </c>
      <c r="C4743" s="5" t="b">
        <f>IF(AND(B4743,A4743&lt;=$G$1),TRUE(),FALSE())</f>
        <v>0</v>
      </c>
      <c r="D4743" s="4" t="e">
        <f>IF(AND($C4742,$I4742),IF(AND($L4742&lt;$C$3,$L4743&gt;=$C$3),$D4742+0.5,IF(AND($L4742&gt;=$C$3,$L4743&lt;$C$3),$D4742+0.5,$D4742)),$D4742)</f>
        <v>#N/A</v>
      </c>
      <c r="E4743" s="4" t="str">
        <f t="shared" ref="E4743:E4806" si="490">IF(C4743,A4743,"")</f>
        <v/>
      </c>
      <c r="F4743" s="4" t="str">
        <f>IF(C4743,ROW(),"")</f>
        <v/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>IF(C4743,IF(E4743-$E$7&gt;=$C$1/2,TRUE(),FALSE()),FALSE())</f>
        <v>0</v>
      </c>
      <c r="J4743" s="4" t="e">
        <f t="shared" ref="J4743:J4806" ca="1" si="491">IF(I4743,IF(C4743,AVERAGE(OFFSET($H$1:$H$27000,ROW()-$C$1/$C$4/2-1,0,$C$1/$C$4+1,1)),NA()),NA())</f>
        <v>#N/A</v>
      </c>
      <c r="K4743" s="4" t="e">
        <f t="shared" si="488"/>
        <v>#N/A</v>
      </c>
      <c r="L4743" s="4" t="e">
        <f t="shared" si="489"/>
        <v>#N/A</v>
      </c>
      <c r="M4743" s="4"/>
    </row>
    <row r="4744" spans="1:13" x14ac:dyDescent="0.2">
      <c r="A4744" s="4">
        <f t="shared" ref="A4744:A4807" si="492">A4743+$C$4</f>
        <v>9474</v>
      </c>
      <c r="B4744" s="4" t="b">
        <f t="shared" ref="B4744:B4807" si="493">IF(ROW()&lt;7+$G$4,TRUE(),FALSE())</f>
        <v>0</v>
      </c>
      <c r="C4744" s="5" t="b">
        <f>IF(AND(B4744,A4744&lt;=$G$1),TRUE(),FALSE())</f>
        <v>0</v>
      </c>
      <c r="D4744" s="4" t="e">
        <f>IF(AND($C4743,$I4743),IF(AND($L4743&lt;$C$3,$L4744&gt;=$C$3),$D4743+0.5,IF(AND($L4743&gt;=$C$3,$L4744&lt;$C$3),$D4743+0.5,$D4743)),$D4743)</f>
        <v>#N/A</v>
      </c>
      <c r="E4744" s="4" t="str">
        <f t="shared" si="490"/>
        <v/>
      </c>
      <c r="F4744" s="4" t="str">
        <f>IF(C4744,ROW(),"")</f>
        <v/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>IF(C4744,IF(E4744-$E$7&gt;=$C$1/2,TRUE(),FALSE()),FALSE())</f>
        <v>0</v>
      </c>
      <c r="J4744" s="4" t="e">
        <f t="shared" ca="1" si="491"/>
        <v>#N/A</v>
      </c>
      <c r="K4744" s="4" t="e">
        <f t="shared" ref="K4744:K4807" si="494">IF(I4744,ABS(INDEX($J$1:$J$27000,ROW()+$C$1/$C$4/2)-INDEX($J$1:$J$27000,ROW()-$C$1/$C$4/2)),NA())</f>
        <v>#N/A</v>
      </c>
      <c r="L4744" s="4" t="e">
        <f t="shared" ref="L4744:L4807" si="495">IF(AND(C4744,I4744),INDEX($K$1:$K$27000,ROW()+$C$1/$C$4+1),NA())</f>
        <v>#N/A</v>
      </c>
      <c r="M4744" s="4"/>
    </row>
    <row r="4745" spans="1:13" x14ac:dyDescent="0.2">
      <c r="A4745" s="4">
        <f t="shared" si="492"/>
        <v>9476</v>
      </c>
      <c r="B4745" s="4" t="b">
        <f t="shared" si="493"/>
        <v>0</v>
      </c>
      <c r="C4745" s="5" t="b">
        <f>IF(AND(B4745,A4745&lt;=$G$1),TRUE(),FALSE())</f>
        <v>0</v>
      </c>
      <c r="D4745" s="4" t="e">
        <f>IF(AND($C4744,$I4744),IF(AND($L4744&lt;$C$3,$L4745&gt;=$C$3),$D4744+0.5,IF(AND($L4744&gt;=$C$3,$L4745&lt;$C$3),$D4744+0.5,$D4744)),$D4744)</f>
        <v>#N/A</v>
      </c>
      <c r="E4745" s="4" t="str">
        <f t="shared" si="490"/>
        <v/>
      </c>
      <c r="F4745" s="4" t="str">
        <f>IF(C4745,ROW(),"")</f>
        <v/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>IF(C4745,IF(E4745-$E$7&gt;=$C$1/2,TRUE(),FALSE()),FALSE())</f>
        <v>0</v>
      </c>
      <c r="J4745" s="4" t="e">
        <f t="shared" ca="1" si="491"/>
        <v>#N/A</v>
      </c>
      <c r="K4745" s="4" t="e">
        <f t="shared" si="494"/>
        <v>#N/A</v>
      </c>
      <c r="L4745" s="4" t="e">
        <f t="shared" si="495"/>
        <v>#N/A</v>
      </c>
      <c r="M4745" s="4"/>
    </row>
    <row r="4746" spans="1:13" x14ac:dyDescent="0.2">
      <c r="A4746" s="4">
        <f t="shared" si="492"/>
        <v>9478</v>
      </c>
      <c r="B4746" s="4" t="b">
        <f t="shared" si="493"/>
        <v>0</v>
      </c>
      <c r="C4746" s="5" t="b">
        <f>IF(AND(B4746,A4746&lt;=$G$1),TRUE(),FALSE())</f>
        <v>0</v>
      </c>
      <c r="D4746" s="4" t="e">
        <f>IF(AND($C4745,$I4745),IF(AND($L4745&lt;$C$3,$L4746&gt;=$C$3),$D4745+0.5,IF(AND($L4745&gt;=$C$3,$L4746&lt;$C$3),$D4745+0.5,$D4745)),$D4745)</f>
        <v>#N/A</v>
      </c>
      <c r="E4746" s="4" t="str">
        <f t="shared" si="490"/>
        <v/>
      </c>
      <c r="F4746" s="4" t="str">
        <f>IF(C4746,ROW(),"")</f>
        <v/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>IF(C4746,IF(E4746-$E$7&gt;=$C$1/2,TRUE(),FALSE()),FALSE())</f>
        <v>0</v>
      </c>
      <c r="J4746" s="4" t="e">
        <f t="shared" ca="1" si="491"/>
        <v>#N/A</v>
      </c>
      <c r="K4746" s="4" t="e">
        <f t="shared" si="494"/>
        <v>#N/A</v>
      </c>
      <c r="L4746" s="4" t="e">
        <f t="shared" si="495"/>
        <v>#N/A</v>
      </c>
      <c r="M4746" s="4"/>
    </row>
    <row r="4747" spans="1:13" x14ac:dyDescent="0.2">
      <c r="A4747" s="4">
        <f t="shared" si="492"/>
        <v>9480</v>
      </c>
      <c r="B4747" s="4" t="b">
        <f t="shared" si="493"/>
        <v>0</v>
      </c>
      <c r="C4747" s="5" t="b">
        <f>IF(AND(B4747,A4747&lt;=$G$1),TRUE(),FALSE())</f>
        <v>0</v>
      </c>
      <c r="D4747" s="4" t="e">
        <f>IF(AND($C4746,$I4746),IF(AND($L4746&lt;$C$3,$L4747&gt;=$C$3),$D4746+0.5,IF(AND($L4746&gt;=$C$3,$L4747&lt;$C$3),$D4746+0.5,$D4746)),$D4746)</f>
        <v>#N/A</v>
      </c>
      <c r="E4747" s="4" t="str">
        <f t="shared" si="490"/>
        <v/>
      </c>
      <c r="F4747" s="4" t="str">
        <f>IF(C4747,ROW(),"")</f>
        <v/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>IF(C4747,IF(E4747-$E$7&gt;=$C$1/2,TRUE(),FALSE()),FALSE())</f>
        <v>0</v>
      </c>
      <c r="J4747" s="4" t="e">
        <f t="shared" ca="1" si="491"/>
        <v>#N/A</v>
      </c>
      <c r="K4747" s="4" t="e">
        <f t="shared" si="494"/>
        <v>#N/A</v>
      </c>
      <c r="L4747" s="4" t="e">
        <f t="shared" si="495"/>
        <v>#N/A</v>
      </c>
      <c r="M4747" s="4"/>
    </row>
    <row r="4748" spans="1:13" x14ac:dyDescent="0.2">
      <c r="A4748" s="4">
        <f t="shared" si="492"/>
        <v>9482</v>
      </c>
      <c r="B4748" s="4" t="b">
        <f t="shared" si="493"/>
        <v>0</v>
      </c>
      <c r="C4748" s="5" t="b">
        <f>IF(AND(B4748,A4748&lt;=$G$1),TRUE(),FALSE())</f>
        <v>0</v>
      </c>
      <c r="D4748" s="4" t="e">
        <f>IF(AND($C4747,$I4747),IF(AND($L4747&lt;$C$3,$L4748&gt;=$C$3),$D4747+0.5,IF(AND($L4747&gt;=$C$3,$L4748&lt;$C$3),$D4747+0.5,$D4747)),$D4747)</f>
        <v>#N/A</v>
      </c>
      <c r="E4748" s="4" t="str">
        <f t="shared" si="490"/>
        <v/>
      </c>
      <c r="F4748" s="4" t="str">
        <f>IF(C4748,ROW(),"")</f>
        <v/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>IF(C4748,IF(E4748-$E$7&gt;=$C$1/2,TRUE(),FALSE()),FALSE())</f>
        <v>0</v>
      </c>
      <c r="J4748" s="4" t="e">
        <f t="shared" ca="1" si="491"/>
        <v>#N/A</v>
      </c>
      <c r="K4748" s="4" t="e">
        <f t="shared" si="494"/>
        <v>#N/A</v>
      </c>
      <c r="L4748" s="4" t="e">
        <f t="shared" si="495"/>
        <v>#N/A</v>
      </c>
      <c r="M4748" s="4"/>
    </row>
    <row r="4749" spans="1:13" x14ac:dyDescent="0.2">
      <c r="A4749" s="4">
        <f t="shared" si="492"/>
        <v>9484</v>
      </c>
      <c r="B4749" s="4" t="b">
        <f t="shared" si="493"/>
        <v>0</v>
      </c>
      <c r="C4749" s="5" t="b">
        <f>IF(AND(B4749,A4749&lt;=$G$1),TRUE(),FALSE())</f>
        <v>0</v>
      </c>
      <c r="D4749" s="4" t="e">
        <f>IF(AND($C4748,$I4748),IF(AND($L4748&lt;$C$3,$L4749&gt;=$C$3),$D4748+0.5,IF(AND($L4748&gt;=$C$3,$L4749&lt;$C$3),$D4748+0.5,$D4748)),$D4748)</f>
        <v>#N/A</v>
      </c>
      <c r="E4749" s="4" t="str">
        <f t="shared" si="490"/>
        <v/>
      </c>
      <c r="F4749" s="4" t="str">
        <f>IF(C4749,ROW(),"")</f>
        <v/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>IF(C4749,IF(E4749-$E$7&gt;=$C$1/2,TRUE(),FALSE()),FALSE())</f>
        <v>0</v>
      </c>
      <c r="J4749" s="4" t="e">
        <f t="shared" ca="1" si="491"/>
        <v>#N/A</v>
      </c>
      <c r="K4749" s="4" t="e">
        <f t="shared" si="494"/>
        <v>#N/A</v>
      </c>
      <c r="L4749" s="4" t="e">
        <f t="shared" si="495"/>
        <v>#N/A</v>
      </c>
      <c r="M4749" s="4"/>
    </row>
    <row r="4750" spans="1:13" x14ac:dyDescent="0.2">
      <c r="A4750" s="4">
        <f t="shared" si="492"/>
        <v>9486</v>
      </c>
      <c r="B4750" s="4" t="b">
        <f t="shared" si="493"/>
        <v>0</v>
      </c>
      <c r="C4750" s="5" t="b">
        <f>IF(AND(B4750,A4750&lt;=$G$1),TRUE(),FALSE())</f>
        <v>0</v>
      </c>
      <c r="D4750" s="4" t="e">
        <f>IF(AND($C4749,$I4749),IF(AND($L4749&lt;$C$3,$L4750&gt;=$C$3),$D4749+0.5,IF(AND($L4749&gt;=$C$3,$L4750&lt;$C$3),$D4749+0.5,$D4749)),$D4749)</f>
        <v>#N/A</v>
      </c>
      <c r="E4750" s="4" t="str">
        <f t="shared" si="490"/>
        <v/>
      </c>
      <c r="F4750" s="4" t="str">
        <f>IF(C4750,ROW(),"")</f>
        <v/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>IF(C4750,IF(E4750-$E$7&gt;=$C$1/2,TRUE(),FALSE()),FALSE())</f>
        <v>0</v>
      </c>
      <c r="J4750" s="4" t="e">
        <f t="shared" ca="1" si="491"/>
        <v>#N/A</v>
      </c>
      <c r="K4750" s="4" t="e">
        <f t="shared" si="494"/>
        <v>#N/A</v>
      </c>
      <c r="L4750" s="4" t="e">
        <f t="shared" si="495"/>
        <v>#N/A</v>
      </c>
      <c r="M4750" s="4"/>
    </row>
    <row r="4751" spans="1:13" x14ac:dyDescent="0.2">
      <c r="A4751" s="4">
        <f t="shared" si="492"/>
        <v>9488</v>
      </c>
      <c r="B4751" s="4" t="b">
        <f t="shared" si="493"/>
        <v>0</v>
      </c>
      <c r="C4751" s="5" t="b">
        <f>IF(AND(B4751,A4751&lt;=$G$1),TRUE(),FALSE())</f>
        <v>0</v>
      </c>
      <c r="D4751" s="4" t="e">
        <f>IF(AND($C4750,$I4750),IF(AND($L4750&lt;$C$3,$L4751&gt;=$C$3),$D4750+0.5,IF(AND($L4750&gt;=$C$3,$L4751&lt;$C$3),$D4750+0.5,$D4750)),$D4750)</f>
        <v>#N/A</v>
      </c>
      <c r="E4751" s="4" t="str">
        <f t="shared" si="490"/>
        <v/>
      </c>
      <c r="F4751" s="4" t="str">
        <f>IF(C4751,ROW(),"")</f>
        <v/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>IF(C4751,IF(E4751-$E$7&gt;=$C$1/2,TRUE(),FALSE()),FALSE())</f>
        <v>0</v>
      </c>
      <c r="J4751" s="4" t="e">
        <f t="shared" ca="1" si="491"/>
        <v>#N/A</v>
      </c>
      <c r="K4751" s="4" t="e">
        <f t="shared" si="494"/>
        <v>#N/A</v>
      </c>
      <c r="L4751" s="4" t="e">
        <f t="shared" si="495"/>
        <v>#N/A</v>
      </c>
      <c r="M4751" s="4"/>
    </row>
    <row r="4752" spans="1:13" x14ac:dyDescent="0.2">
      <c r="A4752" s="4">
        <f t="shared" si="492"/>
        <v>9490</v>
      </c>
      <c r="B4752" s="4" t="b">
        <f t="shared" si="493"/>
        <v>0</v>
      </c>
      <c r="C4752" s="5" t="b">
        <f>IF(AND(B4752,A4752&lt;=$G$1),TRUE(),FALSE())</f>
        <v>0</v>
      </c>
      <c r="D4752" s="4" t="e">
        <f>IF(AND($C4751,$I4751),IF(AND($L4751&lt;$C$3,$L4752&gt;=$C$3),$D4751+0.5,IF(AND($L4751&gt;=$C$3,$L4752&lt;$C$3),$D4751+0.5,$D4751)),$D4751)</f>
        <v>#N/A</v>
      </c>
      <c r="E4752" s="4" t="str">
        <f t="shared" si="490"/>
        <v/>
      </c>
      <c r="F4752" s="4" t="str">
        <f>IF(C4752,ROW(),"")</f>
        <v/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>IF(C4752,IF(E4752-$E$7&gt;=$C$1/2,TRUE(),FALSE()),FALSE())</f>
        <v>0</v>
      </c>
      <c r="J4752" s="4" t="e">
        <f t="shared" ca="1" si="491"/>
        <v>#N/A</v>
      </c>
      <c r="K4752" s="4" t="e">
        <f t="shared" si="494"/>
        <v>#N/A</v>
      </c>
      <c r="L4752" s="4" t="e">
        <f t="shared" si="495"/>
        <v>#N/A</v>
      </c>
      <c r="M4752" s="4"/>
    </row>
    <row r="4753" spans="1:13" x14ac:dyDescent="0.2">
      <c r="A4753" s="4">
        <f t="shared" si="492"/>
        <v>9492</v>
      </c>
      <c r="B4753" s="4" t="b">
        <f t="shared" si="493"/>
        <v>0</v>
      </c>
      <c r="C4753" s="5" t="b">
        <f>IF(AND(B4753,A4753&lt;=$G$1),TRUE(),FALSE())</f>
        <v>0</v>
      </c>
      <c r="D4753" s="4" t="e">
        <f>IF(AND($C4752,$I4752),IF(AND($L4752&lt;$C$3,$L4753&gt;=$C$3),$D4752+0.5,IF(AND($L4752&gt;=$C$3,$L4753&lt;$C$3),$D4752+0.5,$D4752)),$D4752)</f>
        <v>#N/A</v>
      </c>
      <c r="E4753" s="4" t="str">
        <f t="shared" si="490"/>
        <v/>
      </c>
      <c r="F4753" s="4" t="str">
        <f>IF(C4753,ROW(),"")</f>
        <v/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>IF(C4753,IF(E4753-$E$7&gt;=$C$1/2,TRUE(),FALSE()),FALSE())</f>
        <v>0</v>
      </c>
      <c r="J4753" s="4" t="e">
        <f t="shared" ca="1" si="491"/>
        <v>#N/A</v>
      </c>
      <c r="K4753" s="4" t="e">
        <f t="shared" si="494"/>
        <v>#N/A</v>
      </c>
      <c r="L4753" s="4" t="e">
        <f t="shared" si="495"/>
        <v>#N/A</v>
      </c>
      <c r="M4753" s="4"/>
    </row>
    <row r="4754" spans="1:13" x14ac:dyDescent="0.2">
      <c r="A4754" s="4">
        <f t="shared" si="492"/>
        <v>9494</v>
      </c>
      <c r="B4754" s="4" t="b">
        <f t="shared" si="493"/>
        <v>0</v>
      </c>
      <c r="C4754" s="5" t="b">
        <f>IF(AND(B4754,A4754&lt;=$G$1),TRUE(),FALSE())</f>
        <v>0</v>
      </c>
      <c r="D4754" s="4" t="e">
        <f>IF(AND($C4753,$I4753),IF(AND($L4753&lt;$C$3,$L4754&gt;=$C$3),$D4753+0.5,IF(AND($L4753&gt;=$C$3,$L4754&lt;$C$3),$D4753+0.5,$D4753)),$D4753)</f>
        <v>#N/A</v>
      </c>
      <c r="E4754" s="4" t="str">
        <f t="shared" si="490"/>
        <v/>
      </c>
      <c r="F4754" s="4" t="str">
        <f>IF(C4754,ROW(),"")</f>
        <v/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>IF(C4754,IF(E4754-$E$7&gt;=$C$1/2,TRUE(),FALSE()),FALSE())</f>
        <v>0</v>
      </c>
      <c r="J4754" s="4" t="e">
        <f t="shared" ca="1" si="491"/>
        <v>#N/A</v>
      </c>
      <c r="K4754" s="4" t="e">
        <f t="shared" si="494"/>
        <v>#N/A</v>
      </c>
      <c r="L4754" s="4" t="e">
        <f t="shared" si="495"/>
        <v>#N/A</v>
      </c>
      <c r="M4754" s="4"/>
    </row>
    <row r="4755" spans="1:13" x14ac:dyDescent="0.2">
      <c r="A4755" s="4">
        <f t="shared" si="492"/>
        <v>9496</v>
      </c>
      <c r="B4755" s="4" t="b">
        <f t="shared" si="493"/>
        <v>0</v>
      </c>
      <c r="C4755" s="5" t="b">
        <f>IF(AND(B4755,A4755&lt;=$G$1),TRUE(),FALSE())</f>
        <v>0</v>
      </c>
      <c r="D4755" s="4" t="e">
        <f>IF(AND($C4754,$I4754),IF(AND($L4754&lt;$C$3,$L4755&gt;=$C$3),$D4754+0.5,IF(AND($L4754&gt;=$C$3,$L4755&lt;$C$3),$D4754+0.5,$D4754)),$D4754)</f>
        <v>#N/A</v>
      </c>
      <c r="E4755" s="4" t="str">
        <f t="shared" si="490"/>
        <v/>
      </c>
      <c r="F4755" s="4" t="str">
        <f>IF(C4755,ROW(),"")</f>
        <v/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>IF(C4755,IF(E4755-$E$7&gt;=$C$1/2,TRUE(),FALSE()),FALSE())</f>
        <v>0</v>
      </c>
      <c r="J4755" s="4" t="e">
        <f t="shared" ca="1" si="491"/>
        <v>#N/A</v>
      </c>
      <c r="K4755" s="4" t="e">
        <f t="shared" si="494"/>
        <v>#N/A</v>
      </c>
      <c r="L4755" s="4" t="e">
        <f t="shared" si="495"/>
        <v>#N/A</v>
      </c>
      <c r="M4755" s="4"/>
    </row>
    <row r="4756" spans="1:13" x14ac:dyDescent="0.2">
      <c r="A4756" s="4">
        <f t="shared" si="492"/>
        <v>9498</v>
      </c>
      <c r="B4756" s="4" t="b">
        <f t="shared" si="493"/>
        <v>0</v>
      </c>
      <c r="C4756" s="5" t="b">
        <f>IF(AND(B4756,A4756&lt;=$G$1),TRUE(),FALSE())</f>
        <v>0</v>
      </c>
      <c r="D4756" s="4" t="e">
        <f>IF(AND($C4755,$I4755),IF(AND($L4755&lt;$C$3,$L4756&gt;=$C$3),$D4755+0.5,IF(AND($L4755&gt;=$C$3,$L4756&lt;$C$3),$D4755+0.5,$D4755)),$D4755)</f>
        <v>#N/A</v>
      </c>
      <c r="E4756" s="4" t="str">
        <f t="shared" si="490"/>
        <v/>
      </c>
      <c r="F4756" s="4" t="str">
        <f>IF(C4756,ROW(),"")</f>
        <v/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>IF(C4756,IF(E4756-$E$7&gt;=$C$1/2,TRUE(),FALSE()),FALSE())</f>
        <v>0</v>
      </c>
      <c r="J4756" s="4" t="e">
        <f t="shared" ca="1" si="491"/>
        <v>#N/A</v>
      </c>
      <c r="K4756" s="4" t="e">
        <f t="shared" si="494"/>
        <v>#N/A</v>
      </c>
      <c r="L4756" s="4" t="e">
        <f t="shared" si="495"/>
        <v>#N/A</v>
      </c>
      <c r="M4756" s="4"/>
    </row>
    <row r="4757" spans="1:13" x14ac:dyDescent="0.2">
      <c r="A4757" s="4">
        <f t="shared" si="492"/>
        <v>9500</v>
      </c>
      <c r="B4757" s="4" t="b">
        <f t="shared" si="493"/>
        <v>0</v>
      </c>
      <c r="C4757" s="5" t="b">
        <f>IF(AND(B4757,A4757&lt;=$G$1),TRUE(),FALSE())</f>
        <v>0</v>
      </c>
      <c r="D4757" s="4" t="e">
        <f>IF(AND($C4756,$I4756),IF(AND($L4756&lt;$C$3,$L4757&gt;=$C$3),$D4756+0.5,IF(AND($L4756&gt;=$C$3,$L4757&lt;$C$3),$D4756+0.5,$D4756)),$D4756)</f>
        <v>#N/A</v>
      </c>
      <c r="E4757" s="4" t="str">
        <f t="shared" si="490"/>
        <v/>
      </c>
      <c r="F4757" s="4" t="str">
        <f>IF(C4757,ROW(),"")</f>
        <v/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>IF(C4757,IF(E4757-$E$7&gt;=$C$1/2,TRUE(),FALSE()),FALSE())</f>
        <v>0</v>
      </c>
      <c r="J4757" s="4" t="e">
        <f t="shared" ca="1" si="491"/>
        <v>#N/A</v>
      </c>
      <c r="K4757" s="4" t="e">
        <f t="shared" si="494"/>
        <v>#N/A</v>
      </c>
      <c r="L4757" s="4" t="e">
        <f t="shared" si="495"/>
        <v>#N/A</v>
      </c>
      <c r="M4757" s="4"/>
    </row>
    <row r="4758" spans="1:13" x14ac:dyDescent="0.2">
      <c r="A4758" s="4">
        <f t="shared" si="492"/>
        <v>9502</v>
      </c>
      <c r="B4758" s="4" t="b">
        <f t="shared" si="493"/>
        <v>0</v>
      </c>
      <c r="C4758" s="5" t="b">
        <f>IF(AND(B4758,A4758&lt;=$G$1),TRUE(),FALSE())</f>
        <v>0</v>
      </c>
      <c r="D4758" s="4" t="e">
        <f>IF(AND($C4757,$I4757),IF(AND($L4757&lt;$C$3,$L4758&gt;=$C$3),$D4757+0.5,IF(AND($L4757&gt;=$C$3,$L4758&lt;$C$3),$D4757+0.5,$D4757)),$D4757)</f>
        <v>#N/A</v>
      </c>
      <c r="E4758" s="4" t="str">
        <f t="shared" si="490"/>
        <v/>
      </c>
      <c r="F4758" s="4" t="str">
        <f>IF(C4758,ROW(),"")</f>
        <v/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>IF(C4758,IF(E4758-$E$7&gt;=$C$1/2,TRUE(),FALSE()),FALSE())</f>
        <v>0</v>
      </c>
      <c r="J4758" s="4" t="e">
        <f t="shared" ca="1" si="491"/>
        <v>#N/A</v>
      </c>
      <c r="K4758" s="4" t="e">
        <f t="shared" si="494"/>
        <v>#N/A</v>
      </c>
      <c r="L4758" s="4" t="e">
        <f t="shared" si="495"/>
        <v>#N/A</v>
      </c>
      <c r="M4758" s="4"/>
    </row>
    <row r="4759" spans="1:13" x14ac:dyDescent="0.2">
      <c r="A4759" s="4">
        <f t="shared" si="492"/>
        <v>9504</v>
      </c>
      <c r="B4759" s="4" t="b">
        <f t="shared" si="493"/>
        <v>0</v>
      </c>
      <c r="C4759" s="5" t="b">
        <f>IF(AND(B4759,A4759&lt;=$G$1),TRUE(),FALSE())</f>
        <v>0</v>
      </c>
      <c r="D4759" s="4" t="e">
        <f>IF(AND($C4758,$I4758),IF(AND($L4758&lt;$C$3,$L4759&gt;=$C$3),$D4758+0.5,IF(AND($L4758&gt;=$C$3,$L4759&lt;$C$3),$D4758+0.5,$D4758)),$D4758)</f>
        <v>#N/A</v>
      </c>
      <c r="E4759" s="4" t="str">
        <f t="shared" si="490"/>
        <v/>
      </c>
      <c r="F4759" s="4" t="str">
        <f>IF(C4759,ROW(),"")</f>
        <v/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>IF(C4759,IF(E4759-$E$7&gt;=$C$1/2,TRUE(),FALSE()),FALSE())</f>
        <v>0</v>
      </c>
      <c r="J4759" s="4" t="e">
        <f t="shared" ca="1" si="491"/>
        <v>#N/A</v>
      </c>
      <c r="K4759" s="4" t="e">
        <f t="shared" si="494"/>
        <v>#N/A</v>
      </c>
      <c r="L4759" s="4" t="e">
        <f t="shared" si="495"/>
        <v>#N/A</v>
      </c>
      <c r="M4759" s="4"/>
    </row>
    <row r="4760" spans="1:13" x14ac:dyDescent="0.2">
      <c r="A4760" s="4">
        <f t="shared" si="492"/>
        <v>9506</v>
      </c>
      <c r="B4760" s="4" t="b">
        <f t="shared" si="493"/>
        <v>0</v>
      </c>
      <c r="C4760" s="5" t="b">
        <f>IF(AND(B4760,A4760&lt;=$G$1),TRUE(),FALSE())</f>
        <v>0</v>
      </c>
      <c r="D4760" s="4" t="e">
        <f>IF(AND($C4759,$I4759),IF(AND($L4759&lt;$C$3,$L4760&gt;=$C$3),$D4759+0.5,IF(AND($L4759&gt;=$C$3,$L4760&lt;$C$3),$D4759+0.5,$D4759)),$D4759)</f>
        <v>#N/A</v>
      </c>
      <c r="E4760" s="4" t="str">
        <f t="shared" si="490"/>
        <v/>
      </c>
      <c r="F4760" s="4" t="str">
        <f>IF(C4760,ROW(),"")</f>
        <v/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>IF(C4760,IF(E4760-$E$7&gt;=$C$1/2,TRUE(),FALSE()),FALSE())</f>
        <v>0</v>
      </c>
      <c r="J4760" s="4" t="e">
        <f t="shared" ca="1" si="491"/>
        <v>#N/A</v>
      </c>
      <c r="K4760" s="4" t="e">
        <f t="shared" si="494"/>
        <v>#N/A</v>
      </c>
      <c r="L4760" s="4" t="e">
        <f t="shared" si="495"/>
        <v>#N/A</v>
      </c>
      <c r="M4760" s="4"/>
    </row>
    <row r="4761" spans="1:13" x14ac:dyDescent="0.2">
      <c r="A4761" s="4">
        <f t="shared" si="492"/>
        <v>9508</v>
      </c>
      <c r="B4761" s="4" t="b">
        <f t="shared" si="493"/>
        <v>0</v>
      </c>
      <c r="C4761" s="5" t="b">
        <f>IF(AND(B4761,A4761&lt;=$G$1),TRUE(),FALSE())</f>
        <v>0</v>
      </c>
      <c r="D4761" s="4" t="e">
        <f>IF(AND($C4760,$I4760),IF(AND($L4760&lt;$C$3,$L4761&gt;=$C$3),$D4760+0.5,IF(AND($L4760&gt;=$C$3,$L4761&lt;$C$3),$D4760+0.5,$D4760)),$D4760)</f>
        <v>#N/A</v>
      </c>
      <c r="E4761" s="4" t="str">
        <f t="shared" si="490"/>
        <v/>
      </c>
      <c r="F4761" s="4" t="str">
        <f>IF(C4761,ROW(),"")</f>
        <v/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>IF(C4761,IF(E4761-$E$7&gt;=$C$1/2,TRUE(),FALSE()),FALSE())</f>
        <v>0</v>
      </c>
      <c r="J4761" s="4" t="e">
        <f t="shared" ca="1" si="491"/>
        <v>#N/A</v>
      </c>
      <c r="K4761" s="4" t="e">
        <f t="shared" si="494"/>
        <v>#N/A</v>
      </c>
      <c r="L4761" s="4" t="e">
        <f t="shared" si="495"/>
        <v>#N/A</v>
      </c>
      <c r="M4761" s="4"/>
    </row>
    <row r="4762" spans="1:13" x14ac:dyDescent="0.2">
      <c r="A4762" s="4">
        <f t="shared" si="492"/>
        <v>9510</v>
      </c>
      <c r="B4762" s="4" t="b">
        <f t="shared" si="493"/>
        <v>0</v>
      </c>
      <c r="C4762" s="5" t="b">
        <f>IF(AND(B4762,A4762&lt;=$G$1),TRUE(),FALSE())</f>
        <v>0</v>
      </c>
      <c r="D4762" s="4" t="e">
        <f>IF(AND($C4761,$I4761),IF(AND($L4761&lt;$C$3,$L4762&gt;=$C$3),$D4761+0.5,IF(AND($L4761&gt;=$C$3,$L4762&lt;$C$3),$D4761+0.5,$D4761)),$D4761)</f>
        <v>#N/A</v>
      </c>
      <c r="E4762" s="4" t="str">
        <f t="shared" si="490"/>
        <v/>
      </c>
      <c r="F4762" s="4" t="str">
        <f>IF(C4762,ROW(),"")</f>
        <v/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>IF(C4762,IF(E4762-$E$7&gt;=$C$1/2,TRUE(),FALSE()),FALSE())</f>
        <v>0</v>
      </c>
      <c r="J4762" s="4" t="e">
        <f t="shared" ca="1" si="491"/>
        <v>#N/A</v>
      </c>
      <c r="K4762" s="4" t="e">
        <f t="shared" si="494"/>
        <v>#N/A</v>
      </c>
      <c r="L4762" s="4" t="e">
        <f t="shared" si="495"/>
        <v>#N/A</v>
      </c>
      <c r="M4762" s="4"/>
    </row>
    <row r="4763" spans="1:13" x14ac:dyDescent="0.2">
      <c r="A4763" s="4">
        <f t="shared" si="492"/>
        <v>9512</v>
      </c>
      <c r="B4763" s="4" t="b">
        <f t="shared" si="493"/>
        <v>0</v>
      </c>
      <c r="C4763" s="5" t="b">
        <f>IF(AND(B4763,A4763&lt;=$G$1),TRUE(),FALSE())</f>
        <v>0</v>
      </c>
      <c r="D4763" s="4" t="e">
        <f>IF(AND($C4762,$I4762),IF(AND($L4762&lt;$C$3,$L4763&gt;=$C$3),$D4762+0.5,IF(AND($L4762&gt;=$C$3,$L4763&lt;$C$3),$D4762+0.5,$D4762)),$D4762)</f>
        <v>#N/A</v>
      </c>
      <c r="E4763" s="4" t="str">
        <f t="shared" si="490"/>
        <v/>
      </c>
      <c r="F4763" s="4" t="str">
        <f>IF(C4763,ROW(),"")</f>
        <v/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>IF(C4763,IF(E4763-$E$7&gt;=$C$1/2,TRUE(),FALSE()),FALSE())</f>
        <v>0</v>
      </c>
      <c r="J4763" s="4" t="e">
        <f t="shared" ca="1" si="491"/>
        <v>#N/A</v>
      </c>
      <c r="K4763" s="4" t="e">
        <f t="shared" si="494"/>
        <v>#N/A</v>
      </c>
      <c r="L4763" s="4" t="e">
        <f t="shared" si="495"/>
        <v>#N/A</v>
      </c>
      <c r="M4763" s="4"/>
    </row>
    <row r="4764" spans="1:13" x14ac:dyDescent="0.2">
      <c r="A4764" s="4">
        <f t="shared" si="492"/>
        <v>9514</v>
      </c>
      <c r="B4764" s="4" t="b">
        <f t="shared" si="493"/>
        <v>0</v>
      </c>
      <c r="C4764" s="5" t="b">
        <f>IF(AND(B4764,A4764&lt;=$G$1),TRUE(),FALSE())</f>
        <v>0</v>
      </c>
      <c r="D4764" s="4" t="e">
        <f>IF(AND($C4763,$I4763),IF(AND($L4763&lt;$C$3,$L4764&gt;=$C$3),$D4763+0.5,IF(AND($L4763&gt;=$C$3,$L4764&lt;$C$3),$D4763+0.5,$D4763)),$D4763)</f>
        <v>#N/A</v>
      </c>
      <c r="E4764" s="4" t="str">
        <f t="shared" si="490"/>
        <v/>
      </c>
      <c r="F4764" s="4" t="str">
        <f>IF(C4764,ROW(),"")</f>
        <v/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>IF(C4764,IF(E4764-$E$7&gt;=$C$1/2,TRUE(),FALSE()),FALSE())</f>
        <v>0</v>
      </c>
      <c r="J4764" s="4" t="e">
        <f t="shared" ca="1" si="491"/>
        <v>#N/A</v>
      </c>
      <c r="K4764" s="4" t="e">
        <f t="shared" si="494"/>
        <v>#N/A</v>
      </c>
      <c r="L4764" s="4" t="e">
        <f t="shared" si="495"/>
        <v>#N/A</v>
      </c>
      <c r="M4764" s="4"/>
    </row>
    <row r="4765" spans="1:13" x14ac:dyDescent="0.2">
      <c r="A4765" s="4">
        <f t="shared" si="492"/>
        <v>9516</v>
      </c>
      <c r="B4765" s="4" t="b">
        <f t="shared" si="493"/>
        <v>0</v>
      </c>
      <c r="C4765" s="5" t="b">
        <f>IF(AND(B4765,A4765&lt;=$G$1),TRUE(),FALSE())</f>
        <v>0</v>
      </c>
      <c r="D4765" s="4" t="e">
        <f>IF(AND($C4764,$I4764),IF(AND($L4764&lt;$C$3,$L4765&gt;=$C$3),$D4764+0.5,IF(AND($L4764&gt;=$C$3,$L4765&lt;$C$3),$D4764+0.5,$D4764)),$D4764)</f>
        <v>#N/A</v>
      </c>
      <c r="E4765" s="4" t="str">
        <f t="shared" si="490"/>
        <v/>
      </c>
      <c r="F4765" s="4" t="str">
        <f>IF(C4765,ROW(),"")</f>
        <v/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>IF(C4765,IF(E4765-$E$7&gt;=$C$1/2,TRUE(),FALSE()),FALSE())</f>
        <v>0</v>
      </c>
      <c r="J4765" s="4" t="e">
        <f t="shared" ca="1" si="491"/>
        <v>#N/A</v>
      </c>
      <c r="K4765" s="4" t="e">
        <f t="shared" si="494"/>
        <v>#N/A</v>
      </c>
      <c r="L4765" s="4" t="e">
        <f t="shared" si="495"/>
        <v>#N/A</v>
      </c>
      <c r="M4765" s="4"/>
    </row>
    <row r="4766" spans="1:13" x14ac:dyDescent="0.2">
      <c r="A4766" s="4">
        <f t="shared" si="492"/>
        <v>9518</v>
      </c>
      <c r="B4766" s="4" t="b">
        <f t="shared" si="493"/>
        <v>0</v>
      </c>
      <c r="C4766" s="5" t="b">
        <f>IF(AND(B4766,A4766&lt;=$G$1),TRUE(),FALSE())</f>
        <v>0</v>
      </c>
      <c r="D4766" s="4" t="e">
        <f>IF(AND($C4765,$I4765),IF(AND($L4765&lt;$C$3,$L4766&gt;=$C$3),$D4765+0.5,IF(AND($L4765&gt;=$C$3,$L4766&lt;$C$3),$D4765+0.5,$D4765)),$D4765)</f>
        <v>#N/A</v>
      </c>
      <c r="E4766" s="4" t="str">
        <f t="shared" si="490"/>
        <v/>
      </c>
      <c r="F4766" s="4" t="str">
        <f>IF(C4766,ROW(),"")</f>
        <v/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>IF(C4766,IF(E4766-$E$7&gt;=$C$1/2,TRUE(),FALSE()),FALSE())</f>
        <v>0</v>
      </c>
      <c r="J4766" s="4" t="e">
        <f t="shared" ca="1" si="491"/>
        <v>#N/A</v>
      </c>
      <c r="K4766" s="4" t="e">
        <f t="shared" si="494"/>
        <v>#N/A</v>
      </c>
      <c r="L4766" s="4" t="e">
        <f t="shared" si="495"/>
        <v>#N/A</v>
      </c>
      <c r="M4766" s="4"/>
    </row>
    <row r="4767" spans="1:13" x14ac:dyDescent="0.2">
      <c r="A4767" s="4">
        <f t="shared" si="492"/>
        <v>9520</v>
      </c>
      <c r="B4767" s="4" t="b">
        <f t="shared" si="493"/>
        <v>0</v>
      </c>
      <c r="C4767" s="5" t="b">
        <f>IF(AND(B4767,A4767&lt;=$G$1),TRUE(),FALSE())</f>
        <v>0</v>
      </c>
      <c r="D4767" s="4" t="e">
        <f>IF(AND($C4766,$I4766),IF(AND($L4766&lt;$C$3,$L4767&gt;=$C$3),$D4766+0.5,IF(AND($L4766&gt;=$C$3,$L4767&lt;$C$3),$D4766+0.5,$D4766)),$D4766)</f>
        <v>#N/A</v>
      </c>
      <c r="E4767" s="4" t="str">
        <f t="shared" si="490"/>
        <v/>
      </c>
      <c r="F4767" s="4" t="str">
        <f>IF(C4767,ROW(),"")</f>
        <v/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>IF(C4767,IF(E4767-$E$7&gt;=$C$1/2,TRUE(),FALSE()),FALSE())</f>
        <v>0</v>
      </c>
      <c r="J4767" s="4" t="e">
        <f t="shared" ca="1" si="491"/>
        <v>#N/A</v>
      </c>
      <c r="K4767" s="4" t="e">
        <f t="shared" si="494"/>
        <v>#N/A</v>
      </c>
      <c r="L4767" s="4" t="e">
        <f t="shared" si="495"/>
        <v>#N/A</v>
      </c>
      <c r="M4767" s="4"/>
    </row>
    <row r="4768" spans="1:13" x14ac:dyDescent="0.2">
      <c r="A4768" s="4">
        <f t="shared" si="492"/>
        <v>9522</v>
      </c>
      <c r="B4768" s="4" t="b">
        <f t="shared" si="493"/>
        <v>0</v>
      </c>
      <c r="C4768" s="5" t="b">
        <f>IF(AND(B4768,A4768&lt;=$G$1),TRUE(),FALSE())</f>
        <v>0</v>
      </c>
      <c r="D4768" s="4" t="e">
        <f>IF(AND($C4767,$I4767),IF(AND($L4767&lt;$C$3,$L4768&gt;=$C$3),$D4767+0.5,IF(AND($L4767&gt;=$C$3,$L4768&lt;$C$3),$D4767+0.5,$D4767)),$D4767)</f>
        <v>#N/A</v>
      </c>
      <c r="E4768" s="4" t="str">
        <f t="shared" si="490"/>
        <v/>
      </c>
      <c r="F4768" s="4" t="str">
        <f>IF(C4768,ROW(),"")</f>
        <v/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>IF(C4768,IF(E4768-$E$7&gt;=$C$1/2,TRUE(),FALSE()),FALSE())</f>
        <v>0</v>
      </c>
      <c r="J4768" s="4" t="e">
        <f t="shared" ca="1" si="491"/>
        <v>#N/A</v>
      </c>
      <c r="K4768" s="4" t="e">
        <f t="shared" si="494"/>
        <v>#N/A</v>
      </c>
      <c r="L4768" s="4" t="e">
        <f t="shared" si="495"/>
        <v>#N/A</v>
      </c>
      <c r="M4768" s="4"/>
    </row>
    <row r="4769" spans="1:13" x14ac:dyDescent="0.2">
      <c r="A4769" s="4">
        <f t="shared" si="492"/>
        <v>9524</v>
      </c>
      <c r="B4769" s="4" t="b">
        <f t="shared" si="493"/>
        <v>0</v>
      </c>
      <c r="C4769" s="5" t="b">
        <f>IF(AND(B4769,A4769&lt;=$G$1),TRUE(),FALSE())</f>
        <v>0</v>
      </c>
      <c r="D4769" s="4" t="e">
        <f>IF(AND($C4768,$I4768),IF(AND($L4768&lt;$C$3,$L4769&gt;=$C$3),$D4768+0.5,IF(AND($L4768&gt;=$C$3,$L4769&lt;$C$3),$D4768+0.5,$D4768)),$D4768)</f>
        <v>#N/A</v>
      </c>
      <c r="E4769" s="4" t="str">
        <f t="shared" si="490"/>
        <v/>
      </c>
      <c r="F4769" s="4" t="str">
        <f>IF(C4769,ROW(),"")</f>
        <v/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>IF(C4769,IF(E4769-$E$7&gt;=$C$1/2,TRUE(),FALSE()),FALSE())</f>
        <v>0</v>
      </c>
      <c r="J4769" s="4" t="e">
        <f t="shared" ca="1" si="491"/>
        <v>#N/A</v>
      </c>
      <c r="K4769" s="4" t="e">
        <f t="shared" si="494"/>
        <v>#N/A</v>
      </c>
      <c r="L4769" s="4" t="e">
        <f t="shared" si="495"/>
        <v>#N/A</v>
      </c>
      <c r="M4769" s="4"/>
    </row>
    <row r="4770" spans="1:13" x14ac:dyDescent="0.2">
      <c r="A4770" s="4">
        <f t="shared" si="492"/>
        <v>9526</v>
      </c>
      <c r="B4770" s="4" t="b">
        <f t="shared" si="493"/>
        <v>0</v>
      </c>
      <c r="C4770" s="5" t="b">
        <f>IF(AND(B4770,A4770&lt;=$G$1),TRUE(),FALSE())</f>
        <v>0</v>
      </c>
      <c r="D4770" s="4" t="e">
        <f>IF(AND($C4769,$I4769),IF(AND($L4769&lt;$C$3,$L4770&gt;=$C$3),$D4769+0.5,IF(AND($L4769&gt;=$C$3,$L4770&lt;$C$3),$D4769+0.5,$D4769)),$D4769)</f>
        <v>#N/A</v>
      </c>
      <c r="E4770" s="4" t="str">
        <f t="shared" si="490"/>
        <v/>
      </c>
      <c r="F4770" s="4" t="str">
        <f>IF(C4770,ROW(),"")</f>
        <v/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>IF(C4770,IF(E4770-$E$7&gt;=$C$1/2,TRUE(),FALSE()),FALSE())</f>
        <v>0</v>
      </c>
      <c r="J4770" s="4" t="e">
        <f t="shared" ca="1" si="491"/>
        <v>#N/A</v>
      </c>
      <c r="K4770" s="4" t="e">
        <f t="shared" si="494"/>
        <v>#N/A</v>
      </c>
      <c r="L4770" s="4" t="e">
        <f t="shared" si="495"/>
        <v>#N/A</v>
      </c>
      <c r="M4770" s="4"/>
    </row>
    <row r="4771" spans="1:13" x14ac:dyDescent="0.2">
      <c r="A4771" s="4">
        <f t="shared" si="492"/>
        <v>9528</v>
      </c>
      <c r="B4771" s="4" t="b">
        <f t="shared" si="493"/>
        <v>0</v>
      </c>
      <c r="C4771" s="5" t="b">
        <f>IF(AND(B4771,A4771&lt;=$G$1),TRUE(),FALSE())</f>
        <v>0</v>
      </c>
      <c r="D4771" s="4" t="e">
        <f>IF(AND($C4770,$I4770),IF(AND($L4770&lt;$C$3,$L4771&gt;=$C$3),$D4770+0.5,IF(AND($L4770&gt;=$C$3,$L4771&lt;$C$3),$D4770+0.5,$D4770)),$D4770)</f>
        <v>#N/A</v>
      </c>
      <c r="E4771" s="4" t="str">
        <f t="shared" si="490"/>
        <v/>
      </c>
      <c r="F4771" s="4" t="str">
        <f>IF(C4771,ROW(),"")</f>
        <v/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>IF(C4771,IF(E4771-$E$7&gt;=$C$1/2,TRUE(),FALSE()),FALSE())</f>
        <v>0</v>
      </c>
      <c r="J4771" s="4" t="e">
        <f t="shared" ca="1" si="491"/>
        <v>#N/A</v>
      </c>
      <c r="K4771" s="4" t="e">
        <f t="shared" si="494"/>
        <v>#N/A</v>
      </c>
      <c r="L4771" s="4" t="e">
        <f t="shared" si="495"/>
        <v>#N/A</v>
      </c>
      <c r="M4771" s="4"/>
    </row>
    <row r="4772" spans="1:13" x14ac:dyDescent="0.2">
      <c r="A4772" s="4">
        <f t="shared" si="492"/>
        <v>9530</v>
      </c>
      <c r="B4772" s="4" t="b">
        <f t="shared" si="493"/>
        <v>0</v>
      </c>
      <c r="C4772" s="5" t="b">
        <f>IF(AND(B4772,A4772&lt;=$G$1),TRUE(),FALSE())</f>
        <v>0</v>
      </c>
      <c r="D4772" s="4" t="e">
        <f>IF(AND($C4771,$I4771),IF(AND($L4771&lt;$C$3,$L4772&gt;=$C$3),$D4771+0.5,IF(AND($L4771&gt;=$C$3,$L4772&lt;$C$3),$D4771+0.5,$D4771)),$D4771)</f>
        <v>#N/A</v>
      </c>
      <c r="E4772" s="4" t="str">
        <f t="shared" si="490"/>
        <v/>
      </c>
      <c r="F4772" s="4" t="str">
        <f>IF(C4772,ROW(),"")</f>
        <v/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>IF(C4772,IF(E4772-$E$7&gt;=$C$1/2,TRUE(),FALSE()),FALSE())</f>
        <v>0</v>
      </c>
      <c r="J4772" s="4" t="e">
        <f t="shared" ca="1" si="491"/>
        <v>#N/A</v>
      </c>
      <c r="K4772" s="4" t="e">
        <f t="shared" si="494"/>
        <v>#N/A</v>
      </c>
      <c r="L4772" s="4" t="e">
        <f t="shared" si="495"/>
        <v>#N/A</v>
      </c>
      <c r="M4772" s="4"/>
    </row>
    <row r="4773" spans="1:13" x14ac:dyDescent="0.2">
      <c r="A4773" s="4">
        <f t="shared" si="492"/>
        <v>9532</v>
      </c>
      <c r="B4773" s="4" t="b">
        <f t="shared" si="493"/>
        <v>0</v>
      </c>
      <c r="C4773" s="5" t="b">
        <f>IF(AND(B4773,A4773&lt;=$G$1),TRUE(),FALSE())</f>
        <v>0</v>
      </c>
      <c r="D4773" s="4" t="e">
        <f>IF(AND($C4772,$I4772),IF(AND($L4772&lt;$C$3,$L4773&gt;=$C$3),$D4772+0.5,IF(AND($L4772&gt;=$C$3,$L4773&lt;$C$3),$D4772+0.5,$D4772)),$D4772)</f>
        <v>#N/A</v>
      </c>
      <c r="E4773" s="4" t="str">
        <f t="shared" si="490"/>
        <v/>
      </c>
      <c r="F4773" s="4" t="str">
        <f>IF(C4773,ROW(),"")</f>
        <v/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>IF(C4773,IF(E4773-$E$7&gt;=$C$1/2,TRUE(),FALSE()),FALSE())</f>
        <v>0</v>
      </c>
      <c r="J4773" s="4" t="e">
        <f t="shared" ca="1" si="491"/>
        <v>#N/A</v>
      </c>
      <c r="K4773" s="4" t="e">
        <f t="shared" si="494"/>
        <v>#N/A</v>
      </c>
      <c r="L4773" s="4" t="e">
        <f t="shared" si="495"/>
        <v>#N/A</v>
      </c>
      <c r="M4773" s="4"/>
    </row>
    <row r="4774" spans="1:13" x14ac:dyDescent="0.2">
      <c r="A4774" s="4">
        <f t="shared" si="492"/>
        <v>9534</v>
      </c>
      <c r="B4774" s="4" t="b">
        <f t="shared" si="493"/>
        <v>0</v>
      </c>
      <c r="C4774" s="5" t="b">
        <f>IF(AND(B4774,A4774&lt;=$G$1),TRUE(),FALSE())</f>
        <v>0</v>
      </c>
      <c r="D4774" s="4" t="e">
        <f>IF(AND($C4773,$I4773),IF(AND($L4773&lt;$C$3,$L4774&gt;=$C$3),$D4773+0.5,IF(AND($L4773&gt;=$C$3,$L4774&lt;$C$3),$D4773+0.5,$D4773)),$D4773)</f>
        <v>#N/A</v>
      </c>
      <c r="E4774" s="4" t="str">
        <f t="shared" si="490"/>
        <v/>
      </c>
      <c r="F4774" s="4" t="str">
        <f>IF(C4774,ROW(),"")</f>
        <v/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>IF(C4774,IF(E4774-$E$7&gt;=$C$1/2,TRUE(),FALSE()),FALSE())</f>
        <v>0</v>
      </c>
      <c r="J4774" s="4" t="e">
        <f t="shared" ca="1" si="491"/>
        <v>#N/A</v>
      </c>
      <c r="K4774" s="4" t="e">
        <f t="shared" si="494"/>
        <v>#N/A</v>
      </c>
      <c r="L4774" s="4" t="e">
        <f t="shared" si="495"/>
        <v>#N/A</v>
      </c>
      <c r="M4774" s="4"/>
    </row>
    <row r="4775" spans="1:13" x14ac:dyDescent="0.2">
      <c r="A4775" s="4">
        <f t="shared" si="492"/>
        <v>9536</v>
      </c>
      <c r="B4775" s="4" t="b">
        <f t="shared" si="493"/>
        <v>0</v>
      </c>
      <c r="C4775" s="5" t="b">
        <f>IF(AND(B4775,A4775&lt;=$G$1),TRUE(),FALSE())</f>
        <v>0</v>
      </c>
      <c r="D4775" s="4" t="e">
        <f>IF(AND($C4774,$I4774),IF(AND($L4774&lt;$C$3,$L4775&gt;=$C$3),$D4774+0.5,IF(AND($L4774&gt;=$C$3,$L4775&lt;$C$3),$D4774+0.5,$D4774)),$D4774)</f>
        <v>#N/A</v>
      </c>
      <c r="E4775" s="4" t="str">
        <f t="shared" si="490"/>
        <v/>
      </c>
      <c r="F4775" s="4" t="str">
        <f>IF(C4775,ROW(),"")</f>
        <v/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>IF(C4775,IF(E4775-$E$7&gt;=$C$1/2,TRUE(),FALSE()),FALSE())</f>
        <v>0</v>
      </c>
      <c r="J4775" s="4" t="e">
        <f t="shared" ca="1" si="491"/>
        <v>#N/A</v>
      </c>
      <c r="K4775" s="4" t="e">
        <f t="shared" si="494"/>
        <v>#N/A</v>
      </c>
      <c r="L4775" s="4" t="e">
        <f t="shared" si="495"/>
        <v>#N/A</v>
      </c>
      <c r="M4775" s="4"/>
    </row>
    <row r="4776" spans="1:13" x14ac:dyDescent="0.2">
      <c r="A4776" s="4">
        <f t="shared" si="492"/>
        <v>9538</v>
      </c>
      <c r="B4776" s="4" t="b">
        <f t="shared" si="493"/>
        <v>0</v>
      </c>
      <c r="C4776" s="5" t="b">
        <f>IF(AND(B4776,A4776&lt;=$G$1),TRUE(),FALSE())</f>
        <v>0</v>
      </c>
      <c r="D4776" s="4" t="e">
        <f>IF(AND($C4775,$I4775),IF(AND($L4775&lt;$C$3,$L4776&gt;=$C$3),$D4775+0.5,IF(AND($L4775&gt;=$C$3,$L4776&lt;$C$3),$D4775+0.5,$D4775)),$D4775)</f>
        <v>#N/A</v>
      </c>
      <c r="E4776" s="4" t="str">
        <f t="shared" si="490"/>
        <v/>
      </c>
      <c r="F4776" s="4" t="str">
        <f>IF(C4776,ROW(),"")</f>
        <v/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>IF(C4776,IF(E4776-$E$7&gt;=$C$1/2,TRUE(),FALSE()),FALSE())</f>
        <v>0</v>
      </c>
      <c r="J4776" s="4" t="e">
        <f t="shared" ca="1" si="491"/>
        <v>#N/A</v>
      </c>
      <c r="K4776" s="4" t="e">
        <f t="shared" si="494"/>
        <v>#N/A</v>
      </c>
      <c r="L4776" s="4" t="e">
        <f t="shared" si="495"/>
        <v>#N/A</v>
      </c>
      <c r="M4776" s="4"/>
    </row>
    <row r="4777" spans="1:13" x14ac:dyDescent="0.2">
      <c r="A4777" s="4">
        <f t="shared" si="492"/>
        <v>9540</v>
      </c>
      <c r="B4777" s="4" t="b">
        <f t="shared" si="493"/>
        <v>0</v>
      </c>
      <c r="C4777" s="5" t="b">
        <f>IF(AND(B4777,A4777&lt;=$G$1),TRUE(),FALSE())</f>
        <v>0</v>
      </c>
      <c r="D4777" s="4" t="e">
        <f>IF(AND($C4776,$I4776),IF(AND($L4776&lt;$C$3,$L4777&gt;=$C$3),$D4776+0.5,IF(AND($L4776&gt;=$C$3,$L4777&lt;$C$3),$D4776+0.5,$D4776)),$D4776)</f>
        <v>#N/A</v>
      </c>
      <c r="E4777" s="4" t="str">
        <f t="shared" si="490"/>
        <v/>
      </c>
      <c r="F4777" s="4" t="str">
        <f>IF(C4777,ROW(),"")</f>
        <v/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>IF(C4777,IF(E4777-$E$7&gt;=$C$1/2,TRUE(),FALSE()),FALSE())</f>
        <v>0</v>
      </c>
      <c r="J4777" s="4" t="e">
        <f t="shared" ca="1" si="491"/>
        <v>#N/A</v>
      </c>
      <c r="K4777" s="4" t="e">
        <f t="shared" si="494"/>
        <v>#N/A</v>
      </c>
      <c r="L4777" s="4" t="e">
        <f t="shared" si="495"/>
        <v>#N/A</v>
      </c>
      <c r="M4777" s="4"/>
    </row>
    <row r="4778" spans="1:13" x14ac:dyDescent="0.2">
      <c r="A4778" s="4">
        <f t="shared" si="492"/>
        <v>9542</v>
      </c>
      <c r="B4778" s="4" t="b">
        <f t="shared" si="493"/>
        <v>0</v>
      </c>
      <c r="C4778" s="5" t="b">
        <f>IF(AND(B4778,A4778&lt;=$G$1),TRUE(),FALSE())</f>
        <v>0</v>
      </c>
      <c r="D4778" s="4" t="e">
        <f>IF(AND($C4777,$I4777),IF(AND($L4777&lt;$C$3,$L4778&gt;=$C$3),$D4777+0.5,IF(AND($L4777&gt;=$C$3,$L4778&lt;$C$3),$D4777+0.5,$D4777)),$D4777)</f>
        <v>#N/A</v>
      </c>
      <c r="E4778" s="4" t="str">
        <f t="shared" si="490"/>
        <v/>
      </c>
      <c r="F4778" s="4" t="str">
        <f>IF(C4778,ROW(),"")</f>
        <v/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>IF(C4778,IF(E4778-$E$7&gt;=$C$1/2,TRUE(),FALSE()),FALSE())</f>
        <v>0</v>
      </c>
      <c r="J4778" s="4" t="e">
        <f t="shared" ca="1" si="491"/>
        <v>#N/A</v>
      </c>
      <c r="K4778" s="4" t="e">
        <f t="shared" si="494"/>
        <v>#N/A</v>
      </c>
      <c r="L4778" s="4" t="e">
        <f t="shared" si="495"/>
        <v>#N/A</v>
      </c>
      <c r="M4778" s="4"/>
    </row>
    <row r="4779" spans="1:13" x14ac:dyDescent="0.2">
      <c r="A4779" s="4">
        <f t="shared" si="492"/>
        <v>9544</v>
      </c>
      <c r="B4779" s="4" t="b">
        <f t="shared" si="493"/>
        <v>0</v>
      </c>
      <c r="C4779" s="5" t="b">
        <f>IF(AND(B4779,A4779&lt;=$G$1),TRUE(),FALSE())</f>
        <v>0</v>
      </c>
      <c r="D4779" s="4" t="e">
        <f>IF(AND($C4778,$I4778),IF(AND($L4778&lt;$C$3,$L4779&gt;=$C$3),$D4778+0.5,IF(AND($L4778&gt;=$C$3,$L4779&lt;$C$3),$D4778+0.5,$D4778)),$D4778)</f>
        <v>#N/A</v>
      </c>
      <c r="E4779" s="4" t="str">
        <f t="shared" si="490"/>
        <v/>
      </c>
      <c r="F4779" s="4" t="str">
        <f>IF(C4779,ROW(),"")</f>
        <v/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>IF(C4779,IF(E4779-$E$7&gt;=$C$1/2,TRUE(),FALSE()),FALSE())</f>
        <v>0</v>
      </c>
      <c r="J4779" s="4" t="e">
        <f t="shared" ca="1" si="491"/>
        <v>#N/A</v>
      </c>
      <c r="K4779" s="4" t="e">
        <f t="shared" si="494"/>
        <v>#N/A</v>
      </c>
      <c r="L4779" s="4" t="e">
        <f t="shared" si="495"/>
        <v>#N/A</v>
      </c>
      <c r="M4779" s="4"/>
    </row>
    <row r="4780" spans="1:13" x14ac:dyDescent="0.2">
      <c r="A4780" s="4">
        <f t="shared" si="492"/>
        <v>9546</v>
      </c>
      <c r="B4780" s="4" t="b">
        <f t="shared" si="493"/>
        <v>0</v>
      </c>
      <c r="C4780" s="5" t="b">
        <f>IF(AND(B4780,A4780&lt;=$G$1),TRUE(),FALSE())</f>
        <v>0</v>
      </c>
      <c r="D4780" s="4" t="e">
        <f>IF(AND($C4779,$I4779),IF(AND($L4779&lt;$C$3,$L4780&gt;=$C$3),$D4779+0.5,IF(AND($L4779&gt;=$C$3,$L4780&lt;$C$3),$D4779+0.5,$D4779)),$D4779)</f>
        <v>#N/A</v>
      </c>
      <c r="E4780" s="4" t="str">
        <f t="shared" si="490"/>
        <v/>
      </c>
      <c r="F4780" s="4" t="str">
        <f>IF(C4780,ROW(),"")</f>
        <v/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>IF(C4780,IF(E4780-$E$7&gt;=$C$1/2,TRUE(),FALSE()),FALSE())</f>
        <v>0</v>
      </c>
      <c r="J4780" s="4" t="e">
        <f t="shared" ca="1" si="491"/>
        <v>#N/A</v>
      </c>
      <c r="K4780" s="4" t="e">
        <f t="shared" si="494"/>
        <v>#N/A</v>
      </c>
      <c r="L4780" s="4" t="e">
        <f t="shared" si="495"/>
        <v>#N/A</v>
      </c>
      <c r="M4780" s="4"/>
    </row>
    <row r="4781" spans="1:13" x14ac:dyDescent="0.2">
      <c r="A4781" s="4">
        <f t="shared" si="492"/>
        <v>9548</v>
      </c>
      <c r="B4781" s="4" t="b">
        <f t="shared" si="493"/>
        <v>0</v>
      </c>
      <c r="C4781" s="5" t="b">
        <f>IF(AND(B4781,A4781&lt;=$G$1),TRUE(),FALSE())</f>
        <v>0</v>
      </c>
      <c r="D4781" s="4" t="e">
        <f>IF(AND($C4780,$I4780),IF(AND($L4780&lt;$C$3,$L4781&gt;=$C$3),$D4780+0.5,IF(AND($L4780&gt;=$C$3,$L4781&lt;$C$3),$D4780+0.5,$D4780)),$D4780)</f>
        <v>#N/A</v>
      </c>
      <c r="E4781" s="4" t="str">
        <f t="shared" si="490"/>
        <v/>
      </c>
      <c r="F4781" s="4" t="str">
        <f>IF(C4781,ROW(),"")</f>
        <v/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>IF(C4781,IF(E4781-$E$7&gt;=$C$1/2,TRUE(),FALSE()),FALSE())</f>
        <v>0</v>
      </c>
      <c r="J4781" s="4" t="e">
        <f t="shared" ca="1" si="491"/>
        <v>#N/A</v>
      </c>
      <c r="K4781" s="4" t="e">
        <f t="shared" si="494"/>
        <v>#N/A</v>
      </c>
      <c r="L4781" s="4" t="e">
        <f t="shared" si="495"/>
        <v>#N/A</v>
      </c>
      <c r="M4781" s="4"/>
    </row>
    <row r="4782" spans="1:13" x14ac:dyDescent="0.2">
      <c r="A4782" s="4">
        <f t="shared" si="492"/>
        <v>9550</v>
      </c>
      <c r="B4782" s="4" t="b">
        <f t="shared" si="493"/>
        <v>0</v>
      </c>
      <c r="C4782" s="5" t="b">
        <f>IF(AND(B4782,A4782&lt;=$G$1),TRUE(),FALSE())</f>
        <v>0</v>
      </c>
      <c r="D4782" s="4" t="e">
        <f>IF(AND($C4781,$I4781),IF(AND($L4781&lt;$C$3,$L4782&gt;=$C$3),$D4781+0.5,IF(AND($L4781&gt;=$C$3,$L4782&lt;$C$3),$D4781+0.5,$D4781)),$D4781)</f>
        <v>#N/A</v>
      </c>
      <c r="E4782" s="4" t="str">
        <f t="shared" si="490"/>
        <v/>
      </c>
      <c r="F4782" s="4" t="str">
        <f>IF(C4782,ROW(),"")</f>
        <v/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>IF(C4782,IF(E4782-$E$7&gt;=$C$1/2,TRUE(),FALSE()),FALSE())</f>
        <v>0</v>
      </c>
      <c r="J4782" s="4" t="e">
        <f t="shared" ca="1" si="491"/>
        <v>#N/A</v>
      </c>
      <c r="K4782" s="4" t="e">
        <f t="shared" si="494"/>
        <v>#N/A</v>
      </c>
      <c r="L4782" s="4" t="e">
        <f t="shared" si="495"/>
        <v>#N/A</v>
      </c>
      <c r="M4782" s="4"/>
    </row>
    <row r="4783" spans="1:13" x14ac:dyDescent="0.2">
      <c r="A4783" s="4">
        <f t="shared" si="492"/>
        <v>9552</v>
      </c>
      <c r="B4783" s="4" t="b">
        <f t="shared" si="493"/>
        <v>0</v>
      </c>
      <c r="C4783" s="5" t="b">
        <f>IF(AND(B4783,A4783&lt;=$G$1),TRUE(),FALSE())</f>
        <v>0</v>
      </c>
      <c r="D4783" s="4" t="e">
        <f>IF(AND($C4782,$I4782),IF(AND($L4782&lt;$C$3,$L4783&gt;=$C$3),$D4782+0.5,IF(AND($L4782&gt;=$C$3,$L4783&lt;$C$3),$D4782+0.5,$D4782)),$D4782)</f>
        <v>#N/A</v>
      </c>
      <c r="E4783" s="4" t="str">
        <f t="shared" si="490"/>
        <v/>
      </c>
      <c r="F4783" s="4" t="str">
        <f>IF(C4783,ROW(),"")</f>
        <v/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>IF(C4783,IF(E4783-$E$7&gt;=$C$1/2,TRUE(),FALSE()),FALSE())</f>
        <v>0</v>
      </c>
      <c r="J4783" s="4" t="e">
        <f t="shared" ca="1" si="491"/>
        <v>#N/A</v>
      </c>
      <c r="K4783" s="4" t="e">
        <f t="shared" si="494"/>
        <v>#N/A</v>
      </c>
      <c r="L4783" s="4" t="e">
        <f t="shared" si="495"/>
        <v>#N/A</v>
      </c>
      <c r="M4783" s="4"/>
    </row>
    <row r="4784" spans="1:13" x14ac:dyDescent="0.2">
      <c r="A4784" s="4">
        <f t="shared" si="492"/>
        <v>9554</v>
      </c>
      <c r="B4784" s="4" t="b">
        <f t="shared" si="493"/>
        <v>0</v>
      </c>
      <c r="C4784" s="5" t="b">
        <f>IF(AND(B4784,A4784&lt;=$G$1),TRUE(),FALSE())</f>
        <v>0</v>
      </c>
      <c r="D4784" s="4" t="e">
        <f>IF(AND($C4783,$I4783),IF(AND($L4783&lt;$C$3,$L4784&gt;=$C$3),$D4783+0.5,IF(AND($L4783&gt;=$C$3,$L4784&lt;$C$3),$D4783+0.5,$D4783)),$D4783)</f>
        <v>#N/A</v>
      </c>
      <c r="E4784" s="4" t="str">
        <f t="shared" si="490"/>
        <v/>
      </c>
      <c r="F4784" s="4" t="str">
        <f>IF(C4784,ROW(),"")</f>
        <v/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>IF(C4784,IF(E4784-$E$7&gt;=$C$1/2,TRUE(),FALSE()),FALSE())</f>
        <v>0</v>
      </c>
      <c r="J4784" s="4" t="e">
        <f t="shared" ca="1" si="491"/>
        <v>#N/A</v>
      </c>
      <c r="K4784" s="4" t="e">
        <f t="shared" si="494"/>
        <v>#N/A</v>
      </c>
      <c r="L4784" s="4" t="e">
        <f t="shared" si="495"/>
        <v>#N/A</v>
      </c>
      <c r="M4784" s="4"/>
    </row>
    <row r="4785" spans="1:13" x14ac:dyDescent="0.2">
      <c r="A4785" s="4">
        <f t="shared" si="492"/>
        <v>9556</v>
      </c>
      <c r="B4785" s="4" t="b">
        <f t="shared" si="493"/>
        <v>0</v>
      </c>
      <c r="C4785" s="5" t="b">
        <f>IF(AND(B4785,A4785&lt;=$G$1),TRUE(),FALSE())</f>
        <v>0</v>
      </c>
      <c r="D4785" s="4" t="e">
        <f>IF(AND($C4784,$I4784),IF(AND($L4784&lt;$C$3,$L4785&gt;=$C$3),$D4784+0.5,IF(AND($L4784&gt;=$C$3,$L4785&lt;$C$3),$D4784+0.5,$D4784)),$D4784)</f>
        <v>#N/A</v>
      </c>
      <c r="E4785" s="4" t="str">
        <f t="shared" si="490"/>
        <v/>
      </c>
      <c r="F4785" s="4" t="str">
        <f>IF(C4785,ROW(),"")</f>
        <v/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>IF(C4785,IF(E4785-$E$7&gt;=$C$1/2,TRUE(),FALSE()),FALSE())</f>
        <v>0</v>
      </c>
      <c r="J4785" s="4" t="e">
        <f t="shared" ca="1" si="491"/>
        <v>#N/A</v>
      </c>
      <c r="K4785" s="4" t="e">
        <f t="shared" si="494"/>
        <v>#N/A</v>
      </c>
      <c r="L4785" s="4" t="e">
        <f t="shared" si="495"/>
        <v>#N/A</v>
      </c>
      <c r="M4785" s="4"/>
    </row>
    <row r="4786" spans="1:13" x14ac:dyDescent="0.2">
      <c r="A4786" s="4">
        <f t="shared" si="492"/>
        <v>9558</v>
      </c>
      <c r="B4786" s="4" t="b">
        <f t="shared" si="493"/>
        <v>0</v>
      </c>
      <c r="C4786" s="5" t="b">
        <f>IF(AND(B4786,A4786&lt;=$G$1),TRUE(),FALSE())</f>
        <v>0</v>
      </c>
      <c r="D4786" s="4" t="e">
        <f>IF(AND($C4785,$I4785),IF(AND($L4785&lt;$C$3,$L4786&gt;=$C$3),$D4785+0.5,IF(AND($L4785&gt;=$C$3,$L4786&lt;$C$3),$D4785+0.5,$D4785)),$D4785)</f>
        <v>#N/A</v>
      </c>
      <c r="E4786" s="4" t="str">
        <f t="shared" si="490"/>
        <v/>
      </c>
      <c r="F4786" s="4" t="str">
        <f>IF(C4786,ROW(),"")</f>
        <v/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>IF(C4786,IF(E4786-$E$7&gt;=$C$1/2,TRUE(),FALSE()),FALSE())</f>
        <v>0</v>
      </c>
      <c r="J4786" s="4" t="e">
        <f t="shared" ca="1" si="491"/>
        <v>#N/A</v>
      </c>
      <c r="K4786" s="4" t="e">
        <f t="shared" si="494"/>
        <v>#N/A</v>
      </c>
      <c r="L4786" s="4" t="e">
        <f t="shared" si="495"/>
        <v>#N/A</v>
      </c>
      <c r="M4786" s="4"/>
    </row>
    <row r="4787" spans="1:13" x14ac:dyDescent="0.2">
      <c r="A4787" s="4">
        <f t="shared" si="492"/>
        <v>9560</v>
      </c>
      <c r="B4787" s="4" t="b">
        <f t="shared" si="493"/>
        <v>0</v>
      </c>
      <c r="C4787" s="5" t="b">
        <f>IF(AND(B4787,A4787&lt;=$G$1),TRUE(),FALSE())</f>
        <v>0</v>
      </c>
      <c r="D4787" s="4" t="e">
        <f>IF(AND($C4786,$I4786),IF(AND($L4786&lt;$C$3,$L4787&gt;=$C$3),$D4786+0.5,IF(AND($L4786&gt;=$C$3,$L4787&lt;$C$3),$D4786+0.5,$D4786)),$D4786)</f>
        <v>#N/A</v>
      </c>
      <c r="E4787" s="4" t="str">
        <f t="shared" si="490"/>
        <v/>
      </c>
      <c r="F4787" s="4" t="str">
        <f>IF(C4787,ROW(),"")</f>
        <v/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>IF(C4787,IF(E4787-$E$7&gt;=$C$1/2,TRUE(),FALSE()),FALSE())</f>
        <v>0</v>
      </c>
      <c r="J4787" s="4" t="e">
        <f t="shared" ca="1" si="491"/>
        <v>#N/A</v>
      </c>
      <c r="K4787" s="4" t="e">
        <f t="shared" si="494"/>
        <v>#N/A</v>
      </c>
      <c r="L4787" s="4" t="e">
        <f t="shared" si="495"/>
        <v>#N/A</v>
      </c>
      <c r="M4787" s="4"/>
    </row>
    <row r="4788" spans="1:13" x14ac:dyDescent="0.2">
      <c r="A4788" s="4">
        <f t="shared" si="492"/>
        <v>9562</v>
      </c>
      <c r="B4788" s="4" t="b">
        <f t="shared" si="493"/>
        <v>0</v>
      </c>
      <c r="C4788" s="5" t="b">
        <f>IF(AND(B4788,A4788&lt;=$G$1),TRUE(),FALSE())</f>
        <v>0</v>
      </c>
      <c r="D4788" s="4" t="e">
        <f>IF(AND($C4787,$I4787),IF(AND($L4787&lt;$C$3,$L4788&gt;=$C$3),$D4787+0.5,IF(AND($L4787&gt;=$C$3,$L4788&lt;$C$3),$D4787+0.5,$D4787)),$D4787)</f>
        <v>#N/A</v>
      </c>
      <c r="E4788" s="4" t="str">
        <f t="shared" si="490"/>
        <v/>
      </c>
      <c r="F4788" s="4" t="str">
        <f>IF(C4788,ROW(),"")</f>
        <v/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>IF(C4788,IF(E4788-$E$7&gt;=$C$1/2,TRUE(),FALSE()),FALSE())</f>
        <v>0</v>
      </c>
      <c r="J4788" s="4" t="e">
        <f t="shared" ca="1" si="491"/>
        <v>#N/A</v>
      </c>
      <c r="K4788" s="4" t="e">
        <f t="shared" si="494"/>
        <v>#N/A</v>
      </c>
      <c r="L4788" s="4" t="e">
        <f t="shared" si="495"/>
        <v>#N/A</v>
      </c>
      <c r="M4788" s="4"/>
    </row>
    <row r="4789" spans="1:13" x14ac:dyDescent="0.2">
      <c r="A4789" s="4">
        <f t="shared" si="492"/>
        <v>9564</v>
      </c>
      <c r="B4789" s="4" t="b">
        <f t="shared" si="493"/>
        <v>0</v>
      </c>
      <c r="C4789" s="5" t="b">
        <f>IF(AND(B4789,A4789&lt;=$G$1),TRUE(),FALSE())</f>
        <v>0</v>
      </c>
      <c r="D4789" s="4" t="e">
        <f>IF(AND($C4788,$I4788),IF(AND($L4788&lt;$C$3,$L4789&gt;=$C$3),$D4788+0.5,IF(AND($L4788&gt;=$C$3,$L4789&lt;$C$3),$D4788+0.5,$D4788)),$D4788)</f>
        <v>#N/A</v>
      </c>
      <c r="E4789" s="4" t="str">
        <f t="shared" si="490"/>
        <v/>
      </c>
      <c r="F4789" s="4" t="str">
        <f>IF(C4789,ROW(),"")</f>
        <v/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>IF(C4789,IF(E4789-$E$7&gt;=$C$1/2,TRUE(),FALSE()),FALSE())</f>
        <v>0</v>
      </c>
      <c r="J4789" s="4" t="e">
        <f t="shared" ca="1" si="491"/>
        <v>#N/A</v>
      </c>
      <c r="K4789" s="4" t="e">
        <f t="shared" si="494"/>
        <v>#N/A</v>
      </c>
      <c r="L4789" s="4" t="e">
        <f t="shared" si="495"/>
        <v>#N/A</v>
      </c>
      <c r="M4789" s="4"/>
    </row>
    <row r="4790" spans="1:13" x14ac:dyDescent="0.2">
      <c r="A4790" s="4">
        <f t="shared" si="492"/>
        <v>9566</v>
      </c>
      <c r="B4790" s="4" t="b">
        <f t="shared" si="493"/>
        <v>0</v>
      </c>
      <c r="C4790" s="5" t="b">
        <f>IF(AND(B4790,A4790&lt;=$G$1),TRUE(),FALSE())</f>
        <v>0</v>
      </c>
      <c r="D4790" s="4" t="e">
        <f>IF(AND($C4789,$I4789),IF(AND($L4789&lt;$C$3,$L4790&gt;=$C$3),$D4789+0.5,IF(AND($L4789&gt;=$C$3,$L4790&lt;$C$3),$D4789+0.5,$D4789)),$D4789)</f>
        <v>#N/A</v>
      </c>
      <c r="E4790" s="4" t="str">
        <f t="shared" si="490"/>
        <v/>
      </c>
      <c r="F4790" s="4" t="str">
        <f>IF(C4790,ROW(),"")</f>
        <v/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>IF(C4790,IF(E4790-$E$7&gt;=$C$1/2,TRUE(),FALSE()),FALSE())</f>
        <v>0</v>
      </c>
      <c r="J4790" s="4" t="e">
        <f t="shared" ca="1" si="491"/>
        <v>#N/A</v>
      </c>
      <c r="K4790" s="4" t="e">
        <f t="shared" si="494"/>
        <v>#N/A</v>
      </c>
      <c r="L4790" s="4" t="e">
        <f t="shared" si="495"/>
        <v>#N/A</v>
      </c>
      <c r="M4790" s="4"/>
    </row>
    <row r="4791" spans="1:13" x14ac:dyDescent="0.2">
      <c r="A4791" s="4">
        <f t="shared" si="492"/>
        <v>9568</v>
      </c>
      <c r="B4791" s="4" t="b">
        <f t="shared" si="493"/>
        <v>0</v>
      </c>
      <c r="C4791" s="5" t="b">
        <f>IF(AND(B4791,A4791&lt;=$G$1),TRUE(),FALSE())</f>
        <v>0</v>
      </c>
      <c r="D4791" s="4" t="e">
        <f>IF(AND($C4790,$I4790),IF(AND($L4790&lt;$C$3,$L4791&gt;=$C$3),$D4790+0.5,IF(AND($L4790&gt;=$C$3,$L4791&lt;$C$3),$D4790+0.5,$D4790)),$D4790)</f>
        <v>#N/A</v>
      </c>
      <c r="E4791" s="4" t="str">
        <f t="shared" si="490"/>
        <v/>
      </c>
      <c r="F4791" s="4" t="str">
        <f>IF(C4791,ROW(),"")</f>
        <v/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>IF(C4791,IF(E4791-$E$7&gt;=$C$1/2,TRUE(),FALSE()),FALSE())</f>
        <v>0</v>
      </c>
      <c r="J4791" s="4" t="e">
        <f t="shared" ca="1" si="491"/>
        <v>#N/A</v>
      </c>
      <c r="K4791" s="4" t="e">
        <f t="shared" si="494"/>
        <v>#N/A</v>
      </c>
      <c r="L4791" s="4" t="e">
        <f t="shared" si="495"/>
        <v>#N/A</v>
      </c>
      <c r="M4791" s="4"/>
    </row>
    <row r="4792" spans="1:13" x14ac:dyDescent="0.2">
      <c r="A4792" s="4">
        <f t="shared" si="492"/>
        <v>9570</v>
      </c>
      <c r="B4792" s="4" t="b">
        <f t="shared" si="493"/>
        <v>0</v>
      </c>
      <c r="C4792" s="5" t="b">
        <f>IF(AND(B4792,A4792&lt;=$G$1),TRUE(),FALSE())</f>
        <v>0</v>
      </c>
      <c r="D4792" s="4" t="e">
        <f>IF(AND($C4791,$I4791),IF(AND($L4791&lt;$C$3,$L4792&gt;=$C$3),$D4791+0.5,IF(AND($L4791&gt;=$C$3,$L4792&lt;$C$3),$D4791+0.5,$D4791)),$D4791)</f>
        <v>#N/A</v>
      </c>
      <c r="E4792" s="4" t="str">
        <f t="shared" si="490"/>
        <v/>
      </c>
      <c r="F4792" s="4" t="str">
        <f>IF(C4792,ROW(),"")</f>
        <v/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>IF(C4792,IF(E4792-$E$7&gt;=$C$1/2,TRUE(),FALSE()),FALSE())</f>
        <v>0</v>
      </c>
      <c r="J4792" s="4" t="e">
        <f t="shared" ca="1" si="491"/>
        <v>#N/A</v>
      </c>
      <c r="K4792" s="4" t="e">
        <f t="shared" si="494"/>
        <v>#N/A</v>
      </c>
      <c r="L4792" s="4" t="e">
        <f t="shared" si="495"/>
        <v>#N/A</v>
      </c>
      <c r="M4792" s="4"/>
    </row>
    <row r="4793" spans="1:13" x14ac:dyDescent="0.2">
      <c r="A4793" s="4">
        <f t="shared" si="492"/>
        <v>9572</v>
      </c>
      <c r="B4793" s="4" t="b">
        <f t="shared" si="493"/>
        <v>0</v>
      </c>
      <c r="C4793" s="5" t="b">
        <f>IF(AND(B4793,A4793&lt;=$G$1),TRUE(),FALSE())</f>
        <v>0</v>
      </c>
      <c r="D4793" s="4" t="e">
        <f>IF(AND($C4792,$I4792),IF(AND($L4792&lt;$C$3,$L4793&gt;=$C$3),$D4792+0.5,IF(AND($L4792&gt;=$C$3,$L4793&lt;$C$3),$D4792+0.5,$D4792)),$D4792)</f>
        <v>#N/A</v>
      </c>
      <c r="E4793" s="4" t="str">
        <f t="shared" si="490"/>
        <v/>
      </c>
      <c r="F4793" s="4" t="str">
        <f>IF(C4793,ROW(),"")</f>
        <v/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>IF(C4793,IF(E4793-$E$7&gt;=$C$1/2,TRUE(),FALSE()),FALSE())</f>
        <v>0</v>
      </c>
      <c r="J4793" s="4" t="e">
        <f t="shared" ca="1" si="491"/>
        <v>#N/A</v>
      </c>
      <c r="K4793" s="4" t="e">
        <f t="shared" si="494"/>
        <v>#N/A</v>
      </c>
      <c r="L4793" s="4" t="e">
        <f t="shared" si="495"/>
        <v>#N/A</v>
      </c>
      <c r="M4793" s="4"/>
    </row>
    <row r="4794" spans="1:13" x14ac:dyDescent="0.2">
      <c r="A4794" s="4">
        <f t="shared" si="492"/>
        <v>9574</v>
      </c>
      <c r="B4794" s="4" t="b">
        <f t="shared" si="493"/>
        <v>0</v>
      </c>
      <c r="C4794" s="5" t="b">
        <f>IF(AND(B4794,A4794&lt;=$G$1),TRUE(),FALSE())</f>
        <v>0</v>
      </c>
      <c r="D4794" s="4" t="e">
        <f>IF(AND($C4793,$I4793),IF(AND($L4793&lt;$C$3,$L4794&gt;=$C$3),$D4793+0.5,IF(AND($L4793&gt;=$C$3,$L4794&lt;$C$3),$D4793+0.5,$D4793)),$D4793)</f>
        <v>#N/A</v>
      </c>
      <c r="E4794" s="4" t="str">
        <f t="shared" si="490"/>
        <v/>
      </c>
      <c r="F4794" s="4" t="str">
        <f>IF(C4794,ROW(),"")</f>
        <v/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>IF(C4794,IF(E4794-$E$7&gt;=$C$1/2,TRUE(),FALSE()),FALSE())</f>
        <v>0</v>
      </c>
      <c r="J4794" s="4" t="e">
        <f t="shared" ca="1" si="491"/>
        <v>#N/A</v>
      </c>
      <c r="K4794" s="4" t="e">
        <f t="shared" si="494"/>
        <v>#N/A</v>
      </c>
      <c r="L4794" s="4" t="e">
        <f t="shared" si="495"/>
        <v>#N/A</v>
      </c>
      <c r="M4794" s="4"/>
    </row>
    <row r="4795" spans="1:13" x14ac:dyDescent="0.2">
      <c r="A4795" s="4">
        <f t="shared" si="492"/>
        <v>9576</v>
      </c>
      <c r="B4795" s="4" t="b">
        <f t="shared" si="493"/>
        <v>0</v>
      </c>
      <c r="C4795" s="5" t="b">
        <f>IF(AND(B4795,A4795&lt;=$G$1),TRUE(),FALSE())</f>
        <v>0</v>
      </c>
      <c r="D4795" s="4" t="e">
        <f>IF(AND($C4794,$I4794),IF(AND($L4794&lt;$C$3,$L4795&gt;=$C$3),$D4794+0.5,IF(AND($L4794&gt;=$C$3,$L4795&lt;$C$3),$D4794+0.5,$D4794)),$D4794)</f>
        <v>#N/A</v>
      </c>
      <c r="E4795" s="4" t="str">
        <f t="shared" si="490"/>
        <v/>
      </c>
      <c r="F4795" s="4" t="str">
        <f>IF(C4795,ROW(),"")</f>
        <v/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>IF(C4795,IF(E4795-$E$7&gt;=$C$1/2,TRUE(),FALSE()),FALSE())</f>
        <v>0</v>
      </c>
      <c r="J4795" s="4" t="e">
        <f t="shared" ca="1" si="491"/>
        <v>#N/A</v>
      </c>
      <c r="K4795" s="4" t="e">
        <f t="shared" si="494"/>
        <v>#N/A</v>
      </c>
      <c r="L4795" s="4" t="e">
        <f t="shared" si="495"/>
        <v>#N/A</v>
      </c>
      <c r="M4795" s="4"/>
    </row>
    <row r="4796" spans="1:13" x14ac:dyDescent="0.2">
      <c r="A4796" s="4">
        <f t="shared" si="492"/>
        <v>9578</v>
      </c>
      <c r="B4796" s="4" t="b">
        <f t="shared" si="493"/>
        <v>0</v>
      </c>
      <c r="C4796" s="5" t="b">
        <f>IF(AND(B4796,A4796&lt;=$G$1),TRUE(),FALSE())</f>
        <v>0</v>
      </c>
      <c r="D4796" s="4" t="e">
        <f>IF(AND($C4795,$I4795),IF(AND($L4795&lt;$C$3,$L4796&gt;=$C$3),$D4795+0.5,IF(AND($L4795&gt;=$C$3,$L4796&lt;$C$3),$D4795+0.5,$D4795)),$D4795)</f>
        <v>#N/A</v>
      </c>
      <c r="E4796" s="4" t="str">
        <f t="shared" si="490"/>
        <v/>
      </c>
      <c r="F4796" s="4" t="str">
        <f>IF(C4796,ROW(),"")</f>
        <v/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>IF(C4796,IF(E4796-$E$7&gt;=$C$1/2,TRUE(),FALSE()),FALSE())</f>
        <v>0</v>
      </c>
      <c r="J4796" s="4" t="e">
        <f t="shared" ca="1" si="491"/>
        <v>#N/A</v>
      </c>
      <c r="K4796" s="4" t="e">
        <f t="shared" si="494"/>
        <v>#N/A</v>
      </c>
      <c r="L4796" s="4" t="e">
        <f t="shared" si="495"/>
        <v>#N/A</v>
      </c>
      <c r="M4796" s="4"/>
    </row>
    <row r="4797" spans="1:13" x14ac:dyDescent="0.2">
      <c r="A4797" s="4">
        <f t="shared" si="492"/>
        <v>9580</v>
      </c>
      <c r="B4797" s="4" t="b">
        <f t="shared" si="493"/>
        <v>0</v>
      </c>
      <c r="C4797" s="5" t="b">
        <f>IF(AND(B4797,A4797&lt;=$G$1),TRUE(),FALSE())</f>
        <v>0</v>
      </c>
      <c r="D4797" s="4" t="e">
        <f>IF(AND($C4796,$I4796),IF(AND($L4796&lt;$C$3,$L4797&gt;=$C$3),$D4796+0.5,IF(AND($L4796&gt;=$C$3,$L4797&lt;$C$3),$D4796+0.5,$D4796)),$D4796)</f>
        <v>#N/A</v>
      </c>
      <c r="E4797" s="4" t="str">
        <f t="shared" si="490"/>
        <v/>
      </c>
      <c r="F4797" s="4" t="str">
        <f>IF(C4797,ROW(),"")</f>
        <v/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>IF(C4797,IF(E4797-$E$7&gt;=$C$1/2,TRUE(),FALSE()),FALSE())</f>
        <v>0</v>
      </c>
      <c r="J4797" s="4" t="e">
        <f t="shared" ca="1" si="491"/>
        <v>#N/A</v>
      </c>
      <c r="K4797" s="4" t="e">
        <f t="shared" si="494"/>
        <v>#N/A</v>
      </c>
      <c r="L4797" s="4" t="e">
        <f t="shared" si="495"/>
        <v>#N/A</v>
      </c>
      <c r="M4797" s="4"/>
    </row>
    <row r="4798" spans="1:13" x14ac:dyDescent="0.2">
      <c r="A4798" s="4">
        <f t="shared" si="492"/>
        <v>9582</v>
      </c>
      <c r="B4798" s="4" t="b">
        <f t="shared" si="493"/>
        <v>0</v>
      </c>
      <c r="C4798" s="5" t="b">
        <f>IF(AND(B4798,A4798&lt;=$G$1),TRUE(),FALSE())</f>
        <v>0</v>
      </c>
      <c r="D4798" s="4" t="e">
        <f>IF(AND($C4797,$I4797),IF(AND($L4797&lt;$C$3,$L4798&gt;=$C$3),$D4797+0.5,IF(AND($L4797&gt;=$C$3,$L4798&lt;$C$3),$D4797+0.5,$D4797)),$D4797)</f>
        <v>#N/A</v>
      </c>
      <c r="E4798" s="4" t="str">
        <f t="shared" si="490"/>
        <v/>
      </c>
      <c r="F4798" s="4" t="str">
        <f>IF(C4798,ROW(),"")</f>
        <v/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>IF(C4798,IF(E4798-$E$7&gt;=$C$1/2,TRUE(),FALSE()),FALSE())</f>
        <v>0</v>
      </c>
      <c r="J4798" s="4" t="e">
        <f t="shared" ca="1" si="491"/>
        <v>#N/A</v>
      </c>
      <c r="K4798" s="4" t="e">
        <f t="shared" si="494"/>
        <v>#N/A</v>
      </c>
      <c r="L4798" s="4" t="e">
        <f t="shared" si="495"/>
        <v>#N/A</v>
      </c>
      <c r="M4798" s="4"/>
    </row>
    <row r="4799" spans="1:13" x14ac:dyDescent="0.2">
      <c r="A4799" s="4">
        <f t="shared" si="492"/>
        <v>9584</v>
      </c>
      <c r="B4799" s="4" t="b">
        <f t="shared" si="493"/>
        <v>0</v>
      </c>
      <c r="C4799" s="5" t="b">
        <f>IF(AND(B4799,A4799&lt;=$G$1),TRUE(),FALSE())</f>
        <v>0</v>
      </c>
      <c r="D4799" s="4" t="e">
        <f>IF(AND($C4798,$I4798),IF(AND($L4798&lt;$C$3,$L4799&gt;=$C$3),$D4798+0.5,IF(AND($L4798&gt;=$C$3,$L4799&lt;$C$3),$D4798+0.5,$D4798)),$D4798)</f>
        <v>#N/A</v>
      </c>
      <c r="E4799" s="4" t="str">
        <f t="shared" si="490"/>
        <v/>
      </c>
      <c r="F4799" s="4" t="str">
        <f>IF(C4799,ROW(),"")</f>
        <v/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>IF(C4799,IF(E4799-$E$7&gt;=$C$1/2,TRUE(),FALSE()),FALSE())</f>
        <v>0</v>
      </c>
      <c r="J4799" s="4" t="e">
        <f t="shared" ca="1" si="491"/>
        <v>#N/A</v>
      </c>
      <c r="K4799" s="4" t="e">
        <f t="shared" si="494"/>
        <v>#N/A</v>
      </c>
      <c r="L4799" s="4" t="e">
        <f t="shared" si="495"/>
        <v>#N/A</v>
      </c>
      <c r="M4799" s="4"/>
    </row>
    <row r="4800" spans="1:13" x14ac:dyDescent="0.2">
      <c r="A4800" s="4">
        <f t="shared" si="492"/>
        <v>9586</v>
      </c>
      <c r="B4800" s="4" t="b">
        <f t="shared" si="493"/>
        <v>0</v>
      </c>
      <c r="C4800" s="5" t="b">
        <f>IF(AND(B4800,A4800&lt;=$G$1),TRUE(),FALSE())</f>
        <v>0</v>
      </c>
      <c r="D4800" s="4" t="e">
        <f>IF(AND($C4799,$I4799),IF(AND($L4799&lt;$C$3,$L4800&gt;=$C$3),$D4799+0.5,IF(AND($L4799&gt;=$C$3,$L4800&lt;$C$3),$D4799+0.5,$D4799)),$D4799)</f>
        <v>#N/A</v>
      </c>
      <c r="E4800" s="4" t="str">
        <f t="shared" si="490"/>
        <v/>
      </c>
      <c r="F4800" s="4" t="str">
        <f>IF(C4800,ROW(),"")</f>
        <v/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>IF(C4800,IF(E4800-$E$7&gt;=$C$1/2,TRUE(),FALSE()),FALSE())</f>
        <v>0</v>
      </c>
      <c r="J4800" s="4" t="e">
        <f t="shared" ca="1" si="491"/>
        <v>#N/A</v>
      </c>
      <c r="K4800" s="4" t="e">
        <f t="shared" si="494"/>
        <v>#N/A</v>
      </c>
      <c r="L4800" s="4" t="e">
        <f t="shared" si="495"/>
        <v>#N/A</v>
      </c>
      <c r="M4800" s="4"/>
    </row>
    <row r="4801" spans="1:13" x14ac:dyDescent="0.2">
      <c r="A4801" s="4">
        <f t="shared" si="492"/>
        <v>9588</v>
      </c>
      <c r="B4801" s="4" t="b">
        <f t="shared" si="493"/>
        <v>0</v>
      </c>
      <c r="C4801" s="5" t="b">
        <f>IF(AND(B4801,A4801&lt;=$G$1),TRUE(),FALSE())</f>
        <v>0</v>
      </c>
      <c r="D4801" s="4" t="e">
        <f>IF(AND($C4800,$I4800),IF(AND($L4800&lt;$C$3,$L4801&gt;=$C$3),$D4800+0.5,IF(AND($L4800&gt;=$C$3,$L4801&lt;$C$3),$D4800+0.5,$D4800)),$D4800)</f>
        <v>#N/A</v>
      </c>
      <c r="E4801" s="4" t="str">
        <f t="shared" si="490"/>
        <v/>
      </c>
      <c r="F4801" s="4" t="str">
        <f>IF(C4801,ROW(),"")</f>
        <v/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>IF(C4801,IF(E4801-$E$7&gt;=$C$1/2,TRUE(),FALSE()),FALSE())</f>
        <v>0</v>
      </c>
      <c r="J4801" s="4" t="e">
        <f t="shared" ca="1" si="491"/>
        <v>#N/A</v>
      </c>
      <c r="K4801" s="4" t="e">
        <f t="shared" si="494"/>
        <v>#N/A</v>
      </c>
      <c r="L4801" s="4" t="e">
        <f t="shared" si="495"/>
        <v>#N/A</v>
      </c>
      <c r="M4801" s="4"/>
    </row>
    <row r="4802" spans="1:13" x14ac:dyDescent="0.2">
      <c r="A4802" s="4">
        <f t="shared" si="492"/>
        <v>9590</v>
      </c>
      <c r="B4802" s="4" t="b">
        <f t="shared" si="493"/>
        <v>0</v>
      </c>
      <c r="C4802" s="5" t="b">
        <f>IF(AND(B4802,A4802&lt;=$G$1),TRUE(),FALSE())</f>
        <v>0</v>
      </c>
      <c r="D4802" s="4" t="e">
        <f>IF(AND($C4801,$I4801),IF(AND($L4801&lt;$C$3,$L4802&gt;=$C$3),$D4801+0.5,IF(AND($L4801&gt;=$C$3,$L4802&lt;$C$3),$D4801+0.5,$D4801)),$D4801)</f>
        <v>#N/A</v>
      </c>
      <c r="E4802" s="4" t="str">
        <f t="shared" si="490"/>
        <v/>
      </c>
      <c r="F4802" s="4" t="str">
        <f>IF(C4802,ROW(),"")</f>
        <v/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>IF(C4802,IF(E4802-$E$7&gt;=$C$1/2,TRUE(),FALSE()),FALSE())</f>
        <v>0</v>
      </c>
      <c r="J4802" s="4" t="e">
        <f t="shared" ca="1" si="491"/>
        <v>#N/A</v>
      </c>
      <c r="K4802" s="4" t="e">
        <f t="shared" si="494"/>
        <v>#N/A</v>
      </c>
      <c r="L4802" s="4" t="e">
        <f t="shared" si="495"/>
        <v>#N/A</v>
      </c>
      <c r="M4802" s="4"/>
    </row>
    <row r="4803" spans="1:13" x14ac:dyDescent="0.2">
      <c r="A4803" s="4">
        <f t="shared" si="492"/>
        <v>9592</v>
      </c>
      <c r="B4803" s="4" t="b">
        <f t="shared" si="493"/>
        <v>0</v>
      </c>
      <c r="C4803" s="5" t="b">
        <f>IF(AND(B4803,A4803&lt;=$G$1),TRUE(),FALSE())</f>
        <v>0</v>
      </c>
      <c r="D4803" s="4" t="e">
        <f>IF(AND($C4802,$I4802),IF(AND($L4802&lt;$C$3,$L4803&gt;=$C$3),$D4802+0.5,IF(AND($L4802&gt;=$C$3,$L4803&lt;$C$3),$D4802+0.5,$D4802)),$D4802)</f>
        <v>#N/A</v>
      </c>
      <c r="E4803" s="4" t="str">
        <f t="shared" si="490"/>
        <v/>
      </c>
      <c r="F4803" s="4" t="str">
        <f>IF(C4803,ROW(),"")</f>
        <v/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>IF(C4803,IF(E4803-$E$7&gt;=$C$1/2,TRUE(),FALSE()),FALSE())</f>
        <v>0</v>
      </c>
      <c r="J4803" s="4" t="e">
        <f t="shared" ca="1" si="491"/>
        <v>#N/A</v>
      </c>
      <c r="K4803" s="4" t="e">
        <f t="shared" si="494"/>
        <v>#N/A</v>
      </c>
      <c r="L4803" s="4" t="e">
        <f t="shared" si="495"/>
        <v>#N/A</v>
      </c>
      <c r="M4803" s="4"/>
    </row>
    <row r="4804" spans="1:13" x14ac:dyDescent="0.2">
      <c r="A4804" s="4">
        <f t="shared" si="492"/>
        <v>9594</v>
      </c>
      <c r="B4804" s="4" t="b">
        <f t="shared" si="493"/>
        <v>0</v>
      </c>
      <c r="C4804" s="5" t="b">
        <f>IF(AND(B4804,A4804&lt;=$G$1),TRUE(),FALSE())</f>
        <v>0</v>
      </c>
      <c r="D4804" s="4" t="e">
        <f>IF(AND($C4803,$I4803),IF(AND($L4803&lt;$C$3,$L4804&gt;=$C$3),$D4803+0.5,IF(AND($L4803&gt;=$C$3,$L4804&lt;$C$3),$D4803+0.5,$D4803)),$D4803)</f>
        <v>#N/A</v>
      </c>
      <c r="E4804" s="4" t="str">
        <f t="shared" si="490"/>
        <v/>
      </c>
      <c r="F4804" s="4" t="str">
        <f>IF(C4804,ROW(),"")</f>
        <v/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>IF(C4804,IF(E4804-$E$7&gt;=$C$1/2,TRUE(),FALSE()),FALSE())</f>
        <v>0</v>
      </c>
      <c r="J4804" s="4" t="e">
        <f t="shared" ca="1" si="491"/>
        <v>#N/A</v>
      </c>
      <c r="K4804" s="4" t="e">
        <f t="shared" si="494"/>
        <v>#N/A</v>
      </c>
      <c r="L4804" s="4" t="e">
        <f t="shared" si="495"/>
        <v>#N/A</v>
      </c>
      <c r="M4804" s="4"/>
    </row>
    <row r="4805" spans="1:13" x14ac:dyDescent="0.2">
      <c r="A4805" s="4">
        <f t="shared" si="492"/>
        <v>9596</v>
      </c>
      <c r="B4805" s="4" t="b">
        <f t="shared" si="493"/>
        <v>0</v>
      </c>
      <c r="C4805" s="5" t="b">
        <f>IF(AND(B4805,A4805&lt;=$G$1),TRUE(),FALSE())</f>
        <v>0</v>
      </c>
      <c r="D4805" s="4" t="e">
        <f>IF(AND($C4804,$I4804),IF(AND($L4804&lt;$C$3,$L4805&gt;=$C$3),$D4804+0.5,IF(AND($L4804&gt;=$C$3,$L4805&lt;$C$3),$D4804+0.5,$D4804)),$D4804)</f>
        <v>#N/A</v>
      </c>
      <c r="E4805" s="4" t="str">
        <f t="shared" si="490"/>
        <v/>
      </c>
      <c r="F4805" s="4" t="str">
        <f>IF(C4805,ROW(),"")</f>
        <v/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>IF(C4805,IF(E4805-$E$7&gt;=$C$1/2,TRUE(),FALSE()),FALSE())</f>
        <v>0</v>
      </c>
      <c r="J4805" s="4" t="e">
        <f t="shared" ca="1" si="491"/>
        <v>#N/A</v>
      </c>
      <c r="K4805" s="4" t="e">
        <f t="shared" si="494"/>
        <v>#N/A</v>
      </c>
      <c r="L4805" s="4" t="e">
        <f t="shared" si="495"/>
        <v>#N/A</v>
      </c>
      <c r="M4805" s="4"/>
    </row>
    <row r="4806" spans="1:13" x14ac:dyDescent="0.2">
      <c r="A4806" s="4">
        <f t="shared" si="492"/>
        <v>9598</v>
      </c>
      <c r="B4806" s="4" t="b">
        <f t="shared" si="493"/>
        <v>0</v>
      </c>
      <c r="C4806" s="5" t="b">
        <f>IF(AND(B4806,A4806&lt;=$G$1),TRUE(),FALSE())</f>
        <v>0</v>
      </c>
      <c r="D4806" s="4" t="e">
        <f>IF(AND($C4805,$I4805),IF(AND($L4805&lt;$C$3,$L4806&gt;=$C$3),$D4805+0.5,IF(AND($L4805&gt;=$C$3,$L4806&lt;$C$3),$D4805+0.5,$D4805)),$D4805)</f>
        <v>#N/A</v>
      </c>
      <c r="E4806" s="4" t="str">
        <f t="shared" si="490"/>
        <v/>
      </c>
      <c r="F4806" s="4" t="str">
        <f>IF(C4806,ROW(),"")</f>
        <v/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>IF(C4806,IF(E4806-$E$7&gt;=$C$1/2,TRUE(),FALSE()),FALSE())</f>
        <v>0</v>
      </c>
      <c r="J4806" s="4" t="e">
        <f t="shared" ca="1" si="491"/>
        <v>#N/A</v>
      </c>
      <c r="K4806" s="4" t="e">
        <f t="shared" si="494"/>
        <v>#N/A</v>
      </c>
      <c r="L4806" s="4" t="e">
        <f t="shared" si="495"/>
        <v>#N/A</v>
      </c>
      <c r="M4806" s="4"/>
    </row>
    <row r="4807" spans="1:13" x14ac:dyDescent="0.2">
      <c r="A4807" s="4">
        <f t="shared" si="492"/>
        <v>9600</v>
      </c>
      <c r="B4807" s="4" t="b">
        <f t="shared" si="493"/>
        <v>0</v>
      </c>
      <c r="C4807" s="5" t="b">
        <f>IF(AND(B4807,A4807&lt;=$G$1),TRUE(),FALSE())</f>
        <v>0</v>
      </c>
      <c r="D4807" s="4" t="e">
        <f>IF(AND($C4806,$I4806),IF(AND($L4806&lt;$C$3,$L4807&gt;=$C$3),$D4806+0.5,IF(AND($L4806&gt;=$C$3,$L4807&lt;$C$3),$D4806+0.5,$D4806)),$D4806)</f>
        <v>#N/A</v>
      </c>
      <c r="E4807" s="4" t="str">
        <f t="shared" ref="E4807:E4870" si="496">IF(C4807,A4807,"")</f>
        <v/>
      </c>
      <c r="F4807" s="4" t="str">
        <f>IF(C4807,ROW(),"")</f>
        <v/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>IF(C4807,IF(E4807-$E$7&gt;=$C$1/2,TRUE(),FALSE()),FALSE())</f>
        <v>0</v>
      </c>
      <c r="J4807" s="4" t="e">
        <f t="shared" ref="J4807:J4870" ca="1" si="497">IF(I4807,IF(C4807,AVERAGE(OFFSET($H$1:$H$27000,ROW()-$C$1/$C$4/2-1,0,$C$1/$C$4+1,1)),NA()),NA())</f>
        <v>#N/A</v>
      </c>
      <c r="K4807" s="4" t="e">
        <f t="shared" si="494"/>
        <v>#N/A</v>
      </c>
      <c r="L4807" s="4" t="e">
        <f t="shared" si="495"/>
        <v>#N/A</v>
      </c>
      <c r="M4807" s="4"/>
    </row>
    <row r="4808" spans="1:13" x14ac:dyDescent="0.2">
      <c r="A4808" s="4">
        <f t="shared" ref="A4808:A4871" si="498">A4807+$C$4</f>
        <v>9602</v>
      </c>
      <c r="B4808" s="4" t="b">
        <f t="shared" ref="B4808:B4871" si="499">IF(ROW()&lt;7+$G$4,TRUE(),FALSE())</f>
        <v>0</v>
      </c>
      <c r="C4808" s="5" t="b">
        <f>IF(AND(B4808,A4808&lt;=$G$1),TRUE(),FALSE())</f>
        <v>0</v>
      </c>
      <c r="D4808" s="4" t="e">
        <f>IF(AND($C4807,$I4807),IF(AND($L4807&lt;$C$3,$L4808&gt;=$C$3),$D4807+0.5,IF(AND($L4807&gt;=$C$3,$L4808&lt;$C$3),$D4807+0.5,$D4807)),$D4807)</f>
        <v>#N/A</v>
      </c>
      <c r="E4808" s="4" t="str">
        <f t="shared" si="496"/>
        <v/>
      </c>
      <c r="F4808" s="4" t="str">
        <f>IF(C4808,ROW(),"")</f>
        <v/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>IF(C4808,IF(E4808-$E$7&gt;=$C$1/2,TRUE(),FALSE()),FALSE())</f>
        <v>0</v>
      </c>
      <c r="J4808" s="4" t="e">
        <f t="shared" ca="1" si="497"/>
        <v>#N/A</v>
      </c>
      <c r="K4808" s="4" t="e">
        <f t="shared" ref="K4808:K4871" si="500">IF(I4808,ABS(INDEX($J$1:$J$27000,ROW()+$C$1/$C$4/2)-INDEX($J$1:$J$27000,ROW()-$C$1/$C$4/2)),NA())</f>
        <v>#N/A</v>
      </c>
      <c r="L4808" s="4" t="e">
        <f t="shared" ref="L4808:L4871" si="501">IF(AND(C4808,I4808),INDEX($K$1:$K$27000,ROW()+$C$1/$C$4+1),NA())</f>
        <v>#N/A</v>
      </c>
      <c r="M4808" s="4"/>
    </row>
    <row r="4809" spans="1:13" x14ac:dyDescent="0.2">
      <c r="A4809" s="4">
        <f t="shared" si="498"/>
        <v>9604</v>
      </c>
      <c r="B4809" s="4" t="b">
        <f t="shared" si="499"/>
        <v>0</v>
      </c>
      <c r="C4809" s="5" t="b">
        <f>IF(AND(B4809,A4809&lt;=$G$1),TRUE(),FALSE())</f>
        <v>0</v>
      </c>
      <c r="D4809" s="4" t="e">
        <f>IF(AND($C4808,$I4808),IF(AND($L4808&lt;$C$3,$L4809&gt;=$C$3),$D4808+0.5,IF(AND($L4808&gt;=$C$3,$L4809&lt;$C$3),$D4808+0.5,$D4808)),$D4808)</f>
        <v>#N/A</v>
      </c>
      <c r="E4809" s="4" t="str">
        <f t="shared" si="496"/>
        <v/>
      </c>
      <c r="F4809" s="4" t="str">
        <f>IF(C4809,ROW(),"")</f>
        <v/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>IF(C4809,IF(E4809-$E$7&gt;=$C$1/2,TRUE(),FALSE()),FALSE())</f>
        <v>0</v>
      </c>
      <c r="J4809" s="4" t="e">
        <f t="shared" ca="1" si="497"/>
        <v>#N/A</v>
      </c>
      <c r="K4809" s="4" t="e">
        <f t="shared" si="500"/>
        <v>#N/A</v>
      </c>
      <c r="L4809" s="4" t="e">
        <f t="shared" si="501"/>
        <v>#N/A</v>
      </c>
      <c r="M4809" s="4"/>
    </row>
    <row r="4810" spans="1:13" x14ac:dyDescent="0.2">
      <c r="A4810" s="4">
        <f t="shared" si="498"/>
        <v>9606</v>
      </c>
      <c r="B4810" s="4" t="b">
        <f t="shared" si="499"/>
        <v>0</v>
      </c>
      <c r="C4810" s="5" t="b">
        <f>IF(AND(B4810,A4810&lt;=$G$1),TRUE(),FALSE())</f>
        <v>0</v>
      </c>
      <c r="D4810" s="4" t="e">
        <f>IF(AND($C4809,$I4809),IF(AND($L4809&lt;$C$3,$L4810&gt;=$C$3),$D4809+0.5,IF(AND($L4809&gt;=$C$3,$L4810&lt;$C$3),$D4809+0.5,$D4809)),$D4809)</f>
        <v>#N/A</v>
      </c>
      <c r="E4810" s="4" t="str">
        <f t="shared" si="496"/>
        <v/>
      </c>
      <c r="F4810" s="4" t="str">
        <f>IF(C4810,ROW(),"")</f>
        <v/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>IF(C4810,IF(E4810-$E$7&gt;=$C$1/2,TRUE(),FALSE()),FALSE())</f>
        <v>0</v>
      </c>
      <c r="J4810" s="4" t="e">
        <f t="shared" ca="1" si="497"/>
        <v>#N/A</v>
      </c>
      <c r="K4810" s="4" t="e">
        <f t="shared" si="500"/>
        <v>#N/A</v>
      </c>
      <c r="L4810" s="4" t="e">
        <f t="shared" si="501"/>
        <v>#N/A</v>
      </c>
      <c r="M4810" s="4"/>
    </row>
    <row r="4811" spans="1:13" x14ac:dyDescent="0.2">
      <c r="A4811" s="4">
        <f t="shared" si="498"/>
        <v>9608</v>
      </c>
      <c r="B4811" s="4" t="b">
        <f t="shared" si="499"/>
        <v>0</v>
      </c>
      <c r="C4811" s="5" t="b">
        <f>IF(AND(B4811,A4811&lt;=$G$1),TRUE(),FALSE())</f>
        <v>0</v>
      </c>
      <c r="D4811" s="4" t="e">
        <f>IF(AND($C4810,$I4810),IF(AND($L4810&lt;$C$3,$L4811&gt;=$C$3),$D4810+0.5,IF(AND($L4810&gt;=$C$3,$L4811&lt;$C$3),$D4810+0.5,$D4810)),$D4810)</f>
        <v>#N/A</v>
      </c>
      <c r="E4811" s="4" t="str">
        <f t="shared" si="496"/>
        <v/>
      </c>
      <c r="F4811" s="4" t="str">
        <f>IF(C4811,ROW(),"")</f>
        <v/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>IF(C4811,IF(E4811-$E$7&gt;=$C$1/2,TRUE(),FALSE()),FALSE())</f>
        <v>0</v>
      </c>
      <c r="J4811" s="4" t="e">
        <f t="shared" ca="1" si="497"/>
        <v>#N/A</v>
      </c>
      <c r="K4811" s="4" t="e">
        <f t="shared" si="500"/>
        <v>#N/A</v>
      </c>
      <c r="L4811" s="4" t="e">
        <f t="shared" si="501"/>
        <v>#N/A</v>
      </c>
      <c r="M4811" s="4"/>
    </row>
    <row r="4812" spans="1:13" x14ac:dyDescent="0.2">
      <c r="A4812" s="4">
        <f t="shared" si="498"/>
        <v>9610</v>
      </c>
      <c r="B4812" s="4" t="b">
        <f t="shared" si="499"/>
        <v>0</v>
      </c>
      <c r="C4812" s="5" t="b">
        <f>IF(AND(B4812,A4812&lt;=$G$1),TRUE(),FALSE())</f>
        <v>0</v>
      </c>
      <c r="D4812" s="4" t="e">
        <f>IF(AND($C4811,$I4811),IF(AND($L4811&lt;$C$3,$L4812&gt;=$C$3),$D4811+0.5,IF(AND($L4811&gt;=$C$3,$L4812&lt;$C$3),$D4811+0.5,$D4811)),$D4811)</f>
        <v>#N/A</v>
      </c>
      <c r="E4812" s="4" t="str">
        <f t="shared" si="496"/>
        <v/>
      </c>
      <c r="F4812" s="4" t="str">
        <f>IF(C4812,ROW(),"")</f>
        <v/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>IF(C4812,IF(E4812-$E$7&gt;=$C$1/2,TRUE(),FALSE()),FALSE())</f>
        <v>0</v>
      </c>
      <c r="J4812" s="4" t="e">
        <f t="shared" ca="1" si="497"/>
        <v>#N/A</v>
      </c>
      <c r="K4812" s="4" t="e">
        <f t="shared" si="500"/>
        <v>#N/A</v>
      </c>
      <c r="L4812" s="4" t="e">
        <f t="shared" si="501"/>
        <v>#N/A</v>
      </c>
      <c r="M4812" s="4"/>
    </row>
    <row r="4813" spans="1:13" x14ac:dyDescent="0.2">
      <c r="A4813" s="4">
        <f t="shared" si="498"/>
        <v>9612</v>
      </c>
      <c r="B4813" s="4" t="b">
        <f t="shared" si="499"/>
        <v>0</v>
      </c>
      <c r="C4813" s="5" t="b">
        <f>IF(AND(B4813,A4813&lt;=$G$1),TRUE(),FALSE())</f>
        <v>0</v>
      </c>
      <c r="D4813" s="4" t="e">
        <f>IF(AND($C4812,$I4812),IF(AND($L4812&lt;$C$3,$L4813&gt;=$C$3),$D4812+0.5,IF(AND($L4812&gt;=$C$3,$L4813&lt;$C$3),$D4812+0.5,$D4812)),$D4812)</f>
        <v>#N/A</v>
      </c>
      <c r="E4813" s="4" t="str">
        <f t="shared" si="496"/>
        <v/>
      </c>
      <c r="F4813" s="4" t="str">
        <f>IF(C4813,ROW(),"")</f>
        <v/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>IF(C4813,IF(E4813-$E$7&gt;=$C$1/2,TRUE(),FALSE()),FALSE())</f>
        <v>0</v>
      </c>
      <c r="J4813" s="4" t="e">
        <f t="shared" ca="1" si="497"/>
        <v>#N/A</v>
      </c>
      <c r="K4813" s="4" t="e">
        <f t="shared" si="500"/>
        <v>#N/A</v>
      </c>
      <c r="L4813" s="4" t="e">
        <f t="shared" si="501"/>
        <v>#N/A</v>
      </c>
      <c r="M4813" s="4"/>
    </row>
    <row r="4814" spans="1:13" x14ac:dyDescent="0.2">
      <c r="A4814" s="4">
        <f t="shared" si="498"/>
        <v>9614</v>
      </c>
      <c r="B4814" s="4" t="b">
        <f t="shared" si="499"/>
        <v>0</v>
      </c>
      <c r="C4814" s="5" t="b">
        <f>IF(AND(B4814,A4814&lt;=$G$1),TRUE(),FALSE())</f>
        <v>0</v>
      </c>
      <c r="D4814" s="4" t="e">
        <f>IF(AND($C4813,$I4813),IF(AND($L4813&lt;$C$3,$L4814&gt;=$C$3),$D4813+0.5,IF(AND($L4813&gt;=$C$3,$L4814&lt;$C$3),$D4813+0.5,$D4813)),$D4813)</f>
        <v>#N/A</v>
      </c>
      <c r="E4814" s="4" t="str">
        <f t="shared" si="496"/>
        <v/>
      </c>
      <c r="F4814" s="4" t="str">
        <f>IF(C4814,ROW(),"")</f>
        <v/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>IF(C4814,IF(E4814-$E$7&gt;=$C$1/2,TRUE(),FALSE()),FALSE())</f>
        <v>0</v>
      </c>
      <c r="J4814" s="4" t="e">
        <f t="shared" ca="1" si="497"/>
        <v>#N/A</v>
      </c>
      <c r="K4814" s="4" t="e">
        <f t="shared" si="500"/>
        <v>#N/A</v>
      </c>
      <c r="L4814" s="4" t="e">
        <f t="shared" si="501"/>
        <v>#N/A</v>
      </c>
      <c r="M4814" s="4"/>
    </row>
    <row r="4815" spans="1:13" x14ac:dyDescent="0.2">
      <c r="A4815" s="4">
        <f t="shared" si="498"/>
        <v>9616</v>
      </c>
      <c r="B4815" s="4" t="b">
        <f t="shared" si="499"/>
        <v>0</v>
      </c>
      <c r="C4815" s="5" t="b">
        <f>IF(AND(B4815,A4815&lt;=$G$1),TRUE(),FALSE())</f>
        <v>0</v>
      </c>
      <c r="D4815" s="4" t="e">
        <f>IF(AND($C4814,$I4814),IF(AND($L4814&lt;$C$3,$L4815&gt;=$C$3),$D4814+0.5,IF(AND($L4814&gt;=$C$3,$L4815&lt;$C$3),$D4814+0.5,$D4814)),$D4814)</f>
        <v>#N/A</v>
      </c>
      <c r="E4815" s="4" t="str">
        <f t="shared" si="496"/>
        <v/>
      </c>
      <c r="F4815" s="4" t="str">
        <f>IF(C4815,ROW(),"")</f>
        <v/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>IF(C4815,IF(E4815-$E$7&gt;=$C$1/2,TRUE(),FALSE()),FALSE())</f>
        <v>0</v>
      </c>
      <c r="J4815" s="4" t="e">
        <f t="shared" ca="1" si="497"/>
        <v>#N/A</v>
      </c>
      <c r="K4815" s="4" t="e">
        <f t="shared" si="500"/>
        <v>#N/A</v>
      </c>
      <c r="L4815" s="4" t="e">
        <f t="shared" si="501"/>
        <v>#N/A</v>
      </c>
      <c r="M4815" s="4"/>
    </row>
    <row r="4816" spans="1:13" x14ac:dyDescent="0.2">
      <c r="A4816" s="4">
        <f t="shared" si="498"/>
        <v>9618</v>
      </c>
      <c r="B4816" s="4" t="b">
        <f t="shared" si="499"/>
        <v>0</v>
      </c>
      <c r="C4816" s="5" t="b">
        <f>IF(AND(B4816,A4816&lt;=$G$1),TRUE(),FALSE())</f>
        <v>0</v>
      </c>
      <c r="D4816" s="4" t="e">
        <f>IF(AND($C4815,$I4815),IF(AND($L4815&lt;$C$3,$L4816&gt;=$C$3),$D4815+0.5,IF(AND($L4815&gt;=$C$3,$L4816&lt;$C$3),$D4815+0.5,$D4815)),$D4815)</f>
        <v>#N/A</v>
      </c>
      <c r="E4816" s="4" t="str">
        <f t="shared" si="496"/>
        <v/>
      </c>
      <c r="F4816" s="4" t="str">
        <f>IF(C4816,ROW(),"")</f>
        <v/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>IF(C4816,IF(E4816-$E$7&gt;=$C$1/2,TRUE(),FALSE()),FALSE())</f>
        <v>0</v>
      </c>
      <c r="J4816" s="4" t="e">
        <f t="shared" ca="1" si="497"/>
        <v>#N/A</v>
      </c>
      <c r="K4816" s="4" t="e">
        <f t="shared" si="500"/>
        <v>#N/A</v>
      </c>
      <c r="L4816" s="4" t="e">
        <f t="shared" si="501"/>
        <v>#N/A</v>
      </c>
      <c r="M4816" s="4"/>
    </row>
    <row r="4817" spans="1:13" x14ac:dyDescent="0.2">
      <c r="A4817" s="4">
        <f t="shared" si="498"/>
        <v>9620</v>
      </c>
      <c r="B4817" s="4" t="b">
        <f t="shared" si="499"/>
        <v>0</v>
      </c>
      <c r="C4817" s="5" t="b">
        <f>IF(AND(B4817,A4817&lt;=$G$1),TRUE(),FALSE())</f>
        <v>0</v>
      </c>
      <c r="D4817" s="4" t="e">
        <f>IF(AND($C4816,$I4816),IF(AND($L4816&lt;$C$3,$L4817&gt;=$C$3),$D4816+0.5,IF(AND($L4816&gt;=$C$3,$L4817&lt;$C$3),$D4816+0.5,$D4816)),$D4816)</f>
        <v>#N/A</v>
      </c>
      <c r="E4817" s="4" t="str">
        <f t="shared" si="496"/>
        <v/>
      </c>
      <c r="F4817" s="4" t="str">
        <f>IF(C4817,ROW(),"")</f>
        <v/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>IF(C4817,IF(E4817-$E$7&gt;=$C$1/2,TRUE(),FALSE()),FALSE())</f>
        <v>0</v>
      </c>
      <c r="J4817" s="4" t="e">
        <f t="shared" ca="1" si="497"/>
        <v>#N/A</v>
      </c>
      <c r="K4817" s="4" t="e">
        <f t="shared" si="500"/>
        <v>#N/A</v>
      </c>
      <c r="L4817" s="4" t="e">
        <f t="shared" si="501"/>
        <v>#N/A</v>
      </c>
      <c r="M4817" s="4"/>
    </row>
    <row r="4818" spans="1:13" x14ac:dyDescent="0.2">
      <c r="A4818" s="4">
        <f t="shared" si="498"/>
        <v>9622</v>
      </c>
      <c r="B4818" s="4" t="b">
        <f t="shared" si="499"/>
        <v>0</v>
      </c>
      <c r="C4818" s="5" t="b">
        <f>IF(AND(B4818,A4818&lt;=$G$1),TRUE(),FALSE())</f>
        <v>0</v>
      </c>
      <c r="D4818" s="4" t="e">
        <f>IF(AND($C4817,$I4817),IF(AND($L4817&lt;$C$3,$L4818&gt;=$C$3),$D4817+0.5,IF(AND($L4817&gt;=$C$3,$L4818&lt;$C$3),$D4817+0.5,$D4817)),$D4817)</f>
        <v>#N/A</v>
      </c>
      <c r="E4818" s="4" t="str">
        <f t="shared" si="496"/>
        <v/>
      </c>
      <c r="F4818" s="4" t="str">
        <f>IF(C4818,ROW(),"")</f>
        <v/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>IF(C4818,IF(E4818-$E$7&gt;=$C$1/2,TRUE(),FALSE()),FALSE())</f>
        <v>0</v>
      </c>
      <c r="J4818" s="4" t="e">
        <f t="shared" ca="1" si="497"/>
        <v>#N/A</v>
      </c>
      <c r="K4818" s="4" t="e">
        <f t="shared" si="500"/>
        <v>#N/A</v>
      </c>
      <c r="L4818" s="4" t="e">
        <f t="shared" si="501"/>
        <v>#N/A</v>
      </c>
      <c r="M4818" s="4"/>
    </row>
    <row r="4819" spans="1:13" x14ac:dyDescent="0.2">
      <c r="A4819" s="4">
        <f t="shared" si="498"/>
        <v>9624</v>
      </c>
      <c r="B4819" s="4" t="b">
        <f t="shared" si="499"/>
        <v>0</v>
      </c>
      <c r="C4819" s="5" t="b">
        <f>IF(AND(B4819,A4819&lt;=$G$1),TRUE(),FALSE())</f>
        <v>0</v>
      </c>
      <c r="D4819" s="4" t="e">
        <f>IF(AND($C4818,$I4818),IF(AND($L4818&lt;$C$3,$L4819&gt;=$C$3),$D4818+0.5,IF(AND($L4818&gt;=$C$3,$L4819&lt;$C$3),$D4818+0.5,$D4818)),$D4818)</f>
        <v>#N/A</v>
      </c>
      <c r="E4819" s="4" t="str">
        <f t="shared" si="496"/>
        <v/>
      </c>
      <c r="F4819" s="4" t="str">
        <f>IF(C4819,ROW(),"")</f>
        <v/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>IF(C4819,IF(E4819-$E$7&gt;=$C$1/2,TRUE(),FALSE()),FALSE())</f>
        <v>0</v>
      </c>
      <c r="J4819" s="4" t="e">
        <f t="shared" ca="1" si="497"/>
        <v>#N/A</v>
      </c>
      <c r="K4819" s="4" t="e">
        <f t="shared" si="500"/>
        <v>#N/A</v>
      </c>
      <c r="L4819" s="4" t="e">
        <f t="shared" si="501"/>
        <v>#N/A</v>
      </c>
      <c r="M4819" s="4"/>
    </row>
    <row r="4820" spans="1:13" x14ac:dyDescent="0.2">
      <c r="A4820" s="4">
        <f t="shared" si="498"/>
        <v>9626</v>
      </c>
      <c r="B4820" s="4" t="b">
        <f t="shared" si="499"/>
        <v>0</v>
      </c>
      <c r="C4820" s="5" t="b">
        <f>IF(AND(B4820,A4820&lt;=$G$1),TRUE(),FALSE())</f>
        <v>0</v>
      </c>
      <c r="D4820" s="4" t="e">
        <f>IF(AND($C4819,$I4819),IF(AND($L4819&lt;$C$3,$L4820&gt;=$C$3),$D4819+0.5,IF(AND($L4819&gt;=$C$3,$L4820&lt;$C$3),$D4819+0.5,$D4819)),$D4819)</f>
        <v>#N/A</v>
      </c>
      <c r="E4820" s="4" t="str">
        <f t="shared" si="496"/>
        <v/>
      </c>
      <c r="F4820" s="4" t="str">
        <f>IF(C4820,ROW(),"")</f>
        <v/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>IF(C4820,IF(E4820-$E$7&gt;=$C$1/2,TRUE(),FALSE()),FALSE())</f>
        <v>0</v>
      </c>
      <c r="J4820" s="4" t="e">
        <f t="shared" ca="1" si="497"/>
        <v>#N/A</v>
      </c>
      <c r="K4820" s="4" t="e">
        <f t="shared" si="500"/>
        <v>#N/A</v>
      </c>
      <c r="L4820" s="4" t="e">
        <f t="shared" si="501"/>
        <v>#N/A</v>
      </c>
      <c r="M4820" s="4"/>
    </row>
    <row r="4821" spans="1:13" x14ac:dyDescent="0.2">
      <c r="A4821" s="4">
        <f t="shared" si="498"/>
        <v>9628</v>
      </c>
      <c r="B4821" s="4" t="b">
        <f t="shared" si="499"/>
        <v>0</v>
      </c>
      <c r="C4821" s="5" t="b">
        <f>IF(AND(B4821,A4821&lt;=$G$1),TRUE(),FALSE())</f>
        <v>0</v>
      </c>
      <c r="D4821" s="4" t="e">
        <f>IF(AND($C4820,$I4820),IF(AND($L4820&lt;$C$3,$L4821&gt;=$C$3),$D4820+0.5,IF(AND($L4820&gt;=$C$3,$L4821&lt;$C$3),$D4820+0.5,$D4820)),$D4820)</f>
        <v>#N/A</v>
      </c>
      <c r="E4821" s="4" t="str">
        <f t="shared" si="496"/>
        <v/>
      </c>
      <c r="F4821" s="4" t="str">
        <f>IF(C4821,ROW(),"")</f>
        <v/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>IF(C4821,IF(E4821-$E$7&gt;=$C$1/2,TRUE(),FALSE()),FALSE())</f>
        <v>0</v>
      </c>
      <c r="J4821" s="4" t="e">
        <f t="shared" ca="1" si="497"/>
        <v>#N/A</v>
      </c>
      <c r="K4821" s="4" t="e">
        <f t="shared" si="500"/>
        <v>#N/A</v>
      </c>
      <c r="L4821" s="4" t="e">
        <f t="shared" si="501"/>
        <v>#N/A</v>
      </c>
      <c r="M4821" s="4"/>
    </row>
    <row r="4822" spans="1:13" x14ac:dyDescent="0.2">
      <c r="A4822" s="4">
        <f t="shared" si="498"/>
        <v>9630</v>
      </c>
      <c r="B4822" s="4" t="b">
        <f t="shared" si="499"/>
        <v>0</v>
      </c>
      <c r="C4822" s="5" t="b">
        <f>IF(AND(B4822,A4822&lt;=$G$1),TRUE(),FALSE())</f>
        <v>0</v>
      </c>
      <c r="D4822" s="4" t="e">
        <f>IF(AND($C4821,$I4821),IF(AND($L4821&lt;$C$3,$L4822&gt;=$C$3),$D4821+0.5,IF(AND($L4821&gt;=$C$3,$L4822&lt;$C$3),$D4821+0.5,$D4821)),$D4821)</f>
        <v>#N/A</v>
      </c>
      <c r="E4822" s="4" t="str">
        <f t="shared" si="496"/>
        <v/>
      </c>
      <c r="F4822" s="4" t="str">
        <f>IF(C4822,ROW(),"")</f>
        <v/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>IF(C4822,IF(E4822-$E$7&gt;=$C$1/2,TRUE(),FALSE()),FALSE())</f>
        <v>0</v>
      </c>
      <c r="J4822" s="4" t="e">
        <f t="shared" ca="1" si="497"/>
        <v>#N/A</v>
      </c>
      <c r="K4822" s="4" t="e">
        <f t="shared" si="500"/>
        <v>#N/A</v>
      </c>
      <c r="L4822" s="4" t="e">
        <f t="shared" si="501"/>
        <v>#N/A</v>
      </c>
      <c r="M4822" s="4"/>
    </row>
    <row r="4823" spans="1:13" x14ac:dyDescent="0.2">
      <c r="A4823" s="4">
        <f t="shared" si="498"/>
        <v>9632</v>
      </c>
      <c r="B4823" s="4" t="b">
        <f t="shared" si="499"/>
        <v>0</v>
      </c>
      <c r="C4823" s="5" t="b">
        <f>IF(AND(B4823,A4823&lt;=$G$1),TRUE(),FALSE())</f>
        <v>0</v>
      </c>
      <c r="D4823" s="4" t="e">
        <f>IF(AND($C4822,$I4822),IF(AND($L4822&lt;$C$3,$L4823&gt;=$C$3),$D4822+0.5,IF(AND($L4822&gt;=$C$3,$L4823&lt;$C$3),$D4822+0.5,$D4822)),$D4822)</f>
        <v>#N/A</v>
      </c>
      <c r="E4823" s="4" t="str">
        <f t="shared" si="496"/>
        <v/>
      </c>
      <c r="F4823" s="4" t="str">
        <f>IF(C4823,ROW(),"")</f>
        <v/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>IF(C4823,IF(E4823-$E$7&gt;=$C$1/2,TRUE(),FALSE()),FALSE())</f>
        <v>0</v>
      </c>
      <c r="J4823" s="4" t="e">
        <f t="shared" ca="1" si="497"/>
        <v>#N/A</v>
      </c>
      <c r="K4823" s="4" t="e">
        <f t="shared" si="500"/>
        <v>#N/A</v>
      </c>
      <c r="L4823" s="4" t="e">
        <f t="shared" si="501"/>
        <v>#N/A</v>
      </c>
      <c r="M4823" s="4"/>
    </row>
    <row r="4824" spans="1:13" x14ac:dyDescent="0.2">
      <c r="A4824" s="4">
        <f t="shared" si="498"/>
        <v>9634</v>
      </c>
      <c r="B4824" s="4" t="b">
        <f t="shared" si="499"/>
        <v>0</v>
      </c>
      <c r="C4824" s="5" t="b">
        <f>IF(AND(B4824,A4824&lt;=$G$1),TRUE(),FALSE())</f>
        <v>0</v>
      </c>
      <c r="D4824" s="4" t="e">
        <f>IF(AND($C4823,$I4823),IF(AND($L4823&lt;$C$3,$L4824&gt;=$C$3),$D4823+0.5,IF(AND($L4823&gt;=$C$3,$L4824&lt;$C$3),$D4823+0.5,$D4823)),$D4823)</f>
        <v>#N/A</v>
      </c>
      <c r="E4824" s="4" t="str">
        <f t="shared" si="496"/>
        <v/>
      </c>
      <c r="F4824" s="4" t="str">
        <f>IF(C4824,ROW(),"")</f>
        <v/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>IF(C4824,IF(E4824-$E$7&gt;=$C$1/2,TRUE(),FALSE()),FALSE())</f>
        <v>0</v>
      </c>
      <c r="J4824" s="4" t="e">
        <f t="shared" ca="1" si="497"/>
        <v>#N/A</v>
      </c>
      <c r="K4824" s="4" t="e">
        <f t="shared" si="500"/>
        <v>#N/A</v>
      </c>
      <c r="L4824" s="4" t="e">
        <f t="shared" si="501"/>
        <v>#N/A</v>
      </c>
      <c r="M4824" s="4"/>
    </row>
    <row r="4825" spans="1:13" x14ac:dyDescent="0.2">
      <c r="A4825" s="4">
        <f t="shared" si="498"/>
        <v>9636</v>
      </c>
      <c r="B4825" s="4" t="b">
        <f t="shared" si="499"/>
        <v>0</v>
      </c>
      <c r="C4825" s="5" t="b">
        <f>IF(AND(B4825,A4825&lt;=$G$1),TRUE(),FALSE())</f>
        <v>0</v>
      </c>
      <c r="D4825" s="4" t="e">
        <f>IF(AND($C4824,$I4824),IF(AND($L4824&lt;$C$3,$L4825&gt;=$C$3),$D4824+0.5,IF(AND($L4824&gt;=$C$3,$L4825&lt;$C$3),$D4824+0.5,$D4824)),$D4824)</f>
        <v>#N/A</v>
      </c>
      <c r="E4825" s="4" t="str">
        <f t="shared" si="496"/>
        <v/>
      </c>
      <c r="F4825" s="4" t="str">
        <f>IF(C4825,ROW(),"")</f>
        <v/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>IF(C4825,IF(E4825-$E$7&gt;=$C$1/2,TRUE(),FALSE()),FALSE())</f>
        <v>0</v>
      </c>
      <c r="J4825" s="4" t="e">
        <f t="shared" ca="1" si="497"/>
        <v>#N/A</v>
      </c>
      <c r="K4825" s="4" t="e">
        <f t="shared" si="500"/>
        <v>#N/A</v>
      </c>
      <c r="L4825" s="4" t="e">
        <f t="shared" si="501"/>
        <v>#N/A</v>
      </c>
      <c r="M4825" s="4"/>
    </row>
    <row r="4826" spans="1:13" x14ac:dyDescent="0.2">
      <c r="A4826" s="4">
        <f t="shared" si="498"/>
        <v>9638</v>
      </c>
      <c r="B4826" s="4" t="b">
        <f t="shared" si="499"/>
        <v>0</v>
      </c>
      <c r="C4826" s="5" t="b">
        <f>IF(AND(B4826,A4826&lt;=$G$1),TRUE(),FALSE())</f>
        <v>0</v>
      </c>
      <c r="D4826" s="4" t="e">
        <f>IF(AND($C4825,$I4825),IF(AND($L4825&lt;$C$3,$L4826&gt;=$C$3),$D4825+0.5,IF(AND($L4825&gt;=$C$3,$L4826&lt;$C$3),$D4825+0.5,$D4825)),$D4825)</f>
        <v>#N/A</v>
      </c>
      <c r="E4826" s="4" t="str">
        <f t="shared" si="496"/>
        <v/>
      </c>
      <c r="F4826" s="4" t="str">
        <f>IF(C4826,ROW(),"")</f>
        <v/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>IF(C4826,IF(E4826-$E$7&gt;=$C$1/2,TRUE(),FALSE()),FALSE())</f>
        <v>0</v>
      </c>
      <c r="J4826" s="4" t="e">
        <f t="shared" ca="1" si="497"/>
        <v>#N/A</v>
      </c>
      <c r="K4826" s="4" t="e">
        <f t="shared" si="500"/>
        <v>#N/A</v>
      </c>
      <c r="L4826" s="4" t="e">
        <f t="shared" si="501"/>
        <v>#N/A</v>
      </c>
      <c r="M4826" s="4"/>
    </row>
    <row r="4827" spans="1:13" x14ac:dyDescent="0.2">
      <c r="A4827" s="4">
        <f t="shared" si="498"/>
        <v>9640</v>
      </c>
      <c r="B4827" s="4" t="b">
        <f t="shared" si="499"/>
        <v>0</v>
      </c>
      <c r="C4827" s="5" t="b">
        <f>IF(AND(B4827,A4827&lt;=$G$1),TRUE(),FALSE())</f>
        <v>0</v>
      </c>
      <c r="D4827" s="4" t="e">
        <f>IF(AND($C4826,$I4826),IF(AND($L4826&lt;$C$3,$L4827&gt;=$C$3),$D4826+0.5,IF(AND($L4826&gt;=$C$3,$L4827&lt;$C$3),$D4826+0.5,$D4826)),$D4826)</f>
        <v>#N/A</v>
      </c>
      <c r="E4827" s="4" t="str">
        <f t="shared" si="496"/>
        <v/>
      </c>
      <c r="F4827" s="4" t="str">
        <f>IF(C4827,ROW(),"")</f>
        <v/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>IF(C4827,IF(E4827-$E$7&gt;=$C$1/2,TRUE(),FALSE()),FALSE())</f>
        <v>0</v>
      </c>
      <c r="J4827" s="4" t="e">
        <f t="shared" ca="1" si="497"/>
        <v>#N/A</v>
      </c>
      <c r="K4827" s="4" t="e">
        <f t="shared" si="500"/>
        <v>#N/A</v>
      </c>
      <c r="L4827" s="4" t="e">
        <f t="shared" si="501"/>
        <v>#N/A</v>
      </c>
      <c r="M4827" s="4"/>
    </row>
    <row r="4828" spans="1:13" x14ac:dyDescent="0.2">
      <c r="A4828" s="4">
        <f t="shared" si="498"/>
        <v>9642</v>
      </c>
      <c r="B4828" s="4" t="b">
        <f t="shared" si="499"/>
        <v>0</v>
      </c>
      <c r="C4828" s="5" t="b">
        <f>IF(AND(B4828,A4828&lt;=$G$1),TRUE(),FALSE())</f>
        <v>0</v>
      </c>
      <c r="D4828" s="4" t="e">
        <f>IF(AND($C4827,$I4827),IF(AND($L4827&lt;$C$3,$L4828&gt;=$C$3),$D4827+0.5,IF(AND($L4827&gt;=$C$3,$L4828&lt;$C$3),$D4827+0.5,$D4827)),$D4827)</f>
        <v>#N/A</v>
      </c>
      <c r="E4828" s="4" t="str">
        <f t="shared" si="496"/>
        <v/>
      </c>
      <c r="F4828" s="4" t="str">
        <f>IF(C4828,ROW(),"")</f>
        <v/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>IF(C4828,IF(E4828-$E$7&gt;=$C$1/2,TRUE(),FALSE()),FALSE())</f>
        <v>0</v>
      </c>
      <c r="J4828" s="4" t="e">
        <f t="shared" ca="1" si="497"/>
        <v>#N/A</v>
      </c>
      <c r="K4828" s="4" t="e">
        <f t="shared" si="500"/>
        <v>#N/A</v>
      </c>
      <c r="L4828" s="4" t="e">
        <f t="shared" si="501"/>
        <v>#N/A</v>
      </c>
      <c r="M4828" s="4"/>
    </row>
    <row r="4829" spans="1:13" x14ac:dyDescent="0.2">
      <c r="A4829" s="4">
        <f t="shared" si="498"/>
        <v>9644</v>
      </c>
      <c r="B4829" s="4" t="b">
        <f t="shared" si="499"/>
        <v>0</v>
      </c>
      <c r="C4829" s="5" t="b">
        <f>IF(AND(B4829,A4829&lt;=$G$1),TRUE(),FALSE())</f>
        <v>0</v>
      </c>
      <c r="D4829" s="4" t="e">
        <f>IF(AND($C4828,$I4828),IF(AND($L4828&lt;$C$3,$L4829&gt;=$C$3),$D4828+0.5,IF(AND($L4828&gt;=$C$3,$L4829&lt;$C$3),$D4828+0.5,$D4828)),$D4828)</f>
        <v>#N/A</v>
      </c>
      <c r="E4829" s="4" t="str">
        <f t="shared" si="496"/>
        <v/>
      </c>
      <c r="F4829" s="4" t="str">
        <f>IF(C4829,ROW(),"")</f>
        <v/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>IF(C4829,IF(E4829-$E$7&gt;=$C$1/2,TRUE(),FALSE()),FALSE())</f>
        <v>0</v>
      </c>
      <c r="J4829" s="4" t="e">
        <f t="shared" ca="1" si="497"/>
        <v>#N/A</v>
      </c>
      <c r="K4829" s="4" t="e">
        <f t="shared" si="500"/>
        <v>#N/A</v>
      </c>
      <c r="L4829" s="4" t="e">
        <f t="shared" si="501"/>
        <v>#N/A</v>
      </c>
      <c r="M4829" s="4"/>
    </row>
    <row r="4830" spans="1:13" x14ac:dyDescent="0.2">
      <c r="A4830" s="4">
        <f t="shared" si="498"/>
        <v>9646</v>
      </c>
      <c r="B4830" s="4" t="b">
        <f t="shared" si="499"/>
        <v>0</v>
      </c>
      <c r="C4830" s="5" t="b">
        <f>IF(AND(B4830,A4830&lt;=$G$1),TRUE(),FALSE())</f>
        <v>0</v>
      </c>
      <c r="D4830" s="4" t="e">
        <f>IF(AND($C4829,$I4829),IF(AND($L4829&lt;$C$3,$L4830&gt;=$C$3),$D4829+0.5,IF(AND($L4829&gt;=$C$3,$L4830&lt;$C$3),$D4829+0.5,$D4829)),$D4829)</f>
        <v>#N/A</v>
      </c>
      <c r="E4830" s="4" t="str">
        <f t="shared" si="496"/>
        <v/>
      </c>
      <c r="F4830" s="4" t="str">
        <f>IF(C4830,ROW(),"")</f>
        <v/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>IF(C4830,IF(E4830-$E$7&gt;=$C$1/2,TRUE(),FALSE()),FALSE())</f>
        <v>0</v>
      </c>
      <c r="J4830" s="4" t="e">
        <f t="shared" ca="1" si="497"/>
        <v>#N/A</v>
      </c>
      <c r="K4830" s="4" t="e">
        <f t="shared" si="500"/>
        <v>#N/A</v>
      </c>
      <c r="L4830" s="4" t="e">
        <f t="shared" si="501"/>
        <v>#N/A</v>
      </c>
      <c r="M4830" s="4"/>
    </row>
    <row r="4831" spans="1:13" x14ac:dyDescent="0.2">
      <c r="A4831" s="4">
        <f t="shared" si="498"/>
        <v>9648</v>
      </c>
      <c r="B4831" s="4" t="b">
        <f t="shared" si="499"/>
        <v>0</v>
      </c>
      <c r="C4831" s="5" t="b">
        <f>IF(AND(B4831,A4831&lt;=$G$1),TRUE(),FALSE())</f>
        <v>0</v>
      </c>
      <c r="D4831" s="4" t="e">
        <f>IF(AND($C4830,$I4830),IF(AND($L4830&lt;$C$3,$L4831&gt;=$C$3),$D4830+0.5,IF(AND($L4830&gt;=$C$3,$L4831&lt;$C$3),$D4830+0.5,$D4830)),$D4830)</f>
        <v>#N/A</v>
      </c>
      <c r="E4831" s="4" t="str">
        <f t="shared" si="496"/>
        <v/>
      </c>
      <c r="F4831" s="4" t="str">
        <f>IF(C4831,ROW(),"")</f>
        <v/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>IF(C4831,IF(E4831-$E$7&gt;=$C$1/2,TRUE(),FALSE()),FALSE())</f>
        <v>0</v>
      </c>
      <c r="J4831" s="4" t="e">
        <f t="shared" ca="1" si="497"/>
        <v>#N/A</v>
      </c>
      <c r="K4831" s="4" t="e">
        <f t="shared" si="500"/>
        <v>#N/A</v>
      </c>
      <c r="L4831" s="4" t="e">
        <f t="shared" si="501"/>
        <v>#N/A</v>
      </c>
      <c r="M4831" s="4"/>
    </row>
    <row r="4832" spans="1:13" x14ac:dyDescent="0.2">
      <c r="A4832" s="4">
        <f t="shared" si="498"/>
        <v>9650</v>
      </c>
      <c r="B4832" s="4" t="b">
        <f t="shared" si="499"/>
        <v>0</v>
      </c>
      <c r="C4832" s="5" t="b">
        <f>IF(AND(B4832,A4832&lt;=$G$1),TRUE(),FALSE())</f>
        <v>0</v>
      </c>
      <c r="D4832" s="4" t="e">
        <f>IF(AND($C4831,$I4831),IF(AND($L4831&lt;$C$3,$L4832&gt;=$C$3),$D4831+0.5,IF(AND($L4831&gt;=$C$3,$L4832&lt;$C$3),$D4831+0.5,$D4831)),$D4831)</f>
        <v>#N/A</v>
      </c>
      <c r="E4832" s="4" t="str">
        <f t="shared" si="496"/>
        <v/>
      </c>
      <c r="F4832" s="4" t="str">
        <f>IF(C4832,ROW(),"")</f>
        <v/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>IF(C4832,IF(E4832-$E$7&gt;=$C$1/2,TRUE(),FALSE()),FALSE())</f>
        <v>0</v>
      </c>
      <c r="J4832" s="4" t="e">
        <f t="shared" ca="1" si="497"/>
        <v>#N/A</v>
      </c>
      <c r="K4832" s="4" t="e">
        <f t="shared" si="500"/>
        <v>#N/A</v>
      </c>
      <c r="L4832" s="4" t="e">
        <f t="shared" si="501"/>
        <v>#N/A</v>
      </c>
      <c r="M4832" s="4"/>
    </row>
    <row r="4833" spans="1:13" x14ac:dyDescent="0.2">
      <c r="A4833" s="4">
        <f t="shared" si="498"/>
        <v>9652</v>
      </c>
      <c r="B4833" s="4" t="b">
        <f t="shared" si="499"/>
        <v>0</v>
      </c>
      <c r="C4833" s="5" t="b">
        <f>IF(AND(B4833,A4833&lt;=$G$1),TRUE(),FALSE())</f>
        <v>0</v>
      </c>
      <c r="D4833" s="4" t="e">
        <f>IF(AND($C4832,$I4832),IF(AND($L4832&lt;$C$3,$L4833&gt;=$C$3),$D4832+0.5,IF(AND($L4832&gt;=$C$3,$L4833&lt;$C$3),$D4832+0.5,$D4832)),$D4832)</f>
        <v>#N/A</v>
      </c>
      <c r="E4833" s="4" t="str">
        <f t="shared" si="496"/>
        <v/>
      </c>
      <c r="F4833" s="4" t="str">
        <f>IF(C4833,ROW(),"")</f>
        <v/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>IF(C4833,IF(E4833-$E$7&gt;=$C$1/2,TRUE(),FALSE()),FALSE())</f>
        <v>0</v>
      </c>
      <c r="J4833" s="4" t="e">
        <f t="shared" ca="1" si="497"/>
        <v>#N/A</v>
      </c>
      <c r="K4833" s="4" t="e">
        <f t="shared" si="500"/>
        <v>#N/A</v>
      </c>
      <c r="L4833" s="4" t="e">
        <f t="shared" si="501"/>
        <v>#N/A</v>
      </c>
      <c r="M4833" s="4"/>
    </row>
    <row r="4834" spans="1:13" x14ac:dyDescent="0.2">
      <c r="A4834" s="4">
        <f t="shared" si="498"/>
        <v>9654</v>
      </c>
      <c r="B4834" s="4" t="b">
        <f t="shared" si="499"/>
        <v>0</v>
      </c>
      <c r="C4834" s="5" t="b">
        <f>IF(AND(B4834,A4834&lt;=$G$1),TRUE(),FALSE())</f>
        <v>0</v>
      </c>
      <c r="D4834" s="4" t="e">
        <f>IF(AND($C4833,$I4833),IF(AND($L4833&lt;$C$3,$L4834&gt;=$C$3),$D4833+0.5,IF(AND($L4833&gt;=$C$3,$L4834&lt;$C$3),$D4833+0.5,$D4833)),$D4833)</f>
        <v>#N/A</v>
      </c>
      <c r="E4834" s="4" t="str">
        <f t="shared" si="496"/>
        <v/>
      </c>
      <c r="F4834" s="4" t="str">
        <f>IF(C4834,ROW(),"")</f>
        <v/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>IF(C4834,IF(E4834-$E$7&gt;=$C$1/2,TRUE(),FALSE()),FALSE())</f>
        <v>0</v>
      </c>
      <c r="J4834" s="4" t="e">
        <f t="shared" ca="1" si="497"/>
        <v>#N/A</v>
      </c>
      <c r="K4834" s="4" t="e">
        <f t="shared" si="500"/>
        <v>#N/A</v>
      </c>
      <c r="L4834" s="4" t="e">
        <f t="shared" si="501"/>
        <v>#N/A</v>
      </c>
      <c r="M4834" s="4"/>
    </row>
    <row r="4835" spans="1:13" x14ac:dyDescent="0.2">
      <c r="A4835" s="4">
        <f t="shared" si="498"/>
        <v>9656</v>
      </c>
      <c r="B4835" s="4" t="b">
        <f t="shared" si="499"/>
        <v>0</v>
      </c>
      <c r="C4835" s="5" t="b">
        <f>IF(AND(B4835,A4835&lt;=$G$1),TRUE(),FALSE())</f>
        <v>0</v>
      </c>
      <c r="D4835" s="4" t="e">
        <f>IF(AND($C4834,$I4834),IF(AND($L4834&lt;$C$3,$L4835&gt;=$C$3),$D4834+0.5,IF(AND($L4834&gt;=$C$3,$L4835&lt;$C$3),$D4834+0.5,$D4834)),$D4834)</f>
        <v>#N/A</v>
      </c>
      <c r="E4835" s="4" t="str">
        <f t="shared" si="496"/>
        <v/>
      </c>
      <c r="F4835" s="4" t="str">
        <f>IF(C4835,ROW(),"")</f>
        <v/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>IF(C4835,IF(E4835-$E$7&gt;=$C$1/2,TRUE(),FALSE()),FALSE())</f>
        <v>0</v>
      </c>
      <c r="J4835" s="4" t="e">
        <f t="shared" ca="1" si="497"/>
        <v>#N/A</v>
      </c>
      <c r="K4835" s="4" t="e">
        <f t="shared" si="500"/>
        <v>#N/A</v>
      </c>
      <c r="L4835" s="4" t="e">
        <f t="shared" si="501"/>
        <v>#N/A</v>
      </c>
      <c r="M4835" s="4"/>
    </row>
    <row r="4836" spans="1:13" x14ac:dyDescent="0.2">
      <c r="A4836" s="4">
        <f t="shared" si="498"/>
        <v>9658</v>
      </c>
      <c r="B4836" s="4" t="b">
        <f t="shared" si="499"/>
        <v>0</v>
      </c>
      <c r="C4836" s="5" t="b">
        <f>IF(AND(B4836,A4836&lt;=$G$1),TRUE(),FALSE())</f>
        <v>0</v>
      </c>
      <c r="D4836" s="4" t="e">
        <f>IF(AND($C4835,$I4835),IF(AND($L4835&lt;$C$3,$L4836&gt;=$C$3),$D4835+0.5,IF(AND($L4835&gt;=$C$3,$L4836&lt;$C$3),$D4835+0.5,$D4835)),$D4835)</f>
        <v>#N/A</v>
      </c>
      <c r="E4836" s="4" t="str">
        <f t="shared" si="496"/>
        <v/>
      </c>
      <c r="F4836" s="4" t="str">
        <f>IF(C4836,ROW(),"")</f>
        <v/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>IF(C4836,IF(E4836-$E$7&gt;=$C$1/2,TRUE(),FALSE()),FALSE())</f>
        <v>0</v>
      </c>
      <c r="J4836" s="4" t="e">
        <f t="shared" ca="1" si="497"/>
        <v>#N/A</v>
      </c>
      <c r="K4836" s="4" t="e">
        <f t="shared" si="500"/>
        <v>#N/A</v>
      </c>
      <c r="L4836" s="4" t="e">
        <f t="shared" si="501"/>
        <v>#N/A</v>
      </c>
      <c r="M4836" s="4"/>
    </row>
    <row r="4837" spans="1:13" x14ac:dyDescent="0.2">
      <c r="A4837" s="4">
        <f t="shared" si="498"/>
        <v>9660</v>
      </c>
      <c r="B4837" s="4" t="b">
        <f t="shared" si="499"/>
        <v>0</v>
      </c>
      <c r="C4837" s="5" t="b">
        <f>IF(AND(B4837,A4837&lt;=$G$1),TRUE(),FALSE())</f>
        <v>0</v>
      </c>
      <c r="D4837" s="4" t="e">
        <f>IF(AND($C4836,$I4836),IF(AND($L4836&lt;$C$3,$L4837&gt;=$C$3),$D4836+0.5,IF(AND($L4836&gt;=$C$3,$L4837&lt;$C$3),$D4836+0.5,$D4836)),$D4836)</f>
        <v>#N/A</v>
      </c>
      <c r="E4837" s="4" t="str">
        <f t="shared" si="496"/>
        <v/>
      </c>
      <c r="F4837" s="4" t="str">
        <f>IF(C4837,ROW(),"")</f>
        <v/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>IF(C4837,IF(E4837-$E$7&gt;=$C$1/2,TRUE(),FALSE()),FALSE())</f>
        <v>0</v>
      </c>
      <c r="J4837" s="4" t="e">
        <f t="shared" ca="1" si="497"/>
        <v>#N/A</v>
      </c>
      <c r="K4837" s="4" t="e">
        <f t="shared" si="500"/>
        <v>#N/A</v>
      </c>
      <c r="L4837" s="4" t="e">
        <f t="shared" si="501"/>
        <v>#N/A</v>
      </c>
      <c r="M4837" s="4"/>
    </row>
    <row r="4838" spans="1:13" x14ac:dyDescent="0.2">
      <c r="A4838" s="4">
        <f t="shared" si="498"/>
        <v>9662</v>
      </c>
      <c r="B4838" s="4" t="b">
        <f t="shared" si="499"/>
        <v>0</v>
      </c>
      <c r="C4838" s="5" t="b">
        <f>IF(AND(B4838,A4838&lt;=$G$1),TRUE(),FALSE())</f>
        <v>0</v>
      </c>
      <c r="D4838" s="4" t="e">
        <f>IF(AND($C4837,$I4837),IF(AND($L4837&lt;$C$3,$L4838&gt;=$C$3),$D4837+0.5,IF(AND($L4837&gt;=$C$3,$L4838&lt;$C$3),$D4837+0.5,$D4837)),$D4837)</f>
        <v>#N/A</v>
      </c>
      <c r="E4838" s="4" t="str">
        <f t="shared" si="496"/>
        <v/>
      </c>
      <c r="F4838" s="4" t="str">
        <f>IF(C4838,ROW(),"")</f>
        <v/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>IF(C4838,IF(E4838-$E$7&gt;=$C$1/2,TRUE(),FALSE()),FALSE())</f>
        <v>0</v>
      </c>
      <c r="J4838" s="4" t="e">
        <f t="shared" ca="1" si="497"/>
        <v>#N/A</v>
      </c>
      <c r="K4838" s="4" t="e">
        <f t="shared" si="500"/>
        <v>#N/A</v>
      </c>
      <c r="L4838" s="4" t="e">
        <f t="shared" si="501"/>
        <v>#N/A</v>
      </c>
      <c r="M4838" s="4"/>
    </row>
    <row r="4839" spans="1:13" x14ac:dyDescent="0.2">
      <c r="A4839" s="4">
        <f t="shared" si="498"/>
        <v>9664</v>
      </c>
      <c r="B4839" s="4" t="b">
        <f t="shared" si="499"/>
        <v>0</v>
      </c>
      <c r="C4839" s="5" t="b">
        <f>IF(AND(B4839,A4839&lt;=$G$1),TRUE(),FALSE())</f>
        <v>0</v>
      </c>
      <c r="D4839" s="4" t="e">
        <f>IF(AND($C4838,$I4838),IF(AND($L4838&lt;$C$3,$L4839&gt;=$C$3),$D4838+0.5,IF(AND($L4838&gt;=$C$3,$L4839&lt;$C$3),$D4838+0.5,$D4838)),$D4838)</f>
        <v>#N/A</v>
      </c>
      <c r="E4839" s="4" t="str">
        <f t="shared" si="496"/>
        <v/>
      </c>
      <c r="F4839" s="4" t="str">
        <f>IF(C4839,ROW(),"")</f>
        <v/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>IF(C4839,IF(E4839-$E$7&gt;=$C$1/2,TRUE(),FALSE()),FALSE())</f>
        <v>0</v>
      </c>
      <c r="J4839" s="4" t="e">
        <f t="shared" ca="1" si="497"/>
        <v>#N/A</v>
      </c>
      <c r="K4839" s="4" t="e">
        <f t="shared" si="500"/>
        <v>#N/A</v>
      </c>
      <c r="L4839" s="4" t="e">
        <f t="shared" si="501"/>
        <v>#N/A</v>
      </c>
      <c r="M4839" s="4"/>
    </row>
    <row r="4840" spans="1:13" x14ac:dyDescent="0.2">
      <c r="A4840" s="4">
        <f t="shared" si="498"/>
        <v>9666</v>
      </c>
      <c r="B4840" s="4" t="b">
        <f t="shared" si="499"/>
        <v>0</v>
      </c>
      <c r="C4840" s="5" t="b">
        <f>IF(AND(B4840,A4840&lt;=$G$1),TRUE(),FALSE())</f>
        <v>0</v>
      </c>
      <c r="D4840" s="4" t="e">
        <f>IF(AND($C4839,$I4839),IF(AND($L4839&lt;$C$3,$L4840&gt;=$C$3),$D4839+0.5,IF(AND($L4839&gt;=$C$3,$L4840&lt;$C$3),$D4839+0.5,$D4839)),$D4839)</f>
        <v>#N/A</v>
      </c>
      <c r="E4840" s="4" t="str">
        <f t="shared" si="496"/>
        <v/>
      </c>
      <c r="F4840" s="4" t="str">
        <f>IF(C4840,ROW(),"")</f>
        <v/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>IF(C4840,IF(E4840-$E$7&gt;=$C$1/2,TRUE(),FALSE()),FALSE())</f>
        <v>0</v>
      </c>
      <c r="J4840" s="4" t="e">
        <f t="shared" ca="1" si="497"/>
        <v>#N/A</v>
      </c>
      <c r="K4840" s="4" t="e">
        <f t="shared" si="500"/>
        <v>#N/A</v>
      </c>
      <c r="L4840" s="4" t="e">
        <f t="shared" si="501"/>
        <v>#N/A</v>
      </c>
      <c r="M4840" s="4"/>
    </row>
    <row r="4841" spans="1:13" x14ac:dyDescent="0.2">
      <c r="A4841" s="4">
        <f t="shared" si="498"/>
        <v>9668</v>
      </c>
      <c r="B4841" s="4" t="b">
        <f t="shared" si="499"/>
        <v>0</v>
      </c>
      <c r="C4841" s="5" t="b">
        <f>IF(AND(B4841,A4841&lt;=$G$1),TRUE(),FALSE())</f>
        <v>0</v>
      </c>
      <c r="D4841" s="4" t="e">
        <f>IF(AND($C4840,$I4840),IF(AND($L4840&lt;$C$3,$L4841&gt;=$C$3),$D4840+0.5,IF(AND($L4840&gt;=$C$3,$L4841&lt;$C$3),$D4840+0.5,$D4840)),$D4840)</f>
        <v>#N/A</v>
      </c>
      <c r="E4841" s="4" t="str">
        <f t="shared" si="496"/>
        <v/>
      </c>
      <c r="F4841" s="4" t="str">
        <f>IF(C4841,ROW(),"")</f>
        <v/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>IF(C4841,IF(E4841-$E$7&gt;=$C$1/2,TRUE(),FALSE()),FALSE())</f>
        <v>0</v>
      </c>
      <c r="J4841" s="4" t="e">
        <f t="shared" ca="1" si="497"/>
        <v>#N/A</v>
      </c>
      <c r="K4841" s="4" t="e">
        <f t="shared" si="500"/>
        <v>#N/A</v>
      </c>
      <c r="L4841" s="4" t="e">
        <f t="shared" si="501"/>
        <v>#N/A</v>
      </c>
      <c r="M4841" s="4"/>
    </row>
    <row r="4842" spans="1:13" x14ac:dyDescent="0.2">
      <c r="A4842" s="4">
        <f t="shared" si="498"/>
        <v>9670</v>
      </c>
      <c r="B4842" s="4" t="b">
        <f t="shared" si="499"/>
        <v>0</v>
      </c>
      <c r="C4842" s="5" t="b">
        <f>IF(AND(B4842,A4842&lt;=$G$1),TRUE(),FALSE())</f>
        <v>0</v>
      </c>
      <c r="D4842" s="4" t="e">
        <f>IF(AND($C4841,$I4841),IF(AND($L4841&lt;$C$3,$L4842&gt;=$C$3),$D4841+0.5,IF(AND($L4841&gt;=$C$3,$L4842&lt;$C$3),$D4841+0.5,$D4841)),$D4841)</f>
        <v>#N/A</v>
      </c>
      <c r="E4842" s="4" t="str">
        <f t="shared" si="496"/>
        <v/>
      </c>
      <c r="F4842" s="4" t="str">
        <f>IF(C4842,ROW(),"")</f>
        <v/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>IF(C4842,IF(E4842-$E$7&gt;=$C$1/2,TRUE(),FALSE()),FALSE())</f>
        <v>0</v>
      </c>
      <c r="J4842" s="4" t="e">
        <f t="shared" ca="1" si="497"/>
        <v>#N/A</v>
      </c>
      <c r="K4842" s="4" t="e">
        <f t="shared" si="500"/>
        <v>#N/A</v>
      </c>
      <c r="L4842" s="4" t="e">
        <f t="shared" si="501"/>
        <v>#N/A</v>
      </c>
      <c r="M4842" s="4"/>
    </row>
    <row r="4843" spans="1:13" x14ac:dyDescent="0.2">
      <c r="A4843" s="4">
        <f t="shared" si="498"/>
        <v>9672</v>
      </c>
      <c r="B4843" s="4" t="b">
        <f t="shared" si="499"/>
        <v>0</v>
      </c>
      <c r="C4843" s="5" t="b">
        <f>IF(AND(B4843,A4843&lt;=$G$1),TRUE(),FALSE())</f>
        <v>0</v>
      </c>
      <c r="D4843" s="4" t="e">
        <f>IF(AND($C4842,$I4842),IF(AND($L4842&lt;$C$3,$L4843&gt;=$C$3),$D4842+0.5,IF(AND($L4842&gt;=$C$3,$L4843&lt;$C$3),$D4842+0.5,$D4842)),$D4842)</f>
        <v>#N/A</v>
      </c>
      <c r="E4843" s="4" t="str">
        <f t="shared" si="496"/>
        <v/>
      </c>
      <c r="F4843" s="4" t="str">
        <f>IF(C4843,ROW(),"")</f>
        <v/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>IF(C4843,IF(E4843-$E$7&gt;=$C$1/2,TRUE(),FALSE()),FALSE())</f>
        <v>0</v>
      </c>
      <c r="J4843" s="4" t="e">
        <f t="shared" ca="1" si="497"/>
        <v>#N/A</v>
      </c>
      <c r="K4843" s="4" t="e">
        <f t="shared" si="500"/>
        <v>#N/A</v>
      </c>
      <c r="L4843" s="4" t="e">
        <f t="shared" si="501"/>
        <v>#N/A</v>
      </c>
      <c r="M4843" s="4"/>
    </row>
    <row r="4844" spans="1:13" x14ac:dyDescent="0.2">
      <c r="A4844" s="4">
        <f t="shared" si="498"/>
        <v>9674</v>
      </c>
      <c r="B4844" s="4" t="b">
        <f t="shared" si="499"/>
        <v>0</v>
      </c>
      <c r="C4844" s="5" t="b">
        <f>IF(AND(B4844,A4844&lt;=$G$1),TRUE(),FALSE())</f>
        <v>0</v>
      </c>
      <c r="D4844" s="4" t="e">
        <f>IF(AND($C4843,$I4843),IF(AND($L4843&lt;$C$3,$L4844&gt;=$C$3),$D4843+0.5,IF(AND($L4843&gt;=$C$3,$L4844&lt;$C$3),$D4843+0.5,$D4843)),$D4843)</f>
        <v>#N/A</v>
      </c>
      <c r="E4844" s="4" t="str">
        <f t="shared" si="496"/>
        <v/>
      </c>
      <c r="F4844" s="4" t="str">
        <f>IF(C4844,ROW(),"")</f>
        <v/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>IF(C4844,IF(E4844-$E$7&gt;=$C$1/2,TRUE(),FALSE()),FALSE())</f>
        <v>0</v>
      </c>
      <c r="J4844" s="4" t="e">
        <f t="shared" ca="1" si="497"/>
        <v>#N/A</v>
      </c>
      <c r="K4844" s="4" t="e">
        <f t="shared" si="500"/>
        <v>#N/A</v>
      </c>
      <c r="L4844" s="4" t="e">
        <f t="shared" si="501"/>
        <v>#N/A</v>
      </c>
      <c r="M4844" s="4"/>
    </row>
    <row r="4845" spans="1:13" x14ac:dyDescent="0.2">
      <c r="A4845" s="4">
        <f t="shared" si="498"/>
        <v>9676</v>
      </c>
      <c r="B4845" s="4" t="b">
        <f t="shared" si="499"/>
        <v>0</v>
      </c>
      <c r="C4845" s="5" t="b">
        <f>IF(AND(B4845,A4845&lt;=$G$1),TRUE(),FALSE())</f>
        <v>0</v>
      </c>
      <c r="D4845" s="4" t="e">
        <f>IF(AND($C4844,$I4844),IF(AND($L4844&lt;$C$3,$L4845&gt;=$C$3),$D4844+0.5,IF(AND($L4844&gt;=$C$3,$L4845&lt;$C$3),$D4844+0.5,$D4844)),$D4844)</f>
        <v>#N/A</v>
      </c>
      <c r="E4845" s="4" t="str">
        <f t="shared" si="496"/>
        <v/>
      </c>
      <c r="F4845" s="4" t="str">
        <f>IF(C4845,ROW(),"")</f>
        <v/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>IF(C4845,IF(E4845-$E$7&gt;=$C$1/2,TRUE(),FALSE()),FALSE())</f>
        <v>0</v>
      </c>
      <c r="J4845" s="4" t="e">
        <f t="shared" ca="1" si="497"/>
        <v>#N/A</v>
      </c>
      <c r="K4845" s="4" t="e">
        <f t="shared" si="500"/>
        <v>#N/A</v>
      </c>
      <c r="L4845" s="4" t="e">
        <f t="shared" si="501"/>
        <v>#N/A</v>
      </c>
      <c r="M4845" s="4"/>
    </row>
    <row r="4846" spans="1:13" x14ac:dyDescent="0.2">
      <c r="A4846" s="4">
        <f t="shared" si="498"/>
        <v>9678</v>
      </c>
      <c r="B4846" s="4" t="b">
        <f t="shared" si="499"/>
        <v>0</v>
      </c>
      <c r="C4846" s="5" t="b">
        <f>IF(AND(B4846,A4846&lt;=$G$1),TRUE(),FALSE())</f>
        <v>0</v>
      </c>
      <c r="D4846" s="4" t="e">
        <f>IF(AND($C4845,$I4845),IF(AND($L4845&lt;$C$3,$L4846&gt;=$C$3),$D4845+0.5,IF(AND($L4845&gt;=$C$3,$L4846&lt;$C$3),$D4845+0.5,$D4845)),$D4845)</f>
        <v>#N/A</v>
      </c>
      <c r="E4846" s="4" t="str">
        <f t="shared" si="496"/>
        <v/>
      </c>
      <c r="F4846" s="4" t="str">
        <f>IF(C4846,ROW(),"")</f>
        <v/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>IF(C4846,IF(E4846-$E$7&gt;=$C$1/2,TRUE(),FALSE()),FALSE())</f>
        <v>0</v>
      </c>
      <c r="J4846" s="4" t="e">
        <f t="shared" ca="1" si="497"/>
        <v>#N/A</v>
      </c>
      <c r="K4846" s="4" t="e">
        <f t="shared" si="500"/>
        <v>#N/A</v>
      </c>
      <c r="L4846" s="4" t="e">
        <f t="shared" si="501"/>
        <v>#N/A</v>
      </c>
      <c r="M4846" s="4"/>
    </row>
    <row r="4847" spans="1:13" x14ac:dyDescent="0.2">
      <c r="A4847" s="4">
        <f t="shared" si="498"/>
        <v>9680</v>
      </c>
      <c r="B4847" s="4" t="b">
        <f t="shared" si="499"/>
        <v>0</v>
      </c>
      <c r="C4847" s="5" t="b">
        <f>IF(AND(B4847,A4847&lt;=$G$1),TRUE(),FALSE())</f>
        <v>0</v>
      </c>
      <c r="D4847" s="4" t="e">
        <f>IF(AND($C4846,$I4846),IF(AND($L4846&lt;$C$3,$L4847&gt;=$C$3),$D4846+0.5,IF(AND($L4846&gt;=$C$3,$L4847&lt;$C$3),$D4846+0.5,$D4846)),$D4846)</f>
        <v>#N/A</v>
      </c>
      <c r="E4847" s="4" t="str">
        <f t="shared" si="496"/>
        <v/>
      </c>
      <c r="F4847" s="4" t="str">
        <f>IF(C4847,ROW(),"")</f>
        <v/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>IF(C4847,IF(E4847-$E$7&gt;=$C$1/2,TRUE(),FALSE()),FALSE())</f>
        <v>0</v>
      </c>
      <c r="J4847" s="4" t="e">
        <f t="shared" ca="1" si="497"/>
        <v>#N/A</v>
      </c>
      <c r="K4847" s="4" t="e">
        <f t="shared" si="500"/>
        <v>#N/A</v>
      </c>
      <c r="L4847" s="4" t="e">
        <f t="shared" si="501"/>
        <v>#N/A</v>
      </c>
      <c r="M4847" s="4"/>
    </row>
    <row r="4848" spans="1:13" x14ac:dyDescent="0.2">
      <c r="A4848" s="4">
        <f t="shared" si="498"/>
        <v>9682</v>
      </c>
      <c r="B4848" s="4" t="b">
        <f t="shared" si="499"/>
        <v>0</v>
      </c>
      <c r="C4848" s="5" t="b">
        <f>IF(AND(B4848,A4848&lt;=$G$1),TRUE(),FALSE())</f>
        <v>0</v>
      </c>
      <c r="D4848" s="4" t="e">
        <f>IF(AND($C4847,$I4847),IF(AND($L4847&lt;$C$3,$L4848&gt;=$C$3),$D4847+0.5,IF(AND($L4847&gt;=$C$3,$L4848&lt;$C$3),$D4847+0.5,$D4847)),$D4847)</f>
        <v>#N/A</v>
      </c>
      <c r="E4848" s="4" t="str">
        <f t="shared" si="496"/>
        <v/>
      </c>
      <c r="F4848" s="4" t="str">
        <f>IF(C4848,ROW(),"")</f>
        <v/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>IF(C4848,IF(E4848-$E$7&gt;=$C$1/2,TRUE(),FALSE()),FALSE())</f>
        <v>0</v>
      </c>
      <c r="J4848" s="4" t="e">
        <f t="shared" ca="1" si="497"/>
        <v>#N/A</v>
      </c>
      <c r="K4848" s="4" t="e">
        <f t="shared" si="500"/>
        <v>#N/A</v>
      </c>
      <c r="L4848" s="4" t="e">
        <f t="shared" si="501"/>
        <v>#N/A</v>
      </c>
      <c r="M4848" s="4"/>
    </row>
    <row r="4849" spans="1:13" x14ac:dyDescent="0.2">
      <c r="A4849" s="4">
        <f t="shared" si="498"/>
        <v>9684</v>
      </c>
      <c r="B4849" s="4" t="b">
        <f t="shared" si="499"/>
        <v>0</v>
      </c>
      <c r="C4849" s="5" t="b">
        <f>IF(AND(B4849,A4849&lt;=$G$1),TRUE(),FALSE())</f>
        <v>0</v>
      </c>
      <c r="D4849" s="4" t="e">
        <f>IF(AND($C4848,$I4848),IF(AND($L4848&lt;$C$3,$L4849&gt;=$C$3),$D4848+0.5,IF(AND($L4848&gt;=$C$3,$L4849&lt;$C$3),$D4848+0.5,$D4848)),$D4848)</f>
        <v>#N/A</v>
      </c>
      <c r="E4849" s="4" t="str">
        <f t="shared" si="496"/>
        <v/>
      </c>
      <c r="F4849" s="4" t="str">
        <f>IF(C4849,ROW(),"")</f>
        <v/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>IF(C4849,IF(E4849-$E$7&gt;=$C$1/2,TRUE(),FALSE()),FALSE())</f>
        <v>0</v>
      </c>
      <c r="J4849" s="4" t="e">
        <f t="shared" ca="1" si="497"/>
        <v>#N/A</v>
      </c>
      <c r="K4849" s="4" t="e">
        <f t="shared" si="500"/>
        <v>#N/A</v>
      </c>
      <c r="L4849" s="4" t="e">
        <f t="shared" si="501"/>
        <v>#N/A</v>
      </c>
      <c r="M4849" s="4"/>
    </row>
    <row r="4850" spans="1:13" x14ac:dyDescent="0.2">
      <c r="A4850" s="4">
        <f t="shared" si="498"/>
        <v>9686</v>
      </c>
      <c r="B4850" s="4" t="b">
        <f t="shared" si="499"/>
        <v>0</v>
      </c>
      <c r="C4850" s="5" t="b">
        <f>IF(AND(B4850,A4850&lt;=$G$1),TRUE(),FALSE())</f>
        <v>0</v>
      </c>
      <c r="D4850" s="4" t="e">
        <f>IF(AND($C4849,$I4849),IF(AND($L4849&lt;$C$3,$L4850&gt;=$C$3),$D4849+0.5,IF(AND($L4849&gt;=$C$3,$L4850&lt;$C$3),$D4849+0.5,$D4849)),$D4849)</f>
        <v>#N/A</v>
      </c>
      <c r="E4850" s="4" t="str">
        <f t="shared" si="496"/>
        <v/>
      </c>
      <c r="F4850" s="4" t="str">
        <f>IF(C4850,ROW(),"")</f>
        <v/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>IF(C4850,IF(E4850-$E$7&gt;=$C$1/2,TRUE(),FALSE()),FALSE())</f>
        <v>0</v>
      </c>
      <c r="J4850" s="4" t="e">
        <f t="shared" ca="1" si="497"/>
        <v>#N/A</v>
      </c>
      <c r="K4850" s="4" t="e">
        <f t="shared" si="500"/>
        <v>#N/A</v>
      </c>
      <c r="L4850" s="4" t="e">
        <f t="shared" si="501"/>
        <v>#N/A</v>
      </c>
      <c r="M4850" s="4"/>
    </row>
    <row r="4851" spans="1:13" x14ac:dyDescent="0.2">
      <c r="A4851" s="4">
        <f t="shared" si="498"/>
        <v>9688</v>
      </c>
      <c r="B4851" s="4" t="b">
        <f t="shared" si="499"/>
        <v>0</v>
      </c>
      <c r="C4851" s="5" t="b">
        <f>IF(AND(B4851,A4851&lt;=$G$1),TRUE(),FALSE())</f>
        <v>0</v>
      </c>
      <c r="D4851" s="4" t="e">
        <f>IF(AND($C4850,$I4850),IF(AND($L4850&lt;$C$3,$L4851&gt;=$C$3),$D4850+0.5,IF(AND($L4850&gt;=$C$3,$L4851&lt;$C$3),$D4850+0.5,$D4850)),$D4850)</f>
        <v>#N/A</v>
      </c>
      <c r="E4851" s="4" t="str">
        <f t="shared" si="496"/>
        <v/>
      </c>
      <c r="F4851" s="4" t="str">
        <f>IF(C4851,ROW(),"")</f>
        <v/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>IF(C4851,IF(E4851-$E$7&gt;=$C$1/2,TRUE(),FALSE()),FALSE())</f>
        <v>0</v>
      </c>
      <c r="J4851" s="4" t="e">
        <f t="shared" ca="1" si="497"/>
        <v>#N/A</v>
      </c>
      <c r="K4851" s="4" t="e">
        <f t="shared" si="500"/>
        <v>#N/A</v>
      </c>
      <c r="L4851" s="4" t="e">
        <f t="shared" si="501"/>
        <v>#N/A</v>
      </c>
      <c r="M4851" s="4"/>
    </row>
    <row r="4852" spans="1:13" x14ac:dyDescent="0.2">
      <c r="A4852" s="4">
        <f t="shared" si="498"/>
        <v>9690</v>
      </c>
      <c r="B4852" s="4" t="b">
        <f t="shared" si="499"/>
        <v>0</v>
      </c>
      <c r="C4852" s="5" t="b">
        <f>IF(AND(B4852,A4852&lt;=$G$1),TRUE(),FALSE())</f>
        <v>0</v>
      </c>
      <c r="D4852" s="4" t="e">
        <f>IF(AND($C4851,$I4851),IF(AND($L4851&lt;$C$3,$L4852&gt;=$C$3),$D4851+0.5,IF(AND($L4851&gt;=$C$3,$L4852&lt;$C$3),$D4851+0.5,$D4851)),$D4851)</f>
        <v>#N/A</v>
      </c>
      <c r="E4852" s="4" t="str">
        <f t="shared" si="496"/>
        <v/>
      </c>
      <c r="F4852" s="4" t="str">
        <f>IF(C4852,ROW(),"")</f>
        <v/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>IF(C4852,IF(E4852-$E$7&gt;=$C$1/2,TRUE(),FALSE()),FALSE())</f>
        <v>0</v>
      </c>
      <c r="J4852" s="4" t="e">
        <f t="shared" ca="1" si="497"/>
        <v>#N/A</v>
      </c>
      <c r="K4852" s="4" t="e">
        <f t="shared" si="500"/>
        <v>#N/A</v>
      </c>
      <c r="L4852" s="4" t="e">
        <f t="shared" si="501"/>
        <v>#N/A</v>
      </c>
      <c r="M4852" s="4"/>
    </row>
    <row r="4853" spans="1:13" x14ac:dyDescent="0.2">
      <c r="A4853" s="4">
        <f t="shared" si="498"/>
        <v>9692</v>
      </c>
      <c r="B4853" s="4" t="b">
        <f t="shared" si="499"/>
        <v>0</v>
      </c>
      <c r="C4853" s="5" t="b">
        <f>IF(AND(B4853,A4853&lt;=$G$1),TRUE(),FALSE())</f>
        <v>0</v>
      </c>
      <c r="D4853" s="4" t="e">
        <f>IF(AND($C4852,$I4852),IF(AND($L4852&lt;$C$3,$L4853&gt;=$C$3),$D4852+0.5,IF(AND($L4852&gt;=$C$3,$L4853&lt;$C$3),$D4852+0.5,$D4852)),$D4852)</f>
        <v>#N/A</v>
      </c>
      <c r="E4853" s="4" t="str">
        <f t="shared" si="496"/>
        <v/>
      </c>
      <c r="F4853" s="4" t="str">
        <f>IF(C4853,ROW(),"")</f>
        <v/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>IF(C4853,IF(E4853-$E$7&gt;=$C$1/2,TRUE(),FALSE()),FALSE())</f>
        <v>0</v>
      </c>
      <c r="J4853" s="4" t="e">
        <f t="shared" ca="1" si="497"/>
        <v>#N/A</v>
      </c>
      <c r="K4853" s="4" t="e">
        <f t="shared" si="500"/>
        <v>#N/A</v>
      </c>
      <c r="L4853" s="4" t="e">
        <f t="shared" si="501"/>
        <v>#N/A</v>
      </c>
      <c r="M4853" s="4"/>
    </row>
    <row r="4854" spans="1:13" x14ac:dyDescent="0.2">
      <c r="A4854" s="4">
        <f t="shared" si="498"/>
        <v>9694</v>
      </c>
      <c r="B4854" s="4" t="b">
        <f t="shared" si="499"/>
        <v>0</v>
      </c>
      <c r="C4854" s="5" t="b">
        <f>IF(AND(B4854,A4854&lt;=$G$1),TRUE(),FALSE())</f>
        <v>0</v>
      </c>
      <c r="D4854" s="4" t="e">
        <f>IF(AND($C4853,$I4853),IF(AND($L4853&lt;$C$3,$L4854&gt;=$C$3),$D4853+0.5,IF(AND($L4853&gt;=$C$3,$L4854&lt;$C$3),$D4853+0.5,$D4853)),$D4853)</f>
        <v>#N/A</v>
      </c>
      <c r="E4854" s="4" t="str">
        <f t="shared" si="496"/>
        <v/>
      </c>
      <c r="F4854" s="4" t="str">
        <f>IF(C4854,ROW(),"")</f>
        <v/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>IF(C4854,IF(E4854-$E$7&gt;=$C$1/2,TRUE(),FALSE()),FALSE())</f>
        <v>0</v>
      </c>
      <c r="J4854" s="4" t="e">
        <f t="shared" ca="1" si="497"/>
        <v>#N/A</v>
      </c>
      <c r="K4854" s="4" t="e">
        <f t="shared" si="500"/>
        <v>#N/A</v>
      </c>
      <c r="L4854" s="4" t="e">
        <f t="shared" si="501"/>
        <v>#N/A</v>
      </c>
      <c r="M4854" s="4"/>
    </row>
    <row r="4855" spans="1:13" x14ac:dyDescent="0.2">
      <c r="A4855" s="4">
        <f t="shared" si="498"/>
        <v>9696</v>
      </c>
      <c r="B4855" s="4" t="b">
        <f t="shared" si="499"/>
        <v>0</v>
      </c>
      <c r="C4855" s="5" t="b">
        <f>IF(AND(B4855,A4855&lt;=$G$1),TRUE(),FALSE())</f>
        <v>0</v>
      </c>
      <c r="D4855" s="4" t="e">
        <f>IF(AND($C4854,$I4854),IF(AND($L4854&lt;$C$3,$L4855&gt;=$C$3),$D4854+0.5,IF(AND($L4854&gt;=$C$3,$L4855&lt;$C$3),$D4854+0.5,$D4854)),$D4854)</f>
        <v>#N/A</v>
      </c>
      <c r="E4855" s="4" t="str">
        <f t="shared" si="496"/>
        <v/>
      </c>
      <c r="F4855" s="4" t="str">
        <f>IF(C4855,ROW(),"")</f>
        <v/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>IF(C4855,IF(E4855-$E$7&gt;=$C$1/2,TRUE(),FALSE()),FALSE())</f>
        <v>0</v>
      </c>
      <c r="J4855" s="4" t="e">
        <f t="shared" ca="1" si="497"/>
        <v>#N/A</v>
      </c>
      <c r="K4855" s="4" t="e">
        <f t="shared" si="500"/>
        <v>#N/A</v>
      </c>
      <c r="L4855" s="4" t="e">
        <f t="shared" si="501"/>
        <v>#N/A</v>
      </c>
      <c r="M4855" s="4"/>
    </row>
    <row r="4856" spans="1:13" x14ac:dyDescent="0.2">
      <c r="A4856" s="4">
        <f t="shared" si="498"/>
        <v>9698</v>
      </c>
      <c r="B4856" s="4" t="b">
        <f t="shared" si="499"/>
        <v>0</v>
      </c>
      <c r="C4856" s="5" t="b">
        <f>IF(AND(B4856,A4856&lt;=$G$1),TRUE(),FALSE())</f>
        <v>0</v>
      </c>
      <c r="D4856" s="4" t="e">
        <f>IF(AND($C4855,$I4855),IF(AND($L4855&lt;$C$3,$L4856&gt;=$C$3),$D4855+0.5,IF(AND($L4855&gt;=$C$3,$L4856&lt;$C$3),$D4855+0.5,$D4855)),$D4855)</f>
        <v>#N/A</v>
      </c>
      <c r="E4856" s="4" t="str">
        <f t="shared" si="496"/>
        <v/>
      </c>
      <c r="F4856" s="4" t="str">
        <f>IF(C4856,ROW(),"")</f>
        <v/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>IF(C4856,IF(E4856-$E$7&gt;=$C$1/2,TRUE(),FALSE()),FALSE())</f>
        <v>0</v>
      </c>
      <c r="J4856" s="4" t="e">
        <f t="shared" ca="1" si="497"/>
        <v>#N/A</v>
      </c>
      <c r="K4856" s="4" t="e">
        <f t="shared" si="500"/>
        <v>#N/A</v>
      </c>
      <c r="L4856" s="4" t="e">
        <f t="shared" si="501"/>
        <v>#N/A</v>
      </c>
      <c r="M4856" s="4"/>
    </row>
    <row r="4857" spans="1:13" x14ac:dyDescent="0.2">
      <c r="A4857" s="4">
        <f t="shared" si="498"/>
        <v>9700</v>
      </c>
      <c r="B4857" s="4" t="b">
        <f t="shared" si="499"/>
        <v>0</v>
      </c>
      <c r="C4857" s="5" t="b">
        <f>IF(AND(B4857,A4857&lt;=$G$1),TRUE(),FALSE())</f>
        <v>0</v>
      </c>
      <c r="D4857" s="4" t="e">
        <f>IF(AND($C4856,$I4856),IF(AND($L4856&lt;$C$3,$L4857&gt;=$C$3),$D4856+0.5,IF(AND($L4856&gt;=$C$3,$L4857&lt;$C$3),$D4856+0.5,$D4856)),$D4856)</f>
        <v>#N/A</v>
      </c>
      <c r="E4857" s="4" t="str">
        <f t="shared" si="496"/>
        <v/>
      </c>
      <c r="F4857" s="4" t="str">
        <f>IF(C4857,ROW(),"")</f>
        <v/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>IF(C4857,IF(E4857-$E$7&gt;=$C$1/2,TRUE(),FALSE()),FALSE())</f>
        <v>0</v>
      </c>
      <c r="J4857" s="4" t="e">
        <f t="shared" ca="1" si="497"/>
        <v>#N/A</v>
      </c>
      <c r="K4857" s="4" t="e">
        <f t="shared" si="500"/>
        <v>#N/A</v>
      </c>
      <c r="L4857" s="4" t="e">
        <f t="shared" si="501"/>
        <v>#N/A</v>
      </c>
      <c r="M4857" s="4"/>
    </row>
    <row r="4858" spans="1:13" x14ac:dyDescent="0.2">
      <c r="A4858" s="4">
        <f t="shared" si="498"/>
        <v>9702</v>
      </c>
      <c r="B4858" s="4" t="b">
        <f t="shared" si="499"/>
        <v>0</v>
      </c>
      <c r="C4858" s="5" t="b">
        <f>IF(AND(B4858,A4858&lt;=$G$1),TRUE(),FALSE())</f>
        <v>0</v>
      </c>
      <c r="D4858" s="4" t="e">
        <f>IF(AND($C4857,$I4857),IF(AND($L4857&lt;$C$3,$L4858&gt;=$C$3),$D4857+0.5,IF(AND($L4857&gt;=$C$3,$L4858&lt;$C$3),$D4857+0.5,$D4857)),$D4857)</f>
        <v>#N/A</v>
      </c>
      <c r="E4858" s="4" t="str">
        <f t="shared" si="496"/>
        <v/>
      </c>
      <c r="F4858" s="4" t="str">
        <f>IF(C4858,ROW(),"")</f>
        <v/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>IF(C4858,IF(E4858-$E$7&gt;=$C$1/2,TRUE(),FALSE()),FALSE())</f>
        <v>0</v>
      </c>
      <c r="J4858" s="4" t="e">
        <f t="shared" ca="1" si="497"/>
        <v>#N/A</v>
      </c>
      <c r="K4858" s="4" t="e">
        <f t="shared" si="500"/>
        <v>#N/A</v>
      </c>
      <c r="L4858" s="4" t="e">
        <f t="shared" si="501"/>
        <v>#N/A</v>
      </c>
      <c r="M4858" s="4"/>
    </row>
    <row r="4859" spans="1:13" x14ac:dyDescent="0.2">
      <c r="A4859" s="4">
        <f t="shared" si="498"/>
        <v>9704</v>
      </c>
      <c r="B4859" s="4" t="b">
        <f t="shared" si="499"/>
        <v>0</v>
      </c>
      <c r="C4859" s="5" t="b">
        <f>IF(AND(B4859,A4859&lt;=$G$1),TRUE(),FALSE())</f>
        <v>0</v>
      </c>
      <c r="D4859" s="4" t="e">
        <f>IF(AND($C4858,$I4858),IF(AND($L4858&lt;$C$3,$L4859&gt;=$C$3),$D4858+0.5,IF(AND($L4858&gt;=$C$3,$L4859&lt;$C$3),$D4858+0.5,$D4858)),$D4858)</f>
        <v>#N/A</v>
      </c>
      <c r="E4859" s="4" t="str">
        <f t="shared" si="496"/>
        <v/>
      </c>
      <c r="F4859" s="4" t="str">
        <f>IF(C4859,ROW(),"")</f>
        <v/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>IF(C4859,IF(E4859-$E$7&gt;=$C$1/2,TRUE(),FALSE()),FALSE())</f>
        <v>0</v>
      </c>
      <c r="J4859" s="4" t="e">
        <f t="shared" ca="1" si="497"/>
        <v>#N/A</v>
      </c>
      <c r="K4859" s="4" t="e">
        <f t="shared" si="500"/>
        <v>#N/A</v>
      </c>
      <c r="L4859" s="4" t="e">
        <f t="shared" si="501"/>
        <v>#N/A</v>
      </c>
      <c r="M4859" s="4"/>
    </row>
    <row r="4860" spans="1:13" x14ac:dyDescent="0.2">
      <c r="A4860" s="4">
        <f t="shared" si="498"/>
        <v>9706</v>
      </c>
      <c r="B4860" s="4" t="b">
        <f t="shared" si="499"/>
        <v>0</v>
      </c>
      <c r="C4860" s="5" t="b">
        <f>IF(AND(B4860,A4860&lt;=$G$1),TRUE(),FALSE())</f>
        <v>0</v>
      </c>
      <c r="D4860" s="4" t="e">
        <f>IF(AND($C4859,$I4859),IF(AND($L4859&lt;$C$3,$L4860&gt;=$C$3),$D4859+0.5,IF(AND($L4859&gt;=$C$3,$L4860&lt;$C$3),$D4859+0.5,$D4859)),$D4859)</f>
        <v>#N/A</v>
      </c>
      <c r="E4860" s="4" t="str">
        <f t="shared" si="496"/>
        <v/>
      </c>
      <c r="F4860" s="4" t="str">
        <f>IF(C4860,ROW(),"")</f>
        <v/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>IF(C4860,IF(E4860-$E$7&gt;=$C$1/2,TRUE(),FALSE()),FALSE())</f>
        <v>0</v>
      </c>
      <c r="J4860" s="4" t="e">
        <f t="shared" ca="1" si="497"/>
        <v>#N/A</v>
      </c>
      <c r="K4860" s="4" t="e">
        <f t="shared" si="500"/>
        <v>#N/A</v>
      </c>
      <c r="L4860" s="4" t="e">
        <f t="shared" si="501"/>
        <v>#N/A</v>
      </c>
      <c r="M4860" s="4"/>
    </row>
    <row r="4861" spans="1:13" x14ac:dyDescent="0.2">
      <c r="A4861" s="4">
        <f t="shared" si="498"/>
        <v>9708</v>
      </c>
      <c r="B4861" s="4" t="b">
        <f t="shared" si="499"/>
        <v>0</v>
      </c>
      <c r="C4861" s="5" t="b">
        <f>IF(AND(B4861,A4861&lt;=$G$1),TRUE(),FALSE())</f>
        <v>0</v>
      </c>
      <c r="D4861" s="4" t="e">
        <f>IF(AND($C4860,$I4860),IF(AND($L4860&lt;$C$3,$L4861&gt;=$C$3),$D4860+0.5,IF(AND($L4860&gt;=$C$3,$L4861&lt;$C$3),$D4860+0.5,$D4860)),$D4860)</f>
        <v>#N/A</v>
      </c>
      <c r="E4861" s="4" t="str">
        <f t="shared" si="496"/>
        <v/>
      </c>
      <c r="F4861" s="4" t="str">
        <f>IF(C4861,ROW(),"")</f>
        <v/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>IF(C4861,IF(E4861-$E$7&gt;=$C$1/2,TRUE(),FALSE()),FALSE())</f>
        <v>0</v>
      </c>
      <c r="J4861" s="4" t="e">
        <f t="shared" ca="1" si="497"/>
        <v>#N/A</v>
      </c>
      <c r="K4861" s="4" t="e">
        <f t="shared" si="500"/>
        <v>#N/A</v>
      </c>
      <c r="L4861" s="4" t="e">
        <f t="shared" si="501"/>
        <v>#N/A</v>
      </c>
      <c r="M4861" s="4"/>
    </row>
    <row r="4862" spans="1:13" x14ac:dyDescent="0.2">
      <c r="A4862" s="4">
        <f t="shared" si="498"/>
        <v>9710</v>
      </c>
      <c r="B4862" s="4" t="b">
        <f t="shared" si="499"/>
        <v>0</v>
      </c>
      <c r="C4862" s="5" t="b">
        <f>IF(AND(B4862,A4862&lt;=$G$1),TRUE(),FALSE())</f>
        <v>0</v>
      </c>
      <c r="D4862" s="4" t="e">
        <f>IF(AND($C4861,$I4861),IF(AND($L4861&lt;$C$3,$L4862&gt;=$C$3),$D4861+0.5,IF(AND($L4861&gt;=$C$3,$L4862&lt;$C$3),$D4861+0.5,$D4861)),$D4861)</f>
        <v>#N/A</v>
      </c>
      <c r="E4862" s="4" t="str">
        <f t="shared" si="496"/>
        <v/>
      </c>
      <c r="F4862" s="4" t="str">
        <f>IF(C4862,ROW(),"")</f>
        <v/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>IF(C4862,IF(E4862-$E$7&gt;=$C$1/2,TRUE(),FALSE()),FALSE())</f>
        <v>0</v>
      </c>
      <c r="J4862" s="4" t="e">
        <f t="shared" ca="1" si="497"/>
        <v>#N/A</v>
      </c>
      <c r="K4862" s="4" t="e">
        <f t="shared" si="500"/>
        <v>#N/A</v>
      </c>
      <c r="L4862" s="4" t="e">
        <f t="shared" si="501"/>
        <v>#N/A</v>
      </c>
      <c r="M4862" s="4"/>
    </row>
    <row r="4863" spans="1:13" x14ac:dyDescent="0.2">
      <c r="A4863" s="4">
        <f t="shared" si="498"/>
        <v>9712</v>
      </c>
      <c r="B4863" s="4" t="b">
        <f t="shared" si="499"/>
        <v>0</v>
      </c>
      <c r="C4863" s="5" t="b">
        <f>IF(AND(B4863,A4863&lt;=$G$1),TRUE(),FALSE())</f>
        <v>0</v>
      </c>
      <c r="D4863" s="4" t="e">
        <f>IF(AND($C4862,$I4862),IF(AND($L4862&lt;$C$3,$L4863&gt;=$C$3),$D4862+0.5,IF(AND($L4862&gt;=$C$3,$L4863&lt;$C$3),$D4862+0.5,$D4862)),$D4862)</f>
        <v>#N/A</v>
      </c>
      <c r="E4863" s="4" t="str">
        <f t="shared" si="496"/>
        <v/>
      </c>
      <c r="F4863" s="4" t="str">
        <f>IF(C4863,ROW(),"")</f>
        <v/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>IF(C4863,IF(E4863-$E$7&gt;=$C$1/2,TRUE(),FALSE()),FALSE())</f>
        <v>0</v>
      </c>
      <c r="J4863" s="4" t="e">
        <f t="shared" ca="1" si="497"/>
        <v>#N/A</v>
      </c>
      <c r="K4863" s="4" t="e">
        <f t="shared" si="500"/>
        <v>#N/A</v>
      </c>
      <c r="L4863" s="4" t="e">
        <f t="shared" si="501"/>
        <v>#N/A</v>
      </c>
      <c r="M4863" s="4"/>
    </row>
    <row r="4864" spans="1:13" x14ac:dyDescent="0.2">
      <c r="A4864" s="4">
        <f t="shared" si="498"/>
        <v>9714</v>
      </c>
      <c r="B4864" s="4" t="b">
        <f t="shared" si="499"/>
        <v>0</v>
      </c>
      <c r="C4864" s="5" t="b">
        <f>IF(AND(B4864,A4864&lt;=$G$1),TRUE(),FALSE())</f>
        <v>0</v>
      </c>
      <c r="D4864" s="4" t="e">
        <f>IF(AND($C4863,$I4863),IF(AND($L4863&lt;$C$3,$L4864&gt;=$C$3),$D4863+0.5,IF(AND($L4863&gt;=$C$3,$L4864&lt;$C$3),$D4863+0.5,$D4863)),$D4863)</f>
        <v>#N/A</v>
      </c>
      <c r="E4864" s="4" t="str">
        <f t="shared" si="496"/>
        <v/>
      </c>
      <c r="F4864" s="4" t="str">
        <f>IF(C4864,ROW(),"")</f>
        <v/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>IF(C4864,IF(E4864-$E$7&gt;=$C$1/2,TRUE(),FALSE()),FALSE())</f>
        <v>0</v>
      </c>
      <c r="J4864" s="4" t="e">
        <f t="shared" ca="1" si="497"/>
        <v>#N/A</v>
      </c>
      <c r="K4864" s="4" t="e">
        <f t="shared" si="500"/>
        <v>#N/A</v>
      </c>
      <c r="L4864" s="4" t="e">
        <f t="shared" si="501"/>
        <v>#N/A</v>
      </c>
      <c r="M4864" s="4"/>
    </row>
    <row r="4865" spans="1:13" x14ac:dyDescent="0.2">
      <c r="A4865" s="4">
        <f t="shared" si="498"/>
        <v>9716</v>
      </c>
      <c r="B4865" s="4" t="b">
        <f t="shared" si="499"/>
        <v>0</v>
      </c>
      <c r="C4865" s="5" t="b">
        <f>IF(AND(B4865,A4865&lt;=$G$1),TRUE(),FALSE())</f>
        <v>0</v>
      </c>
      <c r="D4865" s="4" t="e">
        <f>IF(AND($C4864,$I4864),IF(AND($L4864&lt;$C$3,$L4865&gt;=$C$3),$D4864+0.5,IF(AND($L4864&gt;=$C$3,$L4865&lt;$C$3),$D4864+0.5,$D4864)),$D4864)</f>
        <v>#N/A</v>
      </c>
      <c r="E4865" s="4" t="str">
        <f t="shared" si="496"/>
        <v/>
      </c>
      <c r="F4865" s="4" t="str">
        <f>IF(C4865,ROW(),"")</f>
        <v/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>IF(C4865,IF(E4865-$E$7&gt;=$C$1/2,TRUE(),FALSE()),FALSE())</f>
        <v>0</v>
      </c>
      <c r="J4865" s="4" t="e">
        <f t="shared" ca="1" si="497"/>
        <v>#N/A</v>
      </c>
      <c r="K4865" s="4" t="e">
        <f t="shared" si="500"/>
        <v>#N/A</v>
      </c>
      <c r="L4865" s="4" t="e">
        <f t="shared" si="501"/>
        <v>#N/A</v>
      </c>
      <c r="M4865" s="4"/>
    </row>
    <row r="4866" spans="1:13" x14ac:dyDescent="0.2">
      <c r="A4866" s="4">
        <f t="shared" si="498"/>
        <v>9718</v>
      </c>
      <c r="B4866" s="4" t="b">
        <f t="shared" si="499"/>
        <v>0</v>
      </c>
      <c r="C4866" s="5" t="b">
        <f>IF(AND(B4866,A4866&lt;=$G$1),TRUE(),FALSE())</f>
        <v>0</v>
      </c>
      <c r="D4866" s="4" t="e">
        <f>IF(AND($C4865,$I4865),IF(AND($L4865&lt;$C$3,$L4866&gt;=$C$3),$D4865+0.5,IF(AND($L4865&gt;=$C$3,$L4866&lt;$C$3),$D4865+0.5,$D4865)),$D4865)</f>
        <v>#N/A</v>
      </c>
      <c r="E4866" s="4" t="str">
        <f t="shared" si="496"/>
        <v/>
      </c>
      <c r="F4866" s="4" t="str">
        <f>IF(C4866,ROW(),"")</f>
        <v/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>IF(C4866,IF(E4866-$E$7&gt;=$C$1/2,TRUE(),FALSE()),FALSE())</f>
        <v>0</v>
      </c>
      <c r="J4866" s="4" t="e">
        <f t="shared" ca="1" si="497"/>
        <v>#N/A</v>
      </c>
      <c r="K4866" s="4" t="e">
        <f t="shared" si="500"/>
        <v>#N/A</v>
      </c>
      <c r="L4866" s="4" t="e">
        <f t="shared" si="501"/>
        <v>#N/A</v>
      </c>
      <c r="M4866" s="4"/>
    </row>
    <row r="4867" spans="1:13" x14ac:dyDescent="0.2">
      <c r="A4867" s="4">
        <f t="shared" si="498"/>
        <v>9720</v>
      </c>
      <c r="B4867" s="4" t="b">
        <f t="shared" si="499"/>
        <v>0</v>
      </c>
      <c r="C4867" s="5" t="b">
        <f>IF(AND(B4867,A4867&lt;=$G$1),TRUE(),FALSE())</f>
        <v>0</v>
      </c>
      <c r="D4867" s="4" t="e">
        <f>IF(AND($C4866,$I4866),IF(AND($L4866&lt;$C$3,$L4867&gt;=$C$3),$D4866+0.5,IF(AND($L4866&gt;=$C$3,$L4867&lt;$C$3),$D4866+0.5,$D4866)),$D4866)</f>
        <v>#N/A</v>
      </c>
      <c r="E4867" s="4" t="str">
        <f t="shared" si="496"/>
        <v/>
      </c>
      <c r="F4867" s="4" t="str">
        <f>IF(C4867,ROW(),"")</f>
        <v/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>IF(C4867,IF(E4867-$E$7&gt;=$C$1/2,TRUE(),FALSE()),FALSE())</f>
        <v>0</v>
      </c>
      <c r="J4867" s="4" t="e">
        <f t="shared" ca="1" si="497"/>
        <v>#N/A</v>
      </c>
      <c r="K4867" s="4" t="e">
        <f t="shared" si="500"/>
        <v>#N/A</v>
      </c>
      <c r="L4867" s="4" t="e">
        <f t="shared" si="501"/>
        <v>#N/A</v>
      </c>
      <c r="M4867" s="4"/>
    </row>
    <row r="4868" spans="1:13" x14ac:dyDescent="0.2">
      <c r="A4868" s="4">
        <f t="shared" si="498"/>
        <v>9722</v>
      </c>
      <c r="B4868" s="4" t="b">
        <f t="shared" si="499"/>
        <v>0</v>
      </c>
      <c r="C4868" s="5" t="b">
        <f>IF(AND(B4868,A4868&lt;=$G$1),TRUE(),FALSE())</f>
        <v>0</v>
      </c>
      <c r="D4868" s="4" t="e">
        <f>IF(AND($C4867,$I4867),IF(AND($L4867&lt;$C$3,$L4868&gt;=$C$3),$D4867+0.5,IF(AND($L4867&gt;=$C$3,$L4868&lt;$C$3),$D4867+0.5,$D4867)),$D4867)</f>
        <v>#N/A</v>
      </c>
      <c r="E4868" s="4" t="str">
        <f t="shared" si="496"/>
        <v/>
      </c>
      <c r="F4868" s="4" t="str">
        <f>IF(C4868,ROW(),"")</f>
        <v/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>IF(C4868,IF(E4868-$E$7&gt;=$C$1/2,TRUE(),FALSE()),FALSE())</f>
        <v>0</v>
      </c>
      <c r="J4868" s="4" t="e">
        <f t="shared" ca="1" si="497"/>
        <v>#N/A</v>
      </c>
      <c r="K4868" s="4" t="e">
        <f t="shared" si="500"/>
        <v>#N/A</v>
      </c>
      <c r="L4868" s="4" t="e">
        <f t="shared" si="501"/>
        <v>#N/A</v>
      </c>
      <c r="M4868" s="4"/>
    </row>
    <row r="4869" spans="1:13" x14ac:dyDescent="0.2">
      <c r="A4869" s="4">
        <f t="shared" si="498"/>
        <v>9724</v>
      </c>
      <c r="B4869" s="4" t="b">
        <f t="shared" si="499"/>
        <v>0</v>
      </c>
      <c r="C4869" s="5" t="b">
        <f>IF(AND(B4869,A4869&lt;=$G$1),TRUE(),FALSE())</f>
        <v>0</v>
      </c>
      <c r="D4869" s="4" t="e">
        <f>IF(AND($C4868,$I4868),IF(AND($L4868&lt;$C$3,$L4869&gt;=$C$3),$D4868+0.5,IF(AND($L4868&gt;=$C$3,$L4869&lt;$C$3),$D4868+0.5,$D4868)),$D4868)</f>
        <v>#N/A</v>
      </c>
      <c r="E4869" s="4" t="str">
        <f t="shared" si="496"/>
        <v/>
      </c>
      <c r="F4869" s="4" t="str">
        <f>IF(C4869,ROW(),"")</f>
        <v/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>IF(C4869,IF(E4869-$E$7&gt;=$C$1/2,TRUE(),FALSE()),FALSE())</f>
        <v>0</v>
      </c>
      <c r="J4869" s="4" t="e">
        <f t="shared" ca="1" si="497"/>
        <v>#N/A</v>
      </c>
      <c r="K4869" s="4" t="e">
        <f t="shared" si="500"/>
        <v>#N/A</v>
      </c>
      <c r="L4869" s="4" t="e">
        <f t="shared" si="501"/>
        <v>#N/A</v>
      </c>
      <c r="M4869" s="4"/>
    </row>
    <row r="4870" spans="1:13" x14ac:dyDescent="0.2">
      <c r="A4870" s="4">
        <f t="shared" si="498"/>
        <v>9726</v>
      </c>
      <c r="B4870" s="4" t="b">
        <f t="shared" si="499"/>
        <v>0</v>
      </c>
      <c r="C4870" s="5" t="b">
        <f>IF(AND(B4870,A4870&lt;=$G$1),TRUE(),FALSE())</f>
        <v>0</v>
      </c>
      <c r="D4870" s="4" t="e">
        <f>IF(AND($C4869,$I4869),IF(AND($L4869&lt;$C$3,$L4870&gt;=$C$3),$D4869+0.5,IF(AND($L4869&gt;=$C$3,$L4870&lt;$C$3),$D4869+0.5,$D4869)),$D4869)</f>
        <v>#N/A</v>
      </c>
      <c r="E4870" s="4" t="str">
        <f t="shared" si="496"/>
        <v/>
      </c>
      <c r="F4870" s="4" t="str">
        <f>IF(C4870,ROW(),"")</f>
        <v/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>IF(C4870,IF(E4870-$E$7&gt;=$C$1/2,TRUE(),FALSE()),FALSE())</f>
        <v>0</v>
      </c>
      <c r="J4870" s="4" t="e">
        <f t="shared" ca="1" si="497"/>
        <v>#N/A</v>
      </c>
      <c r="K4870" s="4" t="e">
        <f t="shared" si="500"/>
        <v>#N/A</v>
      </c>
      <c r="L4870" s="4" t="e">
        <f t="shared" si="501"/>
        <v>#N/A</v>
      </c>
      <c r="M4870" s="4"/>
    </row>
    <row r="4871" spans="1:13" x14ac:dyDescent="0.2">
      <c r="A4871" s="4">
        <f t="shared" si="498"/>
        <v>9728</v>
      </c>
      <c r="B4871" s="4" t="b">
        <f t="shared" si="499"/>
        <v>0</v>
      </c>
      <c r="C4871" s="5" t="b">
        <f>IF(AND(B4871,A4871&lt;=$G$1),TRUE(),FALSE())</f>
        <v>0</v>
      </c>
      <c r="D4871" s="4" t="e">
        <f>IF(AND($C4870,$I4870),IF(AND($L4870&lt;$C$3,$L4871&gt;=$C$3),$D4870+0.5,IF(AND($L4870&gt;=$C$3,$L4871&lt;$C$3),$D4870+0.5,$D4870)),$D4870)</f>
        <v>#N/A</v>
      </c>
      <c r="E4871" s="4" t="str">
        <f t="shared" ref="E4871:E4934" si="502">IF(C4871,A4871,"")</f>
        <v/>
      </c>
      <c r="F4871" s="4" t="str">
        <f>IF(C4871,ROW(),"")</f>
        <v/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>IF(C4871,IF(E4871-$E$7&gt;=$C$1/2,TRUE(),FALSE()),FALSE())</f>
        <v>0</v>
      </c>
      <c r="J4871" s="4" t="e">
        <f t="shared" ref="J4871:J4934" ca="1" si="503">IF(I4871,IF(C4871,AVERAGE(OFFSET($H$1:$H$27000,ROW()-$C$1/$C$4/2-1,0,$C$1/$C$4+1,1)),NA()),NA())</f>
        <v>#N/A</v>
      </c>
      <c r="K4871" s="4" t="e">
        <f t="shared" si="500"/>
        <v>#N/A</v>
      </c>
      <c r="L4871" s="4" t="e">
        <f t="shared" si="501"/>
        <v>#N/A</v>
      </c>
      <c r="M4871" s="4"/>
    </row>
    <row r="4872" spans="1:13" x14ac:dyDescent="0.2">
      <c r="A4872" s="4">
        <f t="shared" ref="A4872:A4935" si="504">A4871+$C$4</f>
        <v>9730</v>
      </c>
      <c r="B4872" s="4" t="b">
        <f t="shared" ref="B4872:B4935" si="505">IF(ROW()&lt;7+$G$4,TRUE(),FALSE())</f>
        <v>0</v>
      </c>
      <c r="C4872" s="5" t="b">
        <f>IF(AND(B4872,A4872&lt;=$G$1),TRUE(),FALSE())</f>
        <v>0</v>
      </c>
      <c r="D4872" s="4" t="e">
        <f>IF(AND($C4871,$I4871),IF(AND($L4871&lt;$C$3,$L4872&gt;=$C$3),$D4871+0.5,IF(AND($L4871&gt;=$C$3,$L4872&lt;$C$3),$D4871+0.5,$D4871)),$D4871)</f>
        <v>#N/A</v>
      </c>
      <c r="E4872" s="4" t="str">
        <f t="shared" si="502"/>
        <v/>
      </c>
      <c r="F4872" s="4" t="str">
        <f>IF(C4872,ROW(),"")</f>
        <v/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>IF(C4872,IF(E4872-$E$7&gt;=$C$1/2,TRUE(),FALSE()),FALSE())</f>
        <v>0</v>
      </c>
      <c r="J4872" s="4" t="e">
        <f t="shared" ca="1" si="503"/>
        <v>#N/A</v>
      </c>
      <c r="K4872" s="4" t="e">
        <f t="shared" ref="K4872:K4935" si="506">IF(I4872,ABS(INDEX($J$1:$J$27000,ROW()+$C$1/$C$4/2)-INDEX($J$1:$J$27000,ROW()-$C$1/$C$4/2)),NA())</f>
        <v>#N/A</v>
      </c>
      <c r="L4872" s="4" t="e">
        <f t="shared" ref="L4872:L4935" si="507">IF(AND(C4872,I4872),INDEX($K$1:$K$27000,ROW()+$C$1/$C$4+1),NA())</f>
        <v>#N/A</v>
      </c>
      <c r="M4872" s="4"/>
    </row>
    <row r="4873" spans="1:13" x14ac:dyDescent="0.2">
      <c r="A4873" s="4">
        <f t="shared" si="504"/>
        <v>9732</v>
      </c>
      <c r="B4873" s="4" t="b">
        <f t="shared" si="505"/>
        <v>0</v>
      </c>
      <c r="C4873" s="5" t="b">
        <f>IF(AND(B4873,A4873&lt;=$G$1),TRUE(),FALSE())</f>
        <v>0</v>
      </c>
      <c r="D4873" s="4" t="e">
        <f>IF(AND($C4872,$I4872),IF(AND($L4872&lt;$C$3,$L4873&gt;=$C$3),$D4872+0.5,IF(AND($L4872&gt;=$C$3,$L4873&lt;$C$3),$D4872+0.5,$D4872)),$D4872)</f>
        <v>#N/A</v>
      </c>
      <c r="E4873" s="4" t="str">
        <f t="shared" si="502"/>
        <v/>
      </c>
      <c r="F4873" s="4" t="str">
        <f>IF(C4873,ROW(),"")</f>
        <v/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>IF(C4873,IF(E4873-$E$7&gt;=$C$1/2,TRUE(),FALSE()),FALSE())</f>
        <v>0</v>
      </c>
      <c r="J4873" s="4" t="e">
        <f t="shared" ca="1" si="503"/>
        <v>#N/A</v>
      </c>
      <c r="K4873" s="4" t="e">
        <f t="shared" si="506"/>
        <v>#N/A</v>
      </c>
      <c r="L4873" s="4" t="e">
        <f t="shared" si="507"/>
        <v>#N/A</v>
      </c>
      <c r="M4873" s="4"/>
    </row>
    <row r="4874" spans="1:13" x14ac:dyDescent="0.2">
      <c r="A4874" s="4">
        <f t="shared" si="504"/>
        <v>9734</v>
      </c>
      <c r="B4874" s="4" t="b">
        <f t="shared" si="505"/>
        <v>0</v>
      </c>
      <c r="C4874" s="5" t="b">
        <f>IF(AND(B4874,A4874&lt;=$G$1),TRUE(),FALSE())</f>
        <v>0</v>
      </c>
      <c r="D4874" s="4" t="e">
        <f>IF(AND($C4873,$I4873),IF(AND($L4873&lt;$C$3,$L4874&gt;=$C$3),$D4873+0.5,IF(AND($L4873&gt;=$C$3,$L4874&lt;$C$3),$D4873+0.5,$D4873)),$D4873)</f>
        <v>#N/A</v>
      </c>
      <c r="E4874" s="4" t="str">
        <f t="shared" si="502"/>
        <v/>
      </c>
      <c r="F4874" s="4" t="str">
        <f>IF(C4874,ROW(),"")</f>
        <v/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>IF(C4874,IF(E4874-$E$7&gt;=$C$1/2,TRUE(),FALSE()),FALSE())</f>
        <v>0</v>
      </c>
      <c r="J4874" s="4" t="e">
        <f t="shared" ca="1" si="503"/>
        <v>#N/A</v>
      </c>
      <c r="K4874" s="4" t="e">
        <f t="shared" si="506"/>
        <v>#N/A</v>
      </c>
      <c r="L4874" s="4" t="e">
        <f t="shared" si="507"/>
        <v>#N/A</v>
      </c>
      <c r="M4874" s="4"/>
    </row>
    <row r="4875" spans="1:13" x14ac:dyDescent="0.2">
      <c r="A4875" s="4">
        <f t="shared" si="504"/>
        <v>9736</v>
      </c>
      <c r="B4875" s="4" t="b">
        <f t="shared" si="505"/>
        <v>0</v>
      </c>
      <c r="C4875" s="5" t="b">
        <f>IF(AND(B4875,A4875&lt;=$G$1),TRUE(),FALSE())</f>
        <v>0</v>
      </c>
      <c r="D4875" s="4" t="e">
        <f>IF(AND($C4874,$I4874),IF(AND($L4874&lt;$C$3,$L4875&gt;=$C$3),$D4874+0.5,IF(AND($L4874&gt;=$C$3,$L4875&lt;$C$3),$D4874+0.5,$D4874)),$D4874)</f>
        <v>#N/A</v>
      </c>
      <c r="E4875" s="4" t="str">
        <f t="shared" si="502"/>
        <v/>
      </c>
      <c r="F4875" s="4" t="str">
        <f>IF(C4875,ROW(),"")</f>
        <v/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>IF(C4875,IF(E4875-$E$7&gt;=$C$1/2,TRUE(),FALSE()),FALSE())</f>
        <v>0</v>
      </c>
      <c r="J4875" s="4" t="e">
        <f t="shared" ca="1" si="503"/>
        <v>#N/A</v>
      </c>
      <c r="K4875" s="4" t="e">
        <f t="shared" si="506"/>
        <v>#N/A</v>
      </c>
      <c r="L4875" s="4" t="e">
        <f t="shared" si="507"/>
        <v>#N/A</v>
      </c>
      <c r="M4875" s="4"/>
    </row>
    <row r="4876" spans="1:13" x14ac:dyDescent="0.2">
      <c r="A4876" s="4">
        <f t="shared" si="504"/>
        <v>9738</v>
      </c>
      <c r="B4876" s="4" t="b">
        <f t="shared" si="505"/>
        <v>0</v>
      </c>
      <c r="C4876" s="5" t="b">
        <f>IF(AND(B4876,A4876&lt;=$G$1),TRUE(),FALSE())</f>
        <v>0</v>
      </c>
      <c r="D4876" s="4" t="e">
        <f>IF(AND($C4875,$I4875),IF(AND($L4875&lt;$C$3,$L4876&gt;=$C$3),$D4875+0.5,IF(AND($L4875&gt;=$C$3,$L4876&lt;$C$3),$D4875+0.5,$D4875)),$D4875)</f>
        <v>#N/A</v>
      </c>
      <c r="E4876" s="4" t="str">
        <f t="shared" si="502"/>
        <v/>
      </c>
      <c r="F4876" s="4" t="str">
        <f>IF(C4876,ROW(),"")</f>
        <v/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>IF(C4876,IF(E4876-$E$7&gt;=$C$1/2,TRUE(),FALSE()),FALSE())</f>
        <v>0</v>
      </c>
      <c r="J4876" s="4" t="e">
        <f t="shared" ca="1" si="503"/>
        <v>#N/A</v>
      </c>
      <c r="K4876" s="4" t="e">
        <f t="shared" si="506"/>
        <v>#N/A</v>
      </c>
      <c r="L4876" s="4" t="e">
        <f t="shared" si="507"/>
        <v>#N/A</v>
      </c>
      <c r="M4876" s="4"/>
    </row>
    <row r="4877" spans="1:13" x14ac:dyDescent="0.2">
      <c r="A4877" s="4">
        <f t="shared" si="504"/>
        <v>9740</v>
      </c>
      <c r="B4877" s="4" t="b">
        <f t="shared" si="505"/>
        <v>0</v>
      </c>
      <c r="C4877" s="5" t="b">
        <f>IF(AND(B4877,A4877&lt;=$G$1),TRUE(),FALSE())</f>
        <v>0</v>
      </c>
      <c r="D4877" s="4" t="e">
        <f>IF(AND($C4876,$I4876),IF(AND($L4876&lt;$C$3,$L4877&gt;=$C$3),$D4876+0.5,IF(AND($L4876&gt;=$C$3,$L4877&lt;$C$3),$D4876+0.5,$D4876)),$D4876)</f>
        <v>#N/A</v>
      </c>
      <c r="E4877" s="4" t="str">
        <f t="shared" si="502"/>
        <v/>
      </c>
      <c r="F4877" s="4" t="str">
        <f>IF(C4877,ROW(),"")</f>
        <v/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>IF(C4877,IF(E4877-$E$7&gt;=$C$1/2,TRUE(),FALSE()),FALSE())</f>
        <v>0</v>
      </c>
      <c r="J4877" s="4" t="e">
        <f t="shared" ca="1" si="503"/>
        <v>#N/A</v>
      </c>
      <c r="K4877" s="4" t="e">
        <f t="shared" si="506"/>
        <v>#N/A</v>
      </c>
      <c r="L4877" s="4" t="e">
        <f t="shared" si="507"/>
        <v>#N/A</v>
      </c>
      <c r="M4877" s="4"/>
    </row>
    <row r="4878" spans="1:13" x14ac:dyDescent="0.2">
      <c r="A4878" s="4">
        <f t="shared" si="504"/>
        <v>9742</v>
      </c>
      <c r="B4878" s="4" t="b">
        <f t="shared" si="505"/>
        <v>0</v>
      </c>
      <c r="C4878" s="5" t="b">
        <f>IF(AND(B4878,A4878&lt;=$G$1),TRUE(),FALSE())</f>
        <v>0</v>
      </c>
      <c r="D4878" s="4" t="e">
        <f>IF(AND($C4877,$I4877),IF(AND($L4877&lt;$C$3,$L4878&gt;=$C$3),$D4877+0.5,IF(AND($L4877&gt;=$C$3,$L4878&lt;$C$3),$D4877+0.5,$D4877)),$D4877)</f>
        <v>#N/A</v>
      </c>
      <c r="E4878" s="4" t="str">
        <f t="shared" si="502"/>
        <v/>
      </c>
      <c r="F4878" s="4" t="str">
        <f>IF(C4878,ROW(),"")</f>
        <v/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>IF(C4878,IF(E4878-$E$7&gt;=$C$1/2,TRUE(),FALSE()),FALSE())</f>
        <v>0</v>
      </c>
      <c r="J4878" s="4" t="e">
        <f t="shared" ca="1" si="503"/>
        <v>#N/A</v>
      </c>
      <c r="K4878" s="4" t="e">
        <f t="shared" si="506"/>
        <v>#N/A</v>
      </c>
      <c r="L4878" s="4" t="e">
        <f t="shared" si="507"/>
        <v>#N/A</v>
      </c>
      <c r="M4878" s="4"/>
    </row>
    <row r="4879" spans="1:13" x14ac:dyDescent="0.2">
      <c r="A4879" s="4">
        <f t="shared" si="504"/>
        <v>9744</v>
      </c>
      <c r="B4879" s="4" t="b">
        <f t="shared" si="505"/>
        <v>0</v>
      </c>
      <c r="C4879" s="5" t="b">
        <f>IF(AND(B4879,A4879&lt;=$G$1),TRUE(),FALSE())</f>
        <v>0</v>
      </c>
      <c r="D4879" s="4" t="e">
        <f>IF(AND($C4878,$I4878),IF(AND($L4878&lt;$C$3,$L4879&gt;=$C$3),$D4878+0.5,IF(AND($L4878&gt;=$C$3,$L4879&lt;$C$3),$D4878+0.5,$D4878)),$D4878)</f>
        <v>#N/A</v>
      </c>
      <c r="E4879" s="4" t="str">
        <f t="shared" si="502"/>
        <v/>
      </c>
      <c r="F4879" s="4" t="str">
        <f>IF(C4879,ROW(),"")</f>
        <v/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>IF(C4879,IF(E4879-$E$7&gt;=$C$1/2,TRUE(),FALSE()),FALSE())</f>
        <v>0</v>
      </c>
      <c r="J4879" s="4" t="e">
        <f t="shared" ca="1" si="503"/>
        <v>#N/A</v>
      </c>
      <c r="K4879" s="4" t="e">
        <f t="shared" si="506"/>
        <v>#N/A</v>
      </c>
      <c r="L4879" s="4" t="e">
        <f t="shared" si="507"/>
        <v>#N/A</v>
      </c>
      <c r="M4879" s="4"/>
    </row>
    <row r="4880" spans="1:13" x14ac:dyDescent="0.2">
      <c r="A4880" s="4">
        <f t="shared" si="504"/>
        <v>9746</v>
      </c>
      <c r="B4880" s="4" t="b">
        <f t="shared" si="505"/>
        <v>0</v>
      </c>
      <c r="C4880" s="5" t="b">
        <f>IF(AND(B4880,A4880&lt;=$G$1),TRUE(),FALSE())</f>
        <v>0</v>
      </c>
      <c r="D4880" s="4" t="e">
        <f>IF(AND($C4879,$I4879),IF(AND($L4879&lt;$C$3,$L4880&gt;=$C$3),$D4879+0.5,IF(AND($L4879&gt;=$C$3,$L4880&lt;$C$3),$D4879+0.5,$D4879)),$D4879)</f>
        <v>#N/A</v>
      </c>
      <c r="E4880" s="4" t="str">
        <f t="shared" si="502"/>
        <v/>
      </c>
      <c r="F4880" s="4" t="str">
        <f>IF(C4880,ROW(),"")</f>
        <v/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>IF(C4880,IF(E4880-$E$7&gt;=$C$1/2,TRUE(),FALSE()),FALSE())</f>
        <v>0</v>
      </c>
      <c r="J4880" s="4" t="e">
        <f t="shared" ca="1" si="503"/>
        <v>#N/A</v>
      </c>
      <c r="K4880" s="4" t="e">
        <f t="shared" si="506"/>
        <v>#N/A</v>
      </c>
      <c r="L4880" s="4" t="e">
        <f t="shared" si="507"/>
        <v>#N/A</v>
      </c>
      <c r="M4880" s="4"/>
    </row>
    <row r="4881" spans="1:13" x14ac:dyDescent="0.2">
      <c r="A4881" s="4">
        <f t="shared" si="504"/>
        <v>9748</v>
      </c>
      <c r="B4881" s="4" t="b">
        <f t="shared" si="505"/>
        <v>0</v>
      </c>
      <c r="C4881" s="5" t="b">
        <f>IF(AND(B4881,A4881&lt;=$G$1),TRUE(),FALSE())</f>
        <v>0</v>
      </c>
      <c r="D4881" s="4" t="e">
        <f>IF(AND($C4880,$I4880),IF(AND($L4880&lt;$C$3,$L4881&gt;=$C$3),$D4880+0.5,IF(AND($L4880&gt;=$C$3,$L4881&lt;$C$3),$D4880+0.5,$D4880)),$D4880)</f>
        <v>#N/A</v>
      </c>
      <c r="E4881" s="4" t="str">
        <f t="shared" si="502"/>
        <v/>
      </c>
      <c r="F4881" s="4" t="str">
        <f>IF(C4881,ROW(),"")</f>
        <v/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>IF(C4881,IF(E4881-$E$7&gt;=$C$1/2,TRUE(),FALSE()),FALSE())</f>
        <v>0</v>
      </c>
      <c r="J4881" s="4" t="e">
        <f t="shared" ca="1" si="503"/>
        <v>#N/A</v>
      </c>
      <c r="K4881" s="4" t="e">
        <f t="shared" si="506"/>
        <v>#N/A</v>
      </c>
      <c r="L4881" s="4" t="e">
        <f t="shared" si="507"/>
        <v>#N/A</v>
      </c>
      <c r="M4881" s="4"/>
    </row>
    <row r="4882" spans="1:13" x14ac:dyDescent="0.2">
      <c r="A4882" s="4">
        <f t="shared" si="504"/>
        <v>9750</v>
      </c>
      <c r="B4882" s="4" t="b">
        <f t="shared" si="505"/>
        <v>0</v>
      </c>
      <c r="C4882" s="5" t="b">
        <f>IF(AND(B4882,A4882&lt;=$G$1),TRUE(),FALSE())</f>
        <v>0</v>
      </c>
      <c r="D4882" s="4" t="e">
        <f>IF(AND($C4881,$I4881),IF(AND($L4881&lt;$C$3,$L4882&gt;=$C$3),$D4881+0.5,IF(AND($L4881&gt;=$C$3,$L4882&lt;$C$3),$D4881+0.5,$D4881)),$D4881)</f>
        <v>#N/A</v>
      </c>
      <c r="E4882" s="4" t="str">
        <f t="shared" si="502"/>
        <v/>
      </c>
      <c r="F4882" s="4" t="str">
        <f>IF(C4882,ROW(),"")</f>
        <v/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>IF(C4882,IF(E4882-$E$7&gt;=$C$1/2,TRUE(),FALSE()),FALSE())</f>
        <v>0</v>
      </c>
      <c r="J4882" s="4" t="e">
        <f t="shared" ca="1" si="503"/>
        <v>#N/A</v>
      </c>
      <c r="K4882" s="4" t="e">
        <f t="shared" si="506"/>
        <v>#N/A</v>
      </c>
      <c r="L4882" s="4" t="e">
        <f t="shared" si="507"/>
        <v>#N/A</v>
      </c>
      <c r="M4882" s="4"/>
    </row>
    <row r="4883" spans="1:13" x14ac:dyDescent="0.2">
      <c r="A4883" s="4">
        <f t="shared" si="504"/>
        <v>9752</v>
      </c>
      <c r="B4883" s="4" t="b">
        <f t="shared" si="505"/>
        <v>0</v>
      </c>
      <c r="C4883" s="5" t="b">
        <f>IF(AND(B4883,A4883&lt;=$G$1),TRUE(),FALSE())</f>
        <v>0</v>
      </c>
      <c r="D4883" s="4" t="e">
        <f>IF(AND($C4882,$I4882),IF(AND($L4882&lt;$C$3,$L4883&gt;=$C$3),$D4882+0.5,IF(AND($L4882&gt;=$C$3,$L4883&lt;$C$3),$D4882+0.5,$D4882)),$D4882)</f>
        <v>#N/A</v>
      </c>
      <c r="E4883" s="4" t="str">
        <f t="shared" si="502"/>
        <v/>
      </c>
      <c r="F4883" s="4" t="str">
        <f>IF(C4883,ROW(),"")</f>
        <v/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>IF(C4883,IF(E4883-$E$7&gt;=$C$1/2,TRUE(),FALSE()),FALSE())</f>
        <v>0</v>
      </c>
      <c r="J4883" s="4" t="e">
        <f t="shared" ca="1" si="503"/>
        <v>#N/A</v>
      </c>
      <c r="K4883" s="4" t="e">
        <f t="shared" si="506"/>
        <v>#N/A</v>
      </c>
      <c r="L4883" s="4" t="e">
        <f t="shared" si="507"/>
        <v>#N/A</v>
      </c>
      <c r="M4883" s="4"/>
    </row>
    <row r="4884" spans="1:13" x14ac:dyDescent="0.2">
      <c r="A4884" s="4">
        <f t="shared" si="504"/>
        <v>9754</v>
      </c>
      <c r="B4884" s="4" t="b">
        <f t="shared" si="505"/>
        <v>0</v>
      </c>
      <c r="C4884" s="5" t="b">
        <f>IF(AND(B4884,A4884&lt;=$G$1),TRUE(),FALSE())</f>
        <v>0</v>
      </c>
      <c r="D4884" s="4" t="e">
        <f>IF(AND($C4883,$I4883),IF(AND($L4883&lt;$C$3,$L4884&gt;=$C$3),$D4883+0.5,IF(AND($L4883&gt;=$C$3,$L4884&lt;$C$3),$D4883+0.5,$D4883)),$D4883)</f>
        <v>#N/A</v>
      </c>
      <c r="E4884" s="4" t="str">
        <f t="shared" si="502"/>
        <v/>
      </c>
      <c r="F4884" s="4" t="str">
        <f>IF(C4884,ROW(),"")</f>
        <v/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>IF(C4884,IF(E4884-$E$7&gt;=$C$1/2,TRUE(),FALSE()),FALSE())</f>
        <v>0</v>
      </c>
      <c r="J4884" s="4" t="e">
        <f t="shared" ca="1" si="503"/>
        <v>#N/A</v>
      </c>
      <c r="K4884" s="4" t="e">
        <f t="shared" si="506"/>
        <v>#N/A</v>
      </c>
      <c r="L4884" s="4" t="e">
        <f t="shared" si="507"/>
        <v>#N/A</v>
      </c>
      <c r="M4884" s="4"/>
    </row>
    <row r="4885" spans="1:13" x14ac:dyDescent="0.2">
      <c r="A4885" s="4">
        <f t="shared" si="504"/>
        <v>9756</v>
      </c>
      <c r="B4885" s="4" t="b">
        <f t="shared" si="505"/>
        <v>0</v>
      </c>
      <c r="C4885" s="5" t="b">
        <f>IF(AND(B4885,A4885&lt;=$G$1),TRUE(),FALSE())</f>
        <v>0</v>
      </c>
      <c r="D4885" s="4" t="e">
        <f>IF(AND($C4884,$I4884),IF(AND($L4884&lt;$C$3,$L4885&gt;=$C$3),$D4884+0.5,IF(AND($L4884&gt;=$C$3,$L4885&lt;$C$3),$D4884+0.5,$D4884)),$D4884)</f>
        <v>#N/A</v>
      </c>
      <c r="E4885" s="4" t="str">
        <f t="shared" si="502"/>
        <v/>
      </c>
      <c r="F4885" s="4" t="str">
        <f>IF(C4885,ROW(),"")</f>
        <v/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>IF(C4885,IF(E4885-$E$7&gt;=$C$1/2,TRUE(),FALSE()),FALSE())</f>
        <v>0</v>
      </c>
      <c r="J4885" s="4" t="e">
        <f t="shared" ca="1" si="503"/>
        <v>#N/A</v>
      </c>
      <c r="K4885" s="4" t="e">
        <f t="shared" si="506"/>
        <v>#N/A</v>
      </c>
      <c r="L4885" s="4" t="e">
        <f t="shared" si="507"/>
        <v>#N/A</v>
      </c>
      <c r="M4885" s="4"/>
    </row>
    <row r="4886" spans="1:13" x14ac:dyDescent="0.2">
      <c r="A4886" s="4">
        <f t="shared" si="504"/>
        <v>9758</v>
      </c>
      <c r="B4886" s="4" t="b">
        <f t="shared" si="505"/>
        <v>0</v>
      </c>
      <c r="C4886" s="5" t="b">
        <f>IF(AND(B4886,A4886&lt;=$G$1),TRUE(),FALSE())</f>
        <v>0</v>
      </c>
      <c r="D4886" s="4" t="e">
        <f>IF(AND($C4885,$I4885),IF(AND($L4885&lt;$C$3,$L4886&gt;=$C$3),$D4885+0.5,IF(AND($L4885&gt;=$C$3,$L4886&lt;$C$3),$D4885+0.5,$D4885)),$D4885)</f>
        <v>#N/A</v>
      </c>
      <c r="E4886" s="4" t="str">
        <f t="shared" si="502"/>
        <v/>
      </c>
      <c r="F4886" s="4" t="str">
        <f>IF(C4886,ROW(),"")</f>
        <v/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>IF(C4886,IF(E4886-$E$7&gt;=$C$1/2,TRUE(),FALSE()),FALSE())</f>
        <v>0</v>
      </c>
      <c r="J4886" s="4" t="e">
        <f t="shared" ca="1" si="503"/>
        <v>#N/A</v>
      </c>
      <c r="K4886" s="4" t="e">
        <f t="shared" si="506"/>
        <v>#N/A</v>
      </c>
      <c r="L4886" s="4" t="e">
        <f t="shared" si="507"/>
        <v>#N/A</v>
      </c>
      <c r="M4886" s="4"/>
    </row>
    <row r="4887" spans="1:13" x14ac:dyDescent="0.2">
      <c r="A4887" s="4">
        <f t="shared" si="504"/>
        <v>9760</v>
      </c>
      <c r="B4887" s="4" t="b">
        <f t="shared" si="505"/>
        <v>0</v>
      </c>
      <c r="C4887" s="5" t="b">
        <f>IF(AND(B4887,A4887&lt;=$G$1),TRUE(),FALSE())</f>
        <v>0</v>
      </c>
      <c r="D4887" s="4" t="e">
        <f>IF(AND($C4886,$I4886),IF(AND($L4886&lt;$C$3,$L4887&gt;=$C$3),$D4886+0.5,IF(AND($L4886&gt;=$C$3,$L4887&lt;$C$3),$D4886+0.5,$D4886)),$D4886)</f>
        <v>#N/A</v>
      </c>
      <c r="E4887" s="4" t="str">
        <f t="shared" si="502"/>
        <v/>
      </c>
      <c r="F4887" s="4" t="str">
        <f>IF(C4887,ROW(),"")</f>
        <v/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>IF(C4887,IF(E4887-$E$7&gt;=$C$1/2,TRUE(),FALSE()),FALSE())</f>
        <v>0</v>
      </c>
      <c r="J4887" s="4" t="e">
        <f t="shared" ca="1" si="503"/>
        <v>#N/A</v>
      </c>
      <c r="K4887" s="4" t="e">
        <f t="shared" si="506"/>
        <v>#N/A</v>
      </c>
      <c r="L4887" s="4" t="e">
        <f t="shared" si="507"/>
        <v>#N/A</v>
      </c>
      <c r="M4887" s="4"/>
    </row>
    <row r="4888" spans="1:13" x14ac:dyDescent="0.2">
      <c r="A4888" s="4">
        <f t="shared" si="504"/>
        <v>9762</v>
      </c>
      <c r="B4888" s="4" t="b">
        <f t="shared" si="505"/>
        <v>0</v>
      </c>
      <c r="C4888" s="5" t="b">
        <f>IF(AND(B4888,A4888&lt;=$G$1),TRUE(),FALSE())</f>
        <v>0</v>
      </c>
      <c r="D4888" s="4" t="e">
        <f>IF(AND($C4887,$I4887),IF(AND($L4887&lt;$C$3,$L4888&gt;=$C$3),$D4887+0.5,IF(AND($L4887&gt;=$C$3,$L4888&lt;$C$3),$D4887+0.5,$D4887)),$D4887)</f>
        <v>#N/A</v>
      </c>
      <c r="E4888" s="4" t="str">
        <f t="shared" si="502"/>
        <v/>
      </c>
      <c r="F4888" s="4" t="str">
        <f>IF(C4888,ROW(),"")</f>
        <v/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>IF(C4888,IF(E4888-$E$7&gt;=$C$1/2,TRUE(),FALSE()),FALSE())</f>
        <v>0</v>
      </c>
      <c r="J4888" s="4" t="e">
        <f t="shared" ca="1" si="503"/>
        <v>#N/A</v>
      </c>
      <c r="K4888" s="4" t="e">
        <f t="shared" si="506"/>
        <v>#N/A</v>
      </c>
      <c r="L4888" s="4" t="e">
        <f t="shared" si="507"/>
        <v>#N/A</v>
      </c>
      <c r="M4888" s="4"/>
    </row>
    <row r="4889" spans="1:13" x14ac:dyDescent="0.2">
      <c r="A4889" s="4">
        <f t="shared" si="504"/>
        <v>9764</v>
      </c>
      <c r="B4889" s="4" t="b">
        <f t="shared" si="505"/>
        <v>0</v>
      </c>
      <c r="C4889" s="5" t="b">
        <f>IF(AND(B4889,A4889&lt;=$G$1),TRUE(),FALSE())</f>
        <v>0</v>
      </c>
      <c r="D4889" s="4" t="e">
        <f>IF(AND($C4888,$I4888),IF(AND($L4888&lt;$C$3,$L4889&gt;=$C$3),$D4888+0.5,IF(AND($L4888&gt;=$C$3,$L4889&lt;$C$3),$D4888+0.5,$D4888)),$D4888)</f>
        <v>#N/A</v>
      </c>
      <c r="E4889" s="4" t="str">
        <f t="shared" si="502"/>
        <v/>
      </c>
      <c r="F4889" s="4" t="str">
        <f>IF(C4889,ROW(),"")</f>
        <v/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>IF(C4889,IF(E4889-$E$7&gt;=$C$1/2,TRUE(),FALSE()),FALSE())</f>
        <v>0</v>
      </c>
      <c r="J4889" s="4" t="e">
        <f t="shared" ca="1" si="503"/>
        <v>#N/A</v>
      </c>
      <c r="K4889" s="4" t="e">
        <f t="shared" si="506"/>
        <v>#N/A</v>
      </c>
      <c r="L4889" s="4" t="e">
        <f t="shared" si="507"/>
        <v>#N/A</v>
      </c>
      <c r="M4889" s="4"/>
    </row>
    <row r="4890" spans="1:13" x14ac:dyDescent="0.2">
      <c r="A4890" s="4">
        <f t="shared" si="504"/>
        <v>9766</v>
      </c>
      <c r="B4890" s="4" t="b">
        <f t="shared" si="505"/>
        <v>0</v>
      </c>
      <c r="C4890" s="5" t="b">
        <f>IF(AND(B4890,A4890&lt;=$G$1),TRUE(),FALSE())</f>
        <v>0</v>
      </c>
      <c r="D4890" s="4" t="e">
        <f>IF(AND($C4889,$I4889),IF(AND($L4889&lt;$C$3,$L4890&gt;=$C$3),$D4889+0.5,IF(AND($L4889&gt;=$C$3,$L4890&lt;$C$3),$D4889+0.5,$D4889)),$D4889)</f>
        <v>#N/A</v>
      </c>
      <c r="E4890" s="4" t="str">
        <f t="shared" si="502"/>
        <v/>
      </c>
      <c r="F4890" s="4" t="str">
        <f>IF(C4890,ROW(),"")</f>
        <v/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>IF(C4890,IF(E4890-$E$7&gt;=$C$1/2,TRUE(),FALSE()),FALSE())</f>
        <v>0</v>
      </c>
      <c r="J4890" s="4" t="e">
        <f t="shared" ca="1" si="503"/>
        <v>#N/A</v>
      </c>
      <c r="K4890" s="4" t="e">
        <f t="shared" si="506"/>
        <v>#N/A</v>
      </c>
      <c r="L4890" s="4" t="e">
        <f t="shared" si="507"/>
        <v>#N/A</v>
      </c>
      <c r="M4890" s="4"/>
    </row>
    <row r="4891" spans="1:13" x14ac:dyDescent="0.2">
      <c r="A4891" s="4">
        <f t="shared" si="504"/>
        <v>9768</v>
      </c>
      <c r="B4891" s="4" t="b">
        <f t="shared" si="505"/>
        <v>0</v>
      </c>
      <c r="C4891" s="5" t="b">
        <f>IF(AND(B4891,A4891&lt;=$G$1),TRUE(),FALSE())</f>
        <v>0</v>
      </c>
      <c r="D4891" s="4" t="e">
        <f>IF(AND($C4890,$I4890),IF(AND($L4890&lt;$C$3,$L4891&gt;=$C$3),$D4890+0.5,IF(AND($L4890&gt;=$C$3,$L4891&lt;$C$3),$D4890+0.5,$D4890)),$D4890)</f>
        <v>#N/A</v>
      </c>
      <c r="E4891" s="4" t="str">
        <f t="shared" si="502"/>
        <v/>
      </c>
      <c r="F4891" s="4" t="str">
        <f>IF(C4891,ROW(),"")</f>
        <v/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>IF(C4891,IF(E4891-$E$7&gt;=$C$1/2,TRUE(),FALSE()),FALSE())</f>
        <v>0</v>
      </c>
      <c r="J4891" s="4" t="e">
        <f t="shared" ca="1" si="503"/>
        <v>#N/A</v>
      </c>
      <c r="K4891" s="4" t="e">
        <f t="shared" si="506"/>
        <v>#N/A</v>
      </c>
      <c r="L4891" s="4" t="e">
        <f t="shared" si="507"/>
        <v>#N/A</v>
      </c>
      <c r="M4891" s="4"/>
    </row>
    <row r="4892" spans="1:13" x14ac:dyDescent="0.2">
      <c r="A4892" s="4">
        <f t="shared" si="504"/>
        <v>9770</v>
      </c>
      <c r="B4892" s="4" t="b">
        <f t="shared" si="505"/>
        <v>0</v>
      </c>
      <c r="C4892" s="5" t="b">
        <f>IF(AND(B4892,A4892&lt;=$G$1),TRUE(),FALSE())</f>
        <v>0</v>
      </c>
      <c r="D4892" s="4" t="e">
        <f>IF(AND($C4891,$I4891),IF(AND($L4891&lt;$C$3,$L4892&gt;=$C$3),$D4891+0.5,IF(AND($L4891&gt;=$C$3,$L4892&lt;$C$3),$D4891+0.5,$D4891)),$D4891)</f>
        <v>#N/A</v>
      </c>
      <c r="E4892" s="4" t="str">
        <f t="shared" si="502"/>
        <v/>
      </c>
      <c r="F4892" s="4" t="str">
        <f>IF(C4892,ROW(),"")</f>
        <v/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>IF(C4892,IF(E4892-$E$7&gt;=$C$1/2,TRUE(),FALSE()),FALSE())</f>
        <v>0</v>
      </c>
      <c r="J4892" s="4" t="e">
        <f t="shared" ca="1" si="503"/>
        <v>#N/A</v>
      </c>
      <c r="K4892" s="4" t="e">
        <f t="shared" si="506"/>
        <v>#N/A</v>
      </c>
      <c r="L4892" s="4" t="e">
        <f t="shared" si="507"/>
        <v>#N/A</v>
      </c>
      <c r="M4892" s="4"/>
    </row>
    <row r="4893" spans="1:13" x14ac:dyDescent="0.2">
      <c r="A4893" s="4">
        <f t="shared" si="504"/>
        <v>9772</v>
      </c>
      <c r="B4893" s="4" t="b">
        <f t="shared" si="505"/>
        <v>0</v>
      </c>
      <c r="C4893" s="5" t="b">
        <f>IF(AND(B4893,A4893&lt;=$G$1),TRUE(),FALSE())</f>
        <v>0</v>
      </c>
      <c r="D4893" s="4" t="e">
        <f>IF(AND($C4892,$I4892),IF(AND($L4892&lt;$C$3,$L4893&gt;=$C$3),$D4892+0.5,IF(AND($L4892&gt;=$C$3,$L4893&lt;$C$3),$D4892+0.5,$D4892)),$D4892)</f>
        <v>#N/A</v>
      </c>
      <c r="E4893" s="4" t="str">
        <f t="shared" si="502"/>
        <v/>
      </c>
      <c r="F4893" s="4" t="str">
        <f>IF(C4893,ROW(),"")</f>
        <v/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>IF(C4893,IF(E4893-$E$7&gt;=$C$1/2,TRUE(),FALSE()),FALSE())</f>
        <v>0</v>
      </c>
      <c r="J4893" s="4" t="e">
        <f t="shared" ca="1" si="503"/>
        <v>#N/A</v>
      </c>
      <c r="K4893" s="4" t="e">
        <f t="shared" si="506"/>
        <v>#N/A</v>
      </c>
      <c r="L4893" s="4" t="e">
        <f t="shared" si="507"/>
        <v>#N/A</v>
      </c>
      <c r="M4893" s="4"/>
    </row>
    <row r="4894" spans="1:13" x14ac:dyDescent="0.2">
      <c r="A4894" s="4">
        <f t="shared" si="504"/>
        <v>9774</v>
      </c>
      <c r="B4894" s="4" t="b">
        <f t="shared" si="505"/>
        <v>0</v>
      </c>
      <c r="C4894" s="5" t="b">
        <f>IF(AND(B4894,A4894&lt;=$G$1),TRUE(),FALSE())</f>
        <v>0</v>
      </c>
      <c r="D4894" s="4" t="e">
        <f>IF(AND($C4893,$I4893),IF(AND($L4893&lt;$C$3,$L4894&gt;=$C$3),$D4893+0.5,IF(AND($L4893&gt;=$C$3,$L4894&lt;$C$3),$D4893+0.5,$D4893)),$D4893)</f>
        <v>#N/A</v>
      </c>
      <c r="E4894" s="4" t="str">
        <f t="shared" si="502"/>
        <v/>
      </c>
      <c r="F4894" s="4" t="str">
        <f>IF(C4894,ROW(),"")</f>
        <v/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>IF(C4894,IF(E4894-$E$7&gt;=$C$1/2,TRUE(),FALSE()),FALSE())</f>
        <v>0</v>
      </c>
      <c r="J4894" s="4" t="e">
        <f t="shared" ca="1" si="503"/>
        <v>#N/A</v>
      </c>
      <c r="K4894" s="4" t="e">
        <f t="shared" si="506"/>
        <v>#N/A</v>
      </c>
      <c r="L4894" s="4" t="e">
        <f t="shared" si="507"/>
        <v>#N/A</v>
      </c>
      <c r="M4894" s="4"/>
    </row>
    <row r="4895" spans="1:13" x14ac:dyDescent="0.2">
      <c r="A4895" s="4">
        <f t="shared" si="504"/>
        <v>9776</v>
      </c>
      <c r="B4895" s="4" t="b">
        <f t="shared" si="505"/>
        <v>0</v>
      </c>
      <c r="C4895" s="5" t="b">
        <f>IF(AND(B4895,A4895&lt;=$G$1),TRUE(),FALSE())</f>
        <v>0</v>
      </c>
      <c r="D4895" s="4" t="e">
        <f>IF(AND($C4894,$I4894),IF(AND($L4894&lt;$C$3,$L4895&gt;=$C$3),$D4894+0.5,IF(AND($L4894&gt;=$C$3,$L4895&lt;$C$3),$D4894+0.5,$D4894)),$D4894)</f>
        <v>#N/A</v>
      </c>
      <c r="E4895" s="4" t="str">
        <f t="shared" si="502"/>
        <v/>
      </c>
      <c r="F4895" s="4" t="str">
        <f>IF(C4895,ROW(),"")</f>
        <v/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>IF(C4895,IF(E4895-$E$7&gt;=$C$1/2,TRUE(),FALSE()),FALSE())</f>
        <v>0</v>
      </c>
      <c r="J4895" s="4" t="e">
        <f t="shared" ca="1" si="503"/>
        <v>#N/A</v>
      </c>
      <c r="K4895" s="4" t="e">
        <f t="shared" si="506"/>
        <v>#N/A</v>
      </c>
      <c r="L4895" s="4" t="e">
        <f t="shared" si="507"/>
        <v>#N/A</v>
      </c>
      <c r="M4895" s="4"/>
    </row>
    <row r="4896" spans="1:13" x14ac:dyDescent="0.2">
      <c r="A4896" s="4">
        <f t="shared" si="504"/>
        <v>9778</v>
      </c>
      <c r="B4896" s="4" t="b">
        <f t="shared" si="505"/>
        <v>0</v>
      </c>
      <c r="C4896" s="5" t="b">
        <f>IF(AND(B4896,A4896&lt;=$G$1),TRUE(),FALSE())</f>
        <v>0</v>
      </c>
      <c r="D4896" s="4" t="e">
        <f>IF(AND($C4895,$I4895),IF(AND($L4895&lt;$C$3,$L4896&gt;=$C$3),$D4895+0.5,IF(AND($L4895&gt;=$C$3,$L4896&lt;$C$3),$D4895+0.5,$D4895)),$D4895)</f>
        <v>#N/A</v>
      </c>
      <c r="E4896" s="4" t="str">
        <f t="shared" si="502"/>
        <v/>
      </c>
      <c r="F4896" s="4" t="str">
        <f>IF(C4896,ROW(),"")</f>
        <v/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>IF(C4896,IF(E4896-$E$7&gt;=$C$1/2,TRUE(),FALSE()),FALSE())</f>
        <v>0</v>
      </c>
      <c r="J4896" s="4" t="e">
        <f t="shared" ca="1" si="503"/>
        <v>#N/A</v>
      </c>
      <c r="K4896" s="4" t="e">
        <f t="shared" si="506"/>
        <v>#N/A</v>
      </c>
      <c r="L4896" s="4" t="e">
        <f t="shared" si="507"/>
        <v>#N/A</v>
      </c>
      <c r="M4896" s="4"/>
    </row>
    <row r="4897" spans="1:13" x14ac:dyDescent="0.2">
      <c r="A4897" s="4">
        <f t="shared" si="504"/>
        <v>9780</v>
      </c>
      <c r="B4897" s="4" t="b">
        <f t="shared" si="505"/>
        <v>0</v>
      </c>
      <c r="C4897" s="5" t="b">
        <f>IF(AND(B4897,A4897&lt;=$G$1),TRUE(),FALSE())</f>
        <v>0</v>
      </c>
      <c r="D4897" s="4" t="e">
        <f>IF(AND($C4896,$I4896),IF(AND($L4896&lt;$C$3,$L4897&gt;=$C$3),$D4896+0.5,IF(AND($L4896&gt;=$C$3,$L4897&lt;$C$3),$D4896+0.5,$D4896)),$D4896)</f>
        <v>#N/A</v>
      </c>
      <c r="E4897" s="4" t="str">
        <f t="shared" si="502"/>
        <v/>
      </c>
      <c r="F4897" s="4" t="str">
        <f>IF(C4897,ROW(),"")</f>
        <v/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>IF(C4897,IF(E4897-$E$7&gt;=$C$1/2,TRUE(),FALSE()),FALSE())</f>
        <v>0</v>
      </c>
      <c r="J4897" s="4" t="e">
        <f t="shared" ca="1" si="503"/>
        <v>#N/A</v>
      </c>
      <c r="K4897" s="4" t="e">
        <f t="shared" si="506"/>
        <v>#N/A</v>
      </c>
      <c r="L4897" s="4" t="e">
        <f t="shared" si="507"/>
        <v>#N/A</v>
      </c>
      <c r="M4897" s="4"/>
    </row>
    <row r="4898" spans="1:13" x14ac:dyDescent="0.2">
      <c r="A4898" s="4">
        <f t="shared" si="504"/>
        <v>9782</v>
      </c>
      <c r="B4898" s="4" t="b">
        <f t="shared" si="505"/>
        <v>0</v>
      </c>
      <c r="C4898" s="5" t="b">
        <f>IF(AND(B4898,A4898&lt;=$G$1),TRUE(),FALSE())</f>
        <v>0</v>
      </c>
      <c r="D4898" s="4" t="e">
        <f>IF(AND($C4897,$I4897),IF(AND($L4897&lt;$C$3,$L4898&gt;=$C$3),$D4897+0.5,IF(AND($L4897&gt;=$C$3,$L4898&lt;$C$3),$D4897+0.5,$D4897)),$D4897)</f>
        <v>#N/A</v>
      </c>
      <c r="E4898" s="4" t="str">
        <f t="shared" si="502"/>
        <v/>
      </c>
      <c r="F4898" s="4" t="str">
        <f>IF(C4898,ROW(),"")</f>
        <v/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>IF(C4898,IF(E4898-$E$7&gt;=$C$1/2,TRUE(),FALSE()),FALSE())</f>
        <v>0</v>
      </c>
      <c r="J4898" s="4" t="e">
        <f t="shared" ca="1" si="503"/>
        <v>#N/A</v>
      </c>
      <c r="K4898" s="4" t="e">
        <f t="shared" si="506"/>
        <v>#N/A</v>
      </c>
      <c r="L4898" s="4" t="e">
        <f t="shared" si="507"/>
        <v>#N/A</v>
      </c>
      <c r="M4898" s="4"/>
    </row>
    <row r="4899" spans="1:13" x14ac:dyDescent="0.2">
      <c r="A4899" s="4">
        <f t="shared" si="504"/>
        <v>9784</v>
      </c>
      <c r="B4899" s="4" t="b">
        <f t="shared" si="505"/>
        <v>0</v>
      </c>
      <c r="C4899" s="5" t="b">
        <f>IF(AND(B4899,A4899&lt;=$G$1),TRUE(),FALSE())</f>
        <v>0</v>
      </c>
      <c r="D4899" s="4" t="e">
        <f>IF(AND($C4898,$I4898),IF(AND($L4898&lt;$C$3,$L4899&gt;=$C$3),$D4898+0.5,IF(AND($L4898&gt;=$C$3,$L4899&lt;$C$3),$D4898+0.5,$D4898)),$D4898)</f>
        <v>#N/A</v>
      </c>
      <c r="E4899" s="4" t="str">
        <f t="shared" si="502"/>
        <v/>
      </c>
      <c r="F4899" s="4" t="str">
        <f>IF(C4899,ROW(),"")</f>
        <v/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>IF(C4899,IF(E4899-$E$7&gt;=$C$1/2,TRUE(),FALSE()),FALSE())</f>
        <v>0</v>
      </c>
      <c r="J4899" s="4" t="e">
        <f t="shared" ca="1" si="503"/>
        <v>#N/A</v>
      </c>
      <c r="K4899" s="4" t="e">
        <f t="shared" si="506"/>
        <v>#N/A</v>
      </c>
      <c r="L4899" s="4" t="e">
        <f t="shared" si="507"/>
        <v>#N/A</v>
      </c>
      <c r="M4899" s="4"/>
    </row>
    <row r="4900" spans="1:13" x14ac:dyDescent="0.2">
      <c r="A4900" s="4">
        <f t="shared" si="504"/>
        <v>9786</v>
      </c>
      <c r="B4900" s="4" t="b">
        <f t="shared" si="505"/>
        <v>0</v>
      </c>
      <c r="C4900" s="5" t="b">
        <f>IF(AND(B4900,A4900&lt;=$G$1),TRUE(),FALSE())</f>
        <v>0</v>
      </c>
      <c r="D4900" s="4" t="e">
        <f>IF(AND($C4899,$I4899),IF(AND($L4899&lt;$C$3,$L4900&gt;=$C$3),$D4899+0.5,IF(AND($L4899&gt;=$C$3,$L4900&lt;$C$3),$D4899+0.5,$D4899)),$D4899)</f>
        <v>#N/A</v>
      </c>
      <c r="E4900" s="4" t="str">
        <f t="shared" si="502"/>
        <v/>
      </c>
      <c r="F4900" s="4" t="str">
        <f>IF(C4900,ROW(),"")</f>
        <v/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>IF(C4900,IF(E4900-$E$7&gt;=$C$1/2,TRUE(),FALSE()),FALSE())</f>
        <v>0</v>
      </c>
      <c r="J4900" s="4" t="e">
        <f t="shared" ca="1" si="503"/>
        <v>#N/A</v>
      </c>
      <c r="K4900" s="4" t="e">
        <f t="shared" si="506"/>
        <v>#N/A</v>
      </c>
      <c r="L4900" s="4" t="e">
        <f t="shared" si="507"/>
        <v>#N/A</v>
      </c>
      <c r="M4900" s="4"/>
    </row>
    <row r="4901" spans="1:13" x14ac:dyDescent="0.2">
      <c r="A4901" s="4">
        <f t="shared" si="504"/>
        <v>9788</v>
      </c>
      <c r="B4901" s="4" t="b">
        <f t="shared" si="505"/>
        <v>0</v>
      </c>
      <c r="C4901" s="5" t="b">
        <f>IF(AND(B4901,A4901&lt;=$G$1),TRUE(),FALSE())</f>
        <v>0</v>
      </c>
      <c r="D4901" s="4" t="e">
        <f>IF(AND($C4900,$I4900),IF(AND($L4900&lt;$C$3,$L4901&gt;=$C$3),$D4900+0.5,IF(AND($L4900&gt;=$C$3,$L4901&lt;$C$3),$D4900+0.5,$D4900)),$D4900)</f>
        <v>#N/A</v>
      </c>
      <c r="E4901" s="4" t="str">
        <f t="shared" si="502"/>
        <v/>
      </c>
      <c r="F4901" s="4" t="str">
        <f>IF(C4901,ROW(),"")</f>
        <v/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>IF(C4901,IF(E4901-$E$7&gt;=$C$1/2,TRUE(),FALSE()),FALSE())</f>
        <v>0</v>
      </c>
      <c r="J4901" s="4" t="e">
        <f t="shared" ca="1" si="503"/>
        <v>#N/A</v>
      </c>
      <c r="K4901" s="4" t="e">
        <f t="shared" si="506"/>
        <v>#N/A</v>
      </c>
      <c r="L4901" s="4" t="e">
        <f t="shared" si="507"/>
        <v>#N/A</v>
      </c>
      <c r="M4901" s="4"/>
    </row>
    <row r="4902" spans="1:13" x14ac:dyDescent="0.2">
      <c r="A4902" s="4">
        <f t="shared" si="504"/>
        <v>9790</v>
      </c>
      <c r="B4902" s="4" t="b">
        <f t="shared" si="505"/>
        <v>0</v>
      </c>
      <c r="C4902" s="5" t="b">
        <f>IF(AND(B4902,A4902&lt;=$G$1),TRUE(),FALSE())</f>
        <v>0</v>
      </c>
      <c r="D4902" s="4" t="e">
        <f>IF(AND($C4901,$I4901),IF(AND($L4901&lt;$C$3,$L4902&gt;=$C$3),$D4901+0.5,IF(AND($L4901&gt;=$C$3,$L4902&lt;$C$3),$D4901+0.5,$D4901)),$D4901)</f>
        <v>#N/A</v>
      </c>
      <c r="E4902" s="4" t="str">
        <f t="shared" si="502"/>
        <v/>
      </c>
      <c r="F4902" s="4" t="str">
        <f>IF(C4902,ROW(),"")</f>
        <v/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>IF(C4902,IF(E4902-$E$7&gt;=$C$1/2,TRUE(),FALSE()),FALSE())</f>
        <v>0</v>
      </c>
      <c r="J4902" s="4" t="e">
        <f t="shared" ca="1" si="503"/>
        <v>#N/A</v>
      </c>
      <c r="K4902" s="4" t="e">
        <f t="shared" si="506"/>
        <v>#N/A</v>
      </c>
      <c r="L4902" s="4" t="e">
        <f t="shared" si="507"/>
        <v>#N/A</v>
      </c>
      <c r="M4902" s="4"/>
    </row>
    <row r="4903" spans="1:13" x14ac:dyDescent="0.2">
      <c r="A4903" s="4">
        <f t="shared" si="504"/>
        <v>9792</v>
      </c>
      <c r="B4903" s="4" t="b">
        <f t="shared" si="505"/>
        <v>0</v>
      </c>
      <c r="C4903" s="5" t="b">
        <f>IF(AND(B4903,A4903&lt;=$G$1),TRUE(),FALSE())</f>
        <v>0</v>
      </c>
      <c r="D4903" s="4" t="e">
        <f>IF(AND($C4902,$I4902),IF(AND($L4902&lt;$C$3,$L4903&gt;=$C$3),$D4902+0.5,IF(AND($L4902&gt;=$C$3,$L4903&lt;$C$3),$D4902+0.5,$D4902)),$D4902)</f>
        <v>#N/A</v>
      </c>
      <c r="E4903" s="4" t="str">
        <f t="shared" si="502"/>
        <v/>
      </c>
      <c r="F4903" s="4" t="str">
        <f>IF(C4903,ROW(),"")</f>
        <v/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>IF(C4903,IF(E4903-$E$7&gt;=$C$1/2,TRUE(),FALSE()),FALSE())</f>
        <v>0</v>
      </c>
      <c r="J4903" s="4" t="e">
        <f t="shared" ca="1" si="503"/>
        <v>#N/A</v>
      </c>
      <c r="K4903" s="4" t="e">
        <f t="shared" si="506"/>
        <v>#N/A</v>
      </c>
      <c r="L4903" s="4" t="e">
        <f t="shared" si="507"/>
        <v>#N/A</v>
      </c>
      <c r="M4903" s="4"/>
    </row>
    <row r="4904" spans="1:13" x14ac:dyDescent="0.2">
      <c r="A4904" s="4">
        <f t="shared" si="504"/>
        <v>9794</v>
      </c>
      <c r="B4904" s="4" t="b">
        <f t="shared" si="505"/>
        <v>0</v>
      </c>
      <c r="C4904" s="5" t="b">
        <f>IF(AND(B4904,A4904&lt;=$G$1),TRUE(),FALSE())</f>
        <v>0</v>
      </c>
      <c r="D4904" s="4" t="e">
        <f>IF(AND($C4903,$I4903),IF(AND($L4903&lt;$C$3,$L4904&gt;=$C$3),$D4903+0.5,IF(AND($L4903&gt;=$C$3,$L4904&lt;$C$3),$D4903+0.5,$D4903)),$D4903)</f>
        <v>#N/A</v>
      </c>
      <c r="E4904" s="4" t="str">
        <f t="shared" si="502"/>
        <v/>
      </c>
      <c r="F4904" s="4" t="str">
        <f>IF(C4904,ROW(),"")</f>
        <v/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>IF(C4904,IF(E4904-$E$7&gt;=$C$1/2,TRUE(),FALSE()),FALSE())</f>
        <v>0</v>
      </c>
      <c r="J4904" s="4" t="e">
        <f t="shared" ca="1" si="503"/>
        <v>#N/A</v>
      </c>
      <c r="K4904" s="4" t="e">
        <f t="shared" si="506"/>
        <v>#N/A</v>
      </c>
      <c r="L4904" s="4" t="e">
        <f t="shared" si="507"/>
        <v>#N/A</v>
      </c>
      <c r="M4904" s="4"/>
    </row>
    <row r="4905" spans="1:13" x14ac:dyDescent="0.2">
      <c r="A4905" s="4">
        <f t="shared" si="504"/>
        <v>9796</v>
      </c>
      <c r="B4905" s="4" t="b">
        <f t="shared" si="505"/>
        <v>0</v>
      </c>
      <c r="C4905" s="5" t="b">
        <f>IF(AND(B4905,A4905&lt;=$G$1),TRUE(),FALSE())</f>
        <v>0</v>
      </c>
      <c r="D4905" s="4" t="e">
        <f>IF(AND($C4904,$I4904),IF(AND($L4904&lt;$C$3,$L4905&gt;=$C$3),$D4904+0.5,IF(AND($L4904&gt;=$C$3,$L4905&lt;$C$3),$D4904+0.5,$D4904)),$D4904)</f>
        <v>#N/A</v>
      </c>
      <c r="E4905" s="4" t="str">
        <f t="shared" si="502"/>
        <v/>
      </c>
      <c r="F4905" s="4" t="str">
        <f>IF(C4905,ROW(),"")</f>
        <v/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>IF(C4905,IF(E4905-$E$7&gt;=$C$1/2,TRUE(),FALSE()),FALSE())</f>
        <v>0</v>
      </c>
      <c r="J4905" s="4" t="e">
        <f t="shared" ca="1" si="503"/>
        <v>#N/A</v>
      </c>
      <c r="K4905" s="4" t="e">
        <f t="shared" si="506"/>
        <v>#N/A</v>
      </c>
      <c r="L4905" s="4" t="e">
        <f t="shared" si="507"/>
        <v>#N/A</v>
      </c>
      <c r="M4905" s="4"/>
    </row>
    <row r="4906" spans="1:13" x14ac:dyDescent="0.2">
      <c r="A4906" s="4">
        <f t="shared" si="504"/>
        <v>9798</v>
      </c>
      <c r="B4906" s="4" t="b">
        <f t="shared" si="505"/>
        <v>0</v>
      </c>
      <c r="C4906" s="5" t="b">
        <f>IF(AND(B4906,A4906&lt;=$G$1),TRUE(),FALSE())</f>
        <v>0</v>
      </c>
      <c r="D4906" s="4" t="e">
        <f>IF(AND($C4905,$I4905),IF(AND($L4905&lt;$C$3,$L4906&gt;=$C$3),$D4905+0.5,IF(AND($L4905&gt;=$C$3,$L4906&lt;$C$3),$D4905+0.5,$D4905)),$D4905)</f>
        <v>#N/A</v>
      </c>
      <c r="E4906" s="4" t="str">
        <f t="shared" si="502"/>
        <v/>
      </c>
      <c r="F4906" s="4" t="str">
        <f>IF(C4906,ROW(),"")</f>
        <v/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>IF(C4906,IF(E4906-$E$7&gt;=$C$1/2,TRUE(),FALSE()),FALSE())</f>
        <v>0</v>
      </c>
      <c r="J4906" s="4" t="e">
        <f t="shared" ca="1" si="503"/>
        <v>#N/A</v>
      </c>
      <c r="K4906" s="4" t="e">
        <f t="shared" si="506"/>
        <v>#N/A</v>
      </c>
      <c r="L4906" s="4" t="e">
        <f t="shared" si="507"/>
        <v>#N/A</v>
      </c>
      <c r="M4906" s="4"/>
    </row>
    <row r="4907" spans="1:13" x14ac:dyDescent="0.2">
      <c r="A4907" s="4">
        <f t="shared" si="504"/>
        <v>9800</v>
      </c>
      <c r="B4907" s="4" t="b">
        <f t="shared" si="505"/>
        <v>0</v>
      </c>
      <c r="C4907" s="5" t="b">
        <f>IF(AND(B4907,A4907&lt;=$G$1),TRUE(),FALSE())</f>
        <v>0</v>
      </c>
      <c r="D4907" s="4" t="e">
        <f>IF(AND($C4906,$I4906),IF(AND($L4906&lt;$C$3,$L4907&gt;=$C$3),$D4906+0.5,IF(AND($L4906&gt;=$C$3,$L4907&lt;$C$3),$D4906+0.5,$D4906)),$D4906)</f>
        <v>#N/A</v>
      </c>
      <c r="E4907" s="4" t="str">
        <f t="shared" si="502"/>
        <v/>
      </c>
      <c r="F4907" s="4" t="str">
        <f>IF(C4907,ROW(),"")</f>
        <v/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>IF(C4907,IF(E4907-$E$7&gt;=$C$1/2,TRUE(),FALSE()),FALSE())</f>
        <v>0</v>
      </c>
      <c r="J4907" s="4" t="e">
        <f t="shared" ca="1" si="503"/>
        <v>#N/A</v>
      </c>
      <c r="K4907" s="4" t="e">
        <f t="shared" si="506"/>
        <v>#N/A</v>
      </c>
      <c r="L4907" s="4" t="e">
        <f t="shared" si="507"/>
        <v>#N/A</v>
      </c>
      <c r="M4907" s="4"/>
    </row>
    <row r="4908" spans="1:13" x14ac:dyDescent="0.2">
      <c r="A4908" s="4">
        <f t="shared" si="504"/>
        <v>9802</v>
      </c>
      <c r="B4908" s="4" t="b">
        <f t="shared" si="505"/>
        <v>0</v>
      </c>
      <c r="C4908" s="5" t="b">
        <f>IF(AND(B4908,A4908&lt;=$G$1),TRUE(),FALSE())</f>
        <v>0</v>
      </c>
      <c r="D4908" s="4" t="e">
        <f>IF(AND($C4907,$I4907),IF(AND($L4907&lt;$C$3,$L4908&gt;=$C$3),$D4907+0.5,IF(AND($L4907&gt;=$C$3,$L4908&lt;$C$3),$D4907+0.5,$D4907)),$D4907)</f>
        <v>#N/A</v>
      </c>
      <c r="E4908" s="4" t="str">
        <f t="shared" si="502"/>
        <v/>
      </c>
      <c r="F4908" s="4" t="str">
        <f>IF(C4908,ROW(),"")</f>
        <v/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>IF(C4908,IF(E4908-$E$7&gt;=$C$1/2,TRUE(),FALSE()),FALSE())</f>
        <v>0</v>
      </c>
      <c r="J4908" s="4" t="e">
        <f t="shared" ca="1" si="503"/>
        <v>#N/A</v>
      </c>
      <c r="K4908" s="4" t="e">
        <f t="shared" si="506"/>
        <v>#N/A</v>
      </c>
      <c r="L4908" s="4" t="e">
        <f t="shared" si="507"/>
        <v>#N/A</v>
      </c>
      <c r="M4908" s="4"/>
    </row>
    <row r="4909" spans="1:13" x14ac:dyDescent="0.2">
      <c r="A4909" s="4">
        <f t="shared" si="504"/>
        <v>9804</v>
      </c>
      <c r="B4909" s="4" t="b">
        <f t="shared" si="505"/>
        <v>0</v>
      </c>
      <c r="C4909" s="5" t="b">
        <f>IF(AND(B4909,A4909&lt;=$G$1),TRUE(),FALSE())</f>
        <v>0</v>
      </c>
      <c r="D4909" s="4" t="e">
        <f>IF(AND($C4908,$I4908),IF(AND($L4908&lt;$C$3,$L4909&gt;=$C$3),$D4908+0.5,IF(AND($L4908&gt;=$C$3,$L4909&lt;$C$3),$D4908+0.5,$D4908)),$D4908)</f>
        <v>#N/A</v>
      </c>
      <c r="E4909" s="4" t="str">
        <f t="shared" si="502"/>
        <v/>
      </c>
      <c r="F4909" s="4" t="str">
        <f>IF(C4909,ROW(),"")</f>
        <v/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>IF(C4909,IF(E4909-$E$7&gt;=$C$1/2,TRUE(),FALSE()),FALSE())</f>
        <v>0</v>
      </c>
      <c r="J4909" s="4" t="e">
        <f t="shared" ca="1" si="503"/>
        <v>#N/A</v>
      </c>
      <c r="K4909" s="4" t="e">
        <f t="shared" si="506"/>
        <v>#N/A</v>
      </c>
      <c r="L4909" s="4" t="e">
        <f t="shared" si="507"/>
        <v>#N/A</v>
      </c>
      <c r="M4909" s="4"/>
    </row>
    <row r="4910" spans="1:13" x14ac:dyDescent="0.2">
      <c r="A4910" s="4">
        <f t="shared" si="504"/>
        <v>9806</v>
      </c>
      <c r="B4910" s="4" t="b">
        <f t="shared" si="505"/>
        <v>0</v>
      </c>
      <c r="C4910" s="5" t="b">
        <f>IF(AND(B4910,A4910&lt;=$G$1),TRUE(),FALSE())</f>
        <v>0</v>
      </c>
      <c r="D4910" s="4" t="e">
        <f>IF(AND($C4909,$I4909),IF(AND($L4909&lt;$C$3,$L4910&gt;=$C$3),$D4909+0.5,IF(AND($L4909&gt;=$C$3,$L4910&lt;$C$3),$D4909+0.5,$D4909)),$D4909)</f>
        <v>#N/A</v>
      </c>
      <c r="E4910" s="4" t="str">
        <f t="shared" si="502"/>
        <v/>
      </c>
      <c r="F4910" s="4" t="str">
        <f>IF(C4910,ROW(),"")</f>
        <v/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>IF(C4910,IF(E4910-$E$7&gt;=$C$1/2,TRUE(),FALSE()),FALSE())</f>
        <v>0</v>
      </c>
      <c r="J4910" s="4" t="e">
        <f t="shared" ca="1" si="503"/>
        <v>#N/A</v>
      </c>
      <c r="K4910" s="4" t="e">
        <f t="shared" si="506"/>
        <v>#N/A</v>
      </c>
      <c r="L4910" s="4" t="e">
        <f t="shared" si="507"/>
        <v>#N/A</v>
      </c>
      <c r="M4910" s="4"/>
    </row>
    <row r="4911" spans="1:13" x14ac:dyDescent="0.2">
      <c r="A4911" s="4">
        <f t="shared" si="504"/>
        <v>9808</v>
      </c>
      <c r="B4911" s="4" t="b">
        <f t="shared" si="505"/>
        <v>0</v>
      </c>
      <c r="C4911" s="5" t="b">
        <f>IF(AND(B4911,A4911&lt;=$G$1),TRUE(),FALSE())</f>
        <v>0</v>
      </c>
      <c r="D4911" s="4" t="e">
        <f>IF(AND($C4910,$I4910),IF(AND($L4910&lt;$C$3,$L4911&gt;=$C$3),$D4910+0.5,IF(AND($L4910&gt;=$C$3,$L4911&lt;$C$3),$D4910+0.5,$D4910)),$D4910)</f>
        <v>#N/A</v>
      </c>
      <c r="E4911" s="4" t="str">
        <f t="shared" si="502"/>
        <v/>
      </c>
      <c r="F4911" s="4" t="str">
        <f>IF(C4911,ROW(),"")</f>
        <v/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>IF(C4911,IF(E4911-$E$7&gt;=$C$1/2,TRUE(),FALSE()),FALSE())</f>
        <v>0</v>
      </c>
      <c r="J4911" s="4" t="e">
        <f t="shared" ca="1" si="503"/>
        <v>#N/A</v>
      </c>
      <c r="K4911" s="4" t="e">
        <f t="shared" si="506"/>
        <v>#N/A</v>
      </c>
      <c r="L4911" s="4" t="e">
        <f t="shared" si="507"/>
        <v>#N/A</v>
      </c>
      <c r="M4911" s="4"/>
    </row>
    <row r="4912" spans="1:13" x14ac:dyDescent="0.2">
      <c r="A4912" s="4">
        <f t="shared" si="504"/>
        <v>9810</v>
      </c>
      <c r="B4912" s="4" t="b">
        <f t="shared" si="505"/>
        <v>0</v>
      </c>
      <c r="C4912" s="5" t="b">
        <f>IF(AND(B4912,A4912&lt;=$G$1),TRUE(),FALSE())</f>
        <v>0</v>
      </c>
      <c r="D4912" s="4" t="e">
        <f>IF(AND($C4911,$I4911),IF(AND($L4911&lt;$C$3,$L4912&gt;=$C$3),$D4911+0.5,IF(AND($L4911&gt;=$C$3,$L4912&lt;$C$3),$D4911+0.5,$D4911)),$D4911)</f>
        <v>#N/A</v>
      </c>
      <c r="E4912" s="4" t="str">
        <f t="shared" si="502"/>
        <v/>
      </c>
      <c r="F4912" s="4" t="str">
        <f>IF(C4912,ROW(),"")</f>
        <v/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>IF(C4912,IF(E4912-$E$7&gt;=$C$1/2,TRUE(),FALSE()),FALSE())</f>
        <v>0</v>
      </c>
      <c r="J4912" s="4" t="e">
        <f t="shared" ca="1" si="503"/>
        <v>#N/A</v>
      </c>
      <c r="K4912" s="4" t="e">
        <f t="shared" si="506"/>
        <v>#N/A</v>
      </c>
      <c r="L4912" s="4" t="e">
        <f t="shared" si="507"/>
        <v>#N/A</v>
      </c>
      <c r="M4912" s="4"/>
    </row>
    <row r="4913" spans="1:13" x14ac:dyDescent="0.2">
      <c r="A4913" s="4">
        <f t="shared" si="504"/>
        <v>9812</v>
      </c>
      <c r="B4913" s="4" t="b">
        <f t="shared" si="505"/>
        <v>0</v>
      </c>
      <c r="C4913" s="5" t="b">
        <f>IF(AND(B4913,A4913&lt;=$G$1),TRUE(),FALSE())</f>
        <v>0</v>
      </c>
      <c r="D4913" s="4" t="e">
        <f>IF(AND($C4912,$I4912),IF(AND($L4912&lt;$C$3,$L4913&gt;=$C$3),$D4912+0.5,IF(AND($L4912&gt;=$C$3,$L4913&lt;$C$3),$D4912+0.5,$D4912)),$D4912)</f>
        <v>#N/A</v>
      </c>
      <c r="E4913" s="4" t="str">
        <f t="shared" si="502"/>
        <v/>
      </c>
      <c r="F4913" s="4" t="str">
        <f>IF(C4913,ROW(),"")</f>
        <v/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>IF(C4913,IF(E4913-$E$7&gt;=$C$1/2,TRUE(),FALSE()),FALSE())</f>
        <v>0</v>
      </c>
      <c r="J4913" s="4" t="e">
        <f t="shared" ca="1" si="503"/>
        <v>#N/A</v>
      </c>
      <c r="K4913" s="4" t="e">
        <f t="shared" si="506"/>
        <v>#N/A</v>
      </c>
      <c r="L4913" s="4" t="e">
        <f t="shared" si="507"/>
        <v>#N/A</v>
      </c>
      <c r="M4913" s="4"/>
    </row>
    <row r="4914" spans="1:13" x14ac:dyDescent="0.2">
      <c r="A4914" s="4">
        <f t="shared" si="504"/>
        <v>9814</v>
      </c>
      <c r="B4914" s="4" t="b">
        <f t="shared" si="505"/>
        <v>0</v>
      </c>
      <c r="C4914" s="5" t="b">
        <f>IF(AND(B4914,A4914&lt;=$G$1),TRUE(),FALSE())</f>
        <v>0</v>
      </c>
      <c r="D4914" s="4" t="e">
        <f>IF(AND($C4913,$I4913),IF(AND($L4913&lt;$C$3,$L4914&gt;=$C$3),$D4913+0.5,IF(AND($L4913&gt;=$C$3,$L4914&lt;$C$3),$D4913+0.5,$D4913)),$D4913)</f>
        <v>#N/A</v>
      </c>
      <c r="E4914" s="4" t="str">
        <f t="shared" si="502"/>
        <v/>
      </c>
      <c r="F4914" s="4" t="str">
        <f>IF(C4914,ROW(),"")</f>
        <v/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>IF(C4914,IF(E4914-$E$7&gt;=$C$1/2,TRUE(),FALSE()),FALSE())</f>
        <v>0</v>
      </c>
      <c r="J4914" s="4" t="e">
        <f t="shared" ca="1" si="503"/>
        <v>#N/A</v>
      </c>
      <c r="K4914" s="4" t="e">
        <f t="shared" si="506"/>
        <v>#N/A</v>
      </c>
      <c r="L4914" s="4" t="e">
        <f t="shared" si="507"/>
        <v>#N/A</v>
      </c>
      <c r="M4914" s="4"/>
    </row>
    <row r="4915" spans="1:13" x14ac:dyDescent="0.2">
      <c r="A4915" s="4">
        <f t="shared" si="504"/>
        <v>9816</v>
      </c>
      <c r="B4915" s="4" t="b">
        <f t="shared" si="505"/>
        <v>0</v>
      </c>
      <c r="C4915" s="5" t="b">
        <f>IF(AND(B4915,A4915&lt;=$G$1),TRUE(),FALSE())</f>
        <v>0</v>
      </c>
      <c r="D4915" s="4" t="e">
        <f>IF(AND($C4914,$I4914),IF(AND($L4914&lt;$C$3,$L4915&gt;=$C$3),$D4914+0.5,IF(AND($L4914&gt;=$C$3,$L4915&lt;$C$3),$D4914+0.5,$D4914)),$D4914)</f>
        <v>#N/A</v>
      </c>
      <c r="E4915" s="4" t="str">
        <f t="shared" si="502"/>
        <v/>
      </c>
      <c r="F4915" s="4" t="str">
        <f>IF(C4915,ROW(),"")</f>
        <v/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>IF(C4915,IF(E4915-$E$7&gt;=$C$1/2,TRUE(),FALSE()),FALSE())</f>
        <v>0</v>
      </c>
      <c r="J4915" s="4" t="e">
        <f t="shared" ca="1" si="503"/>
        <v>#N/A</v>
      </c>
      <c r="K4915" s="4" t="e">
        <f t="shared" si="506"/>
        <v>#N/A</v>
      </c>
      <c r="L4915" s="4" t="e">
        <f t="shared" si="507"/>
        <v>#N/A</v>
      </c>
      <c r="M4915" s="4"/>
    </row>
    <row r="4916" spans="1:13" x14ac:dyDescent="0.2">
      <c r="A4916" s="4">
        <f t="shared" si="504"/>
        <v>9818</v>
      </c>
      <c r="B4916" s="4" t="b">
        <f t="shared" si="505"/>
        <v>0</v>
      </c>
      <c r="C4916" s="5" t="b">
        <f>IF(AND(B4916,A4916&lt;=$G$1),TRUE(),FALSE())</f>
        <v>0</v>
      </c>
      <c r="D4916" s="4" t="e">
        <f>IF(AND($C4915,$I4915),IF(AND($L4915&lt;$C$3,$L4916&gt;=$C$3),$D4915+0.5,IF(AND($L4915&gt;=$C$3,$L4916&lt;$C$3),$D4915+0.5,$D4915)),$D4915)</f>
        <v>#N/A</v>
      </c>
      <c r="E4916" s="4" t="str">
        <f t="shared" si="502"/>
        <v/>
      </c>
      <c r="F4916" s="4" t="str">
        <f>IF(C4916,ROW(),"")</f>
        <v/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>IF(C4916,IF(E4916-$E$7&gt;=$C$1/2,TRUE(),FALSE()),FALSE())</f>
        <v>0</v>
      </c>
      <c r="J4916" s="4" t="e">
        <f t="shared" ca="1" si="503"/>
        <v>#N/A</v>
      </c>
      <c r="K4916" s="4" t="e">
        <f t="shared" si="506"/>
        <v>#N/A</v>
      </c>
      <c r="L4916" s="4" t="e">
        <f t="shared" si="507"/>
        <v>#N/A</v>
      </c>
      <c r="M4916" s="4"/>
    </row>
    <row r="4917" spans="1:13" x14ac:dyDescent="0.2">
      <c r="A4917" s="4">
        <f t="shared" si="504"/>
        <v>9820</v>
      </c>
      <c r="B4917" s="4" t="b">
        <f t="shared" si="505"/>
        <v>0</v>
      </c>
      <c r="C4917" s="5" t="b">
        <f>IF(AND(B4917,A4917&lt;=$G$1),TRUE(),FALSE())</f>
        <v>0</v>
      </c>
      <c r="D4917" s="4" t="e">
        <f>IF(AND($C4916,$I4916),IF(AND($L4916&lt;$C$3,$L4917&gt;=$C$3),$D4916+0.5,IF(AND($L4916&gt;=$C$3,$L4917&lt;$C$3),$D4916+0.5,$D4916)),$D4916)</f>
        <v>#N/A</v>
      </c>
      <c r="E4917" s="4" t="str">
        <f t="shared" si="502"/>
        <v/>
      </c>
      <c r="F4917" s="4" t="str">
        <f>IF(C4917,ROW(),"")</f>
        <v/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>IF(C4917,IF(E4917-$E$7&gt;=$C$1/2,TRUE(),FALSE()),FALSE())</f>
        <v>0</v>
      </c>
      <c r="J4917" s="4" t="e">
        <f t="shared" ca="1" si="503"/>
        <v>#N/A</v>
      </c>
      <c r="K4917" s="4" t="e">
        <f t="shared" si="506"/>
        <v>#N/A</v>
      </c>
      <c r="L4917" s="4" t="e">
        <f t="shared" si="507"/>
        <v>#N/A</v>
      </c>
      <c r="M4917" s="4"/>
    </row>
    <row r="4918" spans="1:13" x14ac:dyDescent="0.2">
      <c r="A4918" s="4">
        <f t="shared" si="504"/>
        <v>9822</v>
      </c>
      <c r="B4918" s="4" t="b">
        <f t="shared" si="505"/>
        <v>0</v>
      </c>
      <c r="C4918" s="5" t="b">
        <f>IF(AND(B4918,A4918&lt;=$G$1),TRUE(),FALSE())</f>
        <v>0</v>
      </c>
      <c r="D4918" s="4" t="e">
        <f>IF(AND($C4917,$I4917),IF(AND($L4917&lt;$C$3,$L4918&gt;=$C$3),$D4917+0.5,IF(AND($L4917&gt;=$C$3,$L4918&lt;$C$3),$D4917+0.5,$D4917)),$D4917)</f>
        <v>#N/A</v>
      </c>
      <c r="E4918" s="4" t="str">
        <f t="shared" si="502"/>
        <v/>
      </c>
      <c r="F4918" s="4" t="str">
        <f>IF(C4918,ROW(),"")</f>
        <v/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>IF(C4918,IF(E4918-$E$7&gt;=$C$1/2,TRUE(),FALSE()),FALSE())</f>
        <v>0</v>
      </c>
      <c r="J4918" s="4" t="e">
        <f t="shared" ca="1" si="503"/>
        <v>#N/A</v>
      </c>
      <c r="K4918" s="4" t="e">
        <f t="shared" si="506"/>
        <v>#N/A</v>
      </c>
      <c r="L4918" s="4" t="e">
        <f t="shared" si="507"/>
        <v>#N/A</v>
      </c>
      <c r="M4918" s="4"/>
    </row>
    <row r="4919" spans="1:13" x14ac:dyDescent="0.2">
      <c r="A4919" s="4">
        <f t="shared" si="504"/>
        <v>9824</v>
      </c>
      <c r="B4919" s="4" t="b">
        <f t="shared" si="505"/>
        <v>0</v>
      </c>
      <c r="C4919" s="5" t="b">
        <f>IF(AND(B4919,A4919&lt;=$G$1),TRUE(),FALSE())</f>
        <v>0</v>
      </c>
      <c r="D4919" s="4" t="e">
        <f>IF(AND($C4918,$I4918),IF(AND($L4918&lt;$C$3,$L4919&gt;=$C$3),$D4918+0.5,IF(AND($L4918&gt;=$C$3,$L4919&lt;$C$3),$D4918+0.5,$D4918)),$D4918)</f>
        <v>#N/A</v>
      </c>
      <c r="E4919" s="4" t="str">
        <f t="shared" si="502"/>
        <v/>
      </c>
      <c r="F4919" s="4" t="str">
        <f>IF(C4919,ROW(),"")</f>
        <v/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>IF(C4919,IF(E4919-$E$7&gt;=$C$1/2,TRUE(),FALSE()),FALSE())</f>
        <v>0</v>
      </c>
      <c r="J4919" s="4" t="e">
        <f t="shared" ca="1" si="503"/>
        <v>#N/A</v>
      </c>
      <c r="K4919" s="4" t="e">
        <f t="shared" si="506"/>
        <v>#N/A</v>
      </c>
      <c r="L4919" s="4" t="e">
        <f t="shared" si="507"/>
        <v>#N/A</v>
      </c>
      <c r="M4919" s="4"/>
    </row>
    <row r="4920" spans="1:13" x14ac:dyDescent="0.2">
      <c r="A4920" s="4">
        <f t="shared" si="504"/>
        <v>9826</v>
      </c>
      <c r="B4920" s="4" t="b">
        <f t="shared" si="505"/>
        <v>0</v>
      </c>
      <c r="C4920" s="5" t="b">
        <f>IF(AND(B4920,A4920&lt;=$G$1),TRUE(),FALSE())</f>
        <v>0</v>
      </c>
      <c r="D4920" s="4" t="e">
        <f>IF(AND($C4919,$I4919),IF(AND($L4919&lt;$C$3,$L4920&gt;=$C$3),$D4919+0.5,IF(AND($L4919&gt;=$C$3,$L4920&lt;$C$3),$D4919+0.5,$D4919)),$D4919)</f>
        <v>#N/A</v>
      </c>
      <c r="E4920" s="4" t="str">
        <f t="shared" si="502"/>
        <v/>
      </c>
      <c r="F4920" s="4" t="str">
        <f>IF(C4920,ROW(),"")</f>
        <v/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>IF(C4920,IF(E4920-$E$7&gt;=$C$1/2,TRUE(),FALSE()),FALSE())</f>
        <v>0</v>
      </c>
      <c r="J4920" s="4" t="e">
        <f t="shared" ca="1" si="503"/>
        <v>#N/A</v>
      </c>
      <c r="K4920" s="4" t="e">
        <f t="shared" si="506"/>
        <v>#N/A</v>
      </c>
      <c r="L4920" s="4" t="e">
        <f t="shared" si="507"/>
        <v>#N/A</v>
      </c>
      <c r="M4920" s="4"/>
    </row>
    <row r="4921" spans="1:13" x14ac:dyDescent="0.2">
      <c r="A4921" s="4">
        <f t="shared" si="504"/>
        <v>9828</v>
      </c>
      <c r="B4921" s="4" t="b">
        <f t="shared" si="505"/>
        <v>0</v>
      </c>
      <c r="C4921" s="5" t="b">
        <f>IF(AND(B4921,A4921&lt;=$G$1),TRUE(),FALSE())</f>
        <v>0</v>
      </c>
      <c r="D4921" s="4" t="e">
        <f>IF(AND($C4920,$I4920),IF(AND($L4920&lt;$C$3,$L4921&gt;=$C$3),$D4920+0.5,IF(AND($L4920&gt;=$C$3,$L4921&lt;$C$3),$D4920+0.5,$D4920)),$D4920)</f>
        <v>#N/A</v>
      </c>
      <c r="E4921" s="4" t="str">
        <f t="shared" si="502"/>
        <v/>
      </c>
      <c r="F4921" s="4" t="str">
        <f>IF(C4921,ROW(),"")</f>
        <v/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>IF(C4921,IF(E4921-$E$7&gt;=$C$1/2,TRUE(),FALSE()),FALSE())</f>
        <v>0</v>
      </c>
      <c r="J4921" s="4" t="e">
        <f t="shared" ca="1" si="503"/>
        <v>#N/A</v>
      </c>
      <c r="K4921" s="4" t="e">
        <f t="shared" si="506"/>
        <v>#N/A</v>
      </c>
      <c r="L4921" s="4" t="e">
        <f t="shared" si="507"/>
        <v>#N/A</v>
      </c>
      <c r="M4921" s="4"/>
    </row>
    <row r="4922" spans="1:13" x14ac:dyDescent="0.2">
      <c r="A4922" s="4">
        <f t="shared" si="504"/>
        <v>9830</v>
      </c>
      <c r="B4922" s="4" t="b">
        <f t="shared" si="505"/>
        <v>0</v>
      </c>
      <c r="C4922" s="5" t="b">
        <f>IF(AND(B4922,A4922&lt;=$G$1),TRUE(),FALSE())</f>
        <v>0</v>
      </c>
      <c r="D4922" s="4" t="e">
        <f>IF(AND($C4921,$I4921),IF(AND($L4921&lt;$C$3,$L4922&gt;=$C$3),$D4921+0.5,IF(AND($L4921&gt;=$C$3,$L4922&lt;$C$3),$D4921+0.5,$D4921)),$D4921)</f>
        <v>#N/A</v>
      </c>
      <c r="E4922" s="4" t="str">
        <f t="shared" si="502"/>
        <v/>
      </c>
      <c r="F4922" s="4" t="str">
        <f>IF(C4922,ROW(),"")</f>
        <v/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>IF(C4922,IF(E4922-$E$7&gt;=$C$1/2,TRUE(),FALSE()),FALSE())</f>
        <v>0</v>
      </c>
      <c r="J4922" s="4" t="e">
        <f t="shared" ca="1" si="503"/>
        <v>#N/A</v>
      </c>
      <c r="K4922" s="4" t="e">
        <f t="shared" si="506"/>
        <v>#N/A</v>
      </c>
      <c r="L4922" s="4" t="e">
        <f t="shared" si="507"/>
        <v>#N/A</v>
      </c>
      <c r="M4922" s="4"/>
    </row>
    <row r="4923" spans="1:13" x14ac:dyDescent="0.2">
      <c r="A4923" s="4">
        <f t="shared" si="504"/>
        <v>9832</v>
      </c>
      <c r="B4923" s="4" t="b">
        <f t="shared" si="505"/>
        <v>0</v>
      </c>
      <c r="C4923" s="5" t="b">
        <f>IF(AND(B4923,A4923&lt;=$G$1),TRUE(),FALSE())</f>
        <v>0</v>
      </c>
      <c r="D4923" s="4" t="e">
        <f>IF(AND($C4922,$I4922),IF(AND($L4922&lt;$C$3,$L4923&gt;=$C$3),$D4922+0.5,IF(AND($L4922&gt;=$C$3,$L4923&lt;$C$3),$D4922+0.5,$D4922)),$D4922)</f>
        <v>#N/A</v>
      </c>
      <c r="E4923" s="4" t="str">
        <f t="shared" si="502"/>
        <v/>
      </c>
      <c r="F4923" s="4" t="str">
        <f>IF(C4923,ROW(),"")</f>
        <v/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>IF(C4923,IF(E4923-$E$7&gt;=$C$1/2,TRUE(),FALSE()),FALSE())</f>
        <v>0</v>
      </c>
      <c r="J4923" s="4" t="e">
        <f t="shared" ca="1" si="503"/>
        <v>#N/A</v>
      </c>
      <c r="K4923" s="4" t="e">
        <f t="shared" si="506"/>
        <v>#N/A</v>
      </c>
      <c r="L4923" s="4" t="e">
        <f t="shared" si="507"/>
        <v>#N/A</v>
      </c>
      <c r="M4923" s="4"/>
    </row>
    <row r="4924" spans="1:13" x14ac:dyDescent="0.2">
      <c r="A4924" s="4">
        <f t="shared" si="504"/>
        <v>9834</v>
      </c>
      <c r="B4924" s="4" t="b">
        <f t="shared" si="505"/>
        <v>0</v>
      </c>
      <c r="C4924" s="5" t="b">
        <f>IF(AND(B4924,A4924&lt;=$G$1),TRUE(),FALSE())</f>
        <v>0</v>
      </c>
      <c r="D4924" s="4" t="e">
        <f>IF(AND($C4923,$I4923),IF(AND($L4923&lt;$C$3,$L4924&gt;=$C$3),$D4923+0.5,IF(AND($L4923&gt;=$C$3,$L4924&lt;$C$3),$D4923+0.5,$D4923)),$D4923)</f>
        <v>#N/A</v>
      </c>
      <c r="E4924" s="4" t="str">
        <f t="shared" si="502"/>
        <v/>
      </c>
      <c r="F4924" s="4" t="str">
        <f>IF(C4924,ROW(),"")</f>
        <v/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>IF(C4924,IF(E4924-$E$7&gt;=$C$1/2,TRUE(),FALSE()),FALSE())</f>
        <v>0</v>
      </c>
      <c r="J4924" s="4" t="e">
        <f t="shared" ca="1" si="503"/>
        <v>#N/A</v>
      </c>
      <c r="K4924" s="4" t="e">
        <f t="shared" si="506"/>
        <v>#N/A</v>
      </c>
      <c r="L4924" s="4" t="e">
        <f t="shared" si="507"/>
        <v>#N/A</v>
      </c>
      <c r="M4924" s="4"/>
    </row>
    <row r="4925" spans="1:13" x14ac:dyDescent="0.2">
      <c r="A4925" s="4">
        <f t="shared" si="504"/>
        <v>9836</v>
      </c>
      <c r="B4925" s="4" t="b">
        <f t="shared" si="505"/>
        <v>0</v>
      </c>
      <c r="C4925" s="5" t="b">
        <f>IF(AND(B4925,A4925&lt;=$G$1),TRUE(),FALSE())</f>
        <v>0</v>
      </c>
      <c r="D4925" s="4" t="e">
        <f>IF(AND($C4924,$I4924),IF(AND($L4924&lt;$C$3,$L4925&gt;=$C$3),$D4924+0.5,IF(AND($L4924&gt;=$C$3,$L4925&lt;$C$3),$D4924+0.5,$D4924)),$D4924)</f>
        <v>#N/A</v>
      </c>
      <c r="E4925" s="4" t="str">
        <f t="shared" si="502"/>
        <v/>
      </c>
      <c r="F4925" s="4" t="str">
        <f>IF(C4925,ROW(),"")</f>
        <v/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>IF(C4925,IF(E4925-$E$7&gt;=$C$1/2,TRUE(),FALSE()),FALSE())</f>
        <v>0</v>
      </c>
      <c r="J4925" s="4" t="e">
        <f t="shared" ca="1" si="503"/>
        <v>#N/A</v>
      </c>
      <c r="K4925" s="4" t="e">
        <f t="shared" si="506"/>
        <v>#N/A</v>
      </c>
      <c r="L4925" s="4" t="e">
        <f t="shared" si="507"/>
        <v>#N/A</v>
      </c>
      <c r="M4925" s="4"/>
    </row>
    <row r="4926" spans="1:13" x14ac:dyDescent="0.2">
      <c r="A4926" s="4">
        <f t="shared" si="504"/>
        <v>9838</v>
      </c>
      <c r="B4926" s="4" t="b">
        <f t="shared" si="505"/>
        <v>0</v>
      </c>
      <c r="C4926" s="5" t="b">
        <f>IF(AND(B4926,A4926&lt;=$G$1),TRUE(),FALSE())</f>
        <v>0</v>
      </c>
      <c r="D4926" s="4" t="e">
        <f>IF(AND($C4925,$I4925),IF(AND($L4925&lt;$C$3,$L4926&gt;=$C$3),$D4925+0.5,IF(AND($L4925&gt;=$C$3,$L4926&lt;$C$3),$D4925+0.5,$D4925)),$D4925)</f>
        <v>#N/A</v>
      </c>
      <c r="E4926" s="4" t="str">
        <f t="shared" si="502"/>
        <v/>
      </c>
      <c r="F4926" s="4" t="str">
        <f>IF(C4926,ROW(),"")</f>
        <v/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>IF(C4926,IF(E4926-$E$7&gt;=$C$1/2,TRUE(),FALSE()),FALSE())</f>
        <v>0</v>
      </c>
      <c r="J4926" s="4" t="e">
        <f t="shared" ca="1" si="503"/>
        <v>#N/A</v>
      </c>
      <c r="K4926" s="4" t="e">
        <f t="shared" si="506"/>
        <v>#N/A</v>
      </c>
      <c r="L4926" s="4" t="e">
        <f t="shared" si="507"/>
        <v>#N/A</v>
      </c>
      <c r="M4926" s="4"/>
    </row>
    <row r="4927" spans="1:13" x14ac:dyDescent="0.2">
      <c r="A4927" s="4">
        <f t="shared" si="504"/>
        <v>9840</v>
      </c>
      <c r="B4927" s="4" t="b">
        <f t="shared" si="505"/>
        <v>0</v>
      </c>
      <c r="C4927" s="5" t="b">
        <f>IF(AND(B4927,A4927&lt;=$G$1),TRUE(),FALSE())</f>
        <v>0</v>
      </c>
      <c r="D4927" s="4" t="e">
        <f>IF(AND($C4926,$I4926),IF(AND($L4926&lt;$C$3,$L4927&gt;=$C$3),$D4926+0.5,IF(AND($L4926&gt;=$C$3,$L4927&lt;$C$3),$D4926+0.5,$D4926)),$D4926)</f>
        <v>#N/A</v>
      </c>
      <c r="E4927" s="4" t="str">
        <f t="shared" si="502"/>
        <v/>
      </c>
      <c r="F4927" s="4" t="str">
        <f>IF(C4927,ROW(),"")</f>
        <v/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>IF(C4927,IF(E4927-$E$7&gt;=$C$1/2,TRUE(),FALSE()),FALSE())</f>
        <v>0</v>
      </c>
      <c r="J4927" s="4" t="e">
        <f t="shared" ca="1" si="503"/>
        <v>#N/A</v>
      </c>
      <c r="K4927" s="4" t="e">
        <f t="shared" si="506"/>
        <v>#N/A</v>
      </c>
      <c r="L4927" s="4" t="e">
        <f t="shared" si="507"/>
        <v>#N/A</v>
      </c>
      <c r="M4927" s="4"/>
    </row>
    <row r="4928" spans="1:13" x14ac:dyDescent="0.2">
      <c r="A4928" s="4">
        <f t="shared" si="504"/>
        <v>9842</v>
      </c>
      <c r="B4928" s="4" t="b">
        <f t="shared" si="505"/>
        <v>0</v>
      </c>
      <c r="C4928" s="5" t="b">
        <f>IF(AND(B4928,A4928&lt;=$G$1),TRUE(),FALSE())</f>
        <v>0</v>
      </c>
      <c r="D4928" s="4" t="e">
        <f>IF(AND($C4927,$I4927),IF(AND($L4927&lt;$C$3,$L4928&gt;=$C$3),$D4927+0.5,IF(AND($L4927&gt;=$C$3,$L4928&lt;$C$3),$D4927+0.5,$D4927)),$D4927)</f>
        <v>#N/A</v>
      </c>
      <c r="E4928" s="4" t="str">
        <f t="shared" si="502"/>
        <v/>
      </c>
      <c r="F4928" s="4" t="str">
        <f>IF(C4928,ROW(),"")</f>
        <v/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>IF(C4928,IF(E4928-$E$7&gt;=$C$1/2,TRUE(),FALSE()),FALSE())</f>
        <v>0</v>
      </c>
      <c r="J4928" s="4" t="e">
        <f t="shared" ca="1" si="503"/>
        <v>#N/A</v>
      </c>
      <c r="K4928" s="4" t="e">
        <f t="shared" si="506"/>
        <v>#N/A</v>
      </c>
      <c r="L4928" s="4" t="e">
        <f t="shared" si="507"/>
        <v>#N/A</v>
      </c>
      <c r="M4928" s="4"/>
    </row>
    <row r="4929" spans="1:13" x14ac:dyDescent="0.2">
      <c r="A4929" s="4">
        <f t="shared" si="504"/>
        <v>9844</v>
      </c>
      <c r="B4929" s="4" t="b">
        <f t="shared" si="505"/>
        <v>0</v>
      </c>
      <c r="C4929" s="5" t="b">
        <f>IF(AND(B4929,A4929&lt;=$G$1),TRUE(),FALSE())</f>
        <v>0</v>
      </c>
      <c r="D4929" s="4" t="e">
        <f>IF(AND($C4928,$I4928),IF(AND($L4928&lt;$C$3,$L4929&gt;=$C$3),$D4928+0.5,IF(AND($L4928&gt;=$C$3,$L4929&lt;$C$3),$D4928+0.5,$D4928)),$D4928)</f>
        <v>#N/A</v>
      </c>
      <c r="E4929" s="4" t="str">
        <f t="shared" si="502"/>
        <v/>
      </c>
      <c r="F4929" s="4" t="str">
        <f>IF(C4929,ROW(),"")</f>
        <v/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>IF(C4929,IF(E4929-$E$7&gt;=$C$1/2,TRUE(),FALSE()),FALSE())</f>
        <v>0</v>
      </c>
      <c r="J4929" s="4" t="e">
        <f t="shared" ca="1" si="503"/>
        <v>#N/A</v>
      </c>
      <c r="K4929" s="4" t="e">
        <f t="shared" si="506"/>
        <v>#N/A</v>
      </c>
      <c r="L4929" s="4" t="e">
        <f t="shared" si="507"/>
        <v>#N/A</v>
      </c>
      <c r="M4929" s="4"/>
    </row>
    <row r="4930" spans="1:13" x14ac:dyDescent="0.2">
      <c r="A4930" s="4">
        <f t="shared" si="504"/>
        <v>9846</v>
      </c>
      <c r="B4930" s="4" t="b">
        <f t="shared" si="505"/>
        <v>0</v>
      </c>
      <c r="C4930" s="5" t="b">
        <f>IF(AND(B4930,A4930&lt;=$G$1),TRUE(),FALSE())</f>
        <v>0</v>
      </c>
      <c r="D4930" s="4" t="e">
        <f>IF(AND($C4929,$I4929),IF(AND($L4929&lt;$C$3,$L4930&gt;=$C$3),$D4929+0.5,IF(AND($L4929&gt;=$C$3,$L4930&lt;$C$3),$D4929+0.5,$D4929)),$D4929)</f>
        <v>#N/A</v>
      </c>
      <c r="E4930" s="4" t="str">
        <f t="shared" si="502"/>
        <v/>
      </c>
      <c r="F4930" s="4" t="str">
        <f>IF(C4930,ROW(),"")</f>
        <v/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>IF(C4930,IF(E4930-$E$7&gt;=$C$1/2,TRUE(),FALSE()),FALSE())</f>
        <v>0</v>
      </c>
      <c r="J4930" s="4" t="e">
        <f t="shared" ca="1" si="503"/>
        <v>#N/A</v>
      </c>
      <c r="K4930" s="4" t="e">
        <f t="shared" si="506"/>
        <v>#N/A</v>
      </c>
      <c r="L4930" s="4" t="e">
        <f t="shared" si="507"/>
        <v>#N/A</v>
      </c>
      <c r="M4930" s="4"/>
    </row>
    <row r="4931" spans="1:13" x14ac:dyDescent="0.2">
      <c r="A4931" s="4">
        <f t="shared" si="504"/>
        <v>9848</v>
      </c>
      <c r="B4931" s="4" t="b">
        <f t="shared" si="505"/>
        <v>0</v>
      </c>
      <c r="C4931" s="5" t="b">
        <f>IF(AND(B4931,A4931&lt;=$G$1),TRUE(),FALSE())</f>
        <v>0</v>
      </c>
      <c r="D4931" s="4" t="e">
        <f>IF(AND($C4930,$I4930),IF(AND($L4930&lt;$C$3,$L4931&gt;=$C$3),$D4930+0.5,IF(AND($L4930&gt;=$C$3,$L4931&lt;$C$3),$D4930+0.5,$D4930)),$D4930)</f>
        <v>#N/A</v>
      </c>
      <c r="E4931" s="4" t="str">
        <f t="shared" si="502"/>
        <v/>
      </c>
      <c r="F4931" s="4" t="str">
        <f>IF(C4931,ROW(),"")</f>
        <v/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>IF(C4931,IF(E4931-$E$7&gt;=$C$1/2,TRUE(),FALSE()),FALSE())</f>
        <v>0</v>
      </c>
      <c r="J4931" s="4" t="e">
        <f t="shared" ca="1" si="503"/>
        <v>#N/A</v>
      </c>
      <c r="K4931" s="4" t="e">
        <f t="shared" si="506"/>
        <v>#N/A</v>
      </c>
      <c r="L4931" s="4" t="e">
        <f t="shared" si="507"/>
        <v>#N/A</v>
      </c>
      <c r="M4931" s="4"/>
    </row>
    <row r="4932" spans="1:13" x14ac:dyDescent="0.2">
      <c r="A4932" s="4">
        <f t="shared" si="504"/>
        <v>9850</v>
      </c>
      <c r="B4932" s="4" t="b">
        <f t="shared" si="505"/>
        <v>0</v>
      </c>
      <c r="C4932" s="5" t="b">
        <f>IF(AND(B4932,A4932&lt;=$G$1),TRUE(),FALSE())</f>
        <v>0</v>
      </c>
      <c r="D4932" s="4" t="e">
        <f>IF(AND($C4931,$I4931),IF(AND($L4931&lt;$C$3,$L4932&gt;=$C$3),$D4931+0.5,IF(AND($L4931&gt;=$C$3,$L4932&lt;$C$3),$D4931+0.5,$D4931)),$D4931)</f>
        <v>#N/A</v>
      </c>
      <c r="E4932" s="4" t="str">
        <f t="shared" si="502"/>
        <v/>
      </c>
      <c r="F4932" s="4" t="str">
        <f>IF(C4932,ROW(),"")</f>
        <v/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>IF(C4932,IF(E4932-$E$7&gt;=$C$1/2,TRUE(),FALSE()),FALSE())</f>
        <v>0</v>
      </c>
      <c r="J4932" s="4" t="e">
        <f t="shared" ca="1" si="503"/>
        <v>#N/A</v>
      </c>
      <c r="K4932" s="4" t="e">
        <f t="shared" si="506"/>
        <v>#N/A</v>
      </c>
      <c r="L4932" s="4" t="e">
        <f t="shared" si="507"/>
        <v>#N/A</v>
      </c>
      <c r="M4932" s="4"/>
    </row>
    <row r="4933" spans="1:13" x14ac:dyDescent="0.2">
      <c r="A4933" s="4">
        <f t="shared" si="504"/>
        <v>9852</v>
      </c>
      <c r="B4933" s="4" t="b">
        <f t="shared" si="505"/>
        <v>0</v>
      </c>
      <c r="C4933" s="5" t="b">
        <f>IF(AND(B4933,A4933&lt;=$G$1),TRUE(),FALSE())</f>
        <v>0</v>
      </c>
      <c r="D4933" s="4" t="e">
        <f>IF(AND($C4932,$I4932),IF(AND($L4932&lt;$C$3,$L4933&gt;=$C$3),$D4932+0.5,IF(AND($L4932&gt;=$C$3,$L4933&lt;$C$3),$D4932+0.5,$D4932)),$D4932)</f>
        <v>#N/A</v>
      </c>
      <c r="E4933" s="4" t="str">
        <f t="shared" si="502"/>
        <v/>
      </c>
      <c r="F4933" s="4" t="str">
        <f>IF(C4933,ROW(),"")</f>
        <v/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>IF(C4933,IF(E4933-$E$7&gt;=$C$1/2,TRUE(),FALSE()),FALSE())</f>
        <v>0</v>
      </c>
      <c r="J4933" s="4" t="e">
        <f t="shared" ca="1" si="503"/>
        <v>#N/A</v>
      </c>
      <c r="K4933" s="4" t="e">
        <f t="shared" si="506"/>
        <v>#N/A</v>
      </c>
      <c r="L4933" s="4" t="e">
        <f t="shared" si="507"/>
        <v>#N/A</v>
      </c>
      <c r="M4933" s="4"/>
    </row>
    <row r="4934" spans="1:13" x14ac:dyDescent="0.2">
      <c r="A4934" s="4">
        <f t="shared" si="504"/>
        <v>9854</v>
      </c>
      <c r="B4934" s="4" t="b">
        <f t="shared" si="505"/>
        <v>0</v>
      </c>
      <c r="C4934" s="5" t="b">
        <f>IF(AND(B4934,A4934&lt;=$G$1),TRUE(),FALSE())</f>
        <v>0</v>
      </c>
      <c r="D4934" s="4" t="e">
        <f>IF(AND($C4933,$I4933),IF(AND($L4933&lt;$C$3,$L4934&gt;=$C$3),$D4933+0.5,IF(AND($L4933&gt;=$C$3,$L4934&lt;$C$3),$D4933+0.5,$D4933)),$D4933)</f>
        <v>#N/A</v>
      </c>
      <c r="E4934" s="4" t="str">
        <f t="shared" si="502"/>
        <v/>
      </c>
      <c r="F4934" s="4" t="str">
        <f>IF(C4934,ROW(),"")</f>
        <v/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>IF(C4934,IF(E4934-$E$7&gt;=$C$1/2,TRUE(),FALSE()),FALSE())</f>
        <v>0</v>
      </c>
      <c r="J4934" s="4" t="e">
        <f t="shared" ca="1" si="503"/>
        <v>#N/A</v>
      </c>
      <c r="K4934" s="4" t="e">
        <f t="shared" si="506"/>
        <v>#N/A</v>
      </c>
      <c r="L4934" s="4" t="e">
        <f t="shared" si="507"/>
        <v>#N/A</v>
      </c>
      <c r="M4934" s="4"/>
    </row>
    <row r="4935" spans="1:13" x14ac:dyDescent="0.2">
      <c r="A4935" s="4">
        <f t="shared" si="504"/>
        <v>9856</v>
      </c>
      <c r="B4935" s="4" t="b">
        <f t="shared" si="505"/>
        <v>0</v>
      </c>
      <c r="C4935" s="5" t="b">
        <f>IF(AND(B4935,A4935&lt;=$G$1),TRUE(),FALSE())</f>
        <v>0</v>
      </c>
      <c r="D4935" s="4" t="e">
        <f>IF(AND($C4934,$I4934),IF(AND($L4934&lt;$C$3,$L4935&gt;=$C$3),$D4934+0.5,IF(AND($L4934&gt;=$C$3,$L4935&lt;$C$3),$D4934+0.5,$D4934)),$D4934)</f>
        <v>#N/A</v>
      </c>
      <c r="E4935" s="4" t="str">
        <f t="shared" ref="E4935:E4998" si="508">IF(C4935,A4935,"")</f>
        <v/>
      </c>
      <c r="F4935" s="4" t="str">
        <f>IF(C4935,ROW(),"")</f>
        <v/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>IF(C4935,IF(E4935-$E$7&gt;=$C$1/2,TRUE(),FALSE()),FALSE())</f>
        <v>0</v>
      </c>
      <c r="J4935" s="4" t="e">
        <f t="shared" ref="J4935:J4998" ca="1" si="509">IF(I4935,IF(C4935,AVERAGE(OFFSET($H$1:$H$27000,ROW()-$C$1/$C$4/2-1,0,$C$1/$C$4+1,1)),NA()),NA())</f>
        <v>#N/A</v>
      </c>
      <c r="K4935" s="4" t="e">
        <f t="shared" si="506"/>
        <v>#N/A</v>
      </c>
      <c r="L4935" s="4" t="e">
        <f t="shared" si="507"/>
        <v>#N/A</v>
      </c>
      <c r="M4935" s="4"/>
    </row>
    <row r="4936" spans="1:13" x14ac:dyDescent="0.2">
      <c r="A4936" s="4">
        <f t="shared" ref="A4936:A4999" si="510">A4935+$C$4</f>
        <v>9858</v>
      </c>
      <c r="B4936" s="4" t="b">
        <f t="shared" ref="B4936:B4999" si="511">IF(ROW()&lt;7+$G$4,TRUE(),FALSE())</f>
        <v>0</v>
      </c>
      <c r="C4936" s="5" t="b">
        <f>IF(AND(B4936,A4936&lt;=$G$1),TRUE(),FALSE())</f>
        <v>0</v>
      </c>
      <c r="D4936" s="4" t="e">
        <f>IF(AND($C4935,$I4935),IF(AND($L4935&lt;$C$3,$L4936&gt;=$C$3),$D4935+0.5,IF(AND($L4935&gt;=$C$3,$L4936&lt;$C$3),$D4935+0.5,$D4935)),$D4935)</f>
        <v>#N/A</v>
      </c>
      <c r="E4936" s="4" t="str">
        <f t="shared" si="508"/>
        <v/>
      </c>
      <c r="F4936" s="4" t="str">
        <f>IF(C4936,ROW(),"")</f>
        <v/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>IF(C4936,IF(E4936-$E$7&gt;=$C$1/2,TRUE(),FALSE()),FALSE())</f>
        <v>0</v>
      </c>
      <c r="J4936" s="4" t="e">
        <f t="shared" ca="1" si="509"/>
        <v>#N/A</v>
      </c>
      <c r="K4936" s="4" t="e">
        <f t="shared" ref="K4936:K4999" si="512">IF(I4936,ABS(INDEX($J$1:$J$27000,ROW()+$C$1/$C$4/2)-INDEX($J$1:$J$27000,ROW()-$C$1/$C$4/2)),NA())</f>
        <v>#N/A</v>
      </c>
      <c r="L4936" s="4" t="e">
        <f t="shared" ref="L4936:L4999" si="513">IF(AND(C4936,I4936),INDEX($K$1:$K$27000,ROW()+$C$1/$C$4+1),NA())</f>
        <v>#N/A</v>
      </c>
      <c r="M4936" s="4"/>
    </row>
    <row r="4937" spans="1:13" x14ac:dyDescent="0.2">
      <c r="A4937" s="4">
        <f t="shared" si="510"/>
        <v>9860</v>
      </c>
      <c r="B4937" s="4" t="b">
        <f t="shared" si="511"/>
        <v>0</v>
      </c>
      <c r="C4937" s="5" t="b">
        <f>IF(AND(B4937,A4937&lt;=$G$1),TRUE(),FALSE())</f>
        <v>0</v>
      </c>
      <c r="D4937" s="4" t="e">
        <f>IF(AND($C4936,$I4936),IF(AND($L4936&lt;$C$3,$L4937&gt;=$C$3),$D4936+0.5,IF(AND($L4936&gt;=$C$3,$L4937&lt;$C$3),$D4936+0.5,$D4936)),$D4936)</f>
        <v>#N/A</v>
      </c>
      <c r="E4937" s="4" t="str">
        <f t="shared" si="508"/>
        <v/>
      </c>
      <c r="F4937" s="4" t="str">
        <f>IF(C4937,ROW(),"")</f>
        <v/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>IF(C4937,IF(E4937-$E$7&gt;=$C$1/2,TRUE(),FALSE()),FALSE())</f>
        <v>0</v>
      </c>
      <c r="J4937" s="4" t="e">
        <f t="shared" ca="1" si="509"/>
        <v>#N/A</v>
      </c>
      <c r="K4937" s="4" t="e">
        <f t="shared" si="512"/>
        <v>#N/A</v>
      </c>
      <c r="L4937" s="4" t="e">
        <f t="shared" si="513"/>
        <v>#N/A</v>
      </c>
      <c r="M4937" s="4"/>
    </row>
    <row r="4938" spans="1:13" x14ac:dyDescent="0.2">
      <c r="A4938" s="4">
        <f t="shared" si="510"/>
        <v>9862</v>
      </c>
      <c r="B4938" s="4" t="b">
        <f t="shared" si="511"/>
        <v>0</v>
      </c>
      <c r="C4938" s="5" t="b">
        <f>IF(AND(B4938,A4938&lt;=$G$1),TRUE(),FALSE())</f>
        <v>0</v>
      </c>
      <c r="D4938" s="4" t="e">
        <f>IF(AND($C4937,$I4937),IF(AND($L4937&lt;$C$3,$L4938&gt;=$C$3),$D4937+0.5,IF(AND($L4937&gt;=$C$3,$L4938&lt;$C$3),$D4937+0.5,$D4937)),$D4937)</f>
        <v>#N/A</v>
      </c>
      <c r="E4938" s="4" t="str">
        <f t="shared" si="508"/>
        <v/>
      </c>
      <c r="F4938" s="4" t="str">
        <f>IF(C4938,ROW(),"")</f>
        <v/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>IF(C4938,IF(E4938-$E$7&gt;=$C$1/2,TRUE(),FALSE()),FALSE())</f>
        <v>0</v>
      </c>
      <c r="J4938" s="4" t="e">
        <f t="shared" ca="1" si="509"/>
        <v>#N/A</v>
      </c>
      <c r="K4938" s="4" t="e">
        <f t="shared" si="512"/>
        <v>#N/A</v>
      </c>
      <c r="L4938" s="4" t="e">
        <f t="shared" si="513"/>
        <v>#N/A</v>
      </c>
      <c r="M4938" s="4"/>
    </row>
    <row r="4939" spans="1:13" x14ac:dyDescent="0.2">
      <c r="A4939" s="4">
        <f t="shared" si="510"/>
        <v>9864</v>
      </c>
      <c r="B4939" s="4" t="b">
        <f t="shared" si="511"/>
        <v>0</v>
      </c>
      <c r="C4939" s="5" t="b">
        <f>IF(AND(B4939,A4939&lt;=$G$1),TRUE(),FALSE())</f>
        <v>0</v>
      </c>
      <c r="D4939" s="4" t="e">
        <f>IF(AND($C4938,$I4938),IF(AND($L4938&lt;$C$3,$L4939&gt;=$C$3),$D4938+0.5,IF(AND($L4938&gt;=$C$3,$L4939&lt;$C$3),$D4938+0.5,$D4938)),$D4938)</f>
        <v>#N/A</v>
      </c>
      <c r="E4939" s="4" t="str">
        <f t="shared" si="508"/>
        <v/>
      </c>
      <c r="F4939" s="4" t="str">
        <f>IF(C4939,ROW(),"")</f>
        <v/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>IF(C4939,IF(E4939-$E$7&gt;=$C$1/2,TRUE(),FALSE()),FALSE())</f>
        <v>0</v>
      </c>
      <c r="J4939" s="4" t="e">
        <f t="shared" ca="1" si="509"/>
        <v>#N/A</v>
      </c>
      <c r="K4939" s="4" t="e">
        <f t="shared" si="512"/>
        <v>#N/A</v>
      </c>
      <c r="L4939" s="4" t="e">
        <f t="shared" si="513"/>
        <v>#N/A</v>
      </c>
      <c r="M4939" s="4"/>
    </row>
    <row r="4940" spans="1:13" x14ac:dyDescent="0.2">
      <c r="A4940" s="4">
        <f t="shared" si="510"/>
        <v>9866</v>
      </c>
      <c r="B4940" s="4" t="b">
        <f t="shared" si="511"/>
        <v>0</v>
      </c>
      <c r="C4940" s="5" t="b">
        <f>IF(AND(B4940,A4940&lt;=$G$1),TRUE(),FALSE())</f>
        <v>0</v>
      </c>
      <c r="D4940" s="4" t="e">
        <f>IF(AND($C4939,$I4939),IF(AND($L4939&lt;$C$3,$L4940&gt;=$C$3),$D4939+0.5,IF(AND($L4939&gt;=$C$3,$L4940&lt;$C$3),$D4939+0.5,$D4939)),$D4939)</f>
        <v>#N/A</v>
      </c>
      <c r="E4940" s="4" t="str">
        <f t="shared" si="508"/>
        <v/>
      </c>
      <c r="F4940" s="4" t="str">
        <f>IF(C4940,ROW(),"")</f>
        <v/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>IF(C4940,IF(E4940-$E$7&gt;=$C$1/2,TRUE(),FALSE()),FALSE())</f>
        <v>0</v>
      </c>
      <c r="J4940" s="4" t="e">
        <f t="shared" ca="1" si="509"/>
        <v>#N/A</v>
      </c>
      <c r="K4940" s="4" t="e">
        <f t="shared" si="512"/>
        <v>#N/A</v>
      </c>
      <c r="L4940" s="4" t="e">
        <f t="shared" si="513"/>
        <v>#N/A</v>
      </c>
      <c r="M4940" s="4"/>
    </row>
    <row r="4941" spans="1:13" x14ac:dyDescent="0.2">
      <c r="A4941" s="4">
        <f t="shared" si="510"/>
        <v>9868</v>
      </c>
      <c r="B4941" s="4" t="b">
        <f t="shared" si="511"/>
        <v>0</v>
      </c>
      <c r="C4941" s="5" t="b">
        <f>IF(AND(B4941,A4941&lt;=$G$1),TRUE(),FALSE())</f>
        <v>0</v>
      </c>
      <c r="D4941" s="4" t="e">
        <f>IF(AND($C4940,$I4940),IF(AND($L4940&lt;$C$3,$L4941&gt;=$C$3),$D4940+0.5,IF(AND($L4940&gt;=$C$3,$L4941&lt;$C$3),$D4940+0.5,$D4940)),$D4940)</f>
        <v>#N/A</v>
      </c>
      <c r="E4941" s="4" t="str">
        <f t="shared" si="508"/>
        <v/>
      </c>
      <c r="F4941" s="4" t="str">
        <f>IF(C4941,ROW(),"")</f>
        <v/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>IF(C4941,IF(E4941-$E$7&gt;=$C$1/2,TRUE(),FALSE()),FALSE())</f>
        <v>0</v>
      </c>
      <c r="J4941" s="4" t="e">
        <f t="shared" ca="1" si="509"/>
        <v>#N/A</v>
      </c>
      <c r="K4941" s="4" t="e">
        <f t="shared" si="512"/>
        <v>#N/A</v>
      </c>
      <c r="L4941" s="4" t="e">
        <f t="shared" si="513"/>
        <v>#N/A</v>
      </c>
      <c r="M4941" s="4"/>
    </row>
    <row r="4942" spans="1:13" x14ac:dyDescent="0.2">
      <c r="A4942" s="4">
        <f t="shared" si="510"/>
        <v>9870</v>
      </c>
      <c r="B4942" s="4" t="b">
        <f t="shared" si="511"/>
        <v>0</v>
      </c>
      <c r="C4942" s="5" t="b">
        <f>IF(AND(B4942,A4942&lt;=$G$1),TRUE(),FALSE())</f>
        <v>0</v>
      </c>
      <c r="D4942" s="4" t="e">
        <f>IF(AND($C4941,$I4941),IF(AND($L4941&lt;$C$3,$L4942&gt;=$C$3),$D4941+0.5,IF(AND($L4941&gt;=$C$3,$L4942&lt;$C$3),$D4941+0.5,$D4941)),$D4941)</f>
        <v>#N/A</v>
      </c>
      <c r="E4942" s="4" t="str">
        <f t="shared" si="508"/>
        <v/>
      </c>
      <c r="F4942" s="4" t="str">
        <f>IF(C4942,ROW(),"")</f>
        <v/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>IF(C4942,IF(E4942-$E$7&gt;=$C$1/2,TRUE(),FALSE()),FALSE())</f>
        <v>0</v>
      </c>
      <c r="J4942" s="4" t="e">
        <f t="shared" ca="1" si="509"/>
        <v>#N/A</v>
      </c>
      <c r="K4942" s="4" t="e">
        <f t="shared" si="512"/>
        <v>#N/A</v>
      </c>
      <c r="L4942" s="4" t="e">
        <f t="shared" si="513"/>
        <v>#N/A</v>
      </c>
      <c r="M4942" s="4"/>
    </row>
    <row r="4943" spans="1:13" x14ac:dyDescent="0.2">
      <c r="A4943" s="4">
        <f t="shared" si="510"/>
        <v>9872</v>
      </c>
      <c r="B4943" s="4" t="b">
        <f t="shared" si="511"/>
        <v>0</v>
      </c>
      <c r="C4943" s="5" t="b">
        <f>IF(AND(B4943,A4943&lt;=$G$1),TRUE(),FALSE())</f>
        <v>0</v>
      </c>
      <c r="D4943" s="4" t="e">
        <f>IF(AND($C4942,$I4942),IF(AND($L4942&lt;$C$3,$L4943&gt;=$C$3),$D4942+0.5,IF(AND($L4942&gt;=$C$3,$L4943&lt;$C$3),$D4942+0.5,$D4942)),$D4942)</f>
        <v>#N/A</v>
      </c>
      <c r="E4943" s="4" t="str">
        <f t="shared" si="508"/>
        <v/>
      </c>
      <c r="F4943" s="4" t="str">
        <f>IF(C4943,ROW(),"")</f>
        <v/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>IF(C4943,IF(E4943-$E$7&gt;=$C$1/2,TRUE(),FALSE()),FALSE())</f>
        <v>0</v>
      </c>
      <c r="J4943" s="4" t="e">
        <f t="shared" ca="1" si="509"/>
        <v>#N/A</v>
      </c>
      <c r="K4943" s="4" t="e">
        <f t="shared" si="512"/>
        <v>#N/A</v>
      </c>
      <c r="L4943" s="4" t="e">
        <f t="shared" si="513"/>
        <v>#N/A</v>
      </c>
      <c r="M4943" s="4"/>
    </row>
    <row r="4944" spans="1:13" x14ac:dyDescent="0.2">
      <c r="A4944" s="4">
        <f t="shared" si="510"/>
        <v>9874</v>
      </c>
      <c r="B4944" s="4" t="b">
        <f t="shared" si="511"/>
        <v>0</v>
      </c>
      <c r="C4944" s="5" t="b">
        <f>IF(AND(B4944,A4944&lt;=$G$1),TRUE(),FALSE())</f>
        <v>0</v>
      </c>
      <c r="D4944" s="4" t="e">
        <f>IF(AND($C4943,$I4943),IF(AND($L4943&lt;$C$3,$L4944&gt;=$C$3),$D4943+0.5,IF(AND($L4943&gt;=$C$3,$L4944&lt;$C$3),$D4943+0.5,$D4943)),$D4943)</f>
        <v>#N/A</v>
      </c>
      <c r="E4944" s="4" t="str">
        <f t="shared" si="508"/>
        <v/>
      </c>
      <c r="F4944" s="4" t="str">
        <f>IF(C4944,ROW(),"")</f>
        <v/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>IF(C4944,IF(E4944-$E$7&gt;=$C$1/2,TRUE(),FALSE()),FALSE())</f>
        <v>0</v>
      </c>
      <c r="J4944" s="4" t="e">
        <f t="shared" ca="1" si="509"/>
        <v>#N/A</v>
      </c>
      <c r="K4944" s="4" t="e">
        <f t="shared" si="512"/>
        <v>#N/A</v>
      </c>
      <c r="L4944" s="4" t="e">
        <f t="shared" si="513"/>
        <v>#N/A</v>
      </c>
      <c r="M4944" s="4"/>
    </row>
    <row r="4945" spans="1:13" x14ac:dyDescent="0.2">
      <c r="A4945" s="4">
        <f t="shared" si="510"/>
        <v>9876</v>
      </c>
      <c r="B4945" s="4" t="b">
        <f t="shared" si="511"/>
        <v>0</v>
      </c>
      <c r="C4945" s="5" t="b">
        <f>IF(AND(B4945,A4945&lt;=$G$1),TRUE(),FALSE())</f>
        <v>0</v>
      </c>
      <c r="D4945" s="4" t="e">
        <f>IF(AND($C4944,$I4944),IF(AND($L4944&lt;$C$3,$L4945&gt;=$C$3),$D4944+0.5,IF(AND($L4944&gt;=$C$3,$L4945&lt;$C$3),$D4944+0.5,$D4944)),$D4944)</f>
        <v>#N/A</v>
      </c>
      <c r="E4945" s="4" t="str">
        <f t="shared" si="508"/>
        <v/>
      </c>
      <c r="F4945" s="4" t="str">
        <f>IF(C4945,ROW(),"")</f>
        <v/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>IF(C4945,IF(E4945-$E$7&gt;=$C$1/2,TRUE(),FALSE()),FALSE())</f>
        <v>0</v>
      </c>
      <c r="J4945" s="4" t="e">
        <f t="shared" ca="1" si="509"/>
        <v>#N/A</v>
      </c>
      <c r="K4945" s="4" t="e">
        <f t="shared" si="512"/>
        <v>#N/A</v>
      </c>
      <c r="L4945" s="4" t="e">
        <f t="shared" si="513"/>
        <v>#N/A</v>
      </c>
      <c r="M4945" s="4"/>
    </row>
    <row r="4946" spans="1:13" x14ac:dyDescent="0.2">
      <c r="A4946" s="4">
        <f t="shared" si="510"/>
        <v>9878</v>
      </c>
      <c r="B4946" s="4" t="b">
        <f t="shared" si="511"/>
        <v>0</v>
      </c>
      <c r="C4946" s="5" t="b">
        <f>IF(AND(B4946,A4946&lt;=$G$1),TRUE(),FALSE())</f>
        <v>0</v>
      </c>
      <c r="D4946" s="4" t="e">
        <f>IF(AND($C4945,$I4945),IF(AND($L4945&lt;$C$3,$L4946&gt;=$C$3),$D4945+0.5,IF(AND($L4945&gt;=$C$3,$L4946&lt;$C$3),$D4945+0.5,$D4945)),$D4945)</f>
        <v>#N/A</v>
      </c>
      <c r="E4946" s="4" t="str">
        <f t="shared" si="508"/>
        <v/>
      </c>
      <c r="F4946" s="4" t="str">
        <f>IF(C4946,ROW(),"")</f>
        <v/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>IF(C4946,IF(E4946-$E$7&gt;=$C$1/2,TRUE(),FALSE()),FALSE())</f>
        <v>0</v>
      </c>
      <c r="J4946" s="4" t="e">
        <f t="shared" ca="1" si="509"/>
        <v>#N/A</v>
      </c>
      <c r="K4946" s="4" t="e">
        <f t="shared" si="512"/>
        <v>#N/A</v>
      </c>
      <c r="L4946" s="4" t="e">
        <f t="shared" si="513"/>
        <v>#N/A</v>
      </c>
      <c r="M4946" s="4"/>
    </row>
    <row r="4947" spans="1:13" x14ac:dyDescent="0.2">
      <c r="A4947" s="4">
        <f t="shared" si="510"/>
        <v>9880</v>
      </c>
      <c r="B4947" s="4" t="b">
        <f t="shared" si="511"/>
        <v>0</v>
      </c>
      <c r="C4947" s="5" t="b">
        <f>IF(AND(B4947,A4947&lt;=$G$1),TRUE(),FALSE())</f>
        <v>0</v>
      </c>
      <c r="D4947" s="4" t="e">
        <f>IF(AND($C4946,$I4946),IF(AND($L4946&lt;$C$3,$L4947&gt;=$C$3),$D4946+0.5,IF(AND($L4946&gt;=$C$3,$L4947&lt;$C$3),$D4946+0.5,$D4946)),$D4946)</f>
        <v>#N/A</v>
      </c>
      <c r="E4947" s="4" t="str">
        <f t="shared" si="508"/>
        <v/>
      </c>
      <c r="F4947" s="4" t="str">
        <f>IF(C4947,ROW(),"")</f>
        <v/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>IF(C4947,IF(E4947-$E$7&gt;=$C$1/2,TRUE(),FALSE()),FALSE())</f>
        <v>0</v>
      </c>
      <c r="J4947" s="4" t="e">
        <f t="shared" ca="1" si="509"/>
        <v>#N/A</v>
      </c>
      <c r="K4947" s="4" t="e">
        <f t="shared" si="512"/>
        <v>#N/A</v>
      </c>
      <c r="L4947" s="4" t="e">
        <f t="shared" si="513"/>
        <v>#N/A</v>
      </c>
      <c r="M4947" s="4"/>
    </row>
    <row r="4948" spans="1:13" x14ac:dyDescent="0.2">
      <c r="A4948" s="4">
        <f t="shared" si="510"/>
        <v>9882</v>
      </c>
      <c r="B4948" s="4" t="b">
        <f t="shared" si="511"/>
        <v>0</v>
      </c>
      <c r="C4948" s="5" t="b">
        <f>IF(AND(B4948,A4948&lt;=$G$1),TRUE(),FALSE())</f>
        <v>0</v>
      </c>
      <c r="D4948" s="4" t="e">
        <f>IF(AND($C4947,$I4947),IF(AND($L4947&lt;$C$3,$L4948&gt;=$C$3),$D4947+0.5,IF(AND($L4947&gt;=$C$3,$L4948&lt;$C$3),$D4947+0.5,$D4947)),$D4947)</f>
        <v>#N/A</v>
      </c>
      <c r="E4948" s="4" t="str">
        <f t="shared" si="508"/>
        <v/>
      </c>
      <c r="F4948" s="4" t="str">
        <f>IF(C4948,ROW(),"")</f>
        <v/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>IF(C4948,IF(E4948-$E$7&gt;=$C$1/2,TRUE(),FALSE()),FALSE())</f>
        <v>0</v>
      </c>
      <c r="J4948" s="4" t="e">
        <f t="shared" ca="1" si="509"/>
        <v>#N/A</v>
      </c>
      <c r="K4948" s="4" t="e">
        <f t="shared" si="512"/>
        <v>#N/A</v>
      </c>
      <c r="L4948" s="4" t="e">
        <f t="shared" si="513"/>
        <v>#N/A</v>
      </c>
      <c r="M4948" s="4"/>
    </row>
    <row r="4949" spans="1:13" x14ac:dyDescent="0.2">
      <c r="A4949" s="4">
        <f t="shared" si="510"/>
        <v>9884</v>
      </c>
      <c r="B4949" s="4" t="b">
        <f t="shared" si="511"/>
        <v>0</v>
      </c>
      <c r="C4949" s="5" t="b">
        <f>IF(AND(B4949,A4949&lt;=$G$1),TRUE(),FALSE())</f>
        <v>0</v>
      </c>
      <c r="D4949" s="4" t="e">
        <f>IF(AND($C4948,$I4948),IF(AND($L4948&lt;$C$3,$L4949&gt;=$C$3),$D4948+0.5,IF(AND($L4948&gt;=$C$3,$L4949&lt;$C$3),$D4948+0.5,$D4948)),$D4948)</f>
        <v>#N/A</v>
      </c>
      <c r="E4949" s="4" t="str">
        <f t="shared" si="508"/>
        <v/>
      </c>
      <c r="F4949" s="4" t="str">
        <f>IF(C4949,ROW(),"")</f>
        <v/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>IF(C4949,IF(E4949-$E$7&gt;=$C$1/2,TRUE(),FALSE()),FALSE())</f>
        <v>0</v>
      </c>
      <c r="J4949" s="4" t="e">
        <f t="shared" ca="1" si="509"/>
        <v>#N/A</v>
      </c>
      <c r="K4949" s="4" t="e">
        <f t="shared" si="512"/>
        <v>#N/A</v>
      </c>
      <c r="L4949" s="4" t="e">
        <f t="shared" si="513"/>
        <v>#N/A</v>
      </c>
      <c r="M4949" s="4"/>
    </row>
    <row r="4950" spans="1:13" x14ac:dyDescent="0.2">
      <c r="A4950" s="4">
        <f t="shared" si="510"/>
        <v>9886</v>
      </c>
      <c r="B4950" s="4" t="b">
        <f t="shared" si="511"/>
        <v>0</v>
      </c>
      <c r="C4950" s="5" t="b">
        <f>IF(AND(B4950,A4950&lt;=$G$1),TRUE(),FALSE())</f>
        <v>0</v>
      </c>
      <c r="D4950" s="4" t="e">
        <f>IF(AND($C4949,$I4949),IF(AND($L4949&lt;$C$3,$L4950&gt;=$C$3),$D4949+0.5,IF(AND($L4949&gt;=$C$3,$L4950&lt;$C$3),$D4949+0.5,$D4949)),$D4949)</f>
        <v>#N/A</v>
      </c>
      <c r="E4950" s="4" t="str">
        <f t="shared" si="508"/>
        <v/>
      </c>
      <c r="F4950" s="4" t="str">
        <f>IF(C4950,ROW(),"")</f>
        <v/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>IF(C4950,IF(E4950-$E$7&gt;=$C$1/2,TRUE(),FALSE()),FALSE())</f>
        <v>0</v>
      </c>
      <c r="J4950" s="4" t="e">
        <f t="shared" ca="1" si="509"/>
        <v>#N/A</v>
      </c>
      <c r="K4950" s="4" t="e">
        <f t="shared" si="512"/>
        <v>#N/A</v>
      </c>
      <c r="L4950" s="4" t="e">
        <f t="shared" si="513"/>
        <v>#N/A</v>
      </c>
      <c r="M4950" s="4"/>
    </row>
    <row r="4951" spans="1:13" x14ac:dyDescent="0.2">
      <c r="A4951" s="4">
        <f t="shared" si="510"/>
        <v>9888</v>
      </c>
      <c r="B4951" s="4" t="b">
        <f t="shared" si="511"/>
        <v>0</v>
      </c>
      <c r="C4951" s="5" t="b">
        <f>IF(AND(B4951,A4951&lt;=$G$1),TRUE(),FALSE())</f>
        <v>0</v>
      </c>
      <c r="D4951" s="4" t="e">
        <f>IF(AND($C4950,$I4950),IF(AND($L4950&lt;$C$3,$L4951&gt;=$C$3),$D4950+0.5,IF(AND($L4950&gt;=$C$3,$L4951&lt;$C$3),$D4950+0.5,$D4950)),$D4950)</f>
        <v>#N/A</v>
      </c>
      <c r="E4951" s="4" t="str">
        <f t="shared" si="508"/>
        <v/>
      </c>
      <c r="F4951" s="4" t="str">
        <f>IF(C4951,ROW(),"")</f>
        <v/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>IF(C4951,IF(E4951-$E$7&gt;=$C$1/2,TRUE(),FALSE()),FALSE())</f>
        <v>0</v>
      </c>
      <c r="J4951" s="4" t="e">
        <f t="shared" ca="1" si="509"/>
        <v>#N/A</v>
      </c>
      <c r="K4951" s="4" t="e">
        <f t="shared" si="512"/>
        <v>#N/A</v>
      </c>
      <c r="L4951" s="4" t="e">
        <f t="shared" si="513"/>
        <v>#N/A</v>
      </c>
      <c r="M4951" s="4"/>
    </row>
    <row r="4952" spans="1:13" x14ac:dyDescent="0.2">
      <c r="A4952" s="4">
        <f t="shared" si="510"/>
        <v>9890</v>
      </c>
      <c r="B4952" s="4" t="b">
        <f t="shared" si="511"/>
        <v>0</v>
      </c>
      <c r="C4952" s="5" t="b">
        <f>IF(AND(B4952,A4952&lt;=$G$1),TRUE(),FALSE())</f>
        <v>0</v>
      </c>
      <c r="D4952" s="4" t="e">
        <f>IF(AND($C4951,$I4951),IF(AND($L4951&lt;$C$3,$L4952&gt;=$C$3),$D4951+0.5,IF(AND($L4951&gt;=$C$3,$L4952&lt;$C$3),$D4951+0.5,$D4951)),$D4951)</f>
        <v>#N/A</v>
      </c>
      <c r="E4952" s="4" t="str">
        <f t="shared" si="508"/>
        <v/>
      </c>
      <c r="F4952" s="4" t="str">
        <f>IF(C4952,ROW(),"")</f>
        <v/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>IF(C4952,IF(E4952-$E$7&gt;=$C$1/2,TRUE(),FALSE()),FALSE())</f>
        <v>0</v>
      </c>
      <c r="J4952" s="4" t="e">
        <f t="shared" ca="1" si="509"/>
        <v>#N/A</v>
      </c>
      <c r="K4952" s="4" t="e">
        <f t="shared" si="512"/>
        <v>#N/A</v>
      </c>
      <c r="L4952" s="4" t="e">
        <f t="shared" si="513"/>
        <v>#N/A</v>
      </c>
      <c r="M4952" s="4"/>
    </row>
    <row r="4953" spans="1:13" x14ac:dyDescent="0.2">
      <c r="A4953" s="4">
        <f t="shared" si="510"/>
        <v>9892</v>
      </c>
      <c r="B4953" s="4" t="b">
        <f t="shared" si="511"/>
        <v>0</v>
      </c>
      <c r="C4953" s="5" t="b">
        <f>IF(AND(B4953,A4953&lt;=$G$1),TRUE(),FALSE())</f>
        <v>0</v>
      </c>
      <c r="D4953" s="4" t="e">
        <f>IF(AND($C4952,$I4952),IF(AND($L4952&lt;$C$3,$L4953&gt;=$C$3),$D4952+0.5,IF(AND($L4952&gt;=$C$3,$L4953&lt;$C$3),$D4952+0.5,$D4952)),$D4952)</f>
        <v>#N/A</v>
      </c>
      <c r="E4953" s="4" t="str">
        <f t="shared" si="508"/>
        <v/>
      </c>
      <c r="F4953" s="4" t="str">
        <f>IF(C4953,ROW(),"")</f>
        <v/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>IF(C4953,IF(E4953-$E$7&gt;=$C$1/2,TRUE(),FALSE()),FALSE())</f>
        <v>0</v>
      </c>
      <c r="J4953" s="4" t="e">
        <f t="shared" ca="1" si="509"/>
        <v>#N/A</v>
      </c>
      <c r="K4953" s="4" t="e">
        <f t="shared" si="512"/>
        <v>#N/A</v>
      </c>
      <c r="L4953" s="4" t="e">
        <f t="shared" si="513"/>
        <v>#N/A</v>
      </c>
      <c r="M4953" s="4"/>
    </row>
    <row r="4954" spans="1:13" x14ac:dyDescent="0.2">
      <c r="A4954" s="4">
        <f t="shared" si="510"/>
        <v>9894</v>
      </c>
      <c r="B4954" s="4" t="b">
        <f t="shared" si="511"/>
        <v>0</v>
      </c>
      <c r="C4954" s="5" t="b">
        <f>IF(AND(B4954,A4954&lt;=$G$1),TRUE(),FALSE())</f>
        <v>0</v>
      </c>
      <c r="D4954" s="4" t="e">
        <f>IF(AND($C4953,$I4953),IF(AND($L4953&lt;$C$3,$L4954&gt;=$C$3),$D4953+0.5,IF(AND($L4953&gt;=$C$3,$L4954&lt;$C$3),$D4953+0.5,$D4953)),$D4953)</f>
        <v>#N/A</v>
      </c>
      <c r="E4954" s="4" t="str">
        <f t="shared" si="508"/>
        <v/>
      </c>
      <c r="F4954" s="4" t="str">
        <f>IF(C4954,ROW(),"")</f>
        <v/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>IF(C4954,IF(E4954-$E$7&gt;=$C$1/2,TRUE(),FALSE()),FALSE())</f>
        <v>0</v>
      </c>
      <c r="J4954" s="4" t="e">
        <f t="shared" ca="1" si="509"/>
        <v>#N/A</v>
      </c>
      <c r="K4954" s="4" t="e">
        <f t="shared" si="512"/>
        <v>#N/A</v>
      </c>
      <c r="L4954" s="4" t="e">
        <f t="shared" si="513"/>
        <v>#N/A</v>
      </c>
      <c r="M4954" s="4"/>
    </row>
    <row r="4955" spans="1:13" x14ac:dyDescent="0.2">
      <c r="A4955" s="4">
        <f t="shared" si="510"/>
        <v>9896</v>
      </c>
      <c r="B4955" s="4" t="b">
        <f t="shared" si="511"/>
        <v>0</v>
      </c>
      <c r="C4955" s="5" t="b">
        <f>IF(AND(B4955,A4955&lt;=$G$1),TRUE(),FALSE())</f>
        <v>0</v>
      </c>
      <c r="D4955" s="4" t="e">
        <f>IF(AND($C4954,$I4954),IF(AND($L4954&lt;$C$3,$L4955&gt;=$C$3),$D4954+0.5,IF(AND($L4954&gt;=$C$3,$L4955&lt;$C$3),$D4954+0.5,$D4954)),$D4954)</f>
        <v>#N/A</v>
      </c>
      <c r="E4955" s="4" t="str">
        <f t="shared" si="508"/>
        <v/>
      </c>
      <c r="F4955" s="4" t="str">
        <f>IF(C4955,ROW(),"")</f>
        <v/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>IF(C4955,IF(E4955-$E$7&gt;=$C$1/2,TRUE(),FALSE()),FALSE())</f>
        <v>0</v>
      </c>
      <c r="J4955" s="4" t="e">
        <f t="shared" ca="1" si="509"/>
        <v>#N/A</v>
      </c>
      <c r="K4955" s="4" t="e">
        <f t="shared" si="512"/>
        <v>#N/A</v>
      </c>
      <c r="L4955" s="4" t="e">
        <f t="shared" si="513"/>
        <v>#N/A</v>
      </c>
      <c r="M4955" s="4"/>
    </row>
    <row r="4956" spans="1:13" x14ac:dyDescent="0.2">
      <c r="A4956" s="4">
        <f t="shared" si="510"/>
        <v>9898</v>
      </c>
      <c r="B4956" s="4" t="b">
        <f t="shared" si="511"/>
        <v>0</v>
      </c>
      <c r="C4956" s="5" t="b">
        <f>IF(AND(B4956,A4956&lt;=$G$1),TRUE(),FALSE())</f>
        <v>0</v>
      </c>
      <c r="D4956" s="4" t="e">
        <f>IF(AND($C4955,$I4955),IF(AND($L4955&lt;$C$3,$L4956&gt;=$C$3),$D4955+0.5,IF(AND($L4955&gt;=$C$3,$L4956&lt;$C$3),$D4955+0.5,$D4955)),$D4955)</f>
        <v>#N/A</v>
      </c>
      <c r="E4956" s="4" t="str">
        <f t="shared" si="508"/>
        <v/>
      </c>
      <c r="F4956" s="4" t="str">
        <f>IF(C4956,ROW(),"")</f>
        <v/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>IF(C4956,IF(E4956-$E$7&gt;=$C$1/2,TRUE(),FALSE()),FALSE())</f>
        <v>0</v>
      </c>
      <c r="J4956" s="4" t="e">
        <f t="shared" ca="1" si="509"/>
        <v>#N/A</v>
      </c>
      <c r="K4956" s="4" t="e">
        <f t="shared" si="512"/>
        <v>#N/A</v>
      </c>
      <c r="L4956" s="4" t="e">
        <f t="shared" si="513"/>
        <v>#N/A</v>
      </c>
      <c r="M4956" s="4"/>
    </row>
    <row r="4957" spans="1:13" x14ac:dyDescent="0.2">
      <c r="A4957" s="4">
        <f t="shared" si="510"/>
        <v>9900</v>
      </c>
      <c r="B4957" s="4" t="b">
        <f t="shared" si="511"/>
        <v>0</v>
      </c>
      <c r="C4957" s="5" t="b">
        <f>IF(AND(B4957,A4957&lt;=$G$1),TRUE(),FALSE())</f>
        <v>0</v>
      </c>
      <c r="D4957" s="4" t="e">
        <f>IF(AND($C4956,$I4956),IF(AND($L4956&lt;$C$3,$L4957&gt;=$C$3),$D4956+0.5,IF(AND($L4956&gt;=$C$3,$L4957&lt;$C$3),$D4956+0.5,$D4956)),$D4956)</f>
        <v>#N/A</v>
      </c>
      <c r="E4957" s="4" t="str">
        <f t="shared" si="508"/>
        <v/>
      </c>
      <c r="F4957" s="4" t="str">
        <f>IF(C4957,ROW(),"")</f>
        <v/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>IF(C4957,IF(E4957-$E$7&gt;=$C$1/2,TRUE(),FALSE()),FALSE())</f>
        <v>0</v>
      </c>
      <c r="J4957" s="4" t="e">
        <f t="shared" ca="1" si="509"/>
        <v>#N/A</v>
      </c>
      <c r="K4957" s="4" t="e">
        <f t="shared" si="512"/>
        <v>#N/A</v>
      </c>
      <c r="L4957" s="4" t="e">
        <f t="shared" si="513"/>
        <v>#N/A</v>
      </c>
      <c r="M4957" s="4"/>
    </row>
    <row r="4958" spans="1:13" x14ac:dyDescent="0.2">
      <c r="A4958" s="4">
        <f t="shared" si="510"/>
        <v>9902</v>
      </c>
      <c r="B4958" s="4" t="b">
        <f t="shared" si="511"/>
        <v>0</v>
      </c>
      <c r="C4958" s="5" t="b">
        <f>IF(AND(B4958,A4958&lt;=$G$1),TRUE(),FALSE())</f>
        <v>0</v>
      </c>
      <c r="D4958" s="4" t="e">
        <f>IF(AND($C4957,$I4957),IF(AND($L4957&lt;$C$3,$L4958&gt;=$C$3),$D4957+0.5,IF(AND($L4957&gt;=$C$3,$L4958&lt;$C$3),$D4957+0.5,$D4957)),$D4957)</f>
        <v>#N/A</v>
      </c>
      <c r="E4958" s="4" t="str">
        <f t="shared" si="508"/>
        <v/>
      </c>
      <c r="F4958" s="4" t="str">
        <f>IF(C4958,ROW(),"")</f>
        <v/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>IF(C4958,IF(E4958-$E$7&gt;=$C$1/2,TRUE(),FALSE()),FALSE())</f>
        <v>0</v>
      </c>
      <c r="J4958" s="4" t="e">
        <f t="shared" ca="1" si="509"/>
        <v>#N/A</v>
      </c>
      <c r="K4958" s="4" t="e">
        <f t="shared" si="512"/>
        <v>#N/A</v>
      </c>
      <c r="L4958" s="4" t="e">
        <f t="shared" si="513"/>
        <v>#N/A</v>
      </c>
      <c r="M4958" s="4"/>
    </row>
    <row r="4959" spans="1:13" x14ac:dyDescent="0.2">
      <c r="A4959" s="4">
        <f t="shared" si="510"/>
        <v>9904</v>
      </c>
      <c r="B4959" s="4" t="b">
        <f t="shared" si="511"/>
        <v>0</v>
      </c>
      <c r="C4959" s="5" t="b">
        <f>IF(AND(B4959,A4959&lt;=$G$1),TRUE(),FALSE())</f>
        <v>0</v>
      </c>
      <c r="D4959" s="4" t="e">
        <f>IF(AND($C4958,$I4958),IF(AND($L4958&lt;$C$3,$L4959&gt;=$C$3),$D4958+0.5,IF(AND($L4958&gt;=$C$3,$L4959&lt;$C$3),$D4958+0.5,$D4958)),$D4958)</f>
        <v>#N/A</v>
      </c>
      <c r="E4959" s="4" t="str">
        <f t="shared" si="508"/>
        <v/>
      </c>
      <c r="F4959" s="4" t="str">
        <f>IF(C4959,ROW(),"")</f>
        <v/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>IF(C4959,IF(E4959-$E$7&gt;=$C$1/2,TRUE(),FALSE()),FALSE())</f>
        <v>0</v>
      </c>
      <c r="J4959" s="4" t="e">
        <f t="shared" ca="1" si="509"/>
        <v>#N/A</v>
      </c>
      <c r="K4959" s="4" t="e">
        <f t="shared" si="512"/>
        <v>#N/A</v>
      </c>
      <c r="L4959" s="4" t="e">
        <f t="shared" si="513"/>
        <v>#N/A</v>
      </c>
      <c r="M4959" s="4"/>
    </row>
    <row r="4960" spans="1:13" x14ac:dyDescent="0.2">
      <c r="A4960" s="4">
        <f t="shared" si="510"/>
        <v>9906</v>
      </c>
      <c r="B4960" s="4" t="b">
        <f t="shared" si="511"/>
        <v>0</v>
      </c>
      <c r="C4960" s="5" t="b">
        <f>IF(AND(B4960,A4960&lt;=$G$1),TRUE(),FALSE())</f>
        <v>0</v>
      </c>
      <c r="D4960" s="4" t="e">
        <f>IF(AND($C4959,$I4959),IF(AND($L4959&lt;$C$3,$L4960&gt;=$C$3),$D4959+0.5,IF(AND($L4959&gt;=$C$3,$L4960&lt;$C$3),$D4959+0.5,$D4959)),$D4959)</f>
        <v>#N/A</v>
      </c>
      <c r="E4960" s="4" t="str">
        <f t="shared" si="508"/>
        <v/>
      </c>
      <c r="F4960" s="4" t="str">
        <f>IF(C4960,ROW(),"")</f>
        <v/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>IF(C4960,IF(E4960-$E$7&gt;=$C$1/2,TRUE(),FALSE()),FALSE())</f>
        <v>0</v>
      </c>
      <c r="J4960" s="4" t="e">
        <f t="shared" ca="1" si="509"/>
        <v>#N/A</v>
      </c>
      <c r="K4960" s="4" t="e">
        <f t="shared" si="512"/>
        <v>#N/A</v>
      </c>
      <c r="L4960" s="4" t="e">
        <f t="shared" si="513"/>
        <v>#N/A</v>
      </c>
      <c r="M4960" s="4"/>
    </row>
    <row r="4961" spans="1:13" x14ac:dyDescent="0.2">
      <c r="A4961" s="4">
        <f t="shared" si="510"/>
        <v>9908</v>
      </c>
      <c r="B4961" s="4" t="b">
        <f t="shared" si="511"/>
        <v>0</v>
      </c>
      <c r="C4961" s="5" t="b">
        <f>IF(AND(B4961,A4961&lt;=$G$1),TRUE(),FALSE())</f>
        <v>0</v>
      </c>
      <c r="D4961" s="4" t="e">
        <f>IF(AND($C4960,$I4960),IF(AND($L4960&lt;$C$3,$L4961&gt;=$C$3),$D4960+0.5,IF(AND($L4960&gt;=$C$3,$L4961&lt;$C$3),$D4960+0.5,$D4960)),$D4960)</f>
        <v>#N/A</v>
      </c>
      <c r="E4961" s="4" t="str">
        <f t="shared" si="508"/>
        <v/>
      </c>
      <c r="F4961" s="4" t="str">
        <f>IF(C4961,ROW(),"")</f>
        <v/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>IF(C4961,IF(E4961-$E$7&gt;=$C$1/2,TRUE(),FALSE()),FALSE())</f>
        <v>0</v>
      </c>
      <c r="J4961" s="4" t="e">
        <f t="shared" ca="1" si="509"/>
        <v>#N/A</v>
      </c>
      <c r="K4961" s="4" t="e">
        <f t="shared" si="512"/>
        <v>#N/A</v>
      </c>
      <c r="L4961" s="4" t="e">
        <f t="shared" si="513"/>
        <v>#N/A</v>
      </c>
      <c r="M4961" s="4"/>
    </row>
    <row r="4962" spans="1:13" x14ac:dyDescent="0.2">
      <c r="A4962" s="4">
        <f t="shared" si="510"/>
        <v>9910</v>
      </c>
      <c r="B4962" s="4" t="b">
        <f t="shared" si="511"/>
        <v>0</v>
      </c>
      <c r="C4962" s="5" t="b">
        <f>IF(AND(B4962,A4962&lt;=$G$1),TRUE(),FALSE())</f>
        <v>0</v>
      </c>
      <c r="D4962" s="4" t="e">
        <f>IF(AND($C4961,$I4961),IF(AND($L4961&lt;$C$3,$L4962&gt;=$C$3),$D4961+0.5,IF(AND($L4961&gt;=$C$3,$L4962&lt;$C$3),$D4961+0.5,$D4961)),$D4961)</f>
        <v>#N/A</v>
      </c>
      <c r="E4962" s="4" t="str">
        <f t="shared" si="508"/>
        <v/>
      </c>
      <c r="F4962" s="4" t="str">
        <f>IF(C4962,ROW(),"")</f>
        <v/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>IF(C4962,IF(E4962-$E$7&gt;=$C$1/2,TRUE(),FALSE()),FALSE())</f>
        <v>0</v>
      </c>
      <c r="J4962" s="4" t="e">
        <f t="shared" ca="1" si="509"/>
        <v>#N/A</v>
      </c>
      <c r="K4962" s="4" t="e">
        <f t="shared" si="512"/>
        <v>#N/A</v>
      </c>
      <c r="L4962" s="4" t="e">
        <f t="shared" si="513"/>
        <v>#N/A</v>
      </c>
      <c r="M4962" s="4"/>
    </row>
    <row r="4963" spans="1:13" x14ac:dyDescent="0.2">
      <c r="A4963" s="4">
        <f t="shared" si="510"/>
        <v>9912</v>
      </c>
      <c r="B4963" s="4" t="b">
        <f t="shared" si="511"/>
        <v>0</v>
      </c>
      <c r="C4963" s="5" t="b">
        <f>IF(AND(B4963,A4963&lt;=$G$1),TRUE(),FALSE())</f>
        <v>0</v>
      </c>
      <c r="D4963" s="4" t="e">
        <f>IF(AND($C4962,$I4962),IF(AND($L4962&lt;$C$3,$L4963&gt;=$C$3),$D4962+0.5,IF(AND($L4962&gt;=$C$3,$L4963&lt;$C$3),$D4962+0.5,$D4962)),$D4962)</f>
        <v>#N/A</v>
      </c>
      <c r="E4963" s="4" t="str">
        <f t="shared" si="508"/>
        <v/>
      </c>
      <c r="F4963" s="4" t="str">
        <f>IF(C4963,ROW(),"")</f>
        <v/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>IF(C4963,IF(E4963-$E$7&gt;=$C$1/2,TRUE(),FALSE()),FALSE())</f>
        <v>0</v>
      </c>
      <c r="J4963" s="4" t="e">
        <f t="shared" ca="1" si="509"/>
        <v>#N/A</v>
      </c>
      <c r="K4963" s="4" t="e">
        <f t="shared" si="512"/>
        <v>#N/A</v>
      </c>
      <c r="L4963" s="4" t="e">
        <f t="shared" si="513"/>
        <v>#N/A</v>
      </c>
      <c r="M4963" s="4"/>
    </row>
    <row r="4964" spans="1:13" x14ac:dyDescent="0.2">
      <c r="A4964" s="4">
        <f t="shared" si="510"/>
        <v>9914</v>
      </c>
      <c r="B4964" s="4" t="b">
        <f t="shared" si="511"/>
        <v>0</v>
      </c>
      <c r="C4964" s="5" t="b">
        <f>IF(AND(B4964,A4964&lt;=$G$1),TRUE(),FALSE())</f>
        <v>0</v>
      </c>
      <c r="D4964" s="4" t="e">
        <f>IF(AND($C4963,$I4963),IF(AND($L4963&lt;$C$3,$L4964&gt;=$C$3),$D4963+0.5,IF(AND($L4963&gt;=$C$3,$L4964&lt;$C$3),$D4963+0.5,$D4963)),$D4963)</f>
        <v>#N/A</v>
      </c>
      <c r="E4964" s="4" t="str">
        <f t="shared" si="508"/>
        <v/>
      </c>
      <c r="F4964" s="4" t="str">
        <f>IF(C4964,ROW(),"")</f>
        <v/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>IF(C4964,IF(E4964-$E$7&gt;=$C$1/2,TRUE(),FALSE()),FALSE())</f>
        <v>0</v>
      </c>
      <c r="J4964" s="4" t="e">
        <f t="shared" ca="1" si="509"/>
        <v>#N/A</v>
      </c>
      <c r="K4964" s="4" t="e">
        <f t="shared" si="512"/>
        <v>#N/A</v>
      </c>
      <c r="L4964" s="4" t="e">
        <f t="shared" si="513"/>
        <v>#N/A</v>
      </c>
      <c r="M4964" s="4"/>
    </row>
    <row r="4965" spans="1:13" x14ac:dyDescent="0.2">
      <c r="A4965" s="4">
        <f t="shared" si="510"/>
        <v>9916</v>
      </c>
      <c r="B4965" s="4" t="b">
        <f t="shared" si="511"/>
        <v>0</v>
      </c>
      <c r="C4965" s="5" t="b">
        <f>IF(AND(B4965,A4965&lt;=$G$1),TRUE(),FALSE())</f>
        <v>0</v>
      </c>
      <c r="D4965" s="4" t="e">
        <f>IF(AND($C4964,$I4964),IF(AND($L4964&lt;$C$3,$L4965&gt;=$C$3),$D4964+0.5,IF(AND($L4964&gt;=$C$3,$L4965&lt;$C$3),$D4964+0.5,$D4964)),$D4964)</f>
        <v>#N/A</v>
      </c>
      <c r="E4965" s="4" t="str">
        <f t="shared" si="508"/>
        <v/>
      </c>
      <c r="F4965" s="4" t="str">
        <f>IF(C4965,ROW(),"")</f>
        <v/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>IF(C4965,IF(E4965-$E$7&gt;=$C$1/2,TRUE(),FALSE()),FALSE())</f>
        <v>0</v>
      </c>
      <c r="J4965" s="4" t="e">
        <f t="shared" ca="1" si="509"/>
        <v>#N/A</v>
      </c>
      <c r="K4965" s="4" t="e">
        <f t="shared" si="512"/>
        <v>#N/A</v>
      </c>
      <c r="L4965" s="4" t="e">
        <f t="shared" si="513"/>
        <v>#N/A</v>
      </c>
      <c r="M4965" s="4"/>
    </row>
    <row r="4966" spans="1:13" x14ac:dyDescent="0.2">
      <c r="A4966" s="4">
        <f t="shared" si="510"/>
        <v>9918</v>
      </c>
      <c r="B4966" s="4" t="b">
        <f t="shared" si="511"/>
        <v>0</v>
      </c>
      <c r="C4966" s="5" t="b">
        <f>IF(AND(B4966,A4966&lt;=$G$1),TRUE(),FALSE())</f>
        <v>0</v>
      </c>
      <c r="D4966" s="4" t="e">
        <f>IF(AND($C4965,$I4965),IF(AND($L4965&lt;$C$3,$L4966&gt;=$C$3),$D4965+0.5,IF(AND($L4965&gt;=$C$3,$L4966&lt;$C$3),$D4965+0.5,$D4965)),$D4965)</f>
        <v>#N/A</v>
      </c>
      <c r="E4966" s="4" t="str">
        <f t="shared" si="508"/>
        <v/>
      </c>
      <c r="F4966" s="4" t="str">
        <f>IF(C4966,ROW(),"")</f>
        <v/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>IF(C4966,IF(E4966-$E$7&gt;=$C$1/2,TRUE(),FALSE()),FALSE())</f>
        <v>0</v>
      </c>
      <c r="J4966" s="4" t="e">
        <f t="shared" ca="1" si="509"/>
        <v>#N/A</v>
      </c>
      <c r="K4966" s="4" t="e">
        <f t="shared" si="512"/>
        <v>#N/A</v>
      </c>
      <c r="L4966" s="4" t="e">
        <f t="shared" si="513"/>
        <v>#N/A</v>
      </c>
      <c r="M4966" s="4"/>
    </row>
    <row r="4967" spans="1:13" x14ac:dyDescent="0.2">
      <c r="A4967" s="4">
        <f t="shared" si="510"/>
        <v>9920</v>
      </c>
      <c r="B4967" s="4" t="b">
        <f t="shared" si="511"/>
        <v>0</v>
      </c>
      <c r="C4967" s="5" t="b">
        <f>IF(AND(B4967,A4967&lt;=$G$1),TRUE(),FALSE())</f>
        <v>0</v>
      </c>
      <c r="D4967" s="4" t="e">
        <f>IF(AND($C4966,$I4966),IF(AND($L4966&lt;$C$3,$L4967&gt;=$C$3),$D4966+0.5,IF(AND($L4966&gt;=$C$3,$L4967&lt;$C$3),$D4966+0.5,$D4966)),$D4966)</f>
        <v>#N/A</v>
      </c>
      <c r="E4967" s="4" t="str">
        <f t="shared" si="508"/>
        <v/>
      </c>
      <c r="F4967" s="4" t="str">
        <f>IF(C4967,ROW(),"")</f>
        <v/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>IF(C4967,IF(E4967-$E$7&gt;=$C$1/2,TRUE(),FALSE()),FALSE())</f>
        <v>0</v>
      </c>
      <c r="J4967" s="4" t="e">
        <f t="shared" ca="1" si="509"/>
        <v>#N/A</v>
      </c>
      <c r="K4967" s="4" t="e">
        <f t="shared" si="512"/>
        <v>#N/A</v>
      </c>
      <c r="L4967" s="4" t="e">
        <f t="shared" si="513"/>
        <v>#N/A</v>
      </c>
      <c r="M4967" s="4"/>
    </row>
    <row r="4968" spans="1:13" x14ac:dyDescent="0.2">
      <c r="A4968" s="4">
        <f t="shared" si="510"/>
        <v>9922</v>
      </c>
      <c r="B4968" s="4" t="b">
        <f t="shared" si="511"/>
        <v>0</v>
      </c>
      <c r="C4968" s="5" t="b">
        <f>IF(AND(B4968,A4968&lt;=$G$1),TRUE(),FALSE())</f>
        <v>0</v>
      </c>
      <c r="D4968" s="4" t="e">
        <f>IF(AND($C4967,$I4967),IF(AND($L4967&lt;$C$3,$L4968&gt;=$C$3),$D4967+0.5,IF(AND($L4967&gt;=$C$3,$L4968&lt;$C$3),$D4967+0.5,$D4967)),$D4967)</f>
        <v>#N/A</v>
      </c>
      <c r="E4968" s="4" t="str">
        <f t="shared" si="508"/>
        <v/>
      </c>
      <c r="F4968" s="4" t="str">
        <f>IF(C4968,ROW(),"")</f>
        <v/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>IF(C4968,IF(E4968-$E$7&gt;=$C$1/2,TRUE(),FALSE()),FALSE())</f>
        <v>0</v>
      </c>
      <c r="J4968" s="4" t="e">
        <f t="shared" ca="1" si="509"/>
        <v>#N/A</v>
      </c>
      <c r="K4968" s="4" t="e">
        <f t="shared" si="512"/>
        <v>#N/A</v>
      </c>
      <c r="L4968" s="4" t="e">
        <f t="shared" si="513"/>
        <v>#N/A</v>
      </c>
      <c r="M4968" s="4"/>
    </row>
    <row r="4969" spans="1:13" x14ac:dyDescent="0.2">
      <c r="A4969" s="4">
        <f t="shared" si="510"/>
        <v>9924</v>
      </c>
      <c r="B4969" s="4" t="b">
        <f t="shared" si="511"/>
        <v>0</v>
      </c>
      <c r="C4969" s="5" t="b">
        <f>IF(AND(B4969,A4969&lt;=$G$1),TRUE(),FALSE())</f>
        <v>0</v>
      </c>
      <c r="D4969" s="4" t="e">
        <f>IF(AND($C4968,$I4968),IF(AND($L4968&lt;$C$3,$L4969&gt;=$C$3),$D4968+0.5,IF(AND($L4968&gt;=$C$3,$L4969&lt;$C$3),$D4968+0.5,$D4968)),$D4968)</f>
        <v>#N/A</v>
      </c>
      <c r="E4969" s="4" t="str">
        <f t="shared" si="508"/>
        <v/>
      </c>
      <c r="F4969" s="4" t="str">
        <f>IF(C4969,ROW(),"")</f>
        <v/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>IF(C4969,IF(E4969-$E$7&gt;=$C$1/2,TRUE(),FALSE()),FALSE())</f>
        <v>0</v>
      </c>
      <c r="J4969" s="4" t="e">
        <f t="shared" ca="1" si="509"/>
        <v>#N/A</v>
      </c>
      <c r="K4969" s="4" t="e">
        <f t="shared" si="512"/>
        <v>#N/A</v>
      </c>
      <c r="L4969" s="4" t="e">
        <f t="shared" si="513"/>
        <v>#N/A</v>
      </c>
      <c r="M4969" s="4"/>
    </row>
    <row r="4970" spans="1:13" x14ac:dyDescent="0.2">
      <c r="A4970" s="4">
        <f t="shared" si="510"/>
        <v>9926</v>
      </c>
      <c r="B4970" s="4" t="b">
        <f t="shared" si="511"/>
        <v>0</v>
      </c>
      <c r="C4970" s="5" t="b">
        <f>IF(AND(B4970,A4970&lt;=$G$1),TRUE(),FALSE())</f>
        <v>0</v>
      </c>
      <c r="D4970" s="4" t="e">
        <f>IF(AND($C4969,$I4969),IF(AND($L4969&lt;$C$3,$L4970&gt;=$C$3),$D4969+0.5,IF(AND($L4969&gt;=$C$3,$L4970&lt;$C$3),$D4969+0.5,$D4969)),$D4969)</f>
        <v>#N/A</v>
      </c>
      <c r="E4970" s="4" t="str">
        <f t="shared" si="508"/>
        <v/>
      </c>
      <c r="F4970" s="4" t="str">
        <f>IF(C4970,ROW(),"")</f>
        <v/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>IF(C4970,IF(E4970-$E$7&gt;=$C$1/2,TRUE(),FALSE()),FALSE())</f>
        <v>0</v>
      </c>
      <c r="J4970" s="4" t="e">
        <f t="shared" ca="1" si="509"/>
        <v>#N/A</v>
      </c>
      <c r="K4970" s="4" t="e">
        <f t="shared" si="512"/>
        <v>#N/A</v>
      </c>
      <c r="L4970" s="4" t="e">
        <f t="shared" si="513"/>
        <v>#N/A</v>
      </c>
      <c r="M4970" s="4"/>
    </row>
    <row r="4971" spans="1:13" x14ac:dyDescent="0.2">
      <c r="A4971" s="4">
        <f t="shared" si="510"/>
        <v>9928</v>
      </c>
      <c r="B4971" s="4" t="b">
        <f t="shared" si="511"/>
        <v>0</v>
      </c>
      <c r="C4971" s="5" t="b">
        <f>IF(AND(B4971,A4971&lt;=$G$1),TRUE(),FALSE())</f>
        <v>0</v>
      </c>
      <c r="D4971" s="4" t="e">
        <f>IF(AND($C4970,$I4970),IF(AND($L4970&lt;$C$3,$L4971&gt;=$C$3),$D4970+0.5,IF(AND($L4970&gt;=$C$3,$L4971&lt;$C$3),$D4970+0.5,$D4970)),$D4970)</f>
        <v>#N/A</v>
      </c>
      <c r="E4971" s="4" t="str">
        <f t="shared" si="508"/>
        <v/>
      </c>
      <c r="F4971" s="4" t="str">
        <f>IF(C4971,ROW(),"")</f>
        <v/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>IF(C4971,IF(E4971-$E$7&gt;=$C$1/2,TRUE(),FALSE()),FALSE())</f>
        <v>0</v>
      </c>
      <c r="J4971" s="4" t="e">
        <f t="shared" ca="1" si="509"/>
        <v>#N/A</v>
      </c>
      <c r="K4971" s="4" t="e">
        <f t="shared" si="512"/>
        <v>#N/A</v>
      </c>
      <c r="L4971" s="4" t="e">
        <f t="shared" si="513"/>
        <v>#N/A</v>
      </c>
      <c r="M4971" s="4"/>
    </row>
    <row r="4972" spans="1:13" x14ac:dyDescent="0.2">
      <c r="A4972" s="4">
        <f t="shared" si="510"/>
        <v>9930</v>
      </c>
      <c r="B4972" s="4" t="b">
        <f t="shared" si="511"/>
        <v>0</v>
      </c>
      <c r="C4972" s="5" t="b">
        <f>IF(AND(B4972,A4972&lt;=$G$1),TRUE(),FALSE())</f>
        <v>0</v>
      </c>
      <c r="D4972" s="4" t="e">
        <f>IF(AND($C4971,$I4971),IF(AND($L4971&lt;$C$3,$L4972&gt;=$C$3),$D4971+0.5,IF(AND($L4971&gt;=$C$3,$L4972&lt;$C$3),$D4971+0.5,$D4971)),$D4971)</f>
        <v>#N/A</v>
      </c>
      <c r="E4972" s="4" t="str">
        <f t="shared" si="508"/>
        <v/>
      </c>
      <c r="F4972" s="4" t="str">
        <f>IF(C4972,ROW(),"")</f>
        <v/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>IF(C4972,IF(E4972-$E$7&gt;=$C$1/2,TRUE(),FALSE()),FALSE())</f>
        <v>0</v>
      </c>
      <c r="J4972" s="4" t="e">
        <f t="shared" ca="1" si="509"/>
        <v>#N/A</v>
      </c>
      <c r="K4972" s="4" t="e">
        <f t="shared" si="512"/>
        <v>#N/A</v>
      </c>
      <c r="L4972" s="4" t="e">
        <f t="shared" si="513"/>
        <v>#N/A</v>
      </c>
      <c r="M4972" s="4"/>
    </row>
    <row r="4973" spans="1:13" x14ac:dyDescent="0.2">
      <c r="A4973" s="4">
        <f t="shared" si="510"/>
        <v>9932</v>
      </c>
      <c r="B4973" s="4" t="b">
        <f t="shared" si="511"/>
        <v>0</v>
      </c>
      <c r="C4973" s="5" t="b">
        <f>IF(AND(B4973,A4973&lt;=$G$1),TRUE(),FALSE())</f>
        <v>0</v>
      </c>
      <c r="D4973" s="4" t="e">
        <f>IF(AND($C4972,$I4972),IF(AND($L4972&lt;$C$3,$L4973&gt;=$C$3),$D4972+0.5,IF(AND($L4972&gt;=$C$3,$L4973&lt;$C$3),$D4972+0.5,$D4972)),$D4972)</f>
        <v>#N/A</v>
      </c>
      <c r="E4973" s="4" t="str">
        <f t="shared" si="508"/>
        <v/>
      </c>
      <c r="F4973" s="4" t="str">
        <f>IF(C4973,ROW(),"")</f>
        <v/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>IF(C4973,IF(E4973-$E$7&gt;=$C$1/2,TRUE(),FALSE()),FALSE())</f>
        <v>0</v>
      </c>
      <c r="J4973" s="4" t="e">
        <f t="shared" ca="1" si="509"/>
        <v>#N/A</v>
      </c>
      <c r="K4973" s="4" t="e">
        <f t="shared" si="512"/>
        <v>#N/A</v>
      </c>
      <c r="L4973" s="4" t="e">
        <f t="shared" si="513"/>
        <v>#N/A</v>
      </c>
      <c r="M4973" s="4"/>
    </row>
    <row r="4974" spans="1:13" x14ac:dyDescent="0.2">
      <c r="A4974" s="4">
        <f t="shared" si="510"/>
        <v>9934</v>
      </c>
      <c r="B4974" s="4" t="b">
        <f t="shared" si="511"/>
        <v>0</v>
      </c>
      <c r="C4974" s="5" t="b">
        <f>IF(AND(B4974,A4974&lt;=$G$1),TRUE(),FALSE())</f>
        <v>0</v>
      </c>
      <c r="D4974" s="4" t="e">
        <f>IF(AND($C4973,$I4973),IF(AND($L4973&lt;$C$3,$L4974&gt;=$C$3),$D4973+0.5,IF(AND($L4973&gt;=$C$3,$L4974&lt;$C$3),$D4973+0.5,$D4973)),$D4973)</f>
        <v>#N/A</v>
      </c>
      <c r="E4974" s="4" t="str">
        <f t="shared" si="508"/>
        <v/>
      </c>
      <c r="F4974" s="4" t="str">
        <f>IF(C4974,ROW(),"")</f>
        <v/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>IF(C4974,IF(E4974-$E$7&gt;=$C$1/2,TRUE(),FALSE()),FALSE())</f>
        <v>0</v>
      </c>
      <c r="J4974" s="4" t="e">
        <f t="shared" ca="1" si="509"/>
        <v>#N/A</v>
      </c>
      <c r="K4974" s="4" t="e">
        <f t="shared" si="512"/>
        <v>#N/A</v>
      </c>
      <c r="L4974" s="4" t="e">
        <f t="shared" si="513"/>
        <v>#N/A</v>
      </c>
      <c r="M4974" s="4"/>
    </row>
    <row r="4975" spans="1:13" x14ac:dyDescent="0.2">
      <c r="A4975" s="4">
        <f t="shared" si="510"/>
        <v>9936</v>
      </c>
      <c r="B4975" s="4" t="b">
        <f t="shared" si="511"/>
        <v>0</v>
      </c>
      <c r="C4975" s="5" t="b">
        <f>IF(AND(B4975,A4975&lt;=$G$1),TRUE(),FALSE())</f>
        <v>0</v>
      </c>
      <c r="D4975" s="4" t="e">
        <f>IF(AND($C4974,$I4974),IF(AND($L4974&lt;$C$3,$L4975&gt;=$C$3),$D4974+0.5,IF(AND($L4974&gt;=$C$3,$L4975&lt;$C$3),$D4974+0.5,$D4974)),$D4974)</f>
        <v>#N/A</v>
      </c>
      <c r="E4975" s="4" t="str">
        <f t="shared" si="508"/>
        <v/>
      </c>
      <c r="F4975" s="4" t="str">
        <f>IF(C4975,ROW(),"")</f>
        <v/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>IF(C4975,IF(E4975-$E$7&gt;=$C$1/2,TRUE(),FALSE()),FALSE())</f>
        <v>0</v>
      </c>
      <c r="J4975" s="4" t="e">
        <f t="shared" ca="1" si="509"/>
        <v>#N/A</v>
      </c>
      <c r="K4975" s="4" t="e">
        <f t="shared" si="512"/>
        <v>#N/A</v>
      </c>
      <c r="L4975" s="4" t="e">
        <f t="shared" si="513"/>
        <v>#N/A</v>
      </c>
      <c r="M4975" s="4"/>
    </row>
    <row r="4976" spans="1:13" x14ac:dyDescent="0.2">
      <c r="A4976" s="4">
        <f t="shared" si="510"/>
        <v>9938</v>
      </c>
      <c r="B4976" s="4" t="b">
        <f t="shared" si="511"/>
        <v>0</v>
      </c>
      <c r="C4976" s="5" t="b">
        <f>IF(AND(B4976,A4976&lt;=$G$1),TRUE(),FALSE())</f>
        <v>0</v>
      </c>
      <c r="D4976" s="4" t="e">
        <f>IF(AND($C4975,$I4975),IF(AND($L4975&lt;$C$3,$L4976&gt;=$C$3),$D4975+0.5,IF(AND($L4975&gt;=$C$3,$L4976&lt;$C$3),$D4975+0.5,$D4975)),$D4975)</f>
        <v>#N/A</v>
      </c>
      <c r="E4976" s="4" t="str">
        <f t="shared" si="508"/>
        <v/>
      </c>
      <c r="F4976" s="4" t="str">
        <f>IF(C4976,ROW(),"")</f>
        <v/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>IF(C4976,IF(E4976-$E$7&gt;=$C$1/2,TRUE(),FALSE()),FALSE())</f>
        <v>0</v>
      </c>
      <c r="J4976" s="4" t="e">
        <f t="shared" ca="1" si="509"/>
        <v>#N/A</v>
      </c>
      <c r="K4976" s="4" t="e">
        <f t="shared" si="512"/>
        <v>#N/A</v>
      </c>
      <c r="L4976" s="4" t="e">
        <f t="shared" si="513"/>
        <v>#N/A</v>
      </c>
      <c r="M4976" s="4"/>
    </row>
    <row r="4977" spans="1:13" x14ac:dyDescent="0.2">
      <c r="A4977" s="4">
        <f t="shared" si="510"/>
        <v>9940</v>
      </c>
      <c r="B4977" s="4" t="b">
        <f t="shared" si="511"/>
        <v>0</v>
      </c>
      <c r="C4977" s="5" t="b">
        <f>IF(AND(B4977,A4977&lt;=$G$1),TRUE(),FALSE())</f>
        <v>0</v>
      </c>
      <c r="D4977" s="4" t="e">
        <f>IF(AND($C4976,$I4976),IF(AND($L4976&lt;$C$3,$L4977&gt;=$C$3),$D4976+0.5,IF(AND($L4976&gt;=$C$3,$L4977&lt;$C$3),$D4976+0.5,$D4976)),$D4976)</f>
        <v>#N/A</v>
      </c>
      <c r="E4977" s="4" t="str">
        <f t="shared" si="508"/>
        <v/>
      </c>
      <c r="F4977" s="4" t="str">
        <f>IF(C4977,ROW(),"")</f>
        <v/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>IF(C4977,IF(E4977-$E$7&gt;=$C$1/2,TRUE(),FALSE()),FALSE())</f>
        <v>0</v>
      </c>
      <c r="J4977" s="4" t="e">
        <f t="shared" ca="1" si="509"/>
        <v>#N/A</v>
      </c>
      <c r="K4977" s="4" t="e">
        <f t="shared" si="512"/>
        <v>#N/A</v>
      </c>
      <c r="L4977" s="4" t="e">
        <f t="shared" si="513"/>
        <v>#N/A</v>
      </c>
      <c r="M4977" s="4"/>
    </row>
    <row r="4978" spans="1:13" x14ac:dyDescent="0.2">
      <c r="A4978" s="4">
        <f t="shared" si="510"/>
        <v>9942</v>
      </c>
      <c r="B4978" s="4" t="b">
        <f t="shared" si="511"/>
        <v>0</v>
      </c>
      <c r="C4978" s="5" t="b">
        <f>IF(AND(B4978,A4978&lt;=$G$1),TRUE(),FALSE())</f>
        <v>0</v>
      </c>
      <c r="D4978" s="4" t="e">
        <f>IF(AND($C4977,$I4977),IF(AND($L4977&lt;$C$3,$L4978&gt;=$C$3),$D4977+0.5,IF(AND($L4977&gt;=$C$3,$L4978&lt;$C$3),$D4977+0.5,$D4977)),$D4977)</f>
        <v>#N/A</v>
      </c>
      <c r="E4978" s="4" t="str">
        <f t="shared" si="508"/>
        <v/>
      </c>
      <c r="F4978" s="4" t="str">
        <f>IF(C4978,ROW(),"")</f>
        <v/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>IF(C4978,IF(E4978-$E$7&gt;=$C$1/2,TRUE(),FALSE()),FALSE())</f>
        <v>0</v>
      </c>
      <c r="J4978" s="4" t="e">
        <f t="shared" ca="1" si="509"/>
        <v>#N/A</v>
      </c>
      <c r="K4978" s="4" t="e">
        <f t="shared" si="512"/>
        <v>#N/A</v>
      </c>
      <c r="L4978" s="4" t="e">
        <f t="shared" si="513"/>
        <v>#N/A</v>
      </c>
      <c r="M4978" s="4"/>
    </row>
    <row r="4979" spans="1:13" x14ac:dyDescent="0.2">
      <c r="A4979" s="4">
        <f t="shared" si="510"/>
        <v>9944</v>
      </c>
      <c r="B4979" s="4" t="b">
        <f t="shared" si="511"/>
        <v>0</v>
      </c>
      <c r="C4979" s="5" t="b">
        <f>IF(AND(B4979,A4979&lt;=$G$1),TRUE(),FALSE())</f>
        <v>0</v>
      </c>
      <c r="D4979" s="4" t="e">
        <f>IF(AND($C4978,$I4978),IF(AND($L4978&lt;$C$3,$L4979&gt;=$C$3),$D4978+0.5,IF(AND($L4978&gt;=$C$3,$L4979&lt;$C$3),$D4978+0.5,$D4978)),$D4978)</f>
        <v>#N/A</v>
      </c>
      <c r="E4979" s="4" t="str">
        <f t="shared" si="508"/>
        <v/>
      </c>
      <c r="F4979" s="4" t="str">
        <f>IF(C4979,ROW(),"")</f>
        <v/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>IF(C4979,IF(E4979-$E$7&gt;=$C$1/2,TRUE(),FALSE()),FALSE())</f>
        <v>0</v>
      </c>
      <c r="J4979" s="4" t="e">
        <f t="shared" ca="1" si="509"/>
        <v>#N/A</v>
      </c>
      <c r="K4979" s="4" t="e">
        <f t="shared" si="512"/>
        <v>#N/A</v>
      </c>
      <c r="L4979" s="4" t="e">
        <f t="shared" si="513"/>
        <v>#N/A</v>
      </c>
      <c r="M4979" s="4"/>
    </row>
    <row r="4980" spans="1:13" x14ac:dyDescent="0.2">
      <c r="A4980" s="4">
        <f t="shared" si="510"/>
        <v>9946</v>
      </c>
      <c r="B4980" s="4" t="b">
        <f t="shared" si="511"/>
        <v>0</v>
      </c>
      <c r="C4980" s="5" t="b">
        <f>IF(AND(B4980,A4980&lt;=$G$1),TRUE(),FALSE())</f>
        <v>0</v>
      </c>
      <c r="D4980" s="4" t="e">
        <f>IF(AND($C4979,$I4979),IF(AND($L4979&lt;$C$3,$L4980&gt;=$C$3),$D4979+0.5,IF(AND($L4979&gt;=$C$3,$L4980&lt;$C$3),$D4979+0.5,$D4979)),$D4979)</f>
        <v>#N/A</v>
      </c>
      <c r="E4980" s="4" t="str">
        <f t="shared" si="508"/>
        <v/>
      </c>
      <c r="F4980" s="4" t="str">
        <f>IF(C4980,ROW(),"")</f>
        <v/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>IF(C4980,IF(E4980-$E$7&gt;=$C$1/2,TRUE(),FALSE()),FALSE())</f>
        <v>0</v>
      </c>
      <c r="J4980" s="4" t="e">
        <f t="shared" ca="1" si="509"/>
        <v>#N/A</v>
      </c>
      <c r="K4980" s="4" t="e">
        <f t="shared" si="512"/>
        <v>#N/A</v>
      </c>
      <c r="L4980" s="4" t="e">
        <f t="shared" si="513"/>
        <v>#N/A</v>
      </c>
      <c r="M4980" s="4"/>
    </row>
    <row r="4981" spans="1:13" x14ac:dyDescent="0.2">
      <c r="A4981" s="4">
        <f t="shared" si="510"/>
        <v>9948</v>
      </c>
      <c r="B4981" s="4" t="b">
        <f t="shared" si="511"/>
        <v>0</v>
      </c>
      <c r="C4981" s="5" t="b">
        <f>IF(AND(B4981,A4981&lt;=$G$1),TRUE(),FALSE())</f>
        <v>0</v>
      </c>
      <c r="D4981" s="4" t="e">
        <f>IF(AND($C4980,$I4980),IF(AND($L4980&lt;$C$3,$L4981&gt;=$C$3),$D4980+0.5,IF(AND($L4980&gt;=$C$3,$L4981&lt;$C$3),$D4980+0.5,$D4980)),$D4980)</f>
        <v>#N/A</v>
      </c>
      <c r="E4981" s="4" t="str">
        <f t="shared" si="508"/>
        <v/>
      </c>
      <c r="F4981" s="4" t="str">
        <f>IF(C4981,ROW(),"")</f>
        <v/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>IF(C4981,IF(E4981-$E$7&gt;=$C$1/2,TRUE(),FALSE()),FALSE())</f>
        <v>0</v>
      </c>
      <c r="J4981" s="4" t="e">
        <f t="shared" ca="1" si="509"/>
        <v>#N/A</v>
      </c>
      <c r="K4981" s="4" t="e">
        <f t="shared" si="512"/>
        <v>#N/A</v>
      </c>
      <c r="L4981" s="4" t="e">
        <f t="shared" si="513"/>
        <v>#N/A</v>
      </c>
      <c r="M4981" s="4"/>
    </row>
    <row r="4982" spans="1:13" x14ac:dyDescent="0.2">
      <c r="A4982" s="4">
        <f t="shared" si="510"/>
        <v>9950</v>
      </c>
      <c r="B4982" s="4" t="b">
        <f t="shared" si="511"/>
        <v>0</v>
      </c>
      <c r="C4982" s="5" t="b">
        <f>IF(AND(B4982,A4982&lt;=$G$1),TRUE(),FALSE())</f>
        <v>0</v>
      </c>
      <c r="D4982" s="4" t="e">
        <f>IF(AND($C4981,$I4981),IF(AND($L4981&lt;$C$3,$L4982&gt;=$C$3),$D4981+0.5,IF(AND($L4981&gt;=$C$3,$L4982&lt;$C$3),$D4981+0.5,$D4981)),$D4981)</f>
        <v>#N/A</v>
      </c>
      <c r="E4982" s="4" t="str">
        <f t="shared" si="508"/>
        <v/>
      </c>
      <c r="F4982" s="4" t="str">
        <f>IF(C4982,ROW(),"")</f>
        <v/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>IF(C4982,IF(E4982-$E$7&gt;=$C$1/2,TRUE(),FALSE()),FALSE())</f>
        <v>0</v>
      </c>
      <c r="J4982" s="4" t="e">
        <f t="shared" ca="1" si="509"/>
        <v>#N/A</v>
      </c>
      <c r="K4982" s="4" t="e">
        <f t="shared" si="512"/>
        <v>#N/A</v>
      </c>
      <c r="L4982" s="4" t="e">
        <f t="shared" si="513"/>
        <v>#N/A</v>
      </c>
      <c r="M4982" s="4"/>
    </row>
    <row r="4983" spans="1:13" x14ac:dyDescent="0.2">
      <c r="A4983" s="4">
        <f t="shared" si="510"/>
        <v>9952</v>
      </c>
      <c r="B4983" s="4" t="b">
        <f t="shared" si="511"/>
        <v>0</v>
      </c>
      <c r="C4983" s="5" t="b">
        <f>IF(AND(B4983,A4983&lt;=$G$1),TRUE(),FALSE())</f>
        <v>0</v>
      </c>
      <c r="D4983" s="4" t="e">
        <f>IF(AND($C4982,$I4982),IF(AND($L4982&lt;$C$3,$L4983&gt;=$C$3),$D4982+0.5,IF(AND($L4982&gt;=$C$3,$L4983&lt;$C$3),$D4982+0.5,$D4982)),$D4982)</f>
        <v>#N/A</v>
      </c>
      <c r="E4983" s="4" t="str">
        <f t="shared" si="508"/>
        <v/>
      </c>
      <c r="F4983" s="4" t="str">
        <f>IF(C4983,ROW(),"")</f>
        <v/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>IF(C4983,IF(E4983-$E$7&gt;=$C$1/2,TRUE(),FALSE()),FALSE())</f>
        <v>0</v>
      </c>
      <c r="J4983" s="4" t="e">
        <f t="shared" ca="1" si="509"/>
        <v>#N/A</v>
      </c>
      <c r="K4983" s="4" t="e">
        <f t="shared" si="512"/>
        <v>#N/A</v>
      </c>
      <c r="L4983" s="4" t="e">
        <f t="shared" si="513"/>
        <v>#N/A</v>
      </c>
      <c r="M4983" s="4"/>
    </row>
    <row r="4984" spans="1:13" x14ac:dyDescent="0.2">
      <c r="A4984" s="4">
        <f t="shared" si="510"/>
        <v>9954</v>
      </c>
      <c r="B4984" s="4" t="b">
        <f t="shared" si="511"/>
        <v>0</v>
      </c>
      <c r="C4984" s="5" t="b">
        <f>IF(AND(B4984,A4984&lt;=$G$1),TRUE(),FALSE())</f>
        <v>0</v>
      </c>
      <c r="D4984" s="4" t="e">
        <f>IF(AND($C4983,$I4983),IF(AND($L4983&lt;$C$3,$L4984&gt;=$C$3),$D4983+0.5,IF(AND($L4983&gt;=$C$3,$L4984&lt;$C$3),$D4983+0.5,$D4983)),$D4983)</f>
        <v>#N/A</v>
      </c>
      <c r="E4984" s="4" t="str">
        <f t="shared" si="508"/>
        <v/>
      </c>
      <c r="F4984" s="4" t="str">
        <f>IF(C4984,ROW(),"")</f>
        <v/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>IF(C4984,IF(E4984-$E$7&gt;=$C$1/2,TRUE(),FALSE()),FALSE())</f>
        <v>0</v>
      </c>
      <c r="J4984" s="4" t="e">
        <f t="shared" ca="1" si="509"/>
        <v>#N/A</v>
      </c>
      <c r="K4984" s="4" t="e">
        <f t="shared" si="512"/>
        <v>#N/A</v>
      </c>
      <c r="L4984" s="4" t="e">
        <f t="shared" si="513"/>
        <v>#N/A</v>
      </c>
      <c r="M4984" s="4"/>
    </row>
    <row r="4985" spans="1:13" x14ac:dyDescent="0.2">
      <c r="A4985" s="4">
        <f t="shared" si="510"/>
        <v>9956</v>
      </c>
      <c r="B4985" s="4" t="b">
        <f t="shared" si="511"/>
        <v>0</v>
      </c>
      <c r="C4985" s="5" t="b">
        <f>IF(AND(B4985,A4985&lt;=$G$1),TRUE(),FALSE())</f>
        <v>0</v>
      </c>
      <c r="D4985" s="4" t="e">
        <f>IF(AND($C4984,$I4984),IF(AND($L4984&lt;$C$3,$L4985&gt;=$C$3),$D4984+0.5,IF(AND($L4984&gt;=$C$3,$L4985&lt;$C$3),$D4984+0.5,$D4984)),$D4984)</f>
        <v>#N/A</v>
      </c>
      <c r="E4985" s="4" t="str">
        <f t="shared" si="508"/>
        <v/>
      </c>
      <c r="F4985" s="4" t="str">
        <f>IF(C4985,ROW(),"")</f>
        <v/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>IF(C4985,IF(E4985-$E$7&gt;=$C$1/2,TRUE(),FALSE()),FALSE())</f>
        <v>0</v>
      </c>
      <c r="J4985" s="4" t="e">
        <f t="shared" ca="1" si="509"/>
        <v>#N/A</v>
      </c>
      <c r="K4985" s="4" t="e">
        <f t="shared" si="512"/>
        <v>#N/A</v>
      </c>
      <c r="L4985" s="4" t="e">
        <f t="shared" si="513"/>
        <v>#N/A</v>
      </c>
      <c r="M4985" s="4"/>
    </row>
    <row r="4986" spans="1:13" x14ac:dyDescent="0.2">
      <c r="A4986" s="4">
        <f t="shared" si="510"/>
        <v>9958</v>
      </c>
      <c r="B4986" s="4" t="b">
        <f t="shared" si="511"/>
        <v>0</v>
      </c>
      <c r="C4986" s="5" t="b">
        <f>IF(AND(B4986,A4986&lt;=$G$1),TRUE(),FALSE())</f>
        <v>0</v>
      </c>
      <c r="D4986" s="4" t="e">
        <f>IF(AND($C4985,$I4985),IF(AND($L4985&lt;$C$3,$L4986&gt;=$C$3),$D4985+0.5,IF(AND($L4985&gt;=$C$3,$L4986&lt;$C$3),$D4985+0.5,$D4985)),$D4985)</f>
        <v>#N/A</v>
      </c>
      <c r="E4986" s="4" t="str">
        <f t="shared" si="508"/>
        <v/>
      </c>
      <c r="F4986" s="4" t="str">
        <f>IF(C4986,ROW(),"")</f>
        <v/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>IF(C4986,IF(E4986-$E$7&gt;=$C$1/2,TRUE(),FALSE()),FALSE())</f>
        <v>0</v>
      </c>
      <c r="J4986" s="4" t="e">
        <f t="shared" ca="1" si="509"/>
        <v>#N/A</v>
      </c>
      <c r="K4986" s="4" t="e">
        <f t="shared" si="512"/>
        <v>#N/A</v>
      </c>
      <c r="L4986" s="4" t="e">
        <f t="shared" si="513"/>
        <v>#N/A</v>
      </c>
      <c r="M4986" s="4"/>
    </row>
    <row r="4987" spans="1:13" x14ac:dyDescent="0.2">
      <c r="A4987" s="4">
        <f t="shared" si="510"/>
        <v>9960</v>
      </c>
      <c r="B4987" s="4" t="b">
        <f t="shared" si="511"/>
        <v>0</v>
      </c>
      <c r="C4987" s="5" t="b">
        <f>IF(AND(B4987,A4987&lt;=$G$1),TRUE(),FALSE())</f>
        <v>0</v>
      </c>
      <c r="D4987" s="4" t="e">
        <f>IF(AND($C4986,$I4986),IF(AND($L4986&lt;$C$3,$L4987&gt;=$C$3),$D4986+0.5,IF(AND($L4986&gt;=$C$3,$L4987&lt;$C$3),$D4986+0.5,$D4986)),$D4986)</f>
        <v>#N/A</v>
      </c>
      <c r="E4987" s="4" t="str">
        <f t="shared" si="508"/>
        <v/>
      </c>
      <c r="F4987" s="4" t="str">
        <f>IF(C4987,ROW(),"")</f>
        <v/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>IF(C4987,IF(E4987-$E$7&gt;=$C$1/2,TRUE(),FALSE()),FALSE())</f>
        <v>0</v>
      </c>
      <c r="J4987" s="4" t="e">
        <f t="shared" ca="1" si="509"/>
        <v>#N/A</v>
      </c>
      <c r="K4987" s="4" t="e">
        <f t="shared" si="512"/>
        <v>#N/A</v>
      </c>
      <c r="L4987" s="4" t="e">
        <f t="shared" si="513"/>
        <v>#N/A</v>
      </c>
      <c r="M4987" s="4"/>
    </row>
    <row r="4988" spans="1:13" x14ac:dyDescent="0.2">
      <c r="A4988" s="4">
        <f t="shared" si="510"/>
        <v>9962</v>
      </c>
      <c r="B4988" s="4" t="b">
        <f t="shared" si="511"/>
        <v>0</v>
      </c>
      <c r="C4988" s="5" t="b">
        <f>IF(AND(B4988,A4988&lt;=$G$1),TRUE(),FALSE())</f>
        <v>0</v>
      </c>
      <c r="D4988" s="4" t="e">
        <f>IF(AND($C4987,$I4987),IF(AND($L4987&lt;$C$3,$L4988&gt;=$C$3),$D4987+0.5,IF(AND($L4987&gt;=$C$3,$L4988&lt;$C$3),$D4987+0.5,$D4987)),$D4987)</f>
        <v>#N/A</v>
      </c>
      <c r="E4988" s="4" t="str">
        <f t="shared" si="508"/>
        <v/>
      </c>
      <c r="F4988" s="4" t="str">
        <f>IF(C4988,ROW(),"")</f>
        <v/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>IF(C4988,IF(E4988-$E$7&gt;=$C$1/2,TRUE(),FALSE()),FALSE())</f>
        <v>0</v>
      </c>
      <c r="J4988" s="4" t="e">
        <f t="shared" ca="1" si="509"/>
        <v>#N/A</v>
      </c>
      <c r="K4988" s="4" t="e">
        <f t="shared" si="512"/>
        <v>#N/A</v>
      </c>
      <c r="L4988" s="4" t="e">
        <f t="shared" si="513"/>
        <v>#N/A</v>
      </c>
      <c r="M4988" s="4"/>
    </row>
    <row r="4989" spans="1:13" x14ac:dyDescent="0.2">
      <c r="A4989" s="4">
        <f t="shared" si="510"/>
        <v>9964</v>
      </c>
      <c r="B4989" s="4" t="b">
        <f t="shared" si="511"/>
        <v>0</v>
      </c>
      <c r="C4989" s="5" t="b">
        <f>IF(AND(B4989,A4989&lt;=$G$1),TRUE(),FALSE())</f>
        <v>0</v>
      </c>
      <c r="D4989" s="4" t="e">
        <f>IF(AND($C4988,$I4988),IF(AND($L4988&lt;$C$3,$L4989&gt;=$C$3),$D4988+0.5,IF(AND($L4988&gt;=$C$3,$L4989&lt;$C$3),$D4988+0.5,$D4988)),$D4988)</f>
        <v>#N/A</v>
      </c>
      <c r="E4989" s="4" t="str">
        <f t="shared" si="508"/>
        <v/>
      </c>
      <c r="F4989" s="4" t="str">
        <f>IF(C4989,ROW(),"")</f>
        <v/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>IF(C4989,IF(E4989-$E$7&gt;=$C$1/2,TRUE(),FALSE()),FALSE())</f>
        <v>0</v>
      </c>
      <c r="J4989" s="4" t="e">
        <f t="shared" ca="1" si="509"/>
        <v>#N/A</v>
      </c>
      <c r="K4989" s="4" t="e">
        <f t="shared" si="512"/>
        <v>#N/A</v>
      </c>
      <c r="L4989" s="4" t="e">
        <f t="shared" si="513"/>
        <v>#N/A</v>
      </c>
      <c r="M4989" s="4"/>
    </row>
    <row r="4990" spans="1:13" x14ac:dyDescent="0.2">
      <c r="A4990" s="4">
        <f t="shared" si="510"/>
        <v>9966</v>
      </c>
      <c r="B4990" s="4" t="b">
        <f t="shared" si="511"/>
        <v>0</v>
      </c>
      <c r="C4990" s="5" t="b">
        <f>IF(AND(B4990,A4990&lt;=$G$1),TRUE(),FALSE())</f>
        <v>0</v>
      </c>
      <c r="D4990" s="4" t="e">
        <f>IF(AND($C4989,$I4989),IF(AND($L4989&lt;$C$3,$L4990&gt;=$C$3),$D4989+0.5,IF(AND($L4989&gt;=$C$3,$L4990&lt;$C$3),$D4989+0.5,$D4989)),$D4989)</f>
        <v>#N/A</v>
      </c>
      <c r="E4990" s="4" t="str">
        <f t="shared" si="508"/>
        <v/>
      </c>
      <c r="F4990" s="4" t="str">
        <f>IF(C4990,ROW(),"")</f>
        <v/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>IF(C4990,IF(E4990-$E$7&gt;=$C$1/2,TRUE(),FALSE()),FALSE())</f>
        <v>0</v>
      </c>
      <c r="J4990" s="4" t="e">
        <f t="shared" ca="1" si="509"/>
        <v>#N/A</v>
      </c>
      <c r="K4990" s="4" t="e">
        <f t="shared" si="512"/>
        <v>#N/A</v>
      </c>
      <c r="L4990" s="4" t="e">
        <f t="shared" si="513"/>
        <v>#N/A</v>
      </c>
      <c r="M4990" s="4"/>
    </row>
    <row r="4991" spans="1:13" x14ac:dyDescent="0.2">
      <c r="A4991" s="4">
        <f t="shared" si="510"/>
        <v>9968</v>
      </c>
      <c r="B4991" s="4" t="b">
        <f t="shared" si="511"/>
        <v>0</v>
      </c>
      <c r="C4991" s="5" t="b">
        <f>IF(AND(B4991,A4991&lt;=$G$1),TRUE(),FALSE())</f>
        <v>0</v>
      </c>
      <c r="D4991" s="4" t="e">
        <f>IF(AND($C4990,$I4990),IF(AND($L4990&lt;$C$3,$L4991&gt;=$C$3),$D4990+0.5,IF(AND($L4990&gt;=$C$3,$L4991&lt;$C$3),$D4990+0.5,$D4990)),$D4990)</f>
        <v>#N/A</v>
      </c>
      <c r="E4991" s="4" t="str">
        <f t="shared" si="508"/>
        <v/>
      </c>
      <c r="F4991" s="4" t="str">
        <f>IF(C4991,ROW(),"")</f>
        <v/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>IF(C4991,IF(E4991-$E$7&gt;=$C$1/2,TRUE(),FALSE()),FALSE())</f>
        <v>0</v>
      </c>
      <c r="J4991" s="4" t="e">
        <f t="shared" ca="1" si="509"/>
        <v>#N/A</v>
      </c>
      <c r="K4991" s="4" t="e">
        <f t="shared" si="512"/>
        <v>#N/A</v>
      </c>
      <c r="L4991" s="4" t="e">
        <f t="shared" si="513"/>
        <v>#N/A</v>
      </c>
      <c r="M4991" s="4"/>
    </row>
    <row r="4992" spans="1:13" x14ac:dyDescent="0.2">
      <c r="A4992" s="4">
        <f t="shared" si="510"/>
        <v>9970</v>
      </c>
      <c r="B4992" s="4" t="b">
        <f t="shared" si="511"/>
        <v>0</v>
      </c>
      <c r="C4992" s="5" t="b">
        <f>IF(AND(B4992,A4992&lt;=$G$1),TRUE(),FALSE())</f>
        <v>0</v>
      </c>
      <c r="D4992" s="4" t="e">
        <f>IF(AND($C4991,$I4991),IF(AND($L4991&lt;$C$3,$L4992&gt;=$C$3),$D4991+0.5,IF(AND($L4991&gt;=$C$3,$L4992&lt;$C$3),$D4991+0.5,$D4991)),$D4991)</f>
        <v>#N/A</v>
      </c>
      <c r="E4992" s="4" t="str">
        <f t="shared" si="508"/>
        <v/>
      </c>
      <c r="F4992" s="4" t="str">
        <f>IF(C4992,ROW(),"")</f>
        <v/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>IF(C4992,IF(E4992-$E$7&gt;=$C$1/2,TRUE(),FALSE()),FALSE())</f>
        <v>0</v>
      </c>
      <c r="J4992" s="4" t="e">
        <f t="shared" ca="1" si="509"/>
        <v>#N/A</v>
      </c>
      <c r="K4992" s="4" t="e">
        <f t="shared" si="512"/>
        <v>#N/A</v>
      </c>
      <c r="L4992" s="4" t="e">
        <f t="shared" si="513"/>
        <v>#N/A</v>
      </c>
      <c r="M4992" s="4"/>
    </row>
    <row r="4993" spans="1:13" x14ac:dyDescent="0.2">
      <c r="A4993" s="4">
        <f t="shared" si="510"/>
        <v>9972</v>
      </c>
      <c r="B4993" s="4" t="b">
        <f t="shared" si="511"/>
        <v>0</v>
      </c>
      <c r="C4993" s="5" t="b">
        <f>IF(AND(B4993,A4993&lt;=$G$1),TRUE(),FALSE())</f>
        <v>0</v>
      </c>
      <c r="D4993" s="4" t="e">
        <f>IF(AND($C4992,$I4992),IF(AND($L4992&lt;$C$3,$L4993&gt;=$C$3),$D4992+0.5,IF(AND($L4992&gt;=$C$3,$L4993&lt;$C$3),$D4992+0.5,$D4992)),$D4992)</f>
        <v>#N/A</v>
      </c>
      <c r="E4993" s="4" t="str">
        <f t="shared" si="508"/>
        <v/>
      </c>
      <c r="F4993" s="4" t="str">
        <f>IF(C4993,ROW(),"")</f>
        <v/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>IF(C4993,IF(E4993-$E$7&gt;=$C$1/2,TRUE(),FALSE()),FALSE())</f>
        <v>0</v>
      </c>
      <c r="J4993" s="4" t="e">
        <f t="shared" ca="1" si="509"/>
        <v>#N/A</v>
      </c>
      <c r="K4993" s="4" t="e">
        <f t="shared" si="512"/>
        <v>#N/A</v>
      </c>
      <c r="L4993" s="4" t="e">
        <f t="shared" si="513"/>
        <v>#N/A</v>
      </c>
      <c r="M4993" s="4"/>
    </row>
    <row r="4994" spans="1:13" x14ac:dyDescent="0.2">
      <c r="A4994" s="4">
        <f t="shared" si="510"/>
        <v>9974</v>
      </c>
      <c r="B4994" s="4" t="b">
        <f t="shared" si="511"/>
        <v>0</v>
      </c>
      <c r="C4994" s="5" t="b">
        <f>IF(AND(B4994,A4994&lt;=$G$1),TRUE(),FALSE())</f>
        <v>0</v>
      </c>
      <c r="D4994" s="4" t="e">
        <f>IF(AND($C4993,$I4993),IF(AND($L4993&lt;$C$3,$L4994&gt;=$C$3),$D4993+0.5,IF(AND($L4993&gt;=$C$3,$L4994&lt;$C$3),$D4993+0.5,$D4993)),$D4993)</f>
        <v>#N/A</v>
      </c>
      <c r="E4994" s="4" t="str">
        <f t="shared" si="508"/>
        <v/>
      </c>
      <c r="F4994" s="4" t="str">
        <f>IF(C4994,ROW(),"")</f>
        <v/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>IF(C4994,IF(E4994-$E$7&gt;=$C$1/2,TRUE(),FALSE()),FALSE())</f>
        <v>0</v>
      </c>
      <c r="J4994" s="4" t="e">
        <f t="shared" ca="1" si="509"/>
        <v>#N/A</v>
      </c>
      <c r="K4994" s="4" t="e">
        <f t="shared" si="512"/>
        <v>#N/A</v>
      </c>
      <c r="L4994" s="4" t="e">
        <f t="shared" si="513"/>
        <v>#N/A</v>
      </c>
      <c r="M4994" s="4"/>
    </row>
    <row r="4995" spans="1:13" x14ac:dyDescent="0.2">
      <c r="A4995" s="4">
        <f t="shared" si="510"/>
        <v>9976</v>
      </c>
      <c r="B4995" s="4" t="b">
        <f t="shared" si="511"/>
        <v>0</v>
      </c>
      <c r="C4995" s="5" t="b">
        <f>IF(AND(B4995,A4995&lt;=$G$1),TRUE(),FALSE())</f>
        <v>0</v>
      </c>
      <c r="D4995" s="4" t="e">
        <f>IF(AND($C4994,$I4994),IF(AND($L4994&lt;$C$3,$L4995&gt;=$C$3),$D4994+0.5,IF(AND($L4994&gt;=$C$3,$L4995&lt;$C$3),$D4994+0.5,$D4994)),$D4994)</f>
        <v>#N/A</v>
      </c>
      <c r="E4995" s="4" t="str">
        <f t="shared" si="508"/>
        <v/>
      </c>
      <c r="F4995" s="4" t="str">
        <f>IF(C4995,ROW(),"")</f>
        <v/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>IF(C4995,IF(E4995-$E$7&gt;=$C$1/2,TRUE(),FALSE()),FALSE())</f>
        <v>0</v>
      </c>
      <c r="J4995" s="4" t="e">
        <f t="shared" ca="1" si="509"/>
        <v>#N/A</v>
      </c>
      <c r="K4995" s="4" t="e">
        <f t="shared" si="512"/>
        <v>#N/A</v>
      </c>
      <c r="L4995" s="4" t="e">
        <f t="shared" si="513"/>
        <v>#N/A</v>
      </c>
      <c r="M4995" s="4"/>
    </row>
    <row r="4996" spans="1:13" x14ac:dyDescent="0.2">
      <c r="A4996" s="4">
        <f t="shared" si="510"/>
        <v>9978</v>
      </c>
      <c r="B4996" s="4" t="b">
        <f t="shared" si="511"/>
        <v>0</v>
      </c>
      <c r="C4996" s="5" t="b">
        <f>IF(AND(B4996,A4996&lt;=$G$1),TRUE(),FALSE())</f>
        <v>0</v>
      </c>
      <c r="D4996" s="4" t="e">
        <f>IF(AND($C4995,$I4995),IF(AND($L4995&lt;$C$3,$L4996&gt;=$C$3),$D4995+0.5,IF(AND($L4995&gt;=$C$3,$L4996&lt;$C$3),$D4995+0.5,$D4995)),$D4995)</f>
        <v>#N/A</v>
      </c>
      <c r="E4996" s="4" t="str">
        <f t="shared" si="508"/>
        <v/>
      </c>
      <c r="F4996" s="4" t="str">
        <f>IF(C4996,ROW(),"")</f>
        <v/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>IF(C4996,IF(E4996-$E$7&gt;=$C$1/2,TRUE(),FALSE()),FALSE())</f>
        <v>0</v>
      </c>
      <c r="J4996" s="4" t="e">
        <f t="shared" ca="1" si="509"/>
        <v>#N/A</v>
      </c>
      <c r="K4996" s="4" t="e">
        <f t="shared" si="512"/>
        <v>#N/A</v>
      </c>
      <c r="L4996" s="4" t="e">
        <f t="shared" si="513"/>
        <v>#N/A</v>
      </c>
      <c r="M4996" s="4"/>
    </row>
    <row r="4997" spans="1:13" x14ac:dyDescent="0.2">
      <c r="A4997" s="4">
        <f t="shared" si="510"/>
        <v>9980</v>
      </c>
      <c r="B4997" s="4" t="b">
        <f t="shared" si="511"/>
        <v>0</v>
      </c>
      <c r="C4997" s="5" t="b">
        <f>IF(AND(B4997,A4997&lt;=$G$1),TRUE(),FALSE())</f>
        <v>0</v>
      </c>
      <c r="D4997" s="4" t="e">
        <f>IF(AND($C4996,$I4996),IF(AND($L4996&lt;$C$3,$L4997&gt;=$C$3),$D4996+0.5,IF(AND($L4996&gt;=$C$3,$L4997&lt;$C$3),$D4996+0.5,$D4996)),$D4996)</f>
        <v>#N/A</v>
      </c>
      <c r="E4997" s="4" t="str">
        <f t="shared" si="508"/>
        <v/>
      </c>
      <c r="F4997" s="4" t="str">
        <f>IF(C4997,ROW(),"")</f>
        <v/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>IF(C4997,IF(E4997-$E$7&gt;=$C$1/2,TRUE(),FALSE()),FALSE())</f>
        <v>0</v>
      </c>
      <c r="J4997" s="4" t="e">
        <f t="shared" ca="1" si="509"/>
        <v>#N/A</v>
      </c>
      <c r="K4997" s="4" t="e">
        <f t="shared" si="512"/>
        <v>#N/A</v>
      </c>
      <c r="L4997" s="4" t="e">
        <f t="shared" si="513"/>
        <v>#N/A</v>
      </c>
      <c r="M4997" s="4"/>
    </row>
    <row r="4998" spans="1:13" x14ac:dyDescent="0.2">
      <c r="A4998" s="4">
        <f t="shared" si="510"/>
        <v>9982</v>
      </c>
      <c r="B4998" s="4" t="b">
        <f t="shared" si="511"/>
        <v>0</v>
      </c>
      <c r="C4998" s="5" t="b">
        <f>IF(AND(B4998,A4998&lt;=$G$1),TRUE(),FALSE())</f>
        <v>0</v>
      </c>
      <c r="D4998" s="4" t="e">
        <f>IF(AND($C4997,$I4997),IF(AND($L4997&lt;$C$3,$L4998&gt;=$C$3),$D4997+0.5,IF(AND($L4997&gt;=$C$3,$L4998&lt;$C$3),$D4997+0.5,$D4997)),$D4997)</f>
        <v>#N/A</v>
      </c>
      <c r="E4998" s="4" t="str">
        <f t="shared" si="508"/>
        <v/>
      </c>
      <c r="F4998" s="4" t="str">
        <f>IF(C4998,ROW(),"")</f>
        <v/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>IF(C4998,IF(E4998-$E$7&gt;=$C$1/2,TRUE(),FALSE()),FALSE())</f>
        <v>0</v>
      </c>
      <c r="J4998" s="4" t="e">
        <f t="shared" ca="1" si="509"/>
        <v>#N/A</v>
      </c>
      <c r="K4998" s="4" t="e">
        <f t="shared" si="512"/>
        <v>#N/A</v>
      </c>
      <c r="L4998" s="4" t="e">
        <f t="shared" si="513"/>
        <v>#N/A</v>
      </c>
      <c r="M4998" s="4"/>
    </row>
    <row r="4999" spans="1:13" x14ac:dyDescent="0.2">
      <c r="A4999" s="4">
        <f t="shared" si="510"/>
        <v>9984</v>
      </c>
      <c r="B4999" s="4" t="b">
        <f t="shared" si="511"/>
        <v>0</v>
      </c>
      <c r="C4999" s="5" t="b">
        <f>IF(AND(B4999,A4999&lt;=$G$1),TRUE(),FALSE())</f>
        <v>0</v>
      </c>
      <c r="D4999" s="4" t="e">
        <f>IF(AND($C4998,$I4998),IF(AND($L4998&lt;$C$3,$L4999&gt;=$C$3),$D4998+0.5,IF(AND($L4998&gt;=$C$3,$L4999&lt;$C$3),$D4998+0.5,$D4998)),$D4998)</f>
        <v>#N/A</v>
      </c>
      <c r="E4999" s="4" t="str">
        <f t="shared" ref="E4999:E5062" si="514">IF(C4999,A4999,"")</f>
        <v/>
      </c>
      <c r="F4999" s="4" t="str">
        <f>IF(C4999,ROW(),"")</f>
        <v/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>IF(C4999,IF(E4999-$E$7&gt;=$C$1/2,TRUE(),FALSE()),FALSE())</f>
        <v>0</v>
      </c>
      <c r="J4999" s="4" t="e">
        <f t="shared" ref="J4999:J5062" ca="1" si="515">IF(I4999,IF(C4999,AVERAGE(OFFSET($H$1:$H$27000,ROW()-$C$1/$C$4/2-1,0,$C$1/$C$4+1,1)),NA()),NA())</f>
        <v>#N/A</v>
      </c>
      <c r="K4999" s="4" t="e">
        <f t="shared" si="512"/>
        <v>#N/A</v>
      </c>
      <c r="L4999" s="4" t="e">
        <f t="shared" si="513"/>
        <v>#N/A</v>
      </c>
      <c r="M4999" s="4"/>
    </row>
    <row r="5000" spans="1:13" x14ac:dyDescent="0.2">
      <c r="A5000" s="4">
        <f t="shared" ref="A5000:A5063" si="516">A4999+$C$4</f>
        <v>9986</v>
      </c>
      <c r="B5000" s="4" t="b">
        <f t="shared" ref="B5000:B5063" si="517">IF(ROW()&lt;7+$G$4,TRUE(),FALSE())</f>
        <v>0</v>
      </c>
      <c r="C5000" s="5" t="b">
        <f>IF(AND(B5000,A5000&lt;=$G$1),TRUE(),FALSE())</f>
        <v>0</v>
      </c>
      <c r="D5000" s="4" t="e">
        <f>IF(AND($C4999,$I4999),IF(AND($L4999&lt;$C$3,$L5000&gt;=$C$3),$D4999+0.5,IF(AND($L4999&gt;=$C$3,$L5000&lt;$C$3),$D4999+0.5,$D4999)),$D4999)</f>
        <v>#N/A</v>
      </c>
      <c r="E5000" s="4" t="str">
        <f t="shared" si="514"/>
        <v/>
      </c>
      <c r="F5000" s="4" t="str">
        <f>IF(C5000,ROW(),"")</f>
        <v/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>IF(C5000,IF(E5000-$E$7&gt;=$C$1/2,TRUE(),FALSE()),FALSE())</f>
        <v>0</v>
      </c>
      <c r="J5000" s="4" t="e">
        <f t="shared" ca="1" si="515"/>
        <v>#N/A</v>
      </c>
      <c r="K5000" s="4" t="e">
        <f t="shared" ref="K5000:K5063" si="518">IF(I5000,ABS(INDEX($J$1:$J$27000,ROW()+$C$1/$C$4/2)-INDEX($J$1:$J$27000,ROW()-$C$1/$C$4/2)),NA())</f>
        <v>#N/A</v>
      </c>
      <c r="L5000" s="4" t="e">
        <f t="shared" ref="L5000:L5063" si="519">IF(AND(C5000,I5000),INDEX($K$1:$K$27000,ROW()+$C$1/$C$4+1),NA())</f>
        <v>#N/A</v>
      </c>
      <c r="M5000" s="4"/>
    </row>
    <row r="5001" spans="1:13" x14ac:dyDescent="0.2">
      <c r="A5001" s="4">
        <f t="shared" si="516"/>
        <v>9988</v>
      </c>
      <c r="B5001" s="4" t="b">
        <f t="shared" si="517"/>
        <v>0</v>
      </c>
      <c r="C5001" s="5" t="b">
        <f>IF(AND(B5001,A5001&lt;=$G$1),TRUE(),FALSE())</f>
        <v>0</v>
      </c>
      <c r="D5001" s="4" t="e">
        <f>IF(AND($C5000,$I5000),IF(AND($L5000&lt;$C$3,$L5001&gt;=$C$3),$D5000+0.5,IF(AND($L5000&gt;=$C$3,$L5001&lt;$C$3),$D5000+0.5,$D5000)),$D5000)</f>
        <v>#N/A</v>
      </c>
      <c r="E5001" s="4" t="str">
        <f t="shared" si="514"/>
        <v/>
      </c>
      <c r="F5001" s="4" t="str">
        <f>IF(C5001,ROW(),"")</f>
        <v/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>IF(C5001,IF(E5001-$E$7&gt;=$C$1/2,TRUE(),FALSE()),FALSE())</f>
        <v>0</v>
      </c>
      <c r="J5001" s="4" t="e">
        <f t="shared" ca="1" si="515"/>
        <v>#N/A</v>
      </c>
      <c r="K5001" s="4" t="e">
        <f t="shared" si="518"/>
        <v>#N/A</v>
      </c>
      <c r="L5001" s="4" t="e">
        <f t="shared" si="519"/>
        <v>#N/A</v>
      </c>
      <c r="M5001" s="4"/>
    </row>
    <row r="5002" spans="1:13" x14ac:dyDescent="0.2">
      <c r="A5002" s="4">
        <f t="shared" si="516"/>
        <v>9990</v>
      </c>
      <c r="B5002" s="4" t="b">
        <f t="shared" si="517"/>
        <v>0</v>
      </c>
      <c r="C5002" s="5" t="b">
        <f>IF(AND(B5002,A5002&lt;=$G$1),TRUE(),FALSE())</f>
        <v>0</v>
      </c>
      <c r="D5002" s="4" t="e">
        <f>IF(AND($C5001,$I5001),IF(AND($L5001&lt;$C$3,$L5002&gt;=$C$3),$D5001+0.5,IF(AND($L5001&gt;=$C$3,$L5002&lt;$C$3),$D5001+0.5,$D5001)),$D5001)</f>
        <v>#N/A</v>
      </c>
      <c r="E5002" s="4" t="str">
        <f t="shared" si="514"/>
        <v/>
      </c>
      <c r="F5002" s="4" t="str">
        <f>IF(C5002,ROW(),"")</f>
        <v/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>IF(C5002,IF(E5002-$E$7&gt;=$C$1/2,TRUE(),FALSE()),FALSE())</f>
        <v>0</v>
      </c>
      <c r="J5002" s="4" t="e">
        <f t="shared" ca="1" si="515"/>
        <v>#N/A</v>
      </c>
      <c r="K5002" s="4" t="e">
        <f t="shared" si="518"/>
        <v>#N/A</v>
      </c>
      <c r="L5002" s="4" t="e">
        <f t="shared" si="519"/>
        <v>#N/A</v>
      </c>
      <c r="M5002" s="4"/>
    </row>
    <row r="5003" spans="1:13" x14ac:dyDescent="0.2">
      <c r="A5003" s="4">
        <f t="shared" si="516"/>
        <v>9992</v>
      </c>
      <c r="B5003" s="4" t="b">
        <f t="shared" si="517"/>
        <v>0</v>
      </c>
      <c r="C5003" s="5" t="b">
        <f>IF(AND(B5003,A5003&lt;=$G$1),TRUE(),FALSE())</f>
        <v>0</v>
      </c>
      <c r="D5003" s="4" t="e">
        <f>IF(AND($C5002,$I5002),IF(AND($L5002&lt;$C$3,$L5003&gt;=$C$3),$D5002+0.5,IF(AND($L5002&gt;=$C$3,$L5003&lt;$C$3),$D5002+0.5,$D5002)),$D5002)</f>
        <v>#N/A</v>
      </c>
      <c r="E5003" s="4" t="str">
        <f t="shared" si="514"/>
        <v/>
      </c>
      <c r="F5003" s="4" t="str">
        <f>IF(C5003,ROW(),"")</f>
        <v/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>IF(C5003,IF(E5003-$E$7&gt;=$C$1/2,TRUE(),FALSE()),FALSE())</f>
        <v>0</v>
      </c>
      <c r="J5003" s="4" t="e">
        <f t="shared" ca="1" si="515"/>
        <v>#N/A</v>
      </c>
      <c r="K5003" s="4" t="e">
        <f t="shared" si="518"/>
        <v>#N/A</v>
      </c>
      <c r="L5003" s="4" t="e">
        <f t="shared" si="519"/>
        <v>#N/A</v>
      </c>
      <c r="M5003" s="4"/>
    </row>
    <row r="5004" spans="1:13" x14ac:dyDescent="0.2">
      <c r="A5004" s="4">
        <f t="shared" si="516"/>
        <v>9994</v>
      </c>
      <c r="B5004" s="4" t="b">
        <f t="shared" si="517"/>
        <v>0</v>
      </c>
      <c r="C5004" s="5" t="b">
        <f>IF(AND(B5004,A5004&lt;=$G$1),TRUE(),FALSE())</f>
        <v>0</v>
      </c>
      <c r="D5004" s="4" t="e">
        <f>IF(AND($C5003,$I5003),IF(AND($L5003&lt;$C$3,$L5004&gt;=$C$3),$D5003+0.5,IF(AND($L5003&gt;=$C$3,$L5004&lt;$C$3),$D5003+0.5,$D5003)),$D5003)</f>
        <v>#N/A</v>
      </c>
      <c r="E5004" s="4" t="str">
        <f t="shared" si="514"/>
        <v/>
      </c>
      <c r="F5004" s="4" t="str">
        <f>IF(C5004,ROW(),"")</f>
        <v/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>IF(C5004,IF(E5004-$E$7&gt;=$C$1/2,TRUE(),FALSE()),FALSE())</f>
        <v>0</v>
      </c>
      <c r="J5004" s="4" t="e">
        <f t="shared" ca="1" si="515"/>
        <v>#N/A</v>
      </c>
      <c r="K5004" s="4" t="e">
        <f t="shared" si="518"/>
        <v>#N/A</v>
      </c>
      <c r="L5004" s="4" t="e">
        <f t="shared" si="519"/>
        <v>#N/A</v>
      </c>
      <c r="M5004" s="4"/>
    </row>
    <row r="5005" spans="1:13" x14ac:dyDescent="0.2">
      <c r="A5005" s="4">
        <f t="shared" si="516"/>
        <v>9996</v>
      </c>
      <c r="B5005" s="4" t="b">
        <f t="shared" si="517"/>
        <v>0</v>
      </c>
      <c r="C5005" s="5" t="b">
        <f>IF(AND(B5005,A5005&lt;=$G$1),TRUE(),FALSE())</f>
        <v>0</v>
      </c>
      <c r="D5005" s="4" t="e">
        <f>IF(AND($C5004,$I5004),IF(AND($L5004&lt;$C$3,$L5005&gt;=$C$3),$D5004+0.5,IF(AND($L5004&gt;=$C$3,$L5005&lt;$C$3),$D5004+0.5,$D5004)),$D5004)</f>
        <v>#N/A</v>
      </c>
      <c r="E5005" s="4" t="str">
        <f t="shared" si="514"/>
        <v/>
      </c>
      <c r="F5005" s="4" t="str">
        <f>IF(C5005,ROW(),"")</f>
        <v/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>IF(C5005,IF(E5005-$E$7&gt;=$C$1/2,TRUE(),FALSE()),FALSE())</f>
        <v>0</v>
      </c>
      <c r="J5005" s="4" t="e">
        <f t="shared" ca="1" si="515"/>
        <v>#N/A</v>
      </c>
      <c r="K5005" s="4" t="e">
        <f t="shared" si="518"/>
        <v>#N/A</v>
      </c>
      <c r="L5005" s="4" t="e">
        <f t="shared" si="519"/>
        <v>#N/A</v>
      </c>
      <c r="M5005" s="4"/>
    </row>
    <row r="5006" spans="1:13" x14ac:dyDescent="0.2">
      <c r="A5006" s="4">
        <f t="shared" si="516"/>
        <v>9998</v>
      </c>
      <c r="B5006" s="4" t="b">
        <f t="shared" si="517"/>
        <v>0</v>
      </c>
      <c r="C5006" s="5" t="b">
        <f>IF(AND(B5006,A5006&lt;=$G$1),TRUE(),FALSE())</f>
        <v>0</v>
      </c>
      <c r="D5006" s="4" t="e">
        <f>IF(AND($C5005,$I5005),IF(AND($L5005&lt;$C$3,$L5006&gt;=$C$3),$D5005+0.5,IF(AND($L5005&gt;=$C$3,$L5006&lt;$C$3),$D5005+0.5,$D5005)),$D5005)</f>
        <v>#N/A</v>
      </c>
      <c r="E5006" s="4" t="str">
        <f t="shared" si="514"/>
        <v/>
      </c>
      <c r="F5006" s="4" t="str">
        <f>IF(C5006,ROW(),"")</f>
        <v/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>IF(C5006,IF(E5006-$E$7&gt;=$C$1/2,TRUE(),FALSE()),FALSE())</f>
        <v>0</v>
      </c>
      <c r="J5006" s="4" t="e">
        <f t="shared" ca="1" si="515"/>
        <v>#N/A</v>
      </c>
      <c r="K5006" s="4" t="e">
        <f t="shared" si="518"/>
        <v>#N/A</v>
      </c>
      <c r="L5006" s="4" t="e">
        <f t="shared" si="519"/>
        <v>#N/A</v>
      </c>
      <c r="M5006" s="4"/>
    </row>
    <row r="5007" spans="1:13" x14ac:dyDescent="0.2">
      <c r="A5007" s="4">
        <f t="shared" si="516"/>
        <v>10000</v>
      </c>
      <c r="B5007" s="4" t="b">
        <f t="shared" si="517"/>
        <v>0</v>
      </c>
      <c r="C5007" s="5" t="b">
        <f>IF(AND(B5007,A5007&lt;=$G$1),TRUE(),FALSE())</f>
        <v>0</v>
      </c>
      <c r="D5007" s="4" t="e">
        <f>IF(AND($C5006,$I5006),IF(AND($L5006&lt;$C$3,$L5007&gt;=$C$3),$D5006+0.5,IF(AND($L5006&gt;=$C$3,$L5007&lt;$C$3),$D5006+0.5,$D5006)),$D5006)</f>
        <v>#N/A</v>
      </c>
      <c r="E5007" s="4" t="str">
        <f t="shared" si="514"/>
        <v/>
      </c>
      <c r="F5007" s="4" t="str">
        <f>IF(C5007,ROW(),"")</f>
        <v/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>IF(C5007,IF(E5007-$E$7&gt;=$C$1/2,TRUE(),FALSE()),FALSE())</f>
        <v>0</v>
      </c>
      <c r="J5007" s="4" t="e">
        <f t="shared" ca="1" si="515"/>
        <v>#N/A</v>
      </c>
      <c r="K5007" s="4" t="e">
        <f t="shared" si="518"/>
        <v>#N/A</v>
      </c>
      <c r="L5007" s="4" t="e">
        <f t="shared" si="519"/>
        <v>#N/A</v>
      </c>
      <c r="M5007" s="4"/>
    </row>
    <row r="5008" spans="1:13" x14ac:dyDescent="0.2">
      <c r="A5008" s="4">
        <f t="shared" si="516"/>
        <v>10002</v>
      </c>
      <c r="B5008" s="4" t="b">
        <f t="shared" si="517"/>
        <v>0</v>
      </c>
      <c r="C5008" s="5" t="b">
        <f>IF(AND(B5008,A5008&lt;=$G$1),TRUE(),FALSE())</f>
        <v>0</v>
      </c>
      <c r="D5008" s="4" t="e">
        <f>IF(AND($C5007,$I5007),IF(AND($L5007&lt;$C$3,$L5008&gt;=$C$3),$D5007+0.5,IF(AND($L5007&gt;=$C$3,$L5008&lt;$C$3),$D5007+0.5,$D5007)),$D5007)</f>
        <v>#N/A</v>
      </c>
      <c r="E5008" s="4" t="str">
        <f t="shared" si="514"/>
        <v/>
      </c>
      <c r="F5008" s="4" t="str">
        <f>IF(C5008,ROW(),"")</f>
        <v/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>IF(C5008,IF(E5008-$E$7&gt;=$C$1/2,TRUE(),FALSE()),FALSE())</f>
        <v>0</v>
      </c>
      <c r="J5008" s="4" t="e">
        <f t="shared" ca="1" si="515"/>
        <v>#N/A</v>
      </c>
      <c r="K5008" s="4" t="e">
        <f t="shared" si="518"/>
        <v>#N/A</v>
      </c>
      <c r="L5008" s="4" t="e">
        <f t="shared" si="519"/>
        <v>#N/A</v>
      </c>
      <c r="M5008" s="4"/>
    </row>
    <row r="5009" spans="1:13" x14ac:dyDescent="0.2">
      <c r="A5009" s="4">
        <f t="shared" si="516"/>
        <v>10004</v>
      </c>
      <c r="B5009" s="4" t="b">
        <f t="shared" si="517"/>
        <v>0</v>
      </c>
      <c r="C5009" s="5" t="b">
        <f>IF(AND(B5009,A5009&lt;=$G$1),TRUE(),FALSE())</f>
        <v>0</v>
      </c>
      <c r="D5009" s="4" t="e">
        <f>IF(AND($C5008,$I5008),IF(AND($L5008&lt;$C$3,$L5009&gt;=$C$3),$D5008+0.5,IF(AND($L5008&gt;=$C$3,$L5009&lt;$C$3),$D5008+0.5,$D5008)),$D5008)</f>
        <v>#N/A</v>
      </c>
      <c r="E5009" s="4" t="str">
        <f t="shared" si="514"/>
        <v/>
      </c>
      <c r="F5009" s="4" t="str">
        <f>IF(C5009,ROW(),"")</f>
        <v/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>IF(C5009,IF(E5009-$E$7&gt;=$C$1/2,TRUE(),FALSE()),FALSE())</f>
        <v>0</v>
      </c>
      <c r="J5009" s="4" t="e">
        <f t="shared" ca="1" si="515"/>
        <v>#N/A</v>
      </c>
      <c r="K5009" s="4" t="e">
        <f t="shared" si="518"/>
        <v>#N/A</v>
      </c>
      <c r="L5009" s="4" t="e">
        <f t="shared" si="519"/>
        <v>#N/A</v>
      </c>
      <c r="M5009" s="4"/>
    </row>
    <row r="5010" spans="1:13" x14ac:dyDescent="0.2">
      <c r="A5010" s="4">
        <f t="shared" si="516"/>
        <v>10006</v>
      </c>
      <c r="B5010" s="4" t="b">
        <f t="shared" si="517"/>
        <v>0</v>
      </c>
      <c r="C5010" s="5" t="b">
        <f>IF(AND(B5010,A5010&lt;=$G$1),TRUE(),FALSE())</f>
        <v>0</v>
      </c>
      <c r="D5010" s="4" t="e">
        <f>IF(AND($C5009,$I5009),IF(AND($L5009&lt;$C$3,$L5010&gt;=$C$3),$D5009+0.5,IF(AND($L5009&gt;=$C$3,$L5010&lt;$C$3),$D5009+0.5,$D5009)),$D5009)</f>
        <v>#N/A</v>
      </c>
      <c r="E5010" s="4" t="str">
        <f t="shared" si="514"/>
        <v/>
      </c>
      <c r="F5010" s="4" t="str">
        <f>IF(C5010,ROW(),"")</f>
        <v/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>IF(C5010,IF(E5010-$E$7&gt;=$C$1/2,TRUE(),FALSE()),FALSE())</f>
        <v>0</v>
      </c>
      <c r="J5010" s="4" t="e">
        <f t="shared" ca="1" si="515"/>
        <v>#N/A</v>
      </c>
      <c r="K5010" s="4" t="e">
        <f t="shared" si="518"/>
        <v>#N/A</v>
      </c>
      <c r="L5010" s="4" t="e">
        <f t="shared" si="519"/>
        <v>#N/A</v>
      </c>
      <c r="M5010" s="4"/>
    </row>
    <row r="5011" spans="1:13" x14ac:dyDescent="0.2">
      <c r="A5011" s="4">
        <f t="shared" si="516"/>
        <v>10008</v>
      </c>
      <c r="B5011" s="4" t="b">
        <f t="shared" si="517"/>
        <v>0</v>
      </c>
      <c r="C5011" s="5" t="b">
        <f>IF(AND(B5011,A5011&lt;=$G$1),TRUE(),FALSE())</f>
        <v>0</v>
      </c>
      <c r="D5011" s="4" t="e">
        <f>IF(AND($C5010,$I5010),IF(AND($L5010&lt;$C$3,$L5011&gt;=$C$3),$D5010+0.5,IF(AND($L5010&gt;=$C$3,$L5011&lt;$C$3),$D5010+0.5,$D5010)),$D5010)</f>
        <v>#N/A</v>
      </c>
      <c r="E5011" s="4" t="str">
        <f t="shared" si="514"/>
        <v/>
      </c>
      <c r="F5011" s="4" t="str">
        <f>IF(C5011,ROW(),"")</f>
        <v/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>IF(C5011,IF(E5011-$E$7&gt;=$C$1/2,TRUE(),FALSE()),FALSE())</f>
        <v>0</v>
      </c>
      <c r="J5011" s="4" t="e">
        <f t="shared" ca="1" si="515"/>
        <v>#N/A</v>
      </c>
      <c r="K5011" s="4" t="e">
        <f t="shared" si="518"/>
        <v>#N/A</v>
      </c>
      <c r="L5011" s="4" t="e">
        <f t="shared" si="519"/>
        <v>#N/A</v>
      </c>
      <c r="M5011" s="4"/>
    </row>
    <row r="5012" spans="1:13" x14ac:dyDescent="0.2">
      <c r="A5012" s="4">
        <f t="shared" si="516"/>
        <v>10010</v>
      </c>
      <c r="B5012" s="4" t="b">
        <f t="shared" si="517"/>
        <v>0</v>
      </c>
      <c r="C5012" s="5" t="b">
        <f>IF(AND(B5012,A5012&lt;=$G$1),TRUE(),FALSE())</f>
        <v>0</v>
      </c>
      <c r="D5012" s="4" t="e">
        <f>IF(AND($C5011,$I5011),IF(AND($L5011&lt;$C$3,$L5012&gt;=$C$3),$D5011+0.5,IF(AND($L5011&gt;=$C$3,$L5012&lt;$C$3),$D5011+0.5,$D5011)),$D5011)</f>
        <v>#N/A</v>
      </c>
      <c r="E5012" s="4" t="str">
        <f t="shared" si="514"/>
        <v/>
      </c>
      <c r="F5012" s="4" t="str">
        <f>IF(C5012,ROW(),"")</f>
        <v/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>IF(C5012,IF(E5012-$E$7&gt;=$C$1/2,TRUE(),FALSE()),FALSE())</f>
        <v>0</v>
      </c>
      <c r="J5012" s="4" t="e">
        <f t="shared" ca="1" si="515"/>
        <v>#N/A</v>
      </c>
      <c r="K5012" s="4" t="e">
        <f t="shared" si="518"/>
        <v>#N/A</v>
      </c>
      <c r="L5012" s="4" t="e">
        <f t="shared" si="519"/>
        <v>#N/A</v>
      </c>
      <c r="M5012" s="4"/>
    </row>
    <row r="5013" spans="1:13" x14ac:dyDescent="0.2">
      <c r="A5013" s="4">
        <f t="shared" si="516"/>
        <v>10012</v>
      </c>
      <c r="B5013" s="4" t="b">
        <f t="shared" si="517"/>
        <v>0</v>
      </c>
      <c r="C5013" s="5" t="b">
        <f>IF(AND(B5013,A5013&lt;=$G$1),TRUE(),FALSE())</f>
        <v>0</v>
      </c>
      <c r="D5013" s="4" t="e">
        <f>IF(AND($C5012,$I5012),IF(AND($L5012&lt;$C$3,$L5013&gt;=$C$3),$D5012+0.5,IF(AND($L5012&gt;=$C$3,$L5013&lt;$C$3),$D5012+0.5,$D5012)),$D5012)</f>
        <v>#N/A</v>
      </c>
      <c r="E5013" s="4" t="str">
        <f t="shared" si="514"/>
        <v/>
      </c>
      <c r="F5013" s="4" t="str">
        <f>IF(C5013,ROW(),"")</f>
        <v/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>IF(C5013,IF(E5013-$E$7&gt;=$C$1/2,TRUE(),FALSE()),FALSE())</f>
        <v>0</v>
      </c>
      <c r="J5013" s="4" t="e">
        <f t="shared" ca="1" si="515"/>
        <v>#N/A</v>
      </c>
      <c r="K5013" s="4" t="e">
        <f t="shared" si="518"/>
        <v>#N/A</v>
      </c>
      <c r="L5013" s="4" t="e">
        <f t="shared" si="519"/>
        <v>#N/A</v>
      </c>
      <c r="M5013" s="4"/>
    </row>
    <row r="5014" spans="1:13" x14ac:dyDescent="0.2">
      <c r="A5014" s="4">
        <f t="shared" si="516"/>
        <v>10014</v>
      </c>
      <c r="B5014" s="4" t="b">
        <f t="shared" si="517"/>
        <v>0</v>
      </c>
      <c r="C5014" s="5" t="b">
        <f>IF(AND(B5014,A5014&lt;=$G$1),TRUE(),FALSE())</f>
        <v>0</v>
      </c>
      <c r="D5014" s="4" t="e">
        <f>IF(AND($C5013,$I5013),IF(AND($L5013&lt;$C$3,$L5014&gt;=$C$3),$D5013+0.5,IF(AND($L5013&gt;=$C$3,$L5014&lt;$C$3),$D5013+0.5,$D5013)),$D5013)</f>
        <v>#N/A</v>
      </c>
      <c r="E5014" s="4" t="str">
        <f t="shared" si="514"/>
        <v/>
      </c>
      <c r="F5014" s="4" t="str">
        <f>IF(C5014,ROW(),"")</f>
        <v/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>IF(C5014,IF(E5014-$E$7&gt;=$C$1/2,TRUE(),FALSE()),FALSE())</f>
        <v>0</v>
      </c>
      <c r="J5014" s="4" t="e">
        <f t="shared" ca="1" si="515"/>
        <v>#N/A</v>
      </c>
      <c r="K5014" s="4" t="e">
        <f t="shared" si="518"/>
        <v>#N/A</v>
      </c>
      <c r="L5014" s="4" t="e">
        <f t="shared" si="519"/>
        <v>#N/A</v>
      </c>
      <c r="M5014" s="4"/>
    </row>
    <row r="5015" spans="1:13" x14ac:dyDescent="0.2">
      <c r="A5015" s="4">
        <f t="shared" si="516"/>
        <v>10016</v>
      </c>
      <c r="B5015" s="4" t="b">
        <f t="shared" si="517"/>
        <v>0</v>
      </c>
      <c r="C5015" s="5" t="b">
        <f>IF(AND(B5015,A5015&lt;=$G$1),TRUE(),FALSE())</f>
        <v>0</v>
      </c>
      <c r="D5015" s="4" t="e">
        <f>IF(AND($C5014,$I5014),IF(AND($L5014&lt;$C$3,$L5015&gt;=$C$3),$D5014+0.5,IF(AND($L5014&gt;=$C$3,$L5015&lt;$C$3),$D5014+0.5,$D5014)),$D5014)</f>
        <v>#N/A</v>
      </c>
      <c r="E5015" s="4" t="str">
        <f t="shared" si="514"/>
        <v/>
      </c>
      <c r="F5015" s="4" t="str">
        <f>IF(C5015,ROW(),"")</f>
        <v/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>IF(C5015,IF(E5015-$E$7&gt;=$C$1/2,TRUE(),FALSE()),FALSE())</f>
        <v>0</v>
      </c>
      <c r="J5015" s="4" t="e">
        <f t="shared" ca="1" si="515"/>
        <v>#N/A</v>
      </c>
      <c r="K5015" s="4" t="e">
        <f t="shared" si="518"/>
        <v>#N/A</v>
      </c>
      <c r="L5015" s="4" t="e">
        <f t="shared" si="519"/>
        <v>#N/A</v>
      </c>
      <c r="M5015" s="4"/>
    </row>
    <row r="5016" spans="1:13" x14ac:dyDescent="0.2">
      <c r="A5016" s="4">
        <f t="shared" si="516"/>
        <v>10018</v>
      </c>
      <c r="B5016" s="4" t="b">
        <f t="shared" si="517"/>
        <v>0</v>
      </c>
      <c r="C5016" s="5" t="b">
        <f>IF(AND(B5016,A5016&lt;=$G$1),TRUE(),FALSE())</f>
        <v>0</v>
      </c>
      <c r="D5016" s="4" t="e">
        <f>IF(AND($C5015,$I5015),IF(AND($L5015&lt;$C$3,$L5016&gt;=$C$3),$D5015+0.5,IF(AND($L5015&gt;=$C$3,$L5016&lt;$C$3),$D5015+0.5,$D5015)),$D5015)</f>
        <v>#N/A</v>
      </c>
      <c r="E5016" s="4" t="str">
        <f t="shared" si="514"/>
        <v/>
      </c>
      <c r="F5016" s="4" t="str">
        <f>IF(C5016,ROW(),"")</f>
        <v/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>IF(C5016,IF(E5016-$E$7&gt;=$C$1/2,TRUE(),FALSE()),FALSE())</f>
        <v>0</v>
      </c>
      <c r="J5016" s="4" t="e">
        <f t="shared" ca="1" si="515"/>
        <v>#N/A</v>
      </c>
      <c r="K5016" s="4" t="e">
        <f t="shared" si="518"/>
        <v>#N/A</v>
      </c>
      <c r="L5016" s="4" t="e">
        <f t="shared" si="519"/>
        <v>#N/A</v>
      </c>
      <c r="M5016" s="4"/>
    </row>
    <row r="5017" spans="1:13" x14ac:dyDescent="0.2">
      <c r="A5017" s="4">
        <f t="shared" si="516"/>
        <v>10020</v>
      </c>
      <c r="B5017" s="4" t="b">
        <f t="shared" si="517"/>
        <v>0</v>
      </c>
      <c r="C5017" s="5" t="b">
        <f>IF(AND(B5017,A5017&lt;=$G$1),TRUE(),FALSE())</f>
        <v>0</v>
      </c>
      <c r="D5017" s="4" t="e">
        <f>IF(AND($C5016,$I5016),IF(AND($L5016&lt;$C$3,$L5017&gt;=$C$3),$D5016+0.5,IF(AND($L5016&gt;=$C$3,$L5017&lt;$C$3),$D5016+0.5,$D5016)),$D5016)</f>
        <v>#N/A</v>
      </c>
      <c r="E5017" s="4" t="str">
        <f t="shared" si="514"/>
        <v/>
      </c>
      <c r="F5017" s="4" t="str">
        <f>IF(C5017,ROW(),"")</f>
        <v/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>IF(C5017,IF(E5017-$E$7&gt;=$C$1/2,TRUE(),FALSE()),FALSE())</f>
        <v>0</v>
      </c>
      <c r="J5017" s="4" t="e">
        <f t="shared" ca="1" si="515"/>
        <v>#N/A</v>
      </c>
      <c r="K5017" s="4" t="e">
        <f t="shared" si="518"/>
        <v>#N/A</v>
      </c>
      <c r="L5017" s="4" t="e">
        <f t="shared" si="519"/>
        <v>#N/A</v>
      </c>
      <c r="M5017" s="4"/>
    </row>
    <row r="5018" spans="1:13" x14ac:dyDescent="0.2">
      <c r="A5018" s="4">
        <f t="shared" si="516"/>
        <v>10022</v>
      </c>
      <c r="B5018" s="4" t="b">
        <f t="shared" si="517"/>
        <v>0</v>
      </c>
      <c r="C5018" s="5" t="b">
        <f>IF(AND(B5018,A5018&lt;=$G$1),TRUE(),FALSE())</f>
        <v>0</v>
      </c>
      <c r="D5018" s="4" t="e">
        <f>IF(AND($C5017,$I5017),IF(AND($L5017&lt;$C$3,$L5018&gt;=$C$3),$D5017+0.5,IF(AND($L5017&gt;=$C$3,$L5018&lt;$C$3),$D5017+0.5,$D5017)),$D5017)</f>
        <v>#N/A</v>
      </c>
      <c r="E5018" s="4" t="str">
        <f t="shared" si="514"/>
        <v/>
      </c>
      <c r="F5018" s="4" t="str">
        <f>IF(C5018,ROW(),"")</f>
        <v/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>IF(C5018,IF(E5018-$E$7&gt;=$C$1/2,TRUE(),FALSE()),FALSE())</f>
        <v>0</v>
      </c>
      <c r="J5018" s="4" t="e">
        <f t="shared" ca="1" si="515"/>
        <v>#N/A</v>
      </c>
      <c r="K5018" s="4" t="e">
        <f t="shared" si="518"/>
        <v>#N/A</v>
      </c>
      <c r="L5018" s="4" t="e">
        <f t="shared" si="519"/>
        <v>#N/A</v>
      </c>
      <c r="M5018" s="4"/>
    </row>
    <row r="5019" spans="1:13" x14ac:dyDescent="0.2">
      <c r="A5019" s="4">
        <f t="shared" si="516"/>
        <v>10024</v>
      </c>
      <c r="B5019" s="4" t="b">
        <f t="shared" si="517"/>
        <v>0</v>
      </c>
      <c r="C5019" s="5" t="b">
        <f>IF(AND(B5019,A5019&lt;=$G$1),TRUE(),FALSE())</f>
        <v>0</v>
      </c>
      <c r="D5019" s="4" t="e">
        <f>IF(AND($C5018,$I5018),IF(AND($L5018&lt;$C$3,$L5019&gt;=$C$3),$D5018+0.5,IF(AND($L5018&gt;=$C$3,$L5019&lt;$C$3),$D5018+0.5,$D5018)),$D5018)</f>
        <v>#N/A</v>
      </c>
      <c r="E5019" s="4" t="str">
        <f t="shared" si="514"/>
        <v/>
      </c>
      <c r="F5019" s="4" t="str">
        <f>IF(C5019,ROW(),"")</f>
        <v/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>IF(C5019,IF(E5019-$E$7&gt;=$C$1/2,TRUE(),FALSE()),FALSE())</f>
        <v>0</v>
      </c>
      <c r="J5019" s="4" t="e">
        <f t="shared" ca="1" si="515"/>
        <v>#N/A</v>
      </c>
      <c r="K5019" s="4" t="e">
        <f t="shared" si="518"/>
        <v>#N/A</v>
      </c>
      <c r="L5019" s="4" t="e">
        <f t="shared" si="519"/>
        <v>#N/A</v>
      </c>
      <c r="M5019" s="4"/>
    </row>
    <row r="5020" spans="1:13" x14ac:dyDescent="0.2">
      <c r="A5020" s="4">
        <f t="shared" si="516"/>
        <v>10026</v>
      </c>
      <c r="B5020" s="4" t="b">
        <f t="shared" si="517"/>
        <v>0</v>
      </c>
      <c r="C5020" s="5" t="b">
        <f>IF(AND(B5020,A5020&lt;=$G$1),TRUE(),FALSE())</f>
        <v>0</v>
      </c>
      <c r="D5020" s="4" t="e">
        <f>IF(AND($C5019,$I5019),IF(AND($L5019&lt;$C$3,$L5020&gt;=$C$3),$D5019+0.5,IF(AND($L5019&gt;=$C$3,$L5020&lt;$C$3),$D5019+0.5,$D5019)),$D5019)</f>
        <v>#N/A</v>
      </c>
      <c r="E5020" s="4" t="str">
        <f t="shared" si="514"/>
        <v/>
      </c>
      <c r="F5020" s="4" t="str">
        <f>IF(C5020,ROW(),"")</f>
        <v/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>IF(C5020,IF(E5020-$E$7&gt;=$C$1/2,TRUE(),FALSE()),FALSE())</f>
        <v>0</v>
      </c>
      <c r="J5020" s="4" t="e">
        <f t="shared" ca="1" si="515"/>
        <v>#N/A</v>
      </c>
      <c r="K5020" s="4" t="e">
        <f t="shared" si="518"/>
        <v>#N/A</v>
      </c>
      <c r="L5020" s="4" t="e">
        <f t="shared" si="519"/>
        <v>#N/A</v>
      </c>
      <c r="M5020" s="4"/>
    </row>
    <row r="5021" spans="1:13" x14ac:dyDescent="0.2">
      <c r="A5021" s="4">
        <f t="shared" si="516"/>
        <v>10028</v>
      </c>
      <c r="B5021" s="4" t="b">
        <f t="shared" si="517"/>
        <v>0</v>
      </c>
      <c r="C5021" s="5" t="b">
        <f>IF(AND(B5021,A5021&lt;=$G$1),TRUE(),FALSE())</f>
        <v>0</v>
      </c>
      <c r="D5021" s="4" t="e">
        <f>IF(AND($C5020,$I5020),IF(AND($L5020&lt;$C$3,$L5021&gt;=$C$3),$D5020+0.5,IF(AND($L5020&gt;=$C$3,$L5021&lt;$C$3),$D5020+0.5,$D5020)),$D5020)</f>
        <v>#N/A</v>
      </c>
      <c r="E5021" s="4" t="str">
        <f t="shared" si="514"/>
        <v/>
      </c>
      <c r="F5021" s="4" t="str">
        <f>IF(C5021,ROW(),"")</f>
        <v/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>IF(C5021,IF(E5021-$E$7&gt;=$C$1/2,TRUE(),FALSE()),FALSE())</f>
        <v>0</v>
      </c>
      <c r="J5021" s="4" t="e">
        <f t="shared" ca="1" si="515"/>
        <v>#N/A</v>
      </c>
      <c r="K5021" s="4" t="e">
        <f t="shared" si="518"/>
        <v>#N/A</v>
      </c>
      <c r="L5021" s="4" t="e">
        <f t="shared" si="519"/>
        <v>#N/A</v>
      </c>
      <c r="M5021" s="4"/>
    </row>
    <row r="5022" spans="1:13" x14ac:dyDescent="0.2">
      <c r="A5022" s="4">
        <f t="shared" si="516"/>
        <v>10030</v>
      </c>
      <c r="B5022" s="4" t="b">
        <f t="shared" si="517"/>
        <v>0</v>
      </c>
      <c r="C5022" s="5" t="b">
        <f>IF(AND(B5022,A5022&lt;=$G$1),TRUE(),FALSE())</f>
        <v>0</v>
      </c>
      <c r="D5022" s="4" t="e">
        <f>IF(AND($C5021,$I5021),IF(AND($L5021&lt;$C$3,$L5022&gt;=$C$3),$D5021+0.5,IF(AND($L5021&gt;=$C$3,$L5022&lt;$C$3),$D5021+0.5,$D5021)),$D5021)</f>
        <v>#N/A</v>
      </c>
      <c r="E5022" s="4" t="str">
        <f t="shared" si="514"/>
        <v/>
      </c>
      <c r="F5022" s="4" t="str">
        <f>IF(C5022,ROW(),"")</f>
        <v/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>IF(C5022,IF(E5022-$E$7&gt;=$C$1/2,TRUE(),FALSE()),FALSE())</f>
        <v>0</v>
      </c>
      <c r="J5022" s="4" t="e">
        <f t="shared" ca="1" si="515"/>
        <v>#N/A</v>
      </c>
      <c r="K5022" s="4" t="e">
        <f t="shared" si="518"/>
        <v>#N/A</v>
      </c>
      <c r="L5022" s="4" t="e">
        <f t="shared" si="519"/>
        <v>#N/A</v>
      </c>
      <c r="M5022" s="4"/>
    </row>
    <row r="5023" spans="1:13" x14ac:dyDescent="0.2">
      <c r="A5023" s="4">
        <f t="shared" si="516"/>
        <v>10032</v>
      </c>
      <c r="B5023" s="4" t="b">
        <f t="shared" si="517"/>
        <v>0</v>
      </c>
      <c r="C5023" s="5" t="b">
        <f>IF(AND(B5023,A5023&lt;=$G$1),TRUE(),FALSE())</f>
        <v>0</v>
      </c>
      <c r="D5023" s="4" t="e">
        <f>IF(AND($C5022,$I5022),IF(AND($L5022&lt;$C$3,$L5023&gt;=$C$3),$D5022+0.5,IF(AND($L5022&gt;=$C$3,$L5023&lt;$C$3),$D5022+0.5,$D5022)),$D5022)</f>
        <v>#N/A</v>
      </c>
      <c r="E5023" s="4" t="str">
        <f t="shared" si="514"/>
        <v/>
      </c>
      <c r="F5023" s="4" t="str">
        <f>IF(C5023,ROW(),"")</f>
        <v/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>IF(C5023,IF(E5023-$E$7&gt;=$C$1/2,TRUE(),FALSE()),FALSE())</f>
        <v>0</v>
      </c>
      <c r="J5023" s="4" t="e">
        <f t="shared" ca="1" si="515"/>
        <v>#N/A</v>
      </c>
      <c r="K5023" s="4" t="e">
        <f t="shared" si="518"/>
        <v>#N/A</v>
      </c>
      <c r="L5023" s="4" t="e">
        <f t="shared" si="519"/>
        <v>#N/A</v>
      </c>
      <c r="M5023" s="4"/>
    </row>
    <row r="5024" spans="1:13" x14ac:dyDescent="0.2">
      <c r="A5024" s="4">
        <f t="shared" si="516"/>
        <v>10034</v>
      </c>
      <c r="B5024" s="4" t="b">
        <f t="shared" si="517"/>
        <v>0</v>
      </c>
      <c r="C5024" s="5" t="b">
        <f>IF(AND(B5024,A5024&lt;=$G$1),TRUE(),FALSE())</f>
        <v>0</v>
      </c>
      <c r="D5024" s="4" t="e">
        <f>IF(AND($C5023,$I5023),IF(AND($L5023&lt;$C$3,$L5024&gt;=$C$3),$D5023+0.5,IF(AND($L5023&gt;=$C$3,$L5024&lt;$C$3),$D5023+0.5,$D5023)),$D5023)</f>
        <v>#N/A</v>
      </c>
      <c r="E5024" s="4" t="str">
        <f t="shared" si="514"/>
        <v/>
      </c>
      <c r="F5024" s="4" t="str">
        <f>IF(C5024,ROW(),"")</f>
        <v/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>IF(C5024,IF(E5024-$E$7&gt;=$C$1/2,TRUE(),FALSE()),FALSE())</f>
        <v>0</v>
      </c>
      <c r="J5024" s="4" t="e">
        <f t="shared" ca="1" si="515"/>
        <v>#N/A</v>
      </c>
      <c r="K5024" s="4" t="e">
        <f t="shared" si="518"/>
        <v>#N/A</v>
      </c>
      <c r="L5024" s="4" t="e">
        <f t="shared" si="519"/>
        <v>#N/A</v>
      </c>
      <c r="M5024" s="4"/>
    </row>
    <row r="5025" spans="1:13" x14ac:dyDescent="0.2">
      <c r="A5025" s="4">
        <f t="shared" si="516"/>
        <v>10036</v>
      </c>
      <c r="B5025" s="4" t="b">
        <f t="shared" si="517"/>
        <v>0</v>
      </c>
      <c r="C5025" s="5" t="b">
        <f>IF(AND(B5025,A5025&lt;=$G$1),TRUE(),FALSE())</f>
        <v>0</v>
      </c>
      <c r="D5025" s="4" t="e">
        <f>IF(AND($C5024,$I5024),IF(AND($L5024&lt;$C$3,$L5025&gt;=$C$3),$D5024+0.5,IF(AND($L5024&gt;=$C$3,$L5025&lt;$C$3),$D5024+0.5,$D5024)),$D5024)</f>
        <v>#N/A</v>
      </c>
      <c r="E5025" s="4" t="str">
        <f t="shared" si="514"/>
        <v/>
      </c>
      <c r="F5025" s="4" t="str">
        <f>IF(C5025,ROW(),"")</f>
        <v/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>IF(C5025,IF(E5025-$E$7&gt;=$C$1/2,TRUE(),FALSE()),FALSE())</f>
        <v>0</v>
      </c>
      <c r="J5025" s="4" t="e">
        <f t="shared" ca="1" si="515"/>
        <v>#N/A</v>
      </c>
      <c r="K5025" s="4" t="e">
        <f t="shared" si="518"/>
        <v>#N/A</v>
      </c>
      <c r="L5025" s="4" t="e">
        <f t="shared" si="519"/>
        <v>#N/A</v>
      </c>
      <c r="M5025" s="4"/>
    </row>
    <row r="5026" spans="1:13" x14ac:dyDescent="0.2">
      <c r="A5026" s="4">
        <f t="shared" si="516"/>
        <v>10038</v>
      </c>
      <c r="B5026" s="4" t="b">
        <f t="shared" si="517"/>
        <v>0</v>
      </c>
      <c r="C5026" s="5" t="b">
        <f>IF(AND(B5026,A5026&lt;=$G$1),TRUE(),FALSE())</f>
        <v>0</v>
      </c>
      <c r="D5026" s="4" t="e">
        <f>IF(AND($C5025,$I5025),IF(AND($L5025&lt;$C$3,$L5026&gt;=$C$3),$D5025+0.5,IF(AND($L5025&gt;=$C$3,$L5026&lt;$C$3),$D5025+0.5,$D5025)),$D5025)</f>
        <v>#N/A</v>
      </c>
      <c r="E5026" s="4" t="str">
        <f t="shared" si="514"/>
        <v/>
      </c>
      <c r="F5026" s="4" t="str">
        <f>IF(C5026,ROW(),"")</f>
        <v/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>IF(C5026,IF(E5026-$E$7&gt;=$C$1/2,TRUE(),FALSE()),FALSE())</f>
        <v>0</v>
      </c>
      <c r="J5026" s="4" t="e">
        <f t="shared" ca="1" si="515"/>
        <v>#N/A</v>
      </c>
      <c r="K5026" s="4" t="e">
        <f t="shared" si="518"/>
        <v>#N/A</v>
      </c>
      <c r="L5026" s="4" t="e">
        <f t="shared" si="519"/>
        <v>#N/A</v>
      </c>
      <c r="M5026" s="4"/>
    </row>
    <row r="5027" spans="1:13" x14ac:dyDescent="0.2">
      <c r="A5027" s="4">
        <f t="shared" si="516"/>
        <v>10040</v>
      </c>
      <c r="B5027" s="4" t="b">
        <f t="shared" si="517"/>
        <v>0</v>
      </c>
      <c r="C5027" s="5" t="b">
        <f>IF(AND(B5027,A5027&lt;=$G$1),TRUE(),FALSE())</f>
        <v>0</v>
      </c>
      <c r="D5027" s="4" t="e">
        <f>IF(AND($C5026,$I5026),IF(AND($L5026&lt;$C$3,$L5027&gt;=$C$3),$D5026+0.5,IF(AND($L5026&gt;=$C$3,$L5027&lt;$C$3),$D5026+0.5,$D5026)),$D5026)</f>
        <v>#N/A</v>
      </c>
      <c r="E5027" s="4" t="str">
        <f t="shared" si="514"/>
        <v/>
      </c>
      <c r="F5027" s="4" t="str">
        <f>IF(C5027,ROW(),"")</f>
        <v/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>IF(C5027,IF(E5027-$E$7&gt;=$C$1/2,TRUE(),FALSE()),FALSE())</f>
        <v>0</v>
      </c>
      <c r="J5027" s="4" t="e">
        <f t="shared" ca="1" si="515"/>
        <v>#N/A</v>
      </c>
      <c r="K5027" s="4" t="e">
        <f t="shared" si="518"/>
        <v>#N/A</v>
      </c>
      <c r="L5027" s="4" t="e">
        <f t="shared" si="519"/>
        <v>#N/A</v>
      </c>
      <c r="M5027" s="4"/>
    </row>
    <row r="5028" spans="1:13" x14ac:dyDescent="0.2">
      <c r="A5028" s="4">
        <f t="shared" si="516"/>
        <v>10042</v>
      </c>
      <c r="B5028" s="4" t="b">
        <f t="shared" si="517"/>
        <v>0</v>
      </c>
      <c r="C5028" s="5" t="b">
        <f>IF(AND(B5028,A5028&lt;=$G$1),TRUE(),FALSE())</f>
        <v>0</v>
      </c>
      <c r="D5028" s="4" t="e">
        <f>IF(AND($C5027,$I5027),IF(AND($L5027&lt;$C$3,$L5028&gt;=$C$3),$D5027+0.5,IF(AND($L5027&gt;=$C$3,$L5028&lt;$C$3),$D5027+0.5,$D5027)),$D5027)</f>
        <v>#N/A</v>
      </c>
      <c r="E5028" s="4" t="str">
        <f t="shared" si="514"/>
        <v/>
      </c>
      <c r="F5028" s="4" t="str">
        <f>IF(C5028,ROW(),"")</f>
        <v/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>IF(C5028,IF(E5028-$E$7&gt;=$C$1/2,TRUE(),FALSE()),FALSE())</f>
        <v>0</v>
      </c>
      <c r="J5028" s="4" t="e">
        <f t="shared" ca="1" si="515"/>
        <v>#N/A</v>
      </c>
      <c r="K5028" s="4" t="e">
        <f t="shared" si="518"/>
        <v>#N/A</v>
      </c>
      <c r="L5028" s="4" t="e">
        <f t="shared" si="519"/>
        <v>#N/A</v>
      </c>
      <c r="M5028" s="4"/>
    </row>
    <row r="5029" spans="1:13" x14ac:dyDescent="0.2">
      <c r="A5029" s="4">
        <f t="shared" si="516"/>
        <v>10044</v>
      </c>
      <c r="B5029" s="4" t="b">
        <f t="shared" si="517"/>
        <v>0</v>
      </c>
      <c r="C5029" s="5" t="b">
        <f>IF(AND(B5029,A5029&lt;=$G$1),TRUE(),FALSE())</f>
        <v>0</v>
      </c>
      <c r="D5029" s="4" t="e">
        <f>IF(AND($C5028,$I5028),IF(AND($L5028&lt;$C$3,$L5029&gt;=$C$3),$D5028+0.5,IF(AND($L5028&gt;=$C$3,$L5029&lt;$C$3),$D5028+0.5,$D5028)),$D5028)</f>
        <v>#N/A</v>
      </c>
      <c r="E5029" s="4" t="str">
        <f t="shared" si="514"/>
        <v/>
      </c>
      <c r="F5029" s="4" t="str">
        <f>IF(C5029,ROW(),"")</f>
        <v/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>IF(C5029,IF(E5029-$E$7&gt;=$C$1/2,TRUE(),FALSE()),FALSE())</f>
        <v>0</v>
      </c>
      <c r="J5029" s="4" t="e">
        <f t="shared" ca="1" si="515"/>
        <v>#N/A</v>
      </c>
      <c r="K5029" s="4" t="e">
        <f t="shared" si="518"/>
        <v>#N/A</v>
      </c>
      <c r="L5029" s="4" t="e">
        <f t="shared" si="519"/>
        <v>#N/A</v>
      </c>
      <c r="M5029" s="4"/>
    </row>
    <row r="5030" spans="1:13" x14ac:dyDescent="0.2">
      <c r="A5030" s="4">
        <f t="shared" si="516"/>
        <v>10046</v>
      </c>
      <c r="B5030" s="4" t="b">
        <f t="shared" si="517"/>
        <v>0</v>
      </c>
      <c r="C5030" s="5" t="b">
        <f>IF(AND(B5030,A5030&lt;=$G$1),TRUE(),FALSE())</f>
        <v>0</v>
      </c>
      <c r="D5030" s="4" t="e">
        <f>IF(AND($C5029,$I5029),IF(AND($L5029&lt;$C$3,$L5030&gt;=$C$3),$D5029+0.5,IF(AND($L5029&gt;=$C$3,$L5030&lt;$C$3),$D5029+0.5,$D5029)),$D5029)</f>
        <v>#N/A</v>
      </c>
      <c r="E5030" s="4" t="str">
        <f t="shared" si="514"/>
        <v/>
      </c>
      <c r="F5030" s="4" t="str">
        <f>IF(C5030,ROW(),"")</f>
        <v/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>IF(C5030,IF(E5030-$E$7&gt;=$C$1/2,TRUE(),FALSE()),FALSE())</f>
        <v>0</v>
      </c>
      <c r="J5030" s="4" t="e">
        <f t="shared" ca="1" si="515"/>
        <v>#N/A</v>
      </c>
      <c r="K5030" s="4" t="e">
        <f t="shared" si="518"/>
        <v>#N/A</v>
      </c>
      <c r="L5030" s="4" t="e">
        <f t="shared" si="519"/>
        <v>#N/A</v>
      </c>
      <c r="M5030" s="4"/>
    </row>
    <row r="5031" spans="1:13" x14ac:dyDescent="0.2">
      <c r="A5031" s="4">
        <f t="shared" si="516"/>
        <v>10048</v>
      </c>
      <c r="B5031" s="4" t="b">
        <f t="shared" si="517"/>
        <v>0</v>
      </c>
      <c r="C5031" s="5" t="b">
        <f>IF(AND(B5031,A5031&lt;=$G$1),TRUE(),FALSE())</f>
        <v>0</v>
      </c>
      <c r="D5031" s="4" t="e">
        <f>IF(AND($C5030,$I5030),IF(AND($L5030&lt;$C$3,$L5031&gt;=$C$3),$D5030+0.5,IF(AND($L5030&gt;=$C$3,$L5031&lt;$C$3),$D5030+0.5,$D5030)),$D5030)</f>
        <v>#N/A</v>
      </c>
      <c r="E5031" s="4" t="str">
        <f t="shared" si="514"/>
        <v/>
      </c>
      <c r="F5031" s="4" t="str">
        <f>IF(C5031,ROW(),"")</f>
        <v/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>IF(C5031,IF(E5031-$E$7&gt;=$C$1/2,TRUE(),FALSE()),FALSE())</f>
        <v>0</v>
      </c>
      <c r="J5031" s="4" t="e">
        <f t="shared" ca="1" si="515"/>
        <v>#N/A</v>
      </c>
      <c r="K5031" s="4" t="e">
        <f t="shared" si="518"/>
        <v>#N/A</v>
      </c>
      <c r="L5031" s="4" t="e">
        <f t="shared" si="519"/>
        <v>#N/A</v>
      </c>
      <c r="M5031" s="4"/>
    </row>
    <row r="5032" spans="1:13" x14ac:dyDescent="0.2">
      <c r="A5032" s="4">
        <f t="shared" si="516"/>
        <v>10050</v>
      </c>
      <c r="B5032" s="4" t="b">
        <f t="shared" si="517"/>
        <v>0</v>
      </c>
      <c r="C5032" s="5" t="b">
        <f>IF(AND(B5032,A5032&lt;=$G$1),TRUE(),FALSE())</f>
        <v>0</v>
      </c>
      <c r="D5032" s="4" t="e">
        <f>IF(AND($C5031,$I5031),IF(AND($L5031&lt;$C$3,$L5032&gt;=$C$3),$D5031+0.5,IF(AND($L5031&gt;=$C$3,$L5032&lt;$C$3),$D5031+0.5,$D5031)),$D5031)</f>
        <v>#N/A</v>
      </c>
      <c r="E5032" s="4" t="str">
        <f t="shared" si="514"/>
        <v/>
      </c>
      <c r="F5032" s="4" t="str">
        <f>IF(C5032,ROW(),"")</f>
        <v/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>IF(C5032,IF(E5032-$E$7&gt;=$C$1/2,TRUE(),FALSE()),FALSE())</f>
        <v>0</v>
      </c>
      <c r="J5032" s="4" t="e">
        <f t="shared" ca="1" si="515"/>
        <v>#N/A</v>
      </c>
      <c r="K5032" s="4" t="e">
        <f t="shared" si="518"/>
        <v>#N/A</v>
      </c>
      <c r="L5032" s="4" t="e">
        <f t="shared" si="519"/>
        <v>#N/A</v>
      </c>
      <c r="M5032" s="4"/>
    </row>
    <row r="5033" spans="1:13" x14ac:dyDescent="0.2">
      <c r="A5033" s="4">
        <f t="shared" si="516"/>
        <v>10052</v>
      </c>
      <c r="B5033" s="4" t="b">
        <f t="shared" si="517"/>
        <v>0</v>
      </c>
      <c r="C5033" s="5" t="b">
        <f>IF(AND(B5033,A5033&lt;=$G$1),TRUE(),FALSE())</f>
        <v>0</v>
      </c>
      <c r="D5033" s="4" t="e">
        <f>IF(AND($C5032,$I5032),IF(AND($L5032&lt;$C$3,$L5033&gt;=$C$3),$D5032+0.5,IF(AND($L5032&gt;=$C$3,$L5033&lt;$C$3),$D5032+0.5,$D5032)),$D5032)</f>
        <v>#N/A</v>
      </c>
      <c r="E5033" s="4" t="str">
        <f t="shared" si="514"/>
        <v/>
      </c>
      <c r="F5033" s="4" t="str">
        <f>IF(C5033,ROW(),"")</f>
        <v/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>IF(C5033,IF(E5033-$E$7&gt;=$C$1/2,TRUE(),FALSE()),FALSE())</f>
        <v>0</v>
      </c>
      <c r="J5033" s="4" t="e">
        <f t="shared" ca="1" si="515"/>
        <v>#N/A</v>
      </c>
      <c r="K5033" s="4" t="e">
        <f t="shared" si="518"/>
        <v>#N/A</v>
      </c>
      <c r="L5033" s="4" t="e">
        <f t="shared" si="519"/>
        <v>#N/A</v>
      </c>
      <c r="M5033" s="4"/>
    </row>
    <row r="5034" spans="1:13" x14ac:dyDescent="0.2">
      <c r="A5034" s="4">
        <f t="shared" si="516"/>
        <v>10054</v>
      </c>
      <c r="B5034" s="4" t="b">
        <f t="shared" si="517"/>
        <v>0</v>
      </c>
      <c r="C5034" s="5" t="b">
        <f>IF(AND(B5034,A5034&lt;=$G$1),TRUE(),FALSE())</f>
        <v>0</v>
      </c>
      <c r="D5034" s="4" t="e">
        <f>IF(AND($C5033,$I5033),IF(AND($L5033&lt;$C$3,$L5034&gt;=$C$3),$D5033+0.5,IF(AND($L5033&gt;=$C$3,$L5034&lt;$C$3),$D5033+0.5,$D5033)),$D5033)</f>
        <v>#N/A</v>
      </c>
      <c r="E5034" s="4" t="str">
        <f t="shared" si="514"/>
        <v/>
      </c>
      <c r="F5034" s="4" t="str">
        <f>IF(C5034,ROW(),"")</f>
        <v/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>IF(C5034,IF(E5034-$E$7&gt;=$C$1/2,TRUE(),FALSE()),FALSE())</f>
        <v>0</v>
      </c>
      <c r="J5034" s="4" t="e">
        <f t="shared" ca="1" si="515"/>
        <v>#N/A</v>
      </c>
      <c r="K5034" s="4" t="e">
        <f t="shared" si="518"/>
        <v>#N/A</v>
      </c>
      <c r="L5034" s="4" t="e">
        <f t="shared" si="519"/>
        <v>#N/A</v>
      </c>
      <c r="M5034" s="4"/>
    </row>
    <row r="5035" spans="1:13" x14ac:dyDescent="0.2">
      <c r="A5035" s="4">
        <f t="shared" si="516"/>
        <v>10056</v>
      </c>
      <c r="B5035" s="4" t="b">
        <f t="shared" si="517"/>
        <v>0</v>
      </c>
      <c r="C5035" s="5" t="b">
        <f>IF(AND(B5035,A5035&lt;=$G$1),TRUE(),FALSE())</f>
        <v>0</v>
      </c>
      <c r="D5035" s="4" t="e">
        <f>IF(AND($C5034,$I5034),IF(AND($L5034&lt;$C$3,$L5035&gt;=$C$3),$D5034+0.5,IF(AND($L5034&gt;=$C$3,$L5035&lt;$C$3),$D5034+0.5,$D5034)),$D5034)</f>
        <v>#N/A</v>
      </c>
      <c r="E5035" s="4" t="str">
        <f t="shared" si="514"/>
        <v/>
      </c>
      <c r="F5035" s="4" t="str">
        <f>IF(C5035,ROW(),"")</f>
        <v/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>IF(C5035,IF(E5035-$E$7&gt;=$C$1/2,TRUE(),FALSE()),FALSE())</f>
        <v>0</v>
      </c>
      <c r="J5035" s="4" t="e">
        <f t="shared" ca="1" si="515"/>
        <v>#N/A</v>
      </c>
      <c r="K5035" s="4" t="e">
        <f t="shared" si="518"/>
        <v>#N/A</v>
      </c>
      <c r="L5035" s="4" t="e">
        <f t="shared" si="519"/>
        <v>#N/A</v>
      </c>
      <c r="M5035" s="4"/>
    </row>
    <row r="5036" spans="1:13" x14ac:dyDescent="0.2">
      <c r="A5036" s="4">
        <f t="shared" si="516"/>
        <v>10058</v>
      </c>
      <c r="B5036" s="4" t="b">
        <f t="shared" si="517"/>
        <v>0</v>
      </c>
      <c r="C5036" s="5" t="b">
        <f>IF(AND(B5036,A5036&lt;=$G$1),TRUE(),FALSE())</f>
        <v>0</v>
      </c>
      <c r="D5036" s="4" t="e">
        <f>IF(AND($C5035,$I5035),IF(AND($L5035&lt;$C$3,$L5036&gt;=$C$3),$D5035+0.5,IF(AND($L5035&gt;=$C$3,$L5036&lt;$C$3),$D5035+0.5,$D5035)),$D5035)</f>
        <v>#N/A</v>
      </c>
      <c r="E5036" s="4" t="str">
        <f t="shared" si="514"/>
        <v/>
      </c>
      <c r="F5036" s="4" t="str">
        <f>IF(C5036,ROW(),"")</f>
        <v/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>IF(C5036,IF(E5036-$E$7&gt;=$C$1/2,TRUE(),FALSE()),FALSE())</f>
        <v>0</v>
      </c>
      <c r="J5036" s="4" t="e">
        <f t="shared" ca="1" si="515"/>
        <v>#N/A</v>
      </c>
      <c r="K5036" s="4" t="e">
        <f t="shared" si="518"/>
        <v>#N/A</v>
      </c>
      <c r="L5036" s="4" t="e">
        <f t="shared" si="519"/>
        <v>#N/A</v>
      </c>
      <c r="M5036" s="4"/>
    </row>
    <row r="5037" spans="1:13" x14ac:dyDescent="0.2">
      <c r="A5037" s="4">
        <f t="shared" si="516"/>
        <v>10060</v>
      </c>
      <c r="B5037" s="4" t="b">
        <f t="shared" si="517"/>
        <v>0</v>
      </c>
      <c r="C5037" s="5" t="b">
        <f>IF(AND(B5037,A5037&lt;=$G$1),TRUE(),FALSE())</f>
        <v>0</v>
      </c>
      <c r="D5037" s="4" t="e">
        <f>IF(AND($C5036,$I5036),IF(AND($L5036&lt;$C$3,$L5037&gt;=$C$3),$D5036+0.5,IF(AND($L5036&gt;=$C$3,$L5037&lt;$C$3),$D5036+0.5,$D5036)),$D5036)</f>
        <v>#N/A</v>
      </c>
      <c r="E5037" s="4" t="str">
        <f t="shared" si="514"/>
        <v/>
      </c>
      <c r="F5037" s="4" t="str">
        <f>IF(C5037,ROW(),"")</f>
        <v/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>IF(C5037,IF(E5037-$E$7&gt;=$C$1/2,TRUE(),FALSE()),FALSE())</f>
        <v>0</v>
      </c>
      <c r="J5037" s="4" t="e">
        <f t="shared" ca="1" si="515"/>
        <v>#N/A</v>
      </c>
      <c r="K5037" s="4" t="e">
        <f t="shared" si="518"/>
        <v>#N/A</v>
      </c>
      <c r="L5037" s="4" t="e">
        <f t="shared" si="519"/>
        <v>#N/A</v>
      </c>
      <c r="M5037" s="4"/>
    </row>
    <row r="5038" spans="1:13" x14ac:dyDescent="0.2">
      <c r="A5038" s="4">
        <f t="shared" si="516"/>
        <v>10062</v>
      </c>
      <c r="B5038" s="4" t="b">
        <f t="shared" si="517"/>
        <v>0</v>
      </c>
      <c r="C5038" s="5" t="b">
        <f>IF(AND(B5038,A5038&lt;=$G$1),TRUE(),FALSE())</f>
        <v>0</v>
      </c>
      <c r="D5038" s="4" t="e">
        <f>IF(AND($C5037,$I5037),IF(AND($L5037&lt;$C$3,$L5038&gt;=$C$3),$D5037+0.5,IF(AND($L5037&gt;=$C$3,$L5038&lt;$C$3),$D5037+0.5,$D5037)),$D5037)</f>
        <v>#N/A</v>
      </c>
      <c r="E5038" s="4" t="str">
        <f t="shared" si="514"/>
        <v/>
      </c>
      <c r="F5038" s="4" t="str">
        <f>IF(C5038,ROW(),"")</f>
        <v/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>IF(C5038,IF(E5038-$E$7&gt;=$C$1/2,TRUE(),FALSE()),FALSE())</f>
        <v>0</v>
      </c>
      <c r="J5038" s="4" t="e">
        <f t="shared" ca="1" si="515"/>
        <v>#N/A</v>
      </c>
      <c r="K5038" s="4" t="e">
        <f t="shared" si="518"/>
        <v>#N/A</v>
      </c>
      <c r="L5038" s="4" t="e">
        <f t="shared" si="519"/>
        <v>#N/A</v>
      </c>
      <c r="M5038" s="4"/>
    </row>
    <row r="5039" spans="1:13" x14ac:dyDescent="0.2">
      <c r="A5039" s="4">
        <f t="shared" si="516"/>
        <v>10064</v>
      </c>
      <c r="B5039" s="4" t="b">
        <f t="shared" si="517"/>
        <v>0</v>
      </c>
      <c r="C5039" s="5" t="b">
        <f>IF(AND(B5039,A5039&lt;=$G$1),TRUE(),FALSE())</f>
        <v>0</v>
      </c>
      <c r="D5039" s="4" t="e">
        <f>IF(AND($C5038,$I5038),IF(AND($L5038&lt;$C$3,$L5039&gt;=$C$3),$D5038+0.5,IF(AND($L5038&gt;=$C$3,$L5039&lt;$C$3),$D5038+0.5,$D5038)),$D5038)</f>
        <v>#N/A</v>
      </c>
      <c r="E5039" s="4" t="str">
        <f t="shared" si="514"/>
        <v/>
      </c>
      <c r="F5039" s="4" t="str">
        <f>IF(C5039,ROW(),"")</f>
        <v/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>IF(C5039,IF(E5039-$E$7&gt;=$C$1/2,TRUE(),FALSE()),FALSE())</f>
        <v>0</v>
      </c>
      <c r="J5039" s="4" t="e">
        <f t="shared" ca="1" si="515"/>
        <v>#N/A</v>
      </c>
      <c r="K5039" s="4" t="e">
        <f t="shared" si="518"/>
        <v>#N/A</v>
      </c>
      <c r="L5039" s="4" t="e">
        <f t="shared" si="519"/>
        <v>#N/A</v>
      </c>
      <c r="M5039" s="4"/>
    </row>
    <row r="5040" spans="1:13" x14ac:dyDescent="0.2">
      <c r="A5040" s="4">
        <f t="shared" si="516"/>
        <v>10066</v>
      </c>
      <c r="B5040" s="4" t="b">
        <f t="shared" si="517"/>
        <v>0</v>
      </c>
      <c r="C5040" s="5" t="b">
        <f>IF(AND(B5040,A5040&lt;=$G$1),TRUE(),FALSE())</f>
        <v>0</v>
      </c>
      <c r="D5040" s="4" t="e">
        <f>IF(AND($C5039,$I5039),IF(AND($L5039&lt;$C$3,$L5040&gt;=$C$3),$D5039+0.5,IF(AND($L5039&gt;=$C$3,$L5040&lt;$C$3),$D5039+0.5,$D5039)),$D5039)</f>
        <v>#N/A</v>
      </c>
      <c r="E5040" s="4" t="str">
        <f t="shared" si="514"/>
        <v/>
      </c>
      <c r="F5040" s="4" t="str">
        <f>IF(C5040,ROW(),"")</f>
        <v/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>IF(C5040,IF(E5040-$E$7&gt;=$C$1/2,TRUE(),FALSE()),FALSE())</f>
        <v>0</v>
      </c>
      <c r="J5040" s="4" t="e">
        <f t="shared" ca="1" si="515"/>
        <v>#N/A</v>
      </c>
      <c r="K5040" s="4" t="e">
        <f t="shared" si="518"/>
        <v>#N/A</v>
      </c>
      <c r="L5040" s="4" t="e">
        <f t="shared" si="519"/>
        <v>#N/A</v>
      </c>
      <c r="M5040" s="4"/>
    </row>
    <row r="5041" spans="1:13" x14ac:dyDescent="0.2">
      <c r="A5041" s="4">
        <f t="shared" si="516"/>
        <v>10068</v>
      </c>
      <c r="B5041" s="4" t="b">
        <f t="shared" si="517"/>
        <v>0</v>
      </c>
      <c r="C5041" s="5" t="b">
        <f>IF(AND(B5041,A5041&lt;=$G$1),TRUE(),FALSE())</f>
        <v>0</v>
      </c>
      <c r="D5041" s="4" t="e">
        <f>IF(AND($C5040,$I5040),IF(AND($L5040&lt;$C$3,$L5041&gt;=$C$3),$D5040+0.5,IF(AND($L5040&gt;=$C$3,$L5041&lt;$C$3),$D5040+0.5,$D5040)),$D5040)</f>
        <v>#N/A</v>
      </c>
      <c r="E5041" s="4" t="str">
        <f t="shared" si="514"/>
        <v/>
      </c>
      <c r="F5041" s="4" t="str">
        <f>IF(C5041,ROW(),"")</f>
        <v/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>IF(C5041,IF(E5041-$E$7&gt;=$C$1/2,TRUE(),FALSE()),FALSE())</f>
        <v>0</v>
      </c>
      <c r="J5041" s="4" t="e">
        <f t="shared" ca="1" si="515"/>
        <v>#N/A</v>
      </c>
      <c r="K5041" s="4" t="e">
        <f t="shared" si="518"/>
        <v>#N/A</v>
      </c>
      <c r="L5041" s="4" t="e">
        <f t="shared" si="519"/>
        <v>#N/A</v>
      </c>
      <c r="M5041" s="4"/>
    </row>
    <row r="5042" spans="1:13" x14ac:dyDescent="0.2">
      <c r="A5042" s="4">
        <f t="shared" si="516"/>
        <v>10070</v>
      </c>
      <c r="B5042" s="4" t="b">
        <f t="shared" si="517"/>
        <v>0</v>
      </c>
      <c r="C5042" s="5" t="b">
        <f>IF(AND(B5042,A5042&lt;=$G$1),TRUE(),FALSE())</f>
        <v>0</v>
      </c>
      <c r="D5042" s="4" t="e">
        <f>IF(AND($C5041,$I5041),IF(AND($L5041&lt;$C$3,$L5042&gt;=$C$3),$D5041+0.5,IF(AND($L5041&gt;=$C$3,$L5042&lt;$C$3),$D5041+0.5,$D5041)),$D5041)</f>
        <v>#N/A</v>
      </c>
      <c r="E5042" s="4" t="str">
        <f t="shared" si="514"/>
        <v/>
      </c>
      <c r="F5042" s="4" t="str">
        <f>IF(C5042,ROW(),"")</f>
        <v/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>IF(C5042,IF(E5042-$E$7&gt;=$C$1/2,TRUE(),FALSE()),FALSE())</f>
        <v>0</v>
      </c>
      <c r="J5042" s="4" t="e">
        <f t="shared" ca="1" si="515"/>
        <v>#N/A</v>
      </c>
      <c r="K5042" s="4" t="e">
        <f t="shared" si="518"/>
        <v>#N/A</v>
      </c>
      <c r="L5042" s="4" t="e">
        <f t="shared" si="519"/>
        <v>#N/A</v>
      </c>
      <c r="M5042" s="4"/>
    </row>
    <row r="5043" spans="1:13" x14ac:dyDescent="0.2">
      <c r="A5043" s="4">
        <f t="shared" si="516"/>
        <v>10072</v>
      </c>
      <c r="B5043" s="4" t="b">
        <f t="shared" si="517"/>
        <v>0</v>
      </c>
      <c r="C5043" s="5" t="b">
        <f>IF(AND(B5043,A5043&lt;=$G$1),TRUE(),FALSE())</f>
        <v>0</v>
      </c>
      <c r="D5043" s="4" t="e">
        <f>IF(AND($C5042,$I5042),IF(AND($L5042&lt;$C$3,$L5043&gt;=$C$3),$D5042+0.5,IF(AND($L5042&gt;=$C$3,$L5043&lt;$C$3),$D5042+0.5,$D5042)),$D5042)</f>
        <v>#N/A</v>
      </c>
      <c r="E5043" s="4" t="str">
        <f t="shared" si="514"/>
        <v/>
      </c>
      <c r="F5043" s="4" t="str">
        <f>IF(C5043,ROW(),"")</f>
        <v/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>IF(C5043,IF(E5043-$E$7&gt;=$C$1/2,TRUE(),FALSE()),FALSE())</f>
        <v>0</v>
      </c>
      <c r="J5043" s="4" t="e">
        <f t="shared" ca="1" si="515"/>
        <v>#N/A</v>
      </c>
      <c r="K5043" s="4" t="e">
        <f t="shared" si="518"/>
        <v>#N/A</v>
      </c>
      <c r="L5043" s="4" t="e">
        <f t="shared" si="519"/>
        <v>#N/A</v>
      </c>
      <c r="M5043" s="4"/>
    </row>
    <row r="5044" spans="1:13" x14ac:dyDescent="0.2">
      <c r="A5044" s="4">
        <f t="shared" si="516"/>
        <v>10074</v>
      </c>
      <c r="B5044" s="4" t="b">
        <f t="shared" si="517"/>
        <v>0</v>
      </c>
      <c r="C5044" s="5" t="b">
        <f>IF(AND(B5044,A5044&lt;=$G$1),TRUE(),FALSE())</f>
        <v>0</v>
      </c>
      <c r="D5044" s="4" t="e">
        <f>IF(AND($C5043,$I5043),IF(AND($L5043&lt;$C$3,$L5044&gt;=$C$3),$D5043+0.5,IF(AND($L5043&gt;=$C$3,$L5044&lt;$C$3),$D5043+0.5,$D5043)),$D5043)</f>
        <v>#N/A</v>
      </c>
      <c r="E5044" s="4" t="str">
        <f t="shared" si="514"/>
        <v/>
      </c>
      <c r="F5044" s="4" t="str">
        <f>IF(C5044,ROW(),"")</f>
        <v/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>IF(C5044,IF(E5044-$E$7&gt;=$C$1/2,TRUE(),FALSE()),FALSE())</f>
        <v>0</v>
      </c>
      <c r="J5044" s="4" t="e">
        <f t="shared" ca="1" si="515"/>
        <v>#N/A</v>
      </c>
      <c r="K5044" s="4" t="e">
        <f t="shared" si="518"/>
        <v>#N/A</v>
      </c>
      <c r="L5044" s="4" t="e">
        <f t="shared" si="519"/>
        <v>#N/A</v>
      </c>
      <c r="M5044" s="4"/>
    </row>
    <row r="5045" spans="1:13" x14ac:dyDescent="0.2">
      <c r="A5045" s="4">
        <f t="shared" si="516"/>
        <v>10076</v>
      </c>
      <c r="B5045" s="4" t="b">
        <f t="shared" si="517"/>
        <v>0</v>
      </c>
      <c r="C5045" s="5" t="b">
        <f>IF(AND(B5045,A5045&lt;=$G$1),TRUE(),FALSE())</f>
        <v>0</v>
      </c>
      <c r="D5045" s="4" t="e">
        <f>IF(AND($C5044,$I5044),IF(AND($L5044&lt;$C$3,$L5045&gt;=$C$3),$D5044+0.5,IF(AND($L5044&gt;=$C$3,$L5045&lt;$C$3),$D5044+0.5,$D5044)),$D5044)</f>
        <v>#N/A</v>
      </c>
      <c r="E5045" s="4" t="str">
        <f t="shared" si="514"/>
        <v/>
      </c>
      <c r="F5045" s="4" t="str">
        <f>IF(C5045,ROW(),"")</f>
        <v/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>IF(C5045,IF(E5045-$E$7&gt;=$C$1/2,TRUE(),FALSE()),FALSE())</f>
        <v>0</v>
      </c>
      <c r="J5045" s="4" t="e">
        <f t="shared" ca="1" si="515"/>
        <v>#N/A</v>
      </c>
      <c r="K5045" s="4" t="e">
        <f t="shared" si="518"/>
        <v>#N/A</v>
      </c>
      <c r="L5045" s="4" t="e">
        <f t="shared" si="519"/>
        <v>#N/A</v>
      </c>
      <c r="M5045" s="4"/>
    </row>
    <row r="5046" spans="1:13" x14ac:dyDescent="0.2">
      <c r="A5046" s="4">
        <f t="shared" si="516"/>
        <v>10078</v>
      </c>
      <c r="B5046" s="4" t="b">
        <f t="shared" si="517"/>
        <v>0</v>
      </c>
      <c r="C5046" s="5" t="b">
        <f>IF(AND(B5046,A5046&lt;=$G$1),TRUE(),FALSE())</f>
        <v>0</v>
      </c>
      <c r="D5046" s="4" t="e">
        <f>IF(AND($C5045,$I5045),IF(AND($L5045&lt;$C$3,$L5046&gt;=$C$3),$D5045+0.5,IF(AND($L5045&gt;=$C$3,$L5046&lt;$C$3),$D5045+0.5,$D5045)),$D5045)</f>
        <v>#N/A</v>
      </c>
      <c r="E5046" s="4" t="str">
        <f t="shared" si="514"/>
        <v/>
      </c>
      <c r="F5046" s="4" t="str">
        <f>IF(C5046,ROW(),"")</f>
        <v/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>IF(C5046,IF(E5046-$E$7&gt;=$C$1/2,TRUE(),FALSE()),FALSE())</f>
        <v>0</v>
      </c>
      <c r="J5046" s="4" t="e">
        <f t="shared" ca="1" si="515"/>
        <v>#N/A</v>
      </c>
      <c r="K5046" s="4" t="e">
        <f t="shared" si="518"/>
        <v>#N/A</v>
      </c>
      <c r="L5046" s="4" t="e">
        <f t="shared" si="519"/>
        <v>#N/A</v>
      </c>
      <c r="M5046" s="4"/>
    </row>
    <row r="5047" spans="1:13" x14ac:dyDescent="0.2">
      <c r="A5047" s="4">
        <f t="shared" si="516"/>
        <v>10080</v>
      </c>
      <c r="B5047" s="4" t="b">
        <f t="shared" si="517"/>
        <v>0</v>
      </c>
      <c r="C5047" s="5" t="b">
        <f>IF(AND(B5047,A5047&lt;=$G$1),TRUE(),FALSE())</f>
        <v>0</v>
      </c>
      <c r="D5047" s="4" t="e">
        <f>IF(AND($C5046,$I5046),IF(AND($L5046&lt;$C$3,$L5047&gt;=$C$3),$D5046+0.5,IF(AND($L5046&gt;=$C$3,$L5047&lt;$C$3),$D5046+0.5,$D5046)),$D5046)</f>
        <v>#N/A</v>
      </c>
      <c r="E5047" s="4" t="str">
        <f t="shared" si="514"/>
        <v/>
      </c>
      <c r="F5047" s="4" t="str">
        <f>IF(C5047,ROW(),"")</f>
        <v/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>IF(C5047,IF(E5047-$E$7&gt;=$C$1/2,TRUE(),FALSE()),FALSE())</f>
        <v>0</v>
      </c>
      <c r="J5047" s="4" t="e">
        <f t="shared" ca="1" si="515"/>
        <v>#N/A</v>
      </c>
      <c r="K5047" s="4" t="e">
        <f t="shared" si="518"/>
        <v>#N/A</v>
      </c>
      <c r="L5047" s="4" t="e">
        <f t="shared" si="519"/>
        <v>#N/A</v>
      </c>
      <c r="M5047" s="4"/>
    </row>
    <row r="5048" spans="1:13" x14ac:dyDescent="0.2">
      <c r="A5048" s="4">
        <f t="shared" si="516"/>
        <v>10082</v>
      </c>
      <c r="B5048" s="4" t="b">
        <f t="shared" si="517"/>
        <v>0</v>
      </c>
      <c r="C5048" s="5" t="b">
        <f>IF(AND(B5048,A5048&lt;=$G$1),TRUE(),FALSE())</f>
        <v>0</v>
      </c>
      <c r="D5048" s="4" t="e">
        <f>IF(AND($C5047,$I5047),IF(AND($L5047&lt;$C$3,$L5048&gt;=$C$3),$D5047+0.5,IF(AND($L5047&gt;=$C$3,$L5048&lt;$C$3),$D5047+0.5,$D5047)),$D5047)</f>
        <v>#N/A</v>
      </c>
      <c r="E5048" s="4" t="str">
        <f t="shared" si="514"/>
        <v/>
      </c>
      <c r="F5048" s="4" t="str">
        <f>IF(C5048,ROW(),"")</f>
        <v/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>IF(C5048,IF(E5048-$E$7&gt;=$C$1/2,TRUE(),FALSE()),FALSE())</f>
        <v>0</v>
      </c>
      <c r="J5048" s="4" t="e">
        <f t="shared" ca="1" si="515"/>
        <v>#N/A</v>
      </c>
      <c r="K5048" s="4" t="e">
        <f t="shared" si="518"/>
        <v>#N/A</v>
      </c>
      <c r="L5048" s="4" t="e">
        <f t="shared" si="519"/>
        <v>#N/A</v>
      </c>
      <c r="M5048" s="4"/>
    </row>
    <row r="5049" spans="1:13" x14ac:dyDescent="0.2">
      <c r="A5049" s="4">
        <f t="shared" si="516"/>
        <v>10084</v>
      </c>
      <c r="B5049" s="4" t="b">
        <f t="shared" si="517"/>
        <v>0</v>
      </c>
      <c r="C5049" s="5" t="b">
        <f>IF(AND(B5049,A5049&lt;=$G$1),TRUE(),FALSE())</f>
        <v>0</v>
      </c>
      <c r="D5049" s="4" t="e">
        <f>IF(AND($C5048,$I5048),IF(AND($L5048&lt;$C$3,$L5049&gt;=$C$3),$D5048+0.5,IF(AND($L5048&gt;=$C$3,$L5049&lt;$C$3),$D5048+0.5,$D5048)),$D5048)</f>
        <v>#N/A</v>
      </c>
      <c r="E5049" s="4" t="str">
        <f t="shared" si="514"/>
        <v/>
      </c>
      <c r="F5049" s="4" t="str">
        <f>IF(C5049,ROW(),"")</f>
        <v/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>IF(C5049,IF(E5049-$E$7&gt;=$C$1/2,TRUE(),FALSE()),FALSE())</f>
        <v>0</v>
      </c>
      <c r="J5049" s="4" t="e">
        <f t="shared" ca="1" si="515"/>
        <v>#N/A</v>
      </c>
      <c r="K5049" s="4" t="e">
        <f t="shared" si="518"/>
        <v>#N/A</v>
      </c>
      <c r="L5049" s="4" t="e">
        <f t="shared" si="519"/>
        <v>#N/A</v>
      </c>
      <c r="M5049" s="4"/>
    </row>
    <row r="5050" spans="1:13" x14ac:dyDescent="0.2">
      <c r="A5050" s="4">
        <f t="shared" si="516"/>
        <v>10086</v>
      </c>
      <c r="B5050" s="4" t="b">
        <f t="shared" si="517"/>
        <v>0</v>
      </c>
      <c r="C5050" s="5" t="b">
        <f>IF(AND(B5050,A5050&lt;=$G$1),TRUE(),FALSE())</f>
        <v>0</v>
      </c>
      <c r="D5050" s="4" t="e">
        <f>IF(AND($C5049,$I5049),IF(AND($L5049&lt;$C$3,$L5050&gt;=$C$3),$D5049+0.5,IF(AND($L5049&gt;=$C$3,$L5050&lt;$C$3),$D5049+0.5,$D5049)),$D5049)</f>
        <v>#N/A</v>
      </c>
      <c r="E5050" s="4" t="str">
        <f t="shared" si="514"/>
        <v/>
      </c>
      <c r="F5050" s="4" t="str">
        <f>IF(C5050,ROW(),"")</f>
        <v/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>IF(C5050,IF(E5050-$E$7&gt;=$C$1/2,TRUE(),FALSE()),FALSE())</f>
        <v>0</v>
      </c>
      <c r="J5050" s="4" t="e">
        <f t="shared" ca="1" si="515"/>
        <v>#N/A</v>
      </c>
      <c r="K5050" s="4" t="e">
        <f t="shared" si="518"/>
        <v>#N/A</v>
      </c>
      <c r="L5050" s="4" t="e">
        <f t="shared" si="519"/>
        <v>#N/A</v>
      </c>
      <c r="M5050" s="4"/>
    </row>
    <row r="5051" spans="1:13" x14ac:dyDescent="0.2">
      <c r="A5051" s="4">
        <f t="shared" si="516"/>
        <v>10088</v>
      </c>
      <c r="B5051" s="4" t="b">
        <f t="shared" si="517"/>
        <v>0</v>
      </c>
      <c r="C5051" s="5" t="b">
        <f>IF(AND(B5051,A5051&lt;=$G$1),TRUE(),FALSE())</f>
        <v>0</v>
      </c>
      <c r="D5051" s="4" t="e">
        <f>IF(AND($C5050,$I5050),IF(AND($L5050&lt;$C$3,$L5051&gt;=$C$3),$D5050+0.5,IF(AND($L5050&gt;=$C$3,$L5051&lt;$C$3),$D5050+0.5,$D5050)),$D5050)</f>
        <v>#N/A</v>
      </c>
      <c r="E5051" s="4" t="str">
        <f t="shared" si="514"/>
        <v/>
      </c>
      <c r="F5051" s="4" t="str">
        <f>IF(C5051,ROW(),"")</f>
        <v/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>IF(C5051,IF(E5051-$E$7&gt;=$C$1/2,TRUE(),FALSE()),FALSE())</f>
        <v>0</v>
      </c>
      <c r="J5051" s="4" t="e">
        <f t="shared" ca="1" si="515"/>
        <v>#N/A</v>
      </c>
      <c r="K5051" s="4" t="e">
        <f t="shared" si="518"/>
        <v>#N/A</v>
      </c>
      <c r="L5051" s="4" t="e">
        <f t="shared" si="519"/>
        <v>#N/A</v>
      </c>
      <c r="M5051" s="4"/>
    </row>
    <row r="5052" spans="1:13" x14ac:dyDescent="0.2">
      <c r="A5052" s="4">
        <f t="shared" si="516"/>
        <v>10090</v>
      </c>
      <c r="B5052" s="4" t="b">
        <f t="shared" si="517"/>
        <v>0</v>
      </c>
      <c r="C5052" s="5" t="b">
        <f>IF(AND(B5052,A5052&lt;=$G$1),TRUE(),FALSE())</f>
        <v>0</v>
      </c>
      <c r="D5052" s="4" t="e">
        <f>IF(AND($C5051,$I5051),IF(AND($L5051&lt;$C$3,$L5052&gt;=$C$3),$D5051+0.5,IF(AND($L5051&gt;=$C$3,$L5052&lt;$C$3),$D5051+0.5,$D5051)),$D5051)</f>
        <v>#N/A</v>
      </c>
      <c r="E5052" s="4" t="str">
        <f t="shared" si="514"/>
        <v/>
      </c>
      <c r="F5052" s="4" t="str">
        <f>IF(C5052,ROW(),"")</f>
        <v/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>IF(C5052,IF(E5052-$E$7&gt;=$C$1/2,TRUE(),FALSE()),FALSE())</f>
        <v>0</v>
      </c>
      <c r="J5052" s="4" t="e">
        <f t="shared" ca="1" si="515"/>
        <v>#N/A</v>
      </c>
      <c r="K5052" s="4" t="e">
        <f t="shared" si="518"/>
        <v>#N/A</v>
      </c>
      <c r="L5052" s="4" t="e">
        <f t="shared" si="519"/>
        <v>#N/A</v>
      </c>
      <c r="M5052" s="4"/>
    </row>
    <row r="5053" spans="1:13" x14ac:dyDescent="0.2">
      <c r="A5053" s="4">
        <f t="shared" si="516"/>
        <v>10092</v>
      </c>
      <c r="B5053" s="4" t="b">
        <f t="shared" si="517"/>
        <v>0</v>
      </c>
      <c r="C5053" s="5" t="b">
        <f>IF(AND(B5053,A5053&lt;=$G$1),TRUE(),FALSE())</f>
        <v>0</v>
      </c>
      <c r="D5053" s="4" t="e">
        <f>IF(AND($C5052,$I5052),IF(AND($L5052&lt;$C$3,$L5053&gt;=$C$3),$D5052+0.5,IF(AND($L5052&gt;=$C$3,$L5053&lt;$C$3),$D5052+0.5,$D5052)),$D5052)</f>
        <v>#N/A</v>
      </c>
      <c r="E5053" s="4" t="str">
        <f t="shared" si="514"/>
        <v/>
      </c>
      <c r="F5053" s="4" t="str">
        <f>IF(C5053,ROW(),"")</f>
        <v/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>IF(C5053,IF(E5053-$E$7&gt;=$C$1/2,TRUE(),FALSE()),FALSE())</f>
        <v>0</v>
      </c>
      <c r="J5053" s="4" t="e">
        <f t="shared" ca="1" si="515"/>
        <v>#N/A</v>
      </c>
      <c r="K5053" s="4" t="e">
        <f t="shared" si="518"/>
        <v>#N/A</v>
      </c>
      <c r="L5053" s="4" t="e">
        <f t="shared" si="519"/>
        <v>#N/A</v>
      </c>
      <c r="M5053" s="4"/>
    </row>
    <row r="5054" spans="1:13" x14ac:dyDescent="0.2">
      <c r="A5054" s="4">
        <f t="shared" si="516"/>
        <v>10094</v>
      </c>
      <c r="B5054" s="4" t="b">
        <f t="shared" si="517"/>
        <v>0</v>
      </c>
      <c r="C5054" s="5" t="b">
        <f>IF(AND(B5054,A5054&lt;=$G$1),TRUE(),FALSE())</f>
        <v>0</v>
      </c>
      <c r="D5054" s="4" t="e">
        <f>IF(AND($C5053,$I5053),IF(AND($L5053&lt;$C$3,$L5054&gt;=$C$3),$D5053+0.5,IF(AND($L5053&gt;=$C$3,$L5054&lt;$C$3),$D5053+0.5,$D5053)),$D5053)</f>
        <v>#N/A</v>
      </c>
      <c r="E5054" s="4" t="str">
        <f t="shared" si="514"/>
        <v/>
      </c>
      <c r="F5054" s="4" t="str">
        <f>IF(C5054,ROW(),"")</f>
        <v/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>IF(C5054,IF(E5054-$E$7&gt;=$C$1/2,TRUE(),FALSE()),FALSE())</f>
        <v>0</v>
      </c>
      <c r="J5054" s="4" t="e">
        <f t="shared" ca="1" si="515"/>
        <v>#N/A</v>
      </c>
      <c r="K5054" s="4" t="e">
        <f t="shared" si="518"/>
        <v>#N/A</v>
      </c>
      <c r="L5054" s="4" t="e">
        <f t="shared" si="519"/>
        <v>#N/A</v>
      </c>
      <c r="M5054" s="4"/>
    </row>
    <row r="5055" spans="1:13" x14ac:dyDescent="0.2">
      <c r="A5055" s="4">
        <f t="shared" si="516"/>
        <v>10096</v>
      </c>
      <c r="B5055" s="4" t="b">
        <f t="shared" si="517"/>
        <v>0</v>
      </c>
      <c r="C5055" s="5" t="b">
        <f>IF(AND(B5055,A5055&lt;=$G$1),TRUE(),FALSE())</f>
        <v>0</v>
      </c>
      <c r="D5055" s="4" t="e">
        <f>IF(AND($C5054,$I5054),IF(AND($L5054&lt;$C$3,$L5055&gt;=$C$3),$D5054+0.5,IF(AND($L5054&gt;=$C$3,$L5055&lt;$C$3),$D5054+0.5,$D5054)),$D5054)</f>
        <v>#N/A</v>
      </c>
      <c r="E5055" s="4" t="str">
        <f t="shared" si="514"/>
        <v/>
      </c>
      <c r="F5055" s="4" t="str">
        <f>IF(C5055,ROW(),"")</f>
        <v/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>IF(C5055,IF(E5055-$E$7&gt;=$C$1/2,TRUE(),FALSE()),FALSE())</f>
        <v>0</v>
      </c>
      <c r="J5055" s="4" t="e">
        <f t="shared" ca="1" si="515"/>
        <v>#N/A</v>
      </c>
      <c r="K5055" s="4" t="e">
        <f t="shared" si="518"/>
        <v>#N/A</v>
      </c>
      <c r="L5055" s="4" t="e">
        <f t="shared" si="519"/>
        <v>#N/A</v>
      </c>
      <c r="M5055" s="4"/>
    </row>
    <row r="5056" spans="1:13" x14ac:dyDescent="0.2">
      <c r="A5056" s="4">
        <f t="shared" si="516"/>
        <v>10098</v>
      </c>
      <c r="B5056" s="4" t="b">
        <f t="shared" si="517"/>
        <v>0</v>
      </c>
      <c r="C5056" s="5" t="b">
        <f>IF(AND(B5056,A5056&lt;=$G$1),TRUE(),FALSE())</f>
        <v>0</v>
      </c>
      <c r="D5056" s="4" t="e">
        <f>IF(AND($C5055,$I5055),IF(AND($L5055&lt;$C$3,$L5056&gt;=$C$3),$D5055+0.5,IF(AND($L5055&gt;=$C$3,$L5056&lt;$C$3),$D5055+0.5,$D5055)),$D5055)</f>
        <v>#N/A</v>
      </c>
      <c r="E5056" s="4" t="str">
        <f t="shared" si="514"/>
        <v/>
      </c>
      <c r="F5056" s="4" t="str">
        <f>IF(C5056,ROW(),"")</f>
        <v/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>IF(C5056,IF(E5056-$E$7&gt;=$C$1/2,TRUE(),FALSE()),FALSE())</f>
        <v>0</v>
      </c>
      <c r="J5056" s="4" t="e">
        <f t="shared" ca="1" si="515"/>
        <v>#N/A</v>
      </c>
      <c r="K5056" s="4" t="e">
        <f t="shared" si="518"/>
        <v>#N/A</v>
      </c>
      <c r="L5056" s="4" t="e">
        <f t="shared" si="519"/>
        <v>#N/A</v>
      </c>
      <c r="M5056" s="4"/>
    </row>
    <row r="5057" spans="1:13" x14ac:dyDescent="0.2">
      <c r="A5057" s="4">
        <f t="shared" si="516"/>
        <v>10100</v>
      </c>
      <c r="B5057" s="4" t="b">
        <f t="shared" si="517"/>
        <v>0</v>
      </c>
      <c r="C5057" s="5" t="b">
        <f>IF(AND(B5057,A5057&lt;=$G$1),TRUE(),FALSE())</f>
        <v>0</v>
      </c>
      <c r="D5057" s="4" t="e">
        <f>IF(AND($C5056,$I5056),IF(AND($L5056&lt;$C$3,$L5057&gt;=$C$3),$D5056+0.5,IF(AND($L5056&gt;=$C$3,$L5057&lt;$C$3),$D5056+0.5,$D5056)),$D5056)</f>
        <v>#N/A</v>
      </c>
      <c r="E5057" s="4" t="str">
        <f t="shared" si="514"/>
        <v/>
      </c>
      <c r="F5057" s="4" t="str">
        <f>IF(C5057,ROW(),"")</f>
        <v/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>IF(C5057,IF(E5057-$E$7&gt;=$C$1/2,TRUE(),FALSE()),FALSE())</f>
        <v>0</v>
      </c>
      <c r="J5057" s="4" t="e">
        <f t="shared" ca="1" si="515"/>
        <v>#N/A</v>
      </c>
      <c r="K5057" s="4" t="e">
        <f t="shared" si="518"/>
        <v>#N/A</v>
      </c>
      <c r="L5057" s="4" t="e">
        <f t="shared" si="519"/>
        <v>#N/A</v>
      </c>
      <c r="M5057" s="4"/>
    </row>
    <row r="5058" spans="1:13" x14ac:dyDescent="0.2">
      <c r="A5058" s="4">
        <f t="shared" si="516"/>
        <v>10102</v>
      </c>
      <c r="B5058" s="4" t="b">
        <f t="shared" si="517"/>
        <v>0</v>
      </c>
      <c r="C5058" s="5" t="b">
        <f>IF(AND(B5058,A5058&lt;=$G$1),TRUE(),FALSE())</f>
        <v>0</v>
      </c>
      <c r="D5058" s="4" t="e">
        <f>IF(AND($C5057,$I5057),IF(AND($L5057&lt;$C$3,$L5058&gt;=$C$3),$D5057+0.5,IF(AND($L5057&gt;=$C$3,$L5058&lt;$C$3),$D5057+0.5,$D5057)),$D5057)</f>
        <v>#N/A</v>
      </c>
      <c r="E5058" s="4" t="str">
        <f t="shared" si="514"/>
        <v/>
      </c>
      <c r="F5058" s="4" t="str">
        <f>IF(C5058,ROW(),"")</f>
        <v/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>IF(C5058,IF(E5058-$E$7&gt;=$C$1/2,TRUE(),FALSE()),FALSE())</f>
        <v>0</v>
      </c>
      <c r="J5058" s="4" t="e">
        <f t="shared" ca="1" si="515"/>
        <v>#N/A</v>
      </c>
      <c r="K5058" s="4" t="e">
        <f t="shared" si="518"/>
        <v>#N/A</v>
      </c>
      <c r="L5058" s="4" t="e">
        <f t="shared" si="519"/>
        <v>#N/A</v>
      </c>
      <c r="M5058" s="4"/>
    </row>
    <row r="5059" spans="1:13" x14ac:dyDescent="0.2">
      <c r="A5059" s="4">
        <f t="shared" si="516"/>
        <v>10104</v>
      </c>
      <c r="B5059" s="4" t="b">
        <f t="shared" si="517"/>
        <v>0</v>
      </c>
      <c r="C5059" s="5" t="b">
        <f>IF(AND(B5059,A5059&lt;=$G$1),TRUE(),FALSE())</f>
        <v>0</v>
      </c>
      <c r="D5059" s="4" t="e">
        <f>IF(AND($C5058,$I5058),IF(AND($L5058&lt;$C$3,$L5059&gt;=$C$3),$D5058+0.5,IF(AND($L5058&gt;=$C$3,$L5059&lt;$C$3),$D5058+0.5,$D5058)),$D5058)</f>
        <v>#N/A</v>
      </c>
      <c r="E5059" s="4" t="str">
        <f t="shared" si="514"/>
        <v/>
      </c>
      <c r="F5059" s="4" t="str">
        <f>IF(C5059,ROW(),"")</f>
        <v/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>IF(C5059,IF(E5059-$E$7&gt;=$C$1/2,TRUE(),FALSE()),FALSE())</f>
        <v>0</v>
      </c>
      <c r="J5059" s="4" t="e">
        <f t="shared" ca="1" si="515"/>
        <v>#N/A</v>
      </c>
      <c r="K5059" s="4" t="e">
        <f t="shared" si="518"/>
        <v>#N/A</v>
      </c>
      <c r="L5059" s="4" t="e">
        <f t="shared" si="519"/>
        <v>#N/A</v>
      </c>
      <c r="M5059" s="4"/>
    </row>
    <row r="5060" spans="1:13" x14ac:dyDescent="0.2">
      <c r="A5060" s="4">
        <f t="shared" si="516"/>
        <v>10106</v>
      </c>
      <c r="B5060" s="4" t="b">
        <f t="shared" si="517"/>
        <v>0</v>
      </c>
      <c r="C5060" s="5" t="b">
        <f>IF(AND(B5060,A5060&lt;=$G$1),TRUE(),FALSE())</f>
        <v>0</v>
      </c>
      <c r="D5060" s="4" t="e">
        <f>IF(AND($C5059,$I5059),IF(AND($L5059&lt;$C$3,$L5060&gt;=$C$3),$D5059+0.5,IF(AND($L5059&gt;=$C$3,$L5060&lt;$C$3),$D5059+0.5,$D5059)),$D5059)</f>
        <v>#N/A</v>
      </c>
      <c r="E5060" s="4" t="str">
        <f t="shared" si="514"/>
        <v/>
      </c>
      <c r="F5060" s="4" t="str">
        <f>IF(C5060,ROW(),"")</f>
        <v/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>IF(C5060,IF(E5060-$E$7&gt;=$C$1/2,TRUE(),FALSE()),FALSE())</f>
        <v>0</v>
      </c>
      <c r="J5060" s="4" t="e">
        <f t="shared" ca="1" si="515"/>
        <v>#N/A</v>
      </c>
      <c r="K5060" s="4" t="e">
        <f t="shared" si="518"/>
        <v>#N/A</v>
      </c>
      <c r="L5060" s="4" t="e">
        <f t="shared" si="519"/>
        <v>#N/A</v>
      </c>
      <c r="M5060" s="4"/>
    </row>
    <row r="5061" spans="1:13" x14ac:dyDescent="0.2">
      <c r="A5061" s="4">
        <f t="shared" si="516"/>
        <v>10108</v>
      </c>
      <c r="B5061" s="4" t="b">
        <f t="shared" si="517"/>
        <v>0</v>
      </c>
      <c r="C5061" s="5" t="b">
        <f>IF(AND(B5061,A5061&lt;=$G$1),TRUE(),FALSE())</f>
        <v>0</v>
      </c>
      <c r="D5061" s="4" t="e">
        <f>IF(AND($C5060,$I5060),IF(AND($L5060&lt;$C$3,$L5061&gt;=$C$3),$D5060+0.5,IF(AND($L5060&gt;=$C$3,$L5061&lt;$C$3),$D5060+0.5,$D5060)),$D5060)</f>
        <v>#N/A</v>
      </c>
      <c r="E5061" s="4" t="str">
        <f t="shared" si="514"/>
        <v/>
      </c>
      <c r="F5061" s="4" t="str">
        <f>IF(C5061,ROW(),"")</f>
        <v/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>IF(C5061,IF(E5061-$E$7&gt;=$C$1/2,TRUE(),FALSE()),FALSE())</f>
        <v>0</v>
      </c>
      <c r="J5061" s="4" t="e">
        <f t="shared" ca="1" si="515"/>
        <v>#N/A</v>
      </c>
      <c r="K5061" s="4" t="e">
        <f t="shared" si="518"/>
        <v>#N/A</v>
      </c>
      <c r="L5061" s="4" t="e">
        <f t="shared" si="519"/>
        <v>#N/A</v>
      </c>
      <c r="M5061" s="4"/>
    </row>
    <row r="5062" spans="1:13" x14ac:dyDescent="0.2">
      <c r="A5062" s="4">
        <f t="shared" si="516"/>
        <v>10110</v>
      </c>
      <c r="B5062" s="4" t="b">
        <f t="shared" si="517"/>
        <v>0</v>
      </c>
      <c r="C5062" s="5" t="b">
        <f>IF(AND(B5062,A5062&lt;=$G$1),TRUE(),FALSE())</f>
        <v>0</v>
      </c>
      <c r="D5062" s="4" t="e">
        <f>IF(AND($C5061,$I5061),IF(AND($L5061&lt;$C$3,$L5062&gt;=$C$3),$D5061+0.5,IF(AND($L5061&gt;=$C$3,$L5062&lt;$C$3),$D5061+0.5,$D5061)),$D5061)</f>
        <v>#N/A</v>
      </c>
      <c r="E5062" s="4" t="str">
        <f t="shared" si="514"/>
        <v/>
      </c>
      <c r="F5062" s="4" t="str">
        <f>IF(C5062,ROW(),"")</f>
        <v/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>IF(C5062,IF(E5062-$E$7&gt;=$C$1/2,TRUE(),FALSE()),FALSE())</f>
        <v>0</v>
      </c>
      <c r="J5062" s="4" t="e">
        <f t="shared" ca="1" si="515"/>
        <v>#N/A</v>
      </c>
      <c r="K5062" s="4" t="e">
        <f t="shared" si="518"/>
        <v>#N/A</v>
      </c>
      <c r="L5062" s="4" t="e">
        <f t="shared" si="519"/>
        <v>#N/A</v>
      </c>
      <c r="M5062" s="4"/>
    </row>
    <row r="5063" spans="1:13" x14ac:dyDescent="0.2">
      <c r="A5063" s="4">
        <f t="shared" si="516"/>
        <v>10112</v>
      </c>
      <c r="B5063" s="4" t="b">
        <f t="shared" si="517"/>
        <v>0</v>
      </c>
      <c r="C5063" s="5" t="b">
        <f>IF(AND(B5063,A5063&lt;=$G$1),TRUE(),FALSE())</f>
        <v>0</v>
      </c>
      <c r="D5063" s="4" t="e">
        <f>IF(AND($C5062,$I5062),IF(AND($L5062&lt;$C$3,$L5063&gt;=$C$3),$D5062+0.5,IF(AND($L5062&gt;=$C$3,$L5063&lt;$C$3),$D5062+0.5,$D5062)),$D5062)</f>
        <v>#N/A</v>
      </c>
      <c r="E5063" s="4" t="str">
        <f t="shared" ref="E5063:E5126" si="520">IF(C5063,A5063,"")</f>
        <v/>
      </c>
      <c r="F5063" s="4" t="str">
        <f>IF(C5063,ROW(),"")</f>
        <v/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>IF(C5063,IF(E5063-$E$7&gt;=$C$1/2,TRUE(),FALSE()),FALSE())</f>
        <v>0</v>
      </c>
      <c r="J5063" s="4" t="e">
        <f t="shared" ref="J5063:J5126" ca="1" si="521">IF(I5063,IF(C5063,AVERAGE(OFFSET($H$1:$H$27000,ROW()-$C$1/$C$4/2-1,0,$C$1/$C$4+1,1)),NA()),NA())</f>
        <v>#N/A</v>
      </c>
      <c r="K5063" s="4" t="e">
        <f t="shared" si="518"/>
        <v>#N/A</v>
      </c>
      <c r="L5063" s="4" t="e">
        <f t="shared" si="519"/>
        <v>#N/A</v>
      </c>
      <c r="M5063" s="4"/>
    </row>
    <row r="5064" spans="1:13" x14ac:dyDescent="0.2">
      <c r="A5064" s="4">
        <f t="shared" ref="A5064:A5127" si="522">A5063+$C$4</f>
        <v>10114</v>
      </c>
      <c r="B5064" s="4" t="b">
        <f t="shared" ref="B5064:B5127" si="523">IF(ROW()&lt;7+$G$4,TRUE(),FALSE())</f>
        <v>0</v>
      </c>
      <c r="C5064" s="5" t="b">
        <f>IF(AND(B5064,A5064&lt;=$G$1),TRUE(),FALSE())</f>
        <v>0</v>
      </c>
      <c r="D5064" s="4" t="e">
        <f>IF(AND($C5063,$I5063),IF(AND($L5063&lt;$C$3,$L5064&gt;=$C$3),$D5063+0.5,IF(AND($L5063&gt;=$C$3,$L5064&lt;$C$3),$D5063+0.5,$D5063)),$D5063)</f>
        <v>#N/A</v>
      </c>
      <c r="E5064" s="4" t="str">
        <f t="shared" si="520"/>
        <v/>
      </c>
      <c r="F5064" s="4" t="str">
        <f>IF(C5064,ROW(),"")</f>
        <v/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>IF(C5064,IF(E5064-$E$7&gt;=$C$1/2,TRUE(),FALSE()),FALSE())</f>
        <v>0</v>
      </c>
      <c r="J5064" s="4" t="e">
        <f t="shared" ca="1" si="521"/>
        <v>#N/A</v>
      </c>
      <c r="K5064" s="4" t="e">
        <f t="shared" ref="K5064:K5127" si="524">IF(I5064,ABS(INDEX($J$1:$J$27000,ROW()+$C$1/$C$4/2)-INDEX($J$1:$J$27000,ROW()-$C$1/$C$4/2)),NA())</f>
        <v>#N/A</v>
      </c>
      <c r="L5064" s="4" t="e">
        <f t="shared" ref="L5064:L5127" si="525">IF(AND(C5064,I5064),INDEX($K$1:$K$27000,ROW()+$C$1/$C$4+1),NA())</f>
        <v>#N/A</v>
      </c>
      <c r="M5064" s="4"/>
    </row>
    <row r="5065" spans="1:13" x14ac:dyDescent="0.2">
      <c r="A5065" s="4">
        <f t="shared" si="522"/>
        <v>10116</v>
      </c>
      <c r="B5065" s="4" t="b">
        <f t="shared" si="523"/>
        <v>0</v>
      </c>
      <c r="C5065" s="5" t="b">
        <f>IF(AND(B5065,A5065&lt;=$G$1),TRUE(),FALSE())</f>
        <v>0</v>
      </c>
      <c r="D5065" s="4" t="e">
        <f>IF(AND($C5064,$I5064),IF(AND($L5064&lt;$C$3,$L5065&gt;=$C$3),$D5064+0.5,IF(AND($L5064&gt;=$C$3,$L5065&lt;$C$3),$D5064+0.5,$D5064)),$D5064)</f>
        <v>#N/A</v>
      </c>
      <c r="E5065" s="4" t="str">
        <f t="shared" si="520"/>
        <v/>
      </c>
      <c r="F5065" s="4" t="str">
        <f>IF(C5065,ROW(),"")</f>
        <v/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>IF(C5065,IF(E5065-$E$7&gt;=$C$1/2,TRUE(),FALSE()),FALSE())</f>
        <v>0</v>
      </c>
      <c r="J5065" s="4" t="e">
        <f t="shared" ca="1" si="521"/>
        <v>#N/A</v>
      </c>
      <c r="K5065" s="4" t="e">
        <f t="shared" si="524"/>
        <v>#N/A</v>
      </c>
      <c r="L5065" s="4" t="e">
        <f t="shared" si="525"/>
        <v>#N/A</v>
      </c>
      <c r="M5065" s="4"/>
    </row>
    <row r="5066" spans="1:13" x14ac:dyDescent="0.2">
      <c r="A5066" s="4">
        <f t="shared" si="522"/>
        <v>10118</v>
      </c>
      <c r="B5066" s="4" t="b">
        <f t="shared" si="523"/>
        <v>0</v>
      </c>
      <c r="C5066" s="5" t="b">
        <f>IF(AND(B5066,A5066&lt;=$G$1),TRUE(),FALSE())</f>
        <v>0</v>
      </c>
      <c r="D5066" s="4" t="e">
        <f>IF(AND($C5065,$I5065),IF(AND($L5065&lt;$C$3,$L5066&gt;=$C$3),$D5065+0.5,IF(AND($L5065&gt;=$C$3,$L5066&lt;$C$3),$D5065+0.5,$D5065)),$D5065)</f>
        <v>#N/A</v>
      </c>
      <c r="E5066" s="4" t="str">
        <f t="shared" si="520"/>
        <v/>
      </c>
      <c r="F5066" s="4" t="str">
        <f>IF(C5066,ROW(),"")</f>
        <v/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>IF(C5066,IF(E5066-$E$7&gt;=$C$1/2,TRUE(),FALSE()),FALSE())</f>
        <v>0</v>
      </c>
      <c r="J5066" s="4" t="e">
        <f t="shared" ca="1" si="521"/>
        <v>#N/A</v>
      </c>
      <c r="K5066" s="4" t="e">
        <f t="shared" si="524"/>
        <v>#N/A</v>
      </c>
      <c r="L5066" s="4" t="e">
        <f t="shared" si="525"/>
        <v>#N/A</v>
      </c>
      <c r="M5066" s="4"/>
    </row>
    <row r="5067" spans="1:13" x14ac:dyDescent="0.2">
      <c r="A5067" s="4">
        <f t="shared" si="522"/>
        <v>10120</v>
      </c>
      <c r="B5067" s="4" t="b">
        <f t="shared" si="523"/>
        <v>0</v>
      </c>
      <c r="C5067" s="5" t="b">
        <f>IF(AND(B5067,A5067&lt;=$G$1),TRUE(),FALSE())</f>
        <v>0</v>
      </c>
      <c r="D5067" s="4" t="e">
        <f>IF(AND($C5066,$I5066),IF(AND($L5066&lt;$C$3,$L5067&gt;=$C$3),$D5066+0.5,IF(AND($L5066&gt;=$C$3,$L5067&lt;$C$3),$D5066+0.5,$D5066)),$D5066)</f>
        <v>#N/A</v>
      </c>
      <c r="E5067" s="4" t="str">
        <f t="shared" si="520"/>
        <v/>
      </c>
      <c r="F5067" s="4" t="str">
        <f>IF(C5067,ROW(),"")</f>
        <v/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>IF(C5067,IF(E5067-$E$7&gt;=$C$1/2,TRUE(),FALSE()),FALSE())</f>
        <v>0</v>
      </c>
      <c r="J5067" s="4" t="e">
        <f t="shared" ca="1" si="521"/>
        <v>#N/A</v>
      </c>
      <c r="K5067" s="4" t="e">
        <f t="shared" si="524"/>
        <v>#N/A</v>
      </c>
      <c r="L5067" s="4" t="e">
        <f t="shared" si="525"/>
        <v>#N/A</v>
      </c>
      <c r="M5067" s="4"/>
    </row>
    <row r="5068" spans="1:13" x14ac:dyDescent="0.2">
      <c r="A5068" s="4">
        <f t="shared" si="522"/>
        <v>10122</v>
      </c>
      <c r="B5068" s="4" t="b">
        <f t="shared" si="523"/>
        <v>0</v>
      </c>
      <c r="C5068" s="5" t="b">
        <f>IF(AND(B5068,A5068&lt;=$G$1),TRUE(),FALSE())</f>
        <v>0</v>
      </c>
      <c r="D5068" s="4" t="e">
        <f>IF(AND($C5067,$I5067),IF(AND($L5067&lt;$C$3,$L5068&gt;=$C$3),$D5067+0.5,IF(AND($L5067&gt;=$C$3,$L5068&lt;$C$3),$D5067+0.5,$D5067)),$D5067)</f>
        <v>#N/A</v>
      </c>
      <c r="E5068" s="4" t="str">
        <f t="shared" si="520"/>
        <v/>
      </c>
      <c r="F5068" s="4" t="str">
        <f>IF(C5068,ROW(),"")</f>
        <v/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>IF(C5068,IF(E5068-$E$7&gt;=$C$1/2,TRUE(),FALSE()),FALSE())</f>
        <v>0</v>
      </c>
      <c r="J5068" s="4" t="e">
        <f t="shared" ca="1" si="521"/>
        <v>#N/A</v>
      </c>
      <c r="K5068" s="4" t="e">
        <f t="shared" si="524"/>
        <v>#N/A</v>
      </c>
      <c r="L5068" s="4" t="e">
        <f t="shared" si="525"/>
        <v>#N/A</v>
      </c>
      <c r="M5068" s="4"/>
    </row>
    <row r="5069" spans="1:13" x14ac:dyDescent="0.2">
      <c r="A5069" s="4">
        <f t="shared" si="522"/>
        <v>10124</v>
      </c>
      <c r="B5069" s="4" t="b">
        <f t="shared" si="523"/>
        <v>0</v>
      </c>
      <c r="C5069" s="5" t="b">
        <f>IF(AND(B5069,A5069&lt;=$G$1),TRUE(),FALSE())</f>
        <v>0</v>
      </c>
      <c r="D5069" s="4" t="e">
        <f>IF(AND($C5068,$I5068),IF(AND($L5068&lt;$C$3,$L5069&gt;=$C$3),$D5068+0.5,IF(AND($L5068&gt;=$C$3,$L5069&lt;$C$3),$D5068+0.5,$D5068)),$D5068)</f>
        <v>#N/A</v>
      </c>
      <c r="E5069" s="4" t="str">
        <f t="shared" si="520"/>
        <v/>
      </c>
      <c r="F5069" s="4" t="str">
        <f>IF(C5069,ROW(),"")</f>
        <v/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>IF(C5069,IF(E5069-$E$7&gt;=$C$1/2,TRUE(),FALSE()),FALSE())</f>
        <v>0</v>
      </c>
      <c r="J5069" s="4" t="e">
        <f t="shared" ca="1" si="521"/>
        <v>#N/A</v>
      </c>
      <c r="K5069" s="4" t="e">
        <f t="shared" si="524"/>
        <v>#N/A</v>
      </c>
      <c r="L5069" s="4" t="e">
        <f t="shared" si="525"/>
        <v>#N/A</v>
      </c>
      <c r="M5069" s="4"/>
    </row>
    <row r="5070" spans="1:13" x14ac:dyDescent="0.2">
      <c r="A5070" s="4">
        <f t="shared" si="522"/>
        <v>10126</v>
      </c>
      <c r="B5070" s="4" t="b">
        <f t="shared" si="523"/>
        <v>0</v>
      </c>
      <c r="C5070" s="5" t="b">
        <f>IF(AND(B5070,A5070&lt;=$G$1),TRUE(),FALSE())</f>
        <v>0</v>
      </c>
      <c r="D5070" s="4" t="e">
        <f>IF(AND($C5069,$I5069),IF(AND($L5069&lt;$C$3,$L5070&gt;=$C$3),$D5069+0.5,IF(AND($L5069&gt;=$C$3,$L5070&lt;$C$3),$D5069+0.5,$D5069)),$D5069)</f>
        <v>#N/A</v>
      </c>
      <c r="E5070" s="4" t="str">
        <f t="shared" si="520"/>
        <v/>
      </c>
      <c r="F5070" s="4" t="str">
        <f>IF(C5070,ROW(),"")</f>
        <v/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>IF(C5070,IF(E5070-$E$7&gt;=$C$1/2,TRUE(),FALSE()),FALSE())</f>
        <v>0</v>
      </c>
      <c r="J5070" s="4" t="e">
        <f t="shared" ca="1" si="521"/>
        <v>#N/A</v>
      </c>
      <c r="K5070" s="4" t="e">
        <f t="shared" si="524"/>
        <v>#N/A</v>
      </c>
      <c r="L5070" s="4" t="e">
        <f t="shared" si="525"/>
        <v>#N/A</v>
      </c>
      <c r="M5070" s="4"/>
    </row>
    <row r="5071" spans="1:13" x14ac:dyDescent="0.2">
      <c r="A5071" s="4">
        <f t="shared" si="522"/>
        <v>10128</v>
      </c>
      <c r="B5071" s="4" t="b">
        <f t="shared" si="523"/>
        <v>0</v>
      </c>
      <c r="C5071" s="5" t="b">
        <f>IF(AND(B5071,A5071&lt;=$G$1),TRUE(),FALSE())</f>
        <v>0</v>
      </c>
      <c r="D5071" s="4" t="e">
        <f>IF(AND($C5070,$I5070),IF(AND($L5070&lt;$C$3,$L5071&gt;=$C$3),$D5070+0.5,IF(AND($L5070&gt;=$C$3,$L5071&lt;$C$3),$D5070+0.5,$D5070)),$D5070)</f>
        <v>#N/A</v>
      </c>
      <c r="E5071" s="4" t="str">
        <f t="shared" si="520"/>
        <v/>
      </c>
      <c r="F5071" s="4" t="str">
        <f>IF(C5071,ROW(),"")</f>
        <v/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>IF(C5071,IF(E5071-$E$7&gt;=$C$1/2,TRUE(),FALSE()),FALSE())</f>
        <v>0</v>
      </c>
      <c r="J5071" s="4" t="e">
        <f t="shared" ca="1" si="521"/>
        <v>#N/A</v>
      </c>
      <c r="K5071" s="4" t="e">
        <f t="shared" si="524"/>
        <v>#N/A</v>
      </c>
      <c r="L5071" s="4" t="e">
        <f t="shared" si="525"/>
        <v>#N/A</v>
      </c>
      <c r="M5071" s="4"/>
    </row>
    <row r="5072" spans="1:13" x14ac:dyDescent="0.2">
      <c r="A5072" s="4">
        <f t="shared" si="522"/>
        <v>10130</v>
      </c>
      <c r="B5072" s="4" t="b">
        <f t="shared" si="523"/>
        <v>0</v>
      </c>
      <c r="C5072" s="5" t="b">
        <f>IF(AND(B5072,A5072&lt;=$G$1),TRUE(),FALSE())</f>
        <v>0</v>
      </c>
      <c r="D5072" s="4" t="e">
        <f>IF(AND($C5071,$I5071),IF(AND($L5071&lt;$C$3,$L5072&gt;=$C$3),$D5071+0.5,IF(AND($L5071&gt;=$C$3,$L5072&lt;$C$3),$D5071+0.5,$D5071)),$D5071)</f>
        <v>#N/A</v>
      </c>
      <c r="E5072" s="4" t="str">
        <f t="shared" si="520"/>
        <v/>
      </c>
      <c r="F5072" s="4" t="str">
        <f>IF(C5072,ROW(),"")</f>
        <v/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>IF(C5072,IF(E5072-$E$7&gt;=$C$1/2,TRUE(),FALSE()),FALSE())</f>
        <v>0</v>
      </c>
      <c r="J5072" s="4" t="e">
        <f t="shared" ca="1" si="521"/>
        <v>#N/A</v>
      </c>
      <c r="K5072" s="4" t="e">
        <f t="shared" si="524"/>
        <v>#N/A</v>
      </c>
      <c r="L5072" s="4" t="e">
        <f t="shared" si="525"/>
        <v>#N/A</v>
      </c>
      <c r="M5072" s="4"/>
    </row>
    <row r="5073" spans="1:13" x14ac:dyDescent="0.2">
      <c r="A5073" s="4">
        <f t="shared" si="522"/>
        <v>10132</v>
      </c>
      <c r="B5073" s="4" t="b">
        <f t="shared" si="523"/>
        <v>0</v>
      </c>
      <c r="C5073" s="5" t="b">
        <f>IF(AND(B5073,A5073&lt;=$G$1),TRUE(),FALSE())</f>
        <v>0</v>
      </c>
      <c r="D5073" s="4" t="e">
        <f>IF(AND($C5072,$I5072),IF(AND($L5072&lt;$C$3,$L5073&gt;=$C$3),$D5072+0.5,IF(AND($L5072&gt;=$C$3,$L5073&lt;$C$3),$D5072+0.5,$D5072)),$D5072)</f>
        <v>#N/A</v>
      </c>
      <c r="E5073" s="4" t="str">
        <f t="shared" si="520"/>
        <v/>
      </c>
      <c r="F5073" s="4" t="str">
        <f>IF(C5073,ROW(),"")</f>
        <v/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>IF(C5073,IF(E5073-$E$7&gt;=$C$1/2,TRUE(),FALSE()),FALSE())</f>
        <v>0</v>
      </c>
      <c r="J5073" s="4" t="e">
        <f t="shared" ca="1" si="521"/>
        <v>#N/A</v>
      </c>
      <c r="K5073" s="4" t="e">
        <f t="shared" si="524"/>
        <v>#N/A</v>
      </c>
      <c r="L5073" s="4" t="e">
        <f t="shared" si="525"/>
        <v>#N/A</v>
      </c>
      <c r="M5073" s="4"/>
    </row>
    <row r="5074" spans="1:13" x14ac:dyDescent="0.2">
      <c r="A5074" s="4">
        <f t="shared" si="522"/>
        <v>10134</v>
      </c>
      <c r="B5074" s="4" t="b">
        <f t="shared" si="523"/>
        <v>0</v>
      </c>
      <c r="C5074" s="5" t="b">
        <f>IF(AND(B5074,A5074&lt;=$G$1),TRUE(),FALSE())</f>
        <v>0</v>
      </c>
      <c r="D5074" s="4" t="e">
        <f>IF(AND($C5073,$I5073),IF(AND($L5073&lt;$C$3,$L5074&gt;=$C$3),$D5073+0.5,IF(AND($L5073&gt;=$C$3,$L5074&lt;$C$3),$D5073+0.5,$D5073)),$D5073)</f>
        <v>#N/A</v>
      </c>
      <c r="E5074" s="4" t="str">
        <f t="shared" si="520"/>
        <v/>
      </c>
      <c r="F5074" s="4" t="str">
        <f>IF(C5074,ROW(),"")</f>
        <v/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>IF(C5074,IF(E5074-$E$7&gt;=$C$1/2,TRUE(),FALSE()),FALSE())</f>
        <v>0</v>
      </c>
      <c r="J5074" s="4" t="e">
        <f t="shared" ca="1" si="521"/>
        <v>#N/A</v>
      </c>
      <c r="K5074" s="4" t="e">
        <f t="shared" si="524"/>
        <v>#N/A</v>
      </c>
      <c r="L5074" s="4" t="e">
        <f t="shared" si="525"/>
        <v>#N/A</v>
      </c>
      <c r="M5074" s="4"/>
    </row>
    <row r="5075" spans="1:13" x14ac:dyDescent="0.2">
      <c r="A5075" s="4">
        <f t="shared" si="522"/>
        <v>10136</v>
      </c>
      <c r="B5075" s="4" t="b">
        <f t="shared" si="523"/>
        <v>0</v>
      </c>
      <c r="C5075" s="5" t="b">
        <f>IF(AND(B5075,A5075&lt;=$G$1),TRUE(),FALSE())</f>
        <v>0</v>
      </c>
      <c r="D5075" s="4" t="e">
        <f>IF(AND($C5074,$I5074),IF(AND($L5074&lt;$C$3,$L5075&gt;=$C$3),$D5074+0.5,IF(AND($L5074&gt;=$C$3,$L5075&lt;$C$3),$D5074+0.5,$D5074)),$D5074)</f>
        <v>#N/A</v>
      </c>
      <c r="E5075" s="4" t="str">
        <f t="shared" si="520"/>
        <v/>
      </c>
      <c r="F5075" s="4" t="str">
        <f>IF(C5075,ROW(),"")</f>
        <v/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>IF(C5075,IF(E5075-$E$7&gt;=$C$1/2,TRUE(),FALSE()),FALSE())</f>
        <v>0</v>
      </c>
      <c r="J5075" s="4" t="e">
        <f t="shared" ca="1" si="521"/>
        <v>#N/A</v>
      </c>
      <c r="K5075" s="4" t="e">
        <f t="shared" si="524"/>
        <v>#N/A</v>
      </c>
      <c r="L5075" s="4" t="e">
        <f t="shared" si="525"/>
        <v>#N/A</v>
      </c>
      <c r="M5075" s="4"/>
    </row>
    <row r="5076" spans="1:13" x14ac:dyDescent="0.2">
      <c r="A5076" s="4">
        <f t="shared" si="522"/>
        <v>10138</v>
      </c>
      <c r="B5076" s="4" t="b">
        <f t="shared" si="523"/>
        <v>0</v>
      </c>
      <c r="C5076" s="5" t="b">
        <f>IF(AND(B5076,A5076&lt;=$G$1),TRUE(),FALSE())</f>
        <v>0</v>
      </c>
      <c r="D5076" s="4" t="e">
        <f>IF(AND($C5075,$I5075),IF(AND($L5075&lt;$C$3,$L5076&gt;=$C$3),$D5075+0.5,IF(AND($L5075&gt;=$C$3,$L5076&lt;$C$3),$D5075+0.5,$D5075)),$D5075)</f>
        <v>#N/A</v>
      </c>
      <c r="E5076" s="4" t="str">
        <f t="shared" si="520"/>
        <v/>
      </c>
      <c r="F5076" s="4" t="str">
        <f>IF(C5076,ROW(),"")</f>
        <v/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>IF(C5076,IF(E5076-$E$7&gt;=$C$1/2,TRUE(),FALSE()),FALSE())</f>
        <v>0</v>
      </c>
      <c r="J5076" s="4" t="e">
        <f t="shared" ca="1" si="521"/>
        <v>#N/A</v>
      </c>
      <c r="K5076" s="4" t="e">
        <f t="shared" si="524"/>
        <v>#N/A</v>
      </c>
      <c r="L5076" s="4" t="e">
        <f t="shared" si="525"/>
        <v>#N/A</v>
      </c>
      <c r="M5076" s="4"/>
    </row>
    <row r="5077" spans="1:13" x14ac:dyDescent="0.2">
      <c r="A5077" s="4">
        <f t="shared" si="522"/>
        <v>10140</v>
      </c>
      <c r="B5077" s="4" t="b">
        <f t="shared" si="523"/>
        <v>0</v>
      </c>
      <c r="C5077" s="5" t="b">
        <f>IF(AND(B5077,A5077&lt;=$G$1),TRUE(),FALSE())</f>
        <v>0</v>
      </c>
      <c r="D5077" s="4" t="e">
        <f>IF(AND($C5076,$I5076),IF(AND($L5076&lt;$C$3,$L5077&gt;=$C$3),$D5076+0.5,IF(AND($L5076&gt;=$C$3,$L5077&lt;$C$3),$D5076+0.5,$D5076)),$D5076)</f>
        <v>#N/A</v>
      </c>
      <c r="E5077" s="4" t="str">
        <f t="shared" si="520"/>
        <v/>
      </c>
      <c r="F5077" s="4" t="str">
        <f>IF(C5077,ROW(),"")</f>
        <v/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>IF(C5077,IF(E5077-$E$7&gt;=$C$1/2,TRUE(),FALSE()),FALSE())</f>
        <v>0</v>
      </c>
      <c r="J5077" s="4" t="e">
        <f t="shared" ca="1" si="521"/>
        <v>#N/A</v>
      </c>
      <c r="K5077" s="4" t="e">
        <f t="shared" si="524"/>
        <v>#N/A</v>
      </c>
      <c r="L5077" s="4" t="e">
        <f t="shared" si="525"/>
        <v>#N/A</v>
      </c>
      <c r="M5077" s="4"/>
    </row>
    <row r="5078" spans="1:13" x14ac:dyDescent="0.2">
      <c r="A5078" s="4">
        <f t="shared" si="522"/>
        <v>10142</v>
      </c>
      <c r="B5078" s="4" t="b">
        <f t="shared" si="523"/>
        <v>0</v>
      </c>
      <c r="C5078" s="5" t="b">
        <f>IF(AND(B5078,A5078&lt;=$G$1),TRUE(),FALSE())</f>
        <v>0</v>
      </c>
      <c r="D5078" s="4" t="e">
        <f>IF(AND($C5077,$I5077),IF(AND($L5077&lt;$C$3,$L5078&gt;=$C$3),$D5077+0.5,IF(AND($L5077&gt;=$C$3,$L5078&lt;$C$3),$D5077+0.5,$D5077)),$D5077)</f>
        <v>#N/A</v>
      </c>
      <c r="E5078" s="4" t="str">
        <f t="shared" si="520"/>
        <v/>
      </c>
      <c r="F5078" s="4" t="str">
        <f>IF(C5078,ROW(),"")</f>
        <v/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>IF(C5078,IF(E5078-$E$7&gt;=$C$1/2,TRUE(),FALSE()),FALSE())</f>
        <v>0</v>
      </c>
      <c r="J5078" s="4" t="e">
        <f t="shared" ca="1" si="521"/>
        <v>#N/A</v>
      </c>
      <c r="K5078" s="4" t="e">
        <f t="shared" si="524"/>
        <v>#N/A</v>
      </c>
      <c r="L5078" s="4" t="e">
        <f t="shared" si="525"/>
        <v>#N/A</v>
      </c>
      <c r="M5078" s="4"/>
    </row>
    <row r="5079" spans="1:13" x14ac:dyDescent="0.2">
      <c r="A5079" s="4">
        <f t="shared" si="522"/>
        <v>10144</v>
      </c>
      <c r="B5079" s="4" t="b">
        <f t="shared" si="523"/>
        <v>0</v>
      </c>
      <c r="C5079" s="5" t="b">
        <f>IF(AND(B5079,A5079&lt;=$G$1),TRUE(),FALSE())</f>
        <v>0</v>
      </c>
      <c r="D5079" s="4" t="e">
        <f>IF(AND($C5078,$I5078),IF(AND($L5078&lt;$C$3,$L5079&gt;=$C$3),$D5078+0.5,IF(AND($L5078&gt;=$C$3,$L5079&lt;$C$3),$D5078+0.5,$D5078)),$D5078)</f>
        <v>#N/A</v>
      </c>
      <c r="E5079" s="4" t="str">
        <f t="shared" si="520"/>
        <v/>
      </c>
      <c r="F5079" s="4" t="str">
        <f>IF(C5079,ROW(),"")</f>
        <v/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>IF(C5079,IF(E5079-$E$7&gt;=$C$1/2,TRUE(),FALSE()),FALSE())</f>
        <v>0</v>
      </c>
      <c r="J5079" s="4" t="e">
        <f t="shared" ca="1" si="521"/>
        <v>#N/A</v>
      </c>
      <c r="K5079" s="4" t="e">
        <f t="shared" si="524"/>
        <v>#N/A</v>
      </c>
      <c r="L5079" s="4" t="e">
        <f t="shared" si="525"/>
        <v>#N/A</v>
      </c>
      <c r="M5079" s="4"/>
    </row>
    <row r="5080" spans="1:13" x14ac:dyDescent="0.2">
      <c r="A5080" s="4">
        <f t="shared" si="522"/>
        <v>10146</v>
      </c>
      <c r="B5080" s="4" t="b">
        <f t="shared" si="523"/>
        <v>0</v>
      </c>
      <c r="C5080" s="5" t="b">
        <f>IF(AND(B5080,A5080&lt;=$G$1),TRUE(),FALSE())</f>
        <v>0</v>
      </c>
      <c r="D5080" s="4" t="e">
        <f>IF(AND($C5079,$I5079),IF(AND($L5079&lt;$C$3,$L5080&gt;=$C$3),$D5079+0.5,IF(AND($L5079&gt;=$C$3,$L5080&lt;$C$3),$D5079+0.5,$D5079)),$D5079)</f>
        <v>#N/A</v>
      </c>
      <c r="E5080" s="4" t="str">
        <f t="shared" si="520"/>
        <v/>
      </c>
      <c r="F5080" s="4" t="str">
        <f>IF(C5080,ROW(),"")</f>
        <v/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>IF(C5080,IF(E5080-$E$7&gt;=$C$1/2,TRUE(),FALSE()),FALSE())</f>
        <v>0</v>
      </c>
      <c r="J5080" s="4" t="e">
        <f t="shared" ca="1" si="521"/>
        <v>#N/A</v>
      </c>
      <c r="K5080" s="4" t="e">
        <f t="shared" si="524"/>
        <v>#N/A</v>
      </c>
      <c r="L5080" s="4" t="e">
        <f t="shared" si="525"/>
        <v>#N/A</v>
      </c>
      <c r="M5080" s="4"/>
    </row>
    <row r="5081" spans="1:13" x14ac:dyDescent="0.2">
      <c r="A5081" s="4">
        <f t="shared" si="522"/>
        <v>10148</v>
      </c>
      <c r="B5081" s="4" t="b">
        <f t="shared" si="523"/>
        <v>0</v>
      </c>
      <c r="C5081" s="5" t="b">
        <f>IF(AND(B5081,A5081&lt;=$G$1),TRUE(),FALSE())</f>
        <v>0</v>
      </c>
      <c r="D5081" s="4" t="e">
        <f>IF(AND($C5080,$I5080),IF(AND($L5080&lt;$C$3,$L5081&gt;=$C$3),$D5080+0.5,IF(AND($L5080&gt;=$C$3,$L5081&lt;$C$3),$D5080+0.5,$D5080)),$D5080)</f>
        <v>#N/A</v>
      </c>
      <c r="E5081" s="4" t="str">
        <f t="shared" si="520"/>
        <v/>
      </c>
      <c r="F5081" s="4" t="str">
        <f>IF(C5081,ROW(),"")</f>
        <v/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>IF(C5081,IF(E5081-$E$7&gt;=$C$1/2,TRUE(),FALSE()),FALSE())</f>
        <v>0</v>
      </c>
      <c r="J5081" s="4" t="e">
        <f t="shared" ca="1" si="521"/>
        <v>#N/A</v>
      </c>
      <c r="K5081" s="4" t="e">
        <f t="shared" si="524"/>
        <v>#N/A</v>
      </c>
      <c r="L5081" s="4" t="e">
        <f t="shared" si="525"/>
        <v>#N/A</v>
      </c>
      <c r="M5081" s="4"/>
    </row>
    <row r="5082" spans="1:13" x14ac:dyDescent="0.2">
      <c r="A5082" s="4">
        <f t="shared" si="522"/>
        <v>10150</v>
      </c>
      <c r="B5082" s="4" t="b">
        <f t="shared" si="523"/>
        <v>0</v>
      </c>
      <c r="C5082" s="5" t="b">
        <f>IF(AND(B5082,A5082&lt;=$G$1),TRUE(),FALSE())</f>
        <v>0</v>
      </c>
      <c r="D5082" s="4" t="e">
        <f>IF(AND($C5081,$I5081),IF(AND($L5081&lt;$C$3,$L5082&gt;=$C$3),$D5081+0.5,IF(AND($L5081&gt;=$C$3,$L5082&lt;$C$3),$D5081+0.5,$D5081)),$D5081)</f>
        <v>#N/A</v>
      </c>
      <c r="E5082" s="4" t="str">
        <f t="shared" si="520"/>
        <v/>
      </c>
      <c r="F5082" s="4" t="str">
        <f>IF(C5082,ROW(),"")</f>
        <v/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>IF(C5082,IF(E5082-$E$7&gt;=$C$1/2,TRUE(),FALSE()),FALSE())</f>
        <v>0</v>
      </c>
      <c r="J5082" s="4" t="e">
        <f t="shared" ca="1" si="521"/>
        <v>#N/A</v>
      </c>
      <c r="K5082" s="4" t="e">
        <f t="shared" si="524"/>
        <v>#N/A</v>
      </c>
      <c r="L5082" s="4" t="e">
        <f t="shared" si="525"/>
        <v>#N/A</v>
      </c>
      <c r="M5082" s="4"/>
    </row>
    <row r="5083" spans="1:13" x14ac:dyDescent="0.2">
      <c r="A5083" s="4">
        <f t="shared" si="522"/>
        <v>10152</v>
      </c>
      <c r="B5083" s="4" t="b">
        <f t="shared" si="523"/>
        <v>0</v>
      </c>
      <c r="C5083" s="5" t="b">
        <f>IF(AND(B5083,A5083&lt;=$G$1),TRUE(),FALSE())</f>
        <v>0</v>
      </c>
      <c r="D5083" s="4" t="e">
        <f>IF(AND($C5082,$I5082),IF(AND($L5082&lt;$C$3,$L5083&gt;=$C$3),$D5082+0.5,IF(AND($L5082&gt;=$C$3,$L5083&lt;$C$3),$D5082+0.5,$D5082)),$D5082)</f>
        <v>#N/A</v>
      </c>
      <c r="E5083" s="4" t="str">
        <f t="shared" si="520"/>
        <v/>
      </c>
      <c r="F5083" s="4" t="str">
        <f>IF(C5083,ROW(),"")</f>
        <v/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>IF(C5083,IF(E5083-$E$7&gt;=$C$1/2,TRUE(),FALSE()),FALSE())</f>
        <v>0</v>
      </c>
      <c r="J5083" s="4" t="e">
        <f t="shared" ca="1" si="521"/>
        <v>#N/A</v>
      </c>
      <c r="K5083" s="4" t="e">
        <f t="shared" si="524"/>
        <v>#N/A</v>
      </c>
      <c r="L5083" s="4" t="e">
        <f t="shared" si="525"/>
        <v>#N/A</v>
      </c>
      <c r="M5083" s="4"/>
    </row>
    <row r="5084" spans="1:13" x14ac:dyDescent="0.2">
      <c r="A5084" s="4">
        <f t="shared" si="522"/>
        <v>10154</v>
      </c>
      <c r="B5084" s="4" t="b">
        <f t="shared" si="523"/>
        <v>0</v>
      </c>
      <c r="C5084" s="5" t="b">
        <f>IF(AND(B5084,A5084&lt;=$G$1),TRUE(),FALSE())</f>
        <v>0</v>
      </c>
      <c r="D5084" s="4" t="e">
        <f>IF(AND($C5083,$I5083),IF(AND($L5083&lt;$C$3,$L5084&gt;=$C$3),$D5083+0.5,IF(AND($L5083&gt;=$C$3,$L5084&lt;$C$3),$D5083+0.5,$D5083)),$D5083)</f>
        <v>#N/A</v>
      </c>
      <c r="E5084" s="4" t="str">
        <f t="shared" si="520"/>
        <v/>
      </c>
      <c r="F5084" s="4" t="str">
        <f>IF(C5084,ROW(),"")</f>
        <v/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>IF(C5084,IF(E5084-$E$7&gt;=$C$1/2,TRUE(),FALSE()),FALSE())</f>
        <v>0</v>
      </c>
      <c r="J5084" s="4" t="e">
        <f t="shared" ca="1" si="521"/>
        <v>#N/A</v>
      </c>
      <c r="K5084" s="4" t="e">
        <f t="shared" si="524"/>
        <v>#N/A</v>
      </c>
      <c r="L5084" s="4" t="e">
        <f t="shared" si="525"/>
        <v>#N/A</v>
      </c>
      <c r="M5084" s="4"/>
    </row>
    <row r="5085" spans="1:13" x14ac:dyDescent="0.2">
      <c r="A5085" s="4">
        <f t="shared" si="522"/>
        <v>10156</v>
      </c>
      <c r="B5085" s="4" t="b">
        <f t="shared" si="523"/>
        <v>0</v>
      </c>
      <c r="C5085" s="5" t="b">
        <f>IF(AND(B5085,A5085&lt;=$G$1),TRUE(),FALSE())</f>
        <v>0</v>
      </c>
      <c r="D5085" s="4" t="e">
        <f>IF(AND($C5084,$I5084),IF(AND($L5084&lt;$C$3,$L5085&gt;=$C$3),$D5084+0.5,IF(AND($L5084&gt;=$C$3,$L5085&lt;$C$3),$D5084+0.5,$D5084)),$D5084)</f>
        <v>#N/A</v>
      </c>
      <c r="E5085" s="4" t="str">
        <f t="shared" si="520"/>
        <v/>
      </c>
      <c r="F5085" s="4" t="str">
        <f>IF(C5085,ROW(),"")</f>
        <v/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>IF(C5085,IF(E5085-$E$7&gt;=$C$1/2,TRUE(),FALSE()),FALSE())</f>
        <v>0</v>
      </c>
      <c r="J5085" s="4" t="e">
        <f t="shared" ca="1" si="521"/>
        <v>#N/A</v>
      </c>
      <c r="K5085" s="4" t="e">
        <f t="shared" si="524"/>
        <v>#N/A</v>
      </c>
      <c r="L5085" s="4" t="e">
        <f t="shared" si="525"/>
        <v>#N/A</v>
      </c>
      <c r="M5085" s="4"/>
    </row>
    <row r="5086" spans="1:13" x14ac:dyDescent="0.2">
      <c r="A5086" s="4">
        <f t="shared" si="522"/>
        <v>10158</v>
      </c>
      <c r="B5086" s="4" t="b">
        <f t="shared" si="523"/>
        <v>0</v>
      </c>
      <c r="C5086" s="5" t="b">
        <f>IF(AND(B5086,A5086&lt;=$G$1),TRUE(),FALSE())</f>
        <v>0</v>
      </c>
      <c r="D5086" s="4" t="e">
        <f>IF(AND($C5085,$I5085),IF(AND($L5085&lt;$C$3,$L5086&gt;=$C$3),$D5085+0.5,IF(AND($L5085&gt;=$C$3,$L5086&lt;$C$3),$D5085+0.5,$D5085)),$D5085)</f>
        <v>#N/A</v>
      </c>
      <c r="E5086" s="4" t="str">
        <f t="shared" si="520"/>
        <v/>
      </c>
      <c r="F5086" s="4" t="str">
        <f>IF(C5086,ROW(),"")</f>
        <v/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>IF(C5086,IF(E5086-$E$7&gt;=$C$1/2,TRUE(),FALSE()),FALSE())</f>
        <v>0</v>
      </c>
      <c r="J5086" s="4" t="e">
        <f t="shared" ca="1" si="521"/>
        <v>#N/A</v>
      </c>
      <c r="K5086" s="4" t="e">
        <f t="shared" si="524"/>
        <v>#N/A</v>
      </c>
      <c r="L5086" s="4" t="e">
        <f t="shared" si="525"/>
        <v>#N/A</v>
      </c>
      <c r="M5086" s="4"/>
    </row>
    <row r="5087" spans="1:13" x14ac:dyDescent="0.2">
      <c r="A5087" s="4">
        <f t="shared" si="522"/>
        <v>10160</v>
      </c>
      <c r="B5087" s="4" t="b">
        <f t="shared" si="523"/>
        <v>0</v>
      </c>
      <c r="C5087" s="5" t="b">
        <f>IF(AND(B5087,A5087&lt;=$G$1),TRUE(),FALSE())</f>
        <v>0</v>
      </c>
      <c r="D5087" s="4" t="e">
        <f>IF(AND($C5086,$I5086),IF(AND($L5086&lt;$C$3,$L5087&gt;=$C$3),$D5086+0.5,IF(AND($L5086&gt;=$C$3,$L5087&lt;$C$3),$D5086+0.5,$D5086)),$D5086)</f>
        <v>#N/A</v>
      </c>
      <c r="E5087" s="4" t="str">
        <f t="shared" si="520"/>
        <v/>
      </c>
      <c r="F5087" s="4" t="str">
        <f>IF(C5087,ROW(),"")</f>
        <v/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>IF(C5087,IF(E5087-$E$7&gt;=$C$1/2,TRUE(),FALSE()),FALSE())</f>
        <v>0</v>
      </c>
      <c r="J5087" s="4" t="e">
        <f t="shared" ca="1" si="521"/>
        <v>#N/A</v>
      </c>
      <c r="K5087" s="4" t="e">
        <f t="shared" si="524"/>
        <v>#N/A</v>
      </c>
      <c r="L5087" s="4" t="e">
        <f t="shared" si="525"/>
        <v>#N/A</v>
      </c>
      <c r="M5087" s="4"/>
    </row>
    <row r="5088" spans="1:13" x14ac:dyDescent="0.2">
      <c r="A5088" s="4">
        <f t="shared" si="522"/>
        <v>10162</v>
      </c>
      <c r="B5088" s="4" t="b">
        <f t="shared" si="523"/>
        <v>0</v>
      </c>
      <c r="C5088" s="5" t="b">
        <f>IF(AND(B5088,A5088&lt;=$G$1),TRUE(),FALSE())</f>
        <v>0</v>
      </c>
      <c r="D5088" s="4" t="e">
        <f>IF(AND($C5087,$I5087),IF(AND($L5087&lt;$C$3,$L5088&gt;=$C$3),$D5087+0.5,IF(AND($L5087&gt;=$C$3,$L5088&lt;$C$3),$D5087+0.5,$D5087)),$D5087)</f>
        <v>#N/A</v>
      </c>
      <c r="E5088" s="4" t="str">
        <f t="shared" si="520"/>
        <v/>
      </c>
      <c r="F5088" s="4" t="str">
        <f>IF(C5088,ROW(),"")</f>
        <v/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>IF(C5088,IF(E5088-$E$7&gt;=$C$1/2,TRUE(),FALSE()),FALSE())</f>
        <v>0</v>
      </c>
      <c r="J5088" s="4" t="e">
        <f t="shared" ca="1" si="521"/>
        <v>#N/A</v>
      </c>
      <c r="K5088" s="4" t="e">
        <f t="shared" si="524"/>
        <v>#N/A</v>
      </c>
      <c r="L5088" s="4" t="e">
        <f t="shared" si="525"/>
        <v>#N/A</v>
      </c>
      <c r="M5088" s="4"/>
    </row>
    <row r="5089" spans="1:13" x14ac:dyDescent="0.2">
      <c r="A5089" s="4">
        <f t="shared" si="522"/>
        <v>10164</v>
      </c>
      <c r="B5089" s="4" t="b">
        <f t="shared" si="523"/>
        <v>0</v>
      </c>
      <c r="C5089" s="5" t="b">
        <f>IF(AND(B5089,A5089&lt;=$G$1),TRUE(),FALSE())</f>
        <v>0</v>
      </c>
      <c r="D5089" s="4" t="e">
        <f>IF(AND($C5088,$I5088),IF(AND($L5088&lt;$C$3,$L5089&gt;=$C$3),$D5088+0.5,IF(AND($L5088&gt;=$C$3,$L5089&lt;$C$3),$D5088+0.5,$D5088)),$D5088)</f>
        <v>#N/A</v>
      </c>
      <c r="E5089" s="4" t="str">
        <f t="shared" si="520"/>
        <v/>
      </c>
      <c r="F5089" s="4" t="str">
        <f>IF(C5089,ROW(),"")</f>
        <v/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>IF(C5089,IF(E5089-$E$7&gt;=$C$1/2,TRUE(),FALSE()),FALSE())</f>
        <v>0</v>
      </c>
      <c r="J5089" s="4" t="e">
        <f t="shared" ca="1" si="521"/>
        <v>#N/A</v>
      </c>
      <c r="K5089" s="4" t="e">
        <f t="shared" si="524"/>
        <v>#N/A</v>
      </c>
      <c r="L5089" s="4" t="e">
        <f t="shared" si="525"/>
        <v>#N/A</v>
      </c>
      <c r="M5089" s="4"/>
    </row>
    <row r="5090" spans="1:13" x14ac:dyDescent="0.2">
      <c r="A5090" s="4">
        <f t="shared" si="522"/>
        <v>10166</v>
      </c>
      <c r="B5090" s="4" t="b">
        <f t="shared" si="523"/>
        <v>0</v>
      </c>
      <c r="C5090" s="5" t="b">
        <f>IF(AND(B5090,A5090&lt;=$G$1),TRUE(),FALSE())</f>
        <v>0</v>
      </c>
      <c r="D5090" s="4" t="e">
        <f>IF(AND($C5089,$I5089),IF(AND($L5089&lt;$C$3,$L5090&gt;=$C$3),$D5089+0.5,IF(AND($L5089&gt;=$C$3,$L5090&lt;$C$3),$D5089+0.5,$D5089)),$D5089)</f>
        <v>#N/A</v>
      </c>
      <c r="E5090" s="4" t="str">
        <f t="shared" si="520"/>
        <v/>
      </c>
      <c r="F5090" s="4" t="str">
        <f>IF(C5090,ROW(),"")</f>
        <v/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>IF(C5090,IF(E5090-$E$7&gt;=$C$1/2,TRUE(),FALSE()),FALSE())</f>
        <v>0</v>
      </c>
      <c r="J5090" s="4" t="e">
        <f t="shared" ca="1" si="521"/>
        <v>#N/A</v>
      </c>
      <c r="K5090" s="4" t="e">
        <f t="shared" si="524"/>
        <v>#N/A</v>
      </c>
      <c r="L5090" s="4" t="e">
        <f t="shared" si="525"/>
        <v>#N/A</v>
      </c>
      <c r="M5090" s="4"/>
    </row>
    <row r="5091" spans="1:13" x14ac:dyDescent="0.2">
      <c r="A5091" s="4">
        <f t="shared" si="522"/>
        <v>10168</v>
      </c>
      <c r="B5091" s="4" t="b">
        <f t="shared" si="523"/>
        <v>0</v>
      </c>
      <c r="C5091" s="5" t="b">
        <f>IF(AND(B5091,A5091&lt;=$G$1),TRUE(),FALSE())</f>
        <v>0</v>
      </c>
      <c r="D5091" s="4" t="e">
        <f>IF(AND($C5090,$I5090),IF(AND($L5090&lt;$C$3,$L5091&gt;=$C$3),$D5090+0.5,IF(AND($L5090&gt;=$C$3,$L5091&lt;$C$3),$D5090+0.5,$D5090)),$D5090)</f>
        <v>#N/A</v>
      </c>
      <c r="E5091" s="4" t="str">
        <f t="shared" si="520"/>
        <v/>
      </c>
      <c r="F5091" s="4" t="str">
        <f>IF(C5091,ROW(),"")</f>
        <v/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>IF(C5091,IF(E5091-$E$7&gt;=$C$1/2,TRUE(),FALSE()),FALSE())</f>
        <v>0</v>
      </c>
      <c r="J5091" s="4" t="e">
        <f t="shared" ca="1" si="521"/>
        <v>#N/A</v>
      </c>
      <c r="K5091" s="4" t="e">
        <f t="shared" si="524"/>
        <v>#N/A</v>
      </c>
      <c r="L5091" s="4" t="e">
        <f t="shared" si="525"/>
        <v>#N/A</v>
      </c>
      <c r="M5091" s="4"/>
    </row>
    <row r="5092" spans="1:13" x14ac:dyDescent="0.2">
      <c r="A5092" s="4">
        <f t="shared" si="522"/>
        <v>10170</v>
      </c>
      <c r="B5092" s="4" t="b">
        <f t="shared" si="523"/>
        <v>0</v>
      </c>
      <c r="C5092" s="5" t="b">
        <f>IF(AND(B5092,A5092&lt;=$G$1),TRUE(),FALSE())</f>
        <v>0</v>
      </c>
      <c r="D5092" s="4" t="e">
        <f>IF(AND($C5091,$I5091),IF(AND($L5091&lt;$C$3,$L5092&gt;=$C$3),$D5091+0.5,IF(AND($L5091&gt;=$C$3,$L5092&lt;$C$3),$D5091+0.5,$D5091)),$D5091)</f>
        <v>#N/A</v>
      </c>
      <c r="E5092" s="4" t="str">
        <f t="shared" si="520"/>
        <v/>
      </c>
      <c r="F5092" s="4" t="str">
        <f>IF(C5092,ROW(),"")</f>
        <v/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>IF(C5092,IF(E5092-$E$7&gt;=$C$1/2,TRUE(),FALSE()),FALSE())</f>
        <v>0</v>
      </c>
      <c r="J5092" s="4" t="e">
        <f t="shared" ca="1" si="521"/>
        <v>#N/A</v>
      </c>
      <c r="K5092" s="4" t="e">
        <f t="shared" si="524"/>
        <v>#N/A</v>
      </c>
      <c r="L5092" s="4" t="e">
        <f t="shared" si="525"/>
        <v>#N/A</v>
      </c>
      <c r="M5092" s="4"/>
    </row>
    <row r="5093" spans="1:13" x14ac:dyDescent="0.2">
      <c r="A5093" s="4">
        <f t="shared" si="522"/>
        <v>10172</v>
      </c>
      <c r="B5093" s="4" t="b">
        <f t="shared" si="523"/>
        <v>0</v>
      </c>
      <c r="C5093" s="5" t="b">
        <f>IF(AND(B5093,A5093&lt;=$G$1),TRUE(),FALSE())</f>
        <v>0</v>
      </c>
      <c r="D5093" s="4" t="e">
        <f>IF(AND($C5092,$I5092),IF(AND($L5092&lt;$C$3,$L5093&gt;=$C$3),$D5092+0.5,IF(AND($L5092&gt;=$C$3,$L5093&lt;$C$3),$D5092+0.5,$D5092)),$D5092)</f>
        <v>#N/A</v>
      </c>
      <c r="E5093" s="4" t="str">
        <f t="shared" si="520"/>
        <v/>
      </c>
      <c r="F5093" s="4" t="str">
        <f>IF(C5093,ROW(),"")</f>
        <v/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>IF(C5093,IF(E5093-$E$7&gt;=$C$1/2,TRUE(),FALSE()),FALSE())</f>
        <v>0</v>
      </c>
      <c r="J5093" s="4" t="e">
        <f t="shared" ca="1" si="521"/>
        <v>#N/A</v>
      </c>
      <c r="K5093" s="4" t="e">
        <f t="shared" si="524"/>
        <v>#N/A</v>
      </c>
      <c r="L5093" s="4" t="e">
        <f t="shared" si="525"/>
        <v>#N/A</v>
      </c>
      <c r="M5093" s="4"/>
    </row>
    <row r="5094" spans="1:13" x14ac:dyDescent="0.2">
      <c r="A5094" s="4">
        <f t="shared" si="522"/>
        <v>10174</v>
      </c>
      <c r="B5094" s="4" t="b">
        <f t="shared" si="523"/>
        <v>0</v>
      </c>
      <c r="C5094" s="5" t="b">
        <f>IF(AND(B5094,A5094&lt;=$G$1),TRUE(),FALSE())</f>
        <v>0</v>
      </c>
      <c r="D5094" s="4" t="e">
        <f>IF(AND($C5093,$I5093),IF(AND($L5093&lt;$C$3,$L5094&gt;=$C$3),$D5093+0.5,IF(AND($L5093&gt;=$C$3,$L5094&lt;$C$3),$D5093+0.5,$D5093)),$D5093)</f>
        <v>#N/A</v>
      </c>
      <c r="E5094" s="4" t="str">
        <f t="shared" si="520"/>
        <v/>
      </c>
      <c r="F5094" s="4" t="str">
        <f>IF(C5094,ROW(),"")</f>
        <v/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>IF(C5094,IF(E5094-$E$7&gt;=$C$1/2,TRUE(),FALSE()),FALSE())</f>
        <v>0</v>
      </c>
      <c r="J5094" s="4" t="e">
        <f t="shared" ca="1" si="521"/>
        <v>#N/A</v>
      </c>
      <c r="K5094" s="4" t="e">
        <f t="shared" si="524"/>
        <v>#N/A</v>
      </c>
      <c r="L5094" s="4" t="e">
        <f t="shared" si="525"/>
        <v>#N/A</v>
      </c>
      <c r="M5094" s="4"/>
    </row>
    <row r="5095" spans="1:13" x14ac:dyDescent="0.2">
      <c r="A5095" s="4">
        <f t="shared" si="522"/>
        <v>10176</v>
      </c>
      <c r="B5095" s="4" t="b">
        <f t="shared" si="523"/>
        <v>0</v>
      </c>
      <c r="C5095" s="5" t="b">
        <f>IF(AND(B5095,A5095&lt;=$G$1),TRUE(),FALSE())</f>
        <v>0</v>
      </c>
      <c r="D5095" s="4" t="e">
        <f>IF(AND($C5094,$I5094),IF(AND($L5094&lt;$C$3,$L5095&gt;=$C$3),$D5094+0.5,IF(AND($L5094&gt;=$C$3,$L5095&lt;$C$3),$D5094+0.5,$D5094)),$D5094)</f>
        <v>#N/A</v>
      </c>
      <c r="E5095" s="4" t="str">
        <f t="shared" si="520"/>
        <v/>
      </c>
      <c r="F5095" s="4" t="str">
        <f>IF(C5095,ROW(),"")</f>
        <v/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>IF(C5095,IF(E5095-$E$7&gt;=$C$1/2,TRUE(),FALSE()),FALSE())</f>
        <v>0</v>
      </c>
      <c r="J5095" s="4" t="e">
        <f t="shared" ca="1" si="521"/>
        <v>#N/A</v>
      </c>
      <c r="K5095" s="4" t="e">
        <f t="shared" si="524"/>
        <v>#N/A</v>
      </c>
      <c r="L5095" s="4" t="e">
        <f t="shared" si="525"/>
        <v>#N/A</v>
      </c>
      <c r="M5095" s="4"/>
    </row>
    <row r="5096" spans="1:13" x14ac:dyDescent="0.2">
      <c r="A5096" s="4">
        <f t="shared" si="522"/>
        <v>10178</v>
      </c>
      <c r="B5096" s="4" t="b">
        <f t="shared" si="523"/>
        <v>0</v>
      </c>
      <c r="C5096" s="5" t="b">
        <f>IF(AND(B5096,A5096&lt;=$G$1),TRUE(),FALSE())</f>
        <v>0</v>
      </c>
      <c r="D5096" s="4" t="e">
        <f>IF(AND($C5095,$I5095),IF(AND($L5095&lt;$C$3,$L5096&gt;=$C$3),$D5095+0.5,IF(AND($L5095&gt;=$C$3,$L5096&lt;$C$3),$D5095+0.5,$D5095)),$D5095)</f>
        <v>#N/A</v>
      </c>
      <c r="E5096" s="4" t="str">
        <f t="shared" si="520"/>
        <v/>
      </c>
      <c r="F5096" s="4" t="str">
        <f>IF(C5096,ROW(),"")</f>
        <v/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>IF(C5096,IF(E5096-$E$7&gt;=$C$1/2,TRUE(),FALSE()),FALSE())</f>
        <v>0</v>
      </c>
      <c r="J5096" s="4" t="e">
        <f t="shared" ca="1" si="521"/>
        <v>#N/A</v>
      </c>
      <c r="K5096" s="4" t="e">
        <f t="shared" si="524"/>
        <v>#N/A</v>
      </c>
      <c r="L5096" s="4" t="e">
        <f t="shared" si="525"/>
        <v>#N/A</v>
      </c>
      <c r="M5096" s="4"/>
    </row>
    <row r="5097" spans="1:13" x14ac:dyDescent="0.2">
      <c r="A5097" s="4">
        <f t="shared" si="522"/>
        <v>10180</v>
      </c>
      <c r="B5097" s="4" t="b">
        <f t="shared" si="523"/>
        <v>0</v>
      </c>
      <c r="C5097" s="5" t="b">
        <f>IF(AND(B5097,A5097&lt;=$G$1),TRUE(),FALSE())</f>
        <v>0</v>
      </c>
      <c r="D5097" s="4" t="e">
        <f>IF(AND($C5096,$I5096),IF(AND($L5096&lt;$C$3,$L5097&gt;=$C$3),$D5096+0.5,IF(AND($L5096&gt;=$C$3,$L5097&lt;$C$3),$D5096+0.5,$D5096)),$D5096)</f>
        <v>#N/A</v>
      </c>
      <c r="E5097" s="4" t="str">
        <f t="shared" si="520"/>
        <v/>
      </c>
      <c r="F5097" s="4" t="str">
        <f>IF(C5097,ROW(),"")</f>
        <v/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>IF(C5097,IF(E5097-$E$7&gt;=$C$1/2,TRUE(),FALSE()),FALSE())</f>
        <v>0</v>
      </c>
      <c r="J5097" s="4" t="e">
        <f t="shared" ca="1" si="521"/>
        <v>#N/A</v>
      </c>
      <c r="K5097" s="4" t="e">
        <f t="shared" si="524"/>
        <v>#N/A</v>
      </c>
      <c r="L5097" s="4" t="e">
        <f t="shared" si="525"/>
        <v>#N/A</v>
      </c>
      <c r="M5097" s="4"/>
    </row>
    <row r="5098" spans="1:13" x14ac:dyDescent="0.2">
      <c r="A5098" s="4">
        <f t="shared" si="522"/>
        <v>10182</v>
      </c>
      <c r="B5098" s="4" t="b">
        <f t="shared" si="523"/>
        <v>0</v>
      </c>
      <c r="C5098" s="5" t="b">
        <f>IF(AND(B5098,A5098&lt;=$G$1),TRUE(),FALSE())</f>
        <v>0</v>
      </c>
      <c r="D5098" s="4" t="e">
        <f>IF(AND($C5097,$I5097),IF(AND($L5097&lt;$C$3,$L5098&gt;=$C$3),$D5097+0.5,IF(AND($L5097&gt;=$C$3,$L5098&lt;$C$3),$D5097+0.5,$D5097)),$D5097)</f>
        <v>#N/A</v>
      </c>
      <c r="E5098" s="4" t="str">
        <f t="shared" si="520"/>
        <v/>
      </c>
      <c r="F5098" s="4" t="str">
        <f>IF(C5098,ROW(),"")</f>
        <v/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>IF(C5098,IF(E5098-$E$7&gt;=$C$1/2,TRUE(),FALSE()),FALSE())</f>
        <v>0</v>
      </c>
      <c r="J5098" s="4" t="e">
        <f t="shared" ca="1" si="521"/>
        <v>#N/A</v>
      </c>
      <c r="K5098" s="4" t="e">
        <f t="shared" si="524"/>
        <v>#N/A</v>
      </c>
      <c r="L5098" s="4" t="e">
        <f t="shared" si="525"/>
        <v>#N/A</v>
      </c>
      <c r="M5098" s="4"/>
    </row>
    <row r="5099" spans="1:13" x14ac:dyDescent="0.2">
      <c r="A5099" s="4">
        <f t="shared" si="522"/>
        <v>10184</v>
      </c>
      <c r="B5099" s="4" t="b">
        <f t="shared" si="523"/>
        <v>0</v>
      </c>
      <c r="C5099" s="5" t="b">
        <f>IF(AND(B5099,A5099&lt;=$G$1),TRUE(),FALSE())</f>
        <v>0</v>
      </c>
      <c r="D5099" s="4" t="e">
        <f>IF(AND($C5098,$I5098),IF(AND($L5098&lt;$C$3,$L5099&gt;=$C$3),$D5098+0.5,IF(AND($L5098&gt;=$C$3,$L5099&lt;$C$3),$D5098+0.5,$D5098)),$D5098)</f>
        <v>#N/A</v>
      </c>
      <c r="E5099" s="4" t="str">
        <f t="shared" si="520"/>
        <v/>
      </c>
      <c r="F5099" s="4" t="str">
        <f>IF(C5099,ROW(),"")</f>
        <v/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>IF(C5099,IF(E5099-$E$7&gt;=$C$1/2,TRUE(),FALSE()),FALSE())</f>
        <v>0</v>
      </c>
      <c r="J5099" s="4" t="e">
        <f t="shared" ca="1" si="521"/>
        <v>#N/A</v>
      </c>
      <c r="K5099" s="4" t="e">
        <f t="shared" si="524"/>
        <v>#N/A</v>
      </c>
      <c r="L5099" s="4" t="e">
        <f t="shared" si="525"/>
        <v>#N/A</v>
      </c>
      <c r="M5099" s="4"/>
    </row>
    <row r="5100" spans="1:13" x14ac:dyDescent="0.2">
      <c r="A5100" s="4">
        <f t="shared" si="522"/>
        <v>10186</v>
      </c>
      <c r="B5100" s="4" t="b">
        <f t="shared" si="523"/>
        <v>0</v>
      </c>
      <c r="C5100" s="5" t="b">
        <f>IF(AND(B5100,A5100&lt;=$G$1),TRUE(),FALSE())</f>
        <v>0</v>
      </c>
      <c r="D5100" s="4" t="e">
        <f>IF(AND($C5099,$I5099),IF(AND($L5099&lt;$C$3,$L5100&gt;=$C$3),$D5099+0.5,IF(AND($L5099&gt;=$C$3,$L5100&lt;$C$3),$D5099+0.5,$D5099)),$D5099)</f>
        <v>#N/A</v>
      </c>
      <c r="E5100" s="4" t="str">
        <f t="shared" si="520"/>
        <v/>
      </c>
      <c r="F5100" s="4" t="str">
        <f>IF(C5100,ROW(),"")</f>
        <v/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>IF(C5100,IF(E5100-$E$7&gt;=$C$1/2,TRUE(),FALSE()),FALSE())</f>
        <v>0</v>
      </c>
      <c r="J5100" s="4" t="e">
        <f t="shared" ca="1" si="521"/>
        <v>#N/A</v>
      </c>
      <c r="K5100" s="4" t="e">
        <f t="shared" si="524"/>
        <v>#N/A</v>
      </c>
      <c r="L5100" s="4" t="e">
        <f t="shared" si="525"/>
        <v>#N/A</v>
      </c>
      <c r="M5100" s="4"/>
    </row>
    <row r="5101" spans="1:13" x14ac:dyDescent="0.2">
      <c r="A5101" s="4">
        <f t="shared" si="522"/>
        <v>10188</v>
      </c>
      <c r="B5101" s="4" t="b">
        <f t="shared" si="523"/>
        <v>0</v>
      </c>
      <c r="C5101" s="5" t="b">
        <f>IF(AND(B5101,A5101&lt;=$G$1),TRUE(),FALSE())</f>
        <v>0</v>
      </c>
      <c r="D5101" s="4" t="e">
        <f>IF(AND($C5100,$I5100),IF(AND($L5100&lt;$C$3,$L5101&gt;=$C$3),$D5100+0.5,IF(AND($L5100&gt;=$C$3,$L5101&lt;$C$3),$D5100+0.5,$D5100)),$D5100)</f>
        <v>#N/A</v>
      </c>
      <c r="E5101" s="4" t="str">
        <f t="shared" si="520"/>
        <v/>
      </c>
      <c r="F5101" s="4" t="str">
        <f>IF(C5101,ROW(),"")</f>
        <v/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>IF(C5101,IF(E5101-$E$7&gt;=$C$1/2,TRUE(),FALSE()),FALSE())</f>
        <v>0</v>
      </c>
      <c r="J5101" s="4" t="e">
        <f t="shared" ca="1" si="521"/>
        <v>#N/A</v>
      </c>
      <c r="K5101" s="4" t="e">
        <f t="shared" si="524"/>
        <v>#N/A</v>
      </c>
      <c r="L5101" s="4" t="e">
        <f t="shared" si="525"/>
        <v>#N/A</v>
      </c>
      <c r="M5101" s="4"/>
    </row>
    <row r="5102" spans="1:13" x14ac:dyDescent="0.2">
      <c r="A5102" s="4">
        <f t="shared" si="522"/>
        <v>10190</v>
      </c>
      <c r="B5102" s="4" t="b">
        <f t="shared" si="523"/>
        <v>0</v>
      </c>
      <c r="C5102" s="5" t="b">
        <f>IF(AND(B5102,A5102&lt;=$G$1),TRUE(),FALSE())</f>
        <v>0</v>
      </c>
      <c r="D5102" s="4" t="e">
        <f>IF(AND($C5101,$I5101),IF(AND($L5101&lt;$C$3,$L5102&gt;=$C$3),$D5101+0.5,IF(AND($L5101&gt;=$C$3,$L5102&lt;$C$3),$D5101+0.5,$D5101)),$D5101)</f>
        <v>#N/A</v>
      </c>
      <c r="E5102" s="4" t="str">
        <f t="shared" si="520"/>
        <v/>
      </c>
      <c r="F5102" s="4" t="str">
        <f>IF(C5102,ROW(),"")</f>
        <v/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>IF(C5102,IF(E5102-$E$7&gt;=$C$1/2,TRUE(),FALSE()),FALSE())</f>
        <v>0</v>
      </c>
      <c r="J5102" s="4" t="e">
        <f t="shared" ca="1" si="521"/>
        <v>#N/A</v>
      </c>
      <c r="K5102" s="4" t="e">
        <f t="shared" si="524"/>
        <v>#N/A</v>
      </c>
      <c r="L5102" s="4" t="e">
        <f t="shared" si="525"/>
        <v>#N/A</v>
      </c>
      <c r="M5102" s="4"/>
    </row>
    <row r="5103" spans="1:13" x14ac:dyDescent="0.2">
      <c r="A5103" s="4">
        <f t="shared" si="522"/>
        <v>10192</v>
      </c>
      <c r="B5103" s="4" t="b">
        <f t="shared" si="523"/>
        <v>0</v>
      </c>
      <c r="C5103" s="5" t="b">
        <f>IF(AND(B5103,A5103&lt;=$G$1),TRUE(),FALSE())</f>
        <v>0</v>
      </c>
      <c r="D5103" s="4" t="e">
        <f>IF(AND($C5102,$I5102),IF(AND($L5102&lt;$C$3,$L5103&gt;=$C$3),$D5102+0.5,IF(AND($L5102&gt;=$C$3,$L5103&lt;$C$3),$D5102+0.5,$D5102)),$D5102)</f>
        <v>#N/A</v>
      </c>
      <c r="E5103" s="4" t="str">
        <f t="shared" si="520"/>
        <v/>
      </c>
      <c r="F5103" s="4" t="str">
        <f>IF(C5103,ROW(),"")</f>
        <v/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>IF(C5103,IF(E5103-$E$7&gt;=$C$1/2,TRUE(),FALSE()),FALSE())</f>
        <v>0</v>
      </c>
      <c r="J5103" s="4" t="e">
        <f t="shared" ca="1" si="521"/>
        <v>#N/A</v>
      </c>
      <c r="K5103" s="4" t="e">
        <f t="shared" si="524"/>
        <v>#N/A</v>
      </c>
      <c r="L5103" s="4" t="e">
        <f t="shared" si="525"/>
        <v>#N/A</v>
      </c>
      <c r="M5103" s="4"/>
    </row>
    <row r="5104" spans="1:13" x14ac:dyDescent="0.2">
      <c r="A5104" s="4">
        <f t="shared" si="522"/>
        <v>10194</v>
      </c>
      <c r="B5104" s="4" t="b">
        <f t="shared" si="523"/>
        <v>0</v>
      </c>
      <c r="C5104" s="5" t="b">
        <f>IF(AND(B5104,A5104&lt;=$G$1),TRUE(),FALSE())</f>
        <v>0</v>
      </c>
      <c r="D5104" s="4" t="e">
        <f>IF(AND($C5103,$I5103),IF(AND($L5103&lt;$C$3,$L5104&gt;=$C$3),$D5103+0.5,IF(AND($L5103&gt;=$C$3,$L5104&lt;$C$3),$D5103+0.5,$D5103)),$D5103)</f>
        <v>#N/A</v>
      </c>
      <c r="E5104" s="4" t="str">
        <f t="shared" si="520"/>
        <v/>
      </c>
      <c r="F5104" s="4" t="str">
        <f>IF(C5104,ROW(),"")</f>
        <v/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>IF(C5104,IF(E5104-$E$7&gt;=$C$1/2,TRUE(),FALSE()),FALSE())</f>
        <v>0</v>
      </c>
      <c r="J5104" s="4" t="e">
        <f t="shared" ca="1" si="521"/>
        <v>#N/A</v>
      </c>
      <c r="K5104" s="4" t="e">
        <f t="shared" si="524"/>
        <v>#N/A</v>
      </c>
      <c r="L5104" s="4" t="e">
        <f t="shared" si="525"/>
        <v>#N/A</v>
      </c>
      <c r="M5104" s="4"/>
    </row>
    <row r="5105" spans="1:13" x14ac:dyDescent="0.2">
      <c r="A5105" s="4">
        <f t="shared" si="522"/>
        <v>10196</v>
      </c>
      <c r="B5105" s="4" t="b">
        <f t="shared" si="523"/>
        <v>0</v>
      </c>
      <c r="C5105" s="5" t="b">
        <f>IF(AND(B5105,A5105&lt;=$G$1),TRUE(),FALSE())</f>
        <v>0</v>
      </c>
      <c r="D5105" s="4" t="e">
        <f>IF(AND($C5104,$I5104),IF(AND($L5104&lt;$C$3,$L5105&gt;=$C$3),$D5104+0.5,IF(AND($L5104&gt;=$C$3,$L5105&lt;$C$3),$D5104+0.5,$D5104)),$D5104)</f>
        <v>#N/A</v>
      </c>
      <c r="E5105" s="4" t="str">
        <f t="shared" si="520"/>
        <v/>
      </c>
      <c r="F5105" s="4" t="str">
        <f>IF(C5105,ROW(),"")</f>
        <v/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>IF(C5105,IF(E5105-$E$7&gt;=$C$1/2,TRUE(),FALSE()),FALSE())</f>
        <v>0</v>
      </c>
      <c r="J5105" s="4" t="e">
        <f t="shared" ca="1" si="521"/>
        <v>#N/A</v>
      </c>
      <c r="K5105" s="4" t="e">
        <f t="shared" si="524"/>
        <v>#N/A</v>
      </c>
      <c r="L5105" s="4" t="e">
        <f t="shared" si="525"/>
        <v>#N/A</v>
      </c>
      <c r="M5105" s="4"/>
    </row>
    <row r="5106" spans="1:13" x14ac:dyDescent="0.2">
      <c r="A5106" s="4">
        <f t="shared" si="522"/>
        <v>10198</v>
      </c>
      <c r="B5106" s="4" t="b">
        <f t="shared" si="523"/>
        <v>0</v>
      </c>
      <c r="C5106" s="5" t="b">
        <f>IF(AND(B5106,A5106&lt;=$G$1),TRUE(),FALSE())</f>
        <v>0</v>
      </c>
      <c r="D5106" s="4" t="e">
        <f>IF(AND($C5105,$I5105),IF(AND($L5105&lt;$C$3,$L5106&gt;=$C$3),$D5105+0.5,IF(AND($L5105&gt;=$C$3,$L5106&lt;$C$3),$D5105+0.5,$D5105)),$D5105)</f>
        <v>#N/A</v>
      </c>
      <c r="E5106" s="4" t="str">
        <f t="shared" si="520"/>
        <v/>
      </c>
      <c r="F5106" s="4" t="str">
        <f>IF(C5106,ROW(),"")</f>
        <v/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>IF(C5106,IF(E5106-$E$7&gt;=$C$1/2,TRUE(),FALSE()),FALSE())</f>
        <v>0</v>
      </c>
      <c r="J5106" s="4" t="e">
        <f t="shared" ca="1" si="521"/>
        <v>#N/A</v>
      </c>
      <c r="K5106" s="4" t="e">
        <f t="shared" si="524"/>
        <v>#N/A</v>
      </c>
      <c r="L5106" s="4" t="e">
        <f t="shared" si="525"/>
        <v>#N/A</v>
      </c>
      <c r="M5106" s="4"/>
    </row>
    <row r="5107" spans="1:13" x14ac:dyDescent="0.2">
      <c r="A5107" s="4">
        <f t="shared" si="522"/>
        <v>10200</v>
      </c>
      <c r="B5107" s="4" t="b">
        <f t="shared" si="523"/>
        <v>0</v>
      </c>
      <c r="C5107" s="5" t="b">
        <f>IF(AND(B5107,A5107&lt;=$G$1),TRUE(),FALSE())</f>
        <v>0</v>
      </c>
      <c r="D5107" s="4" t="e">
        <f>IF(AND($C5106,$I5106),IF(AND($L5106&lt;$C$3,$L5107&gt;=$C$3),$D5106+0.5,IF(AND($L5106&gt;=$C$3,$L5107&lt;$C$3),$D5106+0.5,$D5106)),$D5106)</f>
        <v>#N/A</v>
      </c>
      <c r="E5107" s="4" t="str">
        <f t="shared" si="520"/>
        <v/>
      </c>
      <c r="F5107" s="4" t="str">
        <f>IF(C5107,ROW(),"")</f>
        <v/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>IF(C5107,IF(E5107-$E$7&gt;=$C$1/2,TRUE(),FALSE()),FALSE())</f>
        <v>0</v>
      </c>
      <c r="J5107" s="4" t="e">
        <f t="shared" ca="1" si="521"/>
        <v>#N/A</v>
      </c>
      <c r="K5107" s="4" t="e">
        <f t="shared" si="524"/>
        <v>#N/A</v>
      </c>
      <c r="L5107" s="4" t="e">
        <f t="shared" si="525"/>
        <v>#N/A</v>
      </c>
      <c r="M5107" s="4"/>
    </row>
    <row r="5108" spans="1:13" x14ac:dyDescent="0.2">
      <c r="A5108" s="4">
        <f t="shared" si="522"/>
        <v>10202</v>
      </c>
      <c r="B5108" s="4" t="b">
        <f t="shared" si="523"/>
        <v>0</v>
      </c>
      <c r="C5108" s="5" t="b">
        <f>IF(AND(B5108,A5108&lt;=$G$1),TRUE(),FALSE())</f>
        <v>0</v>
      </c>
      <c r="D5108" s="4" t="e">
        <f>IF(AND($C5107,$I5107),IF(AND($L5107&lt;$C$3,$L5108&gt;=$C$3),$D5107+0.5,IF(AND($L5107&gt;=$C$3,$L5108&lt;$C$3),$D5107+0.5,$D5107)),$D5107)</f>
        <v>#N/A</v>
      </c>
      <c r="E5108" s="4" t="str">
        <f t="shared" si="520"/>
        <v/>
      </c>
      <c r="F5108" s="4" t="str">
        <f>IF(C5108,ROW(),"")</f>
        <v/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>IF(C5108,IF(E5108-$E$7&gt;=$C$1/2,TRUE(),FALSE()),FALSE())</f>
        <v>0</v>
      </c>
      <c r="J5108" s="4" t="e">
        <f t="shared" ca="1" si="521"/>
        <v>#N/A</v>
      </c>
      <c r="K5108" s="4" t="e">
        <f t="shared" si="524"/>
        <v>#N/A</v>
      </c>
      <c r="L5108" s="4" t="e">
        <f t="shared" si="525"/>
        <v>#N/A</v>
      </c>
      <c r="M5108" s="4"/>
    </row>
    <row r="5109" spans="1:13" x14ac:dyDescent="0.2">
      <c r="A5109" s="4">
        <f t="shared" si="522"/>
        <v>10204</v>
      </c>
      <c r="B5109" s="4" t="b">
        <f t="shared" si="523"/>
        <v>0</v>
      </c>
      <c r="C5109" s="5" t="b">
        <f>IF(AND(B5109,A5109&lt;=$G$1),TRUE(),FALSE())</f>
        <v>0</v>
      </c>
      <c r="D5109" s="4" t="e">
        <f>IF(AND($C5108,$I5108),IF(AND($L5108&lt;$C$3,$L5109&gt;=$C$3),$D5108+0.5,IF(AND($L5108&gt;=$C$3,$L5109&lt;$C$3),$D5108+0.5,$D5108)),$D5108)</f>
        <v>#N/A</v>
      </c>
      <c r="E5109" s="4" t="str">
        <f t="shared" si="520"/>
        <v/>
      </c>
      <c r="F5109" s="4" t="str">
        <f>IF(C5109,ROW(),"")</f>
        <v/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>IF(C5109,IF(E5109-$E$7&gt;=$C$1/2,TRUE(),FALSE()),FALSE())</f>
        <v>0</v>
      </c>
      <c r="J5109" s="4" t="e">
        <f t="shared" ca="1" si="521"/>
        <v>#N/A</v>
      </c>
      <c r="K5109" s="4" t="e">
        <f t="shared" si="524"/>
        <v>#N/A</v>
      </c>
      <c r="L5109" s="4" t="e">
        <f t="shared" si="525"/>
        <v>#N/A</v>
      </c>
      <c r="M5109" s="4"/>
    </row>
    <row r="5110" spans="1:13" x14ac:dyDescent="0.2">
      <c r="A5110" s="4">
        <f t="shared" si="522"/>
        <v>10206</v>
      </c>
      <c r="B5110" s="4" t="b">
        <f t="shared" si="523"/>
        <v>0</v>
      </c>
      <c r="C5110" s="5" t="b">
        <f>IF(AND(B5110,A5110&lt;=$G$1),TRUE(),FALSE())</f>
        <v>0</v>
      </c>
      <c r="D5110" s="4" t="e">
        <f>IF(AND($C5109,$I5109),IF(AND($L5109&lt;$C$3,$L5110&gt;=$C$3),$D5109+0.5,IF(AND($L5109&gt;=$C$3,$L5110&lt;$C$3),$D5109+0.5,$D5109)),$D5109)</f>
        <v>#N/A</v>
      </c>
      <c r="E5110" s="4" t="str">
        <f t="shared" si="520"/>
        <v/>
      </c>
      <c r="F5110" s="4" t="str">
        <f>IF(C5110,ROW(),"")</f>
        <v/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>IF(C5110,IF(E5110-$E$7&gt;=$C$1/2,TRUE(),FALSE()),FALSE())</f>
        <v>0</v>
      </c>
      <c r="J5110" s="4" t="e">
        <f t="shared" ca="1" si="521"/>
        <v>#N/A</v>
      </c>
      <c r="K5110" s="4" t="e">
        <f t="shared" si="524"/>
        <v>#N/A</v>
      </c>
      <c r="L5110" s="4" t="e">
        <f t="shared" si="525"/>
        <v>#N/A</v>
      </c>
      <c r="M5110" s="4"/>
    </row>
    <row r="5111" spans="1:13" x14ac:dyDescent="0.2">
      <c r="A5111" s="4">
        <f t="shared" si="522"/>
        <v>10208</v>
      </c>
      <c r="B5111" s="4" t="b">
        <f t="shared" si="523"/>
        <v>0</v>
      </c>
      <c r="C5111" s="5" t="b">
        <f>IF(AND(B5111,A5111&lt;=$G$1),TRUE(),FALSE())</f>
        <v>0</v>
      </c>
      <c r="D5111" s="4" t="e">
        <f>IF(AND($C5110,$I5110),IF(AND($L5110&lt;$C$3,$L5111&gt;=$C$3),$D5110+0.5,IF(AND($L5110&gt;=$C$3,$L5111&lt;$C$3),$D5110+0.5,$D5110)),$D5110)</f>
        <v>#N/A</v>
      </c>
      <c r="E5111" s="4" t="str">
        <f t="shared" si="520"/>
        <v/>
      </c>
      <c r="F5111" s="4" t="str">
        <f>IF(C5111,ROW(),"")</f>
        <v/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>IF(C5111,IF(E5111-$E$7&gt;=$C$1/2,TRUE(),FALSE()),FALSE())</f>
        <v>0</v>
      </c>
      <c r="J5111" s="4" t="e">
        <f t="shared" ca="1" si="521"/>
        <v>#N/A</v>
      </c>
      <c r="K5111" s="4" t="e">
        <f t="shared" si="524"/>
        <v>#N/A</v>
      </c>
      <c r="L5111" s="4" t="e">
        <f t="shared" si="525"/>
        <v>#N/A</v>
      </c>
      <c r="M5111" s="4"/>
    </row>
    <row r="5112" spans="1:13" x14ac:dyDescent="0.2">
      <c r="A5112" s="4">
        <f t="shared" si="522"/>
        <v>10210</v>
      </c>
      <c r="B5112" s="4" t="b">
        <f t="shared" si="523"/>
        <v>0</v>
      </c>
      <c r="C5112" s="5" t="b">
        <f>IF(AND(B5112,A5112&lt;=$G$1),TRUE(),FALSE())</f>
        <v>0</v>
      </c>
      <c r="D5112" s="4" t="e">
        <f>IF(AND($C5111,$I5111),IF(AND($L5111&lt;$C$3,$L5112&gt;=$C$3),$D5111+0.5,IF(AND($L5111&gt;=$C$3,$L5112&lt;$C$3),$D5111+0.5,$D5111)),$D5111)</f>
        <v>#N/A</v>
      </c>
      <c r="E5112" s="4" t="str">
        <f t="shared" si="520"/>
        <v/>
      </c>
      <c r="F5112" s="4" t="str">
        <f>IF(C5112,ROW(),"")</f>
        <v/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>IF(C5112,IF(E5112-$E$7&gt;=$C$1/2,TRUE(),FALSE()),FALSE())</f>
        <v>0</v>
      </c>
      <c r="J5112" s="4" t="e">
        <f t="shared" ca="1" si="521"/>
        <v>#N/A</v>
      </c>
      <c r="K5112" s="4" t="e">
        <f t="shared" si="524"/>
        <v>#N/A</v>
      </c>
      <c r="L5112" s="4" t="e">
        <f t="shared" si="525"/>
        <v>#N/A</v>
      </c>
      <c r="M5112" s="4"/>
    </row>
    <row r="5113" spans="1:13" x14ac:dyDescent="0.2">
      <c r="A5113" s="4">
        <f t="shared" si="522"/>
        <v>10212</v>
      </c>
      <c r="B5113" s="4" t="b">
        <f t="shared" si="523"/>
        <v>0</v>
      </c>
      <c r="C5113" s="5" t="b">
        <f>IF(AND(B5113,A5113&lt;=$G$1),TRUE(),FALSE())</f>
        <v>0</v>
      </c>
      <c r="D5113" s="4" t="e">
        <f>IF(AND($C5112,$I5112),IF(AND($L5112&lt;$C$3,$L5113&gt;=$C$3),$D5112+0.5,IF(AND($L5112&gt;=$C$3,$L5113&lt;$C$3),$D5112+0.5,$D5112)),$D5112)</f>
        <v>#N/A</v>
      </c>
      <c r="E5113" s="4" t="str">
        <f t="shared" si="520"/>
        <v/>
      </c>
      <c r="F5113" s="4" t="str">
        <f>IF(C5113,ROW(),"")</f>
        <v/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>IF(C5113,IF(E5113-$E$7&gt;=$C$1/2,TRUE(),FALSE()),FALSE())</f>
        <v>0</v>
      </c>
      <c r="J5113" s="4" t="e">
        <f t="shared" ca="1" si="521"/>
        <v>#N/A</v>
      </c>
      <c r="K5113" s="4" t="e">
        <f t="shared" si="524"/>
        <v>#N/A</v>
      </c>
      <c r="L5113" s="4" t="e">
        <f t="shared" si="525"/>
        <v>#N/A</v>
      </c>
      <c r="M5113" s="4"/>
    </row>
    <row r="5114" spans="1:13" x14ac:dyDescent="0.2">
      <c r="A5114" s="4">
        <f t="shared" si="522"/>
        <v>10214</v>
      </c>
      <c r="B5114" s="4" t="b">
        <f t="shared" si="523"/>
        <v>0</v>
      </c>
      <c r="C5114" s="5" t="b">
        <f>IF(AND(B5114,A5114&lt;=$G$1),TRUE(),FALSE())</f>
        <v>0</v>
      </c>
      <c r="D5114" s="4" t="e">
        <f>IF(AND($C5113,$I5113),IF(AND($L5113&lt;$C$3,$L5114&gt;=$C$3),$D5113+0.5,IF(AND($L5113&gt;=$C$3,$L5114&lt;$C$3),$D5113+0.5,$D5113)),$D5113)</f>
        <v>#N/A</v>
      </c>
      <c r="E5114" s="4" t="str">
        <f t="shared" si="520"/>
        <v/>
      </c>
      <c r="F5114" s="4" t="str">
        <f>IF(C5114,ROW(),"")</f>
        <v/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>IF(C5114,IF(E5114-$E$7&gt;=$C$1/2,TRUE(),FALSE()),FALSE())</f>
        <v>0</v>
      </c>
      <c r="J5114" s="4" t="e">
        <f t="shared" ca="1" si="521"/>
        <v>#N/A</v>
      </c>
      <c r="K5114" s="4" t="e">
        <f t="shared" si="524"/>
        <v>#N/A</v>
      </c>
      <c r="L5114" s="4" t="e">
        <f t="shared" si="525"/>
        <v>#N/A</v>
      </c>
      <c r="M5114" s="4"/>
    </row>
    <row r="5115" spans="1:13" x14ac:dyDescent="0.2">
      <c r="A5115" s="4">
        <f t="shared" si="522"/>
        <v>10216</v>
      </c>
      <c r="B5115" s="4" t="b">
        <f t="shared" si="523"/>
        <v>0</v>
      </c>
      <c r="C5115" s="5" t="b">
        <f>IF(AND(B5115,A5115&lt;=$G$1),TRUE(),FALSE())</f>
        <v>0</v>
      </c>
      <c r="D5115" s="4" t="e">
        <f>IF(AND($C5114,$I5114),IF(AND($L5114&lt;$C$3,$L5115&gt;=$C$3),$D5114+0.5,IF(AND($L5114&gt;=$C$3,$L5115&lt;$C$3),$D5114+0.5,$D5114)),$D5114)</f>
        <v>#N/A</v>
      </c>
      <c r="E5115" s="4" t="str">
        <f t="shared" si="520"/>
        <v/>
      </c>
      <c r="F5115" s="4" t="str">
        <f>IF(C5115,ROW(),"")</f>
        <v/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>IF(C5115,IF(E5115-$E$7&gt;=$C$1/2,TRUE(),FALSE()),FALSE())</f>
        <v>0</v>
      </c>
      <c r="J5115" s="4" t="e">
        <f t="shared" ca="1" si="521"/>
        <v>#N/A</v>
      </c>
      <c r="K5115" s="4" t="e">
        <f t="shared" si="524"/>
        <v>#N/A</v>
      </c>
      <c r="L5115" s="4" t="e">
        <f t="shared" si="525"/>
        <v>#N/A</v>
      </c>
      <c r="M5115" s="4"/>
    </row>
    <row r="5116" spans="1:13" x14ac:dyDescent="0.2">
      <c r="A5116" s="4">
        <f t="shared" si="522"/>
        <v>10218</v>
      </c>
      <c r="B5116" s="4" t="b">
        <f t="shared" si="523"/>
        <v>0</v>
      </c>
      <c r="C5116" s="5" t="b">
        <f>IF(AND(B5116,A5116&lt;=$G$1),TRUE(),FALSE())</f>
        <v>0</v>
      </c>
      <c r="D5116" s="4" t="e">
        <f>IF(AND($C5115,$I5115),IF(AND($L5115&lt;$C$3,$L5116&gt;=$C$3),$D5115+0.5,IF(AND($L5115&gt;=$C$3,$L5116&lt;$C$3),$D5115+0.5,$D5115)),$D5115)</f>
        <v>#N/A</v>
      </c>
      <c r="E5116" s="4" t="str">
        <f t="shared" si="520"/>
        <v/>
      </c>
      <c r="F5116" s="4" t="str">
        <f>IF(C5116,ROW(),"")</f>
        <v/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>IF(C5116,IF(E5116-$E$7&gt;=$C$1/2,TRUE(),FALSE()),FALSE())</f>
        <v>0</v>
      </c>
      <c r="J5116" s="4" t="e">
        <f t="shared" ca="1" si="521"/>
        <v>#N/A</v>
      </c>
      <c r="K5116" s="4" t="e">
        <f t="shared" si="524"/>
        <v>#N/A</v>
      </c>
      <c r="L5116" s="4" t="e">
        <f t="shared" si="525"/>
        <v>#N/A</v>
      </c>
      <c r="M5116" s="4"/>
    </row>
    <row r="5117" spans="1:13" x14ac:dyDescent="0.2">
      <c r="A5117" s="4">
        <f t="shared" si="522"/>
        <v>10220</v>
      </c>
      <c r="B5117" s="4" t="b">
        <f t="shared" si="523"/>
        <v>0</v>
      </c>
      <c r="C5117" s="5" t="b">
        <f>IF(AND(B5117,A5117&lt;=$G$1),TRUE(),FALSE())</f>
        <v>0</v>
      </c>
      <c r="D5117" s="4" t="e">
        <f>IF(AND($C5116,$I5116),IF(AND($L5116&lt;$C$3,$L5117&gt;=$C$3),$D5116+0.5,IF(AND($L5116&gt;=$C$3,$L5117&lt;$C$3),$D5116+0.5,$D5116)),$D5116)</f>
        <v>#N/A</v>
      </c>
      <c r="E5117" s="4" t="str">
        <f t="shared" si="520"/>
        <v/>
      </c>
      <c r="F5117" s="4" t="str">
        <f>IF(C5117,ROW(),"")</f>
        <v/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>IF(C5117,IF(E5117-$E$7&gt;=$C$1/2,TRUE(),FALSE()),FALSE())</f>
        <v>0</v>
      </c>
      <c r="J5117" s="4" t="e">
        <f t="shared" ca="1" si="521"/>
        <v>#N/A</v>
      </c>
      <c r="K5117" s="4" t="e">
        <f t="shared" si="524"/>
        <v>#N/A</v>
      </c>
      <c r="L5117" s="4" t="e">
        <f t="shared" si="525"/>
        <v>#N/A</v>
      </c>
      <c r="M5117" s="4"/>
    </row>
    <row r="5118" spans="1:13" x14ac:dyDescent="0.2">
      <c r="A5118" s="4">
        <f t="shared" si="522"/>
        <v>10222</v>
      </c>
      <c r="B5118" s="4" t="b">
        <f t="shared" si="523"/>
        <v>0</v>
      </c>
      <c r="C5118" s="5" t="b">
        <f>IF(AND(B5118,A5118&lt;=$G$1),TRUE(),FALSE())</f>
        <v>0</v>
      </c>
      <c r="D5118" s="4" t="e">
        <f>IF(AND($C5117,$I5117),IF(AND($L5117&lt;$C$3,$L5118&gt;=$C$3),$D5117+0.5,IF(AND($L5117&gt;=$C$3,$L5118&lt;$C$3),$D5117+0.5,$D5117)),$D5117)</f>
        <v>#N/A</v>
      </c>
      <c r="E5118" s="4" t="str">
        <f t="shared" si="520"/>
        <v/>
      </c>
      <c r="F5118" s="4" t="str">
        <f>IF(C5118,ROW(),"")</f>
        <v/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>IF(C5118,IF(E5118-$E$7&gt;=$C$1/2,TRUE(),FALSE()),FALSE())</f>
        <v>0</v>
      </c>
      <c r="J5118" s="4" t="e">
        <f t="shared" ca="1" si="521"/>
        <v>#N/A</v>
      </c>
      <c r="K5118" s="4" t="e">
        <f t="shared" si="524"/>
        <v>#N/A</v>
      </c>
      <c r="L5118" s="4" t="e">
        <f t="shared" si="525"/>
        <v>#N/A</v>
      </c>
      <c r="M5118" s="4"/>
    </row>
    <row r="5119" spans="1:13" x14ac:dyDescent="0.2">
      <c r="A5119" s="4">
        <f t="shared" si="522"/>
        <v>10224</v>
      </c>
      <c r="B5119" s="4" t="b">
        <f t="shared" si="523"/>
        <v>0</v>
      </c>
      <c r="C5119" s="5" t="b">
        <f>IF(AND(B5119,A5119&lt;=$G$1),TRUE(),FALSE())</f>
        <v>0</v>
      </c>
      <c r="D5119" s="4" t="e">
        <f>IF(AND($C5118,$I5118),IF(AND($L5118&lt;$C$3,$L5119&gt;=$C$3),$D5118+0.5,IF(AND($L5118&gt;=$C$3,$L5119&lt;$C$3),$D5118+0.5,$D5118)),$D5118)</f>
        <v>#N/A</v>
      </c>
      <c r="E5119" s="4" t="str">
        <f t="shared" si="520"/>
        <v/>
      </c>
      <c r="F5119" s="4" t="str">
        <f>IF(C5119,ROW(),"")</f>
        <v/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>IF(C5119,IF(E5119-$E$7&gt;=$C$1/2,TRUE(),FALSE()),FALSE())</f>
        <v>0</v>
      </c>
      <c r="J5119" s="4" t="e">
        <f t="shared" ca="1" si="521"/>
        <v>#N/A</v>
      </c>
      <c r="K5119" s="4" t="e">
        <f t="shared" si="524"/>
        <v>#N/A</v>
      </c>
      <c r="L5119" s="4" t="e">
        <f t="shared" si="525"/>
        <v>#N/A</v>
      </c>
      <c r="M5119" s="4"/>
    </row>
    <row r="5120" spans="1:13" x14ac:dyDescent="0.2">
      <c r="A5120" s="4">
        <f t="shared" si="522"/>
        <v>10226</v>
      </c>
      <c r="B5120" s="4" t="b">
        <f t="shared" si="523"/>
        <v>0</v>
      </c>
      <c r="C5120" s="5" t="b">
        <f>IF(AND(B5120,A5120&lt;=$G$1),TRUE(),FALSE())</f>
        <v>0</v>
      </c>
      <c r="D5120" s="4" t="e">
        <f>IF(AND($C5119,$I5119),IF(AND($L5119&lt;$C$3,$L5120&gt;=$C$3),$D5119+0.5,IF(AND($L5119&gt;=$C$3,$L5120&lt;$C$3),$D5119+0.5,$D5119)),$D5119)</f>
        <v>#N/A</v>
      </c>
      <c r="E5120" s="4" t="str">
        <f t="shared" si="520"/>
        <v/>
      </c>
      <c r="F5120" s="4" t="str">
        <f>IF(C5120,ROW(),"")</f>
        <v/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>IF(C5120,IF(E5120-$E$7&gt;=$C$1/2,TRUE(),FALSE()),FALSE())</f>
        <v>0</v>
      </c>
      <c r="J5120" s="4" t="e">
        <f t="shared" ca="1" si="521"/>
        <v>#N/A</v>
      </c>
      <c r="K5120" s="4" t="e">
        <f t="shared" si="524"/>
        <v>#N/A</v>
      </c>
      <c r="L5120" s="4" t="e">
        <f t="shared" si="525"/>
        <v>#N/A</v>
      </c>
      <c r="M5120" s="4"/>
    </row>
    <row r="5121" spans="1:13" x14ac:dyDescent="0.2">
      <c r="A5121" s="4">
        <f t="shared" si="522"/>
        <v>10228</v>
      </c>
      <c r="B5121" s="4" t="b">
        <f t="shared" si="523"/>
        <v>0</v>
      </c>
      <c r="C5121" s="5" t="b">
        <f>IF(AND(B5121,A5121&lt;=$G$1),TRUE(),FALSE())</f>
        <v>0</v>
      </c>
      <c r="D5121" s="4" t="e">
        <f>IF(AND($C5120,$I5120),IF(AND($L5120&lt;$C$3,$L5121&gt;=$C$3),$D5120+0.5,IF(AND($L5120&gt;=$C$3,$L5121&lt;$C$3),$D5120+0.5,$D5120)),$D5120)</f>
        <v>#N/A</v>
      </c>
      <c r="E5121" s="4" t="str">
        <f t="shared" si="520"/>
        <v/>
      </c>
      <c r="F5121" s="4" t="str">
        <f>IF(C5121,ROW(),"")</f>
        <v/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>IF(C5121,IF(E5121-$E$7&gt;=$C$1/2,TRUE(),FALSE()),FALSE())</f>
        <v>0</v>
      </c>
      <c r="J5121" s="4" t="e">
        <f t="shared" ca="1" si="521"/>
        <v>#N/A</v>
      </c>
      <c r="K5121" s="4" t="e">
        <f t="shared" si="524"/>
        <v>#N/A</v>
      </c>
      <c r="L5121" s="4" t="e">
        <f t="shared" si="525"/>
        <v>#N/A</v>
      </c>
      <c r="M5121" s="4"/>
    </row>
    <row r="5122" spans="1:13" x14ac:dyDescent="0.2">
      <c r="A5122" s="4">
        <f t="shared" si="522"/>
        <v>10230</v>
      </c>
      <c r="B5122" s="4" t="b">
        <f t="shared" si="523"/>
        <v>0</v>
      </c>
      <c r="C5122" s="5" t="b">
        <f>IF(AND(B5122,A5122&lt;=$G$1),TRUE(),FALSE())</f>
        <v>0</v>
      </c>
      <c r="D5122" s="4" t="e">
        <f>IF(AND($C5121,$I5121),IF(AND($L5121&lt;$C$3,$L5122&gt;=$C$3),$D5121+0.5,IF(AND($L5121&gt;=$C$3,$L5122&lt;$C$3),$D5121+0.5,$D5121)),$D5121)</f>
        <v>#N/A</v>
      </c>
      <c r="E5122" s="4" t="str">
        <f t="shared" si="520"/>
        <v/>
      </c>
      <c r="F5122" s="4" t="str">
        <f>IF(C5122,ROW(),"")</f>
        <v/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>IF(C5122,IF(E5122-$E$7&gt;=$C$1/2,TRUE(),FALSE()),FALSE())</f>
        <v>0</v>
      </c>
      <c r="J5122" s="4" t="e">
        <f t="shared" ca="1" si="521"/>
        <v>#N/A</v>
      </c>
      <c r="K5122" s="4" t="e">
        <f t="shared" si="524"/>
        <v>#N/A</v>
      </c>
      <c r="L5122" s="4" t="e">
        <f t="shared" si="525"/>
        <v>#N/A</v>
      </c>
      <c r="M5122" s="4"/>
    </row>
    <row r="5123" spans="1:13" x14ac:dyDescent="0.2">
      <c r="A5123" s="4">
        <f t="shared" si="522"/>
        <v>10232</v>
      </c>
      <c r="B5123" s="4" t="b">
        <f t="shared" si="523"/>
        <v>0</v>
      </c>
      <c r="C5123" s="5" t="b">
        <f>IF(AND(B5123,A5123&lt;=$G$1),TRUE(),FALSE())</f>
        <v>0</v>
      </c>
      <c r="D5123" s="4" t="e">
        <f>IF(AND($C5122,$I5122),IF(AND($L5122&lt;$C$3,$L5123&gt;=$C$3),$D5122+0.5,IF(AND($L5122&gt;=$C$3,$L5123&lt;$C$3),$D5122+0.5,$D5122)),$D5122)</f>
        <v>#N/A</v>
      </c>
      <c r="E5123" s="4" t="str">
        <f t="shared" si="520"/>
        <v/>
      </c>
      <c r="F5123" s="4" t="str">
        <f>IF(C5123,ROW(),"")</f>
        <v/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>IF(C5123,IF(E5123-$E$7&gt;=$C$1/2,TRUE(),FALSE()),FALSE())</f>
        <v>0</v>
      </c>
      <c r="J5123" s="4" t="e">
        <f t="shared" ca="1" si="521"/>
        <v>#N/A</v>
      </c>
      <c r="K5123" s="4" t="e">
        <f t="shared" si="524"/>
        <v>#N/A</v>
      </c>
      <c r="L5123" s="4" t="e">
        <f t="shared" si="525"/>
        <v>#N/A</v>
      </c>
      <c r="M5123" s="4"/>
    </row>
    <row r="5124" spans="1:13" x14ac:dyDescent="0.2">
      <c r="A5124" s="4">
        <f t="shared" si="522"/>
        <v>10234</v>
      </c>
      <c r="B5124" s="4" t="b">
        <f t="shared" si="523"/>
        <v>0</v>
      </c>
      <c r="C5124" s="5" t="b">
        <f>IF(AND(B5124,A5124&lt;=$G$1),TRUE(),FALSE())</f>
        <v>0</v>
      </c>
      <c r="D5124" s="4" t="e">
        <f>IF(AND($C5123,$I5123),IF(AND($L5123&lt;$C$3,$L5124&gt;=$C$3),$D5123+0.5,IF(AND($L5123&gt;=$C$3,$L5124&lt;$C$3),$D5123+0.5,$D5123)),$D5123)</f>
        <v>#N/A</v>
      </c>
      <c r="E5124" s="4" t="str">
        <f t="shared" si="520"/>
        <v/>
      </c>
      <c r="F5124" s="4" t="str">
        <f>IF(C5124,ROW(),"")</f>
        <v/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>IF(C5124,IF(E5124-$E$7&gt;=$C$1/2,TRUE(),FALSE()),FALSE())</f>
        <v>0</v>
      </c>
      <c r="J5124" s="4" t="e">
        <f t="shared" ca="1" si="521"/>
        <v>#N/A</v>
      </c>
      <c r="K5124" s="4" t="e">
        <f t="shared" si="524"/>
        <v>#N/A</v>
      </c>
      <c r="L5124" s="4" t="e">
        <f t="shared" si="525"/>
        <v>#N/A</v>
      </c>
      <c r="M5124" s="4"/>
    </row>
    <row r="5125" spans="1:13" x14ac:dyDescent="0.2">
      <c r="A5125" s="4">
        <f t="shared" si="522"/>
        <v>10236</v>
      </c>
      <c r="B5125" s="4" t="b">
        <f t="shared" si="523"/>
        <v>0</v>
      </c>
      <c r="C5125" s="5" t="b">
        <f>IF(AND(B5125,A5125&lt;=$G$1),TRUE(),FALSE())</f>
        <v>0</v>
      </c>
      <c r="D5125" s="4" t="e">
        <f>IF(AND($C5124,$I5124),IF(AND($L5124&lt;$C$3,$L5125&gt;=$C$3),$D5124+0.5,IF(AND($L5124&gt;=$C$3,$L5125&lt;$C$3),$D5124+0.5,$D5124)),$D5124)</f>
        <v>#N/A</v>
      </c>
      <c r="E5125" s="4" t="str">
        <f t="shared" si="520"/>
        <v/>
      </c>
      <c r="F5125" s="4" t="str">
        <f>IF(C5125,ROW(),"")</f>
        <v/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>IF(C5125,IF(E5125-$E$7&gt;=$C$1/2,TRUE(),FALSE()),FALSE())</f>
        <v>0</v>
      </c>
      <c r="J5125" s="4" t="e">
        <f t="shared" ca="1" si="521"/>
        <v>#N/A</v>
      </c>
      <c r="K5125" s="4" t="e">
        <f t="shared" si="524"/>
        <v>#N/A</v>
      </c>
      <c r="L5125" s="4" t="e">
        <f t="shared" si="525"/>
        <v>#N/A</v>
      </c>
      <c r="M5125" s="4"/>
    </row>
    <row r="5126" spans="1:13" x14ac:dyDescent="0.2">
      <c r="A5126" s="4">
        <f t="shared" si="522"/>
        <v>10238</v>
      </c>
      <c r="B5126" s="4" t="b">
        <f t="shared" si="523"/>
        <v>0</v>
      </c>
      <c r="C5126" s="5" t="b">
        <f>IF(AND(B5126,A5126&lt;=$G$1),TRUE(),FALSE())</f>
        <v>0</v>
      </c>
      <c r="D5126" s="4" t="e">
        <f>IF(AND($C5125,$I5125),IF(AND($L5125&lt;$C$3,$L5126&gt;=$C$3),$D5125+0.5,IF(AND($L5125&gt;=$C$3,$L5126&lt;$C$3),$D5125+0.5,$D5125)),$D5125)</f>
        <v>#N/A</v>
      </c>
      <c r="E5126" s="4" t="str">
        <f t="shared" si="520"/>
        <v/>
      </c>
      <c r="F5126" s="4" t="str">
        <f>IF(C5126,ROW(),"")</f>
        <v/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>IF(C5126,IF(E5126-$E$7&gt;=$C$1/2,TRUE(),FALSE()),FALSE())</f>
        <v>0</v>
      </c>
      <c r="J5126" s="4" t="e">
        <f t="shared" ca="1" si="521"/>
        <v>#N/A</v>
      </c>
      <c r="K5126" s="4" t="e">
        <f t="shared" si="524"/>
        <v>#N/A</v>
      </c>
      <c r="L5126" s="4" t="e">
        <f t="shared" si="525"/>
        <v>#N/A</v>
      </c>
      <c r="M5126" s="4"/>
    </row>
    <row r="5127" spans="1:13" x14ac:dyDescent="0.2">
      <c r="A5127" s="4">
        <f t="shared" si="522"/>
        <v>10240</v>
      </c>
      <c r="B5127" s="4" t="b">
        <f t="shared" si="523"/>
        <v>0</v>
      </c>
      <c r="C5127" s="5" t="b">
        <f>IF(AND(B5127,A5127&lt;=$G$1),TRUE(),FALSE())</f>
        <v>0</v>
      </c>
      <c r="D5127" s="4" t="e">
        <f>IF(AND($C5126,$I5126),IF(AND($L5126&lt;$C$3,$L5127&gt;=$C$3),$D5126+0.5,IF(AND($L5126&gt;=$C$3,$L5127&lt;$C$3),$D5126+0.5,$D5126)),$D5126)</f>
        <v>#N/A</v>
      </c>
      <c r="E5127" s="4" t="str">
        <f t="shared" ref="E5127:E5190" si="526">IF(C5127,A5127,"")</f>
        <v/>
      </c>
      <c r="F5127" s="4" t="str">
        <f>IF(C5127,ROW(),"")</f>
        <v/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>IF(C5127,IF(E5127-$E$7&gt;=$C$1/2,TRUE(),FALSE()),FALSE())</f>
        <v>0</v>
      </c>
      <c r="J5127" s="4" t="e">
        <f t="shared" ref="J5127:J5190" ca="1" si="527">IF(I5127,IF(C5127,AVERAGE(OFFSET($H$1:$H$27000,ROW()-$C$1/$C$4/2-1,0,$C$1/$C$4+1,1)),NA()),NA())</f>
        <v>#N/A</v>
      </c>
      <c r="K5127" s="4" t="e">
        <f t="shared" si="524"/>
        <v>#N/A</v>
      </c>
      <c r="L5127" s="4" t="e">
        <f t="shared" si="525"/>
        <v>#N/A</v>
      </c>
      <c r="M5127" s="4"/>
    </row>
    <row r="5128" spans="1:13" x14ac:dyDescent="0.2">
      <c r="A5128" s="4">
        <f t="shared" ref="A5128:A5191" si="528">A5127+$C$4</f>
        <v>10242</v>
      </c>
      <c r="B5128" s="4" t="b">
        <f t="shared" ref="B5128:B5191" si="529">IF(ROW()&lt;7+$G$4,TRUE(),FALSE())</f>
        <v>0</v>
      </c>
      <c r="C5128" s="5" t="b">
        <f>IF(AND(B5128,A5128&lt;=$G$1),TRUE(),FALSE())</f>
        <v>0</v>
      </c>
      <c r="D5128" s="4" t="e">
        <f>IF(AND($C5127,$I5127),IF(AND($L5127&lt;$C$3,$L5128&gt;=$C$3),$D5127+0.5,IF(AND($L5127&gt;=$C$3,$L5128&lt;$C$3),$D5127+0.5,$D5127)),$D5127)</f>
        <v>#N/A</v>
      </c>
      <c r="E5128" s="4" t="str">
        <f t="shared" si="526"/>
        <v/>
      </c>
      <c r="F5128" s="4" t="str">
        <f>IF(C5128,ROW(),"")</f>
        <v/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>IF(C5128,IF(E5128-$E$7&gt;=$C$1/2,TRUE(),FALSE()),FALSE())</f>
        <v>0</v>
      </c>
      <c r="J5128" s="4" t="e">
        <f t="shared" ca="1" si="527"/>
        <v>#N/A</v>
      </c>
      <c r="K5128" s="4" t="e">
        <f t="shared" ref="K5128:K5191" si="530">IF(I5128,ABS(INDEX($J$1:$J$27000,ROW()+$C$1/$C$4/2)-INDEX($J$1:$J$27000,ROW()-$C$1/$C$4/2)),NA())</f>
        <v>#N/A</v>
      </c>
      <c r="L5128" s="4" t="e">
        <f t="shared" ref="L5128:L5191" si="531">IF(AND(C5128,I5128),INDEX($K$1:$K$27000,ROW()+$C$1/$C$4+1),NA())</f>
        <v>#N/A</v>
      </c>
      <c r="M5128" s="4"/>
    </row>
    <row r="5129" spans="1:13" x14ac:dyDescent="0.2">
      <c r="A5129" s="4">
        <f t="shared" si="528"/>
        <v>10244</v>
      </c>
      <c r="B5129" s="4" t="b">
        <f t="shared" si="529"/>
        <v>0</v>
      </c>
      <c r="C5129" s="5" t="b">
        <f>IF(AND(B5129,A5129&lt;=$G$1),TRUE(),FALSE())</f>
        <v>0</v>
      </c>
      <c r="D5129" s="4" t="e">
        <f>IF(AND($C5128,$I5128),IF(AND($L5128&lt;$C$3,$L5129&gt;=$C$3),$D5128+0.5,IF(AND($L5128&gt;=$C$3,$L5129&lt;$C$3),$D5128+0.5,$D5128)),$D5128)</f>
        <v>#N/A</v>
      </c>
      <c r="E5129" s="4" t="str">
        <f t="shared" si="526"/>
        <v/>
      </c>
      <c r="F5129" s="4" t="str">
        <f>IF(C5129,ROW(),"")</f>
        <v/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>IF(C5129,IF(E5129-$E$7&gt;=$C$1/2,TRUE(),FALSE()),FALSE())</f>
        <v>0</v>
      </c>
      <c r="J5129" s="4" t="e">
        <f t="shared" ca="1" si="527"/>
        <v>#N/A</v>
      </c>
      <c r="K5129" s="4" t="e">
        <f t="shared" si="530"/>
        <v>#N/A</v>
      </c>
      <c r="L5129" s="4" t="e">
        <f t="shared" si="531"/>
        <v>#N/A</v>
      </c>
      <c r="M5129" s="4"/>
    </row>
    <row r="5130" spans="1:13" x14ac:dyDescent="0.2">
      <c r="A5130" s="4">
        <f t="shared" si="528"/>
        <v>10246</v>
      </c>
      <c r="B5130" s="4" t="b">
        <f t="shared" si="529"/>
        <v>0</v>
      </c>
      <c r="C5130" s="5" t="b">
        <f>IF(AND(B5130,A5130&lt;=$G$1),TRUE(),FALSE())</f>
        <v>0</v>
      </c>
      <c r="D5130" s="4" t="e">
        <f>IF(AND($C5129,$I5129),IF(AND($L5129&lt;$C$3,$L5130&gt;=$C$3),$D5129+0.5,IF(AND($L5129&gt;=$C$3,$L5130&lt;$C$3),$D5129+0.5,$D5129)),$D5129)</f>
        <v>#N/A</v>
      </c>
      <c r="E5130" s="4" t="str">
        <f t="shared" si="526"/>
        <v/>
      </c>
      <c r="F5130" s="4" t="str">
        <f>IF(C5130,ROW(),"")</f>
        <v/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>IF(C5130,IF(E5130-$E$7&gt;=$C$1/2,TRUE(),FALSE()),FALSE())</f>
        <v>0</v>
      </c>
      <c r="J5130" s="4" t="e">
        <f t="shared" ca="1" si="527"/>
        <v>#N/A</v>
      </c>
      <c r="K5130" s="4" t="e">
        <f t="shared" si="530"/>
        <v>#N/A</v>
      </c>
      <c r="L5130" s="4" t="e">
        <f t="shared" si="531"/>
        <v>#N/A</v>
      </c>
      <c r="M5130" s="4"/>
    </row>
    <row r="5131" spans="1:13" x14ac:dyDescent="0.2">
      <c r="A5131" s="4">
        <f t="shared" si="528"/>
        <v>10248</v>
      </c>
      <c r="B5131" s="4" t="b">
        <f t="shared" si="529"/>
        <v>0</v>
      </c>
      <c r="C5131" s="5" t="b">
        <f>IF(AND(B5131,A5131&lt;=$G$1),TRUE(),FALSE())</f>
        <v>0</v>
      </c>
      <c r="D5131" s="4" t="e">
        <f>IF(AND($C5130,$I5130),IF(AND($L5130&lt;$C$3,$L5131&gt;=$C$3),$D5130+0.5,IF(AND($L5130&gt;=$C$3,$L5131&lt;$C$3),$D5130+0.5,$D5130)),$D5130)</f>
        <v>#N/A</v>
      </c>
      <c r="E5131" s="4" t="str">
        <f t="shared" si="526"/>
        <v/>
      </c>
      <c r="F5131" s="4" t="str">
        <f>IF(C5131,ROW(),"")</f>
        <v/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>IF(C5131,IF(E5131-$E$7&gt;=$C$1/2,TRUE(),FALSE()),FALSE())</f>
        <v>0</v>
      </c>
      <c r="J5131" s="4" t="e">
        <f t="shared" ca="1" si="527"/>
        <v>#N/A</v>
      </c>
      <c r="K5131" s="4" t="e">
        <f t="shared" si="530"/>
        <v>#N/A</v>
      </c>
      <c r="L5131" s="4" t="e">
        <f t="shared" si="531"/>
        <v>#N/A</v>
      </c>
      <c r="M5131" s="4"/>
    </row>
    <row r="5132" spans="1:13" x14ac:dyDescent="0.2">
      <c r="A5132" s="4">
        <f t="shared" si="528"/>
        <v>10250</v>
      </c>
      <c r="B5132" s="4" t="b">
        <f t="shared" si="529"/>
        <v>0</v>
      </c>
      <c r="C5132" s="5" t="b">
        <f>IF(AND(B5132,A5132&lt;=$G$1),TRUE(),FALSE())</f>
        <v>0</v>
      </c>
      <c r="D5132" s="4" t="e">
        <f>IF(AND($C5131,$I5131),IF(AND($L5131&lt;$C$3,$L5132&gt;=$C$3),$D5131+0.5,IF(AND($L5131&gt;=$C$3,$L5132&lt;$C$3),$D5131+0.5,$D5131)),$D5131)</f>
        <v>#N/A</v>
      </c>
      <c r="E5132" s="4" t="str">
        <f t="shared" si="526"/>
        <v/>
      </c>
      <c r="F5132" s="4" t="str">
        <f>IF(C5132,ROW(),"")</f>
        <v/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>IF(C5132,IF(E5132-$E$7&gt;=$C$1/2,TRUE(),FALSE()),FALSE())</f>
        <v>0</v>
      </c>
      <c r="J5132" s="4" t="e">
        <f t="shared" ca="1" si="527"/>
        <v>#N/A</v>
      </c>
      <c r="K5132" s="4" t="e">
        <f t="shared" si="530"/>
        <v>#N/A</v>
      </c>
      <c r="L5132" s="4" t="e">
        <f t="shared" si="531"/>
        <v>#N/A</v>
      </c>
      <c r="M5132" s="4"/>
    </row>
    <row r="5133" spans="1:13" x14ac:dyDescent="0.2">
      <c r="A5133" s="4">
        <f t="shared" si="528"/>
        <v>10252</v>
      </c>
      <c r="B5133" s="4" t="b">
        <f t="shared" si="529"/>
        <v>0</v>
      </c>
      <c r="C5133" s="5" t="b">
        <f>IF(AND(B5133,A5133&lt;=$G$1),TRUE(),FALSE())</f>
        <v>0</v>
      </c>
      <c r="D5133" s="4" t="e">
        <f>IF(AND($C5132,$I5132),IF(AND($L5132&lt;$C$3,$L5133&gt;=$C$3),$D5132+0.5,IF(AND($L5132&gt;=$C$3,$L5133&lt;$C$3),$D5132+0.5,$D5132)),$D5132)</f>
        <v>#N/A</v>
      </c>
      <c r="E5133" s="4" t="str">
        <f t="shared" si="526"/>
        <v/>
      </c>
      <c r="F5133" s="4" t="str">
        <f>IF(C5133,ROW(),"")</f>
        <v/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>IF(C5133,IF(E5133-$E$7&gt;=$C$1/2,TRUE(),FALSE()),FALSE())</f>
        <v>0</v>
      </c>
      <c r="J5133" s="4" t="e">
        <f t="shared" ca="1" si="527"/>
        <v>#N/A</v>
      </c>
      <c r="K5133" s="4" t="e">
        <f t="shared" si="530"/>
        <v>#N/A</v>
      </c>
      <c r="L5133" s="4" t="e">
        <f t="shared" si="531"/>
        <v>#N/A</v>
      </c>
      <c r="M5133" s="4"/>
    </row>
    <row r="5134" spans="1:13" x14ac:dyDescent="0.2">
      <c r="A5134" s="4">
        <f t="shared" si="528"/>
        <v>10254</v>
      </c>
      <c r="B5134" s="4" t="b">
        <f t="shared" si="529"/>
        <v>0</v>
      </c>
      <c r="C5134" s="5" t="b">
        <f>IF(AND(B5134,A5134&lt;=$G$1),TRUE(),FALSE())</f>
        <v>0</v>
      </c>
      <c r="D5134" s="4" t="e">
        <f>IF(AND($C5133,$I5133),IF(AND($L5133&lt;$C$3,$L5134&gt;=$C$3),$D5133+0.5,IF(AND($L5133&gt;=$C$3,$L5134&lt;$C$3),$D5133+0.5,$D5133)),$D5133)</f>
        <v>#N/A</v>
      </c>
      <c r="E5134" s="4" t="str">
        <f t="shared" si="526"/>
        <v/>
      </c>
      <c r="F5134" s="4" t="str">
        <f>IF(C5134,ROW(),"")</f>
        <v/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>IF(C5134,IF(E5134-$E$7&gt;=$C$1/2,TRUE(),FALSE()),FALSE())</f>
        <v>0</v>
      </c>
      <c r="J5134" s="4" t="e">
        <f t="shared" ca="1" si="527"/>
        <v>#N/A</v>
      </c>
      <c r="K5134" s="4" t="e">
        <f t="shared" si="530"/>
        <v>#N/A</v>
      </c>
      <c r="L5134" s="4" t="e">
        <f t="shared" si="531"/>
        <v>#N/A</v>
      </c>
      <c r="M5134" s="4"/>
    </row>
    <row r="5135" spans="1:13" x14ac:dyDescent="0.2">
      <c r="A5135" s="4">
        <f t="shared" si="528"/>
        <v>10256</v>
      </c>
      <c r="B5135" s="4" t="b">
        <f t="shared" si="529"/>
        <v>0</v>
      </c>
      <c r="C5135" s="5" t="b">
        <f>IF(AND(B5135,A5135&lt;=$G$1),TRUE(),FALSE())</f>
        <v>0</v>
      </c>
      <c r="D5135" s="4" t="e">
        <f>IF(AND($C5134,$I5134),IF(AND($L5134&lt;$C$3,$L5135&gt;=$C$3),$D5134+0.5,IF(AND($L5134&gt;=$C$3,$L5135&lt;$C$3),$D5134+0.5,$D5134)),$D5134)</f>
        <v>#N/A</v>
      </c>
      <c r="E5135" s="4" t="str">
        <f t="shared" si="526"/>
        <v/>
      </c>
      <c r="F5135" s="4" t="str">
        <f>IF(C5135,ROW(),"")</f>
        <v/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>IF(C5135,IF(E5135-$E$7&gt;=$C$1/2,TRUE(),FALSE()),FALSE())</f>
        <v>0</v>
      </c>
      <c r="J5135" s="4" t="e">
        <f t="shared" ca="1" si="527"/>
        <v>#N/A</v>
      </c>
      <c r="K5135" s="4" t="e">
        <f t="shared" si="530"/>
        <v>#N/A</v>
      </c>
      <c r="L5135" s="4" t="e">
        <f t="shared" si="531"/>
        <v>#N/A</v>
      </c>
      <c r="M5135" s="4"/>
    </row>
    <row r="5136" spans="1:13" x14ac:dyDescent="0.2">
      <c r="A5136" s="4">
        <f t="shared" si="528"/>
        <v>10258</v>
      </c>
      <c r="B5136" s="4" t="b">
        <f t="shared" si="529"/>
        <v>0</v>
      </c>
      <c r="C5136" s="5" t="b">
        <f>IF(AND(B5136,A5136&lt;=$G$1),TRUE(),FALSE())</f>
        <v>0</v>
      </c>
      <c r="D5136" s="4" t="e">
        <f>IF(AND($C5135,$I5135),IF(AND($L5135&lt;$C$3,$L5136&gt;=$C$3),$D5135+0.5,IF(AND($L5135&gt;=$C$3,$L5136&lt;$C$3),$D5135+0.5,$D5135)),$D5135)</f>
        <v>#N/A</v>
      </c>
      <c r="E5136" s="4" t="str">
        <f t="shared" si="526"/>
        <v/>
      </c>
      <c r="F5136" s="4" t="str">
        <f>IF(C5136,ROW(),"")</f>
        <v/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>IF(C5136,IF(E5136-$E$7&gt;=$C$1/2,TRUE(),FALSE()),FALSE())</f>
        <v>0</v>
      </c>
      <c r="J5136" s="4" t="e">
        <f t="shared" ca="1" si="527"/>
        <v>#N/A</v>
      </c>
      <c r="K5136" s="4" t="e">
        <f t="shared" si="530"/>
        <v>#N/A</v>
      </c>
      <c r="L5136" s="4" t="e">
        <f t="shared" si="531"/>
        <v>#N/A</v>
      </c>
      <c r="M5136" s="4"/>
    </row>
    <row r="5137" spans="1:13" x14ac:dyDescent="0.2">
      <c r="A5137" s="4">
        <f t="shared" si="528"/>
        <v>10260</v>
      </c>
      <c r="B5137" s="4" t="b">
        <f t="shared" si="529"/>
        <v>0</v>
      </c>
      <c r="C5137" s="5" t="b">
        <f>IF(AND(B5137,A5137&lt;=$G$1),TRUE(),FALSE())</f>
        <v>0</v>
      </c>
      <c r="D5137" s="4" t="e">
        <f>IF(AND($C5136,$I5136),IF(AND($L5136&lt;$C$3,$L5137&gt;=$C$3),$D5136+0.5,IF(AND($L5136&gt;=$C$3,$L5137&lt;$C$3),$D5136+0.5,$D5136)),$D5136)</f>
        <v>#N/A</v>
      </c>
      <c r="E5137" s="4" t="str">
        <f t="shared" si="526"/>
        <v/>
      </c>
      <c r="F5137" s="4" t="str">
        <f>IF(C5137,ROW(),"")</f>
        <v/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>IF(C5137,IF(E5137-$E$7&gt;=$C$1/2,TRUE(),FALSE()),FALSE())</f>
        <v>0</v>
      </c>
      <c r="J5137" s="4" t="e">
        <f t="shared" ca="1" si="527"/>
        <v>#N/A</v>
      </c>
      <c r="K5137" s="4" t="e">
        <f t="shared" si="530"/>
        <v>#N/A</v>
      </c>
      <c r="L5137" s="4" t="e">
        <f t="shared" si="531"/>
        <v>#N/A</v>
      </c>
      <c r="M5137" s="4"/>
    </row>
    <row r="5138" spans="1:13" x14ac:dyDescent="0.2">
      <c r="A5138" s="4">
        <f t="shared" si="528"/>
        <v>10262</v>
      </c>
      <c r="B5138" s="4" t="b">
        <f t="shared" si="529"/>
        <v>0</v>
      </c>
      <c r="C5138" s="5" t="b">
        <f>IF(AND(B5138,A5138&lt;=$G$1),TRUE(),FALSE())</f>
        <v>0</v>
      </c>
      <c r="D5138" s="4" t="e">
        <f>IF(AND($C5137,$I5137),IF(AND($L5137&lt;$C$3,$L5138&gt;=$C$3),$D5137+0.5,IF(AND($L5137&gt;=$C$3,$L5138&lt;$C$3),$D5137+0.5,$D5137)),$D5137)</f>
        <v>#N/A</v>
      </c>
      <c r="E5138" s="4" t="str">
        <f t="shared" si="526"/>
        <v/>
      </c>
      <c r="F5138" s="4" t="str">
        <f>IF(C5138,ROW(),"")</f>
        <v/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>IF(C5138,IF(E5138-$E$7&gt;=$C$1/2,TRUE(),FALSE()),FALSE())</f>
        <v>0</v>
      </c>
      <c r="J5138" s="4" t="e">
        <f t="shared" ca="1" si="527"/>
        <v>#N/A</v>
      </c>
      <c r="K5138" s="4" t="e">
        <f t="shared" si="530"/>
        <v>#N/A</v>
      </c>
      <c r="L5138" s="4" t="e">
        <f t="shared" si="531"/>
        <v>#N/A</v>
      </c>
      <c r="M5138" s="4"/>
    </row>
    <row r="5139" spans="1:13" x14ac:dyDescent="0.2">
      <c r="A5139" s="4">
        <f t="shared" si="528"/>
        <v>10264</v>
      </c>
      <c r="B5139" s="4" t="b">
        <f t="shared" si="529"/>
        <v>0</v>
      </c>
      <c r="C5139" s="5" t="b">
        <f>IF(AND(B5139,A5139&lt;=$G$1),TRUE(),FALSE())</f>
        <v>0</v>
      </c>
      <c r="D5139" s="4" t="e">
        <f>IF(AND($C5138,$I5138),IF(AND($L5138&lt;$C$3,$L5139&gt;=$C$3),$D5138+0.5,IF(AND($L5138&gt;=$C$3,$L5139&lt;$C$3),$D5138+0.5,$D5138)),$D5138)</f>
        <v>#N/A</v>
      </c>
      <c r="E5139" s="4" t="str">
        <f t="shared" si="526"/>
        <v/>
      </c>
      <c r="F5139" s="4" t="str">
        <f>IF(C5139,ROW(),"")</f>
        <v/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>IF(C5139,IF(E5139-$E$7&gt;=$C$1/2,TRUE(),FALSE()),FALSE())</f>
        <v>0</v>
      </c>
      <c r="J5139" s="4" t="e">
        <f t="shared" ca="1" si="527"/>
        <v>#N/A</v>
      </c>
      <c r="K5139" s="4" t="e">
        <f t="shared" si="530"/>
        <v>#N/A</v>
      </c>
      <c r="L5139" s="4" t="e">
        <f t="shared" si="531"/>
        <v>#N/A</v>
      </c>
      <c r="M5139" s="4"/>
    </row>
    <row r="5140" spans="1:13" x14ac:dyDescent="0.2">
      <c r="A5140" s="4">
        <f t="shared" si="528"/>
        <v>10266</v>
      </c>
      <c r="B5140" s="4" t="b">
        <f t="shared" si="529"/>
        <v>0</v>
      </c>
      <c r="C5140" s="5" t="b">
        <f>IF(AND(B5140,A5140&lt;=$G$1),TRUE(),FALSE())</f>
        <v>0</v>
      </c>
      <c r="D5140" s="4" t="e">
        <f>IF(AND($C5139,$I5139),IF(AND($L5139&lt;$C$3,$L5140&gt;=$C$3),$D5139+0.5,IF(AND($L5139&gt;=$C$3,$L5140&lt;$C$3),$D5139+0.5,$D5139)),$D5139)</f>
        <v>#N/A</v>
      </c>
      <c r="E5140" s="4" t="str">
        <f t="shared" si="526"/>
        <v/>
      </c>
      <c r="F5140" s="4" t="str">
        <f>IF(C5140,ROW(),"")</f>
        <v/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>IF(C5140,IF(E5140-$E$7&gt;=$C$1/2,TRUE(),FALSE()),FALSE())</f>
        <v>0</v>
      </c>
      <c r="J5140" s="4" t="e">
        <f t="shared" ca="1" si="527"/>
        <v>#N/A</v>
      </c>
      <c r="K5140" s="4" t="e">
        <f t="shared" si="530"/>
        <v>#N/A</v>
      </c>
      <c r="L5140" s="4" t="e">
        <f t="shared" si="531"/>
        <v>#N/A</v>
      </c>
      <c r="M5140" s="4"/>
    </row>
    <row r="5141" spans="1:13" x14ac:dyDescent="0.2">
      <c r="A5141" s="4">
        <f t="shared" si="528"/>
        <v>10268</v>
      </c>
      <c r="B5141" s="4" t="b">
        <f t="shared" si="529"/>
        <v>0</v>
      </c>
      <c r="C5141" s="5" t="b">
        <f>IF(AND(B5141,A5141&lt;=$G$1),TRUE(),FALSE())</f>
        <v>0</v>
      </c>
      <c r="D5141" s="4" t="e">
        <f>IF(AND($C5140,$I5140),IF(AND($L5140&lt;$C$3,$L5141&gt;=$C$3),$D5140+0.5,IF(AND($L5140&gt;=$C$3,$L5141&lt;$C$3),$D5140+0.5,$D5140)),$D5140)</f>
        <v>#N/A</v>
      </c>
      <c r="E5141" s="4" t="str">
        <f t="shared" si="526"/>
        <v/>
      </c>
      <c r="F5141" s="4" t="str">
        <f>IF(C5141,ROW(),"")</f>
        <v/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>IF(C5141,IF(E5141-$E$7&gt;=$C$1/2,TRUE(),FALSE()),FALSE())</f>
        <v>0</v>
      </c>
      <c r="J5141" s="4" t="e">
        <f t="shared" ca="1" si="527"/>
        <v>#N/A</v>
      </c>
      <c r="K5141" s="4" t="e">
        <f t="shared" si="530"/>
        <v>#N/A</v>
      </c>
      <c r="L5141" s="4" t="e">
        <f t="shared" si="531"/>
        <v>#N/A</v>
      </c>
      <c r="M5141" s="4"/>
    </row>
    <row r="5142" spans="1:13" x14ac:dyDescent="0.2">
      <c r="A5142" s="4">
        <f t="shared" si="528"/>
        <v>10270</v>
      </c>
      <c r="B5142" s="4" t="b">
        <f t="shared" si="529"/>
        <v>0</v>
      </c>
      <c r="C5142" s="5" t="b">
        <f>IF(AND(B5142,A5142&lt;=$G$1),TRUE(),FALSE())</f>
        <v>0</v>
      </c>
      <c r="D5142" s="4" t="e">
        <f>IF(AND($C5141,$I5141),IF(AND($L5141&lt;$C$3,$L5142&gt;=$C$3),$D5141+0.5,IF(AND($L5141&gt;=$C$3,$L5142&lt;$C$3),$D5141+0.5,$D5141)),$D5141)</f>
        <v>#N/A</v>
      </c>
      <c r="E5142" s="4" t="str">
        <f t="shared" si="526"/>
        <v/>
      </c>
      <c r="F5142" s="4" t="str">
        <f>IF(C5142,ROW(),"")</f>
        <v/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>IF(C5142,IF(E5142-$E$7&gt;=$C$1/2,TRUE(),FALSE()),FALSE())</f>
        <v>0</v>
      </c>
      <c r="J5142" s="4" t="e">
        <f t="shared" ca="1" si="527"/>
        <v>#N/A</v>
      </c>
      <c r="K5142" s="4" t="e">
        <f t="shared" si="530"/>
        <v>#N/A</v>
      </c>
      <c r="L5142" s="4" t="e">
        <f t="shared" si="531"/>
        <v>#N/A</v>
      </c>
      <c r="M5142" s="4"/>
    </row>
    <row r="5143" spans="1:13" x14ac:dyDescent="0.2">
      <c r="A5143" s="4">
        <f t="shared" si="528"/>
        <v>10272</v>
      </c>
      <c r="B5143" s="4" t="b">
        <f t="shared" si="529"/>
        <v>0</v>
      </c>
      <c r="C5143" s="5" t="b">
        <f>IF(AND(B5143,A5143&lt;=$G$1),TRUE(),FALSE())</f>
        <v>0</v>
      </c>
      <c r="D5143" s="4" t="e">
        <f>IF(AND($C5142,$I5142),IF(AND($L5142&lt;$C$3,$L5143&gt;=$C$3),$D5142+0.5,IF(AND($L5142&gt;=$C$3,$L5143&lt;$C$3),$D5142+0.5,$D5142)),$D5142)</f>
        <v>#N/A</v>
      </c>
      <c r="E5143" s="4" t="str">
        <f t="shared" si="526"/>
        <v/>
      </c>
      <c r="F5143" s="4" t="str">
        <f>IF(C5143,ROW(),"")</f>
        <v/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>IF(C5143,IF(E5143-$E$7&gt;=$C$1/2,TRUE(),FALSE()),FALSE())</f>
        <v>0</v>
      </c>
      <c r="J5143" s="4" t="e">
        <f t="shared" ca="1" si="527"/>
        <v>#N/A</v>
      </c>
      <c r="K5143" s="4" t="e">
        <f t="shared" si="530"/>
        <v>#N/A</v>
      </c>
      <c r="L5143" s="4" t="e">
        <f t="shared" si="531"/>
        <v>#N/A</v>
      </c>
      <c r="M5143" s="4"/>
    </row>
    <row r="5144" spans="1:13" x14ac:dyDescent="0.2">
      <c r="A5144" s="4">
        <f t="shared" si="528"/>
        <v>10274</v>
      </c>
      <c r="B5144" s="4" t="b">
        <f t="shared" si="529"/>
        <v>0</v>
      </c>
      <c r="C5144" s="5" t="b">
        <f>IF(AND(B5144,A5144&lt;=$G$1),TRUE(),FALSE())</f>
        <v>0</v>
      </c>
      <c r="D5144" s="4" t="e">
        <f>IF(AND($C5143,$I5143),IF(AND($L5143&lt;$C$3,$L5144&gt;=$C$3),$D5143+0.5,IF(AND($L5143&gt;=$C$3,$L5144&lt;$C$3),$D5143+0.5,$D5143)),$D5143)</f>
        <v>#N/A</v>
      </c>
      <c r="E5144" s="4" t="str">
        <f t="shared" si="526"/>
        <v/>
      </c>
      <c r="F5144" s="4" t="str">
        <f>IF(C5144,ROW(),"")</f>
        <v/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>IF(C5144,IF(E5144-$E$7&gt;=$C$1/2,TRUE(),FALSE()),FALSE())</f>
        <v>0</v>
      </c>
      <c r="J5144" s="4" t="e">
        <f t="shared" ca="1" si="527"/>
        <v>#N/A</v>
      </c>
      <c r="K5144" s="4" t="e">
        <f t="shared" si="530"/>
        <v>#N/A</v>
      </c>
      <c r="L5144" s="4" t="e">
        <f t="shared" si="531"/>
        <v>#N/A</v>
      </c>
      <c r="M5144" s="4"/>
    </row>
    <row r="5145" spans="1:13" x14ac:dyDescent="0.2">
      <c r="A5145" s="4">
        <f t="shared" si="528"/>
        <v>10276</v>
      </c>
      <c r="B5145" s="4" t="b">
        <f t="shared" si="529"/>
        <v>0</v>
      </c>
      <c r="C5145" s="5" t="b">
        <f>IF(AND(B5145,A5145&lt;=$G$1),TRUE(),FALSE())</f>
        <v>0</v>
      </c>
      <c r="D5145" s="4" t="e">
        <f>IF(AND($C5144,$I5144),IF(AND($L5144&lt;$C$3,$L5145&gt;=$C$3),$D5144+0.5,IF(AND($L5144&gt;=$C$3,$L5145&lt;$C$3),$D5144+0.5,$D5144)),$D5144)</f>
        <v>#N/A</v>
      </c>
      <c r="E5145" s="4" t="str">
        <f t="shared" si="526"/>
        <v/>
      </c>
      <c r="F5145" s="4" t="str">
        <f>IF(C5145,ROW(),"")</f>
        <v/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>IF(C5145,IF(E5145-$E$7&gt;=$C$1/2,TRUE(),FALSE()),FALSE())</f>
        <v>0</v>
      </c>
      <c r="J5145" s="4" t="e">
        <f t="shared" ca="1" si="527"/>
        <v>#N/A</v>
      </c>
      <c r="K5145" s="4" t="e">
        <f t="shared" si="530"/>
        <v>#N/A</v>
      </c>
      <c r="L5145" s="4" t="e">
        <f t="shared" si="531"/>
        <v>#N/A</v>
      </c>
      <c r="M5145" s="4"/>
    </row>
    <row r="5146" spans="1:13" x14ac:dyDescent="0.2">
      <c r="A5146" s="4">
        <f t="shared" si="528"/>
        <v>10278</v>
      </c>
      <c r="B5146" s="4" t="b">
        <f t="shared" si="529"/>
        <v>0</v>
      </c>
      <c r="C5146" s="5" t="b">
        <f>IF(AND(B5146,A5146&lt;=$G$1),TRUE(),FALSE())</f>
        <v>0</v>
      </c>
      <c r="D5146" s="4" t="e">
        <f>IF(AND($C5145,$I5145),IF(AND($L5145&lt;$C$3,$L5146&gt;=$C$3),$D5145+0.5,IF(AND($L5145&gt;=$C$3,$L5146&lt;$C$3),$D5145+0.5,$D5145)),$D5145)</f>
        <v>#N/A</v>
      </c>
      <c r="E5146" s="4" t="str">
        <f t="shared" si="526"/>
        <v/>
      </c>
      <c r="F5146" s="4" t="str">
        <f>IF(C5146,ROW(),"")</f>
        <v/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>IF(C5146,IF(E5146-$E$7&gt;=$C$1/2,TRUE(),FALSE()),FALSE())</f>
        <v>0</v>
      </c>
      <c r="J5146" s="4" t="e">
        <f t="shared" ca="1" si="527"/>
        <v>#N/A</v>
      </c>
      <c r="K5146" s="4" t="e">
        <f t="shared" si="530"/>
        <v>#N/A</v>
      </c>
      <c r="L5146" s="4" t="e">
        <f t="shared" si="531"/>
        <v>#N/A</v>
      </c>
      <c r="M5146" s="4"/>
    </row>
    <row r="5147" spans="1:13" x14ac:dyDescent="0.2">
      <c r="A5147" s="4">
        <f t="shared" si="528"/>
        <v>10280</v>
      </c>
      <c r="B5147" s="4" t="b">
        <f t="shared" si="529"/>
        <v>0</v>
      </c>
      <c r="C5147" s="5" t="b">
        <f>IF(AND(B5147,A5147&lt;=$G$1),TRUE(),FALSE())</f>
        <v>0</v>
      </c>
      <c r="D5147" s="4" t="e">
        <f>IF(AND($C5146,$I5146),IF(AND($L5146&lt;$C$3,$L5147&gt;=$C$3),$D5146+0.5,IF(AND($L5146&gt;=$C$3,$L5147&lt;$C$3),$D5146+0.5,$D5146)),$D5146)</f>
        <v>#N/A</v>
      </c>
      <c r="E5147" s="4" t="str">
        <f t="shared" si="526"/>
        <v/>
      </c>
      <c r="F5147" s="4" t="str">
        <f>IF(C5147,ROW(),"")</f>
        <v/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>IF(C5147,IF(E5147-$E$7&gt;=$C$1/2,TRUE(),FALSE()),FALSE())</f>
        <v>0</v>
      </c>
      <c r="J5147" s="4" t="e">
        <f t="shared" ca="1" si="527"/>
        <v>#N/A</v>
      </c>
      <c r="K5147" s="4" t="e">
        <f t="shared" si="530"/>
        <v>#N/A</v>
      </c>
      <c r="L5147" s="4" t="e">
        <f t="shared" si="531"/>
        <v>#N/A</v>
      </c>
      <c r="M5147" s="4"/>
    </row>
    <row r="5148" spans="1:13" x14ac:dyDescent="0.2">
      <c r="A5148" s="4">
        <f t="shared" si="528"/>
        <v>10282</v>
      </c>
      <c r="B5148" s="4" t="b">
        <f t="shared" si="529"/>
        <v>0</v>
      </c>
      <c r="C5148" s="5" t="b">
        <f>IF(AND(B5148,A5148&lt;=$G$1),TRUE(),FALSE())</f>
        <v>0</v>
      </c>
      <c r="D5148" s="4" t="e">
        <f>IF(AND($C5147,$I5147),IF(AND($L5147&lt;$C$3,$L5148&gt;=$C$3),$D5147+0.5,IF(AND($L5147&gt;=$C$3,$L5148&lt;$C$3),$D5147+0.5,$D5147)),$D5147)</f>
        <v>#N/A</v>
      </c>
      <c r="E5148" s="4" t="str">
        <f t="shared" si="526"/>
        <v/>
      </c>
      <c r="F5148" s="4" t="str">
        <f>IF(C5148,ROW(),"")</f>
        <v/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>IF(C5148,IF(E5148-$E$7&gt;=$C$1/2,TRUE(),FALSE()),FALSE())</f>
        <v>0</v>
      </c>
      <c r="J5148" s="4" t="e">
        <f t="shared" ca="1" si="527"/>
        <v>#N/A</v>
      </c>
      <c r="K5148" s="4" t="e">
        <f t="shared" si="530"/>
        <v>#N/A</v>
      </c>
      <c r="L5148" s="4" t="e">
        <f t="shared" si="531"/>
        <v>#N/A</v>
      </c>
      <c r="M5148" s="4"/>
    </row>
    <row r="5149" spans="1:13" x14ac:dyDescent="0.2">
      <c r="A5149" s="4">
        <f t="shared" si="528"/>
        <v>10284</v>
      </c>
      <c r="B5149" s="4" t="b">
        <f t="shared" si="529"/>
        <v>0</v>
      </c>
      <c r="C5149" s="5" t="b">
        <f>IF(AND(B5149,A5149&lt;=$G$1),TRUE(),FALSE())</f>
        <v>0</v>
      </c>
      <c r="D5149" s="4" t="e">
        <f>IF(AND($C5148,$I5148),IF(AND($L5148&lt;$C$3,$L5149&gt;=$C$3),$D5148+0.5,IF(AND($L5148&gt;=$C$3,$L5149&lt;$C$3),$D5148+0.5,$D5148)),$D5148)</f>
        <v>#N/A</v>
      </c>
      <c r="E5149" s="4" t="str">
        <f t="shared" si="526"/>
        <v/>
      </c>
      <c r="F5149" s="4" t="str">
        <f>IF(C5149,ROW(),"")</f>
        <v/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>IF(C5149,IF(E5149-$E$7&gt;=$C$1/2,TRUE(),FALSE()),FALSE())</f>
        <v>0</v>
      </c>
      <c r="J5149" s="4" t="e">
        <f t="shared" ca="1" si="527"/>
        <v>#N/A</v>
      </c>
      <c r="K5149" s="4" t="e">
        <f t="shared" si="530"/>
        <v>#N/A</v>
      </c>
      <c r="L5149" s="4" t="e">
        <f t="shared" si="531"/>
        <v>#N/A</v>
      </c>
      <c r="M5149" s="4"/>
    </row>
    <row r="5150" spans="1:13" x14ac:dyDescent="0.2">
      <c r="A5150" s="4">
        <f t="shared" si="528"/>
        <v>10286</v>
      </c>
      <c r="B5150" s="4" t="b">
        <f t="shared" si="529"/>
        <v>0</v>
      </c>
      <c r="C5150" s="5" t="b">
        <f>IF(AND(B5150,A5150&lt;=$G$1),TRUE(),FALSE())</f>
        <v>0</v>
      </c>
      <c r="D5150" s="4" t="e">
        <f>IF(AND($C5149,$I5149),IF(AND($L5149&lt;$C$3,$L5150&gt;=$C$3),$D5149+0.5,IF(AND($L5149&gt;=$C$3,$L5150&lt;$C$3),$D5149+0.5,$D5149)),$D5149)</f>
        <v>#N/A</v>
      </c>
      <c r="E5150" s="4" t="str">
        <f t="shared" si="526"/>
        <v/>
      </c>
      <c r="F5150" s="4" t="str">
        <f>IF(C5150,ROW(),"")</f>
        <v/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>IF(C5150,IF(E5150-$E$7&gt;=$C$1/2,TRUE(),FALSE()),FALSE())</f>
        <v>0</v>
      </c>
      <c r="J5150" s="4" t="e">
        <f t="shared" ca="1" si="527"/>
        <v>#N/A</v>
      </c>
      <c r="K5150" s="4" t="e">
        <f t="shared" si="530"/>
        <v>#N/A</v>
      </c>
      <c r="L5150" s="4" t="e">
        <f t="shared" si="531"/>
        <v>#N/A</v>
      </c>
      <c r="M5150" s="4"/>
    </row>
    <row r="5151" spans="1:13" x14ac:dyDescent="0.2">
      <c r="A5151" s="4">
        <f t="shared" si="528"/>
        <v>10288</v>
      </c>
      <c r="B5151" s="4" t="b">
        <f t="shared" si="529"/>
        <v>0</v>
      </c>
      <c r="C5151" s="5" t="b">
        <f>IF(AND(B5151,A5151&lt;=$G$1),TRUE(),FALSE())</f>
        <v>0</v>
      </c>
      <c r="D5151" s="4" t="e">
        <f>IF(AND($C5150,$I5150),IF(AND($L5150&lt;$C$3,$L5151&gt;=$C$3),$D5150+0.5,IF(AND($L5150&gt;=$C$3,$L5151&lt;$C$3),$D5150+0.5,$D5150)),$D5150)</f>
        <v>#N/A</v>
      </c>
      <c r="E5151" s="4" t="str">
        <f t="shared" si="526"/>
        <v/>
      </c>
      <c r="F5151" s="4" t="str">
        <f>IF(C5151,ROW(),"")</f>
        <v/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>IF(C5151,IF(E5151-$E$7&gt;=$C$1/2,TRUE(),FALSE()),FALSE())</f>
        <v>0</v>
      </c>
      <c r="J5151" s="4" t="e">
        <f t="shared" ca="1" si="527"/>
        <v>#N/A</v>
      </c>
      <c r="K5151" s="4" t="e">
        <f t="shared" si="530"/>
        <v>#N/A</v>
      </c>
      <c r="L5151" s="4" t="e">
        <f t="shared" si="531"/>
        <v>#N/A</v>
      </c>
      <c r="M5151" s="4"/>
    </row>
    <row r="5152" spans="1:13" x14ac:dyDescent="0.2">
      <c r="A5152" s="4">
        <f t="shared" si="528"/>
        <v>10290</v>
      </c>
      <c r="B5152" s="4" t="b">
        <f t="shared" si="529"/>
        <v>0</v>
      </c>
      <c r="C5152" s="5" t="b">
        <f>IF(AND(B5152,A5152&lt;=$G$1),TRUE(),FALSE())</f>
        <v>0</v>
      </c>
      <c r="D5152" s="4" t="e">
        <f>IF(AND($C5151,$I5151),IF(AND($L5151&lt;$C$3,$L5152&gt;=$C$3),$D5151+0.5,IF(AND($L5151&gt;=$C$3,$L5152&lt;$C$3),$D5151+0.5,$D5151)),$D5151)</f>
        <v>#N/A</v>
      </c>
      <c r="E5152" s="4" t="str">
        <f t="shared" si="526"/>
        <v/>
      </c>
      <c r="F5152" s="4" t="str">
        <f>IF(C5152,ROW(),"")</f>
        <v/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>IF(C5152,IF(E5152-$E$7&gt;=$C$1/2,TRUE(),FALSE()),FALSE())</f>
        <v>0</v>
      </c>
      <c r="J5152" s="4" t="e">
        <f t="shared" ca="1" si="527"/>
        <v>#N/A</v>
      </c>
      <c r="K5152" s="4" t="e">
        <f t="shared" si="530"/>
        <v>#N/A</v>
      </c>
      <c r="L5152" s="4" t="e">
        <f t="shared" si="531"/>
        <v>#N/A</v>
      </c>
      <c r="M5152" s="4"/>
    </row>
    <row r="5153" spans="1:13" x14ac:dyDescent="0.2">
      <c r="A5153" s="4">
        <f t="shared" si="528"/>
        <v>10292</v>
      </c>
      <c r="B5153" s="4" t="b">
        <f t="shared" si="529"/>
        <v>0</v>
      </c>
      <c r="C5153" s="5" t="b">
        <f>IF(AND(B5153,A5153&lt;=$G$1),TRUE(),FALSE())</f>
        <v>0</v>
      </c>
      <c r="D5153" s="4" t="e">
        <f>IF(AND($C5152,$I5152),IF(AND($L5152&lt;$C$3,$L5153&gt;=$C$3),$D5152+0.5,IF(AND($L5152&gt;=$C$3,$L5153&lt;$C$3),$D5152+0.5,$D5152)),$D5152)</f>
        <v>#N/A</v>
      </c>
      <c r="E5153" s="4" t="str">
        <f t="shared" si="526"/>
        <v/>
      </c>
      <c r="F5153" s="4" t="str">
        <f>IF(C5153,ROW(),"")</f>
        <v/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>IF(C5153,IF(E5153-$E$7&gt;=$C$1/2,TRUE(),FALSE()),FALSE())</f>
        <v>0</v>
      </c>
      <c r="J5153" s="4" t="e">
        <f t="shared" ca="1" si="527"/>
        <v>#N/A</v>
      </c>
      <c r="K5153" s="4" t="e">
        <f t="shared" si="530"/>
        <v>#N/A</v>
      </c>
      <c r="L5153" s="4" t="e">
        <f t="shared" si="531"/>
        <v>#N/A</v>
      </c>
      <c r="M5153" s="4"/>
    </row>
    <row r="5154" spans="1:13" x14ac:dyDescent="0.2">
      <c r="A5154" s="4">
        <f t="shared" si="528"/>
        <v>10294</v>
      </c>
      <c r="B5154" s="4" t="b">
        <f t="shared" si="529"/>
        <v>0</v>
      </c>
      <c r="C5154" s="5" t="b">
        <f>IF(AND(B5154,A5154&lt;=$G$1),TRUE(),FALSE())</f>
        <v>0</v>
      </c>
      <c r="D5154" s="4" t="e">
        <f>IF(AND($C5153,$I5153),IF(AND($L5153&lt;$C$3,$L5154&gt;=$C$3),$D5153+0.5,IF(AND($L5153&gt;=$C$3,$L5154&lt;$C$3),$D5153+0.5,$D5153)),$D5153)</f>
        <v>#N/A</v>
      </c>
      <c r="E5154" s="4" t="str">
        <f t="shared" si="526"/>
        <v/>
      </c>
      <c r="F5154" s="4" t="str">
        <f>IF(C5154,ROW(),"")</f>
        <v/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>IF(C5154,IF(E5154-$E$7&gt;=$C$1/2,TRUE(),FALSE()),FALSE())</f>
        <v>0</v>
      </c>
      <c r="J5154" s="4" t="e">
        <f t="shared" ca="1" si="527"/>
        <v>#N/A</v>
      </c>
      <c r="K5154" s="4" t="e">
        <f t="shared" si="530"/>
        <v>#N/A</v>
      </c>
      <c r="L5154" s="4" t="e">
        <f t="shared" si="531"/>
        <v>#N/A</v>
      </c>
      <c r="M5154" s="4"/>
    </row>
    <row r="5155" spans="1:13" x14ac:dyDescent="0.2">
      <c r="A5155" s="4">
        <f t="shared" si="528"/>
        <v>10296</v>
      </c>
      <c r="B5155" s="4" t="b">
        <f t="shared" si="529"/>
        <v>0</v>
      </c>
      <c r="C5155" s="5" t="b">
        <f>IF(AND(B5155,A5155&lt;=$G$1),TRUE(),FALSE())</f>
        <v>0</v>
      </c>
      <c r="D5155" s="4" t="e">
        <f>IF(AND($C5154,$I5154),IF(AND($L5154&lt;$C$3,$L5155&gt;=$C$3),$D5154+0.5,IF(AND($L5154&gt;=$C$3,$L5155&lt;$C$3),$D5154+0.5,$D5154)),$D5154)</f>
        <v>#N/A</v>
      </c>
      <c r="E5155" s="4" t="str">
        <f t="shared" si="526"/>
        <v/>
      </c>
      <c r="F5155" s="4" t="str">
        <f>IF(C5155,ROW(),"")</f>
        <v/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>IF(C5155,IF(E5155-$E$7&gt;=$C$1/2,TRUE(),FALSE()),FALSE())</f>
        <v>0</v>
      </c>
      <c r="J5155" s="4" t="e">
        <f t="shared" ca="1" si="527"/>
        <v>#N/A</v>
      </c>
      <c r="K5155" s="4" t="e">
        <f t="shared" si="530"/>
        <v>#N/A</v>
      </c>
      <c r="L5155" s="4" t="e">
        <f t="shared" si="531"/>
        <v>#N/A</v>
      </c>
      <c r="M5155" s="4"/>
    </row>
    <row r="5156" spans="1:13" x14ac:dyDescent="0.2">
      <c r="A5156" s="4">
        <f t="shared" si="528"/>
        <v>10298</v>
      </c>
      <c r="B5156" s="4" t="b">
        <f t="shared" si="529"/>
        <v>0</v>
      </c>
      <c r="C5156" s="5" t="b">
        <f>IF(AND(B5156,A5156&lt;=$G$1),TRUE(),FALSE())</f>
        <v>0</v>
      </c>
      <c r="D5156" s="4" t="e">
        <f>IF(AND($C5155,$I5155),IF(AND($L5155&lt;$C$3,$L5156&gt;=$C$3),$D5155+0.5,IF(AND($L5155&gt;=$C$3,$L5156&lt;$C$3),$D5155+0.5,$D5155)),$D5155)</f>
        <v>#N/A</v>
      </c>
      <c r="E5156" s="4" t="str">
        <f t="shared" si="526"/>
        <v/>
      </c>
      <c r="F5156" s="4" t="str">
        <f>IF(C5156,ROW(),"")</f>
        <v/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>IF(C5156,IF(E5156-$E$7&gt;=$C$1/2,TRUE(),FALSE()),FALSE())</f>
        <v>0</v>
      </c>
      <c r="J5156" s="4" t="e">
        <f t="shared" ca="1" si="527"/>
        <v>#N/A</v>
      </c>
      <c r="K5156" s="4" t="e">
        <f t="shared" si="530"/>
        <v>#N/A</v>
      </c>
      <c r="L5156" s="4" t="e">
        <f t="shared" si="531"/>
        <v>#N/A</v>
      </c>
      <c r="M5156" s="4"/>
    </row>
    <row r="5157" spans="1:13" x14ac:dyDescent="0.2">
      <c r="A5157" s="4">
        <f t="shared" si="528"/>
        <v>10300</v>
      </c>
      <c r="B5157" s="4" t="b">
        <f t="shared" si="529"/>
        <v>0</v>
      </c>
      <c r="C5157" s="5" t="b">
        <f>IF(AND(B5157,A5157&lt;=$G$1),TRUE(),FALSE())</f>
        <v>0</v>
      </c>
      <c r="D5157" s="4" t="e">
        <f>IF(AND($C5156,$I5156),IF(AND($L5156&lt;$C$3,$L5157&gt;=$C$3),$D5156+0.5,IF(AND($L5156&gt;=$C$3,$L5157&lt;$C$3),$D5156+0.5,$D5156)),$D5156)</f>
        <v>#N/A</v>
      </c>
      <c r="E5157" s="4" t="str">
        <f t="shared" si="526"/>
        <v/>
      </c>
      <c r="F5157" s="4" t="str">
        <f>IF(C5157,ROW(),"")</f>
        <v/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>IF(C5157,IF(E5157-$E$7&gt;=$C$1/2,TRUE(),FALSE()),FALSE())</f>
        <v>0</v>
      </c>
      <c r="J5157" s="4" t="e">
        <f t="shared" ca="1" si="527"/>
        <v>#N/A</v>
      </c>
      <c r="K5157" s="4" t="e">
        <f t="shared" si="530"/>
        <v>#N/A</v>
      </c>
      <c r="L5157" s="4" t="e">
        <f t="shared" si="531"/>
        <v>#N/A</v>
      </c>
      <c r="M5157" s="4"/>
    </row>
    <row r="5158" spans="1:13" x14ac:dyDescent="0.2">
      <c r="A5158" s="4">
        <f t="shared" si="528"/>
        <v>10302</v>
      </c>
      <c r="B5158" s="4" t="b">
        <f t="shared" si="529"/>
        <v>0</v>
      </c>
      <c r="C5158" s="5" t="b">
        <f>IF(AND(B5158,A5158&lt;=$G$1),TRUE(),FALSE())</f>
        <v>0</v>
      </c>
      <c r="D5158" s="4" t="e">
        <f>IF(AND($C5157,$I5157),IF(AND($L5157&lt;$C$3,$L5158&gt;=$C$3),$D5157+0.5,IF(AND($L5157&gt;=$C$3,$L5158&lt;$C$3),$D5157+0.5,$D5157)),$D5157)</f>
        <v>#N/A</v>
      </c>
      <c r="E5158" s="4" t="str">
        <f t="shared" si="526"/>
        <v/>
      </c>
      <c r="F5158" s="4" t="str">
        <f>IF(C5158,ROW(),"")</f>
        <v/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>IF(C5158,IF(E5158-$E$7&gt;=$C$1/2,TRUE(),FALSE()),FALSE())</f>
        <v>0</v>
      </c>
      <c r="J5158" s="4" t="e">
        <f t="shared" ca="1" si="527"/>
        <v>#N/A</v>
      </c>
      <c r="K5158" s="4" t="e">
        <f t="shared" si="530"/>
        <v>#N/A</v>
      </c>
      <c r="L5158" s="4" t="e">
        <f t="shared" si="531"/>
        <v>#N/A</v>
      </c>
      <c r="M5158" s="4"/>
    </row>
    <row r="5159" spans="1:13" x14ac:dyDescent="0.2">
      <c r="A5159" s="4">
        <f t="shared" si="528"/>
        <v>10304</v>
      </c>
      <c r="B5159" s="4" t="b">
        <f t="shared" si="529"/>
        <v>0</v>
      </c>
      <c r="C5159" s="5" t="b">
        <f>IF(AND(B5159,A5159&lt;=$G$1),TRUE(),FALSE())</f>
        <v>0</v>
      </c>
      <c r="D5159" s="4" t="e">
        <f>IF(AND($C5158,$I5158),IF(AND($L5158&lt;$C$3,$L5159&gt;=$C$3),$D5158+0.5,IF(AND($L5158&gt;=$C$3,$L5159&lt;$C$3),$D5158+0.5,$D5158)),$D5158)</f>
        <v>#N/A</v>
      </c>
      <c r="E5159" s="4" t="str">
        <f t="shared" si="526"/>
        <v/>
      </c>
      <c r="F5159" s="4" t="str">
        <f>IF(C5159,ROW(),"")</f>
        <v/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>IF(C5159,IF(E5159-$E$7&gt;=$C$1/2,TRUE(),FALSE()),FALSE())</f>
        <v>0</v>
      </c>
      <c r="J5159" s="4" t="e">
        <f t="shared" ca="1" si="527"/>
        <v>#N/A</v>
      </c>
      <c r="K5159" s="4" t="e">
        <f t="shared" si="530"/>
        <v>#N/A</v>
      </c>
      <c r="L5159" s="4" t="e">
        <f t="shared" si="531"/>
        <v>#N/A</v>
      </c>
      <c r="M5159" s="4"/>
    </row>
    <row r="5160" spans="1:13" x14ac:dyDescent="0.2">
      <c r="A5160" s="4">
        <f t="shared" si="528"/>
        <v>10306</v>
      </c>
      <c r="B5160" s="4" t="b">
        <f t="shared" si="529"/>
        <v>0</v>
      </c>
      <c r="C5160" s="5" t="b">
        <f>IF(AND(B5160,A5160&lt;=$G$1),TRUE(),FALSE())</f>
        <v>0</v>
      </c>
      <c r="D5160" s="4" t="e">
        <f>IF(AND($C5159,$I5159),IF(AND($L5159&lt;$C$3,$L5160&gt;=$C$3),$D5159+0.5,IF(AND($L5159&gt;=$C$3,$L5160&lt;$C$3),$D5159+0.5,$D5159)),$D5159)</f>
        <v>#N/A</v>
      </c>
      <c r="E5160" s="4" t="str">
        <f t="shared" si="526"/>
        <v/>
      </c>
      <c r="F5160" s="4" t="str">
        <f>IF(C5160,ROW(),"")</f>
        <v/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>IF(C5160,IF(E5160-$E$7&gt;=$C$1/2,TRUE(),FALSE()),FALSE())</f>
        <v>0</v>
      </c>
      <c r="J5160" s="4" t="e">
        <f t="shared" ca="1" si="527"/>
        <v>#N/A</v>
      </c>
      <c r="K5160" s="4" t="e">
        <f t="shared" si="530"/>
        <v>#N/A</v>
      </c>
      <c r="L5160" s="4" t="e">
        <f t="shared" si="531"/>
        <v>#N/A</v>
      </c>
      <c r="M5160" s="4"/>
    </row>
    <row r="5161" spans="1:13" x14ac:dyDescent="0.2">
      <c r="A5161" s="4">
        <f t="shared" si="528"/>
        <v>10308</v>
      </c>
      <c r="B5161" s="4" t="b">
        <f t="shared" si="529"/>
        <v>0</v>
      </c>
      <c r="C5161" s="5" t="b">
        <f>IF(AND(B5161,A5161&lt;=$G$1),TRUE(),FALSE())</f>
        <v>0</v>
      </c>
      <c r="D5161" s="4" t="e">
        <f>IF(AND($C5160,$I5160),IF(AND($L5160&lt;$C$3,$L5161&gt;=$C$3),$D5160+0.5,IF(AND($L5160&gt;=$C$3,$L5161&lt;$C$3),$D5160+0.5,$D5160)),$D5160)</f>
        <v>#N/A</v>
      </c>
      <c r="E5161" s="4" t="str">
        <f t="shared" si="526"/>
        <v/>
      </c>
      <c r="F5161" s="4" t="str">
        <f>IF(C5161,ROW(),"")</f>
        <v/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>IF(C5161,IF(E5161-$E$7&gt;=$C$1/2,TRUE(),FALSE()),FALSE())</f>
        <v>0</v>
      </c>
      <c r="J5161" s="4" t="e">
        <f t="shared" ca="1" si="527"/>
        <v>#N/A</v>
      </c>
      <c r="K5161" s="4" t="e">
        <f t="shared" si="530"/>
        <v>#N/A</v>
      </c>
      <c r="L5161" s="4" t="e">
        <f t="shared" si="531"/>
        <v>#N/A</v>
      </c>
      <c r="M5161" s="4"/>
    </row>
    <row r="5162" spans="1:13" x14ac:dyDescent="0.2">
      <c r="A5162" s="4">
        <f t="shared" si="528"/>
        <v>10310</v>
      </c>
      <c r="B5162" s="4" t="b">
        <f t="shared" si="529"/>
        <v>0</v>
      </c>
      <c r="C5162" s="5" t="b">
        <f>IF(AND(B5162,A5162&lt;=$G$1),TRUE(),FALSE())</f>
        <v>0</v>
      </c>
      <c r="D5162" s="4" t="e">
        <f>IF(AND($C5161,$I5161),IF(AND($L5161&lt;$C$3,$L5162&gt;=$C$3),$D5161+0.5,IF(AND($L5161&gt;=$C$3,$L5162&lt;$C$3),$D5161+0.5,$D5161)),$D5161)</f>
        <v>#N/A</v>
      </c>
      <c r="E5162" s="4" t="str">
        <f t="shared" si="526"/>
        <v/>
      </c>
      <c r="F5162" s="4" t="str">
        <f>IF(C5162,ROW(),"")</f>
        <v/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>IF(C5162,IF(E5162-$E$7&gt;=$C$1/2,TRUE(),FALSE()),FALSE())</f>
        <v>0</v>
      </c>
      <c r="J5162" s="4" t="e">
        <f t="shared" ca="1" si="527"/>
        <v>#N/A</v>
      </c>
      <c r="K5162" s="4" t="e">
        <f t="shared" si="530"/>
        <v>#N/A</v>
      </c>
      <c r="L5162" s="4" t="e">
        <f t="shared" si="531"/>
        <v>#N/A</v>
      </c>
      <c r="M5162" s="4"/>
    </row>
    <row r="5163" spans="1:13" x14ac:dyDescent="0.2">
      <c r="A5163" s="4">
        <f t="shared" si="528"/>
        <v>10312</v>
      </c>
      <c r="B5163" s="4" t="b">
        <f t="shared" si="529"/>
        <v>0</v>
      </c>
      <c r="C5163" s="5" t="b">
        <f>IF(AND(B5163,A5163&lt;=$G$1),TRUE(),FALSE())</f>
        <v>0</v>
      </c>
      <c r="D5163" s="4" t="e">
        <f>IF(AND($C5162,$I5162),IF(AND($L5162&lt;$C$3,$L5163&gt;=$C$3),$D5162+0.5,IF(AND($L5162&gt;=$C$3,$L5163&lt;$C$3),$D5162+0.5,$D5162)),$D5162)</f>
        <v>#N/A</v>
      </c>
      <c r="E5163" s="4" t="str">
        <f t="shared" si="526"/>
        <v/>
      </c>
      <c r="F5163" s="4" t="str">
        <f>IF(C5163,ROW(),"")</f>
        <v/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>IF(C5163,IF(E5163-$E$7&gt;=$C$1/2,TRUE(),FALSE()),FALSE())</f>
        <v>0</v>
      </c>
      <c r="J5163" s="4" t="e">
        <f t="shared" ca="1" si="527"/>
        <v>#N/A</v>
      </c>
      <c r="K5163" s="4" t="e">
        <f t="shared" si="530"/>
        <v>#N/A</v>
      </c>
      <c r="L5163" s="4" t="e">
        <f t="shared" si="531"/>
        <v>#N/A</v>
      </c>
      <c r="M5163" s="4"/>
    </row>
    <row r="5164" spans="1:13" x14ac:dyDescent="0.2">
      <c r="A5164" s="4">
        <f t="shared" si="528"/>
        <v>10314</v>
      </c>
      <c r="B5164" s="4" t="b">
        <f t="shared" si="529"/>
        <v>0</v>
      </c>
      <c r="C5164" s="5" t="b">
        <f>IF(AND(B5164,A5164&lt;=$G$1),TRUE(),FALSE())</f>
        <v>0</v>
      </c>
      <c r="D5164" s="4" t="e">
        <f>IF(AND($C5163,$I5163),IF(AND($L5163&lt;$C$3,$L5164&gt;=$C$3),$D5163+0.5,IF(AND($L5163&gt;=$C$3,$L5164&lt;$C$3),$D5163+0.5,$D5163)),$D5163)</f>
        <v>#N/A</v>
      </c>
      <c r="E5164" s="4" t="str">
        <f t="shared" si="526"/>
        <v/>
      </c>
      <c r="F5164" s="4" t="str">
        <f>IF(C5164,ROW(),"")</f>
        <v/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>IF(C5164,IF(E5164-$E$7&gt;=$C$1/2,TRUE(),FALSE()),FALSE())</f>
        <v>0</v>
      </c>
      <c r="J5164" s="4" t="e">
        <f t="shared" ca="1" si="527"/>
        <v>#N/A</v>
      </c>
      <c r="K5164" s="4" t="e">
        <f t="shared" si="530"/>
        <v>#N/A</v>
      </c>
      <c r="L5164" s="4" t="e">
        <f t="shared" si="531"/>
        <v>#N/A</v>
      </c>
      <c r="M5164" s="4"/>
    </row>
    <row r="5165" spans="1:13" x14ac:dyDescent="0.2">
      <c r="A5165" s="4">
        <f t="shared" si="528"/>
        <v>10316</v>
      </c>
      <c r="B5165" s="4" t="b">
        <f t="shared" si="529"/>
        <v>0</v>
      </c>
      <c r="C5165" s="5" t="b">
        <f>IF(AND(B5165,A5165&lt;=$G$1),TRUE(),FALSE())</f>
        <v>0</v>
      </c>
      <c r="D5165" s="4" t="e">
        <f>IF(AND($C5164,$I5164),IF(AND($L5164&lt;$C$3,$L5165&gt;=$C$3),$D5164+0.5,IF(AND($L5164&gt;=$C$3,$L5165&lt;$C$3),$D5164+0.5,$D5164)),$D5164)</f>
        <v>#N/A</v>
      </c>
      <c r="E5165" s="4" t="str">
        <f t="shared" si="526"/>
        <v/>
      </c>
      <c r="F5165" s="4" t="str">
        <f>IF(C5165,ROW(),"")</f>
        <v/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>IF(C5165,IF(E5165-$E$7&gt;=$C$1/2,TRUE(),FALSE()),FALSE())</f>
        <v>0</v>
      </c>
      <c r="J5165" s="4" t="e">
        <f t="shared" ca="1" si="527"/>
        <v>#N/A</v>
      </c>
      <c r="K5165" s="4" t="e">
        <f t="shared" si="530"/>
        <v>#N/A</v>
      </c>
      <c r="L5165" s="4" t="e">
        <f t="shared" si="531"/>
        <v>#N/A</v>
      </c>
      <c r="M5165" s="4"/>
    </row>
    <row r="5166" spans="1:13" x14ac:dyDescent="0.2">
      <c r="A5166" s="4">
        <f t="shared" si="528"/>
        <v>10318</v>
      </c>
      <c r="B5166" s="4" t="b">
        <f t="shared" si="529"/>
        <v>0</v>
      </c>
      <c r="C5166" s="5" t="b">
        <f>IF(AND(B5166,A5166&lt;=$G$1),TRUE(),FALSE())</f>
        <v>0</v>
      </c>
      <c r="D5166" s="4" t="e">
        <f>IF(AND($C5165,$I5165),IF(AND($L5165&lt;$C$3,$L5166&gt;=$C$3),$D5165+0.5,IF(AND($L5165&gt;=$C$3,$L5166&lt;$C$3),$D5165+0.5,$D5165)),$D5165)</f>
        <v>#N/A</v>
      </c>
      <c r="E5166" s="4" t="str">
        <f t="shared" si="526"/>
        <v/>
      </c>
      <c r="F5166" s="4" t="str">
        <f>IF(C5166,ROW(),"")</f>
        <v/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>IF(C5166,IF(E5166-$E$7&gt;=$C$1/2,TRUE(),FALSE()),FALSE())</f>
        <v>0</v>
      </c>
      <c r="J5166" s="4" t="e">
        <f t="shared" ca="1" si="527"/>
        <v>#N/A</v>
      </c>
      <c r="K5166" s="4" t="e">
        <f t="shared" si="530"/>
        <v>#N/A</v>
      </c>
      <c r="L5166" s="4" t="e">
        <f t="shared" si="531"/>
        <v>#N/A</v>
      </c>
      <c r="M5166" s="4"/>
    </row>
    <row r="5167" spans="1:13" x14ac:dyDescent="0.2">
      <c r="A5167" s="4">
        <f t="shared" si="528"/>
        <v>10320</v>
      </c>
      <c r="B5167" s="4" t="b">
        <f t="shared" si="529"/>
        <v>0</v>
      </c>
      <c r="C5167" s="5" t="b">
        <f>IF(AND(B5167,A5167&lt;=$G$1),TRUE(),FALSE())</f>
        <v>0</v>
      </c>
      <c r="D5167" s="4" t="e">
        <f>IF(AND($C5166,$I5166),IF(AND($L5166&lt;$C$3,$L5167&gt;=$C$3),$D5166+0.5,IF(AND($L5166&gt;=$C$3,$L5167&lt;$C$3),$D5166+0.5,$D5166)),$D5166)</f>
        <v>#N/A</v>
      </c>
      <c r="E5167" s="4" t="str">
        <f t="shared" si="526"/>
        <v/>
      </c>
      <c r="F5167" s="4" t="str">
        <f>IF(C5167,ROW(),"")</f>
        <v/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>IF(C5167,IF(E5167-$E$7&gt;=$C$1/2,TRUE(),FALSE()),FALSE())</f>
        <v>0</v>
      </c>
      <c r="J5167" s="4" t="e">
        <f t="shared" ca="1" si="527"/>
        <v>#N/A</v>
      </c>
      <c r="K5167" s="4" t="e">
        <f t="shared" si="530"/>
        <v>#N/A</v>
      </c>
      <c r="L5167" s="4" t="e">
        <f t="shared" si="531"/>
        <v>#N/A</v>
      </c>
      <c r="M5167" s="4"/>
    </row>
    <row r="5168" spans="1:13" x14ac:dyDescent="0.2">
      <c r="A5168" s="4">
        <f t="shared" si="528"/>
        <v>10322</v>
      </c>
      <c r="B5168" s="4" t="b">
        <f t="shared" si="529"/>
        <v>0</v>
      </c>
      <c r="C5168" s="5" t="b">
        <f>IF(AND(B5168,A5168&lt;=$G$1),TRUE(),FALSE())</f>
        <v>0</v>
      </c>
      <c r="D5168" s="4" t="e">
        <f>IF(AND($C5167,$I5167),IF(AND($L5167&lt;$C$3,$L5168&gt;=$C$3),$D5167+0.5,IF(AND($L5167&gt;=$C$3,$L5168&lt;$C$3),$D5167+0.5,$D5167)),$D5167)</f>
        <v>#N/A</v>
      </c>
      <c r="E5168" s="4" t="str">
        <f t="shared" si="526"/>
        <v/>
      </c>
      <c r="F5168" s="4" t="str">
        <f>IF(C5168,ROW(),"")</f>
        <v/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>IF(C5168,IF(E5168-$E$7&gt;=$C$1/2,TRUE(),FALSE()),FALSE())</f>
        <v>0</v>
      </c>
      <c r="J5168" s="4" t="e">
        <f t="shared" ca="1" si="527"/>
        <v>#N/A</v>
      </c>
      <c r="K5168" s="4" t="e">
        <f t="shared" si="530"/>
        <v>#N/A</v>
      </c>
      <c r="L5168" s="4" t="e">
        <f t="shared" si="531"/>
        <v>#N/A</v>
      </c>
      <c r="M5168" s="4"/>
    </row>
    <row r="5169" spans="1:13" x14ac:dyDescent="0.2">
      <c r="A5169" s="4">
        <f t="shared" si="528"/>
        <v>10324</v>
      </c>
      <c r="B5169" s="4" t="b">
        <f t="shared" si="529"/>
        <v>0</v>
      </c>
      <c r="C5169" s="5" t="b">
        <f>IF(AND(B5169,A5169&lt;=$G$1),TRUE(),FALSE())</f>
        <v>0</v>
      </c>
      <c r="D5169" s="4" t="e">
        <f>IF(AND($C5168,$I5168),IF(AND($L5168&lt;$C$3,$L5169&gt;=$C$3),$D5168+0.5,IF(AND($L5168&gt;=$C$3,$L5169&lt;$C$3),$D5168+0.5,$D5168)),$D5168)</f>
        <v>#N/A</v>
      </c>
      <c r="E5169" s="4" t="str">
        <f t="shared" si="526"/>
        <v/>
      </c>
      <c r="F5169" s="4" t="str">
        <f>IF(C5169,ROW(),"")</f>
        <v/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>IF(C5169,IF(E5169-$E$7&gt;=$C$1/2,TRUE(),FALSE()),FALSE())</f>
        <v>0</v>
      </c>
      <c r="J5169" s="4" t="e">
        <f t="shared" ca="1" si="527"/>
        <v>#N/A</v>
      </c>
      <c r="K5169" s="4" t="e">
        <f t="shared" si="530"/>
        <v>#N/A</v>
      </c>
      <c r="L5169" s="4" t="e">
        <f t="shared" si="531"/>
        <v>#N/A</v>
      </c>
      <c r="M5169" s="4"/>
    </row>
    <row r="5170" spans="1:13" x14ac:dyDescent="0.2">
      <c r="A5170" s="4">
        <f t="shared" si="528"/>
        <v>10326</v>
      </c>
      <c r="B5170" s="4" t="b">
        <f t="shared" si="529"/>
        <v>0</v>
      </c>
      <c r="C5170" s="5" t="b">
        <f>IF(AND(B5170,A5170&lt;=$G$1),TRUE(),FALSE())</f>
        <v>0</v>
      </c>
      <c r="D5170" s="4" t="e">
        <f>IF(AND($C5169,$I5169),IF(AND($L5169&lt;$C$3,$L5170&gt;=$C$3),$D5169+0.5,IF(AND($L5169&gt;=$C$3,$L5170&lt;$C$3),$D5169+0.5,$D5169)),$D5169)</f>
        <v>#N/A</v>
      </c>
      <c r="E5170" s="4" t="str">
        <f t="shared" si="526"/>
        <v/>
      </c>
      <c r="F5170" s="4" t="str">
        <f>IF(C5170,ROW(),"")</f>
        <v/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>IF(C5170,IF(E5170-$E$7&gt;=$C$1/2,TRUE(),FALSE()),FALSE())</f>
        <v>0</v>
      </c>
      <c r="J5170" s="4" t="e">
        <f t="shared" ca="1" si="527"/>
        <v>#N/A</v>
      </c>
      <c r="K5170" s="4" t="e">
        <f t="shared" si="530"/>
        <v>#N/A</v>
      </c>
      <c r="L5170" s="4" t="e">
        <f t="shared" si="531"/>
        <v>#N/A</v>
      </c>
      <c r="M5170" s="4"/>
    </row>
    <row r="5171" spans="1:13" x14ac:dyDescent="0.2">
      <c r="A5171" s="4">
        <f t="shared" si="528"/>
        <v>10328</v>
      </c>
      <c r="B5171" s="4" t="b">
        <f t="shared" si="529"/>
        <v>0</v>
      </c>
      <c r="C5171" s="5" t="b">
        <f>IF(AND(B5171,A5171&lt;=$G$1),TRUE(),FALSE())</f>
        <v>0</v>
      </c>
      <c r="D5171" s="4" t="e">
        <f>IF(AND($C5170,$I5170),IF(AND($L5170&lt;$C$3,$L5171&gt;=$C$3),$D5170+0.5,IF(AND($L5170&gt;=$C$3,$L5171&lt;$C$3),$D5170+0.5,$D5170)),$D5170)</f>
        <v>#N/A</v>
      </c>
      <c r="E5171" s="4" t="str">
        <f t="shared" si="526"/>
        <v/>
      </c>
      <c r="F5171" s="4" t="str">
        <f>IF(C5171,ROW(),"")</f>
        <v/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>IF(C5171,IF(E5171-$E$7&gt;=$C$1/2,TRUE(),FALSE()),FALSE())</f>
        <v>0</v>
      </c>
      <c r="J5171" s="4" t="e">
        <f t="shared" ca="1" si="527"/>
        <v>#N/A</v>
      </c>
      <c r="K5171" s="4" t="e">
        <f t="shared" si="530"/>
        <v>#N/A</v>
      </c>
      <c r="L5171" s="4" t="e">
        <f t="shared" si="531"/>
        <v>#N/A</v>
      </c>
      <c r="M5171" s="4"/>
    </row>
    <row r="5172" spans="1:13" x14ac:dyDescent="0.2">
      <c r="A5172" s="4">
        <f t="shared" si="528"/>
        <v>10330</v>
      </c>
      <c r="B5172" s="4" t="b">
        <f t="shared" si="529"/>
        <v>0</v>
      </c>
      <c r="C5172" s="5" t="b">
        <f>IF(AND(B5172,A5172&lt;=$G$1),TRUE(),FALSE())</f>
        <v>0</v>
      </c>
      <c r="D5172" s="4" t="e">
        <f>IF(AND($C5171,$I5171),IF(AND($L5171&lt;$C$3,$L5172&gt;=$C$3),$D5171+0.5,IF(AND($L5171&gt;=$C$3,$L5172&lt;$C$3),$D5171+0.5,$D5171)),$D5171)</f>
        <v>#N/A</v>
      </c>
      <c r="E5172" s="4" t="str">
        <f t="shared" si="526"/>
        <v/>
      </c>
      <c r="F5172" s="4" t="str">
        <f>IF(C5172,ROW(),"")</f>
        <v/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>IF(C5172,IF(E5172-$E$7&gt;=$C$1/2,TRUE(),FALSE()),FALSE())</f>
        <v>0</v>
      </c>
      <c r="J5172" s="4" t="e">
        <f t="shared" ca="1" si="527"/>
        <v>#N/A</v>
      </c>
      <c r="K5172" s="4" t="e">
        <f t="shared" si="530"/>
        <v>#N/A</v>
      </c>
      <c r="L5172" s="4" t="e">
        <f t="shared" si="531"/>
        <v>#N/A</v>
      </c>
      <c r="M5172" s="4"/>
    </row>
    <row r="5173" spans="1:13" x14ac:dyDescent="0.2">
      <c r="A5173" s="4">
        <f t="shared" si="528"/>
        <v>10332</v>
      </c>
      <c r="B5173" s="4" t="b">
        <f t="shared" si="529"/>
        <v>0</v>
      </c>
      <c r="C5173" s="5" t="b">
        <f>IF(AND(B5173,A5173&lt;=$G$1),TRUE(),FALSE())</f>
        <v>0</v>
      </c>
      <c r="D5173" s="4" t="e">
        <f>IF(AND($C5172,$I5172),IF(AND($L5172&lt;$C$3,$L5173&gt;=$C$3),$D5172+0.5,IF(AND($L5172&gt;=$C$3,$L5173&lt;$C$3),$D5172+0.5,$D5172)),$D5172)</f>
        <v>#N/A</v>
      </c>
      <c r="E5173" s="4" t="str">
        <f t="shared" si="526"/>
        <v/>
      </c>
      <c r="F5173" s="4" t="str">
        <f>IF(C5173,ROW(),"")</f>
        <v/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>IF(C5173,IF(E5173-$E$7&gt;=$C$1/2,TRUE(),FALSE()),FALSE())</f>
        <v>0</v>
      </c>
      <c r="J5173" s="4" t="e">
        <f t="shared" ca="1" si="527"/>
        <v>#N/A</v>
      </c>
      <c r="K5173" s="4" t="e">
        <f t="shared" si="530"/>
        <v>#N/A</v>
      </c>
      <c r="L5173" s="4" t="e">
        <f t="shared" si="531"/>
        <v>#N/A</v>
      </c>
      <c r="M5173" s="4"/>
    </row>
    <row r="5174" spans="1:13" x14ac:dyDescent="0.2">
      <c r="A5174" s="4">
        <f t="shared" si="528"/>
        <v>10334</v>
      </c>
      <c r="B5174" s="4" t="b">
        <f t="shared" si="529"/>
        <v>0</v>
      </c>
      <c r="C5174" s="5" t="b">
        <f>IF(AND(B5174,A5174&lt;=$G$1),TRUE(),FALSE())</f>
        <v>0</v>
      </c>
      <c r="D5174" s="4" t="e">
        <f>IF(AND($C5173,$I5173),IF(AND($L5173&lt;$C$3,$L5174&gt;=$C$3),$D5173+0.5,IF(AND($L5173&gt;=$C$3,$L5174&lt;$C$3),$D5173+0.5,$D5173)),$D5173)</f>
        <v>#N/A</v>
      </c>
      <c r="E5174" s="4" t="str">
        <f t="shared" si="526"/>
        <v/>
      </c>
      <c r="F5174" s="4" t="str">
        <f>IF(C5174,ROW(),"")</f>
        <v/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>IF(C5174,IF(E5174-$E$7&gt;=$C$1/2,TRUE(),FALSE()),FALSE())</f>
        <v>0</v>
      </c>
      <c r="J5174" s="4" t="e">
        <f t="shared" ca="1" si="527"/>
        <v>#N/A</v>
      </c>
      <c r="K5174" s="4" t="e">
        <f t="shared" si="530"/>
        <v>#N/A</v>
      </c>
      <c r="L5174" s="4" t="e">
        <f t="shared" si="531"/>
        <v>#N/A</v>
      </c>
      <c r="M5174" s="4"/>
    </row>
    <row r="5175" spans="1:13" x14ac:dyDescent="0.2">
      <c r="A5175" s="4">
        <f t="shared" si="528"/>
        <v>10336</v>
      </c>
      <c r="B5175" s="4" t="b">
        <f t="shared" si="529"/>
        <v>0</v>
      </c>
      <c r="C5175" s="5" t="b">
        <f>IF(AND(B5175,A5175&lt;=$G$1),TRUE(),FALSE())</f>
        <v>0</v>
      </c>
      <c r="D5175" s="4" t="e">
        <f>IF(AND($C5174,$I5174),IF(AND($L5174&lt;$C$3,$L5175&gt;=$C$3),$D5174+0.5,IF(AND($L5174&gt;=$C$3,$L5175&lt;$C$3),$D5174+0.5,$D5174)),$D5174)</f>
        <v>#N/A</v>
      </c>
      <c r="E5175" s="4" t="str">
        <f t="shared" si="526"/>
        <v/>
      </c>
      <c r="F5175" s="4" t="str">
        <f>IF(C5175,ROW(),"")</f>
        <v/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>IF(C5175,IF(E5175-$E$7&gt;=$C$1/2,TRUE(),FALSE()),FALSE())</f>
        <v>0</v>
      </c>
      <c r="J5175" s="4" t="e">
        <f t="shared" ca="1" si="527"/>
        <v>#N/A</v>
      </c>
      <c r="K5175" s="4" t="e">
        <f t="shared" si="530"/>
        <v>#N/A</v>
      </c>
      <c r="L5175" s="4" t="e">
        <f t="shared" si="531"/>
        <v>#N/A</v>
      </c>
      <c r="M5175" s="4"/>
    </row>
    <row r="5176" spans="1:13" x14ac:dyDescent="0.2">
      <c r="A5176" s="4">
        <f t="shared" si="528"/>
        <v>10338</v>
      </c>
      <c r="B5176" s="4" t="b">
        <f t="shared" si="529"/>
        <v>0</v>
      </c>
      <c r="C5176" s="5" t="b">
        <f>IF(AND(B5176,A5176&lt;=$G$1),TRUE(),FALSE())</f>
        <v>0</v>
      </c>
      <c r="D5176" s="4" t="e">
        <f>IF(AND($C5175,$I5175),IF(AND($L5175&lt;$C$3,$L5176&gt;=$C$3),$D5175+0.5,IF(AND($L5175&gt;=$C$3,$L5176&lt;$C$3),$D5175+0.5,$D5175)),$D5175)</f>
        <v>#N/A</v>
      </c>
      <c r="E5176" s="4" t="str">
        <f t="shared" si="526"/>
        <v/>
      </c>
      <c r="F5176" s="4" t="str">
        <f>IF(C5176,ROW(),"")</f>
        <v/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>IF(C5176,IF(E5176-$E$7&gt;=$C$1/2,TRUE(),FALSE()),FALSE())</f>
        <v>0</v>
      </c>
      <c r="J5176" s="4" t="e">
        <f t="shared" ca="1" si="527"/>
        <v>#N/A</v>
      </c>
      <c r="K5176" s="4" t="e">
        <f t="shared" si="530"/>
        <v>#N/A</v>
      </c>
      <c r="L5176" s="4" t="e">
        <f t="shared" si="531"/>
        <v>#N/A</v>
      </c>
      <c r="M5176" s="4"/>
    </row>
    <row r="5177" spans="1:13" x14ac:dyDescent="0.2">
      <c r="A5177" s="4">
        <f t="shared" si="528"/>
        <v>10340</v>
      </c>
      <c r="B5177" s="4" t="b">
        <f t="shared" si="529"/>
        <v>0</v>
      </c>
      <c r="C5177" s="5" t="b">
        <f>IF(AND(B5177,A5177&lt;=$G$1),TRUE(),FALSE())</f>
        <v>0</v>
      </c>
      <c r="D5177" s="4" t="e">
        <f>IF(AND($C5176,$I5176),IF(AND($L5176&lt;$C$3,$L5177&gt;=$C$3),$D5176+0.5,IF(AND($L5176&gt;=$C$3,$L5177&lt;$C$3),$D5176+0.5,$D5176)),$D5176)</f>
        <v>#N/A</v>
      </c>
      <c r="E5177" s="4" t="str">
        <f t="shared" si="526"/>
        <v/>
      </c>
      <c r="F5177" s="4" t="str">
        <f>IF(C5177,ROW(),"")</f>
        <v/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>IF(C5177,IF(E5177-$E$7&gt;=$C$1/2,TRUE(),FALSE()),FALSE())</f>
        <v>0</v>
      </c>
      <c r="J5177" s="4" t="e">
        <f t="shared" ca="1" si="527"/>
        <v>#N/A</v>
      </c>
      <c r="K5177" s="4" t="e">
        <f t="shared" si="530"/>
        <v>#N/A</v>
      </c>
      <c r="L5177" s="4" t="e">
        <f t="shared" si="531"/>
        <v>#N/A</v>
      </c>
      <c r="M5177" s="4"/>
    </row>
    <row r="5178" spans="1:13" x14ac:dyDescent="0.2">
      <c r="A5178" s="4">
        <f t="shared" si="528"/>
        <v>10342</v>
      </c>
      <c r="B5178" s="4" t="b">
        <f t="shared" si="529"/>
        <v>0</v>
      </c>
      <c r="C5178" s="5" t="b">
        <f>IF(AND(B5178,A5178&lt;=$G$1),TRUE(),FALSE())</f>
        <v>0</v>
      </c>
      <c r="D5178" s="4" t="e">
        <f>IF(AND($C5177,$I5177),IF(AND($L5177&lt;$C$3,$L5178&gt;=$C$3),$D5177+0.5,IF(AND($L5177&gt;=$C$3,$L5178&lt;$C$3),$D5177+0.5,$D5177)),$D5177)</f>
        <v>#N/A</v>
      </c>
      <c r="E5178" s="4" t="str">
        <f t="shared" si="526"/>
        <v/>
      </c>
      <c r="F5178" s="4" t="str">
        <f>IF(C5178,ROW(),"")</f>
        <v/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>IF(C5178,IF(E5178-$E$7&gt;=$C$1/2,TRUE(),FALSE()),FALSE())</f>
        <v>0</v>
      </c>
      <c r="J5178" s="4" t="e">
        <f t="shared" ca="1" si="527"/>
        <v>#N/A</v>
      </c>
      <c r="K5178" s="4" t="e">
        <f t="shared" si="530"/>
        <v>#N/A</v>
      </c>
      <c r="L5178" s="4" t="e">
        <f t="shared" si="531"/>
        <v>#N/A</v>
      </c>
      <c r="M5178" s="4"/>
    </row>
    <row r="5179" spans="1:13" x14ac:dyDescent="0.2">
      <c r="A5179" s="4">
        <f t="shared" si="528"/>
        <v>10344</v>
      </c>
      <c r="B5179" s="4" t="b">
        <f t="shared" si="529"/>
        <v>0</v>
      </c>
      <c r="C5179" s="5" t="b">
        <f>IF(AND(B5179,A5179&lt;=$G$1),TRUE(),FALSE())</f>
        <v>0</v>
      </c>
      <c r="D5179" s="4" t="e">
        <f>IF(AND($C5178,$I5178),IF(AND($L5178&lt;$C$3,$L5179&gt;=$C$3),$D5178+0.5,IF(AND($L5178&gt;=$C$3,$L5179&lt;$C$3),$D5178+0.5,$D5178)),$D5178)</f>
        <v>#N/A</v>
      </c>
      <c r="E5179" s="4" t="str">
        <f t="shared" si="526"/>
        <v/>
      </c>
      <c r="F5179" s="4" t="str">
        <f>IF(C5179,ROW(),"")</f>
        <v/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>IF(C5179,IF(E5179-$E$7&gt;=$C$1/2,TRUE(),FALSE()),FALSE())</f>
        <v>0</v>
      </c>
      <c r="J5179" s="4" t="e">
        <f t="shared" ca="1" si="527"/>
        <v>#N/A</v>
      </c>
      <c r="K5179" s="4" t="e">
        <f t="shared" si="530"/>
        <v>#N/A</v>
      </c>
      <c r="L5179" s="4" t="e">
        <f t="shared" si="531"/>
        <v>#N/A</v>
      </c>
      <c r="M5179" s="4"/>
    </row>
    <row r="5180" spans="1:13" x14ac:dyDescent="0.2">
      <c r="A5180" s="4">
        <f t="shared" si="528"/>
        <v>10346</v>
      </c>
      <c r="B5180" s="4" t="b">
        <f t="shared" si="529"/>
        <v>0</v>
      </c>
      <c r="C5180" s="5" t="b">
        <f>IF(AND(B5180,A5180&lt;=$G$1),TRUE(),FALSE())</f>
        <v>0</v>
      </c>
      <c r="D5180" s="4" t="e">
        <f>IF(AND($C5179,$I5179),IF(AND($L5179&lt;$C$3,$L5180&gt;=$C$3),$D5179+0.5,IF(AND($L5179&gt;=$C$3,$L5180&lt;$C$3),$D5179+0.5,$D5179)),$D5179)</f>
        <v>#N/A</v>
      </c>
      <c r="E5180" s="4" t="str">
        <f t="shared" si="526"/>
        <v/>
      </c>
      <c r="F5180" s="4" t="str">
        <f>IF(C5180,ROW(),"")</f>
        <v/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>IF(C5180,IF(E5180-$E$7&gt;=$C$1/2,TRUE(),FALSE()),FALSE())</f>
        <v>0</v>
      </c>
      <c r="J5180" s="4" t="e">
        <f t="shared" ca="1" si="527"/>
        <v>#N/A</v>
      </c>
      <c r="K5180" s="4" t="e">
        <f t="shared" si="530"/>
        <v>#N/A</v>
      </c>
      <c r="L5180" s="4" t="e">
        <f t="shared" si="531"/>
        <v>#N/A</v>
      </c>
      <c r="M5180" s="4"/>
    </row>
    <row r="5181" spans="1:13" x14ac:dyDescent="0.2">
      <c r="A5181" s="4">
        <f t="shared" si="528"/>
        <v>10348</v>
      </c>
      <c r="B5181" s="4" t="b">
        <f t="shared" si="529"/>
        <v>0</v>
      </c>
      <c r="C5181" s="5" t="b">
        <f>IF(AND(B5181,A5181&lt;=$G$1),TRUE(),FALSE())</f>
        <v>0</v>
      </c>
      <c r="D5181" s="4" t="e">
        <f>IF(AND($C5180,$I5180),IF(AND($L5180&lt;$C$3,$L5181&gt;=$C$3),$D5180+0.5,IF(AND($L5180&gt;=$C$3,$L5181&lt;$C$3),$D5180+0.5,$D5180)),$D5180)</f>
        <v>#N/A</v>
      </c>
      <c r="E5181" s="4" t="str">
        <f t="shared" si="526"/>
        <v/>
      </c>
      <c r="F5181" s="4" t="str">
        <f>IF(C5181,ROW(),"")</f>
        <v/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>IF(C5181,IF(E5181-$E$7&gt;=$C$1/2,TRUE(),FALSE()),FALSE())</f>
        <v>0</v>
      </c>
      <c r="J5181" s="4" t="e">
        <f t="shared" ca="1" si="527"/>
        <v>#N/A</v>
      </c>
      <c r="K5181" s="4" t="e">
        <f t="shared" si="530"/>
        <v>#N/A</v>
      </c>
      <c r="L5181" s="4" t="e">
        <f t="shared" si="531"/>
        <v>#N/A</v>
      </c>
      <c r="M5181" s="4"/>
    </row>
    <row r="5182" spans="1:13" x14ac:dyDescent="0.2">
      <c r="A5182" s="4">
        <f t="shared" si="528"/>
        <v>10350</v>
      </c>
      <c r="B5182" s="4" t="b">
        <f t="shared" si="529"/>
        <v>0</v>
      </c>
      <c r="C5182" s="5" t="b">
        <f>IF(AND(B5182,A5182&lt;=$G$1),TRUE(),FALSE())</f>
        <v>0</v>
      </c>
      <c r="D5182" s="4" t="e">
        <f>IF(AND($C5181,$I5181),IF(AND($L5181&lt;$C$3,$L5182&gt;=$C$3),$D5181+0.5,IF(AND($L5181&gt;=$C$3,$L5182&lt;$C$3),$D5181+0.5,$D5181)),$D5181)</f>
        <v>#N/A</v>
      </c>
      <c r="E5182" s="4" t="str">
        <f t="shared" si="526"/>
        <v/>
      </c>
      <c r="F5182" s="4" t="str">
        <f>IF(C5182,ROW(),"")</f>
        <v/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>IF(C5182,IF(E5182-$E$7&gt;=$C$1/2,TRUE(),FALSE()),FALSE())</f>
        <v>0</v>
      </c>
      <c r="J5182" s="4" t="e">
        <f t="shared" ca="1" si="527"/>
        <v>#N/A</v>
      </c>
      <c r="K5182" s="4" t="e">
        <f t="shared" si="530"/>
        <v>#N/A</v>
      </c>
      <c r="L5182" s="4" t="e">
        <f t="shared" si="531"/>
        <v>#N/A</v>
      </c>
      <c r="M5182" s="4"/>
    </row>
    <row r="5183" spans="1:13" x14ac:dyDescent="0.2">
      <c r="A5183" s="4">
        <f t="shared" si="528"/>
        <v>10352</v>
      </c>
      <c r="B5183" s="4" t="b">
        <f t="shared" si="529"/>
        <v>0</v>
      </c>
      <c r="C5183" s="5" t="b">
        <f>IF(AND(B5183,A5183&lt;=$G$1),TRUE(),FALSE())</f>
        <v>0</v>
      </c>
      <c r="D5183" s="4" t="e">
        <f>IF(AND($C5182,$I5182),IF(AND($L5182&lt;$C$3,$L5183&gt;=$C$3),$D5182+0.5,IF(AND($L5182&gt;=$C$3,$L5183&lt;$C$3),$D5182+0.5,$D5182)),$D5182)</f>
        <v>#N/A</v>
      </c>
      <c r="E5183" s="4" t="str">
        <f t="shared" si="526"/>
        <v/>
      </c>
      <c r="F5183" s="4" t="str">
        <f>IF(C5183,ROW(),"")</f>
        <v/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>IF(C5183,IF(E5183-$E$7&gt;=$C$1/2,TRUE(),FALSE()),FALSE())</f>
        <v>0</v>
      </c>
      <c r="J5183" s="4" t="e">
        <f t="shared" ca="1" si="527"/>
        <v>#N/A</v>
      </c>
      <c r="K5183" s="4" t="e">
        <f t="shared" si="530"/>
        <v>#N/A</v>
      </c>
      <c r="L5183" s="4" t="e">
        <f t="shared" si="531"/>
        <v>#N/A</v>
      </c>
      <c r="M5183" s="4"/>
    </row>
    <row r="5184" spans="1:13" x14ac:dyDescent="0.2">
      <c r="A5184" s="4">
        <f t="shared" si="528"/>
        <v>10354</v>
      </c>
      <c r="B5184" s="4" t="b">
        <f t="shared" si="529"/>
        <v>0</v>
      </c>
      <c r="C5184" s="5" t="b">
        <f>IF(AND(B5184,A5184&lt;=$G$1),TRUE(),FALSE())</f>
        <v>0</v>
      </c>
      <c r="D5184" s="4" t="e">
        <f>IF(AND($C5183,$I5183),IF(AND($L5183&lt;$C$3,$L5184&gt;=$C$3),$D5183+0.5,IF(AND($L5183&gt;=$C$3,$L5184&lt;$C$3),$D5183+0.5,$D5183)),$D5183)</f>
        <v>#N/A</v>
      </c>
      <c r="E5184" s="4" t="str">
        <f t="shared" si="526"/>
        <v/>
      </c>
      <c r="F5184" s="4" t="str">
        <f>IF(C5184,ROW(),"")</f>
        <v/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>IF(C5184,IF(E5184-$E$7&gt;=$C$1/2,TRUE(),FALSE()),FALSE())</f>
        <v>0</v>
      </c>
      <c r="J5184" s="4" t="e">
        <f t="shared" ca="1" si="527"/>
        <v>#N/A</v>
      </c>
      <c r="K5184" s="4" t="e">
        <f t="shared" si="530"/>
        <v>#N/A</v>
      </c>
      <c r="L5184" s="4" t="e">
        <f t="shared" si="531"/>
        <v>#N/A</v>
      </c>
      <c r="M5184" s="4"/>
    </row>
    <row r="5185" spans="1:13" x14ac:dyDescent="0.2">
      <c r="A5185" s="4">
        <f t="shared" si="528"/>
        <v>10356</v>
      </c>
      <c r="B5185" s="4" t="b">
        <f t="shared" si="529"/>
        <v>0</v>
      </c>
      <c r="C5185" s="5" t="b">
        <f>IF(AND(B5185,A5185&lt;=$G$1),TRUE(),FALSE())</f>
        <v>0</v>
      </c>
      <c r="D5185" s="4" t="e">
        <f>IF(AND($C5184,$I5184),IF(AND($L5184&lt;$C$3,$L5185&gt;=$C$3),$D5184+0.5,IF(AND($L5184&gt;=$C$3,$L5185&lt;$C$3),$D5184+0.5,$D5184)),$D5184)</f>
        <v>#N/A</v>
      </c>
      <c r="E5185" s="4" t="str">
        <f t="shared" si="526"/>
        <v/>
      </c>
      <c r="F5185" s="4" t="str">
        <f>IF(C5185,ROW(),"")</f>
        <v/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>IF(C5185,IF(E5185-$E$7&gt;=$C$1/2,TRUE(),FALSE()),FALSE())</f>
        <v>0</v>
      </c>
      <c r="J5185" s="4" t="e">
        <f t="shared" ca="1" si="527"/>
        <v>#N/A</v>
      </c>
      <c r="K5185" s="4" t="e">
        <f t="shared" si="530"/>
        <v>#N/A</v>
      </c>
      <c r="L5185" s="4" t="e">
        <f t="shared" si="531"/>
        <v>#N/A</v>
      </c>
      <c r="M5185" s="4"/>
    </row>
    <row r="5186" spans="1:13" x14ac:dyDescent="0.2">
      <c r="A5186" s="4">
        <f t="shared" si="528"/>
        <v>10358</v>
      </c>
      <c r="B5186" s="4" t="b">
        <f t="shared" si="529"/>
        <v>0</v>
      </c>
      <c r="C5186" s="5" t="b">
        <f>IF(AND(B5186,A5186&lt;=$G$1),TRUE(),FALSE())</f>
        <v>0</v>
      </c>
      <c r="D5186" s="4" t="e">
        <f>IF(AND($C5185,$I5185),IF(AND($L5185&lt;$C$3,$L5186&gt;=$C$3),$D5185+0.5,IF(AND($L5185&gt;=$C$3,$L5186&lt;$C$3),$D5185+0.5,$D5185)),$D5185)</f>
        <v>#N/A</v>
      </c>
      <c r="E5186" s="4" t="str">
        <f t="shared" si="526"/>
        <v/>
      </c>
      <c r="F5186" s="4" t="str">
        <f>IF(C5186,ROW(),"")</f>
        <v/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>IF(C5186,IF(E5186-$E$7&gt;=$C$1/2,TRUE(),FALSE()),FALSE())</f>
        <v>0</v>
      </c>
      <c r="J5186" s="4" t="e">
        <f t="shared" ca="1" si="527"/>
        <v>#N/A</v>
      </c>
      <c r="K5186" s="4" t="e">
        <f t="shared" si="530"/>
        <v>#N/A</v>
      </c>
      <c r="L5186" s="4" t="e">
        <f t="shared" si="531"/>
        <v>#N/A</v>
      </c>
      <c r="M5186" s="4"/>
    </row>
    <row r="5187" spans="1:13" x14ac:dyDescent="0.2">
      <c r="A5187" s="4">
        <f t="shared" si="528"/>
        <v>10360</v>
      </c>
      <c r="B5187" s="4" t="b">
        <f t="shared" si="529"/>
        <v>0</v>
      </c>
      <c r="C5187" s="5" t="b">
        <f>IF(AND(B5187,A5187&lt;=$G$1),TRUE(),FALSE())</f>
        <v>0</v>
      </c>
      <c r="D5187" s="4" t="e">
        <f>IF(AND($C5186,$I5186),IF(AND($L5186&lt;$C$3,$L5187&gt;=$C$3),$D5186+0.5,IF(AND($L5186&gt;=$C$3,$L5187&lt;$C$3),$D5186+0.5,$D5186)),$D5186)</f>
        <v>#N/A</v>
      </c>
      <c r="E5187" s="4" t="str">
        <f t="shared" si="526"/>
        <v/>
      </c>
      <c r="F5187" s="4" t="str">
        <f>IF(C5187,ROW(),"")</f>
        <v/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>IF(C5187,IF(E5187-$E$7&gt;=$C$1/2,TRUE(),FALSE()),FALSE())</f>
        <v>0</v>
      </c>
      <c r="J5187" s="4" t="e">
        <f t="shared" ca="1" si="527"/>
        <v>#N/A</v>
      </c>
      <c r="K5187" s="4" t="e">
        <f t="shared" si="530"/>
        <v>#N/A</v>
      </c>
      <c r="L5187" s="4" t="e">
        <f t="shared" si="531"/>
        <v>#N/A</v>
      </c>
      <c r="M5187" s="4"/>
    </row>
    <row r="5188" spans="1:13" x14ac:dyDescent="0.2">
      <c r="A5188" s="4">
        <f t="shared" si="528"/>
        <v>10362</v>
      </c>
      <c r="B5188" s="4" t="b">
        <f t="shared" si="529"/>
        <v>0</v>
      </c>
      <c r="C5188" s="5" t="b">
        <f>IF(AND(B5188,A5188&lt;=$G$1),TRUE(),FALSE())</f>
        <v>0</v>
      </c>
      <c r="D5188" s="4" t="e">
        <f>IF(AND($C5187,$I5187),IF(AND($L5187&lt;$C$3,$L5188&gt;=$C$3),$D5187+0.5,IF(AND($L5187&gt;=$C$3,$L5188&lt;$C$3),$D5187+0.5,$D5187)),$D5187)</f>
        <v>#N/A</v>
      </c>
      <c r="E5188" s="4" t="str">
        <f t="shared" si="526"/>
        <v/>
      </c>
      <c r="F5188" s="4" t="str">
        <f>IF(C5188,ROW(),"")</f>
        <v/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>IF(C5188,IF(E5188-$E$7&gt;=$C$1/2,TRUE(),FALSE()),FALSE())</f>
        <v>0</v>
      </c>
      <c r="J5188" s="4" t="e">
        <f t="shared" ca="1" si="527"/>
        <v>#N/A</v>
      </c>
      <c r="K5188" s="4" t="e">
        <f t="shared" si="530"/>
        <v>#N/A</v>
      </c>
      <c r="L5188" s="4" t="e">
        <f t="shared" si="531"/>
        <v>#N/A</v>
      </c>
      <c r="M5188" s="4"/>
    </row>
    <row r="5189" spans="1:13" x14ac:dyDescent="0.2">
      <c r="A5189" s="4">
        <f t="shared" si="528"/>
        <v>10364</v>
      </c>
      <c r="B5189" s="4" t="b">
        <f t="shared" si="529"/>
        <v>0</v>
      </c>
      <c r="C5189" s="5" t="b">
        <f>IF(AND(B5189,A5189&lt;=$G$1),TRUE(),FALSE())</f>
        <v>0</v>
      </c>
      <c r="D5189" s="4" t="e">
        <f>IF(AND($C5188,$I5188),IF(AND($L5188&lt;$C$3,$L5189&gt;=$C$3),$D5188+0.5,IF(AND($L5188&gt;=$C$3,$L5189&lt;$C$3),$D5188+0.5,$D5188)),$D5188)</f>
        <v>#N/A</v>
      </c>
      <c r="E5189" s="4" t="str">
        <f t="shared" si="526"/>
        <v/>
      </c>
      <c r="F5189" s="4" t="str">
        <f>IF(C5189,ROW(),"")</f>
        <v/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>IF(C5189,IF(E5189-$E$7&gt;=$C$1/2,TRUE(),FALSE()),FALSE())</f>
        <v>0</v>
      </c>
      <c r="J5189" s="4" t="e">
        <f t="shared" ca="1" si="527"/>
        <v>#N/A</v>
      </c>
      <c r="K5189" s="4" t="e">
        <f t="shared" si="530"/>
        <v>#N/A</v>
      </c>
      <c r="L5189" s="4" t="e">
        <f t="shared" si="531"/>
        <v>#N/A</v>
      </c>
      <c r="M5189" s="4"/>
    </row>
    <row r="5190" spans="1:13" x14ac:dyDescent="0.2">
      <c r="A5190" s="4">
        <f t="shared" si="528"/>
        <v>10366</v>
      </c>
      <c r="B5190" s="4" t="b">
        <f t="shared" si="529"/>
        <v>0</v>
      </c>
      <c r="C5190" s="5" t="b">
        <f>IF(AND(B5190,A5190&lt;=$G$1),TRUE(),FALSE())</f>
        <v>0</v>
      </c>
      <c r="D5190" s="4" t="e">
        <f>IF(AND($C5189,$I5189),IF(AND($L5189&lt;$C$3,$L5190&gt;=$C$3),$D5189+0.5,IF(AND($L5189&gt;=$C$3,$L5190&lt;$C$3),$D5189+0.5,$D5189)),$D5189)</f>
        <v>#N/A</v>
      </c>
      <c r="E5190" s="4" t="str">
        <f t="shared" si="526"/>
        <v/>
      </c>
      <c r="F5190" s="4" t="str">
        <f>IF(C5190,ROW(),"")</f>
        <v/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>IF(C5190,IF(E5190-$E$7&gt;=$C$1/2,TRUE(),FALSE()),FALSE())</f>
        <v>0</v>
      </c>
      <c r="J5190" s="4" t="e">
        <f t="shared" ca="1" si="527"/>
        <v>#N/A</v>
      </c>
      <c r="K5190" s="4" t="e">
        <f t="shared" si="530"/>
        <v>#N/A</v>
      </c>
      <c r="L5190" s="4" t="e">
        <f t="shared" si="531"/>
        <v>#N/A</v>
      </c>
      <c r="M5190" s="4"/>
    </row>
    <row r="5191" spans="1:13" x14ac:dyDescent="0.2">
      <c r="A5191" s="4">
        <f t="shared" si="528"/>
        <v>10368</v>
      </c>
      <c r="B5191" s="4" t="b">
        <f t="shared" si="529"/>
        <v>0</v>
      </c>
      <c r="C5191" s="5" t="b">
        <f>IF(AND(B5191,A5191&lt;=$G$1),TRUE(),FALSE())</f>
        <v>0</v>
      </c>
      <c r="D5191" s="4" t="e">
        <f>IF(AND($C5190,$I5190),IF(AND($L5190&lt;$C$3,$L5191&gt;=$C$3),$D5190+0.5,IF(AND($L5190&gt;=$C$3,$L5191&lt;$C$3),$D5190+0.5,$D5190)),$D5190)</f>
        <v>#N/A</v>
      </c>
      <c r="E5191" s="4" t="str">
        <f t="shared" ref="E5191:E5254" si="532">IF(C5191,A5191,"")</f>
        <v/>
      </c>
      <c r="F5191" s="4" t="str">
        <f>IF(C5191,ROW(),"")</f>
        <v/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>IF(C5191,IF(E5191-$E$7&gt;=$C$1/2,TRUE(),FALSE()),FALSE())</f>
        <v>0</v>
      </c>
      <c r="J5191" s="4" t="e">
        <f t="shared" ref="J5191:J5254" ca="1" si="533">IF(I5191,IF(C5191,AVERAGE(OFFSET($H$1:$H$27000,ROW()-$C$1/$C$4/2-1,0,$C$1/$C$4+1,1)),NA()),NA())</f>
        <v>#N/A</v>
      </c>
      <c r="K5191" s="4" t="e">
        <f t="shared" si="530"/>
        <v>#N/A</v>
      </c>
      <c r="L5191" s="4" t="e">
        <f t="shared" si="531"/>
        <v>#N/A</v>
      </c>
      <c r="M5191" s="4"/>
    </row>
    <row r="5192" spans="1:13" x14ac:dyDescent="0.2">
      <c r="A5192" s="4">
        <f t="shared" ref="A5192:A5255" si="534">A5191+$C$4</f>
        <v>10370</v>
      </c>
      <c r="B5192" s="4" t="b">
        <f t="shared" ref="B5192:B5255" si="535">IF(ROW()&lt;7+$G$4,TRUE(),FALSE())</f>
        <v>0</v>
      </c>
      <c r="C5192" s="5" t="b">
        <f>IF(AND(B5192,A5192&lt;=$G$1),TRUE(),FALSE())</f>
        <v>0</v>
      </c>
      <c r="D5192" s="4" t="e">
        <f>IF(AND($C5191,$I5191),IF(AND($L5191&lt;$C$3,$L5192&gt;=$C$3),$D5191+0.5,IF(AND($L5191&gt;=$C$3,$L5192&lt;$C$3),$D5191+0.5,$D5191)),$D5191)</f>
        <v>#N/A</v>
      </c>
      <c r="E5192" s="4" t="str">
        <f t="shared" si="532"/>
        <v/>
      </c>
      <c r="F5192" s="4" t="str">
        <f>IF(C5192,ROW(),"")</f>
        <v/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>IF(C5192,IF(E5192-$E$7&gt;=$C$1/2,TRUE(),FALSE()),FALSE())</f>
        <v>0</v>
      </c>
      <c r="J5192" s="4" t="e">
        <f t="shared" ca="1" si="533"/>
        <v>#N/A</v>
      </c>
      <c r="K5192" s="4" t="e">
        <f t="shared" ref="K5192:K5255" si="536">IF(I5192,ABS(INDEX($J$1:$J$27000,ROW()+$C$1/$C$4/2)-INDEX($J$1:$J$27000,ROW()-$C$1/$C$4/2)),NA())</f>
        <v>#N/A</v>
      </c>
      <c r="L5192" s="4" t="e">
        <f t="shared" ref="L5192:L5255" si="537">IF(AND(C5192,I5192),INDEX($K$1:$K$27000,ROW()+$C$1/$C$4+1),NA())</f>
        <v>#N/A</v>
      </c>
      <c r="M5192" s="4"/>
    </row>
    <row r="5193" spans="1:13" x14ac:dyDescent="0.2">
      <c r="A5193" s="4">
        <f t="shared" si="534"/>
        <v>10372</v>
      </c>
      <c r="B5193" s="4" t="b">
        <f t="shared" si="535"/>
        <v>0</v>
      </c>
      <c r="C5193" s="5" t="b">
        <f>IF(AND(B5193,A5193&lt;=$G$1),TRUE(),FALSE())</f>
        <v>0</v>
      </c>
      <c r="D5193" s="4" t="e">
        <f>IF(AND($C5192,$I5192),IF(AND($L5192&lt;$C$3,$L5193&gt;=$C$3),$D5192+0.5,IF(AND($L5192&gt;=$C$3,$L5193&lt;$C$3),$D5192+0.5,$D5192)),$D5192)</f>
        <v>#N/A</v>
      </c>
      <c r="E5193" s="4" t="str">
        <f t="shared" si="532"/>
        <v/>
      </c>
      <c r="F5193" s="4" t="str">
        <f>IF(C5193,ROW(),"")</f>
        <v/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>IF(C5193,IF(E5193-$E$7&gt;=$C$1/2,TRUE(),FALSE()),FALSE())</f>
        <v>0</v>
      </c>
      <c r="J5193" s="4" t="e">
        <f t="shared" ca="1" si="533"/>
        <v>#N/A</v>
      </c>
      <c r="K5193" s="4" t="e">
        <f t="shared" si="536"/>
        <v>#N/A</v>
      </c>
      <c r="L5193" s="4" t="e">
        <f t="shared" si="537"/>
        <v>#N/A</v>
      </c>
      <c r="M5193" s="4"/>
    </row>
    <row r="5194" spans="1:13" x14ac:dyDescent="0.2">
      <c r="A5194" s="4">
        <f t="shared" si="534"/>
        <v>10374</v>
      </c>
      <c r="B5194" s="4" t="b">
        <f t="shared" si="535"/>
        <v>0</v>
      </c>
      <c r="C5194" s="5" t="b">
        <f>IF(AND(B5194,A5194&lt;=$G$1),TRUE(),FALSE())</f>
        <v>0</v>
      </c>
      <c r="D5194" s="4" t="e">
        <f>IF(AND($C5193,$I5193),IF(AND($L5193&lt;$C$3,$L5194&gt;=$C$3),$D5193+0.5,IF(AND($L5193&gt;=$C$3,$L5194&lt;$C$3),$D5193+0.5,$D5193)),$D5193)</f>
        <v>#N/A</v>
      </c>
      <c r="E5194" s="4" t="str">
        <f t="shared" si="532"/>
        <v/>
      </c>
      <c r="F5194" s="4" t="str">
        <f>IF(C5194,ROW(),"")</f>
        <v/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>IF(C5194,IF(E5194-$E$7&gt;=$C$1/2,TRUE(),FALSE()),FALSE())</f>
        <v>0</v>
      </c>
      <c r="J5194" s="4" t="e">
        <f t="shared" ca="1" si="533"/>
        <v>#N/A</v>
      </c>
      <c r="K5194" s="4" t="e">
        <f t="shared" si="536"/>
        <v>#N/A</v>
      </c>
      <c r="L5194" s="4" t="e">
        <f t="shared" si="537"/>
        <v>#N/A</v>
      </c>
      <c r="M5194" s="4"/>
    </row>
    <row r="5195" spans="1:13" x14ac:dyDescent="0.2">
      <c r="A5195" s="4">
        <f t="shared" si="534"/>
        <v>10376</v>
      </c>
      <c r="B5195" s="4" t="b">
        <f t="shared" si="535"/>
        <v>0</v>
      </c>
      <c r="C5195" s="5" t="b">
        <f>IF(AND(B5195,A5195&lt;=$G$1),TRUE(),FALSE())</f>
        <v>0</v>
      </c>
      <c r="D5195" s="4" t="e">
        <f>IF(AND($C5194,$I5194),IF(AND($L5194&lt;$C$3,$L5195&gt;=$C$3),$D5194+0.5,IF(AND($L5194&gt;=$C$3,$L5195&lt;$C$3),$D5194+0.5,$D5194)),$D5194)</f>
        <v>#N/A</v>
      </c>
      <c r="E5195" s="4" t="str">
        <f t="shared" si="532"/>
        <v/>
      </c>
      <c r="F5195" s="4" t="str">
        <f>IF(C5195,ROW(),"")</f>
        <v/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>IF(C5195,IF(E5195-$E$7&gt;=$C$1/2,TRUE(),FALSE()),FALSE())</f>
        <v>0</v>
      </c>
      <c r="J5195" s="4" t="e">
        <f t="shared" ca="1" si="533"/>
        <v>#N/A</v>
      </c>
      <c r="K5195" s="4" t="e">
        <f t="shared" si="536"/>
        <v>#N/A</v>
      </c>
      <c r="L5195" s="4" t="e">
        <f t="shared" si="537"/>
        <v>#N/A</v>
      </c>
      <c r="M5195" s="4"/>
    </row>
    <row r="5196" spans="1:13" x14ac:dyDescent="0.2">
      <c r="A5196" s="4">
        <f t="shared" si="534"/>
        <v>10378</v>
      </c>
      <c r="B5196" s="4" t="b">
        <f t="shared" si="535"/>
        <v>0</v>
      </c>
      <c r="C5196" s="5" t="b">
        <f>IF(AND(B5196,A5196&lt;=$G$1),TRUE(),FALSE())</f>
        <v>0</v>
      </c>
      <c r="D5196" s="4" t="e">
        <f>IF(AND($C5195,$I5195),IF(AND($L5195&lt;$C$3,$L5196&gt;=$C$3),$D5195+0.5,IF(AND($L5195&gt;=$C$3,$L5196&lt;$C$3),$D5195+0.5,$D5195)),$D5195)</f>
        <v>#N/A</v>
      </c>
      <c r="E5196" s="4" t="str">
        <f t="shared" si="532"/>
        <v/>
      </c>
      <c r="F5196" s="4" t="str">
        <f>IF(C5196,ROW(),"")</f>
        <v/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>IF(C5196,IF(E5196-$E$7&gt;=$C$1/2,TRUE(),FALSE()),FALSE())</f>
        <v>0</v>
      </c>
      <c r="J5196" s="4" t="e">
        <f t="shared" ca="1" si="533"/>
        <v>#N/A</v>
      </c>
      <c r="K5196" s="4" t="e">
        <f t="shared" si="536"/>
        <v>#N/A</v>
      </c>
      <c r="L5196" s="4" t="e">
        <f t="shared" si="537"/>
        <v>#N/A</v>
      </c>
      <c r="M5196" s="4"/>
    </row>
    <row r="5197" spans="1:13" x14ac:dyDescent="0.2">
      <c r="A5197" s="4">
        <f t="shared" si="534"/>
        <v>10380</v>
      </c>
      <c r="B5197" s="4" t="b">
        <f t="shared" si="535"/>
        <v>0</v>
      </c>
      <c r="C5197" s="5" t="b">
        <f>IF(AND(B5197,A5197&lt;=$G$1),TRUE(),FALSE())</f>
        <v>0</v>
      </c>
      <c r="D5197" s="4" t="e">
        <f>IF(AND($C5196,$I5196),IF(AND($L5196&lt;$C$3,$L5197&gt;=$C$3),$D5196+0.5,IF(AND($L5196&gt;=$C$3,$L5197&lt;$C$3),$D5196+0.5,$D5196)),$D5196)</f>
        <v>#N/A</v>
      </c>
      <c r="E5197" s="4" t="str">
        <f t="shared" si="532"/>
        <v/>
      </c>
      <c r="F5197" s="4" t="str">
        <f>IF(C5197,ROW(),"")</f>
        <v/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>IF(C5197,IF(E5197-$E$7&gt;=$C$1/2,TRUE(),FALSE()),FALSE())</f>
        <v>0</v>
      </c>
      <c r="J5197" s="4" t="e">
        <f t="shared" ca="1" si="533"/>
        <v>#N/A</v>
      </c>
      <c r="K5197" s="4" t="e">
        <f t="shared" si="536"/>
        <v>#N/A</v>
      </c>
      <c r="L5197" s="4" t="e">
        <f t="shared" si="537"/>
        <v>#N/A</v>
      </c>
      <c r="M5197" s="4"/>
    </row>
    <row r="5198" spans="1:13" x14ac:dyDescent="0.2">
      <c r="A5198" s="4">
        <f t="shared" si="534"/>
        <v>10382</v>
      </c>
      <c r="B5198" s="4" t="b">
        <f t="shared" si="535"/>
        <v>0</v>
      </c>
      <c r="C5198" s="5" t="b">
        <f>IF(AND(B5198,A5198&lt;=$G$1),TRUE(),FALSE())</f>
        <v>0</v>
      </c>
      <c r="D5198" s="4" t="e">
        <f>IF(AND($C5197,$I5197),IF(AND($L5197&lt;$C$3,$L5198&gt;=$C$3),$D5197+0.5,IF(AND($L5197&gt;=$C$3,$L5198&lt;$C$3),$D5197+0.5,$D5197)),$D5197)</f>
        <v>#N/A</v>
      </c>
      <c r="E5198" s="4" t="str">
        <f t="shared" si="532"/>
        <v/>
      </c>
      <c r="F5198" s="4" t="str">
        <f>IF(C5198,ROW(),"")</f>
        <v/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>IF(C5198,IF(E5198-$E$7&gt;=$C$1/2,TRUE(),FALSE()),FALSE())</f>
        <v>0</v>
      </c>
      <c r="J5198" s="4" t="e">
        <f t="shared" ca="1" si="533"/>
        <v>#N/A</v>
      </c>
      <c r="K5198" s="4" t="e">
        <f t="shared" si="536"/>
        <v>#N/A</v>
      </c>
      <c r="L5198" s="4" t="e">
        <f t="shared" si="537"/>
        <v>#N/A</v>
      </c>
      <c r="M5198" s="4"/>
    </row>
    <row r="5199" spans="1:13" x14ac:dyDescent="0.2">
      <c r="A5199" s="4">
        <f t="shared" si="534"/>
        <v>10384</v>
      </c>
      <c r="B5199" s="4" t="b">
        <f t="shared" si="535"/>
        <v>0</v>
      </c>
      <c r="C5199" s="5" t="b">
        <f>IF(AND(B5199,A5199&lt;=$G$1),TRUE(),FALSE())</f>
        <v>0</v>
      </c>
      <c r="D5199" s="4" t="e">
        <f>IF(AND($C5198,$I5198),IF(AND($L5198&lt;$C$3,$L5199&gt;=$C$3),$D5198+0.5,IF(AND($L5198&gt;=$C$3,$L5199&lt;$C$3),$D5198+0.5,$D5198)),$D5198)</f>
        <v>#N/A</v>
      </c>
      <c r="E5199" s="4" t="str">
        <f t="shared" si="532"/>
        <v/>
      </c>
      <c r="F5199" s="4" t="str">
        <f>IF(C5199,ROW(),"")</f>
        <v/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>IF(C5199,IF(E5199-$E$7&gt;=$C$1/2,TRUE(),FALSE()),FALSE())</f>
        <v>0</v>
      </c>
      <c r="J5199" s="4" t="e">
        <f t="shared" ca="1" si="533"/>
        <v>#N/A</v>
      </c>
      <c r="K5199" s="4" t="e">
        <f t="shared" si="536"/>
        <v>#N/A</v>
      </c>
      <c r="L5199" s="4" t="e">
        <f t="shared" si="537"/>
        <v>#N/A</v>
      </c>
      <c r="M5199" s="4"/>
    </row>
    <row r="5200" spans="1:13" x14ac:dyDescent="0.2">
      <c r="A5200" s="4">
        <f t="shared" si="534"/>
        <v>10386</v>
      </c>
      <c r="B5200" s="4" t="b">
        <f t="shared" si="535"/>
        <v>0</v>
      </c>
      <c r="C5200" s="5" t="b">
        <f>IF(AND(B5200,A5200&lt;=$G$1),TRUE(),FALSE())</f>
        <v>0</v>
      </c>
      <c r="D5200" s="4" t="e">
        <f>IF(AND($C5199,$I5199),IF(AND($L5199&lt;$C$3,$L5200&gt;=$C$3),$D5199+0.5,IF(AND($L5199&gt;=$C$3,$L5200&lt;$C$3),$D5199+0.5,$D5199)),$D5199)</f>
        <v>#N/A</v>
      </c>
      <c r="E5200" s="4" t="str">
        <f t="shared" si="532"/>
        <v/>
      </c>
      <c r="F5200" s="4" t="str">
        <f>IF(C5200,ROW(),"")</f>
        <v/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>IF(C5200,IF(E5200-$E$7&gt;=$C$1/2,TRUE(),FALSE()),FALSE())</f>
        <v>0</v>
      </c>
      <c r="J5200" s="4" t="e">
        <f t="shared" ca="1" si="533"/>
        <v>#N/A</v>
      </c>
      <c r="K5200" s="4" t="e">
        <f t="shared" si="536"/>
        <v>#N/A</v>
      </c>
      <c r="L5200" s="4" t="e">
        <f t="shared" si="537"/>
        <v>#N/A</v>
      </c>
      <c r="M5200" s="4"/>
    </row>
    <row r="5201" spans="1:13" x14ac:dyDescent="0.2">
      <c r="A5201" s="4">
        <f t="shared" si="534"/>
        <v>10388</v>
      </c>
      <c r="B5201" s="4" t="b">
        <f t="shared" si="535"/>
        <v>0</v>
      </c>
      <c r="C5201" s="5" t="b">
        <f>IF(AND(B5201,A5201&lt;=$G$1),TRUE(),FALSE())</f>
        <v>0</v>
      </c>
      <c r="D5201" s="4" t="e">
        <f>IF(AND($C5200,$I5200),IF(AND($L5200&lt;$C$3,$L5201&gt;=$C$3),$D5200+0.5,IF(AND($L5200&gt;=$C$3,$L5201&lt;$C$3),$D5200+0.5,$D5200)),$D5200)</f>
        <v>#N/A</v>
      </c>
      <c r="E5201" s="4" t="str">
        <f t="shared" si="532"/>
        <v/>
      </c>
      <c r="F5201" s="4" t="str">
        <f>IF(C5201,ROW(),"")</f>
        <v/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>IF(C5201,IF(E5201-$E$7&gt;=$C$1/2,TRUE(),FALSE()),FALSE())</f>
        <v>0</v>
      </c>
      <c r="J5201" s="4" t="e">
        <f t="shared" ca="1" si="533"/>
        <v>#N/A</v>
      </c>
      <c r="K5201" s="4" t="e">
        <f t="shared" si="536"/>
        <v>#N/A</v>
      </c>
      <c r="L5201" s="4" t="e">
        <f t="shared" si="537"/>
        <v>#N/A</v>
      </c>
      <c r="M5201" s="4"/>
    </row>
    <row r="5202" spans="1:13" x14ac:dyDescent="0.2">
      <c r="A5202" s="4">
        <f t="shared" si="534"/>
        <v>10390</v>
      </c>
      <c r="B5202" s="4" t="b">
        <f t="shared" si="535"/>
        <v>0</v>
      </c>
      <c r="C5202" s="5" t="b">
        <f>IF(AND(B5202,A5202&lt;=$G$1),TRUE(),FALSE())</f>
        <v>0</v>
      </c>
      <c r="D5202" s="4" t="e">
        <f>IF(AND($C5201,$I5201),IF(AND($L5201&lt;$C$3,$L5202&gt;=$C$3),$D5201+0.5,IF(AND($L5201&gt;=$C$3,$L5202&lt;$C$3),$D5201+0.5,$D5201)),$D5201)</f>
        <v>#N/A</v>
      </c>
      <c r="E5202" s="4" t="str">
        <f t="shared" si="532"/>
        <v/>
      </c>
      <c r="F5202" s="4" t="str">
        <f>IF(C5202,ROW(),"")</f>
        <v/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>IF(C5202,IF(E5202-$E$7&gt;=$C$1/2,TRUE(),FALSE()),FALSE())</f>
        <v>0</v>
      </c>
      <c r="J5202" s="4" t="e">
        <f t="shared" ca="1" si="533"/>
        <v>#N/A</v>
      </c>
      <c r="K5202" s="4" t="e">
        <f t="shared" si="536"/>
        <v>#N/A</v>
      </c>
      <c r="L5202" s="4" t="e">
        <f t="shared" si="537"/>
        <v>#N/A</v>
      </c>
      <c r="M5202" s="4"/>
    </row>
    <row r="5203" spans="1:13" x14ac:dyDescent="0.2">
      <c r="A5203" s="4">
        <f t="shared" si="534"/>
        <v>10392</v>
      </c>
      <c r="B5203" s="4" t="b">
        <f t="shared" si="535"/>
        <v>0</v>
      </c>
      <c r="C5203" s="5" t="b">
        <f>IF(AND(B5203,A5203&lt;=$G$1),TRUE(),FALSE())</f>
        <v>0</v>
      </c>
      <c r="D5203" s="4" t="e">
        <f>IF(AND($C5202,$I5202),IF(AND($L5202&lt;$C$3,$L5203&gt;=$C$3),$D5202+0.5,IF(AND($L5202&gt;=$C$3,$L5203&lt;$C$3),$D5202+0.5,$D5202)),$D5202)</f>
        <v>#N/A</v>
      </c>
      <c r="E5203" s="4" t="str">
        <f t="shared" si="532"/>
        <v/>
      </c>
      <c r="F5203" s="4" t="str">
        <f>IF(C5203,ROW(),"")</f>
        <v/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>IF(C5203,IF(E5203-$E$7&gt;=$C$1/2,TRUE(),FALSE()),FALSE())</f>
        <v>0</v>
      </c>
      <c r="J5203" s="4" t="e">
        <f t="shared" ca="1" si="533"/>
        <v>#N/A</v>
      </c>
      <c r="K5203" s="4" t="e">
        <f t="shared" si="536"/>
        <v>#N/A</v>
      </c>
      <c r="L5203" s="4" t="e">
        <f t="shared" si="537"/>
        <v>#N/A</v>
      </c>
      <c r="M5203" s="4"/>
    </row>
    <row r="5204" spans="1:13" x14ac:dyDescent="0.2">
      <c r="A5204" s="4">
        <f t="shared" si="534"/>
        <v>10394</v>
      </c>
      <c r="B5204" s="4" t="b">
        <f t="shared" si="535"/>
        <v>0</v>
      </c>
      <c r="C5204" s="5" t="b">
        <f>IF(AND(B5204,A5204&lt;=$G$1),TRUE(),FALSE())</f>
        <v>0</v>
      </c>
      <c r="D5204" s="4" t="e">
        <f>IF(AND($C5203,$I5203),IF(AND($L5203&lt;$C$3,$L5204&gt;=$C$3),$D5203+0.5,IF(AND($L5203&gt;=$C$3,$L5204&lt;$C$3),$D5203+0.5,$D5203)),$D5203)</f>
        <v>#N/A</v>
      </c>
      <c r="E5204" s="4" t="str">
        <f t="shared" si="532"/>
        <v/>
      </c>
      <c r="F5204" s="4" t="str">
        <f>IF(C5204,ROW(),"")</f>
        <v/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>IF(C5204,IF(E5204-$E$7&gt;=$C$1/2,TRUE(),FALSE()),FALSE())</f>
        <v>0</v>
      </c>
      <c r="J5204" s="4" t="e">
        <f t="shared" ca="1" si="533"/>
        <v>#N/A</v>
      </c>
      <c r="K5204" s="4" t="e">
        <f t="shared" si="536"/>
        <v>#N/A</v>
      </c>
      <c r="L5204" s="4" t="e">
        <f t="shared" si="537"/>
        <v>#N/A</v>
      </c>
      <c r="M5204" s="4"/>
    </row>
    <row r="5205" spans="1:13" x14ac:dyDescent="0.2">
      <c r="A5205" s="4">
        <f t="shared" si="534"/>
        <v>10396</v>
      </c>
      <c r="B5205" s="4" t="b">
        <f t="shared" si="535"/>
        <v>0</v>
      </c>
      <c r="C5205" s="5" t="b">
        <f>IF(AND(B5205,A5205&lt;=$G$1),TRUE(),FALSE())</f>
        <v>0</v>
      </c>
      <c r="D5205" s="4" t="e">
        <f>IF(AND($C5204,$I5204),IF(AND($L5204&lt;$C$3,$L5205&gt;=$C$3),$D5204+0.5,IF(AND($L5204&gt;=$C$3,$L5205&lt;$C$3),$D5204+0.5,$D5204)),$D5204)</f>
        <v>#N/A</v>
      </c>
      <c r="E5205" s="4" t="str">
        <f t="shared" si="532"/>
        <v/>
      </c>
      <c r="F5205" s="4" t="str">
        <f>IF(C5205,ROW(),"")</f>
        <v/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>IF(C5205,IF(E5205-$E$7&gt;=$C$1/2,TRUE(),FALSE()),FALSE())</f>
        <v>0</v>
      </c>
      <c r="J5205" s="4" t="e">
        <f t="shared" ca="1" si="533"/>
        <v>#N/A</v>
      </c>
      <c r="K5205" s="4" t="e">
        <f t="shared" si="536"/>
        <v>#N/A</v>
      </c>
      <c r="L5205" s="4" t="e">
        <f t="shared" si="537"/>
        <v>#N/A</v>
      </c>
      <c r="M5205" s="4"/>
    </row>
    <row r="5206" spans="1:13" x14ac:dyDescent="0.2">
      <c r="A5206" s="4">
        <f t="shared" si="534"/>
        <v>10398</v>
      </c>
      <c r="B5206" s="4" t="b">
        <f t="shared" si="535"/>
        <v>0</v>
      </c>
      <c r="C5206" s="5" t="b">
        <f>IF(AND(B5206,A5206&lt;=$G$1),TRUE(),FALSE())</f>
        <v>0</v>
      </c>
      <c r="D5206" s="4" t="e">
        <f>IF(AND($C5205,$I5205),IF(AND($L5205&lt;$C$3,$L5206&gt;=$C$3),$D5205+0.5,IF(AND($L5205&gt;=$C$3,$L5206&lt;$C$3),$D5205+0.5,$D5205)),$D5205)</f>
        <v>#N/A</v>
      </c>
      <c r="E5206" s="4" t="str">
        <f t="shared" si="532"/>
        <v/>
      </c>
      <c r="F5206" s="4" t="str">
        <f>IF(C5206,ROW(),"")</f>
        <v/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>IF(C5206,IF(E5206-$E$7&gt;=$C$1/2,TRUE(),FALSE()),FALSE())</f>
        <v>0</v>
      </c>
      <c r="J5206" s="4" t="e">
        <f t="shared" ca="1" si="533"/>
        <v>#N/A</v>
      </c>
      <c r="K5206" s="4" t="e">
        <f t="shared" si="536"/>
        <v>#N/A</v>
      </c>
      <c r="L5206" s="4" t="e">
        <f t="shared" si="537"/>
        <v>#N/A</v>
      </c>
      <c r="M5206" s="4"/>
    </row>
    <row r="5207" spans="1:13" x14ac:dyDescent="0.2">
      <c r="A5207" s="4">
        <f t="shared" si="534"/>
        <v>10400</v>
      </c>
      <c r="B5207" s="4" t="b">
        <f t="shared" si="535"/>
        <v>0</v>
      </c>
      <c r="C5207" s="5" t="b">
        <f>IF(AND(B5207,A5207&lt;=$G$1),TRUE(),FALSE())</f>
        <v>0</v>
      </c>
      <c r="D5207" s="4" t="e">
        <f>IF(AND($C5206,$I5206),IF(AND($L5206&lt;$C$3,$L5207&gt;=$C$3),$D5206+0.5,IF(AND($L5206&gt;=$C$3,$L5207&lt;$C$3),$D5206+0.5,$D5206)),$D5206)</f>
        <v>#N/A</v>
      </c>
      <c r="E5207" s="4" t="str">
        <f t="shared" si="532"/>
        <v/>
      </c>
      <c r="F5207" s="4" t="str">
        <f>IF(C5207,ROW(),"")</f>
        <v/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>IF(C5207,IF(E5207-$E$7&gt;=$C$1/2,TRUE(),FALSE()),FALSE())</f>
        <v>0</v>
      </c>
      <c r="J5207" s="4" t="e">
        <f t="shared" ca="1" si="533"/>
        <v>#N/A</v>
      </c>
      <c r="K5207" s="4" t="e">
        <f t="shared" si="536"/>
        <v>#N/A</v>
      </c>
      <c r="L5207" s="4" t="e">
        <f t="shared" si="537"/>
        <v>#N/A</v>
      </c>
      <c r="M5207" s="4"/>
    </row>
    <row r="5208" spans="1:13" x14ac:dyDescent="0.2">
      <c r="A5208" s="4">
        <f t="shared" si="534"/>
        <v>10402</v>
      </c>
      <c r="B5208" s="4" t="b">
        <f t="shared" si="535"/>
        <v>0</v>
      </c>
      <c r="C5208" s="5" t="b">
        <f>IF(AND(B5208,A5208&lt;=$G$1),TRUE(),FALSE())</f>
        <v>0</v>
      </c>
      <c r="D5208" s="4" t="e">
        <f>IF(AND($C5207,$I5207),IF(AND($L5207&lt;$C$3,$L5208&gt;=$C$3),$D5207+0.5,IF(AND($L5207&gt;=$C$3,$L5208&lt;$C$3),$D5207+0.5,$D5207)),$D5207)</f>
        <v>#N/A</v>
      </c>
      <c r="E5208" s="4" t="str">
        <f t="shared" si="532"/>
        <v/>
      </c>
      <c r="F5208" s="4" t="str">
        <f>IF(C5208,ROW(),"")</f>
        <v/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>IF(C5208,IF(E5208-$E$7&gt;=$C$1/2,TRUE(),FALSE()),FALSE())</f>
        <v>0</v>
      </c>
      <c r="J5208" s="4" t="e">
        <f t="shared" ca="1" si="533"/>
        <v>#N/A</v>
      </c>
      <c r="K5208" s="4" t="e">
        <f t="shared" si="536"/>
        <v>#N/A</v>
      </c>
      <c r="L5208" s="4" t="e">
        <f t="shared" si="537"/>
        <v>#N/A</v>
      </c>
      <c r="M5208" s="4"/>
    </row>
    <row r="5209" spans="1:13" x14ac:dyDescent="0.2">
      <c r="A5209" s="4">
        <f t="shared" si="534"/>
        <v>10404</v>
      </c>
      <c r="B5209" s="4" t="b">
        <f t="shared" si="535"/>
        <v>0</v>
      </c>
      <c r="C5209" s="5" t="b">
        <f>IF(AND(B5209,A5209&lt;=$G$1),TRUE(),FALSE())</f>
        <v>0</v>
      </c>
      <c r="D5209" s="4" t="e">
        <f>IF(AND($C5208,$I5208),IF(AND($L5208&lt;$C$3,$L5209&gt;=$C$3),$D5208+0.5,IF(AND($L5208&gt;=$C$3,$L5209&lt;$C$3),$D5208+0.5,$D5208)),$D5208)</f>
        <v>#N/A</v>
      </c>
      <c r="E5209" s="4" t="str">
        <f t="shared" si="532"/>
        <v/>
      </c>
      <c r="F5209" s="4" t="str">
        <f>IF(C5209,ROW(),"")</f>
        <v/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>IF(C5209,IF(E5209-$E$7&gt;=$C$1/2,TRUE(),FALSE()),FALSE())</f>
        <v>0</v>
      </c>
      <c r="J5209" s="4" t="e">
        <f t="shared" ca="1" si="533"/>
        <v>#N/A</v>
      </c>
      <c r="K5209" s="4" t="e">
        <f t="shared" si="536"/>
        <v>#N/A</v>
      </c>
      <c r="L5209" s="4" t="e">
        <f t="shared" si="537"/>
        <v>#N/A</v>
      </c>
      <c r="M5209" s="4"/>
    </row>
    <row r="5210" spans="1:13" x14ac:dyDescent="0.2">
      <c r="A5210" s="4">
        <f t="shared" si="534"/>
        <v>10406</v>
      </c>
      <c r="B5210" s="4" t="b">
        <f t="shared" si="535"/>
        <v>0</v>
      </c>
      <c r="C5210" s="5" t="b">
        <f>IF(AND(B5210,A5210&lt;=$G$1),TRUE(),FALSE())</f>
        <v>0</v>
      </c>
      <c r="D5210" s="4" t="e">
        <f>IF(AND($C5209,$I5209),IF(AND($L5209&lt;$C$3,$L5210&gt;=$C$3),$D5209+0.5,IF(AND($L5209&gt;=$C$3,$L5210&lt;$C$3),$D5209+0.5,$D5209)),$D5209)</f>
        <v>#N/A</v>
      </c>
      <c r="E5210" s="4" t="str">
        <f t="shared" si="532"/>
        <v/>
      </c>
      <c r="F5210" s="4" t="str">
        <f>IF(C5210,ROW(),"")</f>
        <v/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>IF(C5210,IF(E5210-$E$7&gt;=$C$1/2,TRUE(),FALSE()),FALSE())</f>
        <v>0</v>
      </c>
      <c r="J5210" s="4" t="e">
        <f t="shared" ca="1" si="533"/>
        <v>#N/A</v>
      </c>
      <c r="K5210" s="4" t="e">
        <f t="shared" si="536"/>
        <v>#N/A</v>
      </c>
      <c r="L5210" s="4" t="e">
        <f t="shared" si="537"/>
        <v>#N/A</v>
      </c>
      <c r="M5210" s="4"/>
    </row>
    <row r="5211" spans="1:13" x14ac:dyDescent="0.2">
      <c r="A5211" s="4">
        <f t="shared" si="534"/>
        <v>10408</v>
      </c>
      <c r="B5211" s="4" t="b">
        <f t="shared" si="535"/>
        <v>0</v>
      </c>
      <c r="C5211" s="5" t="b">
        <f>IF(AND(B5211,A5211&lt;=$G$1),TRUE(),FALSE())</f>
        <v>0</v>
      </c>
      <c r="D5211" s="4" t="e">
        <f>IF(AND($C5210,$I5210),IF(AND($L5210&lt;$C$3,$L5211&gt;=$C$3),$D5210+0.5,IF(AND($L5210&gt;=$C$3,$L5211&lt;$C$3),$D5210+0.5,$D5210)),$D5210)</f>
        <v>#N/A</v>
      </c>
      <c r="E5211" s="4" t="str">
        <f t="shared" si="532"/>
        <v/>
      </c>
      <c r="F5211" s="4" t="str">
        <f>IF(C5211,ROW(),"")</f>
        <v/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>IF(C5211,IF(E5211-$E$7&gt;=$C$1/2,TRUE(),FALSE()),FALSE())</f>
        <v>0</v>
      </c>
      <c r="J5211" s="4" t="e">
        <f t="shared" ca="1" si="533"/>
        <v>#N/A</v>
      </c>
      <c r="K5211" s="4" t="e">
        <f t="shared" si="536"/>
        <v>#N/A</v>
      </c>
      <c r="L5211" s="4" t="e">
        <f t="shared" si="537"/>
        <v>#N/A</v>
      </c>
      <c r="M5211" s="4"/>
    </row>
    <row r="5212" spans="1:13" x14ac:dyDescent="0.2">
      <c r="A5212" s="4">
        <f t="shared" si="534"/>
        <v>10410</v>
      </c>
      <c r="B5212" s="4" t="b">
        <f t="shared" si="535"/>
        <v>0</v>
      </c>
      <c r="C5212" s="5" t="b">
        <f>IF(AND(B5212,A5212&lt;=$G$1),TRUE(),FALSE())</f>
        <v>0</v>
      </c>
      <c r="D5212" s="4" t="e">
        <f>IF(AND($C5211,$I5211),IF(AND($L5211&lt;$C$3,$L5212&gt;=$C$3),$D5211+0.5,IF(AND($L5211&gt;=$C$3,$L5212&lt;$C$3),$D5211+0.5,$D5211)),$D5211)</f>
        <v>#N/A</v>
      </c>
      <c r="E5212" s="4" t="str">
        <f t="shared" si="532"/>
        <v/>
      </c>
      <c r="F5212" s="4" t="str">
        <f>IF(C5212,ROW(),"")</f>
        <v/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>IF(C5212,IF(E5212-$E$7&gt;=$C$1/2,TRUE(),FALSE()),FALSE())</f>
        <v>0</v>
      </c>
      <c r="J5212" s="4" t="e">
        <f t="shared" ca="1" si="533"/>
        <v>#N/A</v>
      </c>
      <c r="K5212" s="4" t="e">
        <f t="shared" si="536"/>
        <v>#N/A</v>
      </c>
      <c r="L5212" s="4" t="e">
        <f t="shared" si="537"/>
        <v>#N/A</v>
      </c>
      <c r="M5212" s="4"/>
    </row>
    <row r="5213" spans="1:13" x14ac:dyDescent="0.2">
      <c r="A5213" s="4">
        <f t="shared" si="534"/>
        <v>10412</v>
      </c>
      <c r="B5213" s="4" t="b">
        <f t="shared" si="535"/>
        <v>0</v>
      </c>
      <c r="C5213" s="5" t="b">
        <f>IF(AND(B5213,A5213&lt;=$G$1),TRUE(),FALSE())</f>
        <v>0</v>
      </c>
      <c r="D5213" s="4" t="e">
        <f>IF(AND($C5212,$I5212),IF(AND($L5212&lt;$C$3,$L5213&gt;=$C$3),$D5212+0.5,IF(AND($L5212&gt;=$C$3,$L5213&lt;$C$3),$D5212+0.5,$D5212)),$D5212)</f>
        <v>#N/A</v>
      </c>
      <c r="E5213" s="4" t="str">
        <f t="shared" si="532"/>
        <v/>
      </c>
      <c r="F5213" s="4" t="str">
        <f>IF(C5213,ROW(),"")</f>
        <v/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>IF(C5213,IF(E5213-$E$7&gt;=$C$1/2,TRUE(),FALSE()),FALSE())</f>
        <v>0</v>
      </c>
      <c r="J5213" s="4" t="e">
        <f t="shared" ca="1" si="533"/>
        <v>#N/A</v>
      </c>
      <c r="K5213" s="4" t="e">
        <f t="shared" si="536"/>
        <v>#N/A</v>
      </c>
      <c r="L5213" s="4" t="e">
        <f t="shared" si="537"/>
        <v>#N/A</v>
      </c>
      <c r="M5213" s="4"/>
    </row>
    <row r="5214" spans="1:13" x14ac:dyDescent="0.2">
      <c r="A5214" s="4">
        <f t="shared" si="534"/>
        <v>10414</v>
      </c>
      <c r="B5214" s="4" t="b">
        <f t="shared" si="535"/>
        <v>0</v>
      </c>
      <c r="C5214" s="5" t="b">
        <f>IF(AND(B5214,A5214&lt;=$G$1),TRUE(),FALSE())</f>
        <v>0</v>
      </c>
      <c r="D5214" s="4" t="e">
        <f>IF(AND($C5213,$I5213),IF(AND($L5213&lt;$C$3,$L5214&gt;=$C$3),$D5213+0.5,IF(AND($L5213&gt;=$C$3,$L5214&lt;$C$3),$D5213+0.5,$D5213)),$D5213)</f>
        <v>#N/A</v>
      </c>
      <c r="E5214" s="4" t="str">
        <f t="shared" si="532"/>
        <v/>
      </c>
      <c r="F5214" s="4" t="str">
        <f>IF(C5214,ROW(),"")</f>
        <v/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>IF(C5214,IF(E5214-$E$7&gt;=$C$1/2,TRUE(),FALSE()),FALSE())</f>
        <v>0</v>
      </c>
      <c r="J5214" s="4" t="e">
        <f t="shared" ca="1" si="533"/>
        <v>#N/A</v>
      </c>
      <c r="K5214" s="4" t="e">
        <f t="shared" si="536"/>
        <v>#N/A</v>
      </c>
      <c r="L5214" s="4" t="e">
        <f t="shared" si="537"/>
        <v>#N/A</v>
      </c>
      <c r="M5214" s="4"/>
    </row>
    <row r="5215" spans="1:13" x14ac:dyDescent="0.2">
      <c r="A5215" s="4">
        <f t="shared" si="534"/>
        <v>10416</v>
      </c>
      <c r="B5215" s="4" t="b">
        <f t="shared" si="535"/>
        <v>0</v>
      </c>
      <c r="C5215" s="5" t="b">
        <f>IF(AND(B5215,A5215&lt;=$G$1),TRUE(),FALSE())</f>
        <v>0</v>
      </c>
      <c r="D5215" s="4" t="e">
        <f>IF(AND($C5214,$I5214),IF(AND($L5214&lt;$C$3,$L5215&gt;=$C$3),$D5214+0.5,IF(AND($L5214&gt;=$C$3,$L5215&lt;$C$3),$D5214+0.5,$D5214)),$D5214)</f>
        <v>#N/A</v>
      </c>
      <c r="E5215" s="4" t="str">
        <f t="shared" si="532"/>
        <v/>
      </c>
      <c r="F5215" s="4" t="str">
        <f>IF(C5215,ROW(),"")</f>
        <v/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>IF(C5215,IF(E5215-$E$7&gt;=$C$1/2,TRUE(),FALSE()),FALSE())</f>
        <v>0</v>
      </c>
      <c r="J5215" s="4" t="e">
        <f t="shared" ca="1" si="533"/>
        <v>#N/A</v>
      </c>
      <c r="K5215" s="4" t="e">
        <f t="shared" si="536"/>
        <v>#N/A</v>
      </c>
      <c r="L5215" s="4" t="e">
        <f t="shared" si="537"/>
        <v>#N/A</v>
      </c>
      <c r="M5215" s="4"/>
    </row>
    <row r="5216" spans="1:13" x14ac:dyDescent="0.2">
      <c r="A5216" s="4">
        <f t="shared" si="534"/>
        <v>10418</v>
      </c>
      <c r="B5216" s="4" t="b">
        <f t="shared" si="535"/>
        <v>0</v>
      </c>
      <c r="C5216" s="5" t="b">
        <f>IF(AND(B5216,A5216&lt;=$G$1),TRUE(),FALSE())</f>
        <v>0</v>
      </c>
      <c r="D5216" s="4" t="e">
        <f>IF(AND($C5215,$I5215),IF(AND($L5215&lt;$C$3,$L5216&gt;=$C$3),$D5215+0.5,IF(AND($L5215&gt;=$C$3,$L5216&lt;$C$3),$D5215+0.5,$D5215)),$D5215)</f>
        <v>#N/A</v>
      </c>
      <c r="E5216" s="4" t="str">
        <f t="shared" si="532"/>
        <v/>
      </c>
      <c r="F5216" s="4" t="str">
        <f>IF(C5216,ROW(),"")</f>
        <v/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>IF(C5216,IF(E5216-$E$7&gt;=$C$1/2,TRUE(),FALSE()),FALSE())</f>
        <v>0</v>
      </c>
      <c r="J5216" s="4" t="e">
        <f t="shared" ca="1" si="533"/>
        <v>#N/A</v>
      </c>
      <c r="K5216" s="4" t="e">
        <f t="shared" si="536"/>
        <v>#N/A</v>
      </c>
      <c r="L5216" s="4" t="e">
        <f t="shared" si="537"/>
        <v>#N/A</v>
      </c>
      <c r="M5216" s="4"/>
    </row>
    <row r="5217" spans="1:13" x14ac:dyDescent="0.2">
      <c r="A5217" s="4">
        <f t="shared" si="534"/>
        <v>10420</v>
      </c>
      <c r="B5217" s="4" t="b">
        <f t="shared" si="535"/>
        <v>0</v>
      </c>
      <c r="C5217" s="5" t="b">
        <f>IF(AND(B5217,A5217&lt;=$G$1),TRUE(),FALSE())</f>
        <v>0</v>
      </c>
      <c r="D5217" s="4" t="e">
        <f>IF(AND($C5216,$I5216),IF(AND($L5216&lt;$C$3,$L5217&gt;=$C$3),$D5216+0.5,IF(AND($L5216&gt;=$C$3,$L5217&lt;$C$3),$D5216+0.5,$D5216)),$D5216)</f>
        <v>#N/A</v>
      </c>
      <c r="E5217" s="4" t="str">
        <f t="shared" si="532"/>
        <v/>
      </c>
      <c r="F5217" s="4" t="str">
        <f>IF(C5217,ROW(),"")</f>
        <v/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>IF(C5217,IF(E5217-$E$7&gt;=$C$1/2,TRUE(),FALSE()),FALSE())</f>
        <v>0</v>
      </c>
      <c r="J5217" s="4" t="e">
        <f t="shared" ca="1" si="533"/>
        <v>#N/A</v>
      </c>
      <c r="K5217" s="4" t="e">
        <f t="shared" si="536"/>
        <v>#N/A</v>
      </c>
      <c r="L5217" s="4" t="e">
        <f t="shared" si="537"/>
        <v>#N/A</v>
      </c>
      <c r="M5217" s="4"/>
    </row>
    <row r="5218" spans="1:13" x14ac:dyDescent="0.2">
      <c r="A5218" s="4">
        <f t="shared" si="534"/>
        <v>10422</v>
      </c>
      <c r="B5218" s="4" t="b">
        <f t="shared" si="535"/>
        <v>0</v>
      </c>
      <c r="C5218" s="5" t="b">
        <f>IF(AND(B5218,A5218&lt;=$G$1),TRUE(),FALSE())</f>
        <v>0</v>
      </c>
      <c r="D5218" s="4" t="e">
        <f>IF(AND($C5217,$I5217),IF(AND($L5217&lt;$C$3,$L5218&gt;=$C$3),$D5217+0.5,IF(AND($L5217&gt;=$C$3,$L5218&lt;$C$3),$D5217+0.5,$D5217)),$D5217)</f>
        <v>#N/A</v>
      </c>
      <c r="E5218" s="4" t="str">
        <f t="shared" si="532"/>
        <v/>
      </c>
      <c r="F5218" s="4" t="str">
        <f>IF(C5218,ROW(),"")</f>
        <v/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>IF(C5218,IF(E5218-$E$7&gt;=$C$1/2,TRUE(),FALSE()),FALSE())</f>
        <v>0</v>
      </c>
      <c r="J5218" s="4" t="e">
        <f t="shared" ca="1" si="533"/>
        <v>#N/A</v>
      </c>
      <c r="K5218" s="4" t="e">
        <f t="shared" si="536"/>
        <v>#N/A</v>
      </c>
      <c r="L5218" s="4" t="e">
        <f t="shared" si="537"/>
        <v>#N/A</v>
      </c>
      <c r="M5218" s="4"/>
    </row>
    <row r="5219" spans="1:13" x14ac:dyDescent="0.2">
      <c r="A5219" s="4">
        <f t="shared" si="534"/>
        <v>10424</v>
      </c>
      <c r="B5219" s="4" t="b">
        <f t="shared" si="535"/>
        <v>0</v>
      </c>
      <c r="C5219" s="5" t="b">
        <f>IF(AND(B5219,A5219&lt;=$G$1),TRUE(),FALSE())</f>
        <v>0</v>
      </c>
      <c r="D5219" s="4" t="e">
        <f>IF(AND($C5218,$I5218),IF(AND($L5218&lt;$C$3,$L5219&gt;=$C$3),$D5218+0.5,IF(AND($L5218&gt;=$C$3,$L5219&lt;$C$3),$D5218+0.5,$D5218)),$D5218)</f>
        <v>#N/A</v>
      </c>
      <c r="E5219" s="4" t="str">
        <f t="shared" si="532"/>
        <v/>
      </c>
      <c r="F5219" s="4" t="str">
        <f>IF(C5219,ROW(),"")</f>
        <v/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>IF(C5219,IF(E5219-$E$7&gt;=$C$1/2,TRUE(),FALSE()),FALSE())</f>
        <v>0</v>
      </c>
      <c r="J5219" s="4" t="e">
        <f t="shared" ca="1" si="533"/>
        <v>#N/A</v>
      </c>
      <c r="K5219" s="4" t="e">
        <f t="shared" si="536"/>
        <v>#N/A</v>
      </c>
      <c r="L5219" s="4" t="e">
        <f t="shared" si="537"/>
        <v>#N/A</v>
      </c>
      <c r="M5219" s="4"/>
    </row>
    <row r="5220" spans="1:13" x14ac:dyDescent="0.2">
      <c r="A5220" s="4">
        <f t="shared" si="534"/>
        <v>10426</v>
      </c>
      <c r="B5220" s="4" t="b">
        <f t="shared" si="535"/>
        <v>0</v>
      </c>
      <c r="C5220" s="5" t="b">
        <f>IF(AND(B5220,A5220&lt;=$G$1),TRUE(),FALSE())</f>
        <v>0</v>
      </c>
      <c r="D5220" s="4" t="e">
        <f>IF(AND($C5219,$I5219),IF(AND($L5219&lt;$C$3,$L5220&gt;=$C$3),$D5219+0.5,IF(AND($L5219&gt;=$C$3,$L5220&lt;$C$3),$D5219+0.5,$D5219)),$D5219)</f>
        <v>#N/A</v>
      </c>
      <c r="E5220" s="4" t="str">
        <f t="shared" si="532"/>
        <v/>
      </c>
      <c r="F5220" s="4" t="str">
        <f>IF(C5220,ROW(),"")</f>
        <v/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>IF(C5220,IF(E5220-$E$7&gt;=$C$1/2,TRUE(),FALSE()),FALSE())</f>
        <v>0</v>
      </c>
      <c r="J5220" s="4" t="e">
        <f t="shared" ca="1" si="533"/>
        <v>#N/A</v>
      </c>
      <c r="K5220" s="4" t="e">
        <f t="shared" si="536"/>
        <v>#N/A</v>
      </c>
      <c r="L5220" s="4" t="e">
        <f t="shared" si="537"/>
        <v>#N/A</v>
      </c>
      <c r="M5220" s="4"/>
    </row>
    <row r="5221" spans="1:13" x14ac:dyDescent="0.2">
      <c r="A5221" s="4">
        <f t="shared" si="534"/>
        <v>10428</v>
      </c>
      <c r="B5221" s="4" t="b">
        <f t="shared" si="535"/>
        <v>0</v>
      </c>
      <c r="C5221" s="5" t="b">
        <f>IF(AND(B5221,A5221&lt;=$G$1),TRUE(),FALSE())</f>
        <v>0</v>
      </c>
      <c r="D5221" s="4" t="e">
        <f>IF(AND($C5220,$I5220),IF(AND($L5220&lt;$C$3,$L5221&gt;=$C$3),$D5220+0.5,IF(AND($L5220&gt;=$C$3,$L5221&lt;$C$3),$D5220+0.5,$D5220)),$D5220)</f>
        <v>#N/A</v>
      </c>
      <c r="E5221" s="4" t="str">
        <f t="shared" si="532"/>
        <v/>
      </c>
      <c r="F5221" s="4" t="str">
        <f>IF(C5221,ROW(),"")</f>
        <v/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>IF(C5221,IF(E5221-$E$7&gt;=$C$1/2,TRUE(),FALSE()),FALSE())</f>
        <v>0</v>
      </c>
      <c r="J5221" s="4" t="e">
        <f t="shared" ca="1" si="533"/>
        <v>#N/A</v>
      </c>
      <c r="K5221" s="4" t="e">
        <f t="shared" si="536"/>
        <v>#N/A</v>
      </c>
      <c r="L5221" s="4" t="e">
        <f t="shared" si="537"/>
        <v>#N/A</v>
      </c>
      <c r="M5221" s="4"/>
    </row>
    <row r="5222" spans="1:13" x14ac:dyDescent="0.2">
      <c r="A5222" s="4">
        <f t="shared" si="534"/>
        <v>10430</v>
      </c>
      <c r="B5222" s="4" t="b">
        <f t="shared" si="535"/>
        <v>0</v>
      </c>
      <c r="C5222" s="5" t="b">
        <f>IF(AND(B5222,A5222&lt;=$G$1),TRUE(),FALSE())</f>
        <v>0</v>
      </c>
      <c r="D5222" s="4" t="e">
        <f>IF(AND($C5221,$I5221),IF(AND($L5221&lt;$C$3,$L5222&gt;=$C$3),$D5221+0.5,IF(AND($L5221&gt;=$C$3,$L5222&lt;$C$3),$D5221+0.5,$D5221)),$D5221)</f>
        <v>#N/A</v>
      </c>
      <c r="E5222" s="4" t="str">
        <f t="shared" si="532"/>
        <v/>
      </c>
      <c r="F5222" s="4" t="str">
        <f>IF(C5222,ROW(),"")</f>
        <v/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>IF(C5222,IF(E5222-$E$7&gt;=$C$1/2,TRUE(),FALSE()),FALSE())</f>
        <v>0</v>
      </c>
      <c r="J5222" s="4" t="e">
        <f t="shared" ca="1" si="533"/>
        <v>#N/A</v>
      </c>
      <c r="K5222" s="4" t="e">
        <f t="shared" si="536"/>
        <v>#N/A</v>
      </c>
      <c r="L5222" s="4" t="e">
        <f t="shared" si="537"/>
        <v>#N/A</v>
      </c>
      <c r="M5222" s="4"/>
    </row>
    <row r="5223" spans="1:13" x14ac:dyDescent="0.2">
      <c r="A5223" s="4">
        <f t="shared" si="534"/>
        <v>10432</v>
      </c>
      <c r="B5223" s="4" t="b">
        <f t="shared" si="535"/>
        <v>0</v>
      </c>
      <c r="C5223" s="5" t="b">
        <f>IF(AND(B5223,A5223&lt;=$G$1),TRUE(),FALSE())</f>
        <v>0</v>
      </c>
      <c r="D5223" s="4" t="e">
        <f>IF(AND($C5222,$I5222),IF(AND($L5222&lt;$C$3,$L5223&gt;=$C$3),$D5222+0.5,IF(AND($L5222&gt;=$C$3,$L5223&lt;$C$3),$D5222+0.5,$D5222)),$D5222)</f>
        <v>#N/A</v>
      </c>
      <c r="E5223" s="4" t="str">
        <f t="shared" si="532"/>
        <v/>
      </c>
      <c r="F5223" s="4" t="str">
        <f>IF(C5223,ROW(),"")</f>
        <v/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>IF(C5223,IF(E5223-$E$7&gt;=$C$1/2,TRUE(),FALSE()),FALSE())</f>
        <v>0</v>
      </c>
      <c r="J5223" s="4" t="e">
        <f t="shared" ca="1" si="533"/>
        <v>#N/A</v>
      </c>
      <c r="K5223" s="4" t="e">
        <f t="shared" si="536"/>
        <v>#N/A</v>
      </c>
      <c r="L5223" s="4" t="e">
        <f t="shared" si="537"/>
        <v>#N/A</v>
      </c>
      <c r="M5223" s="4"/>
    </row>
    <row r="5224" spans="1:13" x14ac:dyDescent="0.2">
      <c r="A5224" s="4">
        <f t="shared" si="534"/>
        <v>10434</v>
      </c>
      <c r="B5224" s="4" t="b">
        <f t="shared" si="535"/>
        <v>0</v>
      </c>
      <c r="C5224" s="5" t="b">
        <f>IF(AND(B5224,A5224&lt;=$G$1),TRUE(),FALSE())</f>
        <v>0</v>
      </c>
      <c r="D5224" s="4" t="e">
        <f>IF(AND($C5223,$I5223),IF(AND($L5223&lt;$C$3,$L5224&gt;=$C$3),$D5223+0.5,IF(AND($L5223&gt;=$C$3,$L5224&lt;$C$3),$D5223+0.5,$D5223)),$D5223)</f>
        <v>#N/A</v>
      </c>
      <c r="E5224" s="4" t="str">
        <f t="shared" si="532"/>
        <v/>
      </c>
      <c r="F5224" s="4" t="str">
        <f>IF(C5224,ROW(),"")</f>
        <v/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>IF(C5224,IF(E5224-$E$7&gt;=$C$1/2,TRUE(),FALSE()),FALSE())</f>
        <v>0</v>
      </c>
      <c r="J5224" s="4" t="e">
        <f t="shared" ca="1" si="533"/>
        <v>#N/A</v>
      </c>
      <c r="K5224" s="4" t="e">
        <f t="shared" si="536"/>
        <v>#N/A</v>
      </c>
      <c r="L5224" s="4" t="e">
        <f t="shared" si="537"/>
        <v>#N/A</v>
      </c>
      <c r="M5224" s="4"/>
    </row>
    <row r="5225" spans="1:13" x14ac:dyDescent="0.2">
      <c r="A5225" s="4">
        <f t="shared" si="534"/>
        <v>10436</v>
      </c>
      <c r="B5225" s="4" t="b">
        <f t="shared" si="535"/>
        <v>0</v>
      </c>
      <c r="C5225" s="5" t="b">
        <f>IF(AND(B5225,A5225&lt;=$G$1),TRUE(),FALSE())</f>
        <v>0</v>
      </c>
      <c r="D5225" s="4" t="e">
        <f>IF(AND($C5224,$I5224),IF(AND($L5224&lt;$C$3,$L5225&gt;=$C$3),$D5224+0.5,IF(AND($L5224&gt;=$C$3,$L5225&lt;$C$3),$D5224+0.5,$D5224)),$D5224)</f>
        <v>#N/A</v>
      </c>
      <c r="E5225" s="4" t="str">
        <f t="shared" si="532"/>
        <v/>
      </c>
      <c r="F5225" s="4" t="str">
        <f>IF(C5225,ROW(),"")</f>
        <v/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>IF(C5225,IF(E5225-$E$7&gt;=$C$1/2,TRUE(),FALSE()),FALSE())</f>
        <v>0</v>
      </c>
      <c r="J5225" s="4" t="e">
        <f t="shared" ca="1" si="533"/>
        <v>#N/A</v>
      </c>
      <c r="K5225" s="4" t="e">
        <f t="shared" si="536"/>
        <v>#N/A</v>
      </c>
      <c r="L5225" s="4" t="e">
        <f t="shared" si="537"/>
        <v>#N/A</v>
      </c>
      <c r="M5225" s="4"/>
    </row>
    <row r="5226" spans="1:13" x14ac:dyDescent="0.2">
      <c r="A5226" s="4">
        <f t="shared" si="534"/>
        <v>10438</v>
      </c>
      <c r="B5226" s="4" t="b">
        <f t="shared" si="535"/>
        <v>0</v>
      </c>
      <c r="C5226" s="5" t="b">
        <f>IF(AND(B5226,A5226&lt;=$G$1),TRUE(),FALSE())</f>
        <v>0</v>
      </c>
      <c r="D5226" s="4" t="e">
        <f>IF(AND($C5225,$I5225),IF(AND($L5225&lt;$C$3,$L5226&gt;=$C$3),$D5225+0.5,IF(AND($L5225&gt;=$C$3,$L5226&lt;$C$3),$D5225+0.5,$D5225)),$D5225)</f>
        <v>#N/A</v>
      </c>
      <c r="E5226" s="4" t="str">
        <f t="shared" si="532"/>
        <v/>
      </c>
      <c r="F5226" s="4" t="str">
        <f>IF(C5226,ROW(),"")</f>
        <v/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>IF(C5226,IF(E5226-$E$7&gt;=$C$1/2,TRUE(),FALSE()),FALSE())</f>
        <v>0</v>
      </c>
      <c r="J5226" s="4" t="e">
        <f t="shared" ca="1" si="533"/>
        <v>#N/A</v>
      </c>
      <c r="K5226" s="4" t="e">
        <f t="shared" si="536"/>
        <v>#N/A</v>
      </c>
      <c r="L5226" s="4" t="e">
        <f t="shared" si="537"/>
        <v>#N/A</v>
      </c>
      <c r="M5226" s="4"/>
    </row>
    <row r="5227" spans="1:13" x14ac:dyDescent="0.2">
      <c r="A5227" s="4">
        <f t="shared" si="534"/>
        <v>10440</v>
      </c>
      <c r="B5227" s="4" t="b">
        <f t="shared" si="535"/>
        <v>0</v>
      </c>
      <c r="C5227" s="5" t="b">
        <f>IF(AND(B5227,A5227&lt;=$G$1),TRUE(),FALSE())</f>
        <v>0</v>
      </c>
      <c r="D5227" s="4" t="e">
        <f>IF(AND($C5226,$I5226),IF(AND($L5226&lt;$C$3,$L5227&gt;=$C$3),$D5226+0.5,IF(AND($L5226&gt;=$C$3,$L5227&lt;$C$3),$D5226+0.5,$D5226)),$D5226)</f>
        <v>#N/A</v>
      </c>
      <c r="E5227" s="4" t="str">
        <f t="shared" si="532"/>
        <v/>
      </c>
      <c r="F5227" s="4" t="str">
        <f>IF(C5227,ROW(),"")</f>
        <v/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>IF(C5227,IF(E5227-$E$7&gt;=$C$1/2,TRUE(),FALSE()),FALSE())</f>
        <v>0</v>
      </c>
      <c r="J5227" s="4" t="e">
        <f t="shared" ca="1" si="533"/>
        <v>#N/A</v>
      </c>
      <c r="K5227" s="4" t="e">
        <f t="shared" si="536"/>
        <v>#N/A</v>
      </c>
      <c r="L5227" s="4" t="e">
        <f t="shared" si="537"/>
        <v>#N/A</v>
      </c>
      <c r="M5227" s="4"/>
    </row>
    <row r="5228" spans="1:13" x14ac:dyDescent="0.2">
      <c r="A5228" s="4">
        <f t="shared" si="534"/>
        <v>10442</v>
      </c>
      <c r="B5228" s="4" t="b">
        <f t="shared" si="535"/>
        <v>0</v>
      </c>
      <c r="C5228" s="5" t="b">
        <f>IF(AND(B5228,A5228&lt;=$G$1),TRUE(),FALSE())</f>
        <v>0</v>
      </c>
      <c r="D5228" s="4" t="e">
        <f>IF(AND($C5227,$I5227),IF(AND($L5227&lt;$C$3,$L5228&gt;=$C$3),$D5227+0.5,IF(AND($L5227&gt;=$C$3,$L5228&lt;$C$3),$D5227+0.5,$D5227)),$D5227)</f>
        <v>#N/A</v>
      </c>
      <c r="E5228" s="4" t="str">
        <f t="shared" si="532"/>
        <v/>
      </c>
      <c r="F5228" s="4" t="str">
        <f>IF(C5228,ROW(),"")</f>
        <v/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>IF(C5228,IF(E5228-$E$7&gt;=$C$1/2,TRUE(),FALSE()),FALSE())</f>
        <v>0</v>
      </c>
      <c r="J5228" s="4" t="e">
        <f t="shared" ca="1" si="533"/>
        <v>#N/A</v>
      </c>
      <c r="K5228" s="4" t="e">
        <f t="shared" si="536"/>
        <v>#N/A</v>
      </c>
      <c r="L5228" s="4" t="e">
        <f t="shared" si="537"/>
        <v>#N/A</v>
      </c>
      <c r="M5228" s="4"/>
    </row>
    <row r="5229" spans="1:13" x14ac:dyDescent="0.2">
      <c r="A5229" s="4">
        <f t="shared" si="534"/>
        <v>10444</v>
      </c>
      <c r="B5229" s="4" t="b">
        <f t="shared" si="535"/>
        <v>0</v>
      </c>
      <c r="C5229" s="5" t="b">
        <f>IF(AND(B5229,A5229&lt;=$G$1),TRUE(),FALSE())</f>
        <v>0</v>
      </c>
      <c r="D5229" s="4" t="e">
        <f>IF(AND($C5228,$I5228),IF(AND($L5228&lt;$C$3,$L5229&gt;=$C$3),$D5228+0.5,IF(AND($L5228&gt;=$C$3,$L5229&lt;$C$3),$D5228+0.5,$D5228)),$D5228)</f>
        <v>#N/A</v>
      </c>
      <c r="E5229" s="4" t="str">
        <f t="shared" si="532"/>
        <v/>
      </c>
      <c r="F5229" s="4" t="str">
        <f>IF(C5229,ROW(),"")</f>
        <v/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>IF(C5229,IF(E5229-$E$7&gt;=$C$1/2,TRUE(),FALSE()),FALSE())</f>
        <v>0</v>
      </c>
      <c r="J5229" s="4" t="e">
        <f t="shared" ca="1" si="533"/>
        <v>#N/A</v>
      </c>
      <c r="K5229" s="4" t="e">
        <f t="shared" si="536"/>
        <v>#N/A</v>
      </c>
      <c r="L5229" s="4" t="e">
        <f t="shared" si="537"/>
        <v>#N/A</v>
      </c>
      <c r="M5229" s="4"/>
    </row>
    <row r="5230" spans="1:13" x14ac:dyDescent="0.2">
      <c r="A5230" s="4">
        <f t="shared" si="534"/>
        <v>10446</v>
      </c>
      <c r="B5230" s="4" t="b">
        <f t="shared" si="535"/>
        <v>0</v>
      </c>
      <c r="C5230" s="5" t="b">
        <f>IF(AND(B5230,A5230&lt;=$G$1),TRUE(),FALSE())</f>
        <v>0</v>
      </c>
      <c r="D5230" s="4" t="e">
        <f>IF(AND($C5229,$I5229),IF(AND($L5229&lt;$C$3,$L5230&gt;=$C$3),$D5229+0.5,IF(AND($L5229&gt;=$C$3,$L5230&lt;$C$3),$D5229+0.5,$D5229)),$D5229)</f>
        <v>#N/A</v>
      </c>
      <c r="E5230" s="4" t="str">
        <f t="shared" si="532"/>
        <v/>
      </c>
      <c r="F5230" s="4" t="str">
        <f>IF(C5230,ROW(),"")</f>
        <v/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>IF(C5230,IF(E5230-$E$7&gt;=$C$1/2,TRUE(),FALSE()),FALSE())</f>
        <v>0</v>
      </c>
      <c r="J5230" s="4" t="e">
        <f t="shared" ca="1" si="533"/>
        <v>#N/A</v>
      </c>
      <c r="K5230" s="4" t="e">
        <f t="shared" si="536"/>
        <v>#N/A</v>
      </c>
      <c r="L5230" s="4" t="e">
        <f t="shared" si="537"/>
        <v>#N/A</v>
      </c>
      <c r="M5230" s="4"/>
    </row>
    <row r="5231" spans="1:13" x14ac:dyDescent="0.2">
      <c r="A5231" s="4">
        <f t="shared" si="534"/>
        <v>10448</v>
      </c>
      <c r="B5231" s="4" t="b">
        <f t="shared" si="535"/>
        <v>0</v>
      </c>
      <c r="C5231" s="5" t="b">
        <f>IF(AND(B5231,A5231&lt;=$G$1),TRUE(),FALSE())</f>
        <v>0</v>
      </c>
      <c r="D5231" s="4" t="e">
        <f>IF(AND($C5230,$I5230),IF(AND($L5230&lt;$C$3,$L5231&gt;=$C$3),$D5230+0.5,IF(AND($L5230&gt;=$C$3,$L5231&lt;$C$3),$D5230+0.5,$D5230)),$D5230)</f>
        <v>#N/A</v>
      </c>
      <c r="E5231" s="4" t="str">
        <f t="shared" si="532"/>
        <v/>
      </c>
      <c r="F5231" s="4" t="str">
        <f>IF(C5231,ROW(),"")</f>
        <v/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>IF(C5231,IF(E5231-$E$7&gt;=$C$1/2,TRUE(),FALSE()),FALSE())</f>
        <v>0</v>
      </c>
      <c r="J5231" s="4" t="e">
        <f t="shared" ca="1" si="533"/>
        <v>#N/A</v>
      </c>
      <c r="K5231" s="4" t="e">
        <f t="shared" si="536"/>
        <v>#N/A</v>
      </c>
      <c r="L5231" s="4" t="e">
        <f t="shared" si="537"/>
        <v>#N/A</v>
      </c>
      <c r="M5231" s="4"/>
    </row>
    <row r="5232" spans="1:13" x14ac:dyDescent="0.2">
      <c r="A5232" s="4">
        <f t="shared" si="534"/>
        <v>10450</v>
      </c>
      <c r="B5232" s="4" t="b">
        <f t="shared" si="535"/>
        <v>0</v>
      </c>
      <c r="C5232" s="5" t="b">
        <f>IF(AND(B5232,A5232&lt;=$G$1),TRUE(),FALSE())</f>
        <v>0</v>
      </c>
      <c r="D5232" s="4" t="e">
        <f>IF(AND($C5231,$I5231),IF(AND($L5231&lt;$C$3,$L5232&gt;=$C$3),$D5231+0.5,IF(AND($L5231&gt;=$C$3,$L5232&lt;$C$3),$D5231+0.5,$D5231)),$D5231)</f>
        <v>#N/A</v>
      </c>
      <c r="E5232" s="4" t="str">
        <f t="shared" si="532"/>
        <v/>
      </c>
      <c r="F5232" s="4" t="str">
        <f>IF(C5232,ROW(),"")</f>
        <v/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>IF(C5232,IF(E5232-$E$7&gt;=$C$1/2,TRUE(),FALSE()),FALSE())</f>
        <v>0</v>
      </c>
      <c r="J5232" s="4" t="e">
        <f t="shared" ca="1" si="533"/>
        <v>#N/A</v>
      </c>
      <c r="K5232" s="4" t="e">
        <f t="shared" si="536"/>
        <v>#N/A</v>
      </c>
      <c r="L5232" s="4" t="e">
        <f t="shared" si="537"/>
        <v>#N/A</v>
      </c>
      <c r="M5232" s="4"/>
    </row>
    <row r="5233" spans="1:13" x14ac:dyDescent="0.2">
      <c r="A5233" s="4">
        <f t="shared" si="534"/>
        <v>10452</v>
      </c>
      <c r="B5233" s="4" t="b">
        <f t="shared" si="535"/>
        <v>0</v>
      </c>
      <c r="C5233" s="5" t="b">
        <f>IF(AND(B5233,A5233&lt;=$G$1),TRUE(),FALSE())</f>
        <v>0</v>
      </c>
      <c r="D5233" s="4" t="e">
        <f>IF(AND($C5232,$I5232),IF(AND($L5232&lt;$C$3,$L5233&gt;=$C$3),$D5232+0.5,IF(AND($L5232&gt;=$C$3,$L5233&lt;$C$3),$D5232+0.5,$D5232)),$D5232)</f>
        <v>#N/A</v>
      </c>
      <c r="E5233" s="4" t="str">
        <f t="shared" si="532"/>
        <v/>
      </c>
      <c r="F5233" s="4" t="str">
        <f>IF(C5233,ROW(),"")</f>
        <v/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>IF(C5233,IF(E5233-$E$7&gt;=$C$1/2,TRUE(),FALSE()),FALSE())</f>
        <v>0</v>
      </c>
      <c r="J5233" s="4" t="e">
        <f t="shared" ca="1" si="533"/>
        <v>#N/A</v>
      </c>
      <c r="K5233" s="4" t="e">
        <f t="shared" si="536"/>
        <v>#N/A</v>
      </c>
      <c r="L5233" s="4" t="e">
        <f t="shared" si="537"/>
        <v>#N/A</v>
      </c>
      <c r="M5233" s="4"/>
    </row>
    <row r="5234" spans="1:13" x14ac:dyDescent="0.2">
      <c r="A5234" s="4">
        <f t="shared" si="534"/>
        <v>10454</v>
      </c>
      <c r="B5234" s="4" t="b">
        <f t="shared" si="535"/>
        <v>0</v>
      </c>
      <c r="C5234" s="5" t="b">
        <f>IF(AND(B5234,A5234&lt;=$G$1),TRUE(),FALSE())</f>
        <v>0</v>
      </c>
      <c r="D5234" s="4" t="e">
        <f>IF(AND($C5233,$I5233),IF(AND($L5233&lt;$C$3,$L5234&gt;=$C$3),$D5233+0.5,IF(AND($L5233&gt;=$C$3,$L5234&lt;$C$3),$D5233+0.5,$D5233)),$D5233)</f>
        <v>#N/A</v>
      </c>
      <c r="E5234" s="4" t="str">
        <f t="shared" si="532"/>
        <v/>
      </c>
      <c r="F5234" s="4" t="str">
        <f>IF(C5234,ROW(),"")</f>
        <v/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>IF(C5234,IF(E5234-$E$7&gt;=$C$1/2,TRUE(),FALSE()),FALSE())</f>
        <v>0</v>
      </c>
      <c r="J5234" s="4" t="e">
        <f t="shared" ca="1" si="533"/>
        <v>#N/A</v>
      </c>
      <c r="K5234" s="4" t="e">
        <f t="shared" si="536"/>
        <v>#N/A</v>
      </c>
      <c r="L5234" s="4" t="e">
        <f t="shared" si="537"/>
        <v>#N/A</v>
      </c>
      <c r="M5234" s="4"/>
    </row>
    <row r="5235" spans="1:13" x14ac:dyDescent="0.2">
      <c r="A5235" s="4">
        <f t="shared" si="534"/>
        <v>10456</v>
      </c>
      <c r="B5235" s="4" t="b">
        <f t="shared" si="535"/>
        <v>0</v>
      </c>
      <c r="C5235" s="5" t="b">
        <f>IF(AND(B5235,A5235&lt;=$G$1),TRUE(),FALSE())</f>
        <v>0</v>
      </c>
      <c r="D5235" s="4" t="e">
        <f>IF(AND($C5234,$I5234),IF(AND($L5234&lt;$C$3,$L5235&gt;=$C$3),$D5234+0.5,IF(AND($L5234&gt;=$C$3,$L5235&lt;$C$3),$D5234+0.5,$D5234)),$D5234)</f>
        <v>#N/A</v>
      </c>
      <c r="E5235" s="4" t="str">
        <f t="shared" si="532"/>
        <v/>
      </c>
      <c r="F5235" s="4" t="str">
        <f>IF(C5235,ROW(),"")</f>
        <v/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>IF(C5235,IF(E5235-$E$7&gt;=$C$1/2,TRUE(),FALSE()),FALSE())</f>
        <v>0</v>
      </c>
      <c r="J5235" s="4" t="e">
        <f t="shared" ca="1" si="533"/>
        <v>#N/A</v>
      </c>
      <c r="K5235" s="4" t="e">
        <f t="shared" si="536"/>
        <v>#N/A</v>
      </c>
      <c r="L5235" s="4" t="e">
        <f t="shared" si="537"/>
        <v>#N/A</v>
      </c>
      <c r="M5235" s="4"/>
    </row>
    <row r="5236" spans="1:13" x14ac:dyDescent="0.2">
      <c r="A5236" s="4">
        <f t="shared" si="534"/>
        <v>10458</v>
      </c>
      <c r="B5236" s="4" t="b">
        <f t="shared" si="535"/>
        <v>0</v>
      </c>
      <c r="C5236" s="5" t="b">
        <f>IF(AND(B5236,A5236&lt;=$G$1),TRUE(),FALSE())</f>
        <v>0</v>
      </c>
      <c r="D5236" s="4" t="e">
        <f>IF(AND($C5235,$I5235),IF(AND($L5235&lt;$C$3,$L5236&gt;=$C$3),$D5235+0.5,IF(AND($L5235&gt;=$C$3,$L5236&lt;$C$3),$D5235+0.5,$D5235)),$D5235)</f>
        <v>#N/A</v>
      </c>
      <c r="E5236" s="4" t="str">
        <f t="shared" si="532"/>
        <v/>
      </c>
      <c r="F5236" s="4" t="str">
        <f>IF(C5236,ROW(),"")</f>
        <v/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>IF(C5236,IF(E5236-$E$7&gt;=$C$1/2,TRUE(),FALSE()),FALSE())</f>
        <v>0</v>
      </c>
      <c r="J5236" s="4" t="e">
        <f t="shared" ca="1" si="533"/>
        <v>#N/A</v>
      </c>
      <c r="K5236" s="4" t="e">
        <f t="shared" si="536"/>
        <v>#N/A</v>
      </c>
      <c r="L5236" s="4" t="e">
        <f t="shared" si="537"/>
        <v>#N/A</v>
      </c>
      <c r="M5236" s="4"/>
    </row>
    <row r="5237" spans="1:13" x14ac:dyDescent="0.2">
      <c r="A5237" s="4">
        <f t="shared" si="534"/>
        <v>10460</v>
      </c>
      <c r="B5237" s="4" t="b">
        <f t="shared" si="535"/>
        <v>0</v>
      </c>
      <c r="C5237" s="5" t="b">
        <f>IF(AND(B5237,A5237&lt;=$G$1),TRUE(),FALSE())</f>
        <v>0</v>
      </c>
      <c r="D5237" s="4" t="e">
        <f>IF(AND($C5236,$I5236),IF(AND($L5236&lt;$C$3,$L5237&gt;=$C$3),$D5236+0.5,IF(AND($L5236&gt;=$C$3,$L5237&lt;$C$3),$D5236+0.5,$D5236)),$D5236)</f>
        <v>#N/A</v>
      </c>
      <c r="E5237" s="4" t="str">
        <f t="shared" si="532"/>
        <v/>
      </c>
      <c r="F5237" s="4" t="str">
        <f>IF(C5237,ROW(),"")</f>
        <v/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>IF(C5237,IF(E5237-$E$7&gt;=$C$1/2,TRUE(),FALSE()),FALSE())</f>
        <v>0</v>
      </c>
      <c r="J5237" s="4" t="e">
        <f t="shared" ca="1" si="533"/>
        <v>#N/A</v>
      </c>
      <c r="K5237" s="4" t="e">
        <f t="shared" si="536"/>
        <v>#N/A</v>
      </c>
      <c r="L5237" s="4" t="e">
        <f t="shared" si="537"/>
        <v>#N/A</v>
      </c>
      <c r="M5237" s="4"/>
    </row>
    <row r="5238" spans="1:13" x14ac:dyDescent="0.2">
      <c r="A5238" s="4">
        <f t="shared" si="534"/>
        <v>10462</v>
      </c>
      <c r="B5238" s="4" t="b">
        <f t="shared" si="535"/>
        <v>0</v>
      </c>
      <c r="C5238" s="5" t="b">
        <f>IF(AND(B5238,A5238&lt;=$G$1),TRUE(),FALSE())</f>
        <v>0</v>
      </c>
      <c r="D5238" s="4" t="e">
        <f>IF(AND($C5237,$I5237),IF(AND($L5237&lt;$C$3,$L5238&gt;=$C$3),$D5237+0.5,IF(AND($L5237&gt;=$C$3,$L5238&lt;$C$3),$D5237+0.5,$D5237)),$D5237)</f>
        <v>#N/A</v>
      </c>
      <c r="E5238" s="4" t="str">
        <f t="shared" si="532"/>
        <v/>
      </c>
      <c r="F5238" s="4" t="str">
        <f>IF(C5238,ROW(),"")</f>
        <v/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>IF(C5238,IF(E5238-$E$7&gt;=$C$1/2,TRUE(),FALSE()),FALSE())</f>
        <v>0</v>
      </c>
      <c r="J5238" s="4" t="e">
        <f t="shared" ca="1" si="533"/>
        <v>#N/A</v>
      </c>
      <c r="K5238" s="4" t="e">
        <f t="shared" si="536"/>
        <v>#N/A</v>
      </c>
      <c r="L5238" s="4" t="e">
        <f t="shared" si="537"/>
        <v>#N/A</v>
      </c>
      <c r="M5238" s="4"/>
    </row>
    <row r="5239" spans="1:13" x14ac:dyDescent="0.2">
      <c r="A5239" s="4">
        <f t="shared" si="534"/>
        <v>10464</v>
      </c>
      <c r="B5239" s="4" t="b">
        <f t="shared" si="535"/>
        <v>0</v>
      </c>
      <c r="C5239" s="5" t="b">
        <f>IF(AND(B5239,A5239&lt;=$G$1),TRUE(),FALSE())</f>
        <v>0</v>
      </c>
      <c r="D5239" s="4" t="e">
        <f>IF(AND($C5238,$I5238),IF(AND($L5238&lt;$C$3,$L5239&gt;=$C$3),$D5238+0.5,IF(AND($L5238&gt;=$C$3,$L5239&lt;$C$3),$D5238+0.5,$D5238)),$D5238)</f>
        <v>#N/A</v>
      </c>
      <c r="E5239" s="4" t="str">
        <f t="shared" si="532"/>
        <v/>
      </c>
      <c r="F5239" s="4" t="str">
        <f>IF(C5239,ROW(),"")</f>
        <v/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>IF(C5239,IF(E5239-$E$7&gt;=$C$1/2,TRUE(),FALSE()),FALSE())</f>
        <v>0</v>
      </c>
      <c r="J5239" s="4" t="e">
        <f t="shared" ca="1" si="533"/>
        <v>#N/A</v>
      </c>
      <c r="K5239" s="4" t="e">
        <f t="shared" si="536"/>
        <v>#N/A</v>
      </c>
      <c r="L5239" s="4" t="e">
        <f t="shared" si="537"/>
        <v>#N/A</v>
      </c>
      <c r="M5239" s="4"/>
    </row>
    <row r="5240" spans="1:13" x14ac:dyDescent="0.2">
      <c r="A5240" s="4">
        <f t="shared" si="534"/>
        <v>10466</v>
      </c>
      <c r="B5240" s="4" t="b">
        <f t="shared" si="535"/>
        <v>0</v>
      </c>
      <c r="C5240" s="5" t="b">
        <f>IF(AND(B5240,A5240&lt;=$G$1),TRUE(),FALSE())</f>
        <v>0</v>
      </c>
      <c r="D5240" s="4" t="e">
        <f>IF(AND($C5239,$I5239),IF(AND($L5239&lt;$C$3,$L5240&gt;=$C$3),$D5239+0.5,IF(AND($L5239&gt;=$C$3,$L5240&lt;$C$3),$D5239+0.5,$D5239)),$D5239)</f>
        <v>#N/A</v>
      </c>
      <c r="E5240" s="4" t="str">
        <f t="shared" si="532"/>
        <v/>
      </c>
      <c r="F5240" s="4" t="str">
        <f>IF(C5240,ROW(),"")</f>
        <v/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>IF(C5240,IF(E5240-$E$7&gt;=$C$1/2,TRUE(),FALSE()),FALSE())</f>
        <v>0</v>
      </c>
      <c r="J5240" s="4" t="e">
        <f t="shared" ca="1" si="533"/>
        <v>#N/A</v>
      </c>
      <c r="K5240" s="4" t="e">
        <f t="shared" si="536"/>
        <v>#N/A</v>
      </c>
      <c r="L5240" s="4" t="e">
        <f t="shared" si="537"/>
        <v>#N/A</v>
      </c>
      <c r="M5240" s="4"/>
    </row>
    <row r="5241" spans="1:13" x14ac:dyDescent="0.2">
      <c r="A5241" s="4">
        <f t="shared" si="534"/>
        <v>10468</v>
      </c>
      <c r="B5241" s="4" t="b">
        <f t="shared" si="535"/>
        <v>0</v>
      </c>
      <c r="C5241" s="5" t="b">
        <f>IF(AND(B5241,A5241&lt;=$G$1),TRUE(),FALSE())</f>
        <v>0</v>
      </c>
      <c r="D5241" s="4" t="e">
        <f>IF(AND($C5240,$I5240),IF(AND($L5240&lt;$C$3,$L5241&gt;=$C$3),$D5240+0.5,IF(AND($L5240&gt;=$C$3,$L5241&lt;$C$3),$D5240+0.5,$D5240)),$D5240)</f>
        <v>#N/A</v>
      </c>
      <c r="E5241" s="4" t="str">
        <f t="shared" si="532"/>
        <v/>
      </c>
      <c r="F5241" s="4" t="str">
        <f>IF(C5241,ROW(),"")</f>
        <v/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>IF(C5241,IF(E5241-$E$7&gt;=$C$1/2,TRUE(),FALSE()),FALSE())</f>
        <v>0</v>
      </c>
      <c r="J5241" s="4" t="e">
        <f t="shared" ca="1" si="533"/>
        <v>#N/A</v>
      </c>
      <c r="K5241" s="4" t="e">
        <f t="shared" si="536"/>
        <v>#N/A</v>
      </c>
      <c r="L5241" s="4" t="e">
        <f t="shared" si="537"/>
        <v>#N/A</v>
      </c>
      <c r="M5241" s="4"/>
    </row>
    <row r="5242" spans="1:13" x14ac:dyDescent="0.2">
      <c r="A5242" s="4">
        <f t="shared" si="534"/>
        <v>10470</v>
      </c>
      <c r="B5242" s="4" t="b">
        <f t="shared" si="535"/>
        <v>0</v>
      </c>
      <c r="C5242" s="5" t="b">
        <f>IF(AND(B5242,A5242&lt;=$G$1),TRUE(),FALSE())</f>
        <v>0</v>
      </c>
      <c r="D5242" s="4" t="e">
        <f>IF(AND($C5241,$I5241),IF(AND($L5241&lt;$C$3,$L5242&gt;=$C$3),$D5241+0.5,IF(AND($L5241&gt;=$C$3,$L5242&lt;$C$3),$D5241+0.5,$D5241)),$D5241)</f>
        <v>#N/A</v>
      </c>
      <c r="E5242" s="4" t="str">
        <f t="shared" si="532"/>
        <v/>
      </c>
      <c r="F5242" s="4" t="str">
        <f>IF(C5242,ROW(),"")</f>
        <v/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>IF(C5242,IF(E5242-$E$7&gt;=$C$1/2,TRUE(),FALSE()),FALSE())</f>
        <v>0</v>
      </c>
      <c r="J5242" s="4" t="e">
        <f t="shared" ca="1" si="533"/>
        <v>#N/A</v>
      </c>
      <c r="K5242" s="4" t="e">
        <f t="shared" si="536"/>
        <v>#N/A</v>
      </c>
      <c r="L5242" s="4" t="e">
        <f t="shared" si="537"/>
        <v>#N/A</v>
      </c>
      <c r="M5242" s="4"/>
    </row>
    <row r="5243" spans="1:13" x14ac:dyDescent="0.2">
      <c r="A5243" s="4">
        <f t="shared" si="534"/>
        <v>10472</v>
      </c>
      <c r="B5243" s="4" t="b">
        <f t="shared" si="535"/>
        <v>0</v>
      </c>
      <c r="C5243" s="5" t="b">
        <f>IF(AND(B5243,A5243&lt;=$G$1),TRUE(),FALSE())</f>
        <v>0</v>
      </c>
      <c r="D5243" s="4" t="e">
        <f>IF(AND($C5242,$I5242),IF(AND($L5242&lt;$C$3,$L5243&gt;=$C$3),$D5242+0.5,IF(AND($L5242&gt;=$C$3,$L5243&lt;$C$3),$D5242+0.5,$D5242)),$D5242)</f>
        <v>#N/A</v>
      </c>
      <c r="E5243" s="4" t="str">
        <f t="shared" si="532"/>
        <v/>
      </c>
      <c r="F5243" s="4" t="str">
        <f>IF(C5243,ROW(),"")</f>
        <v/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>IF(C5243,IF(E5243-$E$7&gt;=$C$1/2,TRUE(),FALSE()),FALSE())</f>
        <v>0</v>
      </c>
      <c r="J5243" s="4" t="e">
        <f t="shared" ca="1" si="533"/>
        <v>#N/A</v>
      </c>
      <c r="K5243" s="4" t="e">
        <f t="shared" si="536"/>
        <v>#N/A</v>
      </c>
      <c r="L5243" s="4" t="e">
        <f t="shared" si="537"/>
        <v>#N/A</v>
      </c>
      <c r="M5243" s="4"/>
    </row>
    <row r="5244" spans="1:13" x14ac:dyDescent="0.2">
      <c r="A5244" s="4">
        <f t="shared" si="534"/>
        <v>10474</v>
      </c>
      <c r="B5244" s="4" t="b">
        <f t="shared" si="535"/>
        <v>0</v>
      </c>
      <c r="C5244" s="5" t="b">
        <f>IF(AND(B5244,A5244&lt;=$G$1),TRUE(),FALSE())</f>
        <v>0</v>
      </c>
      <c r="D5244" s="4" t="e">
        <f>IF(AND($C5243,$I5243),IF(AND($L5243&lt;$C$3,$L5244&gt;=$C$3),$D5243+0.5,IF(AND($L5243&gt;=$C$3,$L5244&lt;$C$3),$D5243+0.5,$D5243)),$D5243)</f>
        <v>#N/A</v>
      </c>
      <c r="E5244" s="4" t="str">
        <f t="shared" si="532"/>
        <v/>
      </c>
      <c r="F5244" s="4" t="str">
        <f>IF(C5244,ROW(),"")</f>
        <v/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>IF(C5244,IF(E5244-$E$7&gt;=$C$1/2,TRUE(),FALSE()),FALSE())</f>
        <v>0</v>
      </c>
      <c r="J5244" s="4" t="e">
        <f t="shared" ca="1" si="533"/>
        <v>#N/A</v>
      </c>
      <c r="K5244" s="4" t="e">
        <f t="shared" si="536"/>
        <v>#N/A</v>
      </c>
      <c r="L5244" s="4" t="e">
        <f t="shared" si="537"/>
        <v>#N/A</v>
      </c>
      <c r="M5244" s="4"/>
    </row>
    <row r="5245" spans="1:13" x14ac:dyDescent="0.2">
      <c r="A5245" s="4">
        <f t="shared" si="534"/>
        <v>10476</v>
      </c>
      <c r="B5245" s="4" t="b">
        <f t="shared" si="535"/>
        <v>0</v>
      </c>
      <c r="C5245" s="5" t="b">
        <f>IF(AND(B5245,A5245&lt;=$G$1),TRUE(),FALSE())</f>
        <v>0</v>
      </c>
      <c r="D5245" s="4" t="e">
        <f>IF(AND($C5244,$I5244),IF(AND($L5244&lt;$C$3,$L5245&gt;=$C$3),$D5244+0.5,IF(AND($L5244&gt;=$C$3,$L5245&lt;$C$3),$D5244+0.5,$D5244)),$D5244)</f>
        <v>#N/A</v>
      </c>
      <c r="E5245" s="4" t="str">
        <f t="shared" si="532"/>
        <v/>
      </c>
      <c r="F5245" s="4" t="str">
        <f>IF(C5245,ROW(),"")</f>
        <v/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>IF(C5245,IF(E5245-$E$7&gt;=$C$1/2,TRUE(),FALSE()),FALSE())</f>
        <v>0</v>
      </c>
      <c r="J5245" s="4" t="e">
        <f t="shared" ca="1" si="533"/>
        <v>#N/A</v>
      </c>
      <c r="K5245" s="4" t="e">
        <f t="shared" si="536"/>
        <v>#N/A</v>
      </c>
      <c r="L5245" s="4" t="e">
        <f t="shared" si="537"/>
        <v>#N/A</v>
      </c>
      <c r="M5245" s="4"/>
    </row>
    <row r="5246" spans="1:13" x14ac:dyDescent="0.2">
      <c r="A5246" s="4">
        <f t="shared" si="534"/>
        <v>10478</v>
      </c>
      <c r="B5246" s="4" t="b">
        <f t="shared" si="535"/>
        <v>0</v>
      </c>
      <c r="C5246" s="5" t="b">
        <f>IF(AND(B5246,A5246&lt;=$G$1),TRUE(),FALSE())</f>
        <v>0</v>
      </c>
      <c r="D5246" s="4" t="e">
        <f>IF(AND($C5245,$I5245),IF(AND($L5245&lt;$C$3,$L5246&gt;=$C$3),$D5245+0.5,IF(AND($L5245&gt;=$C$3,$L5246&lt;$C$3),$D5245+0.5,$D5245)),$D5245)</f>
        <v>#N/A</v>
      </c>
      <c r="E5246" s="4" t="str">
        <f t="shared" si="532"/>
        <v/>
      </c>
      <c r="F5246" s="4" t="str">
        <f>IF(C5246,ROW(),"")</f>
        <v/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>IF(C5246,IF(E5246-$E$7&gt;=$C$1/2,TRUE(),FALSE()),FALSE())</f>
        <v>0</v>
      </c>
      <c r="J5246" s="4" t="e">
        <f t="shared" ca="1" si="533"/>
        <v>#N/A</v>
      </c>
      <c r="K5246" s="4" t="e">
        <f t="shared" si="536"/>
        <v>#N/A</v>
      </c>
      <c r="L5246" s="4" t="e">
        <f t="shared" si="537"/>
        <v>#N/A</v>
      </c>
      <c r="M5246" s="4"/>
    </row>
    <row r="5247" spans="1:13" x14ac:dyDescent="0.2">
      <c r="A5247" s="4">
        <f t="shared" si="534"/>
        <v>10480</v>
      </c>
      <c r="B5247" s="4" t="b">
        <f t="shared" si="535"/>
        <v>0</v>
      </c>
      <c r="C5247" s="5" t="b">
        <f>IF(AND(B5247,A5247&lt;=$G$1),TRUE(),FALSE())</f>
        <v>0</v>
      </c>
      <c r="D5247" s="4" t="e">
        <f>IF(AND($C5246,$I5246),IF(AND($L5246&lt;$C$3,$L5247&gt;=$C$3),$D5246+0.5,IF(AND($L5246&gt;=$C$3,$L5247&lt;$C$3),$D5246+0.5,$D5246)),$D5246)</f>
        <v>#N/A</v>
      </c>
      <c r="E5247" s="4" t="str">
        <f t="shared" si="532"/>
        <v/>
      </c>
      <c r="F5247" s="4" t="str">
        <f>IF(C5247,ROW(),"")</f>
        <v/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>IF(C5247,IF(E5247-$E$7&gt;=$C$1/2,TRUE(),FALSE()),FALSE())</f>
        <v>0</v>
      </c>
      <c r="J5247" s="4" t="e">
        <f t="shared" ca="1" si="533"/>
        <v>#N/A</v>
      </c>
      <c r="K5247" s="4" t="e">
        <f t="shared" si="536"/>
        <v>#N/A</v>
      </c>
      <c r="L5247" s="4" t="e">
        <f t="shared" si="537"/>
        <v>#N/A</v>
      </c>
      <c r="M5247" s="4"/>
    </row>
    <row r="5248" spans="1:13" x14ac:dyDescent="0.2">
      <c r="A5248" s="4">
        <f t="shared" si="534"/>
        <v>10482</v>
      </c>
      <c r="B5248" s="4" t="b">
        <f t="shared" si="535"/>
        <v>0</v>
      </c>
      <c r="C5248" s="5" t="b">
        <f>IF(AND(B5248,A5248&lt;=$G$1),TRUE(),FALSE())</f>
        <v>0</v>
      </c>
      <c r="D5248" s="4" t="e">
        <f>IF(AND($C5247,$I5247),IF(AND($L5247&lt;$C$3,$L5248&gt;=$C$3),$D5247+0.5,IF(AND($L5247&gt;=$C$3,$L5248&lt;$C$3),$D5247+0.5,$D5247)),$D5247)</f>
        <v>#N/A</v>
      </c>
      <c r="E5248" s="4" t="str">
        <f t="shared" si="532"/>
        <v/>
      </c>
      <c r="F5248" s="4" t="str">
        <f>IF(C5248,ROW(),"")</f>
        <v/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>IF(C5248,IF(E5248-$E$7&gt;=$C$1/2,TRUE(),FALSE()),FALSE())</f>
        <v>0</v>
      </c>
      <c r="J5248" s="4" t="e">
        <f t="shared" ca="1" si="533"/>
        <v>#N/A</v>
      </c>
      <c r="K5248" s="4" t="e">
        <f t="shared" si="536"/>
        <v>#N/A</v>
      </c>
      <c r="L5248" s="4" t="e">
        <f t="shared" si="537"/>
        <v>#N/A</v>
      </c>
      <c r="M5248" s="4"/>
    </row>
    <row r="5249" spans="1:13" x14ac:dyDescent="0.2">
      <c r="A5249" s="4">
        <f t="shared" si="534"/>
        <v>10484</v>
      </c>
      <c r="B5249" s="4" t="b">
        <f t="shared" si="535"/>
        <v>0</v>
      </c>
      <c r="C5249" s="5" t="b">
        <f>IF(AND(B5249,A5249&lt;=$G$1),TRUE(),FALSE())</f>
        <v>0</v>
      </c>
      <c r="D5249" s="4" t="e">
        <f>IF(AND($C5248,$I5248),IF(AND($L5248&lt;$C$3,$L5249&gt;=$C$3),$D5248+0.5,IF(AND($L5248&gt;=$C$3,$L5249&lt;$C$3),$D5248+0.5,$D5248)),$D5248)</f>
        <v>#N/A</v>
      </c>
      <c r="E5249" s="4" t="str">
        <f t="shared" si="532"/>
        <v/>
      </c>
      <c r="F5249" s="4" t="str">
        <f>IF(C5249,ROW(),"")</f>
        <v/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>IF(C5249,IF(E5249-$E$7&gt;=$C$1/2,TRUE(),FALSE()),FALSE())</f>
        <v>0</v>
      </c>
      <c r="J5249" s="4" t="e">
        <f t="shared" ca="1" si="533"/>
        <v>#N/A</v>
      </c>
      <c r="K5249" s="4" t="e">
        <f t="shared" si="536"/>
        <v>#N/A</v>
      </c>
      <c r="L5249" s="4" t="e">
        <f t="shared" si="537"/>
        <v>#N/A</v>
      </c>
      <c r="M5249" s="4"/>
    </row>
    <row r="5250" spans="1:13" x14ac:dyDescent="0.2">
      <c r="A5250" s="4">
        <f t="shared" si="534"/>
        <v>10486</v>
      </c>
      <c r="B5250" s="4" t="b">
        <f t="shared" si="535"/>
        <v>0</v>
      </c>
      <c r="C5250" s="5" t="b">
        <f>IF(AND(B5250,A5250&lt;=$G$1),TRUE(),FALSE())</f>
        <v>0</v>
      </c>
      <c r="D5250" s="4" t="e">
        <f>IF(AND($C5249,$I5249),IF(AND($L5249&lt;$C$3,$L5250&gt;=$C$3),$D5249+0.5,IF(AND($L5249&gt;=$C$3,$L5250&lt;$C$3),$D5249+0.5,$D5249)),$D5249)</f>
        <v>#N/A</v>
      </c>
      <c r="E5250" s="4" t="str">
        <f t="shared" si="532"/>
        <v/>
      </c>
      <c r="F5250" s="4" t="str">
        <f>IF(C5250,ROW(),"")</f>
        <v/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>IF(C5250,IF(E5250-$E$7&gt;=$C$1/2,TRUE(),FALSE()),FALSE())</f>
        <v>0</v>
      </c>
      <c r="J5250" s="4" t="e">
        <f t="shared" ca="1" si="533"/>
        <v>#N/A</v>
      </c>
      <c r="K5250" s="4" t="e">
        <f t="shared" si="536"/>
        <v>#N/A</v>
      </c>
      <c r="L5250" s="4" t="e">
        <f t="shared" si="537"/>
        <v>#N/A</v>
      </c>
      <c r="M5250" s="4"/>
    </row>
    <row r="5251" spans="1:13" x14ac:dyDescent="0.2">
      <c r="A5251" s="4">
        <f t="shared" si="534"/>
        <v>10488</v>
      </c>
      <c r="B5251" s="4" t="b">
        <f t="shared" si="535"/>
        <v>0</v>
      </c>
      <c r="C5251" s="5" t="b">
        <f>IF(AND(B5251,A5251&lt;=$G$1),TRUE(),FALSE())</f>
        <v>0</v>
      </c>
      <c r="D5251" s="4" t="e">
        <f>IF(AND($C5250,$I5250),IF(AND($L5250&lt;$C$3,$L5251&gt;=$C$3),$D5250+0.5,IF(AND($L5250&gt;=$C$3,$L5251&lt;$C$3),$D5250+0.5,$D5250)),$D5250)</f>
        <v>#N/A</v>
      </c>
      <c r="E5251" s="4" t="str">
        <f t="shared" si="532"/>
        <v/>
      </c>
      <c r="F5251" s="4" t="str">
        <f>IF(C5251,ROW(),"")</f>
        <v/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>IF(C5251,IF(E5251-$E$7&gt;=$C$1/2,TRUE(),FALSE()),FALSE())</f>
        <v>0</v>
      </c>
      <c r="J5251" s="4" t="e">
        <f t="shared" ca="1" si="533"/>
        <v>#N/A</v>
      </c>
      <c r="K5251" s="4" t="e">
        <f t="shared" si="536"/>
        <v>#N/A</v>
      </c>
      <c r="L5251" s="4" t="e">
        <f t="shared" si="537"/>
        <v>#N/A</v>
      </c>
      <c r="M5251" s="4"/>
    </row>
    <row r="5252" spans="1:13" x14ac:dyDescent="0.2">
      <c r="A5252" s="4">
        <f t="shared" si="534"/>
        <v>10490</v>
      </c>
      <c r="B5252" s="4" t="b">
        <f t="shared" si="535"/>
        <v>0</v>
      </c>
      <c r="C5252" s="5" t="b">
        <f>IF(AND(B5252,A5252&lt;=$G$1),TRUE(),FALSE())</f>
        <v>0</v>
      </c>
      <c r="D5252" s="4" t="e">
        <f>IF(AND($C5251,$I5251),IF(AND($L5251&lt;$C$3,$L5252&gt;=$C$3),$D5251+0.5,IF(AND($L5251&gt;=$C$3,$L5252&lt;$C$3),$D5251+0.5,$D5251)),$D5251)</f>
        <v>#N/A</v>
      </c>
      <c r="E5252" s="4" t="str">
        <f t="shared" si="532"/>
        <v/>
      </c>
      <c r="F5252" s="4" t="str">
        <f>IF(C5252,ROW(),"")</f>
        <v/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>IF(C5252,IF(E5252-$E$7&gt;=$C$1/2,TRUE(),FALSE()),FALSE())</f>
        <v>0</v>
      </c>
      <c r="J5252" s="4" t="e">
        <f t="shared" ca="1" si="533"/>
        <v>#N/A</v>
      </c>
      <c r="K5252" s="4" t="e">
        <f t="shared" si="536"/>
        <v>#N/A</v>
      </c>
      <c r="L5252" s="4" t="e">
        <f t="shared" si="537"/>
        <v>#N/A</v>
      </c>
      <c r="M5252" s="4"/>
    </row>
    <row r="5253" spans="1:13" x14ac:dyDescent="0.2">
      <c r="A5253" s="4">
        <f t="shared" si="534"/>
        <v>10492</v>
      </c>
      <c r="B5253" s="4" t="b">
        <f t="shared" si="535"/>
        <v>0</v>
      </c>
      <c r="C5253" s="5" t="b">
        <f>IF(AND(B5253,A5253&lt;=$G$1),TRUE(),FALSE())</f>
        <v>0</v>
      </c>
      <c r="D5253" s="4" t="e">
        <f>IF(AND($C5252,$I5252),IF(AND($L5252&lt;$C$3,$L5253&gt;=$C$3),$D5252+0.5,IF(AND($L5252&gt;=$C$3,$L5253&lt;$C$3),$D5252+0.5,$D5252)),$D5252)</f>
        <v>#N/A</v>
      </c>
      <c r="E5253" s="4" t="str">
        <f t="shared" si="532"/>
        <v/>
      </c>
      <c r="F5253" s="4" t="str">
        <f>IF(C5253,ROW(),"")</f>
        <v/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>IF(C5253,IF(E5253-$E$7&gt;=$C$1/2,TRUE(),FALSE()),FALSE())</f>
        <v>0</v>
      </c>
      <c r="J5253" s="4" t="e">
        <f t="shared" ca="1" si="533"/>
        <v>#N/A</v>
      </c>
      <c r="K5253" s="4" t="e">
        <f t="shared" si="536"/>
        <v>#N/A</v>
      </c>
      <c r="L5253" s="4" t="e">
        <f t="shared" si="537"/>
        <v>#N/A</v>
      </c>
      <c r="M5253" s="4"/>
    </row>
    <row r="5254" spans="1:13" x14ac:dyDescent="0.2">
      <c r="A5254" s="4">
        <f t="shared" si="534"/>
        <v>10494</v>
      </c>
      <c r="B5254" s="4" t="b">
        <f t="shared" si="535"/>
        <v>0</v>
      </c>
      <c r="C5254" s="5" t="b">
        <f>IF(AND(B5254,A5254&lt;=$G$1),TRUE(),FALSE())</f>
        <v>0</v>
      </c>
      <c r="D5254" s="4" t="e">
        <f>IF(AND($C5253,$I5253),IF(AND($L5253&lt;$C$3,$L5254&gt;=$C$3),$D5253+0.5,IF(AND($L5253&gt;=$C$3,$L5254&lt;$C$3),$D5253+0.5,$D5253)),$D5253)</f>
        <v>#N/A</v>
      </c>
      <c r="E5254" s="4" t="str">
        <f t="shared" si="532"/>
        <v/>
      </c>
      <c r="F5254" s="4" t="str">
        <f>IF(C5254,ROW(),"")</f>
        <v/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>IF(C5254,IF(E5254-$E$7&gt;=$C$1/2,TRUE(),FALSE()),FALSE())</f>
        <v>0</v>
      </c>
      <c r="J5254" s="4" t="e">
        <f t="shared" ca="1" si="533"/>
        <v>#N/A</v>
      </c>
      <c r="K5254" s="4" t="e">
        <f t="shared" si="536"/>
        <v>#N/A</v>
      </c>
      <c r="L5254" s="4" t="e">
        <f t="shared" si="537"/>
        <v>#N/A</v>
      </c>
      <c r="M5254" s="4"/>
    </row>
    <row r="5255" spans="1:13" x14ac:dyDescent="0.2">
      <c r="A5255" s="4">
        <f t="shared" si="534"/>
        <v>10496</v>
      </c>
      <c r="B5255" s="4" t="b">
        <f t="shared" si="535"/>
        <v>0</v>
      </c>
      <c r="C5255" s="5" t="b">
        <f>IF(AND(B5255,A5255&lt;=$G$1),TRUE(),FALSE())</f>
        <v>0</v>
      </c>
      <c r="D5255" s="4" t="e">
        <f>IF(AND($C5254,$I5254),IF(AND($L5254&lt;$C$3,$L5255&gt;=$C$3),$D5254+0.5,IF(AND($L5254&gt;=$C$3,$L5255&lt;$C$3),$D5254+0.5,$D5254)),$D5254)</f>
        <v>#N/A</v>
      </c>
      <c r="E5255" s="4" t="str">
        <f t="shared" ref="E5255:E5318" si="538">IF(C5255,A5255,"")</f>
        <v/>
      </c>
      <c r="F5255" s="4" t="str">
        <f>IF(C5255,ROW(),"")</f>
        <v/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>IF(C5255,IF(E5255-$E$7&gt;=$C$1/2,TRUE(),FALSE()),FALSE())</f>
        <v>0</v>
      </c>
      <c r="J5255" s="4" t="e">
        <f t="shared" ref="J5255:J5318" ca="1" si="539">IF(I5255,IF(C5255,AVERAGE(OFFSET($H$1:$H$27000,ROW()-$C$1/$C$4/2-1,0,$C$1/$C$4+1,1)),NA()),NA())</f>
        <v>#N/A</v>
      </c>
      <c r="K5255" s="4" t="e">
        <f t="shared" si="536"/>
        <v>#N/A</v>
      </c>
      <c r="L5255" s="4" t="e">
        <f t="shared" si="537"/>
        <v>#N/A</v>
      </c>
      <c r="M5255" s="4"/>
    </row>
    <row r="5256" spans="1:13" x14ac:dyDescent="0.2">
      <c r="A5256" s="4">
        <f t="shared" ref="A5256:A5319" si="540">A5255+$C$4</f>
        <v>10498</v>
      </c>
      <c r="B5256" s="4" t="b">
        <f t="shared" ref="B5256:B5319" si="541">IF(ROW()&lt;7+$G$4,TRUE(),FALSE())</f>
        <v>0</v>
      </c>
      <c r="C5256" s="5" t="b">
        <f>IF(AND(B5256,A5256&lt;=$G$1),TRUE(),FALSE())</f>
        <v>0</v>
      </c>
      <c r="D5256" s="4" t="e">
        <f>IF(AND($C5255,$I5255),IF(AND($L5255&lt;$C$3,$L5256&gt;=$C$3),$D5255+0.5,IF(AND($L5255&gt;=$C$3,$L5256&lt;$C$3),$D5255+0.5,$D5255)),$D5255)</f>
        <v>#N/A</v>
      </c>
      <c r="E5256" s="4" t="str">
        <f t="shared" si="538"/>
        <v/>
      </c>
      <c r="F5256" s="4" t="str">
        <f>IF(C5256,ROW(),"")</f>
        <v/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>IF(C5256,IF(E5256-$E$7&gt;=$C$1/2,TRUE(),FALSE()),FALSE())</f>
        <v>0</v>
      </c>
      <c r="J5256" s="4" t="e">
        <f t="shared" ca="1" si="539"/>
        <v>#N/A</v>
      </c>
      <c r="K5256" s="4" t="e">
        <f t="shared" ref="K5256:K5319" si="542">IF(I5256,ABS(INDEX($J$1:$J$27000,ROW()+$C$1/$C$4/2)-INDEX($J$1:$J$27000,ROW()-$C$1/$C$4/2)),NA())</f>
        <v>#N/A</v>
      </c>
      <c r="L5256" s="4" t="e">
        <f t="shared" ref="L5256:L5319" si="543">IF(AND(C5256,I5256),INDEX($K$1:$K$27000,ROW()+$C$1/$C$4+1),NA())</f>
        <v>#N/A</v>
      </c>
      <c r="M5256" s="4"/>
    </row>
    <row r="5257" spans="1:13" x14ac:dyDescent="0.2">
      <c r="A5257" s="4">
        <f t="shared" si="540"/>
        <v>10500</v>
      </c>
      <c r="B5257" s="4" t="b">
        <f t="shared" si="541"/>
        <v>0</v>
      </c>
      <c r="C5257" s="5" t="b">
        <f>IF(AND(B5257,A5257&lt;=$G$1),TRUE(),FALSE())</f>
        <v>0</v>
      </c>
      <c r="D5257" s="4" t="e">
        <f>IF(AND($C5256,$I5256),IF(AND($L5256&lt;$C$3,$L5257&gt;=$C$3),$D5256+0.5,IF(AND($L5256&gt;=$C$3,$L5257&lt;$C$3),$D5256+0.5,$D5256)),$D5256)</f>
        <v>#N/A</v>
      </c>
      <c r="E5257" s="4" t="str">
        <f t="shared" si="538"/>
        <v/>
      </c>
      <c r="F5257" s="4" t="str">
        <f>IF(C5257,ROW(),"")</f>
        <v/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>IF(C5257,IF(E5257-$E$7&gt;=$C$1/2,TRUE(),FALSE()),FALSE())</f>
        <v>0</v>
      </c>
      <c r="J5257" s="4" t="e">
        <f t="shared" ca="1" si="539"/>
        <v>#N/A</v>
      </c>
      <c r="K5257" s="4" t="e">
        <f t="shared" si="542"/>
        <v>#N/A</v>
      </c>
      <c r="L5257" s="4" t="e">
        <f t="shared" si="543"/>
        <v>#N/A</v>
      </c>
      <c r="M5257" s="4"/>
    </row>
    <row r="5258" spans="1:13" x14ac:dyDescent="0.2">
      <c r="A5258" s="4">
        <f t="shared" si="540"/>
        <v>10502</v>
      </c>
      <c r="B5258" s="4" t="b">
        <f t="shared" si="541"/>
        <v>0</v>
      </c>
      <c r="C5258" s="5" t="b">
        <f>IF(AND(B5258,A5258&lt;=$G$1),TRUE(),FALSE())</f>
        <v>0</v>
      </c>
      <c r="D5258" s="4" t="e">
        <f>IF(AND($C5257,$I5257),IF(AND($L5257&lt;$C$3,$L5258&gt;=$C$3),$D5257+0.5,IF(AND($L5257&gt;=$C$3,$L5258&lt;$C$3),$D5257+0.5,$D5257)),$D5257)</f>
        <v>#N/A</v>
      </c>
      <c r="E5258" s="4" t="str">
        <f t="shared" si="538"/>
        <v/>
      </c>
      <c r="F5258" s="4" t="str">
        <f>IF(C5258,ROW(),"")</f>
        <v/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>IF(C5258,IF(E5258-$E$7&gt;=$C$1/2,TRUE(),FALSE()),FALSE())</f>
        <v>0</v>
      </c>
      <c r="J5258" s="4" t="e">
        <f t="shared" ca="1" si="539"/>
        <v>#N/A</v>
      </c>
      <c r="K5258" s="4" t="e">
        <f t="shared" si="542"/>
        <v>#N/A</v>
      </c>
      <c r="L5258" s="4" t="e">
        <f t="shared" si="543"/>
        <v>#N/A</v>
      </c>
      <c r="M5258" s="4"/>
    </row>
    <row r="5259" spans="1:13" x14ac:dyDescent="0.2">
      <c r="A5259" s="4">
        <f t="shared" si="540"/>
        <v>10504</v>
      </c>
      <c r="B5259" s="4" t="b">
        <f t="shared" si="541"/>
        <v>0</v>
      </c>
      <c r="C5259" s="5" t="b">
        <f>IF(AND(B5259,A5259&lt;=$G$1),TRUE(),FALSE())</f>
        <v>0</v>
      </c>
      <c r="D5259" s="4" t="e">
        <f>IF(AND($C5258,$I5258),IF(AND($L5258&lt;$C$3,$L5259&gt;=$C$3),$D5258+0.5,IF(AND($L5258&gt;=$C$3,$L5259&lt;$C$3),$D5258+0.5,$D5258)),$D5258)</f>
        <v>#N/A</v>
      </c>
      <c r="E5259" s="4" t="str">
        <f t="shared" si="538"/>
        <v/>
      </c>
      <c r="F5259" s="4" t="str">
        <f>IF(C5259,ROW(),"")</f>
        <v/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>IF(C5259,IF(E5259-$E$7&gt;=$C$1/2,TRUE(),FALSE()),FALSE())</f>
        <v>0</v>
      </c>
      <c r="J5259" s="4" t="e">
        <f t="shared" ca="1" si="539"/>
        <v>#N/A</v>
      </c>
      <c r="K5259" s="4" t="e">
        <f t="shared" si="542"/>
        <v>#N/A</v>
      </c>
      <c r="L5259" s="4" t="e">
        <f t="shared" si="543"/>
        <v>#N/A</v>
      </c>
      <c r="M5259" s="4"/>
    </row>
    <row r="5260" spans="1:13" x14ac:dyDescent="0.2">
      <c r="A5260" s="4">
        <f t="shared" si="540"/>
        <v>10506</v>
      </c>
      <c r="B5260" s="4" t="b">
        <f t="shared" si="541"/>
        <v>0</v>
      </c>
      <c r="C5260" s="5" t="b">
        <f>IF(AND(B5260,A5260&lt;=$G$1),TRUE(),FALSE())</f>
        <v>0</v>
      </c>
      <c r="D5260" s="4" t="e">
        <f>IF(AND($C5259,$I5259),IF(AND($L5259&lt;$C$3,$L5260&gt;=$C$3),$D5259+0.5,IF(AND($L5259&gt;=$C$3,$L5260&lt;$C$3),$D5259+0.5,$D5259)),$D5259)</f>
        <v>#N/A</v>
      </c>
      <c r="E5260" s="4" t="str">
        <f t="shared" si="538"/>
        <v/>
      </c>
      <c r="F5260" s="4" t="str">
        <f>IF(C5260,ROW(),"")</f>
        <v/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>IF(C5260,IF(E5260-$E$7&gt;=$C$1/2,TRUE(),FALSE()),FALSE())</f>
        <v>0</v>
      </c>
      <c r="J5260" s="4" t="e">
        <f t="shared" ca="1" si="539"/>
        <v>#N/A</v>
      </c>
      <c r="K5260" s="4" t="e">
        <f t="shared" si="542"/>
        <v>#N/A</v>
      </c>
      <c r="L5260" s="4" t="e">
        <f t="shared" si="543"/>
        <v>#N/A</v>
      </c>
      <c r="M5260" s="4"/>
    </row>
    <row r="5261" spans="1:13" x14ac:dyDescent="0.2">
      <c r="A5261" s="4">
        <f t="shared" si="540"/>
        <v>10508</v>
      </c>
      <c r="B5261" s="4" t="b">
        <f t="shared" si="541"/>
        <v>0</v>
      </c>
      <c r="C5261" s="5" t="b">
        <f>IF(AND(B5261,A5261&lt;=$G$1),TRUE(),FALSE())</f>
        <v>0</v>
      </c>
      <c r="D5261" s="4" t="e">
        <f>IF(AND($C5260,$I5260),IF(AND($L5260&lt;$C$3,$L5261&gt;=$C$3),$D5260+0.5,IF(AND($L5260&gt;=$C$3,$L5261&lt;$C$3),$D5260+0.5,$D5260)),$D5260)</f>
        <v>#N/A</v>
      </c>
      <c r="E5261" s="4" t="str">
        <f t="shared" si="538"/>
        <v/>
      </c>
      <c r="F5261" s="4" t="str">
        <f>IF(C5261,ROW(),"")</f>
        <v/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>IF(C5261,IF(E5261-$E$7&gt;=$C$1/2,TRUE(),FALSE()),FALSE())</f>
        <v>0</v>
      </c>
      <c r="J5261" s="4" t="e">
        <f t="shared" ca="1" si="539"/>
        <v>#N/A</v>
      </c>
      <c r="K5261" s="4" t="e">
        <f t="shared" si="542"/>
        <v>#N/A</v>
      </c>
      <c r="L5261" s="4" t="e">
        <f t="shared" si="543"/>
        <v>#N/A</v>
      </c>
      <c r="M5261" s="4"/>
    </row>
    <row r="5262" spans="1:13" x14ac:dyDescent="0.2">
      <c r="A5262" s="4">
        <f t="shared" si="540"/>
        <v>10510</v>
      </c>
      <c r="B5262" s="4" t="b">
        <f t="shared" si="541"/>
        <v>0</v>
      </c>
      <c r="C5262" s="5" t="b">
        <f>IF(AND(B5262,A5262&lt;=$G$1),TRUE(),FALSE())</f>
        <v>0</v>
      </c>
      <c r="D5262" s="4" t="e">
        <f>IF(AND($C5261,$I5261),IF(AND($L5261&lt;$C$3,$L5262&gt;=$C$3),$D5261+0.5,IF(AND($L5261&gt;=$C$3,$L5262&lt;$C$3),$D5261+0.5,$D5261)),$D5261)</f>
        <v>#N/A</v>
      </c>
      <c r="E5262" s="4" t="str">
        <f t="shared" si="538"/>
        <v/>
      </c>
      <c r="F5262" s="4" t="str">
        <f>IF(C5262,ROW(),"")</f>
        <v/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>IF(C5262,IF(E5262-$E$7&gt;=$C$1/2,TRUE(),FALSE()),FALSE())</f>
        <v>0</v>
      </c>
      <c r="J5262" s="4" t="e">
        <f t="shared" ca="1" si="539"/>
        <v>#N/A</v>
      </c>
      <c r="K5262" s="4" t="e">
        <f t="shared" si="542"/>
        <v>#N/A</v>
      </c>
      <c r="L5262" s="4" t="e">
        <f t="shared" si="543"/>
        <v>#N/A</v>
      </c>
      <c r="M5262" s="4"/>
    </row>
    <row r="5263" spans="1:13" x14ac:dyDescent="0.2">
      <c r="A5263" s="4">
        <f t="shared" si="540"/>
        <v>10512</v>
      </c>
      <c r="B5263" s="4" t="b">
        <f t="shared" si="541"/>
        <v>0</v>
      </c>
      <c r="C5263" s="5" t="b">
        <f>IF(AND(B5263,A5263&lt;=$G$1),TRUE(),FALSE())</f>
        <v>0</v>
      </c>
      <c r="D5263" s="4" t="e">
        <f>IF(AND($C5262,$I5262),IF(AND($L5262&lt;$C$3,$L5263&gt;=$C$3),$D5262+0.5,IF(AND($L5262&gt;=$C$3,$L5263&lt;$C$3),$D5262+0.5,$D5262)),$D5262)</f>
        <v>#N/A</v>
      </c>
      <c r="E5263" s="4" t="str">
        <f t="shared" si="538"/>
        <v/>
      </c>
      <c r="F5263" s="4" t="str">
        <f>IF(C5263,ROW(),"")</f>
        <v/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>IF(C5263,IF(E5263-$E$7&gt;=$C$1/2,TRUE(),FALSE()),FALSE())</f>
        <v>0</v>
      </c>
      <c r="J5263" s="4" t="e">
        <f t="shared" ca="1" si="539"/>
        <v>#N/A</v>
      </c>
      <c r="K5263" s="4" t="e">
        <f t="shared" si="542"/>
        <v>#N/A</v>
      </c>
      <c r="L5263" s="4" t="e">
        <f t="shared" si="543"/>
        <v>#N/A</v>
      </c>
      <c r="M5263" s="4"/>
    </row>
    <row r="5264" spans="1:13" x14ac:dyDescent="0.2">
      <c r="A5264" s="4">
        <f t="shared" si="540"/>
        <v>10514</v>
      </c>
      <c r="B5264" s="4" t="b">
        <f t="shared" si="541"/>
        <v>0</v>
      </c>
      <c r="C5264" s="5" t="b">
        <f>IF(AND(B5264,A5264&lt;=$G$1),TRUE(),FALSE())</f>
        <v>0</v>
      </c>
      <c r="D5264" s="4" t="e">
        <f>IF(AND($C5263,$I5263),IF(AND($L5263&lt;$C$3,$L5264&gt;=$C$3),$D5263+0.5,IF(AND($L5263&gt;=$C$3,$L5264&lt;$C$3),$D5263+0.5,$D5263)),$D5263)</f>
        <v>#N/A</v>
      </c>
      <c r="E5264" s="4" t="str">
        <f t="shared" si="538"/>
        <v/>
      </c>
      <c r="F5264" s="4" t="str">
        <f>IF(C5264,ROW(),"")</f>
        <v/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>IF(C5264,IF(E5264-$E$7&gt;=$C$1/2,TRUE(),FALSE()),FALSE())</f>
        <v>0</v>
      </c>
      <c r="J5264" s="4" t="e">
        <f t="shared" ca="1" si="539"/>
        <v>#N/A</v>
      </c>
      <c r="K5264" s="4" t="e">
        <f t="shared" si="542"/>
        <v>#N/A</v>
      </c>
      <c r="L5264" s="4" t="e">
        <f t="shared" si="543"/>
        <v>#N/A</v>
      </c>
      <c r="M5264" s="4"/>
    </row>
    <row r="5265" spans="1:13" x14ac:dyDescent="0.2">
      <c r="A5265" s="4">
        <f t="shared" si="540"/>
        <v>10516</v>
      </c>
      <c r="B5265" s="4" t="b">
        <f t="shared" si="541"/>
        <v>0</v>
      </c>
      <c r="C5265" s="5" t="b">
        <f>IF(AND(B5265,A5265&lt;=$G$1),TRUE(),FALSE())</f>
        <v>0</v>
      </c>
      <c r="D5265" s="4" t="e">
        <f>IF(AND($C5264,$I5264),IF(AND($L5264&lt;$C$3,$L5265&gt;=$C$3),$D5264+0.5,IF(AND($L5264&gt;=$C$3,$L5265&lt;$C$3),$D5264+0.5,$D5264)),$D5264)</f>
        <v>#N/A</v>
      </c>
      <c r="E5265" s="4" t="str">
        <f t="shared" si="538"/>
        <v/>
      </c>
      <c r="F5265" s="4" t="str">
        <f>IF(C5265,ROW(),"")</f>
        <v/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>IF(C5265,IF(E5265-$E$7&gt;=$C$1/2,TRUE(),FALSE()),FALSE())</f>
        <v>0</v>
      </c>
      <c r="J5265" s="4" t="e">
        <f t="shared" ca="1" si="539"/>
        <v>#N/A</v>
      </c>
      <c r="K5265" s="4" t="e">
        <f t="shared" si="542"/>
        <v>#N/A</v>
      </c>
      <c r="L5265" s="4" t="e">
        <f t="shared" si="543"/>
        <v>#N/A</v>
      </c>
      <c r="M5265" s="4"/>
    </row>
    <row r="5266" spans="1:13" x14ac:dyDescent="0.2">
      <c r="A5266" s="4">
        <f t="shared" si="540"/>
        <v>10518</v>
      </c>
      <c r="B5266" s="4" t="b">
        <f t="shared" si="541"/>
        <v>0</v>
      </c>
      <c r="C5266" s="5" t="b">
        <f>IF(AND(B5266,A5266&lt;=$G$1),TRUE(),FALSE())</f>
        <v>0</v>
      </c>
      <c r="D5266" s="4" t="e">
        <f>IF(AND($C5265,$I5265),IF(AND($L5265&lt;$C$3,$L5266&gt;=$C$3),$D5265+0.5,IF(AND($L5265&gt;=$C$3,$L5266&lt;$C$3),$D5265+0.5,$D5265)),$D5265)</f>
        <v>#N/A</v>
      </c>
      <c r="E5266" s="4" t="str">
        <f t="shared" si="538"/>
        <v/>
      </c>
      <c r="F5266" s="4" t="str">
        <f>IF(C5266,ROW(),"")</f>
        <v/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>IF(C5266,IF(E5266-$E$7&gt;=$C$1/2,TRUE(),FALSE()),FALSE())</f>
        <v>0</v>
      </c>
      <c r="J5266" s="4" t="e">
        <f t="shared" ca="1" si="539"/>
        <v>#N/A</v>
      </c>
      <c r="K5266" s="4" t="e">
        <f t="shared" si="542"/>
        <v>#N/A</v>
      </c>
      <c r="L5266" s="4" t="e">
        <f t="shared" si="543"/>
        <v>#N/A</v>
      </c>
      <c r="M5266" s="4"/>
    </row>
    <row r="5267" spans="1:13" x14ac:dyDescent="0.2">
      <c r="A5267" s="4">
        <f t="shared" si="540"/>
        <v>10520</v>
      </c>
      <c r="B5267" s="4" t="b">
        <f t="shared" si="541"/>
        <v>0</v>
      </c>
      <c r="C5267" s="5" t="b">
        <f>IF(AND(B5267,A5267&lt;=$G$1),TRUE(),FALSE())</f>
        <v>0</v>
      </c>
      <c r="D5267" s="4" t="e">
        <f>IF(AND($C5266,$I5266),IF(AND($L5266&lt;$C$3,$L5267&gt;=$C$3),$D5266+0.5,IF(AND($L5266&gt;=$C$3,$L5267&lt;$C$3),$D5266+0.5,$D5266)),$D5266)</f>
        <v>#N/A</v>
      </c>
      <c r="E5267" s="4" t="str">
        <f t="shared" si="538"/>
        <v/>
      </c>
      <c r="F5267" s="4" t="str">
        <f>IF(C5267,ROW(),"")</f>
        <v/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>IF(C5267,IF(E5267-$E$7&gt;=$C$1/2,TRUE(),FALSE()),FALSE())</f>
        <v>0</v>
      </c>
      <c r="J5267" s="4" t="e">
        <f t="shared" ca="1" si="539"/>
        <v>#N/A</v>
      </c>
      <c r="K5267" s="4" t="e">
        <f t="shared" si="542"/>
        <v>#N/A</v>
      </c>
      <c r="L5267" s="4" t="e">
        <f t="shared" si="543"/>
        <v>#N/A</v>
      </c>
      <c r="M5267" s="4"/>
    </row>
    <row r="5268" spans="1:13" x14ac:dyDescent="0.2">
      <c r="A5268" s="4">
        <f t="shared" si="540"/>
        <v>10522</v>
      </c>
      <c r="B5268" s="4" t="b">
        <f t="shared" si="541"/>
        <v>0</v>
      </c>
      <c r="C5268" s="5" t="b">
        <f>IF(AND(B5268,A5268&lt;=$G$1),TRUE(),FALSE())</f>
        <v>0</v>
      </c>
      <c r="D5268" s="4" t="e">
        <f>IF(AND($C5267,$I5267),IF(AND($L5267&lt;$C$3,$L5268&gt;=$C$3),$D5267+0.5,IF(AND($L5267&gt;=$C$3,$L5268&lt;$C$3),$D5267+0.5,$D5267)),$D5267)</f>
        <v>#N/A</v>
      </c>
      <c r="E5268" s="4" t="str">
        <f t="shared" si="538"/>
        <v/>
      </c>
      <c r="F5268" s="4" t="str">
        <f>IF(C5268,ROW(),"")</f>
        <v/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>IF(C5268,IF(E5268-$E$7&gt;=$C$1/2,TRUE(),FALSE()),FALSE())</f>
        <v>0</v>
      </c>
      <c r="J5268" s="4" t="e">
        <f t="shared" ca="1" si="539"/>
        <v>#N/A</v>
      </c>
      <c r="K5268" s="4" t="e">
        <f t="shared" si="542"/>
        <v>#N/A</v>
      </c>
      <c r="L5268" s="4" t="e">
        <f t="shared" si="543"/>
        <v>#N/A</v>
      </c>
      <c r="M5268" s="4"/>
    </row>
    <row r="5269" spans="1:13" x14ac:dyDescent="0.2">
      <c r="A5269" s="4">
        <f t="shared" si="540"/>
        <v>10524</v>
      </c>
      <c r="B5269" s="4" t="b">
        <f t="shared" si="541"/>
        <v>0</v>
      </c>
      <c r="C5269" s="5" t="b">
        <f>IF(AND(B5269,A5269&lt;=$G$1),TRUE(),FALSE())</f>
        <v>0</v>
      </c>
      <c r="D5269" s="4" t="e">
        <f>IF(AND($C5268,$I5268),IF(AND($L5268&lt;$C$3,$L5269&gt;=$C$3),$D5268+0.5,IF(AND($L5268&gt;=$C$3,$L5269&lt;$C$3),$D5268+0.5,$D5268)),$D5268)</f>
        <v>#N/A</v>
      </c>
      <c r="E5269" s="4" t="str">
        <f t="shared" si="538"/>
        <v/>
      </c>
      <c r="F5269" s="4" t="str">
        <f>IF(C5269,ROW(),"")</f>
        <v/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>IF(C5269,IF(E5269-$E$7&gt;=$C$1/2,TRUE(),FALSE()),FALSE())</f>
        <v>0</v>
      </c>
      <c r="J5269" s="4" t="e">
        <f t="shared" ca="1" si="539"/>
        <v>#N/A</v>
      </c>
      <c r="K5269" s="4" t="e">
        <f t="shared" si="542"/>
        <v>#N/A</v>
      </c>
      <c r="L5269" s="4" t="e">
        <f t="shared" si="543"/>
        <v>#N/A</v>
      </c>
      <c r="M5269" s="4"/>
    </row>
    <row r="5270" spans="1:13" x14ac:dyDescent="0.2">
      <c r="A5270" s="4">
        <f t="shared" si="540"/>
        <v>10526</v>
      </c>
      <c r="B5270" s="4" t="b">
        <f t="shared" si="541"/>
        <v>0</v>
      </c>
      <c r="C5270" s="5" t="b">
        <f>IF(AND(B5270,A5270&lt;=$G$1),TRUE(),FALSE())</f>
        <v>0</v>
      </c>
      <c r="D5270" s="4" t="e">
        <f>IF(AND($C5269,$I5269),IF(AND($L5269&lt;$C$3,$L5270&gt;=$C$3),$D5269+0.5,IF(AND($L5269&gt;=$C$3,$L5270&lt;$C$3),$D5269+0.5,$D5269)),$D5269)</f>
        <v>#N/A</v>
      </c>
      <c r="E5270" s="4" t="str">
        <f t="shared" si="538"/>
        <v/>
      </c>
      <c r="F5270" s="4" t="str">
        <f>IF(C5270,ROW(),"")</f>
        <v/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>IF(C5270,IF(E5270-$E$7&gt;=$C$1/2,TRUE(),FALSE()),FALSE())</f>
        <v>0</v>
      </c>
      <c r="J5270" s="4" t="e">
        <f t="shared" ca="1" si="539"/>
        <v>#N/A</v>
      </c>
      <c r="K5270" s="4" t="e">
        <f t="shared" si="542"/>
        <v>#N/A</v>
      </c>
      <c r="L5270" s="4" t="e">
        <f t="shared" si="543"/>
        <v>#N/A</v>
      </c>
      <c r="M5270" s="4"/>
    </row>
    <row r="5271" spans="1:13" x14ac:dyDescent="0.2">
      <c r="A5271" s="4">
        <f t="shared" si="540"/>
        <v>10528</v>
      </c>
      <c r="B5271" s="4" t="b">
        <f t="shared" si="541"/>
        <v>0</v>
      </c>
      <c r="C5271" s="5" t="b">
        <f>IF(AND(B5271,A5271&lt;=$G$1),TRUE(),FALSE())</f>
        <v>0</v>
      </c>
      <c r="D5271" s="4" t="e">
        <f>IF(AND($C5270,$I5270),IF(AND($L5270&lt;$C$3,$L5271&gt;=$C$3),$D5270+0.5,IF(AND($L5270&gt;=$C$3,$L5271&lt;$C$3),$D5270+0.5,$D5270)),$D5270)</f>
        <v>#N/A</v>
      </c>
      <c r="E5271" s="4" t="str">
        <f t="shared" si="538"/>
        <v/>
      </c>
      <c r="F5271" s="4" t="str">
        <f>IF(C5271,ROW(),"")</f>
        <v/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>IF(C5271,IF(E5271-$E$7&gt;=$C$1/2,TRUE(),FALSE()),FALSE())</f>
        <v>0</v>
      </c>
      <c r="J5271" s="4" t="e">
        <f t="shared" ca="1" si="539"/>
        <v>#N/A</v>
      </c>
      <c r="K5271" s="4" t="e">
        <f t="shared" si="542"/>
        <v>#N/A</v>
      </c>
      <c r="L5271" s="4" t="e">
        <f t="shared" si="543"/>
        <v>#N/A</v>
      </c>
      <c r="M5271" s="4"/>
    </row>
    <row r="5272" spans="1:13" x14ac:dyDescent="0.2">
      <c r="A5272" s="4">
        <f t="shared" si="540"/>
        <v>10530</v>
      </c>
      <c r="B5272" s="4" t="b">
        <f t="shared" si="541"/>
        <v>0</v>
      </c>
      <c r="C5272" s="5" t="b">
        <f>IF(AND(B5272,A5272&lt;=$G$1),TRUE(),FALSE())</f>
        <v>0</v>
      </c>
      <c r="D5272" s="4" t="e">
        <f>IF(AND($C5271,$I5271),IF(AND($L5271&lt;$C$3,$L5272&gt;=$C$3),$D5271+0.5,IF(AND($L5271&gt;=$C$3,$L5272&lt;$C$3),$D5271+0.5,$D5271)),$D5271)</f>
        <v>#N/A</v>
      </c>
      <c r="E5272" s="4" t="str">
        <f t="shared" si="538"/>
        <v/>
      </c>
      <c r="F5272" s="4" t="str">
        <f>IF(C5272,ROW(),"")</f>
        <v/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>IF(C5272,IF(E5272-$E$7&gt;=$C$1/2,TRUE(),FALSE()),FALSE())</f>
        <v>0</v>
      </c>
      <c r="J5272" s="4" t="e">
        <f t="shared" ca="1" si="539"/>
        <v>#N/A</v>
      </c>
      <c r="K5272" s="4" t="e">
        <f t="shared" si="542"/>
        <v>#N/A</v>
      </c>
      <c r="L5272" s="4" t="e">
        <f t="shared" si="543"/>
        <v>#N/A</v>
      </c>
      <c r="M5272" s="4"/>
    </row>
    <row r="5273" spans="1:13" x14ac:dyDescent="0.2">
      <c r="A5273" s="4">
        <f t="shared" si="540"/>
        <v>10532</v>
      </c>
      <c r="B5273" s="4" t="b">
        <f t="shared" si="541"/>
        <v>0</v>
      </c>
      <c r="C5273" s="5" t="b">
        <f>IF(AND(B5273,A5273&lt;=$G$1),TRUE(),FALSE())</f>
        <v>0</v>
      </c>
      <c r="D5273" s="4" t="e">
        <f>IF(AND($C5272,$I5272),IF(AND($L5272&lt;$C$3,$L5273&gt;=$C$3),$D5272+0.5,IF(AND($L5272&gt;=$C$3,$L5273&lt;$C$3),$D5272+0.5,$D5272)),$D5272)</f>
        <v>#N/A</v>
      </c>
      <c r="E5273" s="4" t="str">
        <f t="shared" si="538"/>
        <v/>
      </c>
      <c r="F5273" s="4" t="str">
        <f>IF(C5273,ROW(),"")</f>
        <v/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>IF(C5273,IF(E5273-$E$7&gt;=$C$1/2,TRUE(),FALSE()),FALSE())</f>
        <v>0</v>
      </c>
      <c r="J5273" s="4" t="e">
        <f t="shared" ca="1" si="539"/>
        <v>#N/A</v>
      </c>
      <c r="K5273" s="4" t="e">
        <f t="shared" si="542"/>
        <v>#N/A</v>
      </c>
      <c r="L5273" s="4" t="e">
        <f t="shared" si="543"/>
        <v>#N/A</v>
      </c>
      <c r="M5273" s="4"/>
    </row>
    <row r="5274" spans="1:13" x14ac:dyDescent="0.2">
      <c r="A5274" s="4">
        <f t="shared" si="540"/>
        <v>10534</v>
      </c>
      <c r="B5274" s="4" t="b">
        <f t="shared" si="541"/>
        <v>0</v>
      </c>
      <c r="C5274" s="5" t="b">
        <f>IF(AND(B5274,A5274&lt;=$G$1),TRUE(),FALSE())</f>
        <v>0</v>
      </c>
      <c r="D5274" s="4" t="e">
        <f>IF(AND($C5273,$I5273),IF(AND($L5273&lt;$C$3,$L5274&gt;=$C$3),$D5273+0.5,IF(AND($L5273&gt;=$C$3,$L5274&lt;$C$3),$D5273+0.5,$D5273)),$D5273)</f>
        <v>#N/A</v>
      </c>
      <c r="E5274" s="4" t="str">
        <f t="shared" si="538"/>
        <v/>
      </c>
      <c r="F5274" s="4" t="str">
        <f>IF(C5274,ROW(),"")</f>
        <v/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>IF(C5274,IF(E5274-$E$7&gt;=$C$1/2,TRUE(),FALSE()),FALSE())</f>
        <v>0</v>
      </c>
      <c r="J5274" s="4" t="e">
        <f t="shared" ca="1" si="539"/>
        <v>#N/A</v>
      </c>
      <c r="K5274" s="4" t="e">
        <f t="shared" si="542"/>
        <v>#N/A</v>
      </c>
      <c r="L5274" s="4" t="e">
        <f t="shared" si="543"/>
        <v>#N/A</v>
      </c>
      <c r="M5274" s="4"/>
    </row>
    <row r="5275" spans="1:13" x14ac:dyDescent="0.2">
      <c r="A5275" s="4">
        <f t="shared" si="540"/>
        <v>10536</v>
      </c>
      <c r="B5275" s="4" t="b">
        <f t="shared" si="541"/>
        <v>0</v>
      </c>
      <c r="C5275" s="5" t="b">
        <f>IF(AND(B5275,A5275&lt;=$G$1),TRUE(),FALSE())</f>
        <v>0</v>
      </c>
      <c r="D5275" s="4" t="e">
        <f>IF(AND($C5274,$I5274),IF(AND($L5274&lt;$C$3,$L5275&gt;=$C$3),$D5274+0.5,IF(AND($L5274&gt;=$C$3,$L5275&lt;$C$3),$D5274+0.5,$D5274)),$D5274)</f>
        <v>#N/A</v>
      </c>
      <c r="E5275" s="4" t="str">
        <f t="shared" si="538"/>
        <v/>
      </c>
      <c r="F5275" s="4" t="str">
        <f>IF(C5275,ROW(),"")</f>
        <v/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>IF(C5275,IF(E5275-$E$7&gt;=$C$1/2,TRUE(),FALSE()),FALSE())</f>
        <v>0</v>
      </c>
      <c r="J5275" s="4" t="e">
        <f t="shared" ca="1" si="539"/>
        <v>#N/A</v>
      </c>
      <c r="K5275" s="4" t="e">
        <f t="shared" si="542"/>
        <v>#N/A</v>
      </c>
      <c r="L5275" s="4" t="e">
        <f t="shared" si="543"/>
        <v>#N/A</v>
      </c>
      <c r="M5275" s="4"/>
    </row>
    <row r="5276" spans="1:13" x14ac:dyDescent="0.2">
      <c r="A5276" s="4">
        <f t="shared" si="540"/>
        <v>10538</v>
      </c>
      <c r="B5276" s="4" t="b">
        <f t="shared" si="541"/>
        <v>0</v>
      </c>
      <c r="C5276" s="5" t="b">
        <f>IF(AND(B5276,A5276&lt;=$G$1),TRUE(),FALSE())</f>
        <v>0</v>
      </c>
      <c r="D5276" s="4" t="e">
        <f>IF(AND($C5275,$I5275),IF(AND($L5275&lt;$C$3,$L5276&gt;=$C$3),$D5275+0.5,IF(AND($L5275&gt;=$C$3,$L5276&lt;$C$3),$D5275+0.5,$D5275)),$D5275)</f>
        <v>#N/A</v>
      </c>
      <c r="E5276" s="4" t="str">
        <f t="shared" si="538"/>
        <v/>
      </c>
      <c r="F5276" s="4" t="str">
        <f>IF(C5276,ROW(),"")</f>
        <v/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>IF(C5276,IF(E5276-$E$7&gt;=$C$1/2,TRUE(),FALSE()),FALSE())</f>
        <v>0</v>
      </c>
      <c r="J5276" s="4" t="e">
        <f t="shared" ca="1" si="539"/>
        <v>#N/A</v>
      </c>
      <c r="K5276" s="4" t="e">
        <f t="shared" si="542"/>
        <v>#N/A</v>
      </c>
      <c r="L5276" s="4" t="e">
        <f t="shared" si="543"/>
        <v>#N/A</v>
      </c>
      <c r="M5276" s="4"/>
    </row>
    <row r="5277" spans="1:13" x14ac:dyDescent="0.2">
      <c r="A5277" s="4">
        <f t="shared" si="540"/>
        <v>10540</v>
      </c>
      <c r="B5277" s="4" t="b">
        <f t="shared" si="541"/>
        <v>0</v>
      </c>
      <c r="C5277" s="5" t="b">
        <f>IF(AND(B5277,A5277&lt;=$G$1),TRUE(),FALSE())</f>
        <v>0</v>
      </c>
      <c r="D5277" s="4" t="e">
        <f>IF(AND($C5276,$I5276),IF(AND($L5276&lt;$C$3,$L5277&gt;=$C$3),$D5276+0.5,IF(AND($L5276&gt;=$C$3,$L5277&lt;$C$3),$D5276+0.5,$D5276)),$D5276)</f>
        <v>#N/A</v>
      </c>
      <c r="E5277" s="4" t="str">
        <f t="shared" si="538"/>
        <v/>
      </c>
      <c r="F5277" s="4" t="str">
        <f>IF(C5277,ROW(),"")</f>
        <v/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>IF(C5277,IF(E5277-$E$7&gt;=$C$1/2,TRUE(),FALSE()),FALSE())</f>
        <v>0</v>
      </c>
      <c r="J5277" s="4" t="e">
        <f t="shared" ca="1" si="539"/>
        <v>#N/A</v>
      </c>
      <c r="K5277" s="4" t="e">
        <f t="shared" si="542"/>
        <v>#N/A</v>
      </c>
      <c r="L5277" s="4" t="e">
        <f t="shared" si="543"/>
        <v>#N/A</v>
      </c>
      <c r="M5277" s="4"/>
    </row>
    <row r="5278" spans="1:13" x14ac:dyDescent="0.2">
      <c r="A5278" s="4">
        <f t="shared" si="540"/>
        <v>10542</v>
      </c>
      <c r="B5278" s="4" t="b">
        <f t="shared" si="541"/>
        <v>0</v>
      </c>
      <c r="C5278" s="5" t="b">
        <f>IF(AND(B5278,A5278&lt;=$G$1),TRUE(),FALSE())</f>
        <v>0</v>
      </c>
      <c r="D5278" s="4" t="e">
        <f>IF(AND($C5277,$I5277),IF(AND($L5277&lt;$C$3,$L5278&gt;=$C$3),$D5277+0.5,IF(AND($L5277&gt;=$C$3,$L5278&lt;$C$3),$D5277+0.5,$D5277)),$D5277)</f>
        <v>#N/A</v>
      </c>
      <c r="E5278" s="4" t="str">
        <f t="shared" si="538"/>
        <v/>
      </c>
      <c r="F5278" s="4" t="str">
        <f>IF(C5278,ROW(),"")</f>
        <v/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>IF(C5278,IF(E5278-$E$7&gt;=$C$1/2,TRUE(),FALSE()),FALSE())</f>
        <v>0</v>
      </c>
      <c r="J5278" s="4" t="e">
        <f t="shared" ca="1" si="539"/>
        <v>#N/A</v>
      </c>
      <c r="K5278" s="4" t="e">
        <f t="shared" si="542"/>
        <v>#N/A</v>
      </c>
      <c r="L5278" s="4" t="e">
        <f t="shared" si="543"/>
        <v>#N/A</v>
      </c>
      <c r="M5278" s="4"/>
    </row>
    <row r="5279" spans="1:13" x14ac:dyDescent="0.2">
      <c r="A5279" s="4">
        <f t="shared" si="540"/>
        <v>10544</v>
      </c>
      <c r="B5279" s="4" t="b">
        <f t="shared" si="541"/>
        <v>0</v>
      </c>
      <c r="C5279" s="5" t="b">
        <f>IF(AND(B5279,A5279&lt;=$G$1),TRUE(),FALSE())</f>
        <v>0</v>
      </c>
      <c r="D5279" s="4" t="e">
        <f>IF(AND($C5278,$I5278),IF(AND($L5278&lt;$C$3,$L5279&gt;=$C$3),$D5278+0.5,IF(AND($L5278&gt;=$C$3,$L5279&lt;$C$3),$D5278+0.5,$D5278)),$D5278)</f>
        <v>#N/A</v>
      </c>
      <c r="E5279" s="4" t="str">
        <f t="shared" si="538"/>
        <v/>
      </c>
      <c r="F5279" s="4" t="str">
        <f>IF(C5279,ROW(),"")</f>
        <v/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>IF(C5279,IF(E5279-$E$7&gt;=$C$1/2,TRUE(),FALSE()),FALSE())</f>
        <v>0</v>
      </c>
      <c r="J5279" s="4" t="e">
        <f t="shared" ca="1" si="539"/>
        <v>#N/A</v>
      </c>
      <c r="K5279" s="4" t="e">
        <f t="shared" si="542"/>
        <v>#N/A</v>
      </c>
      <c r="L5279" s="4" t="e">
        <f t="shared" si="543"/>
        <v>#N/A</v>
      </c>
      <c r="M5279" s="4"/>
    </row>
    <row r="5280" spans="1:13" x14ac:dyDescent="0.2">
      <c r="A5280" s="4">
        <f t="shared" si="540"/>
        <v>10546</v>
      </c>
      <c r="B5280" s="4" t="b">
        <f t="shared" si="541"/>
        <v>0</v>
      </c>
      <c r="C5280" s="5" t="b">
        <f>IF(AND(B5280,A5280&lt;=$G$1),TRUE(),FALSE())</f>
        <v>0</v>
      </c>
      <c r="D5280" s="4" t="e">
        <f>IF(AND($C5279,$I5279),IF(AND($L5279&lt;$C$3,$L5280&gt;=$C$3),$D5279+0.5,IF(AND($L5279&gt;=$C$3,$L5280&lt;$C$3),$D5279+0.5,$D5279)),$D5279)</f>
        <v>#N/A</v>
      </c>
      <c r="E5280" s="4" t="str">
        <f t="shared" si="538"/>
        <v/>
      </c>
      <c r="F5280" s="4" t="str">
        <f>IF(C5280,ROW(),"")</f>
        <v/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>IF(C5280,IF(E5280-$E$7&gt;=$C$1/2,TRUE(),FALSE()),FALSE())</f>
        <v>0</v>
      </c>
      <c r="J5280" s="4" t="e">
        <f t="shared" ca="1" si="539"/>
        <v>#N/A</v>
      </c>
      <c r="K5280" s="4" t="e">
        <f t="shared" si="542"/>
        <v>#N/A</v>
      </c>
      <c r="L5280" s="4" t="e">
        <f t="shared" si="543"/>
        <v>#N/A</v>
      </c>
      <c r="M5280" s="4"/>
    </row>
    <row r="5281" spans="1:13" x14ac:dyDescent="0.2">
      <c r="A5281" s="4">
        <f t="shared" si="540"/>
        <v>10548</v>
      </c>
      <c r="B5281" s="4" t="b">
        <f t="shared" si="541"/>
        <v>0</v>
      </c>
      <c r="C5281" s="5" t="b">
        <f>IF(AND(B5281,A5281&lt;=$G$1),TRUE(),FALSE())</f>
        <v>0</v>
      </c>
      <c r="D5281" s="4" t="e">
        <f>IF(AND($C5280,$I5280),IF(AND($L5280&lt;$C$3,$L5281&gt;=$C$3),$D5280+0.5,IF(AND($L5280&gt;=$C$3,$L5281&lt;$C$3),$D5280+0.5,$D5280)),$D5280)</f>
        <v>#N/A</v>
      </c>
      <c r="E5281" s="4" t="str">
        <f t="shared" si="538"/>
        <v/>
      </c>
      <c r="F5281" s="4" t="str">
        <f>IF(C5281,ROW(),"")</f>
        <v/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>IF(C5281,IF(E5281-$E$7&gt;=$C$1/2,TRUE(),FALSE()),FALSE())</f>
        <v>0</v>
      </c>
      <c r="J5281" s="4" t="e">
        <f t="shared" ca="1" si="539"/>
        <v>#N/A</v>
      </c>
      <c r="K5281" s="4" t="e">
        <f t="shared" si="542"/>
        <v>#N/A</v>
      </c>
      <c r="L5281" s="4" t="e">
        <f t="shared" si="543"/>
        <v>#N/A</v>
      </c>
      <c r="M5281" s="4"/>
    </row>
    <row r="5282" spans="1:13" x14ac:dyDescent="0.2">
      <c r="A5282" s="4">
        <f t="shared" si="540"/>
        <v>10550</v>
      </c>
      <c r="B5282" s="4" t="b">
        <f t="shared" si="541"/>
        <v>0</v>
      </c>
      <c r="C5282" s="5" t="b">
        <f>IF(AND(B5282,A5282&lt;=$G$1),TRUE(),FALSE())</f>
        <v>0</v>
      </c>
      <c r="D5282" s="4" t="e">
        <f>IF(AND($C5281,$I5281),IF(AND($L5281&lt;$C$3,$L5282&gt;=$C$3),$D5281+0.5,IF(AND($L5281&gt;=$C$3,$L5282&lt;$C$3),$D5281+0.5,$D5281)),$D5281)</f>
        <v>#N/A</v>
      </c>
      <c r="E5282" s="4" t="str">
        <f t="shared" si="538"/>
        <v/>
      </c>
      <c r="F5282" s="4" t="str">
        <f>IF(C5282,ROW(),"")</f>
        <v/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>IF(C5282,IF(E5282-$E$7&gt;=$C$1/2,TRUE(),FALSE()),FALSE())</f>
        <v>0</v>
      </c>
      <c r="J5282" s="4" t="e">
        <f t="shared" ca="1" si="539"/>
        <v>#N/A</v>
      </c>
      <c r="K5282" s="4" t="e">
        <f t="shared" si="542"/>
        <v>#N/A</v>
      </c>
      <c r="L5282" s="4" t="e">
        <f t="shared" si="543"/>
        <v>#N/A</v>
      </c>
      <c r="M5282" s="4"/>
    </row>
    <row r="5283" spans="1:13" x14ac:dyDescent="0.2">
      <c r="A5283" s="4">
        <f t="shared" si="540"/>
        <v>10552</v>
      </c>
      <c r="B5283" s="4" t="b">
        <f t="shared" si="541"/>
        <v>0</v>
      </c>
      <c r="C5283" s="5" t="b">
        <f>IF(AND(B5283,A5283&lt;=$G$1),TRUE(),FALSE())</f>
        <v>0</v>
      </c>
      <c r="D5283" s="4" t="e">
        <f>IF(AND($C5282,$I5282),IF(AND($L5282&lt;$C$3,$L5283&gt;=$C$3),$D5282+0.5,IF(AND($L5282&gt;=$C$3,$L5283&lt;$C$3),$D5282+0.5,$D5282)),$D5282)</f>
        <v>#N/A</v>
      </c>
      <c r="E5283" s="4" t="str">
        <f t="shared" si="538"/>
        <v/>
      </c>
      <c r="F5283" s="4" t="str">
        <f>IF(C5283,ROW(),"")</f>
        <v/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>IF(C5283,IF(E5283-$E$7&gt;=$C$1/2,TRUE(),FALSE()),FALSE())</f>
        <v>0</v>
      </c>
      <c r="J5283" s="4" t="e">
        <f t="shared" ca="1" si="539"/>
        <v>#N/A</v>
      </c>
      <c r="K5283" s="4" t="e">
        <f t="shared" si="542"/>
        <v>#N/A</v>
      </c>
      <c r="L5283" s="4" t="e">
        <f t="shared" si="543"/>
        <v>#N/A</v>
      </c>
      <c r="M5283" s="4"/>
    </row>
    <row r="5284" spans="1:13" x14ac:dyDescent="0.2">
      <c r="A5284" s="4">
        <f t="shared" si="540"/>
        <v>10554</v>
      </c>
      <c r="B5284" s="4" t="b">
        <f t="shared" si="541"/>
        <v>0</v>
      </c>
      <c r="C5284" s="5" t="b">
        <f>IF(AND(B5284,A5284&lt;=$G$1),TRUE(),FALSE())</f>
        <v>0</v>
      </c>
      <c r="D5284" s="4" t="e">
        <f>IF(AND($C5283,$I5283),IF(AND($L5283&lt;$C$3,$L5284&gt;=$C$3),$D5283+0.5,IF(AND($L5283&gt;=$C$3,$L5284&lt;$C$3),$D5283+0.5,$D5283)),$D5283)</f>
        <v>#N/A</v>
      </c>
      <c r="E5284" s="4" t="str">
        <f t="shared" si="538"/>
        <v/>
      </c>
      <c r="F5284" s="4" t="str">
        <f>IF(C5284,ROW(),"")</f>
        <v/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>IF(C5284,IF(E5284-$E$7&gt;=$C$1/2,TRUE(),FALSE()),FALSE())</f>
        <v>0</v>
      </c>
      <c r="J5284" s="4" t="e">
        <f t="shared" ca="1" si="539"/>
        <v>#N/A</v>
      </c>
      <c r="K5284" s="4" t="e">
        <f t="shared" si="542"/>
        <v>#N/A</v>
      </c>
      <c r="L5284" s="4" t="e">
        <f t="shared" si="543"/>
        <v>#N/A</v>
      </c>
      <c r="M5284" s="4"/>
    </row>
    <row r="5285" spans="1:13" x14ac:dyDescent="0.2">
      <c r="A5285" s="4">
        <f t="shared" si="540"/>
        <v>10556</v>
      </c>
      <c r="B5285" s="4" t="b">
        <f t="shared" si="541"/>
        <v>0</v>
      </c>
      <c r="C5285" s="5" t="b">
        <f>IF(AND(B5285,A5285&lt;=$G$1),TRUE(),FALSE())</f>
        <v>0</v>
      </c>
      <c r="D5285" s="4" t="e">
        <f>IF(AND($C5284,$I5284),IF(AND($L5284&lt;$C$3,$L5285&gt;=$C$3),$D5284+0.5,IF(AND($L5284&gt;=$C$3,$L5285&lt;$C$3),$D5284+0.5,$D5284)),$D5284)</f>
        <v>#N/A</v>
      </c>
      <c r="E5285" s="4" t="str">
        <f t="shared" si="538"/>
        <v/>
      </c>
      <c r="F5285" s="4" t="str">
        <f>IF(C5285,ROW(),"")</f>
        <v/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>IF(C5285,IF(E5285-$E$7&gt;=$C$1/2,TRUE(),FALSE()),FALSE())</f>
        <v>0</v>
      </c>
      <c r="J5285" s="4" t="e">
        <f t="shared" ca="1" si="539"/>
        <v>#N/A</v>
      </c>
      <c r="K5285" s="4" t="e">
        <f t="shared" si="542"/>
        <v>#N/A</v>
      </c>
      <c r="L5285" s="4" t="e">
        <f t="shared" si="543"/>
        <v>#N/A</v>
      </c>
      <c r="M5285" s="4"/>
    </row>
    <row r="5286" spans="1:13" x14ac:dyDescent="0.2">
      <c r="A5286" s="4">
        <f t="shared" si="540"/>
        <v>10558</v>
      </c>
      <c r="B5286" s="4" t="b">
        <f t="shared" si="541"/>
        <v>0</v>
      </c>
      <c r="C5286" s="5" t="b">
        <f>IF(AND(B5286,A5286&lt;=$G$1),TRUE(),FALSE())</f>
        <v>0</v>
      </c>
      <c r="D5286" s="4" t="e">
        <f>IF(AND($C5285,$I5285),IF(AND($L5285&lt;$C$3,$L5286&gt;=$C$3),$D5285+0.5,IF(AND($L5285&gt;=$C$3,$L5286&lt;$C$3),$D5285+0.5,$D5285)),$D5285)</f>
        <v>#N/A</v>
      </c>
      <c r="E5286" s="4" t="str">
        <f t="shared" si="538"/>
        <v/>
      </c>
      <c r="F5286" s="4" t="str">
        <f>IF(C5286,ROW(),"")</f>
        <v/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>IF(C5286,IF(E5286-$E$7&gt;=$C$1/2,TRUE(),FALSE()),FALSE())</f>
        <v>0</v>
      </c>
      <c r="J5286" s="4" t="e">
        <f t="shared" ca="1" si="539"/>
        <v>#N/A</v>
      </c>
      <c r="K5286" s="4" t="e">
        <f t="shared" si="542"/>
        <v>#N/A</v>
      </c>
      <c r="L5286" s="4" t="e">
        <f t="shared" si="543"/>
        <v>#N/A</v>
      </c>
      <c r="M5286" s="4"/>
    </row>
    <row r="5287" spans="1:13" x14ac:dyDescent="0.2">
      <c r="A5287" s="4">
        <f t="shared" si="540"/>
        <v>10560</v>
      </c>
      <c r="B5287" s="4" t="b">
        <f t="shared" si="541"/>
        <v>0</v>
      </c>
      <c r="C5287" s="5" t="b">
        <f>IF(AND(B5287,A5287&lt;=$G$1),TRUE(),FALSE())</f>
        <v>0</v>
      </c>
      <c r="D5287" s="4" t="e">
        <f>IF(AND($C5286,$I5286),IF(AND($L5286&lt;$C$3,$L5287&gt;=$C$3),$D5286+0.5,IF(AND($L5286&gt;=$C$3,$L5287&lt;$C$3),$D5286+0.5,$D5286)),$D5286)</f>
        <v>#N/A</v>
      </c>
      <c r="E5287" s="4" t="str">
        <f t="shared" si="538"/>
        <v/>
      </c>
      <c r="F5287" s="4" t="str">
        <f>IF(C5287,ROW(),"")</f>
        <v/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>IF(C5287,IF(E5287-$E$7&gt;=$C$1/2,TRUE(),FALSE()),FALSE())</f>
        <v>0</v>
      </c>
      <c r="J5287" s="4" t="e">
        <f t="shared" ca="1" si="539"/>
        <v>#N/A</v>
      </c>
      <c r="K5287" s="4" t="e">
        <f t="shared" si="542"/>
        <v>#N/A</v>
      </c>
      <c r="L5287" s="4" t="e">
        <f t="shared" si="543"/>
        <v>#N/A</v>
      </c>
      <c r="M5287" s="4"/>
    </row>
    <row r="5288" spans="1:13" x14ac:dyDescent="0.2">
      <c r="A5288" s="4">
        <f t="shared" si="540"/>
        <v>10562</v>
      </c>
      <c r="B5288" s="4" t="b">
        <f t="shared" si="541"/>
        <v>0</v>
      </c>
      <c r="C5288" s="5" t="b">
        <f>IF(AND(B5288,A5288&lt;=$G$1),TRUE(),FALSE())</f>
        <v>0</v>
      </c>
      <c r="D5288" s="4" t="e">
        <f>IF(AND($C5287,$I5287),IF(AND($L5287&lt;$C$3,$L5288&gt;=$C$3),$D5287+0.5,IF(AND($L5287&gt;=$C$3,$L5288&lt;$C$3),$D5287+0.5,$D5287)),$D5287)</f>
        <v>#N/A</v>
      </c>
      <c r="E5288" s="4" t="str">
        <f t="shared" si="538"/>
        <v/>
      </c>
      <c r="F5288" s="4" t="str">
        <f>IF(C5288,ROW(),"")</f>
        <v/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>IF(C5288,IF(E5288-$E$7&gt;=$C$1/2,TRUE(),FALSE()),FALSE())</f>
        <v>0</v>
      </c>
      <c r="J5288" s="4" t="e">
        <f t="shared" ca="1" si="539"/>
        <v>#N/A</v>
      </c>
      <c r="K5288" s="4" t="e">
        <f t="shared" si="542"/>
        <v>#N/A</v>
      </c>
      <c r="L5288" s="4" t="e">
        <f t="shared" si="543"/>
        <v>#N/A</v>
      </c>
      <c r="M5288" s="4"/>
    </row>
    <row r="5289" spans="1:13" x14ac:dyDescent="0.2">
      <c r="A5289" s="4">
        <f t="shared" si="540"/>
        <v>10564</v>
      </c>
      <c r="B5289" s="4" t="b">
        <f t="shared" si="541"/>
        <v>0</v>
      </c>
      <c r="C5289" s="5" t="b">
        <f>IF(AND(B5289,A5289&lt;=$G$1),TRUE(),FALSE())</f>
        <v>0</v>
      </c>
      <c r="D5289" s="4" t="e">
        <f>IF(AND($C5288,$I5288),IF(AND($L5288&lt;$C$3,$L5289&gt;=$C$3),$D5288+0.5,IF(AND($L5288&gt;=$C$3,$L5289&lt;$C$3),$D5288+0.5,$D5288)),$D5288)</f>
        <v>#N/A</v>
      </c>
      <c r="E5289" s="4" t="str">
        <f t="shared" si="538"/>
        <v/>
      </c>
      <c r="F5289" s="4" t="str">
        <f>IF(C5289,ROW(),"")</f>
        <v/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>IF(C5289,IF(E5289-$E$7&gt;=$C$1/2,TRUE(),FALSE()),FALSE())</f>
        <v>0</v>
      </c>
      <c r="J5289" s="4" t="e">
        <f t="shared" ca="1" si="539"/>
        <v>#N/A</v>
      </c>
      <c r="K5289" s="4" t="e">
        <f t="shared" si="542"/>
        <v>#N/A</v>
      </c>
      <c r="L5289" s="4" t="e">
        <f t="shared" si="543"/>
        <v>#N/A</v>
      </c>
      <c r="M5289" s="4"/>
    </row>
    <row r="5290" spans="1:13" x14ac:dyDescent="0.2">
      <c r="A5290" s="4">
        <f t="shared" si="540"/>
        <v>10566</v>
      </c>
      <c r="B5290" s="4" t="b">
        <f t="shared" si="541"/>
        <v>0</v>
      </c>
      <c r="C5290" s="5" t="b">
        <f>IF(AND(B5290,A5290&lt;=$G$1),TRUE(),FALSE())</f>
        <v>0</v>
      </c>
      <c r="D5290" s="4" t="e">
        <f>IF(AND($C5289,$I5289),IF(AND($L5289&lt;$C$3,$L5290&gt;=$C$3),$D5289+0.5,IF(AND($L5289&gt;=$C$3,$L5290&lt;$C$3),$D5289+0.5,$D5289)),$D5289)</f>
        <v>#N/A</v>
      </c>
      <c r="E5290" s="4" t="str">
        <f t="shared" si="538"/>
        <v/>
      </c>
      <c r="F5290" s="4" t="str">
        <f>IF(C5290,ROW(),"")</f>
        <v/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>IF(C5290,IF(E5290-$E$7&gt;=$C$1/2,TRUE(),FALSE()),FALSE())</f>
        <v>0</v>
      </c>
      <c r="J5290" s="4" t="e">
        <f t="shared" ca="1" si="539"/>
        <v>#N/A</v>
      </c>
      <c r="K5290" s="4" t="e">
        <f t="shared" si="542"/>
        <v>#N/A</v>
      </c>
      <c r="L5290" s="4" t="e">
        <f t="shared" si="543"/>
        <v>#N/A</v>
      </c>
      <c r="M5290" s="4"/>
    </row>
    <row r="5291" spans="1:13" x14ac:dyDescent="0.2">
      <c r="A5291" s="4">
        <f t="shared" si="540"/>
        <v>10568</v>
      </c>
      <c r="B5291" s="4" t="b">
        <f t="shared" si="541"/>
        <v>0</v>
      </c>
      <c r="C5291" s="5" t="b">
        <f>IF(AND(B5291,A5291&lt;=$G$1),TRUE(),FALSE())</f>
        <v>0</v>
      </c>
      <c r="D5291" s="4" t="e">
        <f>IF(AND($C5290,$I5290),IF(AND($L5290&lt;$C$3,$L5291&gt;=$C$3),$D5290+0.5,IF(AND($L5290&gt;=$C$3,$L5291&lt;$C$3),$D5290+0.5,$D5290)),$D5290)</f>
        <v>#N/A</v>
      </c>
      <c r="E5291" s="4" t="str">
        <f t="shared" si="538"/>
        <v/>
      </c>
      <c r="F5291" s="4" t="str">
        <f>IF(C5291,ROW(),"")</f>
        <v/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>IF(C5291,IF(E5291-$E$7&gt;=$C$1/2,TRUE(),FALSE()),FALSE())</f>
        <v>0</v>
      </c>
      <c r="J5291" s="4" t="e">
        <f t="shared" ca="1" si="539"/>
        <v>#N/A</v>
      </c>
      <c r="K5291" s="4" t="e">
        <f t="shared" si="542"/>
        <v>#N/A</v>
      </c>
      <c r="L5291" s="4" t="e">
        <f t="shared" si="543"/>
        <v>#N/A</v>
      </c>
      <c r="M5291" s="4"/>
    </row>
    <row r="5292" spans="1:13" x14ac:dyDescent="0.2">
      <c r="A5292" s="4">
        <f t="shared" si="540"/>
        <v>10570</v>
      </c>
      <c r="B5292" s="4" t="b">
        <f t="shared" si="541"/>
        <v>0</v>
      </c>
      <c r="C5292" s="5" t="b">
        <f>IF(AND(B5292,A5292&lt;=$G$1),TRUE(),FALSE())</f>
        <v>0</v>
      </c>
      <c r="D5292" s="4" t="e">
        <f>IF(AND($C5291,$I5291),IF(AND($L5291&lt;$C$3,$L5292&gt;=$C$3),$D5291+0.5,IF(AND($L5291&gt;=$C$3,$L5292&lt;$C$3),$D5291+0.5,$D5291)),$D5291)</f>
        <v>#N/A</v>
      </c>
      <c r="E5292" s="4" t="str">
        <f t="shared" si="538"/>
        <v/>
      </c>
      <c r="F5292" s="4" t="str">
        <f>IF(C5292,ROW(),"")</f>
        <v/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>IF(C5292,IF(E5292-$E$7&gt;=$C$1/2,TRUE(),FALSE()),FALSE())</f>
        <v>0</v>
      </c>
      <c r="J5292" s="4" t="e">
        <f t="shared" ca="1" si="539"/>
        <v>#N/A</v>
      </c>
      <c r="K5292" s="4" t="e">
        <f t="shared" si="542"/>
        <v>#N/A</v>
      </c>
      <c r="L5292" s="4" t="e">
        <f t="shared" si="543"/>
        <v>#N/A</v>
      </c>
      <c r="M5292" s="4"/>
    </row>
    <row r="5293" spans="1:13" x14ac:dyDescent="0.2">
      <c r="A5293" s="4">
        <f t="shared" si="540"/>
        <v>10572</v>
      </c>
      <c r="B5293" s="4" t="b">
        <f t="shared" si="541"/>
        <v>0</v>
      </c>
      <c r="C5293" s="5" t="b">
        <f>IF(AND(B5293,A5293&lt;=$G$1),TRUE(),FALSE())</f>
        <v>0</v>
      </c>
      <c r="D5293" s="4" t="e">
        <f>IF(AND($C5292,$I5292),IF(AND($L5292&lt;$C$3,$L5293&gt;=$C$3),$D5292+0.5,IF(AND($L5292&gt;=$C$3,$L5293&lt;$C$3),$D5292+0.5,$D5292)),$D5292)</f>
        <v>#N/A</v>
      </c>
      <c r="E5293" s="4" t="str">
        <f t="shared" si="538"/>
        <v/>
      </c>
      <c r="F5293" s="4" t="str">
        <f>IF(C5293,ROW(),"")</f>
        <v/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>IF(C5293,IF(E5293-$E$7&gt;=$C$1/2,TRUE(),FALSE()),FALSE())</f>
        <v>0</v>
      </c>
      <c r="J5293" s="4" t="e">
        <f t="shared" ca="1" si="539"/>
        <v>#N/A</v>
      </c>
      <c r="K5293" s="4" t="e">
        <f t="shared" si="542"/>
        <v>#N/A</v>
      </c>
      <c r="L5293" s="4" t="e">
        <f t="shared" si="543"/>
        <v>#N/A</v>
      </c>
      <c r="M5293" s="4"/>
    </row>
    <row r="5294" spans="1:13" x14ac:dyDescent="0.2">
      <c r="A5294" s="4">
        <f t="shared" si="540"/>
        <v>10574</v>
      </c>
      <c r="B5294" s="4" t="b">
        <f t="shared" si="541"/>
        <v>0</v>
      </c>
      <c r="C5294" s="5" t="b">
        <f>IF(AND(B5294,A5294&lt;=$G$1),TRUE(),FALSE())</f>
        <v>0</v>
      </c>
      <c r="D5294" s="4" t="e">
        <f>IF(AND($C5293,$I5293),IF(AND($L5293&lt;$C$3,$L5294&gt;=$C$3),$D5293+0.5,IF(AND($L5293&gt;=$C$3,$L5294&lt;$C$3),$D5293+0.5,$D5293)),$D5293)</f>
        <v>#N/A</v>
      </c>
      <c r="E5294" s="4" t="str">
        <f t="shared" si="538"/>
        <v/>
      </c>
      <c r="F5294" s="4" t="str">
        <f>IF(C5294,ROW(),"")</f>
        <v/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>IF(C5294,IF(E5294-$E$7&gt;=$C$1/2,TRUE(),FALSE()),FALSE())</f>
        <v>0</v>
      </c>
      <c r="J5294" s="4" t="e">
        <f t="shared" ca="1" si="539"/>
        <v>#N/A</v>
      </c>
      <c r="K5294" s="4" t="e">
        <f t="shared" si="542"/>
        <v>#N/A</v>
      </c>
      <c r="L5294" s="4" t="e">
        <f t="shared" si="543"/>
        <v>#N/A</v>
      </c>
      <c r="M5294" s="4"/>
    </row>
    <row r="5295" spans="1:13" x14ac:dyDescent="0.2">
      <c r="A5295" s="4">
        <f t="shared" si="540"/>
        <v>10576</v>
      </c>
      <c r="B5295" s="4" t="b">
        <f t="shared" si="541"/>
        <v>0</v>
      </c>
      <c r="C5295" s="5" t="b">
        <f>IF(AND(B5295,A5295&lt;=$G$1),TRUE(),FALSE())</f>
        <v>0</v>
      </c>
      <c r="D5295" s="4" t="e">
        <f>IF(AND($C5294,$I5294),IF(AND($L5294&lt;$C$3,$L5295&gt;=$C$3),$D5294+0.5,IF(AND($L5294&gt;=$C$3,$L5295&lt;$C$3),$D5294+0.5,$D5294)),$D5294)</f>
        <v>#N/A</v>
      </c>
      <c r="E5295" s="4" t="str">
        <f t="shared" si="538"/>
        <v/>
      </c>
      <c r="F5295" s="4" t="str">
        <f>IF(C5295,ROW(),"")</f>
        <v/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>IF(C5295,IF(E5295-$E$7&gt;=$C$1/2,TRUE(),FALSE()),FALSE())</f>
        <v>0</v>
      </c>
      <c r="J5295" s="4" t="e">
        <f t="shared" ca="1" si="539"/>
        <v>#N/A</v>
      </c>
      <c r="K5295" s="4" t="e">
        <f t="shared" si="542"/>
        <v>#N/A</v>
      </c>
      <c r="L5295" s="4" t="e">
        <f t="shared" si="543"/>
        <v>#N/A</v>
      </c>
      <c r="M5295" s="4"/>
    </row>
    <row r="5296" spans="1:13" x14ac:dyDescent="0.2">
      <c r="A5296" s="4">
        <f t="shared" si="540"/>
        <v>10578</v>
      </c>
      <c r="B5296" s="4" t="b">
        <f t="shared" si="541"/>
        <v>0</v>
      </c>
      <c r="C5296" s="5" t="b">
        <f>IF(AND(B5296,A5296&lt;=$G$1),TRUE(),FALSE())</f>
        <v>0</v>
      </c>
      <c r="D5296" s="4" t="e">
        <f>IF(AND($C5295,$I5295),IF(AND($L5295&lt;$C$3,$L5296&gt;=$C$3),$D5295+0.5,IF(AND($L5295&gt;=$C$3,$L5296&lt;$C$3),$D5295+0.5,$D5295)),$D5295)</f>
        <v>#N/A</v>
      </c>
      <c r="E5296" s="4" t="str">
        <f t="shared" si="538"/>
        <v/>
      </c>
      <c r="F5296" s="4" t="str">
        <f>IF(C5296,ROW(),"")</f>
        <v/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>IF(C5296,IF(E5296-$E$7&gt;=$C$1/2,TRUE(),FALSE()),FALSE())</f>
        <v>0</v>
      </c>
      <c r="J5296" s="4" t="e">
        <f t="shared" ca="1" si="539"/>
        <v>#N/A</v>
      </c>
      <c r="K5296" s="4" t="e">
        <f t="shared" si="542"/>
        <v>#N/A</v>
      </c>
      <c r="L5296" s="4" t="e">
        <f t="shared" si="543"/>
        <v>#N/A</v>
      </c>
      <c r="M5296" s="4"/>
    </row>
    <row r="5297" spans="1:13" x14ac:dyDescent="0.2">
      <c r="A5297" s="4">
        <f t="shared" si="540"/>
        <v>10580</v>
      </c>
      <c r="B5297" s="4" t="b">
        <f t="shared" si="541"/>
        <v>0</v>
      </c>
      <c r="C5297" s="5" t="b">
        <f>IF(AND(B5297,A5297&lt;=$G$1),TRUE(),FALSE())</f>
        <v>0</v>
      </c>
      <c r="D5297" s="4" t="e">
        <f>IF(AND($C5296,$I5296),IF(AND($L5296&lt;$C$3,$L5297&gt;=$C$3),$D5296+0.5,IF(AND($L5296&gt;=$C$3,$L5297&lt;$C$3),$D5296+0.5,$D5296)),$D5296)</f>
        <v>#N/A</v>
      </c>
      <c r="E5297" s="4" t="str">
        <f t="shared" si="538"/>
        <v/>
      </c>
      <c r="F5297" s="4" t="str">
        <f>IF(C5297,ROW(),"")</f>
        <v/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>IF(C5297,IF(E5297-$E$7&gt;=$C$1/2,TRUE(),FALSE()),FALSE())</f>
        <v>0</v>
      </c>
      <c r="J5297" s="4" t="e">
        <f t="shared" ca="1" si="539"/>
        <v>#N/A</v>
      </c>
      <c r="K5297" s="4" t="e">
        <f t="shared" si="542"/>
        <v>#N/A</v>
      </c>
      <c r="L5297" s="4" t="e">
        <f t="shared" si="543"/>
        <v>#N/A</v>
      </c>
      <c r="M5297" s="4"/>
    </row>
    <row r="5298" spans="1:13" x14ac:dyDescent="0.2">
      <c r="A5298" s="4">
        <f t="shared" si="540"/>
        <v>10582</v>
      </c>
      <c r="B5298" s="4" t="b">
        <f t="shared" si="541"/>
        <v>0</v>
      </c>
      <c r="C5298" s="5" t="b">
        <f>IF(AND(B5298,A5298&lt;=$G$1),TRUE(),FALSE())</f>
        <v>0</v>
      </c>
      <c r="D5298" s="4" t="e">
        <f>IF(AND($C5297,$I5297),IF(AND($L5297&lt;$C$3,$L5298&gt;=$C$3),$D5297+0.5,IF(AND($L5297&gt;=$C$3,$L5298&lt;$C$3),$D5297+0.5,$D5297)),$D5297)</f>
        <v>#N/A</v>
      </c>
      <c r="E5298" s="4" t="str">
        <f t="shared" si="538"/>
        <v/>
      </c>
      <c r="F5298" s="4" t="str">
        <f>IF(C5298,ROW(),"")</f>
        <v/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>IF(C5298,IF(E5298-$E$7&gt;=$C$1/2,TRUE(),FALSE()),FALSE())</f>
        <v>0</v>
      </c>
      <c r="J5298" s="4" t="e">
        <f t="shared" ca="1" si="539"/>
        <v>#N/A</v>
      </c>
      <c r="K5298" s="4" t="e">
        <f t="shared" si="542"/>
        <v>#N/A</v>
      </c>
      <c r="L5298" s="4" t="e">
        <f t="shared" si="543"/>
        <v>#N/A</v>
      </c>
      <c r="M5298" s="4"/>
    </row>
    <row r="5299" spans="1:13" x14ac:dyDescent="0.2">
      <c r="A5299" s="4">
        <f t="shared" si="540"/>
        <v>10584</v>
      </c>
      <c r="B5299" s="4" t="b">
        <f t="shared" si="541"/>
        <v>0</v>
      </c>
      <c r="C5299" s="5" t="b">
        <f>IF(AND(B5299,A5299&lt;=$G$1),TRUE(),FALSE())</f>
        <v>0</v>
      </c>
      <c r="D5299" s="4" t="e">
        <f>IF(AND($C5298,$I5298),IF(AND($L5298&lt;$C$3,$L5299&gt;=$C$3),$D5298+0.5,IF(AND($L5298&gt;=$C$3,$L5299&lt;$C$3),$D5298+0.5,$D5298)),$D5298)</f>
        <v>#N/A</v>
      </c>
      <c r="E5299" s="4" t="str">
        <f t="shared" si="538"/>
        <v/>
      </c>
      <c r="F5299" s="4" t="str">
        <f>IF(C5299,ROW(),"")</f>
        <v/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>IF(C5299,IF(E5299-$E$7&gt;=$C$1/2,TRUE(),FALSE()),FALSE())</f>
        <v>0</v>
      </c>
      <c r="J5299" s="4" t="e">
        <f t="shared" ca="1" si="539"/>
        <v>#N/A</v>
      </c>
      <c r="K5299" s="4" t="e">
        <f t="shared" si="542"/>
        <v>#N/A</v>
      </c>
      <c r="L5299" s="4" t="e">
        <f t="shared" si="543"/>
        <v>#N/A</v>
      </c>
      <c r="M5299" s="4"/>
    </row>
    <row r="5300" spans="1:13" x14ac:dyDescent="0.2">
      <c r="A5300" s="4">
        <f t="shared" si="540"/>
        <v>10586</v>
      </c>
      <c r="B5300" s="4" t="b">
        <f t="shared" si="541"/>
        <v>0</v>
      </c>
      <c r="C5300" s="5" t="b">
        <f>IF(AND(B5300,A5300&lt;=$G$1),TRUE(),FALSE())</f>
        <v>0</v>
      </c>
      <c r="D5300" s="4" t="e">
        <f>IF(AND($C5299,$I5299),IF(AND($L5299&lt;$C$3,$L5300&gt;=$C$3),$D5299+0.5,IF(AND($L5299&gt;=$C$3,$L5300&lt;$C$3),$D5299+0.5,$D5299)),$D5299)</f>
        <v>#N/A</v>
      </c>
      <c r="E5300" s="4" t="str">
        <f t="shared" si="538"/>
        <v/>
      </c>
      <c r="F5300" s="4" t="str">
        <f>IF(C5300,ROW(),"")</f>
        <v/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>IF(C5300,IF(E5300-$E$7&gt;=$C$1/2,TRUE(),FALSE()),FALSE())</f>
        <v>0</v>
      </c>
      <c r="J5300" s="4" t="e">
        <f t="shared" ca="1" si="539"/>
        <v>#N/A</v>
      </c>
      <c r="K5300" s="4" t="e">
        <f t="shared" si="542"/>
        <v>#N/A</v>
      </c>
      <c r="L5300" s="4" t="e">
        <f t="shared" si="543"/>
        <v>#N/A</v>
      </c>
      <c r="M5300" s="4"/>
    </row>
    <row r="5301" spans="1:13" x14ac:dyDescent="0.2">
      <c r="A5301" s="4">
        <f t="shared" si="540"/>
        <v>10588</v>
      </c>
      <c r="B5301" s="4" t="b">
        <f t="shared" si="541"/>
        <v>0</v>
      </c>
      <c r="C5301" s="5" t="b">
        <f>IF(AND(B5301,A5301&lt;=$G$1),TRUE(),FALSE())</f>
        <v>0</v>
      </c>
      <c r="D5301" s="4" t="e">
        <f>IF(AND($C5300,$I5300),IF(AND($L5300&lt;$C$3,$L5301&gt;=$C$3),$D5300+0.5,IF(AND($L5300&gt;=$C$3,$L5301&lt;$C$3),$D5300+0.5,$D5300)),$D5300)</f>
        <v>#N/A</v>
      </c>
      <c r="E5301" s="4" t="str">
        <f t="shared" si="538"/>
        <v/>
      </c>
      <c r="F5301" s="4" t="str">
        <f>IF(C5301,ROW(),"")</f>
        <v/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>IF(C5301,IF(E5301-$E$7&gt;=$C$1/2,TRUE(),FALSE()),FALSE())</f>
        <v>0</v>
      </c>
      <c r="J5301" s="4" t="e">
        <f t="shared" ca="1" si="539"/>
        <v>#N/A</v>
      </c>
      <c r="K5301" s="4" t="e">
        <f t="shared" si="542"/>
        <v>#N/A</v>
      </c>
      <c r="L5301" s="4" t="e">
        <f t="shared" si="543"/>
        <v>#N/A</v>
      </c>
      <c r="M5301" s="4"/>
    </row>
    <row r="5302" spans="1:13" x14ac:dyDescent="0.2">
      <c r="A5302" s="4">
        <f t="shared" si="540"/>
        <v>10590</v>
      </c>
      <c r="B5302" s="4" t="b">
        <f t="shared" si="541"/>
        <v>0</v>
      </c>
      <c r="C5302" s="5" t="b">
        <f>IF(AND(B5302,A5302&lt;=$G$1),TRUE(),FALSE())</f>
        <v>0</v>
      </c>
      <c r="D5302" s="4" t="e">
        <f>IF(AND($C5301,$I5301),IF(AND($L5301&lt;$C$3,$L5302&gt;=$C$3),$D5301+0.5,IF(AND($L5301&gt;=$C$3,$L5302&lt;$C$3),$D5301+0.5,$D5301)),$D5301)</f>
        <v>#N/A</v>
      </c>
      <c r="E5302" s="4" t="str">
        <f t="shared" si="538"/>
        <v/>
      </c>
      <c r="F5302" s="4" t="str">
        <f>IF(C5302,ROW(),"")</f>
        <v/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>IF(C5302,IF(E5302-$E$7&gt;=$C$1/2,TRUE(),FALSE()),FALSE())</f>
        <v>0</v>
      </c>
      <c r="J5302" s="4" t="e">
        <f t="shared" ca="1" si="539"/>
        <v>#N/A</v>
      </c>
      <c r="K5302" s="4" t="e">
        <f t="shared" si="542"/>
        <v>#N/A</v>
      </c>
      <c r="L5302" s="4" t="e">
        <f t="shared" si="543"/>
        <v>#N/A</v>
      </c>
      <c r="M5302" s="4"/>
    </row>
    <row r="5303" spans="1:13" x14ac:dyDescent="0.2">
      <c r="A5303" s="4">
        <f t="shared" si="540"/>
        <v>10592</v>
      </c>
      <c r="B5303" s="4" t="b">
        <f t="shared" si="541"/>
        <v>0</v>
      </c>
      <c r="C5303" s="5" t="b">
        <f>IF(AND(B5303,A5303&lt;=$G$1),TRUE(),FALSE())</f>
        <v>0</v>
      </c>
      <c r="D5303" s="4" t="e">
        <f>IF(AND($C5302,$I5302),IF(AND($L5302&lt;$C$3,$L5303&gt;=$C$3),$D5302+0.5,IF(AND($L5302&gt;=$C$3,$L5303&lt;$C$3),$D5302+0.5,$D5302)),$D5302)</f>
        <v>#N/A</v>
      </c>
      <c r="E5303" s="4" t="str">
        <f t="shared" si="538"/>
        <v/>
      </c>
      <c r="F5303" s="4" t="str">
        <f>IF(C5303,ROW(),"")</f>
        <v/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>IF(C5303,IF(E5303-$E$7&gt;=$C$1/2,TRUE(),FALSE()),FALSE())</f>
        <v>0</v>
      </c>
      <c r="J5303" s="4" t="e">
        <f t="shared" ca="1" si="539"/>
        <v>#N/A</v>
      </c>
      <c r="K5303" s="4" t="e">
        <f t="shared" si="542"/>
        <v>#N/A</v>
      </c>
      <c r="L5303" s="4" t="e">
        <f t="shared" si="543"/>
        <v>#N/A</v>
      </c>
      <c r="M5303" s="4"/>
    </row>
    <row r="5304" spans="1:13" x14ac:dyDescent="0.2">
      <c r="A5304" s="4">
        <f t="shared" si="540"/>
        <v>10594</v>
      </c>
      <c r="B5304" s="4" t="b">
        <f t="shared" si="541"/>
        <v>0</v>
      </c>
      <c r="C5304" s="5" t="b">
        <f>IF(AND(B5304,A5304&lt;=$G$1),TRUE(),FALSE())</f>
        <v>0</v>
      </c>
      <c r="D5304" s="4" t="e">
        <f>IF(AND($C5303,$I5303),IF(AND($L5303&lt;$C$3,$L5304&gt;=$C$3),$D5303+0.5,IF(AND($L5303&gt;=$C$3,$L5304&lt;$C$3),$D5303+0.5,$D5303)),$D5303)</f>
        <v>#N/A</v>
      </c>
      <c r="E5304" s="4" t="str">
        <f t="shared" si="538"/>
        <v/>
      </c>
      <c r="F5304" s="4" t="str">
        <f>IF(C5304,ROW(),"")</f>
        <v/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>IF(C5304,IF(E5304-$E$7&gt;=$C$1/2,TRUE(),FALSE()),FALSE())</f>
        <v>0</v>
      </c>
      <c r="J5304" s="4" t="e">
        <f t="shared" ca="1" si="539"/>
        <v>#N/A</v>
      </c>
      <c r="K5304" s="4" t="e">
        <f t="shared" si="542"/>
        <v>#N/A</v>
      </c>
      <c r="L5304" s="4" t="e">
        <f t="shared" si="543"/>
        <v>#N/A</v>
      </c>
      <c r="M5304" s="4"/>
    </row>
    <row r="5305" spans="1:13" x14ac:dyDescent="0.2">
      <c r="A5305" s="4">
        <f t="shared" si="540"/>
        <v>10596</v>
      </c>
      <c r="B5305" s="4" t="b">
        <f t="shared" si="541"/>
        <v>0</v>
      </c>
      <c r="C5305" s="5" t="b">
        <f>IF(AND(B5305,A5305&lt;=$G$1),TRUE(),FALSE())</f>
        <v>0</v>
      </c>
      <c r="D5305" s="4" t="e">
        <f>IF(AND($C5304,$I5304),IF(AND($L5304&lt;$C$3,$L5305&gt;=$C$3),$D5304+0.5,IF(AND($L5304&gt;=$C$3,$L5305&lt;$C$3),$D5304+0.5,$D5304)),$D5304)</f>
        <v>#N/A</v>
      </c>
      <c r="E5305" s="4" t="str">
        <f t="shared" si="538"/>
        <v/>
      </c>
      <c r="F5305" s="4" t="str">
        <f>IF(C5305,ROW(),"")</f>
        <v/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>IF(C5305,IF(E5305-$E$7&gt;=$C$1/2,TRUE(),FALSE()),FALSE())</f>
        <v>0</v>
      </c>
      <c r="J5305" s="4" t="e">
        <f t="shared" ca="1" si="539"/>
        <v>#N/A</v>
      </c>
      <c r="K5305" s="4" t="e">
        <f t="shared" si="542"/>
        <v>#N/A</v>
      </c>
      <c r="L5305" s="4" t="e">
        <f t="shared" si="543"/>
        <v>#N/A</v>
      </c>
      <c r="M5305" s="4"/>
    </row>
    <row r="5306" spans="1:13" x14ac:dyDescent="0.2">
      <c r="A5306" s="4">
        <f t="shared" si="540"/>
        <v>10598</v>
      </c>
      <c r="B5306" s="4" t="b">
        <f t="shared" si="541"/>
        <v>0</v>
      </c>
      <c r="C5306" s="5" t="b">
        <f>IF(AND(B5306,A5306&lt;=$G$1),TRUE(),FALSE())</f>
        <v>0</v>
      </c>
      <c r="D5306" s="4" t="e">
        <f>IF(AND($C5305,$I5305),IF(AND($L5305&lt;$C$3,$L5306&gt;=$C$3),$D5305+0.5,IF(AND($L5305&gt;=$C$3,$L5306&lt;$C$3),$D5305+0.5,$D5305)),$D5305)</f>
        <v>#N/A</v>
      </c>
      <c r="E5306" s="4" t="str">
        <f t="shared" si="538"/>
        <v/>
      </c>
      <c r="F5306" s="4" t="str">
        <f>IF(C5306,ROW(),"")</f>
        <v/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>IF(C5306,IF(E5306-$E$7&gt;=$C$1/2,TRUE(),FALSE()),FALSE())</f>
        <v>0</v>
      </c>
      <c r="J5306" s="4" t="e">
        <f t="shared" ca="1" si="539"/>
        <v>#N/A</v>
      </c>
      <c r="K5306" s="4" t="e">
        <f t="shared" si="542"/>
        <v>#N/A</v>
      </c>
      <c r="L5306" s="4" t="e">
        <f t="shared" si="543"/>
        <v>#N/A</v>
      </c>
      <c r="M5306" s="4"/>
    </row>
    <row r="5307" spans="1:13" x14ac:dyDescent="0.2">
      <c r="A5307" s="4">
        <f t="shared" si="540"/>
        <v>10600</v>
      </c>
      <c r="B5307" s="4" t="b">
        <f t="shared" si="541"/>
        <v>0</v>
      </c>
      <c r="C5307" s="5" t="b">
        <f>IF(AND(B5307,A5307&lt;=$G$1),TRUE(),FALSE())</f>
        <v>0</v>
      </c>
      <c r="D5307" s="4" t="e">
        <f>IF(AND($C5306,$I5306),IF(AND($L5306&lt;$C$3,$L5307&gt;=$C$3),$D5306+0.5,IF(AND($L5306&gt;=$C$3,$L5307&lt;$C$3),$D5306+0.5,$D5306)),$D5306)</f>
        <v>#N/A</v>
      </c>
      <c r="E5307" s="4" t="str">
        <f t="shared" si="538"/>
        <v/>
      </c>
      <c r="F5307" s="4" t="str">
        <f>IF(C5307,ROW(),"")</f>
        <v/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>IF(C5307,IF(E5307-$E$7&gt;=$C$1/2,TRUE(),FALSE()),FALSE())</f>
        <v>0</v>
      </c>
      <c r="J5307" s="4" t="e">
        <f t="shared" ca="1" si="539"/>
        <v>#N/A</v>
      </c>
      <c r="K5307" s="4" t="e">
        <f t="shared" si="542"/>
        <v>#N/A</v>
      </c>
      <c r="L5307" s="4" t="e">
        <f t="shared" si="543"/>
        <v>#N/A</v>
      </c>
      <c r="M5307" s="4"/>
    </row>
    <row r="5308" spans="1:13" x14ac:dyDescent="0.2">
      <c r="A5308" s="4">
        <f t="shared" si="540"/>
        <v>10602</v>
      </c>
      <c r="B5308" s="4" t="b">
        <f t="shared" si="541"/>
        <v>0</v>
      </c>
      <c r="C5308" s="5" t="b">
        <f>IF(AND(B5308,A5308&lt;=$G$1),TRUE(),FALSE())</f>
        <v>0</v>
      </c>
      <c r="D5308" s="4" t="e">
        <f>IF(AND($C5307,$I5307),IF(AND($L5307&lt;$C$3,$L5308&gt;=$C$3),$D5307+0.5,IF(AND($L5307&gt;=$C$3,$L5308&lt;$C$3),$D5307+0.5,$D5307)),$D5307)</f>
        <v>#N/A</v>
      </c>
      <c r="E5308" s="4" t="str">
        <f t="shared" si="538"/>
        <v/>
      </c>
      <c r="F5308" s="4" t="str">
        <f>IF(C5308,ROW(),"")</f>
        <v/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>IF(C5308,IF(E5308-$E$7&gt;=$C$1/2,TRUE(),FALSE()),FALSE())</f>
        <v>0</v>
      </c>
      <c r="J5308" s="4" t="e">
        <f t="shared" ca="1" si="539"/>
        <v>#N/A</v>
      </c>
      <c r="K5308" s="4" t="e">
        <f t="shared" si="542"/>
        <v>#N/A</v>
      </c>
      <c r="L5308" s="4" t="e">
        <f t="shared" si="543"/>
        <v>#N/A</v>
      </c>
      <c r="M5308" s="4"/>
    </row>
    <row r="5309" spans="1:13" x14ac:dyDescent="0.2">
      <c r="A5309" s="4">
        <f t="shared" si="540"/>
        <v>10604</v>
      </c>
      <c r="B5309" s="4" t="b">
        <f t="shared" si="541"/>
        <v>0</v>
      </c>
      <c r="C5309" s="5" t="b">
        <f>IF(AND(B5309,A5309&lt;=$G$1),TRUE(),FALSE())</f>
        <v>0</v>
      </c>
      <c r="D5309" s="4" t="e">
        <f>IF(AND($C5308,$I5308),IF(AND($L5308&lt;$C$3,$L5309&gt;=$C$3),$D5308+0.5,IF(AND($L5308&gt;=$C$3,$L5309&lt;$C$3),$D5308+0.5,$D5308)),$D5308)</f>
        <v>#N/A</v>
      </c>
      <c r="E5309" s="4" t="str">
        <f t="shared" si="538"/>
        <v/>
      </c>
      <c r="F5309" s="4" t="str">
        <f>IF(C5309,ROW(),"")</f>
        <v/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>IF(C5309,IF(E5309-$E$7&gt;=$C$1/2,TRUE(),FALSE()),FALSE())</f>
        <v>0</v>
      </c>
      <c r="J5309" s="4" t="e">
        <f t="shared" ca="1" si="539"/>
        <v>#N/A</v>
      </c>
      <c r="K5309" s="4" t="e">
        <f t="shared" si="542"/>
        <v>#N/A</v>
      </c>
      <c r="L5309" s="4" t="e">
        <f t="shared" si="543"/>
        <v>#N/A</v>
      </c>
      <c r="M5309" s="4"/>
    </row>
    <row r="5310" spans="1:13" x14ac:dyDescent="0.2">
      <c r="A5310" s="4">
        <f t="shared" si="540"/>
        <v>10606</v>
      </c>
      <c r="B5310" s="4" t="b">
        <f t="shared" si="541"/>
        <v>0</v>
      </c>
      <c r="C5310" s="5" t="b">
        <f>IF(AND(B5310,A5310&lt;=$G$1),TRUE(),FALSE())</f>
        <v>0</v>
      </c>
      <c r="D5310" s="4" t="e">
        <f>IF(AND($C5309,$I5309),IF(AND($L5309&lt;$C$3,$L5310&gt;=$C$3),$D5309+0.5,IF(AND($L5309&gt;=$C$3,$L5310&lt;$C$3),$D5309+0.5,$D5309)),$D5309)</f>
        <v>#N/A</v>
      </c>
      <c r="E5310" s="4" t="str">
        <f t="shared" si="538"/>
        <v/>
      </c>
      <c r="F5310" s="4" t="str">
        <f>IF(C5310,ROW(),"")</f>
        <v/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>IF(C5310,IF(E5310-$E$7&gt;=$C$1/2,TRUE(),FALSE()),FALSE())</f>
        <v>0</v>
      </c>
      <c r="J5310" s="4" t="e">
        <f t="shared" ca="1" si="539"/>
        <v>#N/A</v>
      </c>
      <c r="K5310" s="4" t="e">
        <f t="shared" si="542"/>
        <v>#N/A</v>
      </c>
      <c r="L5310" s="4" t="e">
        <f t="shared" si="543"/>
        <v>#N/A</v>
      </c>
      <c r="M5310" s="4"/>
    </row>
    <row r="5311" spans="1:13" x14ac:dyDescent="0.2">
      <c r="A5311" s="4">
        <f t="shared" si="540"/>
        <v>10608</v>
      </c>
      <c r="B5311" s="4" t="b">
        <f t="shared" si="541"/>
        <v>0</v>
      </c>
      <c r="C5311" s="5" t="b">
        <f>IF(AND(B5311,A5311&lt;=$G$1),TRUE(),FALSE())</f>
        <v>0</v>
      </c>
      <c r="D5311" s="4" t="e">
        <f>IF(AND($C5310,$I5310),IF(AND($L5310&lt;$C$3,$L5311&gt;=$C$3),$D5310+0.5,IF(AND($L5310&gt;=$C$3,$L5311&lt;$C$3),$D5310+0.5,$D5310)),$D5310)</f>
        <v>#N/A</v>
      </c>
      <c r="E5311" s="4" t="str">
        <f t="shared" si="538"/>
        <v/>
      </c>
      <c r="F5311" s="4" t="str">
        <f>IF(C5311,ROW(),"")</f>
        <v/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>IF(C5311,IF(E5311-$E$7&gt;=$C$1/2,TRUE(),FALSE()),FALSE())</f>
        <v>0</v>
      </c>
      <c r="J5311" s="4" t="e">
        <f t="shared" ca="1" si="539"/>
        <v>#N/A</v>
      </c>
      <c r="K5311" s="4" t="e">
        <f t="shared" si="542"/>
        <v>#N/A</v>
      </c>
      <c r="L5311" s="4" t="e">
        <f t="shared" si="543"/>
        <v>#N/A</v>
      </c>
      <c r="M5311" s="4"/>
    </row>
    <row r="5312" spans="1:13" x14ac:dyDescent="0.2">
      <c r="A5312" s="4">
        <f t="shared" si="540"/>
        <v>10610</v>
      </c>
      <c r="B5312" s="4" t="b">
        <f t="shared" si="541"/>
        <v>0</v>
      </c>
      <c r="C5312" s="5" t="b">
        <f>IF(AND(B5312,A5312&lt;=$G$1),TRUE(),FALSE())</f>
        <v>0</v>
      </c>
      <c r="D5312" s="4" t="e">
        <f>IF(AND($C5311,$I5311),IF(AND($L5311&lt;$C$3,$L5312&gt;=$C$3),$D5311+0.5,IF(AND($L5311&gt;=$C$3,$L5312&lt;$C$3),$D5311+0.5,$D5311)),$D5311)</f>
        <v>#N/A</v>
      </c>
      <c r="E5312" s="4" t="str">
        <f t="shared" si="538"/>
        <v/>
      </c>
      <c r="F5312" s="4" t="str">
        <f>IF(C5312,ROW(),"")</f>
        <v/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>IF(C5312,IF(E5312-$E$7&gt;=$C$1/2,TRUE(),FALSE()),FALSE())</f>
        <v>0</v>
      </c>
      <c r="J5312" s="4" t="e">
        <f t="shared" ca="1" si="539"/>
        <v>#N/A</v>
      </c>
      <c r="K5312" s="4" t="e">
        <f t="shared" si="542"/>
        <v>#N/A</v>
      </c>
      <c r="L5312" s="4" t="e">
        <f t="shared" si="543"/>
        <v>#N/A</v>
      </c>
      <c r="M5312" s="4"/>
    </row>
    <row r="5313" spans="1:13" x14ac:dyDescent="0.2">
      <c r="A5313" s="4">
        <f t="shared" si="540"/>
        <v>10612</v>
      </c>
      <c r="B5313" s="4" t="b">
        <f t="shared" si="541"/>
        <v>0</v>
      </c>
      <c r="C5313" s="5" t="b">
        <f>IF(AND(B5313,A5313&lt;=$G$1),TRUE(),FALSE())</f>
        <v>0</v>
      </c>
      <c r="D5313" s="4" t="e">
        <f>IF(AND($C5312,$I5312),IF(AND($L5312&lt;$C$3,$L5313&gt;=$C$3),$D5312+0.5,IF(AND($L5312&gt;=$C$3,$L5313&lt;$C$3),$D5312+0.5,$D5312)),$D5312)</f>
        <v>#N/A</v>
      </c>
      <c r="E5313" s="4" t="str">
        <f t="shared" si="538"/>
        <v/>
      </c>
      <c r="F5313" s="4" t="str">
        <f>IF(C5313,ROW(),"")</f>
        <v/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>IF(C5313,IF(E5313-$E$7&gt;=$C$1/2,TRUE(),FALSE()),FALSE())</f>
        <v>0</v>
      </c>
      <c r="J5313" s="4" t="e">
        <f t="shared" ca="1" si="539"/>
        <v>#N/A</v>
      </c>
      <c r="K5313" s="4" t="e">
        <f t="shared" si="542"/>
        <v>#N/A</v>
      </c>
      <c r="L5313" s="4" t="e">
        <f t="shared" si="543"/>
        <v>#N/A</v>
      </c>
      <c r="M5313" s="4"/>
    </row>
    <row r="5314" spans="1:13" x14ac:dyDescent="0.2">
      <c r="A5314" s="4">
        <f t="shared" si="540"/>
        <v>10614</v>
      </c>
      <c r="B5314" s="4" t="b">
        <f t="shared" si="541"/>
        <v>0</v>
      </c>
      <c r="C5314" s="5" t="b">
        <f>IF(AND(B5314,A5314&lt;=$G$1),TRUE(),FALSE())</f>
        <v>0</v>
      </c>
      <c r="D5314" s="4" t="e">
        <f>IF(AND($C5313,$I5313),IF(AND($L5313&lt;$C$3,$L5314&gt;=$C$3),$D5313+0.5,IF(AND($L5313&gt;=$C$3,$L5314&lt;$C$3),$D5313+0.5,$D5313)),$D5313)</f>
        <v>#N/A</v>
      </c>
      <c r="E5314" s="4" t="str">
        <f t="shared" si="538"/>
        <v/>
      </c>
      <c r="F5314" s="4" t="str">
        <f>IF(C5314,ROW(),"")</f>
        <v/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>IF(C5314,IF(E5314-$E$7&gt;=$C$1/2,TRUE(),FALSE()),FALSE())</f>
        <v>0</v>
      </c>
      <c r="J5314" s="4" t="e">
        <f t="shared" ca="1" si="539"/>
        <v>#N/A</v>
      </c>
      <c r="K5314" s="4" t="e">
        <f t="shared" si="542"/>
        <v>#N/A</v>
      </c>
      <c r="L5314" s="4" t="e">
        <f t="shared" si="543"/>
        <v>#N/A</v>
      </c>
      <c r="M5314" s="4"/>
    </row>
    <row r="5315" spans="1:13" x14ac:dyDescent="0.2">
      <c r="A5315" s="4">
        <f t="shared" si="540"/>
        <v>10616</v>
      </c>
      <c r="B5315" s="4" t="b">
        <f t="shared" si="541"/>
        <v>0</v>
      </c>
      <c r="C5315" s="5" t="b">
        <f>IF(AND(B5315,A5315&lt;=$G$1),TRUE(),FALSE())</f>
        <v>0</v>
      </c>
      <c r="D5315" s="4" t="e">
        <f>IF(AND($C5314,$I5314),IF(AND($L5314&lt;$C$3,$L5315&gt;=$C$3),$D5314+0.5,IF(AND($L5314&gt;=$C$3,$L5315&lt;$C$3),$D5314+0.5,$D5314)),$D5314)</f>
        <v>#N/A</v>
      </c>
      <c r="E5315" s="4" t="str">
        <f t="shared" si="538"/>
        <v/>
      </c>
      <c r="F5315" s="4" t="str">
        <f>IF(C5315,ROW(),"")</f>
        <v/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>IF(C5315,IF(E5315-$E$7&gt;=$C$1/2,TRUE(),FALSE()),FALSE())</f>
        <v>0</v>
      </c>
      <c r="J5315" s="4" t="e">
        <f t="shared" ca="1" si="539"/>
        <v>#N/A</v>
      </c>
      <c r="K5315" s="4" t="e">
        <f t="shared" si="542"/>
        <v>#N/A</v>
      </c>
      <c r="L5315" s="4" t="e">
        <f t="shared" si="543"/>
        <v>#N/A</v>
      </c>
      <c r="M5315" s="4"/>
    </row>
    <row r="5316" spans="1:13" x14ac:dyDescent="0.2">
      <c r="A5316" s="4">
        <f t="shared" si="540"/>
        <v>10618</v>
      </c>
      <c r="B5316" s="4" t="b">
        <f t="shared" si="541"/>
        <v>0</v>
      </c>
      <c r="C5316" s="5" t="b">
        <f>IF(AND(B5316,A5316&lt;=$G$1),TRUE(),FALSE())</f>
        <v>0</v>
      </c>
      <c r="D5316" s="4" t="e">
        <f>IF(AND($C5315,$I5315),IF(AND($L5315&lt;$C$3,$L5316&gt;=$C$3),$D5315+0.5,IF(AND($L5315&gt;=$C$3,$L5316&lt;$C$3),$D5315+0.5,$D5315)),$D5315)</f>
        <v>#N/A</v>
      </c>
      <c r="E5316" s="4" t="str">
        <f t="shared" si="538"/>
        <v/>
      </c>
      <c r="F5316" s="4" t="str">
        <f>IF(C5316,ROW(),"")</f>
        <v/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>IF(C5316,IF(E5316-$E$7&gt;=$C$1/2,TRUE(),FALSE()),FALSE())</f>
        <v>0</v>
      </c>
      <c r="J5316" s="4" t="e">
        <f t="shared" ca="1" si="539"/>
        <v>#N/A</v>
      </c>
      <c r="K5316" s="4" t="e">
        <f t="shared" si="542"/>
        <v>#N/A</v>
      </c>
      <c r="L5316" s="4" t="e">
        <f t="shared" si="543"/>
        <v>#N/A</v>
      </c>
      <c r="M5316" s="4"/>
    </row>
    <row r="5317" spans="1:13" x14ac:dyDescent="0.2">
      <c r="A5317" s="4">
        <f t="shared" si="540"/>
        <v>10620</v>
      </c>
      <c r="B5317" s="4" t="b">
        <f t="shared" si="541"/>
        <v>0</v>
      </c>
      <c r="C5317" s="5" t="b">
        <f>IF(AND(B5317,A5317&lt;=$G$1),TRUE(),FALSE())</f>
        <v>0</v>
      </c>
      <c r="D5317" s="4" t="e">
        <f>IF(AND($C5316,$I5316),IF(AND($L5316&lt;$C$3,$L5317&gt;=$C$3),$D5316+0.5,IF(AND($L5316&gt;=$C$3,$L5317&lt;$C$3),$D5316+0.5,$D5316)),$D5316)</f>
        <v>#N/A</v>
      </c>
      <c r="E5317" s="4" t="str">
        <f t="shared" si="538"/>
        <v/>
      </c>
      <c r="F5317" s="4" t="str">
        <f>IF(C5317,ROW(),"")</f>
        <v/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>IF(C5317,IF(E5317-$E$7&gt;=$C$1/2,TRUE(),FALSE()),FALSE())</f>
        <v>0</v>
      </c>
      <c r="J5317" s="4" t="e">
        <f t="shared" ca="1" si="539"/>
        <v>#N/A</v>
      </c>
      <c r="K5317" s="4" t="e">
        <f t="shared" si="542"/>
        <v>#N/A</v>
      </c>
      <c r="L5317" s="4" t="e">
        <f t="shared" si="543"/>
        <v>#N/A</v>
      </c>
      <c r="M5317" s="4"/>
    </row>
    <row r="5318" spans="1:13" x14ac:dyDescent="0.2">
      <c r="A5318" s="4">
        <f t="shared" si="540"/>
        <v>10622</v>
      </c>
      <c r="B5318" s="4" t="b">
        <f t="shared" si="541"/>
        <v>0</v>
      </c>
      <c r="C5318" s="5" t="b">
        <f>IF(AND(B5318,A5318&lt;=$G$1),TRUE(),FALSE())</f>
        <v>0</v>
      </c>
      <c r="D5318" s="4" t="e">
        <f>IF(AND($C5317,$I5317),IF(AND($L5317&lt;$C$3,$L5318&gt;=$C$3),$D5317+0.5,IF(AND($L5317&gt;=$C$3,$L5318&lt;$C$3),$D5317+0.5,$D5317)),$D5317)</f>
        <v>#N/A</v>
      </c>
      <c r="E5318" s="4" t="str">
        <f t="shared" si="538"/>
        <v/>
      </c>
      <c r="F5318" s="4" t="str">
        <f>IF(C5318,ROW(),"")</f>
        <v/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>IF(C5318,IF(E5318-$E$7&gt;=$C$1/2,TRUE(),FALSE()),FALSE())</f>
        <v>0</v>
      </c>
      <c r="J5318" s="4" t="e">
        <f t="shared" ca="1" si="539"/>
        <v>#N/A</v>
      </c>
      <c r="K5318" s="4" t="e">
        <f t="shared" si="542"/>
        <v>#N/A</v>
      </c>
      <c r="L5318" s="4" t="e">
        <f t="shared" si="543"/>
        <v>#N/A</v>
      </c>
      <c r="M5318" s="4"/>
    </row>
    <row r="5319" spans="1:13" x14ac:dyDescent="0.2">
      <c r="A5319" s="4">
        <f t="shared" si="540"/>
        <v>10624</v>
      </c>
      <c r="B5319" s="4" t="b">
        <f t="shared" si="541"/>
        <v>0</v>
      </c>
      <c r="C5319" s="5" t="b">
        <f>IF(AND(B5319,A5319&lt;=$G$1),TRUE(),FALSE())</f>
        <v>0</v>
      </c>
      <c r="D5319" s="4" t="e">
        <f>IF(AND($C5318,$I5318),IF(AND($L5318&lt;$C$3,$L5319&gt;=$C$3),$D5318+0.5,IF(AND($L5318&gt;=$C$3,$L5319&lt;$C$3),$D5318+0.5,$D5318)),$D5318)</f>
        <v>#N/A</v>
      </c>
      <c r="E5319" s="4" t="str">
        <f t="shared" ref="E5319:E5382" si="544">IF(C5319,A5319,"")</f>
        <v/>
      </c>
      <c r="F5319" s="4" t="str">
        <f>IF(C5319,ROW(),"")</f>
        <v/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>IF(C5319,IF(E5319-$E$7&gt;=$C$1/2,TRUE(),FALSE()),FALSE())</f>
        <v>0</v>
      </c>
      <c r="J5319" s="4" t="e">
        <f t="shared" ref="J5319:J5382" ca="1" si="545">IF(I5319,IF(C5319,AVERAGE(OFFSET($H$1:$H$27000,ROW()-$C$1/$C$4/2-1,0,$C$1/$C$4+1,1)),NA()),NA())</f>
        <v>#N/A</v>
      </c>
      <c r="K5319" s="4" t="e">
        <f t="shared" si="542"/>
        <v>#N/A</v>
      </c>
      <c r="L5319" s="4" t="e">
        <f t="shared" si="543"/>
        <v>#N/A</v>
      </c>
      <c r="M5319" s="4"/>
    </row>
    <row r="5320" spans="1:13" x14ac:dyDescent="0.2">
      <c r="A5320" s="4">
        <f t="shared" ref="A5320:A5383" si="546">A5319+$C$4</f>
        <v>10626</v>
      </c>
      <c r="B5320" s="4" t="b">
        <f t="shared" ref="B5320:B5383" si="547">IF(ROW()&lt;7+$G$4,TRUE(),FALSE())</f>
        <v>0</v>
      </c>
      <c r="C5320" s="5" t="b">
        <f>IF(AND(B5320,A5320&lt;=$G$1),TRUE(),FALSE())</f>
        <v>0</v>
      </c>
      <c r="D5320" s="4" t="e">
        <f>IF(AND($C5319,$I5319),IF(AND($L5319&lt;$C$3,$L5320&gt;=$C$3),$D5319+0.5,IF(AND($L5319&gt;=$C$3,$L5320&lt;$C$3),$D5319+0.5,$D5319)),$D5319)</f>
        <v>#N/A</v>
      </c>
      <c r="E5320" s="4" t="str">
        <f t="shared" si="544"/>
        <v/>
      </c>
      <c r="F5320" s="4" t="str">
        <f>IF(C5320,ROW(),"")</f>
        <v/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>IF(C5320,IF(E5320-$E$7&gt;=$C$1/2,TRUE(),FALSE()),FALSE())</f>
        <v>0</v>
      </c>
      <c r="J5320" s="4" t="e">
        <f t="shared" ca="1" si="545"/>
        <v>#N/A</v>
      </c>
      <c r="K5320" s="4" t="e">
        <f t="shared" ref="K5320:K5383" si="548">IF(I5320,ABS(INDEX($J$1:$J$27000,ROW()+$C$1/$C$4/2)-INDEX($J$1:$J$27000,ROW()-$C$1/$C$4/2)),NA())</f>
        <v>#N/A</v>
      </c>
      <c r="L5320" s="4" t="e">
        <f t="shared" ref="L5320:L5383" si="549">IF(AND(C5320,I5320),INDEX($K$1:$K$27000,ROW()+$C$1/$C$4+1),NA())</f>
        <v>#N/A</v>
      </c>
      <c r="M5320" s="4"/>
    </row>
    <row r="5321" spans="1:13" x14ac:dyDescent="0.2">
      <c r="A5321" s="4">
        <f t="shared" si="546"/>
        <v>10628</v>
      </c>
      <c r="B5321" s="4" t="b">
        <f t="shared" si="547"/>
        <v>0</v>
      </c>
      <c r="C5321" s="5" t="b">
        <f>IF(AND(B5321,A5321&lt;=$G$1),TRUE(),FALSE())</f>
        <v>0</v>
      </c>
      <c r="D5321" s="4" t="e">
        <f>IF(AND($C5320,$I5320),IF(AND($L5320&lt;$C$3,$L5321&gt;=$C$3),$D5320+0.5,IF(AND($L5320&gt;=$C$3,$L5321&lt;$C$3),$D5320+0.5,$D5320)),$D5320)</f>
        <v>#N/A</v>
      </c>
      <c r="E5321" s="4" t="str">
        <f t="shared" si="544"/>
        <v/>
      </c>
      <c r="F5321" s="4" t="str">
        <f>IF(C5321,ROW(),"")</f>
        <v/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>IF(C5321,IF(E5321-$E$7&gt;=$C$1/2,TRUE(),FALSE()),FALSE())</f>
        <v>0</v>
      </c>
      <c r="J5321" s="4" t="e">
        <f t="shared" ca="1" si="545"/>
        <v>#N/A</v>
      </c>
      <c r="K5321" s="4" t="e">
        <f t="shared" si="548"/>
        <v>#N/A</v>
      </c>
      <c r="L5321" s="4" t="e">
        <f t="shared" si="549"/>
        <v>#N/A</v>
      </c>
      <c r="M5321" s="4"/>
    </row>
    <row r="5322" spans="1:13" x14ac:dyDescent="0.2">
      <c r="A5322" s="4">
        <f t="shared" si="546"/>
        <v>10630</v>
      </c>
      <c r="B5322" s="4" t="b">
        <f t="shared" si="547"/>
        <v>0</v>
      </c>
      <c r="C5322" s="5" t="b">
        <f>IF(AND(B5322,A5322&lt;=$G$1),TRUE(),FALSE())</f>
        <v>0</v>
      </c>
      <c r="D5322" s="4" t="e">
        <f>IF(AND($C5321,$I5321),IF(AND($L5321&lt;$C$3,$L5322&gt;=$C$3),$D5321+0.5,IF(AND($L5321&gt;=$C$3,$L5322&lt;$C$3),$D5321+0.5,$D5321)),$D5321)</f>
        <v>#N/A</v>
      </c>
      <c r="E5322" s="4" t="str">
        <f t="shared" si="544"/>
        <v/>
      </c>
      <c r="F5322" s="4" t="str">
        <f>IF(C5322,ROW(),"")</f>
        <v/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>IF(C5322,IF(E5322-$E$7&gt;=$C$1/2,TRUE(),FALSE()),FALSE())</f>
        <v>0</v>
      </c>
      <c r="J5322" s="4" t="e">
        <f t="shared" ca="1" si="545"/>
        <v>#N/A</v>
      </c>
      <c r="K5322" s="4" t="e">
        <f t="shared" si="548"/>
        <v>#N/A</v>
      </c>
      <c r="L5322" s="4" t="e">
        <f t="shared" si="549"/>
        <v>#N/A</v>
      </c>
      <c r="M5322" s="4"/>
    </row>
    <row r="5323" spans="1:13" x14ac:dyDescent="0.2">
      <c r="A5323" s="4">
        <f t="shared" si="546"/>
        <v>10632</v>
      </c>
      <c r="B5323" s="4" t="b">
        <f t="shared" si="547"/>
        <v>0</v>
      </c>
      <c r="C5323" s="5" t="b">
        <f>IF(AND(B5323,A5323&lt;=$G$1),TRUE(),FALSE())</f>
        <v>0</v>
      </c>
      <c r="D5323" s="4" t="e">
        <f>IF(AND($C5322,$I5322),IF(AND($L5322&lt;$C$3,$L5323&gt;=$C$3),$D5322+0.5,IF(AND($L5322&gt;=$C$3,$L5323&lt;$C$3),$D5322+0.5,$D5322)),$D5322)</f>
        <v>#N/A</v>
      </c>
      <c r="E5323" s="4" t="str">
        <f t="shared" si="544"/>
        <v/>
      </c>
      <c r="F5323" s="4" t="str">
        <f>IF(C5323,ROW(),"")</f>
        <v/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>IF(C5323,IF(E5323-$E$7&gt;=$C$1/2,TRUE(),FALSE()),FALSE())</f>
        <v>0</v>
      </c>
      <c r="J5323" s="4" t="e">
        <f t="shared" ca="1" si="545"/>
        <v>#N/A</v>
      </c>
      <c r="K5323" s="4" t="e">
        <f t="shared" si="548"/>
        <v>#N/A</v>
      </c>
      <c r="L5323" s="4" t="e">
        <f t="shared" si="549"/>
        <v>#N/A</v>
      </c>
      <c r="M5323" s="4"/>
    </row>
    <row r="5324" spans="1:13" x14ac:dyDescent="0.2">
      <c r="A5324" s="4">
        <f t="shared" si="546"/>
        <v>10634</v>
      </c>
      <c r="B5324" s="4" t="b">
        <f t="shared" si="547"/>
        <v>0</v>
      </c>
      <c r="C5324" s="5" t="b">
        <f>IF(AND(B5324,A5324&lt;=$G$1),TRUE(),FALSE())</f>
        <v>0</v>
      </c>
      <c r="D5324" s="4" t="e">
        <f>IF(AND($C5323,$I5323),IF(AND($L5323&lt;$C$3,$L5324&gt;=$C$3),$D5323+0.5,IF(AND($L5323&gt;=$C$3,$L5324&lt;$C$3),$D5323+0.5,$D5323)),$D5323)</f>
        <v>#N/A</v>
      </c>
      <c r="E5324" s="4" t="str">
        <f t="shared" si="544"/>
        <v/>
      </c>
      <c r="F5324" s="4" t="str">
        <f>IF(C5324,ROW(),"")</f>
        <v/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>IF(C5324,IF(E5324-$E$7&gt;=$C$1/2,TRUE(),FALSE()),FALSE())</f>
        <v>0</v>
      </c>
      <c r="J5324" s="4" t="e">
        <f t="shared" ca="1" si="545"/>
        <v>#N/A</v>
      </c>
      <c r="K5324" s="4" t="e">
        <f t="shared" si="548"/>
        <v>#N/A</v>
      </c>
      <c r="L5324" s="4" t="e">
        <f t="shared" si="549"/>
        <v>#N/A</v>
      </c>
      <c r="M5324" s="4"/>
    </row>
    <row r="5325" spans="1:13" x14ac:dyDescent="0.2">
      <c r="A5325" s="4">
        <f t="shared" si="546"/>
        <v>10636</v>
      </c>
      <c r="B5325" s="4" t="b">
        <f t="shared" si="547"/>
        <v>0</v>
      </c>
      <c r="C5325" s="5" t="b">
        <f>IF(AND(B5325,A5325&lt;=$G$1),TRUE(),FALSE())</f>
        <v>0</v>
      </c>
      <c r="D5325" s="4" t="e">
        <f>IF(AND($C5324,$I5324),IF(AND($L5324&lt;$C$3,$L5325&gt;=$C$3),$D5324+0.5,IF(AND($L5324&gt;=$C$3,$L5325&lt;$C$3),$D5324+0.5,$D5324)),$D5324)</f>
        <v>#N/A</v>
      </c>
      <c r="E5325" s="4" t="str">
        <f t="shared" si="544"/>
        <v/>
      </c>
      <c r="F5325" s="4" t="str">
        <f>IF(C5325,ROW(),"")</f>
        <v/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>IF(C5325,IF(E5325-$E$7&gt;=$C$1/2,TRUE(),FALSE()),FALSE())</f>
        <v>0</v>
      </c>
      <c r="J5325" s="4" t="e">
        <f t="shared" ca="1" si="545"/>
        <v>#N/A</v>
      </c>
      <c r="K5325" s="4" t="e">
        <f t="shared" si="548"/>
        <v>#N/A</v>
      </c>
      <c r="L5325" s="4" t="e">
        <f t="shared" si="549"/>
        <v>#N/A</v>
      </c>
      <c r="M5325" s="4"/>
    </row>
    <row r="5326" spans="1:13" x14ac:dyDescent="0.2">
      <c r="A5326" s="4">
        <f t="shared" si="546"/>
        <v>10638</v>
      </c>
      <c r="B5326" s="4" t="b">
        <f t="shared" si="547"/>
        <v>0</v>
      </c>
      <c r="C5326" s="5" t="b">
        <f>IF(AND(B5326,A5326&lt;=$G$1),TRUE(),FALSE())</f>
        <v>0</v>
      </c>
      <c r="D5326" s="4" t="e">
        <f>IF(AND($C5325,$I5325),IF(AND($L5325&lt;$C$3,$L5326&gt;=$C$3),$D5325+0.5,IF(AND($L5325&gt;=$C$3,$L5326&lt;$C$3),$D5325+0.5,$D5325)),$D5325)</f>
        <v>#N/A</v>
      </c>
      <c r="E5326" s="4" t="str">
        <f t="shared" si="544"/>
        <v/>
      </c>
      <c r="F5326" s="4" t="str">
        <f>IF(C5326,ROW(),"")</f>
        <v/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>IF(C5326,IF(E5326-$E$7&gt;=$C$1/2,TRUE(),FALSE()),FALSE())</f>
        <v>0</v>
      </c>
      <c r="J5326" s="4" t="e">
        <f t="shared" ca="1" si="545"/>
        <v>#N/A</v>
      </c>
      <c r="K5326" s="4" t="e">
        <f t="shared" si="548"/>
        <v>#N/A</v>
      </c>
      <c r="L5326" s="4" t="e">
        <f t="shared" si="549"/>
        <v>#N/A</v>
      </c>
      <c r="M5326" s="4"/>
    </row>
    <row r="5327" spans="1:13" x14ac:dyDescent="0.2">
      <c r="A5327" s="4">
        <f t="shared" si="546"/>
        <v>10640</v>
      </c>
      <c r="B5327" s="4" t="b">
        <f t="shared" si="547"/>
        <v>0</v>
      </c>
      <c r="C5327" s="5" t="b">
        <f>IF(AND(B5327,A5327&lt;=$G$1),TRUE(),FALSE())</f>
        <v>0</v>
      </c>
      <c r="D5327" s="4" t="e">
        <f>IF(AND($C5326,$I5326),IF(AND($L5326&lt;$C$3,$L5327&gt;=$C$3),$D5326+0.5,IF(AND($L5326&gt;=$C$3,$L5327&lt;$C$3),$D5326+0.5,$D5326)),$D5326)</f>
        <v>#N/A</v>
      </c>
      <c r="E5327" s="4" t="str">
        <f t="shared" si="544"/>
        <v/>
      </c>
      <c r="F5327" s="4" t="str">
        <f>IF(C5327,ROW(),"")</f>
        <v/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>IF(C5327,IF(E5327-$E$7&gt;=$C$1/2,TRUE(),FALSE()),FALSE())</f>
        <v>0</v>
      </c>
      <c r="J5327" s="4" t="e">
        <f t="shared" ca="1" si="545"/>
        <v>#N/A</v>
      </c>
      <c r="K5327" s="4" t="e">
        <f t="shared" si="548"/>
        <v>#N/A</v>
      </c>
      <c r="L5327" s="4" t="e">
        <f t="shared" si="549"/>
        <v>#N/A</v>
      </c>
      <c r="M5327" s="4"/>
    </row>
    <row r="5328" spans="1:13" x14ac:dyDescent="0.2">
      <c r="A5328" s="4">
        <f t="shared" si="546"/>
        <v>10642</v>
      </c>
      <c r="B5328" s="4" t="b">
        <f t="shared" si="547"/>
        <v>0</v>
      </c>
      <c r="C5328" s="5" t="b">
        <f>IF(AND(B5328,A5328&lt;=$G$1),TRUE(),FALSE())</f>
        <v>0</v>
      </c>
      <c r="D5328" s="4" t="e">
        <f>IF(AND($C5327,$I5327),IF(AND($L5327&lt;$C$3,$L5328&gt;=$C$3),$D5327+0.5,IF(AND($L5327&gt;=$C$3,$L5328&lt;$C$3),$D5327+0.5,$D5327)),$D5327)</f>
        <v>#N/A</v>
      </c>
      <c r="E5328" s="4" t="str">
        <f t="shared" si="544"/>
        <v/>
      </c>
      <c r="F5328" s="4" t="str">
        <f>IF(C5328,ROW(),"")</f>
        <v/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>IF(C5328,IF(E5328-$E$7&gt;=$C$1/2,TRUE(),FALSE()),FALSE())</f>
        <v>0</v>
      </c>
      <c r="J5328" s="4" t="e">
        <f t="shared" ca="1" si="545"/>
        <v>#N/A</v>
      </c>
      <c r="K5328" s="4" t="e">
        <f t="shared" si="548"/>
        <v>#N/A</v>
      </c>
      <c r="L5328" s="4" t="e">
        <f t="shared" si="549"/>
        <v>#N/A</v>
      </c>
      <c r="M5328" s="4"/>
    </row>
    <row r="5329" spans="1:13" x14ac:dyDescent="0.2">
      <c r="A5329" s="4">
        <f t="shared" si="546"/>
        <v>10644</v>
      </c>
      <c r="B5329" s="4" t="b">
        <f t="shared" si="547"/>
        <v>0</v>
      </c>
      <c r="C5329" s="5" t="b">
        <f>IF(AND(B5329,A5329&lt;=$G$1),TRUE(),FALSE())</f>
        <v>0</v>
      </c>
      <c r="D5329" s="4" t="e">
        <f>IF(AND($C5328,$I5328),IF(AND($L5328&lt;$C$3,$L5329&gt;=$C$3),$D5328+0.5,IF(AND($L5328&gt;=$C$3,$L5329&lt;$C$3),$D5328+0.5,$D5328)),$D5328)</f>
        <v>#N/A</v>
      </c>
      <c r="E5329" s="4" t="str">
        <f t="shared" si="544"/>
        <v/>
      </c>
      <c r="F5329" s="4" t="str">
        <f>IF(C5329,ROW(),"")</f>
        <v/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>IF(C5329,IF(E5329-$E$7&gt;=$C$1/2,TRUE(),FALSE()),FALSE())</f>
        <v>0</v>
      </c>
      <c r="J5329" s="4" t="e">
        <f t="shared" ca="1" si="545"/>
        <v>#N/A</v>
      </c>
      <c r="K5329" s="4" t="e">
        <f t="shared" si="548"/>
        <v>#N/A</v>
      </c>
      <c r="L5329" s="4" t="e">
        <f t="shared" si="549"/>
        <v>#N/A</v>
      </c>
      <c r="M5329" s="4"/>
    </row>
    <row r="5330" spans="1:13" x14ac:dyDescent="0.2">
      <c r="A5330" s="4">
        <f t="shared" si="546"/>
        <v>10646</v>
      </c>
      <c r="B5330" s="4" t="b">
        <f t="shared" si="547"/>
        <v>0</v>
      </c>
      <c r="C5330" s="5" t="b">
        <f>IF(AND(B5330,A5330&lt;=$G$1),TRUE(),FALSE())</f>
        <v>0</v>
      </c>
      <c r="D5330" s="4" t="e">
        <f>IF(AND($C5329,$I5329),IF(AND($L5329&lt;$C$3,$L5330&gt;=$C$3),$D5329+0.5,IF(AND($L5329&gt;=$C$3,$L5330&lt;$C$3),$D5329+0.5,$D5329)),$D5329)</f>
        <v>#N/A</v>
      </c>
      <c r="E5330" s="4" t="str">
        <f t="shared" si="544"/>
        <v/>
      </c>
      <c r="F5330" s="4" t="str">
        <f>IF(C5330,ROW(),"")</f>
        <v/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>IF(C5330,IF(E5330-$E$7&gt;=$C$1/2,TRUE(),FALSE()),FALSE())</f>
        <v>0</v>
      </c>
      <c r="J5330" s="4" t="e">
        <f t="shared" ca="1" si="545"/>
        <v>#N/A</v>
      </c>
      <c r="K5330" s="4" t="e">
        <f t="shared" si="548"/>
        <v>#N/A</v>
      </c>
      <c r="L5330" s="4" t="e">
        <f t="shared" si="549"/>
        <v>#N/A</v>
      </c>
      <c r="M5330" s="4"/>
    </row>
    <row r="5331" spans="1:13" x14ac:dyDescent="0.2">
      <c r="A5331" s="4">
        <f t="shared" si="546"/>
        <v>10648</v>
      </c>
      <c r="B5331" s="4" t="b">
        <f t="shared" si="547"/>
        <v>0</v>
      </c>
      <c r="C5331" s="5" t="b">
        <f>IF(AND(B5331,A5331&lt;=$G$1),TRUE(),FALSE())</f>
        <v>0</v>
      </c>
      <c r="D5331" s="4" t="e">
        <f>IF(AND($C5330,$I5330),IF(AND($L5330&lt;$C$3,$L5331&gt;=$C$3),$D5330+0.5,IF(AND($L5330&gt;=$C$3,$L5331&lt;$C$3),$D5330+0.5,$D5330)),$D5330)</f>
        <v>#N/A</v>
      </c>
      <c r="E5331" s="4" t="str">
        <f t="shared" si="544"/>
        <v/>
      </c>
      <c r="F5331" s="4" t="str">
        <f>IF(C5331,ROW(),"")</f>
        <v/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>IF(C5331,IF(E5331-$E$7&gt;=$C$1/2,TRUE(),FALSE()),FALSE())</f>
        <v>0</v>
      </c>
      <c r="J5331" s="4" t="e">
        <f t="shared" ca="1" si="545"/>
        <v>#N/A</v>
      </c>
      <c r="K5331" s="4" t="e">
        <f t="shared" si="548"/>
        <v>#N/A</v>
      </c>
      <c r="L5331" s="4" t="e">
        <f t="shared" si="549"/>
        <v>#N/A</v>
      </c>
      <c r="M5331" s="4"/>
    </row>
    <row r="5332" spans="1:13" x14ac:dyDescent="0.2">
      <c r="A5332" s="4">
        <f t="shared" si="546"/>
        <v>10650</v>
      </c>
      <c r="B5332" s="4" t="b">
        <f t="shared" si="547"/>
        <v>0</v>
      </c>
      <c r="C5332" s="5" t="b">
        <f>IF(AND(B5332,A5332&lt;=$G$1),TRUE(),FALSE())</f>
        <v>0</v>
      </c>
      <c r="D5332" s="4" t="e">
        <f>IF(AND($C5331,$I5331),IF(AND($L5331&lt;$C$3,$L5332&gt;=$C$3),$D5331+0.5,IF(AND($L5331&gt;=$C$3,$L5332&lt;$C$3),$D5331+0.5,$D5331)),$D5331)</f>
        <v>#N/A</v>
      </c>
      <c r="E5332" s="4" t="str">
        <f t="shared" si="544"/>
        <v/>
      </c>
      <c r="F5332" s="4" t="str">
        <f>IF(C5332,ROW(),"")</f>
        <v/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>IF(C5332,IF(E5332-$E$7&gt;=$C$1/2,TRUE(),FALSE()),FALSE())</f>
        <v>0</v>
      </c>
      <c r="J5332" s="4" t="e">
        <f t="shared" ca="1" si="545"/>
        <v>#N/A</v>
      </c>
      <c r="K5332" s="4" t="e">
        <f t="shared" si="548"/>
        <v>#N/A</v>
      </c>
      <c r="L5332" s="4" t="e">
        <f t="shared" si="549"/>
        <v>#N/A</v>
      </c>
      <c r="M5332" s="4"/>
    </row>
    <row r="5333" spans="1:13" x14ac:dyDescent="0.2">
      <c r="A5333" s="4">
        <f t="shared" si="546"/>
        <v>10652</v>
      </c>
      <c r="B5333" s="4" t="b">
        <f t="shared" si="547"/>
        <v>0</v>
      </c>
      <c r="C5333" s="5" t="b">
        <f>IF(AND(B5333,A5333&lt;=$G$1),TRUE(),FALSE())</f>
        <v>0</v>
      </c>
      <c r="D5333" s="4" t="e">
        <f>IF(AND($C5332,$I5332),IF(AND($L5332&lt;$C$3,$L5333&gt;=$C$3),$D5332+0.5,IF(AND($L5332&gt;=$C$3,$L5333&lt;$C$3),$D5332+0.5,$D5332)),$D5332)</f>
        <v>#N/A</v>
      </c>
      <c r="E5333" s="4" t="str">
        <f t="shared" si="544"/>
        <v/>
      </c>
      <c r="F5333" s="4" t="str">
        <f>IF(C5333,ROW(),"")</f>
        <v/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>IF(C5333,IF(E5333-$E$7&gt;=$C$1/2,TRUE(),FALSE()),FALSE())</f>
        <v>0</v>
      </c>
      <c r="J5333" s="4" t="e">
        <f t="shared" ca="1" si="545"/>
        <v>#N/A</v>
      </c>
      <c r="K5333" s="4" t="e">
        <f t="shared" si="548"/>
        <v>#N/A</v>
      </c>
      <c r="L5333" s="4" t="e">
        <f t="shared" si="549"/>
        <v>#N/A</v>
      </c>
      <c r="M5333" s="4"/>
    </row>
    <row r="5334" spans="1:13" x14ac:dyDescent="0.2">
      <c r="A5334" s="4">
        <f t="shared" si="546"/>
        <v>10654</v>
      </c>
      <c r="B5334" s="4" t="b">
        <f t="shared" si="547"/>
        <v>0</v>
      </c>
      <c r="C5334" s="5" t="b">
        <f>IF(AND(B5334,A5334&lt;=$G$1),TRUE(),FALSE())</f>
        <v>0</v>
      </c>
      <c r="D5334" s="4" t="e">
        <f>IF(AND($C5333,$I5333),IF(AND($L5333&lt;$C$3,$L5334&gt;=$C$3),$D5333+0.5,IF(AND($L5333&gt;=$C$3,$L5334&lt;$C$3),$D5333+0.5,$D5333)),$D5333)</f>
        <v>#N/A</v>
      </c>
      <c r="E5334" s="4" t="str">
        <f t="shared" si="544"/>
        <v/>
      </c>
      <c r="F5334" s="4" t="str">
        <f>IF(C5334,ROW(),"")</f>
        <v/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>IF(C5334,IF(E5334-$E$7&gt;=$C$1/2,TRUE(),FALSE()),FALSE())</f>
        <v>0</v>
      </c>
      <c r="J5334" s="4" t="e">
        <f t="shared" ca="1" si="545"/>
        <v>#N/A</v>
      </c>
      <c r="K5334" s="4" t="e">
        <f t="shared" si="548"/>
        <v>#N/A</v>
      </c>
      <c r="L5334" s="4" t="e">
        <f t="shared" si="549"/>
        <v>#N/A</v>
      </c>
      <c r="M5334" s="4"/>
    </row>
    <row r="5335" spans="1:13" x14ac:dyDescent="0.2">
      <c r="A5335" s="4">
        <f t="shared" si="546"/>
        <v>10656</v>
      </c>
      <c r="B5335" s="4" t="b">
        <f t="shared" si="547"/>
        <v>0</v>
      </c>
      <c r="C5335" s="5" t="b">
        <f>IF(AND(B5335,A5335&lt;=$G$1),TRUE(),FALSE())</f>
        <v>0</v>
      </c>
      <c r="D5335" s="4" t="e">
        <f>IF(AND($C5334,$I5334),IF(AND($L5334&lt;$C$3,$L5335&gt;=$C$3),$D5334+0.5,IF(AND($L5334&gt;=$C$3,$L5335&lt;$C$3),$D5334+0.5,$D5334)),$D5334)</f>
        <v>#N/A</v>
      </c>
      <c r="E5335" s="4" t="str">
        <f t="shared" si="544"/>
        <v/>
      </c>
      <c r="F5335" s="4" t="str">
        <f>IF(C5335,ROW(),"")</f>
        <v/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>IF(C5335,IF(E5335-$E$7&gt;=$C$1/2,TRUE(),FALSE()),FALSE())</f>
        <v>0</v>
      </c>
      <c r="J5335" s="4" t="e">
        <f t="shared" ca="1" si="545"/>
        <v>#N/A</v>
      </c>
      <c r="K5335" s="4" t="e">
        <f t="shared" si="548"/>
        <v>#N/A</v>
      </c>
      <c r="L5335" s="4" t="e">
        <f t="shared" si="549"/>
        <v>#N/A</v>
      </c>
      <c r="M5335" s="4"/>
    </row>
    <row r="5336" spans="1:13" x14ac:dyDescent="0.2">
      <c r="A5336" s="4">
        <f t="shared" si="546"/>
        <v>10658</v>
      </c>
      <c r="B5336" s="4" t="b">
        <f t="shared" si="547"/>
        <v>0</v>
      </c>
      <c r="C5336" s="5" t="b">
        <f>IF(AND(B5336,A5336&lt;=$G$1),TRUE(),FALSE())</f>
        <v>0</v>
      </c>
      <c r="D5336" s="4" t="e">
        <f>IF(AND($C5335,$I5335),IF(AND($L5335&lt;$C$3,$L5336&gt;=$C$3),$D5335+0.5,IF(AND($L5335&gt;=$C$3,$L5336&lt;$C$3),$D5335+0.5,$D5335)),$D5335)</f>
        <v>#N/A</v>
      </c>
      <c r="E5336" s="4" t="str">
        <f t="shared" si="544"/>
        <v/>
      </c>
      <c r="F5336" s="4" t="str">
        <f>IF(C5336,ROW(),"")</f>
        <v/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>IF(C5336,IF(E5336-$E$7&gt;=$C$1/2,TRUE(),FALSE()),FALSE())</f>
        <v>0</v>
      </c>
      <c r="J5336" s="4" t="e">
        <f t="shared" ca="1" si="545"/>
        <v>#N/A</v>
      </c>
      <c r="K5336" s="4" t="e">
        <f t="shared" si="548"/>
        <v>#N/A</v>
      </c>
      <c r="L5336" s="4" t="e">
        <f t="shared" si="549"/>
        <v>#N/A</v>
      </c>
      <c r="M5336" s="4"/>
    </row>
    <row r="5337" spans="1:13" x14ac:dyDescent="0.2">
      <c r="A5337" s="4">
        <f t="shared" si="546"/>
        <v>10660</v>
      </c>
      <c r="B5337" s="4" t="b">
        <f t="shared" si="547"/>
        <v>0</v>
      </c>
      <c r="C5337" s="5" t="b">
        <f>IF(AND(B5337,A5337&lt;=$G$1),TRUE(),FALSE())</f>
        <v>0</v>
      </c>
      <c r="D5337" s="4" t="e">
        <f>IF(AND($C5336,$I5336),IF(AND($L5336&lt;$C$3,$L5337&gt;=$C$3),$D5336+0.5,IF(AND($L5336&gt;=$C$3,$L5337&lt;$C$3),$D5336+0.5,$D5336)),$D5336)</f>
        <v>#N/A</v>
      </c>
      <c r="E5337" s="4" t="str">
        <f t="shared" si="544"/>
        <v/>
      </c>
      <c r="F5337" s="4" t="str">
        <f>IF(C5337,ROW(),"")</f>
        <v/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>IF(C5337,IF(E5337-$E$7&gt;=$C$1/2,TRUE(),FALSE()),FALSE())</f>
        <v>0</v>
      </c>
      <c r="J5337" s="4" t="e">
        <f t="shared" ca="1" si="545"/>
        <v>#N/A</v>
      </c>
      <c r="K5337" s="4" t="e">
        <f t="shared" si="548"/>
        <v>#N/A</v>
      </c>
      <c r="L5337" s="4" t="e">
        <f t="shared" si="549"/>
        <v>#N/A</v>
      </c>
      <c r="M5337" s="4"/>
    </row>
    <row r="5338" spans="1:13" x14ac:dyDescent="0.2">
      <c r="A5338" s="4">
        <f t="shared" si="546"/>
        <v>10662</v>
      </c>
      <c r="B5338" s="4" t="b">
        <f t="shared" si="547"/>
        <v>0</v>
      </c>
      <c r="C5338" s="5" t="b">
        <f>IF(AND(B5338,A5338&lt;=$G$1),TRUE(),FALSE())</f>
        <v>0</v>
      </c>
      <c r="D5338" s="4" t="e">
        <f>IF(AND($C5337,$I5337),IF(AND($L5337&lt;$C$3,$L5338&gt;=$C$3),$D5337+0.5,IF(AND($L5337&gt;=$C$3,$L5338&lt;$C$3),$D5337+0.5,$D5337)),$D5337)</f>
        <v>#N/A</v>
      </c>
      <c r="E5338" s="4" t="str">
        <f t="shared" si="544"/>
        <v/>
      </c>
      <c r="F5338" s="4" t="str">
        <f>IF(C5338,ROW(),"")</f>
        <v/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>IF(C5338,IF(E5338-$E$7&gt;=$C$1/2,TRUE(),FALSE()),FALSE())</f>
        <v>0</v>
      </c>
      <c r="J5338" s="4" t="e">
        <f t="shared" ca="1" si="545"/>
        <v>#N/A</v>
      </c>
      <c r="K5338" s="4" t="e">
        <f t="shared" si="548"/>
        <v>#N/A</v>
      </c>
      <c r="L5338" s="4" t="e">
        <f t="shared" si="549"/>
        <v>#N/A</v>
      </c>
      <c r="M5338" s="4"/>
    </row>
    <row r="5339" spans="1:13" x14ac:dyDescent="0.2">
      <c r="A5339" s="4">
        <f t="shared" si="546"/>
        <v>10664</v>
      </c>
      <c r="B5339" s="4" t="b">
        <f t="shared" si="547"/>
        <v>0</v>
      </c>
      <c r="C5339" s="5" t="b">
        <f>IF(AND(B5339,A5339&lt;=$G$1),TRUE(),FALSE())</f>
        <v>0</v>
      </c>
      <c r="D5339" s="4" t="e">
        <f>IF(AND($C5338,$I5338),IF(AND($L5338&lt;$C$3,$L5339&gt;=$C$3),$D5338+0.5,IF(AND($L5338&gt;=$C$3,$L5339&lt;$C$3),$D5338+0.5,$D5338)),$D5338)</f>
        <v>#N/A</v>
      </c>
      <c r="E5339" s="4" t="str">
        <f t="shared" si="544"/>
        <v/>
      </c>
      <c r="F5339" s="4" t="str">
        <f>IF(C5339,ROW(),"")</f>
        <v/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>IF(C5339,IF(E5339-$E$7&gt;=$C$1/2,TRUE(),FALSE()),FALSE())</f>
        <v>0</v>
      </c>
      <c r="J5339" s="4" t="e">
        <f t="shared" ca="1" si="545"/>
        <v>#N/A</v>
      </c>
      <c r="K5339" s="4" t="e">
        <f t="shared" si="548"/>
        <v>#N/A</v>
      </c>
      <c r="L5339" s="4" t="e">
        <f t="shared" si="549"/>
        <v>#N/A</v>
      </c>
      <c r="M5339" s="4"/>
    </row>
    <row r="5340" spans="1:13" x14ac:dyDescent="0.2">
      <c r="A5340" s="4">
        <f t="shared" si="546"/>
        <v>10666</v>
      </c>
      <c r="B5340" s="4" t="b">
        <f t="shared" si="547"/>
        <v>0</v>
      </c>
      <c r="C5340" s="5" t="b">
        <f>IF(AND(B5340,A5340&lt;=$G$1),TRUE(),FALSE())</f>
        <v>0</v>
      </c>
      <c r="D5340" s="4" t="e">
        <f>IF(AND($C5339,$I5339),IF(AND($L5339&lt;$C$3,$L5340&gt;=$C$3),$D5339+0.5,IF(AND($L5339&gt;=$C$3,$L5340&lt;$C$3),$D5339+0.5,$D5339)),$D5339)</f>
        <v>#N/A</v>
      </c>
      <c r="E5340" s="4" t="str">
        <f t="shared" si="544"/>
        <v/>
      </c>
      <c r="F5340" s="4" t="str">
        <f>IF(C5340,ROW(),"")</f>
        <v/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>IF(C5340,IF(E5340-$E$7&gt;=$C$1/2,TRUE(),FALSE()),FALSE())</f>
        <v>0</v>
      </c>
      <c r="J5340" s="4" t="e">
        <f t="shared" ca="1" si="545"/>
        <v>#N/A</v>
      </c>
      <c r="K5340" s="4" t="e">
        <f t="shared" si="548"/>
        <v>#N/A</v>
      </c>
      <c r="L5340" s="4" t="e">
        <f t="shared" si="549"/>
        <v>#N/A</v>
      </c>
      <c r="M5340" s="4"/>
    </row>
    <row r="5341" spans="1:13" x14ac:dyDescent="0.2">
      <c r="A5341" s="4">
        <f t="shared" si="546"/>
        <v>10668</v>
      </c>
      <c r="B5341" s="4" t="b">
        <f t="shared" si="547"/>
        <v>0</v>
      </c>
      <c r="C5341" s="5" t="b">
        <f>IF(AND(B5341,A5341&lt;=$G$1),TRUE(),FALSE())</f>
        <v>0</v>
      </c>
      <c r="D5341" s="4" t="e">
        <f>IF(AND($C5340,$I5340),IF(AND($L5340&lt;$C$3,$L5341&gt;=$C$3),$D5340+0.5,IF(AND($L5340&gt;=$C$3,$L5341&lt;$C$3),$D5340+0.5,$D5340)),$D5340)</f>
        <v>#N/A</v>
      </c>
      <c r="E5341" s="4" t="str">
        <f t="shared" si="544"/>
        <v/>
      </c>
      <c r="F5341" s="4" t="str">
        <f>IF(C5341,ROW(),"")</f>
        <v/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>IF(C5341,IF(E5341-$E$7&gt;=$C$1/2,TRUE(),FALSE()),FALSE())</f>
        <v>0</v>
      </c>
      <c r="J5341" s="4" t="e">
        <f t="shared" ca="1" si="545"/>
        <v>#N/A</v>
      </c>
      <c r="K5341" s="4" t="e">
        <f t="shared" si="548"/>
        <v>#N/A</v>
      </c>
      <c r="L5341" s="4" t="e">
        <f t="shared" si="549"/>
        <v>#N/A</v>
      </c>
      <c r="M5341" s="4"/>
    </row>
    <row r="5342" spans="1:13" x14ac:dyDescent="0.2">
      <c r="A5342" s="4">
        <f t="shared" si="546"/>
        <v>10670</v>
      </c>
      <c r="B5342" s="4" t="b">
        <f t="shared" si="547"/>
        <v>0</v>
      </c>
      <c r="C5342" s="5" t="b">
        <f>IF(AND(B5342,A5342&lt;=$G$1),TRUE(),FALSE())</f>
        <v>0</v>
      </c>
      <c r="D5342" s="4" t="e">
        <f>IF(AND($C5341,$I5341),IF(AND($L5341&lt;$C$3,$L5342&gt;=$C$3),$D5341+0.5,IF(AND($L5341&gt;=$C$3,$L5342&lt;$C$3),$D5341+0.5,$D5341)),$D5341)</f>
        <v>#N/A</v>
      </c>
      <c r="E5342" s="4" t="str">
        <f t="shared" si="544"/>
        <v/>
      </c>
      <c r="F5342" s="4" t="str">
        <f>IF(C5342,ROW(),"")</f>
        <v/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>IF(C5342,IF(E5342-$E$7&gt;=$C$1/2,TRUE(),FALSE()),FALSE())</f>
        <v>0</v>
      </c>
      <c r="J5342" s="4" t="e">
        <f t="shared" ca="1" si="545"/>
        <v>#N/A</v>
      </c>
      <c r="K5342" s="4" t="e">
        <f t="shared" si="548"/>
        <v>#N/A</v>
      </c>
      <c r="L5342" s="4" t="e">
        <f t="shared" si="549"/>
        <v>#N/A</v>
      </c>
      <c r="M5342" s="4"/>
    </row>
    <row r="5343" spans="1:13" x14ac:dyDescent="0.2">
      <c r="A5343" s="4">
        <f t="shared" si="546"/>
        <v>10672</v>
      </c>
      <c r="B5343" s="4" t="b">
        <f t="shared" si="547"/>
        <v>0</v>
      </c>
      <c r="C5343" s="5" t="b">
        <f>IF(AND(B5343,A5343&lt;=$G$1),TRUE(),FALSE())</f>
        <v>0</v>
      </c>
      <c r="D5343" s="4" t="e">
        <f>IF(AND($C5342,$I5342),IF(AND($L5342&lt;$C$3,$L5343&gt;=$C$3),$D5342+0.5,IF(AND($L5342&gt;=$C$3,$L5343&lt;$C$3),$D5342+0.5,$D5342)),$D5342)</f>
        <v>#N/A</v>
      </c>
      <c r="E5343" s="4" t="str">
        <f t="shared" si="544"/>
        <v/>
      </c>
      <c r="F5343" s="4" t="str">
        <f>IF(C5343,ROW(),"")</f>
        <v/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>IF(C5343,IF(E5343-$E$7&gt;=$C$1/2,TRUE(),FALSE()),FALSE())</f>
        <v>0</v>
      </c>
      <c r="J5343" s="4" t="e">
        <f t="shared" ca="1" si="545"/>
        <v>#N/A</v>
      </c>
      <c r="K5343" s="4" t="e">
        <f t="shared" si="548"/>
        <v>#N/A</v>
      </c>
      <c r="L5343" s="4" t="e">
        <f t="shared" si="549"/>
        <v>#N/A</v>
      </c>
      <c r="M5343" s="4"/>
    </row>
    <row r="5344" spans="1:13" x14ac:dyDescent="0.2">
      <c r="A5344" s="4">
        <f t="shared" si="546"/>
        <v>10674</v>
      </c>
      <c r="B5344" s="4" t="b">
        <f t="shared" si="547"/>
        <v>0</v>
      </c>
      <c r="C5344" s="5" t="b">
        <f>IF(AND(B5344,A5344&lt;=$G$1),TRUE(),FALSE())</f>
        <v>0</v>
      </c>
      <c r="D5344" s="4" t="e">
        <f>IF(AND($C5343,$I5343),IF(AND($L5343&lt;$C$3,$L5344&gt;=$C$3),$D5343+0.5,IF(AND($L5343&gt;=$C$3,$L5344&lt;$C$3),$D5343+0.5,$D5343)),$D5343)</f>
        <v>#N/A</v>
      </c>
      <c r="E5344" s="4" t="str">
        <f t="shared" si="544"/>
        <v/>
      </c>
      <c r="F5344" s="4" t="str">
        <f>IF(C5344,ROW(),"")</f>
        <v/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>IF(C5344,IF(E5344-$E$7&gt;=$C$1/2,TRUE(),FALSE()),FALSE())</f>
        <v>0</v>
      </c>
      <c r="J5344" s="4" t="e">
        <f t="shared" ca="1" si="545"/>
        <v>#N/A</v>
      </c>
      <c r="K5344" s="4" t="e">
        <f t="shared" si="548"/>
        <v>#N/A</v>
      </c>
      <c r="L5344" s="4" t="e">
        <f t="shared" si="549"/>
        <v>#N/A</v>
      </c>
      <c r="M5344" s="4"/>
    </row>
    <row r="5345" spans="1:13" x14ac:dyDescent="0.2">
      <c r="A5345" s="4">
        <f t="shared" si="546"/>
        <v>10676</v>
      </c>
      <c r="B5345" s="4" t="b">
        <f t="shared" si="547"/>
        <v>0</v>
      </c>
      <c r="C5345" s="5" t="b">
        <f>IF(AND(B5345,A5345&lt;=$G$1),TRUE(),FALSE())</f>
        <v>0</v>
      </c>
      <c r="D5345" s="4" t="e">
        <f>IF(AND($C5344,$I5344),IF(AND($L5344&lt;$C$3,$L5345&gt;=$C$3),$D5344+0.5,IF(AND($L5344&gt;=$C$3,$L5345&lt;$C$3),$D5344+0.5,$D5344)),$D5344)</f>
        <v>#N/A</v>
      </c>
      <c r="E5345" s="4" t="str">
        <f t="shared" si="544"/>
        <v/>
      </c>
      <c r="F5345" s="4" t="str">
        <f>IF(C5345,ROW(),"")</f>
        <v/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>IF(C5345,IF(E5345-$E$7&gt;=$C$1/2,TRUE(),FALSE()),FALSE())</f>
        <v>0</v>
      </c>
      <c r="J5345" s="4" t="e">
        <f t="shared" ca="1" si="545"/>
        <v>#N/A</v>
      </c>
      <c r="K5345" s="4" t="e">
        <f t="shared" si="548"/>
        <v>#N/A</v>
      </c>
      <c r="L5345" s="4" t="e">
        <f t="shared" si="549"/>
        <v>#N/A</v>
      </c>
      <c r="M5345" s="4"/>
    </row>
    <row r="5346" spans="1:13" x14ac:dyDescent="0.2">
      <c r="A5346" s="4">
        <f t="shared" si="546"/>
        <v>10678</v>
      </c>
      <c r="B5346" s="4" t="b">
        <f t="shared" si="547"/>
        <v>0</v>
      </c>
      <c r="C5346" s="5" t="b">
        <f>IF(AND(B5346,A5346&lt;=$G$1),TRUE(),FALSE())</f>
        <v>0</v>
      </c>
      <c r="D5346" s="4" t="e">
        <f>IF(AND($C5345,$I5345),IF(AND($L5345&lt;$C$3,$L5346&gt;=$C$3),$D5345+0.5,IF(AND($L5345&gt;=$C$3,$L5346&lt;$C$3),$D5345+0.5,$D5345)),$D5345)</f>
        <v>#N/A</v>
      </c>
      <c r="E5346" s="4" t="str">
        <f t="shared" si="544"/>
        <v/>
      </c>
      <c r="F5346" s="4" t="str">
        <f>IF(C5346,ROW(),"")</f>
        <v/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>IF(C5346,IF(E5346-$E$7&gt;=$C$1/2,TRUE(),FALSE()),FALSE())</f>
        <v>0</v>
      </c>
      <c r="J5346" s="4" t="e">
        <f t="shared" ca="1" si="545"/>
        <v>#N/A</v>
      </c>
      <c r="K5346" s="4" t="e">
        <f t="shared" si="548"/>
        <v>#N/A</v>
      </c>
      <c r="L5346" s="4" t="e">
        <f t="shared" si="549"/>
        <v>#N/A</v>
      </c>
      <c r="M5346" s="4"/>
    </row>
    <row r="5347" spans="1:13" x14ac:dyDescent="0.2">
      <c r="A5347" s="4">
        <f t="shared" si="546"/>
        <v>10680</v>
      </c>
      <c r="B5347" s="4" t="b">
        <f t="shared" si="547"/>
        <v>0</v>
      </c>
      <c r="C5347" s="5" t="b">
        <f>IF(AND(B5347,A5347&lt;=$G$1),TRUE(),FALSE())</f>
        <v>0</v>
      </c>
      <c r="D5347" s="4" t="e">
        <f>IF(AND($C5346,$I5346),IF(AND($L5346&lt;$C$3,$L5347&gt;=$C$3),$D5346+0.5,IF(AND($L5346&gt;=$C$3,$L5347&lt;$C$3),$D5346+0.5,$D5346)),$D5346)</f>
        <v>#N/A</v>
      </c>
      <c r="E5347" s="4" t="str">
        <f t="shared" si="544"/>
        <v/>
      </c>
      <c r="F5347" s="4" t="str">
        <f>IF(C5347,ROW(),"")</f>
        <v/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>IF(C5347,IF(E5347-$E$7&gt;=$C$1/2,TRUE(),FALSE()),FALSE())</f>
        <v>0</v>
      </c>
      <c r="J5347" s="4" t="e">
        <f t="shared" ca="1" si="545"/>
        <v>#N/A</v>
      </c>
      <c r="K5347" s="4" t="e">
        <f t="shared" si="548"/>
        <v>#N/A</v>
      </c>
      <c r="L5347" s="4" t="e">
        <f t="shared" si="549"/>
        <v>#N/A</v>
      </c>
      <c r="M5347" s="4"/>
    </row>
    <row r="5348" spans="1:13" x14ac:dyDescent="0.2">
      <c r="A5348" s="4">
        <f t="shared" si="546"/>
        <v>10682</v>
      </c>
      <c r="B5348" s="4" t="b">
        <f t="shared" si="547"/>
        <v>0</v>
      </c>
      <c r="C5348" s="5" t="b">
        <f>IF(AND(B5348,A5348&lt;=$G$1),TRUE(),FALSE())</f>
        <v>0</v>
      </c>
      <c r="D5348" s="4" t="e">
        <f>IF(AND($C5347,$I5347),IF(AND($L5347&lt;$C$3,$L5348&gt;=$C$3),$D5347+0.5,IF(AND($L5347&gt;=$C$3,$L5348&lt;$C$3),$D5347+0.5,$D5347)),$D5347)</f>
        <v>#N/A</v>
      </c>
      <c r="E5348" s="4" t="str">
        <f t="shared" si="544"/>
        <v/>
      </c>
      <c r="F5348" s="4" t="str">
        <f>IF(C5348,ROW(),"")</f>
        <v/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>IF(C5348,IF(E5348-$E$7&gt;=$C$1/2,TRUE(),FALSE()),FALSE())</f>
        <v>0</v>
      </c>
      <c r="J5348" s="4" t="e">
        <f t="shared" ca="1" si="545"/>
        <v>#N/A</v>
      </c>
      <c r="K5348" s="4" t="e">
        <f t="shared" si="548"/>
        <v>#N/A</v>
      </c>
      <c r="L5348" s="4" t="e">
        <f t="shared" si="549"/>
        <v>#N/A</v>
      </c>
      <c r="M5348" s="4"/>
    </row>
    <row r="5349" spans="1:13" x14ac:dyDescent="0.2">
      <c r="A5349" s="4">
        <f t="shared" si="546"/>
        <v>10684</v>
      </c>
      <c r="B5349" s="4" t="b">
        <f t="shared" si="547"/>
        <v>0</v>
      </c>
      <c r="C5349" s="5" t="b">
        <f>IF(AND(B5349,A5349&lt;=$G$1),TRUE(),FALSE())</f>
        <v>0</v>
      </c>
      <c r="D5349" s="4" t="e">
        <f>IF(AND($C5348,$I5348),IF(AND($L5348&lt;$C$3,$L5349&gt;=$C$3),$D5348+0.5,IF(AND($L5348&gt;=$C$3,$L5349&lt;$C$3),$D5348+0.5,$D5348)),$D5348)</f>
        <v>#N/A</v>
      </c>
      <c r="E5349" s="4" t="str">
        <f t="shared" si="544"/>
        <v/>
      </c>
      <c r="F5349" s="4" t="str">
        <f>IF(C5349,ROW(),"")</f>
        <v/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>IF(C5349,IF(E5349-$E$7&gt;=$C$1/2,TRUE(),FALSE()),FALSE())</f>
        <v>0</v>
      </c>
      <c r="J5349" s="4" t="e">
        <f t="shared" ca="1" si="545"/>
        <v>#N/A</v>
      </c>
      <c r="K5349" s="4" t="e">
        <f t="shared" si="548"/>
        <v>#N/A</v>
      </c>
      <c r="L5349" s="4" t="e">
        <f t="shared" si="549"/>
        <v>#N/A</v>
      </c>
      <c r="M5349" s="4"/>
    </row>
    <row r="5350" spans="1:13" x14ac:dyDescent="0.2">
      <c r="A5350" s="4">
        <f t="shared" si="546"/>
        <v>10686</v>
      </c>
      <c r="B5350" s="4" t="b">
        <f t="shared" si="547"/>
        <v>0</v>
      </c>
      <c r="C5350" s="5" t="b">
        <f>IF(AND(B5350,A5350&lt;=$G$1),TRUE(),FALSE())</f>
        <v>0</v>
      </c>
      <c r="D5350" s="4" t="e">
        <f>IF(AND($C5349,$I5349),IF(AND($L5349&lt;$C$3,$L5350&gt;=$C$3),$D5349+0.5,IF(AND($L5349&gt;=$C$3,$L5350&lt;$C$3),$D5349+0.5,$D5349)),$D5349)</f>
        <v>#N/A</v>
      </c>
      <c r="E5350" s="4" t="str">
        <f t="shared" si="544"/>
        <v/>
      </c>
      <c r="F5350" s="4" t="str">
        <f>IF(C5350,ROW(),"")</f>
        <v/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>IF(C5350,IF(E5350-$E$7&gt;=$C$1/2,TRUE(),FALSE()),FALSE())</f>
        <v>0</v>
      </c>
      <c r="J5350" s="4" t="e">
        <f t="shared" ca="1" si="545"/>
        <v>#N/A</v>
      </c>
      <c r="K5350" s="4" t="e">
        <f t="shared" si="548"/>
        <v>#N/A</v>
      </c>
      <c r="L5350" s="4" t="e">
        <f t="shared" si="549"/>
        <v>#N/A</v>
      </c>
      <c r="M5350" s="4"/>
    </row>
    <row r="5351" spans="1:13" x14ac:dyDescent="0.2">
      <c r="A5351" s="4">
        <f t="shared" si="546"/>
        <v>10688</v>
      </c>
      <c r="B5351" s="4" t="b">
        <f t="shared" si="547"/>
        <v>0</v>
      </c>
      <c r="C5351" s="5" t="b">
        <f>IF(AND(B5351,A5351&lt;=$G$1),TRUE(),FALSE())</f>
        <v>0</v>
      </c>
      <c r="D5351" s="4" t="e">
        <f>IF(AND($C5350,$I5350),IF(AND($L5350&lt;$C$3,$L5351&gt;=$C$3),$D5350+0.5,IF(AND($L5350&gt;=$C$3,$L5351&lt;$C$3),$D5350+0.5,$D5350)),$D5350)</f>
        <v>#N/A</v>
      </c>
      <c r="E5351" s="4" t="str">
        <f t="shared" si="544"/>
        <v/>
      </c>
      <c r="F5351" s="4" t="str">
        <f>IF(C5351,ROW(),"")</f>
        <v/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>IF(C5351,IF(E5351-$E$7&gt;=$C$1/2,TRUE(),FALSE()),FALSE())</f>
        <v>0</v>
      </c>
      <c r="J5351" s="4" t="e">
        <f t="shared" ca="1" si="545"/>
        <v>#N/A</v>
      </c>
      <c r="K5351" s="4" t="e">
        <f t="shared" si="548"/>
        <v>#N/A</v>
      </c>
      <c r="L5351" s="4" t="e">
        <f t="shared" si="549"/>
        <v>#N/A</v>
      </c>
      <c r="M5351" s="4"/>
    </row>
    <row r="5352" spans="1:13" x14ac:dyDescent="0.2">
      <c r="A5352" s="4">
        <f t="shared" si="546"/>
        <v>10690</v>
      </c>
      <c r="B5352" s="4" t="b">
        <f t="shared" si="547"/>
        <v>0</v>
      </c>
      <c r="C5352" s="5" t="b">
        <f>IF(AND(B5352,A5352&lt;=$G$1),TRUE(),FALSE())</f>
        <v>0</v>
      </c>
      <c r="D5352" s="4" t="e">
        <f>IF(AND($C5351,$I5351),IF(AND($L5351&lt;$C$3,$L5352&gt;=$C$3),$D5351+0.5,IF(AND($L5351&gt;=$C$3,$L5352&lt;$C$3),$D5351+0.5,$D5351)),$D5351)</f>
        <v>#N/A</v>
      </c>
      <c r="E5352" s="4" t="str">
        <f t="shared" si="544"/>
        <v/>
      </c>
      <c r="F5352" s="4" t="str">
        <f>IF(C5352,ROW(),"")</f>
        <v/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>IF(C5352,IF(E5352-$E$7&gt;=$C$1/2,TRUE(),FALSE()),FALSE())</f>
        <v>0</v>
      </c>
      <c r="J5352" s="4" t="e">
        <f t="shared" ca="1" si="545"/>
        <v>#N/A</v>
      </c>
      <c r="K5352" s="4" t="e">
        <f t="shared" si="548"/>
        <v>#N/A</v>
      </c>
      <c r="L5352" s="4" t="e">
        <f t="shared" si="549"/>
        <v>#N/A</v>
      </c>
      <c r="M5352" s="4"/>
    </row>
    <row r="5353" spans="1:13" x14ac:dyDescent="0.2">
      <c r="A5353" s="4">
        <f t="shared" si="546"/>
        <v>10692</v>
      </c>
      <c r="B5353" s="4" t="b">
        <f t="shared" si="547"/>
        <v>0</v>
      </c>
      <c r="C5353" s="5" t="b">
        <f>IF(AND(B5353,A5353&lt;=$G$1),TRUE(),FALSE())</f>
        <v>0</v>
      </c>
      <c r="D5353" s="4" t="e">
        <f>IF(AND($C5352,$I5352),IF(AND($L5352&lt;$C$3,$L5353&gt;=$C$3),$D5352+0.5,IF(AND($L5352&gt;=$C$3,$L5353&lt;$C$3),$D5352+0.5,$D5352)),$D5352)</f>
        <v>#N/A</v>
      </c>
      <c r="E5353" s="4" t="str">
        <f t="shared" si="544"/>
        <v/>
      </c>
      <c r="F5353" s="4" t="str">
        <f>IF(C5353,ROW(),"")</f>
        <v/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>IF(C5353,IF(E5353-$E$7&gt;=$C$1/2,TRUE(),FALSE()),FALSE())</f>
        <v>0</v>
      </c>
      <c r="J5353" s="4" t="e">
        <f t="shared" ca="1" si="545"/>
        <v>#N/A</v>
      </c>
      <c r="K5353" s="4" t="e">
        <f t="shared" si="548"/>
        <v>#N/A</v>
      </c>
      <c r="L5353" s="4" t="e">
        <f t="shared" si="549"/>
        <v>#N/A</v>
      </c>
      <c r="M5353" s="4"/>
    </row>
    <row r="5354" spans="1:13" x14ac:dyDescent="0.2">
      <c r="A5354" s="4">
        <f t="shared" si="546"/>
        <v>10694</v>
      </c>
      <c r="B5354" s="4" t="b">
        <f t="shared" si="547"/>
        <v>0</v>
      </c>
      <c r="C5354" s="5" t="b">
        <f>IF(AND(B5354,A5354&lt;=$G$1),TRUE(),FALSE())</f>
        <v>0</v>
      </c>
      <c r="D5354" s="4" t="e">
        <f>IF(AND($C5353,$I5353),IF(AND($L5353&lt;$C$3,$L5354&gt;=$C$3),$D5353+0.5,IF(AND($L5353&gt;=$C$3,$L5354&lt;$C$3),$D5353+0.5,$D5353)),$D5353)</f>
        <v>#N/A</v>
      </c>
      <c r="E5354" s="4" t="str">
        <f t="shared" si="544"/>
        <v/>
      </c>
      <c r="F5354" s="4" t="str">
        <f>IF(C5354,ROW(),"")</f>
        <v/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>IF(C5354,IF(E5354-$E$7&gt;=$C$1/2,TRUE(),FALSE()),FALSE())</f>
        <v>0</v>
      </c>
      <c r="J5354" s="4" t="e">
        <f t="shared" ca="1" si="545"/>
        <v>#N/A</v>
      </c>
      <c r="K5354" s="4" t="e">
        <f t="shared" si="548"/>
        <v>#N/A</v>
      </c>
      <c r="L5354" s="4" t="e">
        <f t="shared" si="549"/>
        <v>#N/A</v>
      </c>
      <c r="M5354" s="4"/>
    </row>
    <row r="5355" spans="1:13" x14ac:dyDescent="0.2">
      <c r="A5355" s="4">
        <f t="shared" si="546"/>
        <v>10696</v>
      </c>
      <c r="B5355" s="4" t="b">
        <f t="shared" si="547"/>
        <v>0</v>
      </c>
      <c r="C5355" s="5" t="b">
        <f>IF(AND(B5355,A5355&lt;=$G$1),TRUE(),FALSE())</f>
        <v>0</v>
      </c>
      <c r="D5355" s="4" t="e">
        <f>IF(AND($C5354,$I5354),IF(AND($L5354&lt;$C$3,$L5355&gt;=$C$3),$D5354+0.5,IF(AND($L5354&gt;=$C$3,$L5355&lt;$C$3),$D5354+0.5,$D5354)),$D5354)</f>
        <v>#N/A</v>
      </c>
      <c r="E5355" s="4" t="str">
        <f t="shared" si="544"/>
        <v/>
      </c>
      <c r="F5355" s="4" t="str">
        <f>IF(C5355,ROW(),"")</f>
        <v/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>IF(C5355,IF(E5355-$E$7&gt;=$C$1/2,TRUE(),FALSE()),FALSE())</f>
        <v>0</v>
      </c>
      <c r="J5355" s="4" t="e">
        <f t="shared" ca="1" si="545"/>
        <v>#N/A</v>
      </c>
      <c r="K5355" s="4" t="e">
        <f t="shared" si="548"/>
        <v>#N/A</v>
      </c>
      <c r="L5355" s="4" t="e">
        <f t="shared" si="549"/>
        <v>#N/A</v>
      </c>
      <c r="M5355" s="4"/>
    </row>
    <row r="5356" spans="1:13" x14ac:dyDescent="0.2">
      <c r="A5356" s="4">
        <f t="shared" si="546"/>
        <v>10698</v>
      </c>
      <c r="B5356" s="4" t="b">
        <f t="shared" si="547"/>
        <v>0</v>
      </c>
      <c r="C5356" s="5" t="b">
        <f>IF(AND(B5356,A5356&lt;=$G$1),TRUE(),FALSE())</f>
        <v>0</v>
      </c>
      <c r="D5356" s="4" t="e">
        <f>IF(AND($C5355,$I5355),IF(AND($L5355&lt;$C$3,$L5356&gt;=$C$3),$D5355+0.5,IF(AND($L5355&gt;=$C$3,$L5356&lt;$C$3),$D5355+0.5,$D5355)),$D5355)</f>
        <v>#N/A</v>
      </c>
      <c r="E5356" s="4" t="str">
        <f t="shared" si="544"/>
        <v/>
      </c>
      <c r="F5356" s="4" t="str">
        <f>IF(C5356,ROW(),"")</f>
        <v/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>IF(C5356,IF(E5356-$E$7&gt;=$C$1/2,TRUE(),FALSE()),FALSE())</f>
        <v>0</v>
      </c>
      <c r="J5356" s="4" t="e">
        <f t="shared" ca="1" si="545"/>
        <v>#N/A</v>
      </c>
      <c r="K5356" s="4" t="e">
        <f t="shared" si="548"/>
        <v>#N/A</v>
      </c>
      <c r="L5356" s="4" t="e">
        <f t="shared" si="549"/>
        <v>#N/A</v>
      </c>
      <c r="M5356" s="4"/>
    </row>
    <row r="5357" spans="1:13" x14ac:dyDescent="0.2">
      <c r="A5357" s="4">
        <f t="shared" si="546"/>
        <v>10700</v>
      </c>
      <c r="B5357" s="4" t="b">
        <f t="shared" si="547"/>
        <v>0</v>
      </c>
      <c r="C5357" s="5" t="b">
        <f>IF(AND(B5357,A5357&lt;=$G$1),TRUE(),FALSE())</f>
        <v>0</v>
      </c>
      <c r="D5357" s="4" t="e">
        <f>IF(AND($C5356,$I5356),IF(AND($L5356&lt;$C$3,$L5357&gt;=$C$3),$D5356+0.5,IF(AND($L5356&gt;=$C$3,$L5357&lt;$C$3),$D5356+0.5,$D5356)),$D5356)</f>
        <v>#N/A</v>
      </c>
      <c r="E5357" s="4" t="str">
        <f t="shared" si="544"/>
        <v/>
      </c>
      <c r="F5357" s="4" t="str">
        <f>IF(C5357,ROW(),"")</f>
        <v/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>IF(C5357,IF(E5357-$E$7&gt;=$C$1/2,TRUE(),FALSE()),FALSE())</f>
        <v>0</v>
      </c>
      <c r="J5357" s="4" t="e">
        <f t="shared" ca="1" si="545"/>
        <v>#N/A</v>
      </c>
      <c r="K5357" s="4" t="e">
        <f t="shared" si="548"/>
        <v>#N/A</v>
      </c>
      <c r="L5357" s="4" t="e">
        <f t="shared" si="549"/>
        <v>#N/A</v>
      </c>
      <c r="M5357" s="4"/>
    </row>
    <row r="5358" spans="1:13" x14ac:dyDescent="0.2">
      <c r="A5358" s="4">
        <f t="shared" si="546"/>
        <v>10702</v>
      </c>
      <c r="B5358" s="4" t="b">
        <f t="shared" si="547"/>
        <v>0</v>
      </c>
      <c r="C5358" s="5" t="b">
        <f>IF(AND(B5358,A5358&lt;=$G$1),TRUE(),FALSE())</f>
        <v>0</v>
      </c>
      <c r="D5358" s="4" t="e">
        <f>IF(AND($C5357,$I5357),IF(AND($L5357&lt;$C$3,$L5358&gt;=$C$3),$D5357+0.5,IF(AND($L5357&gt;=$C$3,$L5358&lt;$C$3),$D5357+0.5,$D5357)),$D5357)</f>
        <v>#N/A</v>
      </c>
      <c r="E5358" s="4" t="str">
        <f t="shared" si="544"/>
        <v/>
      </c>
      <c r="F5358" s="4" t="str">
        <f>IF(C5358,ROW(),"")</f>
        <v/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>IF(C5358,IF(E5358-$E$7&gt;=$C$1/2,TRUE(),FALSE()),FALSE())</f>
        <v>0</v>
      </c>
      <c r="J5358" s="4" t="e">
        <f t="shared" ca="1" si="545"/>
        <v>#N/A</v>
      </c>
      <c r="K5358" s="4" t="e">
        <f t="shared" si="548"/>
        <v>#N/A</v>
      </c>
      <c r="L5358" s="4" t="e">
        <f t="shared" si="549"/>
        <v>#N/A</v>
      </c>
      <c r="M5358" s="4"/>
    </row>
    <row r="5359" spans="1:13" x14ac:dyDescent="0.2">
      <c r="A5359" s="4">
        <f t="shared" si="546"/>
        <v>10704</v>
      </c>
      <c r="B5359" s="4" t="b">
        <f t="shared" si="547"/>
        <v>0</v>
      </c>
      <c r="C5359" s="5" t="b">
        <f>IF(AND(B5359,A5359&lt;=$G$1),TRUE(),FALSE())</f>
        <v>0</v>
      </c>
      <c r="D5359" s="4" t="e">
        <f>IF(AND($C5358,$I5358),IF(AND($L5358&lt;$C$3,$L5359&gt;=$C$3),$D5358+0.5,IF(AND($L5358&gt;=$C$3,$L5359&lt;$C$3),$D5358+0.5,$D5358)),$D5358)</f>
        <v>#N/A</v>
      </c>
      <c r="E5359" s="4" t="str">
        <f t="shared" si="544"/>
        <v/>
      </c>
      <c r="F5359" s="4" t="str">
        <f>IF(C5359,ROW(),"")</f>
        <v/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>IF(C5359,IF(E5359-$E$7&gt;=$C$1/2,TRUE(),FALSE()),FALSE())</f>
        <v>0</v>
      </c>
      <c r="J5359" s="4" t="e">
        <f t="shared" ca="1" si="545"/>
        <v>#N/A</v>
      </c>
      <c r="K5359" s="4" t="e">
        <f t="shared" si="548"/>
        <v>#N/A</v>
      </c>
      <c r="L5359" s="4" t="e">
        <f t="shared" si="549"/>
        <v>#N/A</v>
      </c>
      <c r="M5359" s="4"/>
    </row>
    <row r="5360" spans="1:13" x14ac:dyDescent="0.2">
      <c r="A5360" s="4">
        <f t="shared" si="546"/>
        <v>10706</v>
      </c>
      <c r="B5360" s="4" t="b">
        <f t="shared" si="547"/>
        <v>0</v>
      </c>
      <c r="C5360" s="5" t="b">
        <f>IF(AND(B5360,A5360&lt;=$G$1),TRUE(),FALSE())</f>
        <v>0</v>
      </c>
      <c r="D5360" s="4" t="e">
        <f>IF(AND($C5359,$I5359),IF(AND($L5359&lt;$C$3,$L5360&gt;=$C$3),$D5359+0.5,IF(AND($L5359&gt;=$C$3,$L5360&lt;$C$3),$D5359+0.5,$D5359)),$D5359)</f>
        <v>#N/A</v>
      </c>
      <c r="E5360" s="4" t="str">
        <f t="shared" si="544"/>
        <v/>
      </c>
      <c r="F5360" s="4" t="str">
        <f>IF(C5360,ROW(),"")</f>
        <v/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>IF(C5360,IF(E5360-$E$7&gt;=$C$1/2,TRUE(),FALSE()),FALSE())</f>
        <v>0</v>
      </c>
      <c r="J5360" s="4" t="e">
        <f t="shared" ca="1" si="545"/>
        <v>#N/A</v>
      </c>
      <c r="K5360" s="4" t="e">
        <f t="shared" si="548"/>
        <v>#N/A</v>
      </c>
      <c r="L5360" s="4" t="e">
        <f t="shared" si="549"/>
        <v>#N/A</v>
      </c>
      <c r="M5360" s="4"/>
    </row>
    <row r="5361" spans="1:13" x14ac:dyDescent="0.2">
      <c r="A5361" s="4">
        <f t="shared" si="546"/>
        <v>10708</v>
      </c>
      <c r="B5361" s="4" t="b">
        <f t="shared" si="547"/>
        <v>0</v>
      </c>
      <c r="C5361" s="5" t="b">
        <f>IF(AND(B5361,A5361&lt;=$G$1),TRUE(),FALSE())</f>
        <v>0</v>
      </c>
      <c r="D5361" s="4" t="e">
        <f>IF(AND($C5360,$I5360),IF(AND($L5360&lt;$C$3,$L5361&gt;=$C$3),$D5360+0.5,IF(AND($L5360&gt;=$C$3,$L5361&lt;$C$3),$D5360+0.5,$D5360)),$D5360)</f>
        <v>#N/A</v>
      </c>
      <c r="E5361" s="4" t="str">
        <f t="shared" si="544"/>
        <v/>
      </c>
      <c r="F5361" s="4" t="str">
        <f>IF(C5361,ROW(),"")</f>
        <v/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>IF(C5361,IF(E5361-$E$7&gt;=$C$1/2,TRUE(),FALSE()),FALSE())</f>
        <v>0</v>
      </c>
      <c r="J5361" s="4" t="e">
        <f t="shared" ca="1" si="545"/>
        <v>#N/A</v>
      </c>
      <c r="K5361" s="4" t="e">
        <f t="shared" si="548"/>
        <v>#N/A</v>
      </c>
      <c r="L5361" s="4" t="e">
        <f t="shared" si="549"/>
        <v>#N/A</v>
      </c>
      <c r="M5361" s="4"/>
    </row>
    <row r="5362" spans="1:13" x14ac:dyDescent="0.2">
      <c r="A5362" s="4">
        <f t="shared" si="546"/>
        <v>10710</v>
      </c>
      <c r="B5362" s="4" t="b">
        <f t="shared" si="547"/>
        <v>0</v>
      </c>
      <c r="C5362" s="5" t="b">
        <f>IF(AND(B5362,A5362&lt;=$G$1),TRUE(),FALSE())</f>
        <v>0</v>
      </c>
      <c r="D5362" s="4" t="e">
        <f>IF(AND($C5361,$I5361),IF(AND($L5361&lt;$C$3,$L5362&gt;=$C$3),$D5361+0.5,IF(AND($L5361&gt;=$C$3,$L5362&lt;$C$3),$D5361+0.5,$D5361)),$D5361)</f>
        <v>#N/A</v>
      </c>
      <c r="E5362" s="4" t="str">
        <f t="shared" si="544"/>
        <v/>
      </c>
      <c r="F5362" s="4" t="str">
        <f>IF(C5362,ROW(),"")</f>
        <v/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>IF(C5362,IF(E5362-$E$7&gt;=$C$1/2,TRUE(),FALSE()),FALSE())</f>
        <v>0</v>
      </c>
      <c r="J5362" s="4" t="e">
        <f t="shared" ca="1" si="545"/>
        <v>#N/A</v>
      </c>
      <c r="K5362" s="4" t="e">
        <f t="shared" si="548"/>
        <v>#N/A</v>
      </c>
      <c r="L5362" s="4" t="e">
        <f t="shared" si="549"/>
        <v>#N/A</v>
      </c>
      <c r="M5362" s="4"/>
    </row>
    <row r="5363" spans="1:13" x14ac:dyDescent="0.2">
      <c r="A5363" s="4">
        <f t="shared" si="546"/>
        <v>10712</v>
      </c>
      <c r="B5363" s="4" t="b">
        <f t="shared" si="547"/>
        <v>0</v>
      </c>
      <c r="C5363" s="5" t="b">
        <f>IF(AND(B5363,A5363&lt;=$G$1),TRUE(),FALSE())</f>
        <v>0</v>
      </c>
      <c r="D5363" s="4" t="e">
        <f>IF(AND($C5362,$I5362),IF(AND($L5362&lt;$C$3,$L5363&gt;=$C$3),$D5362+0.5,IF(AND($L5362&gt;=$C$3,$L5363&lt;$C$3),$D5362+0.5,$D5362)),$D5362)</f>
        <v>#N/A</v>
      </c>
      <c r="E5363" s="4" t="str">
        <f t="shared" si="544"/>
        <v/>
      </c>
      <c r="F5363" s="4" t="str">
        <f>IF(C5363,ROW(),"")</f>
        <v/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>IF(C5363,IF(E5363-$E$7&gt;=$C$1/2,TRUE(),FALSE()),FALSE())</f>
        <v>0</v>
      </c>
      <c r="J5363" s="4" t="e">
        <f t="shared" ca="1" si="545"/>
        <v>#N/A</v>
      </c>
      <c r="K5363" s="4" t="e">
        <f t="shared" si="548"/>
        <v>#N/A</v>
      </c>
      <c r="L5363" s="4" t="e">
        <f t="shared" si="549"/>
        <v>#N/A</v>
      </c>
      <c r="M5363" s="4"/>
    </row>
    <row r="5364" spans="1:13" x14ac:dyDescent="0.2">
      <c r="A5364" s="4">
        <f t="shared" si="546"/>
        <v>10714</v>
      </c>
      <c r="B5364" s="4" t="b">
        <f t="shared" si="547"/>
        <v>0</v>
      </c>
      <c r="C5364" s="5" t="b">
        <f>IF(AND(B5364,A5364&lt;=$G$1),TRUE(),FALSE())</f>
        <v>0</v>
      </c>
      <c r="D5364" s="4" t="e">
        <f>IF(AND($C5363,$I5363),IF(AND($L5363&lt;$C$3,$L5364&gt;=$C$3),$D5363+0.5,IF(AND($L5363&gt;=$C$3,$L5364&lt;$C$3),$D5363+0.5,$D5363)),$D5363)</f>
        <v>#N/A</v>
      </c>
      <c r="E5364" s="4" t="str">
        <f t="shared" si="544"/>
        <v/>
      </c>
      <c r="F5364" s="4" t="str">
        <f>IF(C5364,ROW(),"")</f>
        <v/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>IF(C5364,IF(E5364-$E$7&gt;=$C$1/2,TRUE(),FALSE()),FALSE())</f>
        <v>0</v>
      </c>
      <c r="J5364" s="4" t="e">
        <f t="shared" ca="1" si="545"/>
        <v>#N/A</v>
      </c>
      <c r="K5364" s="4" t="e">
        <f t="shared" si="548"/>
        <v>#N/A</v>
      </c>
      <c r="L5364" s="4" t="e">
        <f t="shared" si="549"/>
        <v>#N/A</v>
      </c>
      <c r="M5364" s="4"/>
    </row>
    <row r="5365" spans="1:13" x14ac:dyDescent="0.2">
      <c r="A5365" s="4">
        <f t="shared" si="546"/>
        <v>10716</v>
      </c>
      <c r="B5365" s="4" t="b">
        <f t="shared" si="547"/>
        <v>0</v>
      </c>
      <c r="C5365" s="5" t="b">
        <f>IF(AND(B5365,A5365&lt;=$G$1),TRUE(),FALSE())</f>
        <v>0</v>
      </c>
      <c r="D5365" s="4" t="e">
        <f>IF(AND($C5364,$I5364),IF(AND($L5364&lt;$C$3,$L5365&gt;=$C$3),$D5364+0.5,IF(AND($L5364&gt;=$C$3,$L5365&lt;$C$3),$D5364+0.5,$D5364)),$D5364)</f>
        <v>#N/A</v>
      </c>
      <c r="E5365" s="4" t="str">
        <f t="shared" si="544"/>
        <v/>
      </c>
      <c r="F5365" s="4" t="str">
        <f>IF(C5365,ROW(),"")</f>
        <v/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>IF(C5365,IF(E5365-$E$7&gt;=$C$1/2,TRUE(),FALSE()),FALSE())</f>
        <v>0</v>
      </c>
      <c r="J5365" s="4" t="e">
        <f t="shared" ca="1" si="545"/>
        <v>#N/A</v>
      </c>
      <c r="K5365" s="4" t="e">
        <f t="shared" si="548"/>
        <v>#N/A</v>
      </c>
      <c r="L5365" s="4" t="e">
        <f t="shared" si="549"/>
        <v>#N/A</v>
      </c>
      <c r="M5365" s="4"/>
    </row>
    <row r="5366" spans="1:13" x14ac:dyDescent="0.2">
      <c r="A5366" s="4">
        <f t="shared" si="546"/>
        <v>10718</v>
      </c>
      <c r="B5366" s="4" t="b">
        <f t="shared" si="547"/>
        <v>0</v>
      </c>
      <c r="C5366" s="5" t="b">
        <f>IF(AND(B5366,A5366&lt;=$G$1),TRUE(),FALSE())</f>
        <v>0</v>
      </c>
      <c r="D5366" s="4" t="e">
        <f>IF(AND($C5365,$I5365),IF(AND($L5365&lt;$C$3,$L5366&gt;=$C$3),$D5365+0.5,IF(AND($L5365&gt;=$C$3,$L5366&lt;$C$3),$D5365+0.5,$D5365)),$D5365)</f>
        <v>#N/A</v>
      </c>
      <c r="E5366" s="4" t="str">
        <f t="shared" si="544"/>
        <v/>
      </c>
      <c r="F5366" s="4" t="str">
        <f>IF(C5366,ROW(),"")</f>
        <v/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>IF(C5366,IF(E5366-$E$7&gt;=$C$1/2,TRUE(),FALSE()),FALSE())</f>
        <v>0</v>
      </c>
      <c r="J5366" s="4" t="e">
        <f t="shared" ca="1" si="545"/>
        <v>#N/A</v>
      </c>
      <c r="K5366" s="4" t="e">
        <f t="shared" si="548"/>
        <v>#N/A</v>
      </c>
      <c r="L5366" s="4" t="e">
        <f t="shared" si="549"/>
        <v>#N/A</v>
      </c>
      <c r="M5366" s="4"/>
    </row>
    <row r="5367" spans="1:13" x14ac:dyDescent="0.2">
      <c r="A5367" s="4">
        <f t="shared" si="546"/>
        <v>10720</v>
      </c>
      <c r="B5367" s="4" t="b">
        <f t="shared" si="547"/>
        <v>0</v>
      </c>
      <c r="C5367" s="5" t="b">
        <f>IF(AND(B5367,A5367&lt;=$G$1),TRUE(),FALSE())</f>
        <v>0</v>
      </c>
      <c r="D5367" s="4" t="e">
        <f>IF(AND($C5366,$I5366),IF(AND($L5366&lt;$C$3,$L5367&gt;=$C$3),$D5366+0.5,IF(AND($L5366&gt;=$C$3,$L5367&lt;$C$3),$D5366+0.5,$D5366)),$D5366)</f>
        <v>#N/A</v>
      </c>
      <c r="E5367" s="4" t="str">
        <f t="shared" si="544"/>
        <v/>
      </c>
      <c r="F5367" s="4" t="str">
        <f>IF(C5367,ROW(),"")</f>
        <v/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>IF(C5367,IF(E5367-$E$7&gt;=$C$1/2,TRUE(),FALSE()),FALSE())</f>
        <v>0</v>
      </c>
      <c r="J5367" s="4" t="e">
        <f t="shared" ca="1" si="545"/>
        <v>#N/A</v>
      </c>
      <c r="K5367" s="4" t="e">
        <f t="shared" si="548"/>
        <v>#N/A</v>
      </c>
      <c r="L5367" s="4" t="e">
        <f t="shared" si="549"/>
        <v>#N/A</v>
      </c>
      <c r="M5367" s="4"/>
    </row>
    <row r="5368" spans="1:13" x14ac:dyDescent="0.2">
      <c r="A5368" s="4">
        <f t="shared" si="546"/>
        <v>10722</v>
      </c>
      <c r="B5368" s="4" t="b">
        <f t="shared" si="547"/>
        <v>0</v>
      </c>
      <c r="C5368" s="5" t="b">
        <f>IF(AND(B5368,A5368&lt;=$G$1),TRUE(),FALSE())</f>
        <v>0</v>
      </c>
      <c r="D5368" s="4" t="e">
        <f>IF(AND($C5367,$I5367),IF(AND($L5367&lt;$C$3,$L5368&gt;=$C$3),$D5367+0.5,IF(AND($L5367&gt;=$C$3,$L5368&lt;$C$3),$D5367+0.5,$D5367)),$D5367)</f>
        <v>#N/A</v>
      </c>
      <c r="E5368" s="4" t="str">
        <f t="shared" si="544"/>
        <v/>
      </c>
      <c r="F5368" s="4" t="str">
        <f>IF(C5368,ROW(),"")</f>
        <v/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>IF(C5368,IF(E5368-$E$7&gt;=$C$1/2,TRUE(),FALSE()),FALSE())</f>
        <v>0</v>
      </c>
      <c r="J5368" s="4" t="e">
        <f t="shared" ca="1" si="545"/>
        <v>#N/A</v>
      </c>
      <c r="K5368" s="4" t="e">
        <f t="shared" si="548"/>
        <v>#N/A</v>
      </c>
      <c r="L5368" s="4" t="e">
        <f t="shared" si="549"/>
        <v>#N/A</v>
      </c>
      <c r="M5368" s="4"/>
    </row>
    <row r="5369" spans="1:13" x14ac:dyDescent="0.2">
      <c r="A5369" s="4">
        <f t="shared" si="546"/>
        <v>10724</v>
      </c>
      <c r="B5369" s="4" t="b">
        <f t="shared" si="547"/>
        <v>0</v>
      </c>
      <c r="C5369" s="5" t="b">
        <f>IF(AND(B5369,A5369&lt;=$G$1),TRUE(),FALSE())</f>
        <v>0</v>
      </c>
      <c r="D5369" s="4" t="e">
        <f>IF(AND($C5368,$I5368),IF(AND($L5368&lt;$C$3,$L5369&gt;=$C$3),$D5368+0.5,IF(AND($L5368&gt;=$C$3,$L5369&lt;$C$3),$D5368+0.5,$D5368)),$D5368)</f>
        <v>#N/A</v>
      </c>
      <c r="E5369" s="4" t="str">
        <f t="shared" si="544"/>
        <v/>
      </c>
      <c r="F5369" s="4" t="str">
        <f>IF(C5369,ROW(),"")</f>
        <v/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>IF(C5369,IF(E5369-$E$7&gt;=$C$1/2,TRUE(),FALSE()),FALSE())</f>
        <v>0</v>
      </c>
      <c r="J5369" s="4" t="e">
        <f t="shared" ca="1" si="545"/>
        <v>#N/A</v>
      </c>
      <c r="K5369" s="4" t="e">
        <f t="shared" si="548"/>
        <v>#N/A</v>
      </c>
      <c r="L5369" s="4" t="e">
        <f t="shared" si="549"/>
        <v>#N/A</v>
      </c>
      <c r="M5369" s="4"/>
    </row>
    <row r="5370" spans="1:13" x14ac:dyDescent="0.2">
      <c r="A5370" s="4">
        <f t="shared" si="546"/>
        <v>10726</v>
      </c>
      <c r="B5370" s="4" t="b">
        <f t="shared" si="547"/>
        <v>0</v>
      </c>
      <c r="C5370" s="5" t="b">
        <f>IF(AND(B5370,A5370&lt;=$G$1),TRUE(),FALSE())</f>
        <v>0</v>
      </c>
      <c r="D5370" s="4" t="e">
        <f>IF(AND($C5369,$I5369),IF(AND($L5369&lt;$C$3,$L5370&gt;=$C$3),$D5369+0.5,IF(AND($L5369&gt;=$C$3,$L5370&lt;$C$3),$D5369+0.5,$D5369)),$D5369)</f>
        <v>#N/A</v>
      </c>
      <c r="E5370" s="4" t="str">
        <f t="shared" si="544"/>
        <v/>
      </c>
      <c r="F5370" s="4" t="str">
        <f>IF(C5370,ROW(),"")</f>
        <v/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>IF(C5370,IF(E5370-$E$7&gt;=$C$1/2,TRUE(),FALSE()),FALSE())</f>
        <v>0</v>
      </c>
      <c r="J5370" s="4" t="e">
        <f t="shared" ca="1" si="545"/>
        <v>#N/A</v>
      </c>
      <c r="K5370" s="4" t="e">
        <f t="shared" si="548"/>
        <v>#N/A</v>
      </c>
      <c r="L5370" s="4" t="e">
        <f t="shared" si="549"/>
        <v>#N/A</v>
      </c>
      <c r="M5370" s="4"/>
    </row>
    <row r="5371" spans="1:13" x14ac:dyDescent="0.2">
      <c r="A5371" s="4">
        <f t="shared" si="546"/>
        <v>10728</v>
      </c>
      <c r="B5371" s="4" t="b">
        <f t="shared" si="547"/>
        <v>0</v>
      </c>
      <c r="C5371" s="5" t="b">
        <f>IF(AND(B5371,A5371&lt;=$G$1),TRUE(),FALSE())</f>
        <v>0</v>
      </c>
      <c r="D5371" s="4" t="e">
        <f>IF(AND($C5370,$I5370),IF(AND($L5370&lt;$C$3,$L5371&gt;=$C$3),$D5370+0.5,IF(AND($L5370&gt;=$C$3,$L5371&lt;$C$3),$D5370+0.5,$D5370)),$D5370)</f>
        <v>#N/A</v>
      </c>
      <c r="E5371" s="4" t="str">
        <f t="shared" si="544"/>
        <v/>
      </c>
      <c r="F5371" s="4" t="str">
        <f>IF(C5371,ROW(),"")</f>
        <v/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>IF(C5371,IF(E5371-$E$7&gt;=$C$1/2,TRUE(),FALSE()),FALSE())</f>
        <v>0</v>
      </c>
      <c r="J5371" s="4" t="e">
        <f t="shared" ca="1" si="545"/>
        <v>#N/A</v>
      </c>
      <c r="K5371" s="4" t="e">
        <f t="shared" si="548"/>
        <v>#N/A</v>
      </c>
      <c r="L5371" s="4" t="e">
        <f t="shared" si="549"/>
        <v>#N/A</v>
      </c>
      <c r="M5371" s="4"/>
    </row>
    <row r="5372" spans="1:13" x14ac:dyDescent="0.2">
      <c r="A5372" s="4">
        <f t="shared" si="546"/>
        <v>10730</v>
      </c>
      <c r="B5372" s="4" t="b">
        <f t="shared" si="547"/>
        <v>0</v>
      </c>
      <c r="C5372" s="5" t="b">
        <f>IF(AND(B5372,A5372&lt;=$G$1),TRUE(),FALSE())</f>
        <v>0</v>
      </c>
      <c r="D5372" s="4" t="e">
        <f>IF(AND($C5371,$I5371),IF(AND($L5371&lt;$C$3,$L5372&gt;=$C$3),$D5371+0.5,IF(AND($L5371&gt;=$C$3,$L5372&lt;$C$3),$D5371+0.5,$D5371)),$D5371)</f>
        <v>#N/A</v>
      </c>
      <c r="E5372" s="4" t="str">
        <f t="shared" si="544"/>
        <v/>
      </c>
      <c r="F5372" s="4" t="str">
        <f>IF(C5372,ROW(),"")</f>
        <v/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>IF(C5372,IF(E5372-$E$7&gt;=$C$1/2,TRUE(),FALSE()),FALSE())</f>
        <v>0</v>
      </c>
      <c r="J5372" s="4" t="e">
        <f t="shared" ca="1" si="545"/>
        <v>#N/A</v>
      </c>
      <c r="K5372" s="4" t="e">
        <f t="shared" si="548"/>
        <v>#N/A</v>
      </c>
      <c r="L5372" s="4" t="e">
        <f t="shared" si="549"/>
        <v>#N/A</v>
      </c>
      <c r="M5372" s="4"/>
    </row>
    <row r="5373" spans="1:13" x14ac:dyDescent="0.2">
      <c r="A5373" s="4">
        <f t="shared" si="546"/>
        <v>10732</v>
      </c>
      <c r="B5373" s="4" t="b">
        <f t="shared" si="547"/>
        <v>0</v>
      </c>
      <c r="C5373" s="5" t="b">
        <f>IF(AND(B5373,A5373&lt;=$G$1),TRUE(),FALSE())</f>
        <v>0</v>
      </c>
      <c r="D5373" s="4" t="e">
        <f>IF(AND($C5372,$I5372),IF(AND($L5372&lt;$C$3,$L5373&gt;=$C$3),$D5372+0.5,IF(AND($L5372&gt;=$C$3,$L5373&lt;$C$3),$D5372+0.5,$D5372)),$D5372)</f>
        <v>#N/A</v>
      </c>
      <c r="E5373" s="4" t="str">
        <f t="shared" si="544"/>
        <v/>
      </c>
      <c r="F5373" s="4" t="str">
        <f>IF(C5373,ROW(),"")</f>
        <v/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>IF(C5373,IF(E5373-$E$7&gt;=$C$1/2,TRUE(),FALSE()),FALSE())</f>
        <v>0</v>
      </c>
      <c r="J5373" s="4" t="e">
        <f t="shared" ca="1" si="545"/>
        <v>#N/A</v>
      </c>
      <c r="K5373" s="4" t="e">
        <f t="shared" si="548"/>
        <v>#N/A</v>
      </c>
      <c r="L5373" s="4" t="e">
        <f t="shared" si="549"/>
        <v>#N/A</v>
      </c>
      <c r="M5373" s="4"/>
    </row>
    <row r="5374" spans="1:13" x14ac:dyDescent="0.2">
      <c r="A5374" s="4">
        <f t="shared" si="546"/>
        <v>10734</v>
      </c>
      <c r="B5374" s="4" t="b">
        <f t="shared" si="547"/>
        <v>0</v>
      </c>
      <c r="C5374" s="5" t="b">
        <f>IF(AND(B5374,A5374&lt;=$G$1),TRUE(),FALSE())</f>
        <v>0</v>
      </c>
      <c r="D5374" s="4" t="e">
        <f>IF(AND($C5373,$I5373),IF(AND($L5373&lt;$C$3,$L5374&gt;=$C$3),$D5373+0.5,IF(AND($L5373&gt;=$C$3,$L5374&lt;$C$3),$D5373+0.5,$D5373)),$D5373)</f>
        <v>#N/A</v>
      </c>
      <c r="E5374" s="4" t="str">
        <f t="shared" si="544"/>
        <v/>
      </c>
      <c r="F5374" s="4" t="str">
        <f>IF(C5374,ROW(),"")</f>
        <v/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>IF(C5374,IF(E5374-$E$7&gt;=$C$1/2,TRUE(),FALSE()),FALSE())</f>
        <v>0</v>
      </c>
      <c r="J5374" s="4" t="e">
        <f t="shared" ca="1" si="545"/>
        <v>#N/A</v>
      </c>
      <c r="K5374" s="4" t="e">
        <f t="shared" si="548"/>
        <v>#N/A</v>
      </c>
      <c r="L5374" s="4" t="e">
        <f t="shared" si="549"/>
        <v>#N/A</v>
      </c>
      <c r="M5374" s="4"/>
    </row>
    <row r="5375" spans="1:13" x14ac:dyDescent="0.2">
      <c r="A5375" s="4">
        <f t="shared" si="546"/>
        <v>10736</v>
      </c>
      <c r="B5375" s="4" t="b">
        <f t="shared" si="547"/>
        <v>0</v>
      </c>
      <c r="C5375" s="5" t="b">
        <f>IF(AND(B5375,A5375&lt;=$G$1),TRUE(),FALSE())</f>
        <v>0</v>
      </c>
      <c r="D5375" s="4" t="e">
        <f>IF(AND($C5374,$I5374),IF(AND($L5374&lt;$C$3,$L5375&gt;=$C$3),$D5374+0.5,IF(AND($L5374&gt;=$C$3,$L5375&lt;$C$3),$D5374+0.5,$D5374)),$D5374)</f>
        <v>#N/A</v>
      </c>
      <c r="E5375" s="4" t="str">
        <f t="shared" si="544"/>
        <v/>
      </c>
      <c r="F5375" s="4" t="str">
        <f>IF(C5375,ROW(),"")</f>
        <v/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>IF(C5375,IF(E5375-$E$7&gt;=$C$1/2,TRUE(),FALSE()),FALSE())</f>
        <v>0</v>
      </c>
      <c r="J5375" s="4" t="e">
        <f t="shared" ca="1" si="545"/>
        <v>#N/A</v>
      </c>
      <c r="K5375" s="4" t="e">
        <f t="shared" si="548"/>
        <v>#N/A</v>
      </c>
      <c r="L5375" s="4" t="e">
        <f t="shared" si="549"/>
        <v>#N/A</v>
      </c>
      <c r="M5375" s="4"/>
    </row>
    <row r="5376" spans="1:13" x14ac:dyDescent="0.2">
      <c r="A5376" s="4">
        <f t="shared" si="546"/>
        <v>10738</v>
      </c>
      <c r="B5376" s="4" t="b">
        <f t="shared" si="547"/>
        <v>0</v>
      </c>
      <c r="C5376" s="5" t="b">
        <f>IF(AND(B5376,A5376&lt;=$G$1),TRUE(),FALSE())</f>
        <v>0</v>
      </c>
      <c r="D5376" s="4" t="e">
        <f>IF(AND($C5375,$I5375),IF(AND($L5375&lt;$C$3,$L5376&gt;=$C$3),$D5375+0.5,IF(AND($L5375&gt;=$C$3,$L5376&lt;$C$3),$D5375+0.5,$D5375)),$D5375)</f>
        <v>#N/A</v>
      </c>
      <c r="E5376" s="4" t="str">
        <f t="shared" si="544"/>
        <v/>
      </c>
      <c r="F5376" s="4" t="str">
        <f>IF(C5376,ROW(),"")</f>
        <v/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>IF(C5376,IF(E5376-$E$7&gt;=$C$1/2,TRUE(),FALSE()),FALSE())</f>
        <v>0</v>
      </c>
      <c r="J5376" s="4" t="e">
        <f t="shared" ca="1" si="545"/>
        <v>#N/A</v>
      </c>
      <c r="K5376" s="4" t="e">
        <f t="shared" si="548"/>
        <v>#N/A</v>
      </c>
      <c r="L5376" s="4" t="e">
        <f t="shared" si="549"/>
        <v>#N/A</v>
      </c>
      <c r="M5376" s="4"/>
    </row>
    <row r="5377" spans="1:13" x14ac:dyDescent="0.2">
      <c r="A5377" s="4">
        <f t="shared" si="546"/>
        <v>10740</v>
      </c>
      <c r="B5377" s="4" t="b">
        <f t="shared" si="547"/>
        <v>0</v>
      </c>
      <c r="C5377" s="5" t="b">
        <f>IF(AND(B5377,A5377&lt;=$G$1),TRUE(),FALSE())</f>
        <v>0</v>
      </c>
      <c r="D5377" s="4" t="e">
        <f>IF(AND($C5376,$I5376),IF(AND($L5376&lt;$C$3,$L5377&gt;=$C$3),$D5376+0.5,IF(AND($L5376&gt;=$C$3,$L5377&lt;$C$3),$D5376+0.5,$D5376)),$D5376)</f>
        <v>#N/A</v>
      </c>
      <c r="E5377" s="4" t="str">
        <f t="shared" si="544"/>
        <v/>
      </c>
      <c r="F5377" s="4" t="str">
        <f>IF(C5377,ROW(),"")</f>
        <v/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>IF(C5377,IF(E5377-$E$7&gt;=$C$1/2,TRUE(),FALSE()),FALSE())</f>
        <v>0</v>
      </c>
      <c r="J5377" s="4" t="e">
        <f t="shared" ca="1" si="545"/>
        <v>#N/A</v>
      </c>
      <c r="K5377" s="4" t="e">
        <f t="shared" si="548"/>
        <v>#N/A</v>
      </c>
      <c r="L5377" s="4" t="e">
        <f t="shared" si="549"/>
        <v>#N/A</v>
      </c>
      <c r="M5377" s="4"/>
    </row>
    <row r="5378" spans="1:13" x14ac:dyDescent="0.2">
      <c r="A5378" s="4">
        <f t="shared" si="546"/>
        <v>10742</v>
      </c>
      <c r="B5378" s="4" t="b">
        <f t="shared" si="547"/>
        <v>0</v>
      </c>
      <c r="C5378" s="5" t="b">
        <f>IF(AND(B5378,A5378&lt;=$G$1),TRUE(),FALSE())</f>
        <v>0</v>
      </c>
      <c r="D5378" s="4" t="e">
        <f>IF(AND($C5377,$I5377),IF(AND($L5377&lt;$C$3,$L5378&gt;=$C$3),$D5377+0.5,IF(AND($L5377&gt;=$C$3,$L5378&lt;$C$3),$D5377+0.5,$D5377)),$D5377)</f>
        <v>#N/A</v>
      </c>
      <c r="E5378" s="4" t="str">
        <f t="shared" si="544"/>
        <v/>
      </c>
      <c r="F5378" s="4" t="str">
        <f>IF(C5378,ROW(),"")</f>
        <v/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>IF(C5378,IF(E5378-$E$7&gt;=$C$1/2,TRUE(),FALSE()),FALSE())</f>
        <v>0</v>
      </c>
      <c r="J5378" s="4" t="e">
        <f t="shared" ca="1" si="545"/>
        <v>#N/A</v>
      </c>
      <c r="K5378" s="4" t="e">
        <f t="shared" si="548"/>
        <v>#N/A</v>
      </c>
      <c r="L5378" s="4" t="e">
        <f t="shared" si="549"/>
        <v>#N/A</v>
      </c>
      <c r="M5378" s="4"/>
    </row>
    <row r="5379" spans="1:13" x14ac:dyDescent="0.2">
      <c r="A5379" s="4">
        <f t="shared" si="546"/>
        <v>10744</v>
      </c>
      <c r="B5379" s="4" t="b">
        <f t="shared" si="547"/>
        <v>0</v>
      </c>
      <c r="C5379" s="5" t="b">
        <f>IF(AND(B5379,A5379&lt;=$G$1),TRUE(),FALSE())</f>
        <v>0</v>
      </c>
      <c r="D5379" s="4" t="e">
        <f>IF(AND($C5378,$I5378),IF(AND($L5378&lt;$C$3,$L5379&gt;=$C$3),$D5378+0.5,IF(AND($L5378&gt;=$C$3,$L5379&lt;$C$3),$D5378+0.5,$D5378)),$D5378)</f>
        <v>#N/A</v>
      </c>
      <c r="E5379" s="4" t="str">
        <f t="shared" si="544"/>
        <v/>
      </c>
      <c r="F5379" s="4" t="str">
        <f>IF(C5379,ROW(),"")</f>
        <v/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>IF(C5379,IF(E5379-$E$7&gt;=$C$1/2,TRUE(),FALSE()),FALSE())</f>
        <v>0</v>
      </c>
      <c r="J5379" s="4" t="e">
        <f t="shared" ca="1" si="545"/>
        <v>#N/A</v>
      </c>
      <c r="K5379" s="4" t="e">
        <f t="shared" si="548"/>
        <v>#N/A</v>
      </c>
      <c r="L5379" s="4" t="e">
        <f t="shared" si="549"/>
        <v>#N/A</v>
      </c>
      <c r="M5379" s="4"/>
    </row>
    <row r="5380" spans="1:13" x14ac:dyDescent="0.2">
      <c r="A5380" s="4">
        <f t="shared" si="546"/>
        <v>10746</v>
      </c>
      <c r="B5380" s="4" t="b">
        <f t="shared" si="547"/>
        <v>0</v>
      </c>
      <c r="C5380" s="5" t="b">
        <f>IF(AND(B5380,A5380&lt;=$G$1),TRUE(),FALSE())</f>
        <v>0</v>
      </c>
      <c r="D5380" s="4" t="e">
        <f>IF(AND($C5379,$I5379),IF(AND($L5379&lt;$C$3,$L5380&gt;=$C$3),$D5379+0.5,IF(AND($L5379&gt;=$C$3,$L5380&lt;$C$3),$D5379+0.5,$D5379)),$D5379)</f>
        <v>#N/A</v>
      </c>
      <c r="E5380" s="4" t="str">
        <f t="shared" si="544"/>
        <v/>
      </c>
      <c r="F5380" s="4" t="str">
        <f>IF(C5380,ROW(),"")</f>
        <v/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>IF(C5380,IF(E5380-$E$7&gt;=$C$1/2,TRUE(),FALSE()),FALSE())</f>
        <v>0</v>
      </c>
      <c r="J5380" s="4" t="e">
        <f t="shared" ca="1" si="545"/>
        <v>#N/A</v>
      </c>
      <c r="K5380" s="4" t="e">
        <f t="shared" si="548"/>
        <v>#N/A</v>
      </c>
      <c r="L5380" s="4" t="e">
        <f t="shared" si="549"/>
        <v>#N/A</v>
      </c>
      <c r="M5380" s="4"/>
    </row>
    <row r="5381" spans="1:13" x14ac:dyDescent="0.2">
      <c r="A5381" s="4">
        <f t="shared" si="546"/>
        <v>10748</v>
      </c>
      <c r="B5381" s="4" t="b">
        <f t="shared" si="547"/>
        <v>0</v>
      </c>
      <c r="C5381" s="5" t="b">
        <f>IF(AND(B5381,A5381&lt;=$G$1),TRUE(),FALSE())</f>
        <v>0</v>
      </c>
      <c r="D5381" s="4" t="e">
        <f>IF(AND($C5380,$I5380),IF(AND($L5380&lt;$C$3,$L5381&gt;=$C$3),$D5380+0.5,IF(AND($L5380&gt;=$C$3,$L5381&lt;$C$3),$D5380+0.5,$D5380)),$D5380)</f>
        <v>#N/A</v>
      </c>
      <c r="E5381" s="4" t="str">
        <f t="shared" si="544"/>
        <v/>
      </c>
      <c r="F5381" s="4" t="str">
        <f>IF(C5381,ROW(),"")</f>
        <v/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>IF(C5381,IF(E5381-$E$7&gt;=$C$1/2,TRUE(),FALSE()),FALSE())</f>
        <v>0</v>
      </c>
      <c r="J5381" s="4" t="e">
        <f t="shared" ca="1" si="545"/>
        <v>#N/A</v>
      </c>
      <c r="K5381" s="4" t="e">
        <f t="shared" si="548"/>
        <v>#N/A</v>
      </c>
      <c r="L5381" s="4" t="e">
        <f t="shared" si="549"/>
        <v>#N/A</v>
      </c>
      <c r="M5381" s="4"/>
    </row>
    <row r="5382" spans="1:13" x14ac:dyDescent="0.2">
      <c r="A5382" s="4">
        <f t="shared" si="546"/>
        <v>10750</v>
      </c>
      <c r="B5382" s="4" t="b">
        <f t="shared" si="547"/>
        <v>0</v>
      </c>
      <c r="C5382" s="5" t="b">
        <f>IF(AND(B5382,A5382&lt;=$G$1),TRUE(),FALSE())</f>
        <v>0</v>
      </c>
      <c r="D5382" s="4" t="e">
        <f>IF(AND($C5381,$I5381),IF(AND($L5381&lt;$C$3,$L5382&gt;=$C$3),$D5381+0.5,IF(AND($L5381&gt;=$C$3,$L5382&lt;$C$3),$D5381+0.5,$D5381)),$D5381)</f>
        <v>#N/A</v>
      </c>
      <c r="E5382" s="4" t="str">
        <f t="shared" si="544"/>
        <v/>
      </c>
      <c r="F5382" s="4" t="str">
        <f>IF(C5382,ROW(),"")</f>
        <v/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>IF(C5382,IF(E5382-$E$7&gt;=$C$1/2,TRUE(),FALSE()),FALSE())</f>
        <v>0</v>
      </c>
      <c r="J5382" s="4" t="e">
        <f t="shared" ca="1" si="545"/>
        <v>#N/A</v>
      </c>
      <c r="K5382" s="4" t="e">
        <f t="shared" si="548"/>
        <v>#N/A</v>
      </c>
      <c r="L5382" s="4" t="e">
        <f t="shared" si="549"/>
        <v>#N/A</v>
      </c>
      <c r="M5382" s="4"/>
    </row>
    <row r="5383" spans="1:13" x14ac:dyDescent="0.2">
      <c r="A5383" s="4">
        <f t="shared" si="546"/>
        <v>10752</v>
      </c>
      <c r="B5383" s="4" t="b">
        <f t="shared" si="547"/>
        <v>0</v>
      </c>
      <c r="C5383" s="5" t="b">
        <f>IF(AND(B5383,A5383&lt;=$G$1),TRUE(),FALSE())</f>
        <v>0</v>
      </c>
      <c r="D5383" s="4" t="e">
        <f>IF(AND($C5382,$I5382),IF(AND($L5382&lt;$C$3,$L5383&gt;=$C$3),$D5382+0.5,IF(AND($L5382&gt;=$C$3,$L5383&lt;$C$3),$D5382+0.5,$D5382)),$D5382)</f>
        <v>#N/A</v>
      </c>
      <c r="E5383" s="4" t="str">
        <f t="shared" ref="E5383:E5446" si="550">IF(C5383,A5383,"")</f>
        <v/>
      </c>
      <c r="F5383" s="4" t="str">
        <f>IF(C5383,ROW(),"")</f>
        <v/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>IF(C5383,IF(E5383-$E$7&gt;=$C$1/2,TRUE(),FALSE()),FALSE())</f>
        <v>0</v>
      </c>
      <c r="J5383" s="4" t="e">
        <f t="shared" ref="J5383:J5446" ca="1" si="551">IF(I5383,IF(C5383,AVERAGE(OFFSET($H$1:$H$27000,ROW()-$C$1/$C$4/2-1,0,$C$1/$C$4+1,1)),NA()),NA())</f>
        <v>#N/A</v>
      </c>
      <c r="K5383" s="4" t="e">
        <f t="shared" si="548"/>
        <v>#N/A</v>
      </c>
      <c r="L5383" s="4" t="e">
        <f t="shared" si="549"/>
        <v>#N/A</v>
      </c>
      <c r="M5383" s="4"/>
    </row>
    <row r="5384" spans="1:13" x14ac:dyDescent="0.2">
      <c r="A5384" s="4">
        <f t="shared" ref="A5384:A5447" si="552">A5383+$C$4</f>
        <v>10754</v>
      </c>
      <c r="B5384" s="4" t="b">
        <f t="shared" ref="B5384:B5447" si="553">IF(ROW()&lt;7+$G$4,TRUE(),FALSE())</f>
        <v>0</v>
      </c>
      <c r="C5384" s="5" t="b">
        <f>IF(AND(B5384,A5384&lt;=$G$1),TRUE(),FALSE())</f>
        <v>0</v>
      </c>
      <c r="D5384" s="4" t="e">
        <f>IF(AND($C5383,$I5383),IF(AND($L5383&lt;$C$3,$L5384&gt;=$C$3),$D5383+0.5,IF(AND($L5383&gt;=$C$3,$L5384&lt;$C$3),$D5383+0.5,$D5383)),$D5383)</f>
        <v>#N/A</v>
      </c>
      <c r="E5384" s="4" t="str">
        <f t="shared" si="550"/>
        <v/>
      </c>
      <c r="F5384" s="4" t="str">
        <f>IF(C5384,ROW(),"")</f>
        <v/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>IF(C5384,IF(E5384-$E$7&gt;=$C$1/2,TRUE(),FALSE()),FALSE())</f>
        <v>0</v>
      </c>
      <c r="J5384" s="4" t="e">
        <f t="shared" ca="1" si="551"/>
        <v>#N/A</v>
      </c>
      <c r="K5384" s="4" t="e">
        <f t="shared" ref="K5384:K5447" si="554">IF(I5384,ABS(INDEX($J$1:$J$27000,ROW()+$C$1/$C$4/2)-INDEX($J$1:$J$27000,ROW()-$C$1/$C$4/2)),NA())</f>
        <v>#N/A</v>
      </c>
      <c r="L5384" s="4" t="e">
        <f t="shared" ref="L5384:L5447" si="555">IF(AND(C5384,I5384),INDEX($K$1:$K$27000,ROW()+$C$1/$C$4+1),NA())</f>
        <v>#N/A</v>
      </c>
      <c r="M5384" s="4"/>
    </row>
    <row r="5385" spans="1:13" x14ac:dyDescent="0.2">
      <c r="A5385" s="4">
        <f t="shared" si="552"/>
        <v>10756</v>
      </c>
      <c r="B5385" s="4" t="b">
        <f t="shared" si="553"/>
        <v>0</v>
      </c>
      <c r="C5385" s="5" t="b">
        <f>IF(AND(B5385,A5385&lt;=$G$1),TRUE(),FALSE())</f>
        <v>0</v>
      </c>
      <c r="D5385" s="4" t="e">
        <f>IF(AND($C5384,$I5384),IF(AND($L5384&lt;$C$3,$L5385&gt;=$C$3),$D5384+0.5,IF(AND($L5384&gt;=$C$3,$L5385&lt;$C$3),$D5384+0.5,$D5384)),$D5384)</f>
        <v>#N/A</v>
      </c>
      <c r="E5385" s="4" t="str">
        <f t="shared" si="550"/>
        <v/>
      </c>
      <c r="F5385" s="4" t="str">
        <f>IF(C5385,ROW(),"")</f>
        <v/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>IF(C5385,IF(E5385-$E$7&gt;=$C$1/2,TRUE(),FALSE()),FALSE())</f>
        <v>0</v>
      </c>
      <c r="J5385" s="4" t="e">
        <f t="shared" ca="1" si="551"/>
        <v>#N/A</v>
      </c>
      <c r="K5385" s="4" t="e">
        <f t="shared" si="554"/>
        <v>#N/A</v>
      </c>
      <c r="L5385" s="4" t="e">
        <f t="shared" si="555"/>
        <v>#N/A</v>
      </c>
      <c r="M5385" s="4"/>
    </row>
    <row r="5386" spans="1:13" x14ac:dyDescent="0.2">
      <c r="A5386" s="4">
        <f t="shared" si="552"/>
        <v>10758</v>
      </c>
      <c r="B5386" s="4" t="b">
        <f t="shared" si="553"/>
        <v>0</v>
      </c>
      <c r="C5386" s="5" t="b">
        <f>IF(AND(B5386,A5386&lt;=$G$1),TRUE(),FALSE())</f>
        <v>0</v>
      </c>
      <c r="D5386" s="4" t="e">
        <f>IF(AND($C5385,$I5385),IF(AND($L5385&lt;$C$3,$L5386&gt;=$C$3),$D5385+0.5,IF(AND($L5385&gt;=$C$3,$L5386&lt;$C$3),$D5385+0.5,$D5385)),$D5385)</f>
        <v>#N/A</v>
      </c>
      <c r="E5386" s="4" t="str">
        <f t="shared" si="550"/>
        <v/>
      </c>
      <c r="F5386" s="4" t="str">
        <f>IF(C5386,ROW(),"")</f>
        <v/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>IF(C5386,IF(E5386-$E$7&gt;=$C$1/2,TRUE(),FALSE()),FALSE())</f>
        <v>0</v>
      </c>
      <c r="J5386" s="4" t="e">
        <f t="shared" ca="1" si="551"/>
        <v>#N/A</v>
      </c>
      <c r="K5386" s="4" t="e">
        <f t="shared" si="554"/>
        <v>#N/A</v>
      </c>
      <c r="L5386" s="4" t="e">
        <f t="shared" si="555"/>
        <v>#N/A</v>
      </c>
      <c r="M5386" s="4"/>
    </row>
    <row r="5387" spans="1:13" x14ac:dyDescent="0.2">
      <c r="A5387" s="4">
        <f t="shared" si="552"/>
        <v>10760</v>
      </c>
      <c r="B5387" s="4" t="b">
        <f t="shared" si="553"/>
        <v>0</v>
      </c>
      <c r="C5387" s="5" t="b">
        <f>IF(AND(B5387,A5387&lt;=$G$1),TRUE(),FALSE())</f>
        <v>0</v>
      </c>
      <c r="D5387" s="4" t="e">
        <f>IF(AND($C5386,$I5386),IF(AND($L5386&lt;$C$3,$L5387&gt;=$C$3),$D5386+0.5,IF(AND($L5386&gt;=$C$3,$L5387&lt;$C$3),$D5386+0.5,$D5386)),$D5386)</f>
        <v>#N/A</v>
      </c>
      <c r="E5387" s="4" t="str">
        <f t="shared" si="550"/>
        <v/>
      </c>
      <c r="F5387" s="4" t="str">
        <f>IF(C5387,ROW(),"")</f>
        <v/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>IF(C5387,IF(E5387-$E$7&gt;=$C$1/2,TRUE(),FALSE()),FALSE())</f>
        <v>0</v>
      </c>
      <c r="J5387" s="4" t="e">
        <f t="shared" ca="1" si="551"/>
        <v>#N/A</v>
      </c>
      <c r="K5387" s="4" t="e">
        <f t="shared" si="554"/>
        <v>#N/A</v>
      </c>
      <c r="L5387" s="4" t="e">
        <f t="shared" si="555"/>
        <v>#N/A</v>
      </c>
      <c r="M5387" s="4"/>
    </row>
    <row r="5388" spans="1:13" x14ac:dyDescent="0.2">
      <c r="A5388" s="4">
        <f t="shared" si="552"/>
        <v>10762</v>
      </c>
      <c r="B5388" s="4" t="b">
        <f t="shared" si="553"/>
        <v>0</v>
      </c>
      <c r="C5388" s="5" t="b">
        <f>IF(AND(B5388,A5388&lt;=$G$1),TRUE(),FALSE())</f>
        <v>0</v>
      </c>
      <c r="D5388" s="4" t="e">
        <f>IF(AND($C5387,$I5387),IF(AND($L5387&lt;$C$3,$L5388&gt;=$C$3),$D5387+0.5,IF(AND($L5387&gt;=$C$3,$L5388&lt;$C$3),$D5387+0.5,$D5387)),$D5387)</f>
        <v>#N/A</v>
      </c>
      <c r="E5388" s="4" t="str">
        <f t="shared" si="550"/>
        <v/>
      </c>
      <c r="F5388" s="4" t="str">
        <f>IF(C5388,ROW(),"")</f>
        <v/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>IF(C5388,IF(E5388-$E$7&gt;=$C$1/2,TRUE(),FALSE()),FALSE())</f>
        <v>0</v>
      </c>
      <c r="J5388" s="4" t="e">
        <f t="shared" ca="1" si="551"/>
        <v>#N/A</v>
      </c>
      <c r="K5388" s="4" t="e">
        <f t="shared" si="554"/>
        <v>#N/A</v>
      </c>
      <c r="L5388" s="4" t="e">
        <f t="shared" si="555"/>
        <v>#N/A</v>
      </c>
      <c r="M5388" s="4"/>
    </row>
    <row r="5389" spans="1:13" x14ac:dyDescent="0.2">
      <c r="A5389" s="4">
        <f t="shared" si="552"/>
        <v>10764</v>
      </c>
      <c r="B5389" s="4" t="b">
        <f t="shared" si="553"/>
        <v>0</v>
      </c>
      <c r="C5389" s="5" t="b">
        <f>IF(AND(B5389,A5389&lt;=$G$1),TRUE(),FALSE())</f>
        <v>0</v>
      </c>
      <c r="D5389" s="4" t="e">
        <f>IF(AND($C5388,$I5388),IF(AND($L5388&lt;$C$3,$L5389&gt;=$C$3),$D5388+0.5,IF(AND($L5388&gt;=$C$3,$L5389&lt;$C$3),$D5388+0.5,$D5388)),$D5388)</f>
        <v>#N/A</v>
      </c>
      <c r="E5389" s="4" t="str">
        <f t="shared" si="550"/>
        <v/>
      </c>
      <c r="F5389" s="4" t="str">
        <f>IF(C5389,ROW(),"")</f>
        <v/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>IF(C5389,IF(E5389-$E$7&gt;=$C$1/2,TRUE(),FALSE()),FALSE())</f>
        <v>0</v>
      </c>
      <c r="J5389" s="4" t="e">
        <f t="shared" ca="1" si="551"/>
        <v>#N/A</v>
      </c>
      <c r="K5389" s="4" t="e">
        <f t="shared" si="554"/>
        <v>#N/A</v>
      </c>
      <c r="L5389" s="4" t="e">
        <f t="shared" si="555"/>
        <v>#N/A</v>
      </c>
      <c r="M5389" s="4"/>
    </row>
    <row r="5390" spans="1:13" x14ac:dyDescent="0.2">
      <c r="A5390" s="4">
        <f t="shared" si="552"/>
        <v>10766</v>
      </c>
      <c r="B5390" s="4" t="b">
        <f t="shared" si="553"/>
        <v>0</v>
      </c>
      <c r="C5390" s="5" t="b">
        <f>IF(AND(B5390,A5390&lt;=$G$1),TRUE(),FALSE())</f>
        <v>0</v>
      </c>
      <c r="D5390" s="4" t="e">
        <f>IF(AND($C5389,$I5389),IF(AND($L5389&lt;$C$3,$L5390&gt;=$C$3),$D5389+0.5,IF(AND($L5389&gt;=$C$3,$L5390&lt;$C$3),$D5389+0.5,$D5389)),$D5389)</f>
        <v>#N/A</v>
      </c>
      <c r="E5390" s="4" t="str">
        <f t="shared" si="550"/>
        <v/>
      </c>
      <c r="F5390" s="4" t="str">
        <f>IF(C5390,ROW(),"")</f>
        <v/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>IF(C5390,IF(E5390-$E$7&gt;=$C$1/2,TRUE(),FALSE()),FALSE())</f>
        <v>0</v>
      </c>
      <c r="J5390" s="4" t="e">
        <f t="shared" ca="1" si="551"/>
        <v>#N/A</v>
      </c>
      <c r="K5390" s="4" t="e">
        <f t="shared" si="554"/>
        <v>#N/A</v>
      </c>
      <c r="L5390" s="4" t="e">
        <f t="shared" si="555"/>
        <v>#N/A</v>
      </c>
      <c r="M5390" s="4"/>
    </row>
    <row r="5391" spans="1:13" x14ac:dyDescent="0.2">
      <c r="A5391" s="4">
        <f t="shared" si="552"/>
        <v>10768</v>
      </c>
      <c r="B5391" s="4" t="b">
        <f t="shared" si="553"/>
        <v>0</v>
      </c>
      <c r="C5391" s="5" t="b">
        <f>IF(AND(B5391,A5391&lt;=$G$1),TRUE(),FALSE())</f>
        <v>0</v>
      </c>
      <c r="D5391" s="4" t="e">
        <f>IF(AND($C5390,$I5390),IF(AND($L5390&lt;$C$3,$L5391&gt;=$C$3),$D5390+0.5,IF(AND($L5390&gt;=$C$3,$L5391&lt;$C$3),$D5390+0.5,$D5390)),$D5390)</f>
        <v>#N/A</v>
      </c>
      <c r="E5391" s="4" t="str">
        <f t="shared" si="550"/>
        <v/>
      </c>
      <c r="F5391" s="4" t="str">
        <f>IF(C5391,ROW(),"")</f>
        <v/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>IF(C5391,IF(E5391-$E$7&gt;=$C$1/2,TRUE(),FALSE()),FALSE())</f>
        <v>0</v>
      </c>
      <c r="J5391" s="4" t="e">
        <f t="shared" ca="1" si="551"/>
        <v>#N/A</v>
      </c>
      <c r="K5391" s="4" t="e">
        <f t="shared" si="554"/>
        <v>#N/A</v>
      </c>
      <c r="L5391" s="4" t="e">
        <f t="shared" si="555"/>
        <v>#N/A</v>
      </c>
      <c r="M5391" s="4"/>
    </row>
    <row r="5392" spans="1:13" x14ac:dyDescent="0.2">
      <c r="A5392" s="4">
        <f t="shared" si="552"/>
        <v>10770</v>
      </c>
      <c r="B5392" s="4" t="b">
        <f t="shared" si="553"/>
        <v>0</v>
      </c>
      <c r="C5392" s="5" t="b">
        <f>IF(AND(B5392,A5392&lt;=$G$1),TRUE(),FALSE())</f>
        <v>0</v>
      </c>
      <c r="D5392" s="4" t="e">
        <f>IF(AND($C5391,$I5391),IF(AND($L5391&lt;$C$3,$L5392&gt;=$C$3),$D5391+0.5,IF(AND($L5391&gt;=$C$3,$L5392&lt;$C$3),$D5391+0.5,$D5391)),$D5391)</f>
        <v>#N/A</v>
      </c>
      <c r="E5392" s="4" t="str">
        <f t="shared" si="550"/>
        <v/>
      </c>
      <c r="F5392" s="4" t="str">
        <f>IF(C5392,ROW(),"")</f>
        <v/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>IF(C5392,IF(E5392-$E$7&gt;=$C$1/2,TRUE(),FALSE()),FALSE())</f>
        <v>0</v>
      </c>
      <c r="J5392" s="4" t="e">
        <f t="shared" ca="1" si="551"/>
        <v>#N/A</v>
      </c>
      <c r="K5392" s="4" t="e">
        <f t="shared" si="554"/>
        <v>#N/A</v>
      </c>
      <c r="L5392" s="4" t="e">
        <f t="shared" si="555"/>
        <v>#N/A</v>
      </c>
      <c r="M5392" s="4"/>
    </row>
    <row r="5393" spans="1:13" x14ac:dyDescent="0.2">
      <c r="A5393" s="4">
        <f t="shared" si="552"/>
        <v>10772</v>
      </c>
      <c r="B5393" s="4" t="b">
        <f t="shared" si="553"/>
        <v>0</v>
      </c>
      <c r="C5393" s="5" t="b">
        <f>IF(AND(B5393,A5393&lt;=$G$1),TRUE(),FALSE())</f>
        <v>0</v>
      </c>
      <c r="D5393" s="4" t="e">
        <f>IF(AND($C5392,$I5392),IF(AND($L5392&lt;$C$3,$L5393&gt;=$C$3),$D5392+0.5,IF(AND($L5392&gt;=$C$3,$L5393&lt;$C$3),$D5392+0.5,$D5392)),$D5392)</f>
        <v>#N/A</v>
      </c>
      <c r="E5393" s="4" t="str">
        <f t="shared" si="550"/>
        <v/>
      </c>
      <c r="F5393" s="4" t="str">
        <f>IF(C5393,ROW(),"")</f>
        <v/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>IF(C5393,IF(E5393-$E$7&gt;=$C$1/2,TRUE(),FALSE()),FALSE())</f>
        <v>0</v>
      </c>
      <c r="J5393" s="4" t="e">
        <f t="shared" ca="1" si="551"/>
        <v>#N/A</v>
      </c>
      <c r="K5393" s="4" t="e">
        <f t="shared" si="554"/>
        <v>#N/A</v>
      </c>
      <c r="L5393" s="4" t="e">
        <f t="shared" si="555"/>
        <v>#N/A</v>
      </c>
      <c r="M5393" s="4"/>
    </row>
    <row r="5394" spans="1:13" x14ac:dyDescent="0.2">
      <c r="A5394" s="4">
        <f t="shared" si="552"/>
        <v>10774</v>
      </c>
      <c r="B5394" s="4" t="b">
        <f t="shared" si="553"/>
        <v>0</v>
      </c>
      <c r="C5394" s="5" t="b">
        <f>IF(AND(B5394,A5394&lt;=$G$1),TRUE(),FALSE())</f>
        <v>0</v>
      </c>
      <c r="D5394" s="4" t="e">
        <f>IF(AND($C5393,$I5393),IF(AND($L5393&lt;$C$3,$L5394&gt;=$C$3),$D5393+0.5,IF(AND($L5393&gt;=$C$3,$L5394&lt;$C$3),$D5393+0.5,$D5393)),$D5393)</f>
        <v>#N/A</v>
      </c>
      <c r="E5394" s="4" t="str">
        <f t="shared" si="550"/>
        <v/>
      </c>
      <c r="F5394" s="4" t="str">
        <f>IF(C5394,ROW(),"")</f>
        <v/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>IF(C5394,IF(E5394-$E$7&gt;=$C$1/2,TRUE(),FALSE()),FALSE())</f>
        <v>0</v>
      </c>
      <c r="J5394" s="4" t="e">
        <f t="shared" ca="1" si="551"/>
        <v>#N/A</v>
      </c>
      <c r="K5394" s="4" t="e">
        <f t="shared" si="554"/>
        <v>#N/A</v>
      </c>
      <c r="L5394" s="4" t="e">
        <f t="shared" si="555"/>
        <v>#N/A</v>
      </c>
      <c r="M5394" s="4"/>
    </row>
    <row r="5395" spans="1:13" x14ac:dyDescent="0.2">
      <c r="A5395" s="4">
        <f t="shared" si="552"/>
        <v>10776</v>
      </c>
      <c r="B5395" s="4" t="b">
        <f t="shared" si="553"/>
        <v>0</v>
      </c>
      <c r="C5395" s="5" t="b">
        <f>IF(AND(B5395,A5395&lt;=$G$1),TRUE(),FALSE())</f>
        <v>0</v>
      </c>
      <c r="D5395" s="4" t="e">
        <f>IF(AND($C5394,$I5394),IF(AND($L5394&lt;$C$3,$L5395&gt;=$C$3),$D5394+0.5,IF(AND($L5394&gt;=$C$3,$L5395&lt;$C$3),$D5394+0.5,$D5394)),$D5394)</f>
        <v>#N/A</v>
      </c>
      <c r="E5395" s="4" t="str">
        <f t="shared" si="550"/>
        <v/>
      </c>
      <c r="F5395" s="4" t="str">
        <f>IF(C5395,ROW(),"")</f>
        <v/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>IF(C5395,IF(E5395-$E$7&gt;=$C$1/2,TRUE(),FALSE()),FALSE())</f>
        <v>0</v>
      </c>
      <c r="J5395" s="4" t="e">
        <f t="shared" ca="1" si="551"/>
        <v>#N/A</v>
      </c>
      <c r="K5395" s="4" t="e">
        <f t="shared" si="554"/>
        <v>#N/A</v>
      </c>
      <c r="L5395" s="4" t="e">
        <f t="shared" si="555"/>
        <v>#N/A</v>
      </c>
      <c r="M5395" s="4"/>
    </row>
    <row r="5396" spans="1:13" x14ac:dyDescent="0.2">
      <c r="A5396" s="4">
        <f t="shared" si="552"/>
        <v>10778</v>
      </c>
      <c r="B5396" s="4" t="b">
        <f t="shared" si="553"/>
        <v>0</v>
      </c>
      <c r="C5396" s="5" t="b">
        <f>IF(AND(B5396,A5396&lt;=$G$1),TRUE(),FALSE())</f>
        <v>0</v>
      </c>
      <c r="D5396" s="4" t="e">
        <f>IF(AND($C5395,$I5395),IF(AND($L5395&lt;$C$3,$L5396&gt;=$C$3),$D5395+0.5,IF(AND($L5395&gt;=$C$3,$L5396&lt;$C$3),$D5395+0.5,$D5395)),$D5395)</f>
        <v>#N/A</v>
      </c>
      <c r="E5396" s="4" t="str">
        <f t="shared" si="550"/>
        <v/>
      </c>
      <c r="F5396" s="4" t="str">
        <f>IF(C5396,ROW(),"")</f>
        <v/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>IF(C5396,IF(E5396-$E$7&gt;=$C$1/2,TRUE(),FALSE()),FALSE())</f>
        <v>0</v>
      </c>
      <c r="J5396" s="4" t="e">
        <f t="shared" ca="1" si="551"/>
        <v>#N/A</v>
      </c>
      <c r="K5396" s="4" t="e">
        <f t="shared" si="554"/>
        <v>#N/A</v>
      </c>
      <c r="L5396" s="4" t="e">
        <f t="shared" si="555"/>
        <v>#N/A</v>
      </c>
      <c r="M5396" s="4"/>
    </row>
    <row r="5397" spans="1:13" x14ac:dyDescent="0.2">
      <c r="A5397" s="4">
        <f t="shared" si="552"/>
        <v>10780</v>
      </c>
      <c r="B5397" s="4" t="b">
        <f t="shared" si="553"/>
        <v>0</v>
      </c>
      <c r="C5397" s="5" t="b">
        <f>IF(AND(B5397,A5397&lt;=$G$1),TRUE(),FALSE())</f>
        <v>0</v>
      </c>
      <c r="D5397" s="4" t="e">
        <f>IF(AND($C5396,$I5396),IF(AND($L5396&lt;$C$3,$L5397&gt;=$C$3),$D5396+0.5,IF(AND($L5396&gt;=$C$3,$L5397&lt;$C$3),$D5396+0.5,$D5396)),$D5396)</f>
        <v>#N/A</v>
      </c>
      <c r="E5397" s="4" t="str">
        <f t="shared" si="550"/>
        <v/>
      </c>
      <c r="F5397" s="4" t="str">
        <f>IF(C5397,ROW(),"")</f>
        <v/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>IF(C5397,IF(E5397-$E$7&gt;=$C$1/2,TRUE(),FALSE()),FALSE())</f>
        <v>0</v>
      </c>
      <c r="J5397" s="4" t="e">
        <f t="shared" ca="1" si="551"/>
        <v>#N/A</v>
      </c>
      <c r="K5397" s="4" t="e">
        <f t="shared" si="554"/>
        <v>#N/A</v>
      </c>
      <c r="L5397" s="4" t="e">
        <f t="shared" si="555"/>
        <v>#N/A</v>
      </c>
      <c r="M5397" s="4"/>
    </row>
    <row r="5398" spans="1:13" x14ac:dyDescent="0.2">
      <c r="A5398" s="4">
        <f t="shared" si="552"/>
        <v>10782</v>
      </c>
      <c r="B5398" s="4" t="b">
        <f t="shared" si="553"/>
        <v>0</v>
      </c>
      <c r="C5398" s="5" t="b">
        <f>IF(AND(B5398,A5398&lt;=$G$1),TRUE(),FALSE())</f>
        <v>0</v>
      </c>
      <c r="D5398" s="4" t="e">
        <f>IF(AND($C5397,$I5397),IF(AND($L5397&lt;$C$3,$L5398&gt;=$C$3),$D5397+0.5,IF(AND($L5397&gt;=$C$3,$L5398&lt;$C$3),$D5397+0.5,$D5397)),$D5397)</f>
        <v>#N/A</v>
      </c>
      <c r="E5398" s="4" t="str">
        <f t="shared" si="550"/>
        <v/>
      </c>
      <c r="F5398" s="4" t="str">
        <f>IF(C5398,ROW(),"")</f>
        <v/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>IF(C5398,IF(E5398-$E$7&gt;=$C$1/2,TRUE(),FALSE()),FALSE())</f>
        <v>0</v>
      </c>
      <c r="J5398" s="4" t="e">
        <f t="shared" ca="1" si="551"/>
        <v>#N/A</v>
      </c>
      <c r="K5398" s="4" t="e">
        <f t="shared" si="554"/>
        <v>#N/A</v>
      </c>
      <c r="L5398" s="4" t="e">
        <f t="shared" si="555"/>
        <v>#N/A</v>
      </c>
      <c r="M5398" s="4"/>
    </row>
    <row r="5399" spans="1:13" x14ac:dyDescent="0.2">
      <c r="A5399" s="4">
        <f t="shared" si="552"/>
        <v>10784</v>
      </c>
      <c r="B5399" s="4" t="b">
        <f t="shared" si="553"/>
        <v>0</v>
      </c>
      <c r="C5399" s="5" t="b">
        <f>IF(AND(B5399,A5399&lt;=$G$1),TRUE(),FALSE())</f>
        <v>0</v>
      </c>
      <c r="D5399" s="4" t="e">
        <f>IF(AND($C5398,$I5398),IF(AND($L5398&lt;$C$3,$L5399&gt;=$C$3),$D5398+0.5,IF(AND($L5398&gt;=$C$3,$L5399&lt;$C$3),$D5398+0.5,$D5398)),$D5398)</f>
        <v>#N/A</v>
      </c>
      <c r="E5399" s="4" t="str">
        <f t="shared" si="550"/>
        <v/>
      </c>
      <c r="F5399" s="4" t="str">
        <f>IF(C5399,ROW(),"")</f>
        <v/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>IF(C5399,IF(E5399-$E$7&gt;=$C$1/2,TRUE(),FALSE()),FALSE())</f>
        <v>0</v>
      </c>
      <c r="J5399" s="4" t="e">
        <f t="shared" ca="1" si="551"/>
        <v>#N/A</v>
      </c>
      <c r="K5399" s="4" t="e">
        <f t="shared" si="554"/>
        <v>#N/A</v>
      </c>
      <c r="L5399" s="4" t="e">
        <f t="shared" si="555"/>
        <v>#N/A</v>
      </c>
      <c r="M5399" s="4"/>
    </row>
    <row r="5400" spans="1:13" x14ac:dyDescent="0.2">
      <c r="A5400" s="4">
        <f t="shared" si="552"/>
        <v>10786</v>
      </c>
      <c r="B5400" s="4" t="b">
        <f t="shared" si="553"/>
        <v>0</v>
      </c>
      <c r="C5400" s="5" t="b">
        <f>IF(AND(B5400,A5400&lt;=$G$1),TRUE(),FALSE())</f>
        <v>0</v>
      </c>
      <c r="D5400" s="4" t="e">
        <f>IF(AND($C5399,$I5399),IF(AND($L5399&lt;$C$3,$L5400&gt;=$C$3),$D5399+0.5,IF(AND($L5399&gt;=$C$3,$L5400&lt;$C$3),$D5399+0.5,$D5399)),$D5399)</f>
        <v>#N/A</v>
      </c>
      <c r="E5400" s="4" t="str">
        <f t="shared" si="550"/>
        <v/>
      </c>
      <c r="F5400" s="4" t="str">
        <f>IF(C5400,ROW(),"")</f>
        <v/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>IF(C5400,IF(E5400-$E$7&gt;=$C$1/2,TRUE(),FALSE()),FALSE())</f>
        <v>0</v>
      </c>
      <c r="J5400" s="4" t="e">
        <f t="shared" ca="1" si="551"/>
        <v>#N/A</v>
      </c>
      <c r="K5400" s="4" t="e">
        <f t="shared" si="554"/>
        <v>#N/A</v>
      </c>
      <c r="L5400" s="4" t="e">
        <f t="shared" si="555"/>
        <v>#N/A</v>
      </c>
      <c r="M5400" s="4"/>
    </row>
    <row r="5401" spans="1:13" x14ac:dyDescent="0.2">
      <c r="A5401" s="4">
        <f t="shared" si="552"/>
        <v>10788</v>
      </c>
      <c r="B5401" s="4" t="b">
        <f t="shared" si="553"/>
        <v>0</v>
      </c>
      <c r="C5401" s="5" t="b">
        <f>IF(AND(B5401,A5401&lt;=$G$1),TRUE(),FALSE())</f>
        <v>0</v>
      </c>
      <c r="D5401" s="4" t="e">
        <f>IF(AND($C5400,$I5400),IF(AND($L5400&lt;$C$3,$L5401&gt;=$C$3),$D5400+0.5,IF(AND($L5400&gt;=$C$3,$L5401&lt;$C$3),$D5400+0.5,$D5400)),$D5400)</f>
        <v>#N/A</v>
      </c>
      <c r="E5401" s="4" t="str">
        <f t="shared" si="550"/>
        <v/>
      </c>
      <c r="F5401" s="4" t="str">
        <f>IF(C5401,ROW(),"")</f>
        <v/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>IF(C5401,IF(E5401-$E$7&gt;=$C$1/2,TRUE(),FALSE()),FALSE())</f>
        <v>0</v>
      </c>
      <c r="J5401" s="4" t="e">
        <f t="shared" ca="1" si="551"/>
        <v>#N/A</v>
      </c>
      <c r="K5401" s="4" t="e">
        <f t="shared" si="554"/>
        <v>#N/A</v>
      </c>
      <c r="L5401" s="4" t="e">
        <f t="shared" si="555"/>
        <v>#N/A</v>
      </c>
      <c r="M5401" s="4"/>
    </row>
    <row r="5402" spans="1:13" x14ac:dyDescent="0.2">
      <c r="A5402" s="4">
        <f t="shared" si="552"/>
        <v>10790</v>
      </c>
      <c r="B5402" s="4" t="b">
        <f t="shared" si="553"/>
        <v>0</v>
      </c>
      <c r="C5402" s="5" t="b">
        <f>IF(AND(B5402,A5402&lt;=$G$1),TRUE(),FALSE())</f>
        <v>0</v>
      </c>
      <c r="D5402" s="4" t="e">
        <f>IF(AND($C5401,$I5401),IF(AND($L5401&lt;$C$3,$L5402&gt;=$C$3),$D5401+0.5,IF(AND($L5401&gt;=$C$3,$L5402&lt;$C$3),$D5401+0.5,$D5401)),$D5401)</f>
        <v>#N/A</v>
      </c>
      <c r="E5402" s="4" t="str">
        <f t="shared" si="550"/>
        <v/>
      </c>
      <c r="F5402" s="4" t="str">
        <f>IF(C5402,ROW(),"")</f>
        <v/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>IF(C5402,IF(E5402-$E$7&gt;=$C$1/2,TRUE(),FALSE()),FALSE())</f>
        <v>0</v>
      </c>
      <c r="J5402" s="4" t="e">
        <f t="shared" ca="1" si="551"/>
        <v>#N/A</v>
      </c>
      <c r="K5402" s="4" t="e">
        <f t="shared" si="554"/>
        <v>#N/A</v>
      </c>
      <c r="L5402" s="4" t="e">
        <f t="shared" si="555"/>
        <v>#N/A</v>
      </c>
      <c r="M5402" s="4"/>
    </row>
    <row r="5403" spans="1:13" x14ac:dyDescent="0.2">
      <c r="A5403" s="4">
        <f t="shared" si="552"/>
        <v>10792</v>
      </c>
      <c r="B5403" s="4" t="b">
        <f t="shared" si="553"/>
        <v>0</v>
      </c>
      <c r="C5403" s="5" t="b">
        <f>IF(AND(B5403,A5403&lt;=$G$1),TRUE(),FALSE())</f>
        <v>0</v>
      </c>
      <c r="D5403" s="4" t="e">
        <f>IF(AND($C5402,$I5402),IF(AND($L5402&lt;$C$3,$L5403&gt;=$C$3),$D5402+0.5,IF(AND($L5402&gt;=$C$3,$L5403&lt;$C$3),$D5402+0.5,$D5402)),$D5402)</f>
        <v>#N/A</v>
      </c>
      <c r="E5403" s="4" t="str">
        <f t="shared" si="550"/>
        <v/>
      </c>
      <c r="F5403" s="4" t="str">
        <f>IF(C5403,ROW(),"")</f>
        <v/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>IF(C5403,IF(E5403-$E$7&gt;=$C$1/2,TRUE(),FALSE()),FALSE())</f>
        <v>0</v>
      </c>
      <c r="J5403" s="4" t="e">
        <f t="shared" ca="1" si="551"/>
        <v>#N/A</v>
      </c>
      <c r="K5403" s="4" t="e">
        <f t="shared" si="554"/>
        <v>#N/A</v>
      </c>
      <c r="L5403" s="4" t="e">
        <f t="shared" si="555"/>
        <v>#N/A</v>
      </c>
      <c r="M5403" s="4"/>
    </row>
    <row r="5404" spans="1:13" x14ac:dyDescent="0.2">
      <c r="A5404" s="4">
        <f t="shared" si="552"/>
        <v>10794</v>
      </c>
      <c r="B5404" s="4" t="b">
        <f t="shared" si="553"/>
        <v>0</v>
      </c>
      <c r="C5404" s="5" t="b">
        <f>IF(AND(B5404,A5404&lt;=$G$1),TRUE(),FALSE())</f>
        <v>0</v>
      </c>
      <c r="D5404" s="4" t="e">
        <f>IF(AND($C5403,$I5403),IF(AND($L5403&lt;$C$3,$L5404&gt;=$C$3),$D5403+0.5,IF(AND($L5403&gt;=$C$3,$L5404&lt;$C$3),$D5403+0.5,$D5403)),$D5403)</f>
        <v>#N/A</v>
      </c>
      <c r="E5404" s="4" t="str">
        <f t="shared" si="550"/>
        <v/>
      </c>
      <c r="F5404" s="4" t="str">
        <f>IF(C5404,ROW(),"")</f>
        <v/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>IF(C5404,IF(E5404-$E$7&gt;=$C$1/2,TRUE(),FALSE()),FALSE())</f>
        <v>0</v>
      </c>
      <c r="J5404" s="4" t="e">
        <f t="shared" ca="1" si="551"/>
        <v>#N/A</v>
      </c>
      <c r="K5404" s="4" t="e">
        <f t="shared" si="554"/>
        <v>#N/A</v>
      </c>
      <c r="L5404" s="4" t="e">
        <f t="shared" si="555"/>
        <v>#N/A</v>
      </c>
      <c r="M5404" s="4"/>
    </row>
    <row r="5405" spans="1:13" x14ac:dyDescent="0.2">
      <c r="A5405" s="4">
        <f t="shared" si="552"/>
        <v>10796</v>
      </c>
      <c r="B5405" s="4" t="b">
        <f t="shared" si="553"/>
        <v>0</v>
      </c>
      <c r="C5405" s="5" t="b">
        <f>IF(AND(B5405,A5405&lt;=$G$1),TRUE(),FALSE())</f>
        <v>0</v>
      </c>
      <c r="D5405" s="4" t="e">
        <f>IF(AND($C5404,$I5404),IF(AND($L5404&lt;$C$3,$L5405&gt;=$C$3),$D5404+0.5,IF(AND($L5404&gt;=$C$3,$L5405&lt;$C$3),$D5404+0.5,$D5404)),$D5404)</f>
        <v>#N/A</v>
      </c>
      <c r="E5405" s="4" t="str">
        <f t="shared" si="550"/>
        <v/>
      </c>
      <c r="F5405" s="4" t="str">
        <f>IF(C5405,ROW(),"")</f>
        <v/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>IF(C5405,IF(E5405-$E$7&gt;=$C$1/2,TRUE(),FALSE()),FALSE())</f>
        <v>0</v>
      </c>
      <c r="J5405" s="4" t="e">
        <f t="shared" ca="1" si="551"/>
        <v>#N/A</v>
      </c>
      <c r="K5405" s="4" t="e">
        <f t="shared" si="554"/>
        <v>#N/A</v>
      </c>
      <c r="L5405" s="4" t="e">
        <f t="shared" si="555"/>
        <v>#N/A</v>
      </c>
      <c r="M5405" s="4"/>
    </row>
    <row r="5406" spans="1:13" x14ac:dyDescent="0.2">
      <c r="A5406" s="4">
        <f t="shared" si="552"/>
        <v>10798</v>
      </c>
      <c r="B5406" s="4" t="b">
        <f t="shared" si="553"/>
        <v>0</v>
      </c>
      <c r="C5406" s="5" t="b">
        <f>IF(AND(B5406,A5406&lt;=$G$1),TRUE(),FALSE())</f>
        <v>0</v>
      </c>
      <c r="D5406" s="4" t="e">
        <f>IF(AND($C5405,$I5405),IF(AND($L5405&lt;$C$3,$L5406&gt;=$C$3),$D5405+0.5,IF(AND($L5405&gt;=$C$3,$L5406&lt;$C$3),$D5405+0.5,$D5405)),$D5405)</f>
        <v>#N/A</v>
      </c>
      <c r="E5406" s="4" t="str">
        <f t="shared" si="550"/>
        <v/>
      </c>
      <c r="F5406" s="4" t="str">
        <f>IF(C5406,ROW(),"")</f>
        <v/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>IF(C5406,IF(E5406-$E$7&gt;=$C$1/2,TRUE(),FALSE()),FALSE())</f>
        <v>0</v>
      </c>
      <c r="J5406" s="4" t="e">
        <f t="shared" ca="1" si="551"/>
        <v>#N/A</v>
      </c>
      <c r="K5406" s="4" t="e">
        <f t="shared" si="554"/>
        <v>#N/A</v>
      </c>
      <c r="L5406" s="4" t="e">
        <f t="shared" si="555"/>
        <v>#N/A</v>
      </c>
      <c r="M5406" s="4"/>
    </row>
    <row r="5407" spans="1:13" x14ac:dyDescent="0.2">
      <c r="A5407" s="4">
        <f t="shared" si="552"/>
        <v>10800</v>
      </c>
      <c r="B5407" s="4" t="b">
        <f t="shared" si="553"/>
        <v>0</v>
      </c>
      <c r="C5407" s="5" t="b">
        <f>IF(AND(B5407,A5407&lt;=$G$1),TRUE(),FALSE())</f>
        <v>0</v>
      </c>
      <c r="D5407" s="4" t="e">
        <f>IF(AND($C5406,$I5406),IF(AND($L5406&lt;$C$3,$L5407&gt;=$C$3),$D5406+0.5,IF(AND($L5406&gt;=$C$3,$L5407&lt;$C$3),$D5406+0.5,$D5406)),$D5406)</f>
        <v>#N/A</v>
      </c>
      <c r="E5407" s="4" t="str">
        <f t="shared" si="550"/>
        <v/>
      </c>
      <c r="F5407" s="4" t="str">
        <f>IF(C5407,ROW(),"")</f>
        <v/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>IF(C5407,IF(E5407-$E$7&gt;=$C$1/2,TRUE(),FALSE()),FALSE())</f>
        <v>0</v>
      </c>
      <c r="J5407" s="4" t="e">
        <f t="shared" ca="1" si="551"/>
        <v>#N/A</v>
      </c>
      <c r="K5407" s="4" t="e">
        <f t="shared" si="554"/>
        <v>#N/A</v>
      </c>
      <c r="L5407" s="4" t="e">
        <f t="shared" si="555"/>
        <v>#N/A</v>
      </c>
      <c r="M5407" s="4"/>
    </row>
    <row r="5408" spans="1:13" x14ac:dyDescent="0.2">
      <c r="A5408" s="4">
        <f t="shared" si="552"/>
        <v>10802</v>
      </c>
      <c r="B5408" s="4" t="b">
        <f t="shared" si="553"/>
        <v>0</v>
      </c>
      <c r="C5408" s="5" t="b">
        <f>IF(AND(B5408,A5408&lt;=$G$1),TRUE(),FALSE())</f>
        <v>0</v>
      </c>
      <c r="D5408" s="4" t="e">
        <f>IF(AND($C5407,$I5407),IF(AND($L5407&lt;$C$3,$L5408&gt;=$C$3),$D5407+0.5,IF(AND($L5407&gt;=$C$3,$L5408&lt;$C$3),$D5407+0.5,$D5407)),$D5407)</f>
        <v>#N/A</v>
      </c>
      <c r="E5408" s="4" t="str">
        <f t="shared" si="550"/>
        <v/>
      </c>
      <c r="F5408" s="4" t="str">
        <f>IF(C5408,ROW(),"")</f>
        <v/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>IF(C5408,IF(E5408-$E$7&gt;=$C$1/2,TRUE(),FALSE()),FALSE())</f>
        <v>0</v>
      </c>
      <c r="J5408" s="4" t="e">
        <f t="shared" ca="1" si="551"/>
        <v>#N/A</v>
      </c>
      <c r="K5408" s="4" t="e">
        <f t="shared" si="554"/>
        <v>#N/A</v>
      </c>
      <c r="L5408" s="4" t="e">
        <f t="shared" si="555"/>
        <v>#N/A</v>
      </c>
      <c r="M5408" s="4"/>
    </row>
    <row r="5409" spans="1:13" x14ac:dyDescent="0.2">
      <c r="A5409" s="4">
        <f t="shared" si="552"/>
        <v>10804</v>
      </c>
      <c r="B5409" s="4" t="b">
        <f t="shared" si="553"/>
        <v>0</v>
      </c>
      <c r="C5409" s="5" t="b">
        <f>IF(AND(B5409,A5409&lt;=$G$1),TRUE(),FALSE())</f>
        <v>0</v>
      </c>
      <c r="D5409" s="4" t="e">
        <f>IF(AND($C5408,$I5408),IF(AND($L5408&lt;$C$3,$L5409&gt;=$C$3),$D5408+0.5,IF(AND($L5408&gt;=$C$3,$L5409&lt;$C$3),$D5408+0.5,$D5408)),$D5408)</f>
        <v>#N/A</v>
      </c>
      <c r="E5409" s="4" t="str">
        <f t="shared" si="550"/>
        <v/>
      </c>
      <c r="F5409" s="4" t="str">
        <f>IF(C5409,ROW(),"")</f>
        <v/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>IF(C5409,IF(E5409-$E$7&gt;=$C$1/2,TRUE(),FALSE()),FALSE())</f>
        <v>0</v>
      </c>
      <c r="J5409" s="4" t="e">
        <f t="shared" ca="1" si="551"/>
        <v>#N/A</v>
      </c>
      <c r="K5409" s="4" t="e">
        <f t="shared" si="554"/>
        <v>#N/A</v>
      </c>
      <c r="L5409" s="4" t="e">
        <f t="shared" si="555"/>
        <v>#N/A</v>
      </c>
      <c r="M5409" s="4"/>
    </row>
    <row r="5410" spans="1:13" x14ac:dyDescent="0.2">
      <c r="A5410" s="4">
        <f t="shared" si="552"/>
        <v>10806</v>
      </c>
      <c r="B5410" s="4" t="b">
        <f t="shared" si="553"/>
        <v>0</v>
      </c>
      <c r="C5410" s="5" t="b">
        <f>IF(AND(B5410,A5410&lt;=$G$1),TRUE(),FALSE())</f>
        <v>0</v>
      </c>
      <c r="D5410" s="4" t="e">
        <f>IF(AND($C5409,$I5409),IF(AND($L5409&lt;$C$3,$L5410&gt;=$C$3),$D5409+0.5,IF(AND($L5409&gt;=$C$3,$L5410&lt;$C$3),$D5409+0.5,$D5409)),$D5409)</f>
        <v>#N/A</v>
      </c>
      <c r="E5410" s="4" t="str">
        <f t="shared" si="550"/>
        <v/>
      </c>
      <c r="F5410" s="4" t="str">
        <f>IF(C5410,ROW(),"")</f>
        <v/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>IF(C5410,IF(E5410-$E$7&gt;=$C$1/2,TRUE(),FALSE()),FALSE())</f>
        <v>0</v>
      </c>
      <c r="J5410" s="4" t="e">
        <f t="shared" ca="1" si="551"/>
        <v>#N/A</v>
      </c>
      <c r="K5410" s="4" t="e">
        <f t="shared" si="554"/>
        <v>#N/A</v>
      </c>
      <c r="L5410" s="4" t="e">
        <f t="shared" si="555"/>
        <v>#N/A</v>
      </c>
      <c r="M5410" s="4"/>
    </row>
    <row r="5411" spans="1:13" x14ac:dyDescent="0.2">
      <c r="A5411" s="4">
        <f t="shared" si="552"/>
        <v>10808</v>
      </c>
      <c r="B5411" s="4" t="b">
        <f t="shared" si="553"/>
        <v>0</v>
      </c>
      <c r="C5411" s="5" t="b">
        <f>IF(AND(B5411,A5411&lt;=$G$1),TRUE(),FALSE())</f>
        <v>0</v>
      </c>
      <c r="D5411" s="4" t="e">
        <f>IF(AND($C5410,$I5410),IF(AND($L5410&lt;$C$3,$L5411&gt;=$C$3),$D5410+0.5,IF(AND($L5410&gt;=$C$3,$L5411&lt;$C$3),$D5410+0.5,$D5410)),$D5410)</f>
        <v>#N/A</v>
      </c>
      <c r="E5411" s="4" t="str">
        <f t="shared" si="550"/>
        <v/>
      </c>
      <c r="F5411" s="4" t="str">
        <f>IF(C5411,ROW(),"")</f>
        <v/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>IF(C5411,IF(E5411-$E$7&gt;=$C$1/2,TRUE(),FALSE()),FALSE())</f>
        <v>0</v>
      </c>
      <c r="J5411" s="4" t="e">
        <f t="shared" ca="1" si="551"/>
        <v>#N/A</v>
      </c>
      <c r="K5411" s="4" t="e">
        <f t="shared" si="554"/>
        <v>#N/A</v>
      </c>
      <c r="L5411" s="4" t="e">
        <f t="shared" si="555"/>
        <v>#N/A</v>
      </c>
      <c r="M5411" s="4"/>
    </row>
    <row r="5412" spans="1:13" x14ac:dyDescent="0.2">
      <c r="A5412" s="4">
        <f t="shared" si="552"/>
        <v>10810</v>
      </c>
      <c r="B5412" s="4" t="b">
        <f t="shared" si="553"/>
        <v>0</v>
      </c>
      <c r="C5412" s="5" t="b">
        <f>IF(AND(B5412,A5412&lt;=$G$1),TRUE(),FALSE())</f>
        <v>0</v>
      </c>
      <c r="D5412" s="4" t="e">
        <f>IF(AND($C5411,$I5411),IF(AND($L5411&lt;$C$3,$L5412&gt;=$C$3),$D5411+0.5,IF(AND($L5411&gt;=$C$3,$L5412&lt;$C$3),$D5411+0.5,$D5411)),$D5411)</f>
        <v>#N/A</v>
      </c>
      <c r="E5412" s="4" t="str">
        <f t="shared" si="550"/>
        <v/>
      </c>
      <c r="F5412" s="4" t="str">
        <f>IF(C5412,ROW(),"")</f>
        <v/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>IF(C5412,IF(E5412-$E$7&gt;=$C$1/2,TRUE(),FALSE()),FALSE())</f>
        <v>0</v>
      </c>
      <c r="J5412" s="4" t="e">
        <f t="shared" ca="1" si="551"/>
        <v>#N/A</v>
      </c>
      <c r="K5412" s="4" t="e">
        <f t="shared" si="554"/>
        <v>#N/A</v>
      </c>
      <c r="L5412" s="4" t="e">
        <f t="shared" si="555"/>
        <v>#N/A</v>
      </c>
      <c r="M5412" s="4"/>
    </row>
    <row r="5413" spans="1:13" x14ac:dyDescent="0.2">
      <c r="A5413" s="4">
        <f t="shared" si="552"/>
        <v>10812</v>
      </c>
      <c r="B5413" s="4" t="b">
        <f t="shared" si="553"/>
        <v>0</v>
      </c>
      <c r="C5413" s="5" t="b">
        <f>IF(AND(B5413,A5413&lt;=$G$1),TRUE(),FALSE())</f>
        <v>0</v>
      </c>
      <c r="D5413" s="4" t="e">
        <f>IF(AND($C5412,$I5412),IF(AND($L5412&lt;$C$3,$L5413&gt;=$C$3),$D5412+0.5,IF(AND($L5412&gt;=$C$3,$L5413&lt;$C$3),$D5412+0.5,$D5412)),$D5412)</f>
        <v>#N/A</v>
      </c>
      <c r="E5413" s="4" t="str">
        <f t="shared" si="550"/>
        <v/>
      </c>
      <c r="F5413" s="4" t="str">
        <f>IF(C5413,ROW(),"")</f>
        <v/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>IF(C5413,IF(E5413-$E$7&gt;=$C$1/2,TRUE(),FALSE()),FALSE())</f>
        <v>0</v>
      </c>
      <c r="J5413" s="4" t="e">
        <f t="shared" ca="1" si="551"/>
        <v>#N/A</v>
      </c>
      <c r="K5413" s="4" t="e">
        <f t="shared" si="554"/>
        <v>#N/A</v>
      </c>
      <c r="L5413" s="4" t="e">
        <f t="shared" si="555"/>
        <v>#N/A</v>
      </c>
      <c r="M5413" s="4"/>
    </row>
    <row r="5414" spans="1:13" x14ac:dyDescent="0.2">
      <c r="A5414" s="4">
        <f t="shared" si="552"/>
        <v>10814</v>
      </c>
      <c r="B5414" s="4" t="b">
        <f t="shared" si="553"/>
        <v>0</v>
      </c>
      <c r="C5414" s="5" t="b">
        <f>IF(AND(B5414,A5414&lt;=$G$1),TRUE(),FALSE())</f>
        <v>0</v>
      </c>
      <c r="D5414" s="4" t="e">
        <f>IF(AND($C5413,$I5413),IF(AND($L5413&lt;$C$3,$L5414&gt;=$C$3),$D5413+0.5,IF(AND($L5413&gt;=$C$3,$L5414&lt;$C$3),$D5413+0.5,$D5413)),$D5413)</f>
        <v>#N/A</v>
      </c>
      <c r="E5414" s="4" t="str">
        <f t="shared" si="550"/>
        <v/>
      </c>
      <c r="F5414" s="4" t="str">
        <f>IF(C5414,ROW(),"")</f>
        <v/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>IF(C5414,IF(E5414-$E$7&gt;=$C$1/2,TRUE(),FALSE()),FALSE())</f>
        <v>0</v>
      </c>
      <c r="J5414" s="4" t="e">
        <f t="shared" ca="1" si="551"/>
        <v>#N/A</v>
      </c>
      <c r="K5414" s="4" t="e">
        <f t="shared" si="554"/>
        <v>#N/A</v>
      </c>
      <c r="L5414" s="4" t="e">
        <f t="shared" si="555"/>
        <v>#N/A</v>
      </c>
      <c r="M5414" s="4"/>
    </row>
    <row r="5415" spans="1:13" x14ac:dyDescent="0.2">
      <c r="A5415" s="4">
        <f t="shared" si="552"/>
        <v>10816</v>
      </c>
      <c r="B5415" s="4" t="b">
        <f t="shared" si="553"/>
        <v>0</v>
      </c>
      <c r="C5415" s="5" t="b">
        <f>IF(AND(B5415,A5415&lt;=$G$1),TRUE(),FALSE())</f>
        <v>0</v>
      </c>
      <c r="D5415" s="4" t="e">
        <f>IF(AND($C5414,$I5414),IF(AND($L5414&lt;$C$3,$L5415&gt;=$C$3),$D5414+0.5,IF(AND($L5414&gt;=$C$3,$L5415&lt;$C$3),$D5414+0.5,$D5414)),$D5414)</f>
        <v>#N/A</v>
      </c>
      <c r="E5415" s="4" t="str">
        <f t="shared" si="550"/>
        <v/>
      </c>
      <c r="F5415" s="4" t="str">
        <f>IF(C5415,ROW(),"")</f>
        <v/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>IF(C5415,IF(E5415-$E$7&gt;=$C$1/2,TRUE(),FALSE()),FALSE())</f>
        <v>0</v>
      </c>
      <c r="J5415" s="4" t="e">
        <f t="shared" ca="1" si="551"/>
        <v>#N/A</v>
      </c>
      <c r="K5415" s="4" t="e">
        <f t="shared" si="554"/>
        <v>#N/A</v>
      </c>
      <c r="L5415" s="4" t="e">
        <f t="shared" si="555"/>
        <v>#N/A</v>
      </c>
      <c r="M5415" s="4"/>
    </row>
    <row r="5416" spans="1:13" x14ac:dyDescent="0.2">
      <c r="A5416" s="4">
        <f t="shared" si="552"/>
        <v>10818</v>
      </c>
      <c r="B5416" s="4" t="b">
        <f t="shared" si="553"/>
        <v>0</v>
      </c>
      <c r="C5416" s="5" t="b">
        <f>IF(AND(B5416,A5416&lt;=$G$1),TRUE(),FALSE())</f>
        <v>0</v>
      </c>
      <c r="D5416" s="4" t="e">
        <f>IF(AND($C5415,$I5415),IF(AND($L5415&lt;$C$3,$L5416&gt;=$C$3),$D5415+0.5,IF(AND($L5415&gt;=$C$3,$L5416&lt;$C$3),$D5415+0.5,$D5415)),$D5415)</f>
        <v>#N/A</v>
      </c>
      <c r="E5416" s="4" t="str">
        <f t="shared" si="550"/>
        <v/>
      </c>
      <c r="F5416" s="4" t="str">
        <f>IF(C5416,ROW(),"")</f>
        <v/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>IF(C5416,IF(E5416-$E$7&gt;=$C$1/2,TRUE(),FALSE()),FALSE())</f>
        <v>0</v>
      </c>
      <c r="J5416" s="4" t="e">
        <f t="shared" ca="1" si="551"/>
        <v>#N/A</v>
      </c>
      <c r="K5416" s="4" t="e">
        <f t="shared" si="554"/>
        <v>#N/A</v>
      </c>
      <c r="L5416" s="4" t="e">
        <f t="shared" si="555"/>
        <v>#N/A</v>
      </c>
      <c r="M5416" s="4"/>
    </row>
    <row r="5417" spans="1:13" x14ac:dyDescent="0.2">
      <c r="A5417" s="4">
        <f t="shared" si="552"/>
        <v>10820</v>
      </c>
      <c r="B5417" s="4" t="b">
        <f t="shared" si="553"/>
        <v>0</v>
      </c>
      <c r="C5417" s="5" t="b">
        <f>IF(AND(B5417,A5417&lt;=$G$1),TRUE(),FALSE())</f>
        <v>0</v>
      </c>
      <c r="D5417" s="4" t="e">
        <f>IF(AND($C5416,$I5416),IF(AND($L5416&lt;$C$3,$L5417&gt;=$C$3),$D5416+0.5,IF(AND($L5416&gt;=$C$3,$L5417&lt;$C$3),$D5416+0.5,$D5416)),$D5416)</f>
        <v>#N/A</v>
      </c>
      <c r="E5417" s="4" t="str">
        <f t="shared" si="550"/>
        <v/>
      </c>
      <c r="F5417" s="4" t="str">
        <f>IF(C5417,ROW(),"")</f>
        <v/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>IF(C5417,IF(E5417-$E$7&gt;=$C$1/2,TRUE(),FALSE()),FALSE())</f>
        <v>0</v>
      </c>
      <c r="J5417" s="4" t="e">
        <f t="shared" ca="1" si="551"/>
        <v>#N/A</v>
      </c>
      <c r="K5417" s="4" t="e">
        <f t="shared" si="554"/>
        <v>#N/A</v>
      </c>
      <c r="L5417" s="4" t="e">
        <f t="shared" si="555"/>
        <v>#N/A</v>
      </c>
      <c r="M5417" s="4"/>
    </row>
    <row r="5418" spans="1:13" x14ac:dyDescent="0.2">
      <c r="A5418" s="4">
        <f t="shared" si="552"/>
        <v>10822</v>
      </c>
      <c r="B5418" s="4" t="b">
        <f t="shared" si="553"/>
        <v>0</v>
      </c>
      <c r="C5418" s="5" t="b">
        <f>IF(AND(B5418,A5418&lt;=$G$1),TRUE(),FALSE())</f>
        <v>0</v>
      </c>
      <c r="D5418" s="4" t="e">
        <f>IF(AND($C5417,$I5417),IF(AND($L5417&lt;$C$3,$L5418&gt;=$C$3),$D5417+0.5,IF(AND($L5417&gt;=$C$3,$L5418&lt;$C$3),$D5417+0.5,$D5417)),$D5417)</f>
        <v>#N/A</v>
      </c>
      <c r="E5418" s="4" t="str">
        <f t="shared" si="550"/>
        <v/>
      </c>
      <c r="F5418" s="4" t="str">
        <f>IF(C5418,ROW(),"")</f>
        <v/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>IF(C5418,IF(E5418-$E$7&gt;=$C$1/2,TRUE(),FALSE()),FALSE())</f>
        <v>0</v>
      </c>
      <c r="J5418" s="4" t="e">
        <f t="shared" ca="1" si="551"/>
        <v>#N/A</v>
      </c>
      <c r="K5418" s="4" t="e">
        <f t="shared" si="554"/>
        <v>#N/A</v>
      </c>
      <c r="L5418" s="4" t="e">
        <f t="shared" si="555"/>
        <v>#N/A</v>
      </c>
      <c r="M5418" s="4"/>
    </row>
    <row r="5419" spans="1:13" x14ac:dyDescent="0.2">
      <c r="A5419" s="4">
        <f t="shared" si="552"/>
        <v>10824</v>
      </c>
      <c r="B5419" s="4" t="b">
        <f t="shared" si="553"/>
        <v>0</v>
      </c>
      <c r="C5419" s="5" t="b">
        <f>IF(AND(B5419,A5419&lt;=$G$1),TRUE(),FALSE())</f>
        <v>0</v>
      </c>
      <c r="D5419" s="4" t="e">
        <f>IF(AND($C5418,$I5418),IF(AND($L5418&lt;$C$3,$L5419&gt;=$C$3),$D5418+0.5,IF(AND($L5418&gt;=$C$3,$L5419&lt;$C$3),$D5418+0.5,$D5418)),$D5418)</f>
        <v>#N/A</v>
      </c>
      <c r="E5419" s="4" t="str">
        <f t="shared" si="550"/>
        <v/>
      </c>
      <c r="F5419" s="4" t="str">
        <f>IF(C5419,ROW(),"")</f>
        <v/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>IF(C5419,IF(E5419-$E$7&gt;=$C$1/2,TRUE(),FALSE()),FALSE())</f>
        <v>0</v>
      </c>
      <c r="J5419" s="4" t="e">
        <f t="shared" ca="1" si="551"/>
        <v>#N/A</v>
      </c>
      <c r="K5419" s="4" t="e">
        <f t="shared" si="554"/>
        <v>#N/A</v>
      </c>
      <c r="L5419" s="4" t="e">
        <f t="shared" si="555"/>
        <v>#N/A</v>
      </c>
      <c r="M5419" s="4"/>
    </row>
    <row r="5420" spans="1:13" x14ac:dyDescent="0.2">
      <c r="A5420" s="4">
        <f t="shared" si="552"/>
        <v>10826</v>
      </c>
      <c r="B5420" s="4" t="b">
        <f t="shared" si="553"/>
        <v>0</v>
      </c>
      <c r="C5420" s="5" t="b">
        <f>IF(AND(B5420,A5420&lt;=$G$1),TRUE(),FALSE())</f>
        <v>0</v>
      </c>
      <c r="D5420" s="4" t="e">
        <f>IF(AND($C5419,$I5419),IF(AND($L5419&lt;$C$3,$L5420&gt;=$C$3),$D5419+0.5,IF(AND($L5419&gt;=$C$3,$L5420&lt;$C$3),$D5419+0.5,$D5419)),$D5419)</f>
        <v>#N/A</v>
      </c>
      <c r="E5420" s="4" t="str">
        <f t="shared" si="550"/>
        <v/>
      </c>
      <c r="F5420" s="4" t="str">
        <f>IF(C5420,ROW(),"")</f>
        <v/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>IF(C5420,IF(E5420-$E$7&gt;=$C$1/2,TRUE(),FALSE()),FALSE())</f>
        <v>0</v>
      </c>
      <c r="J5420" s="4" t="e">
        <f t="shared" ca="1" si="551"/>
        <v>#N/A</v>
      </c>
      <c r="K5420" s="4" t="e">
        <f t="shared" si="554"/>
        <v>#N/A</v>
      </c>
      <c r="L5420" s="4" t="e">
        <f t="shared" si="555"/>
        <v>#N/A</v>
      </c>
      <c r="M5420" s="4"/>
    </row>
    <row r="5421" spans="1:13" x14ac:dyDescent="0.2">
      <c r="A5421" s="4">
        <f t="shared" si="552"/>
        <v>10828</v>
      </c>
      <c r="B5421" s="4" t="b">
        <f t="shared" si="553"/>
        <v>0</v>
      </c>
      <c r="C5421" s="5" t="b">
        <f>IF(AND(B5421,A5421&lt;=$G$1),TRUE(),FALSE())</f>
        <v>0</v>
      </c>
      <c r="D5421" s="4" t="e">
        <f>IF(AND($C5420,$I5420),IF(AND($L5420&lt;$C$3,$L5421&gt;=$C$3),$D5420+0.5,IF(AND($L5420&gt;=$C$3,$L5421&lt;$C$3),$D5420+0.5,$D5420)),$D5420)</f>
        <v>#N/A</v>
      </c>
      <c r="E5421" s="4" t="str">
        <f t="shared" si="550"/>
        <v/>
      </c>
      <c r="F5421" s="4" t="str">
        <f>IF(C5421,ROW(),"")</f>
        <v/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>IF(C5421,IF(E5421-$E$7&gt;=$C$1/2,TRUE(),FALSE()),FALSE())</f>
        <v>0</v>
      </c>
      <c r="J5421" s="4" t="e">
        <f t="shared" ca="1" si="551"/>
        <v>#N/A</v>
      </c>
      <c r="K5421" s="4" t="e">
        <f t="shared" si="554"/>
        <v>#N/A</v>
      </c>
      <c r="L5421" s="4" t="e">
        <f t="shared" si="555"/>
        <v>#N/A</v>
      </c>
      <c r="M5421" s="4"/>
    </row>
    <row r="5422" spans="1:13" x14ac:dyDescent="0.2">
      <c r="A5422" s="4">
        <f t="shared" si="552"/>
        <v>10830</v>
      </c>
      <c r="B5422" s="4" t="b">
        <f t="shared" si="553"/>
        <v>0</v>
      </c>
      <c r="C5422" s="5" t="b">
        <f>IF(AND(B5422,A5422&lt;=$G$1),TRUE(),FALSE())</f>
        <v>0</v>
      </c>
      <c r="D5422" s="4" t="e">
        <f>IF(AND($C5421,$I5421),IF(AND($L5421&lt;$C$3,$L5422&gt;=$C$3),$D5421+0.5,IF(AND($L5421&gt;=$C$3,$L5422&lt;$C$3),$D5421+0.5,$D5421)),$D5421)</f>
        <v>#N/A</v>
      </c>
      <c r="E5422" s="4" t="str">
        <f t="shared" si="550"/>
        <v/>
      </c>
      <c r="F5422" s="4" t="str">
        <f>IF(C5422,ROW(),"")</f>
        <v/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>IF(C5422,IF(E5422-$E$7&gt;=$C$1/2,TRUE(),FALSE()),FALSE())</f>
        <v>0</v>
      </c>
      <c r="J5422" s="4" t="e">
        <f t="shared" ca="1" si="551"/>
        <v>#N/A</v>
      </c>
      <c r="K5422" s="4" t="e">
        <f t="shared" si="554"/>
        <v>#N/A</v>
      </c>
      <c r="L5422" s="4" t="e">
        <f t="shared" si="555"/>
        <v>#N/A</v>
      </c>
      <c r="M5422" s="4"/>
    </row>
    <row r="5423" spans="1:13" x14ac:dyDescent="0.2">
      <c r="A5423" s="4">
        <f t="shared" si="552"/>
        <v>10832</v>
      </c>
      <c r="B5423" s="4" t="b">
        <f t="shared" si="553"/>
        <v>0</v>
      </c>
      <c r="C5423" s="5" t="b">
        <f>IF(AND(B5423,A5423&lt;=$G$1),TRUE(),FALSE())</f>
        <v>0</v>
      </c>
      <c r="D5423" s="4" t="e">
        <f>IF(AND($C5422,$I5422),IF(AND($L5422&lt;$C$3,$L5423&gt;=$C$3),$D5422+0.5,IF(AND($L5422&gt;=$C$3,$L5423&lt;$C$3),$D5422+0.5,$D5422)),$D5422)</f>
        <v>#N/A</v>
      </c>
      <c r="E5423" s="4" t="str">
        <f t="shared" si="550"/>
        <v/>
      </c>
      <c r="F5423" s="4" t="str">
        <f>IF(C5423,ROW(),"")</f>
        <v/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>IF(C5423,IF(E5423-$E$7&gt;=$C$1/2,TRUE(),FALSE()),FALSE())</f>
        <v>0</v>
      </c>
      <c r="J5423" s="4" t="e">
        <f t="shared" ca="1" si="551"/>
        <v>#N/A</v>
      </c>
      <c r="K5423" s="4" t="e">
        <f t="shared" si="554"/>
        <v>#N/A</v>
      </c>
      <c r="L5423" s="4" t="e">
        <f t="shared" si="555"/>
        <v>#N/A</v>
      </c>
      <c r="M5423" s="4"/>
    </row>
    <row r="5424" spans="1:13" x14ac:dyDescent="0.2">
      <c r="A5424" s="4">
        <f t="shared" si="552"/>
        <v>10834</v>
      </c>
      <c r="B5424" s="4" t="b">
        <f t="shared" si="553"/>
        <v>0</v>
      </c>
      <c r="C5424" s="5" t="b">
        <f>IF(AND(B5424,A5424&lt;=$G$1),TRUE(),FALSE())</f>
        <v>0</v>
      </c>
      <c r="D5424" s="4" t="e">
        <f>IF(AND($C5423,$I5423),IF(AND($L5423&lt;$C$3,$L5424&gt;=$C$3),$D5423+0.5,IF(AND($L5423&gt;=$C$3,$L5424&lt;$C$3),$D5423+0.5,$D5423)),$D5423)</f>
        <v>#N/A</v>
      </c>
      <c r="E5424" s="4" t="str">
        <f t="shared" si="550"/>
        <v/>
      </c>
      <c r="F5424" s="4" t="str">
        <f>IF(C5424,ROW(),"")</f>
        <v/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>IF(C5424,IF(E5424-$E$7&gt;=$C$1/2,TRUE(),FALSE()),FALSE())</f>
        <v>0</v>
      </c>
      <c r="J5424" s="4" t="e">
        <f t="shared" ca="1" si="551"/>
        <v>#N/A</v>
      </c>
      <c r="K5424" s="4" t="e">
        <f t="shared" si="554"/>
        <v>#N/A</v>
      </c>
      <c r="L5424" s="4" t="e">
        <f t="shared" si="555"/>
        <v>#N/A</v>
      </c>
      <c r="M5424" s="4"/>
    </row>
    <row r="5425" spans="1:13" x14ac:dyDescent="0.2">
      <c r="A5425" s="4">
        <f t="shared" si="552"/>
        <v>10836</v>
      </c>
      <c r="B5425" s="4" t="b">
        <f t="shared" si="553"/>
        <v>0</v>
      </c>
      <c r="C5425" s="5" t="b">
        <f>IF(AND(B5425,A5425&lt;=$G$1),TRUE(),FALSE())</f>
        <v>0</v>
      </c>
      <c r="D5425" s="4" t="e">
        <f>IF(AND($C5424,$I5424),IF(AND($L5424&lt;$C$3,$L5425&gt;=$C$3),$D5424+0.5,IF(AND($L5424&gt;=$C$3,$L5425&lt;$C$3),$D5424+0.5,$D5424)),$D5424)</f>
        <v>#N/A</v>
      </c>
      <c r="E5425" s="4" t="str">
        <f t="shared" si="550"/>
        <v/>
      </c>
      <c r="F5425" s="4" t="str">
        <f>IF(C5425,ROW(),"")</f>
        <v/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>IF(C5425,IF(E5425-$E$7&gt;=$C$1/2,TRUE(),FALSE()),FALSE())</f>
        <v>0</v>
      </c>
      <c r="J5425" s="4" t="e">
        <f t="shared" ca="1" si="551"/>
        <v>#N/A</v>
      </c>
      <c r="K5425" s="4" t="e">
        <f t="shared" si="554"/>
        <v>#N/A</v>
      </c>
      <c r="L5425" s="4" t="e">
        <f t="shared" si="555"/>
        <v>#N/A</v>
      </c>
      <c r="M5425" s="4"/>
    </row>
    <row r="5426" spans="1:13" x14ac:dyDescent="0.2">
      <c r="A5426" s="4">
        <f t="shared" si="552"/>
        <v>10838</v>
      </c>
      <c r="B5426" s="4" t="b">
        <f t="shared" si="553"/>
        <v>0</v>
      </c>
      <c r="C5426" s="5" t="b">
        <f>IF(AND(B5426,A5426&lt;=$G$1),TRUE(),FALSE())</f>
        <v>0</v>
      </c>
      <c r="D5426" s="4" t="e">
        <f>IF(AND($C5425,$I5425),IF(AND($L5425&lt;$C$3,$L5426&gt;=$C$3),$D5425+0.5,IF(AND($L5425&gt;=$C$3,$L5426&lt;$C$3),$D5425+0.5,$D5425)),$D5425)</f>
        <v>#N/A</v>
      </c>
      <c r="E5426" s="4" t="str">
        <f t="shared" si="550"/>
        <v/>
      </c>
      <c r="F5426" s="4" t="str">
        <f>IF(C5426,ROW(),"")</f>
        <v/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>IF(C5426,IF(E5426-$E$7&gt;=$C$1/2,TRUE(),FALSE()),FALSE())</f>
        <v>0</v>
      </c>
      <c r="J5426" s="4" t="e">
        <f t="shared" ca="1" si="551"/>
        <v>#N/A</v>
      </c>
      <c r="K5426" s="4" t="e">
        <f t="shared" si="554"/>
        <v>#N/A</v>
      </c>
      <c r="L5426" s="4" t="e">
        <f t="shared" si="555"/>
        <v>#N/A</v>
      </c>
      <c r="M5426" s="4"/>
    </row>
    <row r="5427" spans="1:13" x14ac:dyDescent="0.2">
      <c r="A5427" s="4">
        <f t="shared" si="552"/>
        <v>10840</v>
      </c>
      <c r="B5427" s="4" t="b">
        <f t="shared" si="553"/>
        <v>0</v>
      </c>
      <c r="C5427" s="5" t="b">
        <f>IF(AND(B5427,A5427&lt;=$G$1),TRUE(),FALSE())</f>
        <v>0</v>
      </c>
      <c r="D5427" s="4" t="e">
        <f>IF(AND($C5426,$I5426),IF(AND($L5426&lt;$C$3,$L5427&gt;=$C$3),$D5426+0.5,IF(AND($L5426&gt;=$C$3,$L5427&lt;$C$3),$D5426+0.5,$D5426)),$D5426)</f>
        <v>#N/A</v>
      </c>
      <c r="E5427" s="4" t="str">
        <f t="shared" si="550"/>
        <v/>
      </c>
      <c r="F5427" s="4" t="str">
        <f>IF(C5427,ROW(),"")</f>
        <v/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>IF(C5427,IF(E5427-$E$7&gt;=$C$1/2,TRUE(),FALSE()),FALSE())</f>
        <v>0</v>
      </c>
      <c r="J5427" s="4" t="e">
        <f t="shared" ca="1" si="551"/>
        <v>#N/A</v>
      </c>
      <c r="K5427" s="4" t="e">
        <f t="shared" si="554"/>
        <v>#N/A</v>
      </c>
      <c r="L5427" s="4" t="e">
        <f t="shared" si="555"/>
        <v>#N/A</v>
      </c>
      <c r="M5427" s="4"/>
    </row>
    <row r="5428" spans="1:13" x14ac:dyDescent="0.2">
      <c r="A5428" s="4">
        <f t="shared" si="552"/>
        <v>10842</v>
      </c>
      <c r="B5428" s="4" t="b">
        <f t="shared" si="553"/>
        <v>0</v>
      </c>
      <c r="C5428" s="5" t="b">
        <f>IF(AND(B5428,A5428&lt;=$G$1),TRUE(),FALSE())</f>
        <v>0</v>
      </c>
      <c r="D5428" s="4" t="e">
        <f>IF(AND($C5427,$I5427),IF(AND($L5427&lt;$C$3,$L5428&gt;=$C$3),$D5427+0.5,IF(AND($L5427&gt;=$C$3,$L5428&lt;$C$3),$D5427+0.5,$D5427)),$D5427)</f>
        <v>#N/A</v>
      </c>
      <c r="E5428" s="4" t="str">
        <f t="shared" si="550"/>
        <v/>
      </c>
      <c r="F5428" s="4" t="str">
        <f>IF(C5428,ROW(),"")</f>
        <v/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>IF(C5428,IF(E5428-$E$7&gt;=$C$1/2,TRUE(),FALSE()),FALSE())</f>
        <v>0</v>
      </c>
      <c r="J5428" s="4" t="e">
        <f t="shared" ca="1" si="551"/>
        <v>#N/A</v>
      </c>
      <c r="K5428" s="4" t="e">
        <f t="shared" si="554"/>
        <v>#N/A</v>
      </c>
      <c r="L5428" s="4" t="e">
        <f t="shared" si="555"/>
        <v>#N/A</v>
      </c>
      <c r="M5428" s="4"/>
    </row>
    <row r="5429" spans="1:13" x14ac:dyDescent="0.2">
      <c r="A5429" s="4">
        <f t="shared" si="552"/>
        <v>10844</v>
      </c>
      <c r="B5429" s="4" t="b">
        <f t="shared" si="553"/>
        <v>0</v>
      </c>
      <c r="C5429" s="5" t="b">
        <f>IF(AND(B5429,A5429&lt;=$G$1),TRUE(),FALSE())</f>
        <v>0</v>
      </c>
      <c r="D5429" s="4" t="e">
        <f>IF(AND($C5428,$I5428),IF(AND($L5428&lt;$C$3,$L5429&gt;=$C$3),$D5428+0.5,IF(AND($L5428&gt;=$C$3,$L5429&lt;$C$3),$D5428+0.5,$D5428)),$D5428)</f>
        <v>#N/A</v>
      </c>
      <c r="E5429" s="4" t="str">
        <f t="shared" si="550"/>
        <v/>
      </c>
      <c r="F5429" s="4" t="str">
        <f>IF(C5429,ROW(),"")</f>
        <v/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>IF(C5429,IF(E5429-$E$7&gt;=$C$1/2,TRUE(),FALSE()),FALSE())</f>
        <v>0</v>
      </c>
      <c r="J5429" s="4" t="e">
        <f t="shared" ca="1" si="551"/>
        <v>#N/A</v>
      </c>
      <c r="K5429" s="4" t="e">
        <f t="shared" si="554"/>
        <v>#N/A</v>
      </c>
      <c r="L5429" s="4" t="e">
        <f t="shared" si="555"/>
        <v>#N/A</v>
      </c>
      <c r="M5429" s="4"/>
    </row>
    <row r="5430" spans="1:13" x14ac:dyDescent="0.2">
      <c r="A5430" s="4">
        <f t="shared" si="552"/>
        <v>10846</v>
      </c>
      <c r="B5430" s="4" t="b">
        <f t="shared" si="553"/>
        <v>0</v>
      </c>
      <c r="C5430" s="5" t="b">
        <f>IF(AND(B5430,A5430&lt;=$G$1),TRUE(),FALSE())</f>
        <v>0</v>
      </c>
      <c r="D5430" s="4" t="e">
        <f>IF(AND($C5429,$I5429),IF(AND($L5429&lt;$C$3,$L5430&gt;=$C$3),$D5429+0.5,IF(AND($L5429&gt;=$C$3,$L5430&lt;$C$3),$D5429+0.5,$D5429)),$D5429)</f>
        <v>#N/A</v>
      </c>
      <c r="E5430" s="4" t="str">
        <f t="shared" si="550"/>
        <v/>
      </c>
      <c r="F5430" s="4" t="str">
        <f>IF(C5430,ROW(),"")</f>
        <v/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>IF(C5430,IF(E5430-$E$7&gt;=$C$1/2,TRUE(),FALSE()),FALSE())</f>
        <v>0</v>
      </c>
      <c r="J5430" s="4" t="e">
        <f t="shared" ca="1" si="551"/>
        <v>#N/A</v>
      </c>
      <c r="K5430" s="4" t="e">
        <f t="shared" si="554"/>
        <v>#N/A</v>
      </c>
      <c r="L5430" s="4" t="e">
        <f t="shared" si="555"/>
        <v>#N/A</v>
      </c>
      <c r="M5430" s="4"/>
    </row>
    <row r="5431" spans="1:13" x14ac:dyDescent="0.2">
      <c r="A5431" s="4">
        <f t="shared" si="552"/>
        <v>10848</v>
      </c>
      <c r="B5431" s="4" t="b">
        <f t="shared" si="553"/>
        <v>0</v>
      </c>
      <c r="C5431" s="5" t="b">
        <f>IF(AND(B5431,A5431&lt;=$G$1),TRUE(),FALSE())</f>
        <v>0</v>
      </c>
      <c r="D5431" s="4" t="e">
        <f>IF(AND($C5430,$I5430),IF(AND($L5430&lt;$C$3,$L5431&gt;=$C$3),$D5430+0.5,IF(AND($L5430&gt;=$C$3,$L5431&lt;$C$3),$D5430+0.5,$D5430)),$D5430)</f>
        <v>#N/A</v>
      </c>
      <c r="E5431" s="4" t="str">
        <f t="shared" si="550"/>
        <v/>
      </c>
      <c r="F5431" s="4" t="str">
        <f>IF(C5431,ROW(),"")</f>
        <v/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>IF(C5431,IF(E5431-$E$7&gt;=$C$1/2,TRUE(),FALSE()),FALSE())</f>
        <v>0</v>
      </c>
      <c r="J5431" s="4" t="e">
        <f t="shared" ca="1" si="551"/>
        <v>#N/A</v>
      </c>
      <c r="K5431" s="4" t="e">
        <f t="shared" si="554"/>
        <v>#N/A</v>
      </c>
      <c r="L5431" s="4" t="e">
        <f t="shared" si="555"/>
        <v>#N/A</v>
      </c>
      <c r="M5431" s="4"/>
    </row>
    <row r="5432" spans="1:13" x14ac:dyDescent="0.2">
      <c r="A5432" s="4">
        <f t="shared" si="552"/>
        <v>10850</v>
      </c>
      <c r="B5432" s="4" t="b">
        <f t="shared" si="553"/>
        <v>0</v>
      </c>
      <c r="C5432" s="5" t="b">
        <f>IF(AND(B5432,A5432&lt;=$G$1),TRUE(),FALSE())</f>
        <v>0</v>
      </c>
      <c r="D5432" s="4" t="e">
        <f>IF(AND($C5431,$I5431),IF(AND($L5431&lt;$C$3,$L5432&gt;=$C$3),$D5431+0.5,IF(AND($L5431&gt;=$C$3,$L5432&lt;$C$3),$D5431+0.5,$D5431)),$D5431)</f>
        <v>#N/A</v>
      </c>
      <c r="E5432" s="4" t="str">
        <f t="shared" si="550"/>
        <v/>
      </c>
      <c r="F5432" s="4" t="str">
        <f>IF(C5432,ROW(),"")</f>
        <v/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>IF(C5432,IF(E5432-$E$7&gt;=$C$1/2,TRUE(),FALSE()),FALSE())</f>
        <v>0</v>
      </c>
      <c r="J5432" s="4" t="e">
        <f t="shared" ca="1" si="551"/>
        <v>#N/A</v>
      </c>
      <c r="K5432" s="4" t="e">
        <f t="shared" si="554"/>
        <v>#N/A</v>
      </c>
      <c r="L5432" s="4" t="e">
        <f t="shared" si="555"/>
        <v>#N/A</v>
      </c>
      <c r="M5432" s="4"/>
    </row>
    <row r="5433" spans="1:13" x14ac:dyDescent="0.2">
      <c r="A5433" s="4">
        <f t="shared" si="552"/>
        <v>10852</v>
      </c>
      <c r="B5433" s="4" t="b">
        <f t="shared" si="553"/>
        <v>0</v>
      </c>
      <c r="C5433" s="5" t="b">
        <f>IF(AND(B5433,A5433&lt;=$G$1),TRUE(),FALSE())</f>
        <v>0</v>
      </c>
      <c r="D5433" s="4" t="e">
        <f>IF(AND($C5432,$I5432),IF(AND($L5432&lt;$C$3,$L5433&gt;=$C$3),$D5432+0.5,IF(AND($L5432&gt;=$C$3,$L5433&lt;$C$3),$D5432+0.5,$D5432)),$D5432)</f>
        <v>#N/A</v>
      </c>
      <c r="E5433" s="4" t="str">
        <f t="shared" si="550"/>
        <v/>
      </c>
      <c r="F5433" s="4" t="str">
        <f>IF(C5433,ROW(),"")</f>
        <v/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>IF(C5433,IF(E5433-$E$7&gt;=$C$1/2,TRUE(),FALSE()),FALSE())</f>
        <v>0</v>
      </c>
      <c r="J5433" s="4" t="e">
        <f t="shared" ca="1" si="551"/>
        <v>#N/A</v>
      </c>
      <c r="K5433" s="4" t="e">
        <f t="shared" si="554"/>
        <v>#N/A</v>
      </c>
      <c r="L5433" s="4" t="e">
        <f t="shared" si="555"/>
        <v>#N/A</v>
      </c>
      <c r="M5433" s="4"/>
    </row>
    <row r="5434" spans="1:13" x14ac:dyDescent="0.2">
      <c r="A5434" s="4">
        <f t="shared" si="552"/>
        <v>10854</v>
      </c>
      <c r="B5434" s="4" t="b">
        <f t="shared" si="553"/>
        <v>0</v>
      </c>
      <c r="C5434" s="5" t="b">
        <f>IF(AND(B5434,A5434&lt;=$G$1),TRUE(),FALSE())</f>
        <v>0</v>
      </c>
      <c r="D5434" s="4" t="e">
        <f>IF(AND($C5433,$I5433),IF(AND($L5433&lt;$C$3,$L5434&gt;=$C$3),$D5433+0.5,IF(AND($L5433&gt;=$C$3,$L5434&lt;$C$3),$D5433+0.5,$D5433)),$D5433)</f>
        <v>#N/A</v>
      </c>
      <c r="E5434" s="4" t="str">
        <f t="shared" si="550"/>
        <v/>
      </c>
      <c r="F5434" s="4" t="str">
        <f>IF(C5434,ROW(),"")</f>
        <v/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>IF(C5434,IF(E5434-$E$7&gt;=$C$1/2,TRUE(),FALSE()),FALSE())</f>
        <v>0</v>
      </c>
      <c r="J5434" s="4" t="e">
        <f t="shared" ca="1" si="551"/>
        <v>#N/A</v>
      </c>
      <c r="K5434" s="4" t="e">
        <f t="shared" si="554"/>
        <v>#N/A</v>
      </c>
      <c r="L5434" s="4" t="e">
        <f t="shared" si="555"/>
        <v>#N/A</v>
      </c>
      <c r="M5434" s="4"/>
    </row>
    <row r="5435" spans="1:13" x14ac:dyDescent="0.2">
      <c r="A5435" s="4">
        <f t="shared" si="552"/>
        <v>10856</v>
      </c>
      <c r="B5435" s="4" t="b">
        <f t="shared" si="553"/>
        <v>0</v>
      </c>
      <c r="C5435" s="5" t="b">
        <f>IF(AND(B5435,A5435&lt;=$G$1),TRUE(),FALSE())</f>
        <v>0</v>
      </c>
      <c r="D5435" s="4" t="e">
        <f>IF(AND($C5434,$I5434),IF(AND($L5434&lt;$C$3,$L5435&gt;=$C$3),$D5434+0.5,IF(AND($L5434&gt;=$C$3,$L5435&lt;$C$3),$D5434+0.5,$D5434)),$D5434)</f>
        <v>#N/A</v>
      </c>
      <c r="E5435" s="4" t="str">
        <f t="shared" si="550"/>
        <v/>
      </c>
      <c r="F5435" s="4" t="str">
        <f>IF(C5435,ROW(),"")</f>
        <v/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>IF(C5435,IF(E5435-$E$7&gt;=$C$1/2,TRUE(),FALSE()),FALSE())</f>
        <v>0</v>
      </c>
      <c r="J5435" s="4" t="e">
        <f t="shared" ca="1" si="551"/>
        <v>#N/A</v>
      </c>
      <c r="K5435" s="4" t="e">
        <f t="shared" si="554"/>
        <v>#N/A</v>
      </c>
      <c r="L5435" s="4" t="e">
        <f t="shared" si="555"/>
        <v>#N/A</v>
      </c>
      <c r="M5435" s="4"/>
    </row>
    <row r="5436" spans="1:13" x14ac:dyDescent="0.2">
      <c r="A5436" s="4">
        <f t="shared" si="552"/>
        <v>10858</v>
      </c>
      <c r="B5436" s="4" t="b">
        <f t="shared" si="553"/>
        <v>0</v>
      </c>
      <c r="C5436" s="5" t="b">
        <f>IF(AND(B5436,A5436&lt;=$G$1),TRUE(),FALSE())</f>
        <v>0</v>
      </c>
      <c r="D5436" s="4" t="e">
        <f>IF(AND($C5435,$I5435),IF(AND($L5435&lt;$C$3,$L5436&gt;=$C$3),$D5435+0.5,IF(AND($L5435&gt;=$C$3,$L5436&lt;$C$3),$D5435+0.5,$D5435)),$D5435)</f>
        <v>#N/A</v>
      </c>
      <c r="E5436" s="4" t="str">
        <f t="shared" si="550"/>
        <v/>
      </c>
      <c r="F5436" s="4" t="str">
        <f>IF(C5436,ROW(),"")</f>
        <v/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>IF(C5436,IF(E5436-$E$7&gt;=$C$1/2,TRUE(),FALSE()),FALSE())</f>
        <v>0</v>
      </c>
      <c r="J5436" s="4" t="e">
        <f t="shared" ca="1" si="551"/>
        <v>#N/A</v>
      </c>
      <c r="K5436" s="4" t="e">
        <f t="shared" si="554"/>
        <v>#N/A</v>
      </c>
      <c r="L5436" s="4" t="e">
        <f t="shared" si="555"/>
        <v>#N/A</v>
      </c>
      <c r="M5436" s="4"/>
    </row>
    <row r="5437" spans="1:13" x14ac:dyDescent="0.2">
      <c r="A5437" s="4">
        <f t="shared" si="552"/>
        <v>10860</v>
      </c>
      <c r="B5437" s="4" t="b">
        <f t="shared" si="553"/>
        <v>0</v>
      </c>
      <c r="C5437" s="5" t="b">
        <f>IF(AND(B5437,A5437&lt;=$G$1),TRUE(),FALSE())</f>
        <v>0</v>
      </c>
      <c r="D5437" s="4" t="e">
        <f>IF(AND($C5436,$I5436),IF(AND($L5436&lt;$C$3,$L5437&gt;=$C$3),$D5436+0.5,IF(AND($L5436&gt;=$C$3,$L5437&lt;$C$3),$D5436+0.5,$D5436)),$D5436)</f>
        <v>#N/A</v>
      </c>
      <c r="E5437" s="4" t="str">
        <f t="shared" si="550"/>
        <v/>
      </c>
      <c r="F5437" s="4" t="str">
        <f>IF(C5437,ROW(),"")</f>
        <v/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>IF(C5437,IF(E5437-$E$7&gt;=$C$1/2,TRUE(),FALSE()),FALSE())</f>
        <v>0</v>
      </c>
      <c r="J5437" s="4" t="e">
        <f t="shared" ca="1" si="551"/>
        <v>#N/A</v>
      </c>
      <c r="K5437" s="4" t="e">
        <f t="shared" si="554"/>
        <v>#N/A</v>
      </c>
      <c r="L5437" s="4" t="e">
        <f t="shared" si="555"/>
        <v>#N/A</v>
      </c>
      <c r="M5437" s="4"/>
    </row>
    <row r="5438" spans="1:13" x14ac:dyDescent="0.2">
      <c r="A5438" s="4">
        <f t="shared" si="552"/>
        <v>10862</v>
      </c>
      <c r="B5438" s="4" t="b">
        <f t="shared" si="553"/>
        <v>0</v>
      </c>
      <c r="C5438" s="5" t="b">
        <f>IF(AND(B5438,A5438&lt;=$G$1),TRUE(),FALSE())</f>
        <v>0</v>
      </c>
      <c r="D5438" s="4" t="e">
        <f>IF(AND($C5437,$I5437),IF(AND($L5437&lt;$C$3,$L5438&gt;=$C$3),$D5437+0.5,IF(AND($L5437&gt;=$C$3,$L5438&lt;$C$3),$D5437+0.5,$D5437)),$D5437)</f>
        <v>#N/A</v>
      </c>
      <c r="E5438" s="4" t="str">
        <f t="shared" si="550"/>
        <v/>
      </c>
      <c r="F5438" s="4" t="str">
        <f>IF(C5438,ROW(),"")</f>
        <v/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>IF(C5438,IF(E5438-$E$7&gt;=$C$1/2,TRUE(),FALSE()),FALSE())</f>
        <v>0</v>
      </c>
      <c r="J5438" s="4" t="e">
        <f t="shared" ca="1" si="551"/>
        <v>#N/A</v>
      </c>
      <c r="K5438" s="4" t="e">
        <f t="shared" si="554"/>
        <v>#N/A</v>
      </c>
      <c r="L5438" s="4" t="e">
        <f t="shared" si="555"/>
        <v>#N/A</v>
      </c>
      <c r="M5438" s="4"/>
    </row>
    <row r="5439" spans="1:13" x14ac:dyDescent="0.2">
      <c r="A5439" s="4">
        <f t="shared" si="552"/>
        <v>10864</v>
      </c>
      <c r="B5439" s="4" t="b">
        <f t="shared" si="553"/>
        <v>0</v>
      </c>
      <c r="C5439" s="5" t="b">
        <f>IF(AND(B5439,A5439&lt;=$G$1),TRUE(),FALSE())</f>
        <v>0</v>
      </c>
      <c r="D5439" s="4" t="e">
        <f>IF(AND($C5438,$I5438),IF(AND($L5438&lt;$C$3,$L5439&gt;=$C$3),$D5438+0.5,IF(AND($L5438&gt;=$C$3,$L5439&lt;$C$3),$D5438+0.5,$D5438)),$D5438)</f>
        <v>#N/A</v>
      </c>
      <c r="E5439" s="4" t="str">
        <f t="shared" si="550"/>
        <v/>
      </c>
      <c r="F5439" s="4" t="str">
        <f>IF(C5439,ROW(),"")</f>
        <v/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>IF(C5439,IF(E5439-$E$7&gt;=$C$1/2,TRUE(),FALSE()),FALSE())</f>
        <v>0</v>
      </c>
      <c r="J5439" s="4" t="e">
        <f t="shared" ca="1" si="551"/>
        <v>#N/A</v>
      </c>
      <c r="K5439" s="4" t="e">
        <f t="shared" si="554"/>
        <v>#N/A</v>
      </c>
      <c r="L5439" s="4" t="e">
        <f t="shared" si="555"/>
        <v>#N/A</v>
      </c>
      <c r="M5439" s="4"/>
    </row>
    <row r="5440" spans="1:13" x14ac:dyDescent="0.2">
      <c r="A5440" s="4">
        <f t="shared" si="552"/>
        <v>10866</v>
      </c>
      <c r="B5440" s="4" t="b">
        <f t="shared" si="553"/>
        <v>0</v>
      </c>
      <c r="C5440" s="5" t="b">
        <f>IF(AND(B5440,A5440&lt;=$G$1),TRUE(),FALSE())</f>
        <v>0</v>
      </c>
      <c r="D5440" s="4" t="e">
        <f>IF(AND($C5439,$I5439),IF(AND($L5439&lt;$C$3,$L5440&gt;=$C$3),$D5439+0.5,IF(AND($L5439&gt;=$C$3,$L5440&lt;$C$3),$D5439+0.5,$D5439)),$D5439)</f>
        <v>#N/A</v>
      </c>
      <c r="E5440" s="4" t="str">
        <f t="shared" si="550"/>
        <v/>
      </c>
      <c r="F5440" s="4" t="str">
        <f>IF(C5440,ROW(),"")</f>
        <v/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>IF(C5440,IF(E5440-$E$7&gt;=$C$1/2,TRUE(),FALSE()),FALSE())</f>
        <v>0</v>
      </c>
      <c r="J5440" s="4" t="e">
        <f t="shared" ca="1" si="551"/>
        <v>#N/A</v>
      </c>
      <c r="K5440" s="4" t="e">
        <f t="shared" si="554"/>
        <v>#N/A</v>
      </c>
      <c r="L5440" s="4" t="e">
        <f t="shared" si="555"/>
        <v>#N/A</v>
      </c>
      <c r="M5440" s="4"/>
    </row>
    <row r="5441" spans="1:13" x14ac:dyDescent="0.2">
      <c r="A5441" s="4">
        <f t="shared" si="552"/>
        <v>10868</v>
      </c>
      <c r="B5441" s="4" t="b">
        <f t="shared" si="553"/>
        <v>0</v>
      </c>
      <c r="C5441" s="5" t="b">
        <f>IF(AND(B5441,A5441&lt;=$G$1),TRUE(),FALSE())</f>
        <v>0</v>
      </c>
      <c r="D5441" s="4" t="e">
        <f>IF(AND($C5440,$I5440),IF(AND($L5440&lt;$C$3,$L5441&gt;=$C$3),$D5440+0.5,IF(AND($L5440&gt;=$C$3,$L5441&lt;$C$3),$D5440+0.5,$D5440)),$D5440)</f>
        <v>#N/A</v>
      </c>
      <c r="E5441" s="4" t="str">
        <f t="shared" si="550"/>
        <v/>
      </c>
      <c r="F5441" s="4" t="str">
        <f>IF(C5441,ROW(),"")</f>
        <v/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>IF(C5441,IF(E5441-$E$7&gt;=$C$1/2,TRUE(),FALSE()),FALSE())</f>
        <v>0</v>
      </c>
      <c r="J5441" s="4" t="e">
        <f t="shared" ca="1" si="551"/>
        <v>#N/A</v>
      </c>
      <c r="K5441" s="4" t="e">
        <f t="shared" si="554"/>
        <v>#N/A</v>
      </c>
      <c r="L5441" s="4" t="e">
        <f t="shared" si="555"/>
        <v>#N/A</v>
      </c>
      <c r="M5441" s="4"/>
    </row>
    <row r="5442" spans="1:13" x14ac:dyDescent="0.2">
      <c r="A5442" s="4">
        <f t="shared" si="552"/>
        <v>10870</v>
      </c>
      <c r="B5442" s="4" t="b">
        <f t="shared" si="553"/>
        <v>0</v>
      </c>
      <c r="C5442" s="5" t="b">
        <f>IF(AND(B5442,A5442&lt;=$G$1),TRUE(),FALSE())</f>
        <v>0</v>
      </c>
      <c r="D5442" s="4" t="e">
        <f>IF(AND($C5441,$I5441),IF(AND($L5441&lt;$C$3,$L5442&gt;=$C$3),$D5441+0.5,IF(AND($L5441&gt;=$C$3,$L5442&lt;$C$3),$D5441+0.5,$D5441)),$D5441)</f>
        <v>#N/A</v>
      </c>
      <c r="E5442" s="4" t="str">
        <f t="shared" si="550"/>
        <v/>
      </c>
      <c r="F5442" s="4" t="str">
        <f>IF(C5442,ROW(),"")</f>
        <v/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>IF(C5442,IF(E5442-$E$7&gt;=$C$1/2,TRUE(),FALSE()),FALSE())</f>
        <v>0</v>
      </c>
      <c r="J5442" s="4" t="e">
        <f t="shared" ca="1" si="551"/>
        <v>#N/A</v>
      </c>
      <c r="K5442" s="4" t="e">
        <f t="shared" si="554"/>
        <v>#N/A</v>
      </c>
      <c r="L5442" s="4" t="e">
        <f t="shared" si="555"/>
        <v>#N/A</v>
      </c>
      <c r="M5442" s="4"/>
    </row>
    <row r="5443" spans="1:13" x14ac:dyDescent="0.2">
      <c r="A5443" s="4">
        <f t="shared" si="552"/>
        <v>10872</v>
      </c>
      <c r="B5443" s="4" t="b">
        <f t="shared" si="553"/>
        <v>0</v>
      </c>
      <c r="C5443" s="5" t="b">
        <f>IF(AND(B5443,A5443&lt;=$G$1),TRUE(),FALSE())</f>
        <v>0</v>
      </c>
      <c r="D5443" s="4" t="e">
        <f>IF(AND($C5442,$I5442),IF(AND($L5442&lt;$C$3,$L5443&gt;=$C$3),$D5442+0.5,IF(AND($L5442&gt;=$C$3,$L5443&lt;$C$3),$D5442+0.5,$D5442)),$D5442)</f>
        <v>#N/A</v>
      </c>
      <c r="E5443" s="4" t="str">
        <f t="shared" si="550"/>
        <v/>
      </c>
      <c r="F5443" s="4" t="str">
        <f>IF(C5443,ROW(),"")</f>
        <v/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>IF(C5443,IF(E5443-$E$7&gt;=$C$1/2,TRUE(),FALSE()),FALSE())</f>
        <v>0</v>
      </c>
      <c r="J5443" s="4" t="e">
        <f t="shared" ca="1" si="551"/>
        <v>#N/A</v>
      </c>
      <c r="K5443" s="4" t="e">
        <f t="shared" si="554"/>
        <v>#N/A</v>
      </c>
      <c r="L5443" s="4" t="e">
        <f t="shared" si="555"/>
        <v>#N/A</v>
      </c>
      <c r="M5443" s="4"/>
    </row>
    <row r="5444" spans="1:13" x14ac:dyDescent="0.2">
      <c r="A5444" s="4">
        <f t="shared" si="552"/>
        <v>10874</v>
      </c>
      <c r="B5444" s="4" t="b">
        <f t="shared" si="553"/>
        <v>0</v>
      </c>
      <c r="C5444" s="5" t="b">
        <f>IF(AND(B5444,A5444&lt;=$G$1),TRUE(),FALSE())</f>
        <v>0</v>
      </c>
      <c r="D5444" s="4" t="e">
        <f>IF(AND($C5443,$I5443),IF(AND($L5443&lt;$C$3,$L5444&gt;=$C$3),$D5443+0.5,IF(AND($L5443&gt;=$C$3,$L5444&lt;$C$3),$D5443+0.5,$D5443)),$D5443)</f>
        <v>#N/A</v>
      </c>
      <c r="E5444" s="4" t="str">
        <f t="shared" si="550"/>
        <v/>
      </c>
      <c r="F5444" s="4" t="str">
        <f>IF(C5444,ROW(),"")</f>
        <v/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>IF(C5444,IF(E5444-$E$7&gt;=$C$1/2,TRUE(),FALSE()),FALSE())</f>
        <v>0</v>
      </c>
      <c r="J5444" s="4" t="e">
        <f t="shared" ca="1" si="551"/>
        <v>#N/A</v>
      </c>
      <c r="K5444" s="4" t="e">
        <f t="shared" si="554"/>
        <v>#N/A</v>
      </c>
      <c r="L5444" s="4" t="e">
        <f t="shared" si="555"/>
        <v>#N/A</v>
      </c>
      <c r="M5444" s="4"/>
    </row>
    <row r="5445" spans="1:13" x14ac:dyDescent="0.2">
      <c r="A5445" s="4">
        <f t="shared" si="552"/>
        <v>10876</v>
      </c>
      <c r="B5445" s="4" t="b">
        <f t="shared" si="553"/>
        <v>0</v>
      </c>
      <c r="C5445" s="5" t="b">
        <f>IF(AND(B5445,A5445&lt;=$G$1),TRUE(),FALSE())</f>
        <v>0</v>
      </c>
      <c r="D5445" s="4" t="e">
        <f>IF(AND($C5444,$I5444),IF(AND($L5444&lt;$C$3,$L5445&gt;=$C$3),$D5444+0.5,IF(AND($L5444&gt;=$C$3,$L5445&lt;$C$3),$D5444+0.5,$D5444)),$D5444)</f>
        <v>#N/A</v>
      </c>
      <c r="E5445" s="4" t="str">
        <f t="shared" si="550"/>
        <v/>
      </c>
      <c r="F5445" s="4" t="str">
        <f>IF(C5445,ROW(),"")</f>
        <v/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>IF(C5445,IF(E5445-$E$7&gt;=$C$1/2,TRUE(),FALSE()),FALSE())</f>
        <v>0</v>
      </c>
      <c r="J5445" s="4" t="e">
        <f t="shared" ca="1" si="551"/>
        <v>#N/A</v>
      </c>
      <c r="K5445" s="4" t="e">
        <f t="shared" si="554"/>
        <v>#N/A</v>
      </c>
      <c r="L5445" s="4" t="e">
        <f t="shared" si="555"/>
        <v>#N/A</v>
      </c>
      <c r="M5445" s="4"/>
    </row>
    <row r="5446" spans="1:13" x14ac:dyDescent="0.2">
      <c r="A5446" s="4">
        <f t="shared" si="552"/>
        <v>10878</v>
      </c>
      <c r="B5446" s="4" t="b">
        <f t="shared" si="553"/>
        <v>0</v>
      </c>
      <c r="C5446" s="5" t="b">
        <f>IF(AND(B5446,A5446&lt;=$G$1),TRUE(),FALSE())</f>
        <v>0</v>
      </c>
      <c r="D5446" s="4" t="e">
        <f>IF(AND($C5445,$I5445),IF(AND($L5445&lt;$C$3,$L5446&gt;=$C$3),$D5445+0.5,IF(AND($L5445&gt;=$C$3,$L5446&lt;$C$3),$D5445+0.5,$D5445)),$D5445)</f>
        <v>#N/A</v>
      </c>
      <c r="E5446" s="4" t="str">
        <f t="shared" si="550"/>
        <v/>
      </c>
      <c r="F5446" s="4" t="str">
        <f>IF(C5446,ROW(),"")</f>
        <v/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>IF(C5446,IF(E5446-$E$7&gt;=$C$1/2,TRUE(),FALSE()),FALSE())</f>
        <v>0</v>
      </c>
      <c r="J5446" s="4" t="e">
        <f t="shared" ca="1" si="551"/>
        <v>#N/A</v>
      </c>
      <c r="K5446" s="4" t="e">
        <f t="shared" si="554"/>
        <v>#N/A</v>
      </c>
      <c r="L5446" s="4" t="e">
        <f t="shared" si="555"/>
        <v>#N/A</v>
      </c>
      <c r="M5446" s="4"/>
    </row>
    <row r="5447" spans="1:13" x14ac:dyDescent="0.2">
      <c r="A5447" s="4">
        <f t="shared" si="552"/>
        <v>10880</v>
      </c>
      <c r="B5447" s="4" t="b">
        <f t="shared" si="553"/>
        <v>0</v>
      </c>
      <c r="C5447" s="5" t="b">
        <f>IF(AND(B5447,A5447&lt;=$G$1),TRUE(),FALSE())</f>
        <v>0</v>
      </c>
      <c r="D5447" s="4" t="e">
        <f>IF(AND($C5446,$I5446),IF(AND($L5446&lt;$C$3,$L5447&gt;=$C$3),$D5446+0.5,IF(AND($L5446&gt;=$C$3,$L5447&lt;$C$3),$D5446+0.5,$D5446)),$D5446)</f>
        <v>#N/A</v>
      </c>
      <c r="E5447" s="4" t="str">
        <f t="shared" ref="E5447:E5510" si="556">IF(C5447,A5447,"")</f>
        <v/>
      </c>
      <c r="F5447" s="4" t="str">
        <f>IF(C5447,ROW(),"")</f>
        <v/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>IF(C5447,IF(E5447-$E$7&gt;=$C$1/2,TRUE(),FALSE()),FALSE())</f>
        <v>0</v>
      </c>
      <c r="J5447" s="4" t="e">
        <f t="shared" ref="J5447:J5510" ca="1" si="557">IF(I5447,IF(C5447,AVERAGE(OFFSET($H$1:$H$27000,ROW()-$C$1/$C$4/2-1,0,$C$1/$C$4+1,1)),NA()),NA())</f>
        <v>#N/A</v>
      </c>
      <c r="K5447" s="4" t="e">
        <f t="shared" si="554"/>
        <v>#N/A</v>
      </c>
      <c r="L5447" s="4" t="e">
        <f t="shared" si="555"/>
        <v>#N/A</v>
      </c>
      <c r="M5447" s="4"/>
    </row>
    <row r="5448" spans="1:13" x14ac:dyDescent="0.2">
      <c r="A5448" s="4">
        <f t="shared" ref="A5448:A5511" si="558">A5447+$C$4</f>
        <v>10882</v>
      </c>
      <c r="B5448" s="4" t="b">
        <f t="shared" ref="B5448:B5511" si="559">IF(ROW()&lt;7+$G$4,TRUE(),FALSE())</f>
        <v>0</v>
      </c>
      <c r="C5448" s="5" t="b">
        <f>IF(AND(B5448,A5448&lt;=$G$1),TRUE(),FALSE())</f>
        <v>0</v>
      </c>
      <c r="D5448" s="4" t="e">
        <f>IF(AND($C5447,$I5447),IF(AND($L5447&lt;$C$3,$L5448&gt;=$C$3),$D5447+0.5,IF(AND($L5447&gt;=$C$3,$L5448&lt;$C$3),$D5447+0.5,$D5447)),$D5447)</f>
        <v>#N/A</v>
      </c>
      <c r="E5448" s="4" t="str">
        <f t="shared" si="556"/>
        <v/>
      </c>
      <c r="F5448" s="4" t="str">
        <f>IF(C5448,ROW(),"")</f>
        <v/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>IF(C5448,IF(E5448-$E$7&gt;=$C$1/2,TRUE(),FALSE()),FALSE())</f>
        <v>0</v>
      </c>
      <c r="J5448" s="4" t="e">
        <f t="shared" ca="1" si="557"/>
        <v>#N/A</v>
      </c>
      <c r="K5448" s="4" t="e">
        <f t="shared" ref="K5448:K5511" si="560">IF(I5448,ABS(INDEX($J$1:$J$27000,ROW()+$C$1/$C$4/2)-INDEX($J$1:$J$27000,ROW()-$C$1/$C$4/2)),NA())</f>
        <v>#N/A</v>
      </c>
      <c r="L5448" s="4" t="e">
        <f t="shared" ref="L5448:L5511" si="561">IF(AND(C5448,I5448),INDEX($K$1:$K$27000,ROW()+$C$1/$C$4+1),NA())</f>
        <v>#N/A</v>
      </c>
      <c r="M5448" s="4"/>
    </row>
    <row r="5449" spans="1:13" x14ac:dyDescent="0.2">
      <c r="A5449" s="4">
        <f t="shared" si="558"/>
        <v>10884</v>
      </c>
      <c r="B5449" s="4" t="b">
        <f t="shared" si="559"/>
        <v>0</v>
      </c>
      <c r="C5449" s="5" t="b">
        <f>IF(AND(B5449,A5449&lt;=$G$1),TRUE(),FALSE())</f>
        <v>0</v>
      </c>
      <c r="D5449" s="4" t="e">
        <f>IF(AND($C5448,$I5448),IF(AND($L5448&lt;$C$3,$L5449&gt;=$C$3),$D5448+0.5,IF(AND($L5448&gt;=$C$3,$L5449&lt;$C$3),$D5448+0.5,$D5448)),$D5448)</f>
        <v>#N/A</v>
      </c>
      <c r="E5449" s="4" t="str">
        <f t="shared" si="556"/>
        <v/>
      </c>
      <c r="F5449" s="4" t="str">
        <f>IF(C5449,ROW(),"")</f>
        <v/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>IF(C5449,IF(E5449-$E$7&gt;=$C$1/2,TRUE(),FALSE()),FALSE())</f>
        <v>0</v>
      </c>
      <c r="J5449" s="4" t="e">
        <f t="shared" ca="1" si="557"/>
        <v>#N/A</v>
      </c>
      <c r="K5449" s="4" t="e">
        <f t="shared" si="560"/>
        <v>#N/A</v>
      </c>
      <c r="L5449" s="4" t="e">
        <f t="shared" si="561"/>
        <v>#N/A</v>
      </c>
      <c r="M5449" s="4"/>
    </row>
    <row r="5450" spans="1:13" x14ac:dyDescent="0.2">
      <c r="A5450" s="4">
        <f t="shared" si="558"/>
        <v>10886</v>
      </c>
      <c r="B5450" s="4" t="b">
        <f t="shared" si="559"/>
        <v>0</v>
      </c>
      <c r="C5450" s="5" t="b">
        <f>IF(AND(B5450,A5450&lt;=$G$1),TRUE(),FALSE())</f>
        <v>0</v>
      </c>
      <c r="D5450" s="4" t="e">
        <f>IF(AND($C5449,$I5449),IF(AND($L5449&lt;$C$3,$L5450&gt;=$C$3),$D5449+0.5,IF(AND($L5449&gt;=$C$3,$L5450&lt;$C$3),$D5449+0.5,$D5449)),$D5449)</f>
        <v>#N/A</v>
      </c>
      <c r="E5450" s="4" t="str">
        <f t="shared" si="556"/>
        <v/>
      </c>
      <c r="F5450" s="4" t="str">
        <f>IF(C5450,ROW(),"")</f>
        <v/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>IF(C5450,IF(E5450-$E$7&gt;=$C$1/2,TRUE(),FALSE()),FALSE())</f>
        <v>0</v>
      </c>
      <c r="J5450" s="4" t="e">
        <f t="shared" ca="1" si="557"/>
        <v>#N/A</v>
      </c>
      <c r="K5450" s="4" t="e">
        <f t="shared" si="560"/>
        <v>#N/A</v>
      </c>
      <c r="L5450" s="4" t="e">
        <f t="shared" si="561"/>
        <v>#N/A</v>
      </c>
      <c r="M5450" s="4"/>
    </row>
    <row r="5451" spans="1:13" x14ac:dyDescent="0.2">
      <c r="A5451" s="4">
        <f t="shared" si="558"/>
        <v>10888</v>
      </c>
      <c r="B5451" s="4" t="b">
        <f t="shared" si="559"/>
        <v>0</v>
      </c>
      <c r="C5451" s="5" t="b">
        <f>IF(AND(B5451,A5451&lt;=$G$1),TRUE(),FALSE())</f>
        <v>0</v>
      </c>
      <c r="D5451" s="4" t="e">
        <f>IF(AND($C5450,$I5450),IF(AND($L5450&lt;$C$3,$L5451&gt;=$C$3),$D5450+0.5,IF(AND($L5450&gt;=$C$3,$L5451&lt;$C$3),$D5450+0.5,$D5450)),$D5450)</f>
        <v>#N/A</v>
      </c>
      <c r="E5451" s="4" t="str">
        <f t="shared" si="556"/>
        <v/>
      </c>
      <c r="F5451" s="4" t="str">
        <f>IF(C5451,ROW(),"")</f>
        <v/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>IF(C5451,IF(E5451-$E$7&gt;=$C$1/2,TRUE(),FALSE()),FALSE())</f>
        <v>0</v>
      </c>
      <c r="J5451" s="4" t="e">
        <f t="shared" ca="1" si="557"/>
        <v>#N/A</v>
      </c>
      <c r="K5451" s="4" t="e">
        <f t="shared" si="560"/>
        <v>#N/A</v>
      </c>
      <c r="L5451" s="4" t="e">
        <f t="shared" si="561"/>
        <v>#N/A</v>
      </c>
      <c r="M5451" s="4"/>
    </row>
    <row r="5452" spans="1:13" x14ac:dyDescent="0.2">
      <c r="A5452" s="4">
        <f t="shared" si="558"/>
        <v>10890</v>
      </c>
      <c r="B5452" s="4" t="b">
        <f t="shared" si="559"/>
        <v>0</v>
      </c>
      <c r="C5452" s="5" t="b">
        <f>IF(AND(B5452,A5452&lt;=$G$1),TRUE(),FALSE())</f>
        <v>0</v>
      </c>
      <c r="D5452" s="4" t="e">
        <f>IF(AND($C5451,$I5451),IF(AND($L5451&lt;$C$3,$L5452&gt;=$C$3),$D5451+0.5,IF(AND($L5451&gt;=$C$3,$L5452&lt;$C$3),$D5451+0.5,$D5451)),$D5451)</f>
        <v>#N/A</v>
      </c>
      <c r="E5452" s="4" t="str">
        <f t="shared" si="556"/>
        <v/>
      </c>
      <c r="F5452" s="4" t="str">
        <f>IF(C5452,ROW(),"")</f>
        <v/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>IF(C5452,IF(E5452-$E$7&gt;=$C$1/2,TRUE(),FALSE()),FALSE())</f>
        <v>0</v>
      </c>
      <c r="J5452" s="4" t="e">
        <f t="shared" ca="1" si="557"/>
        <v>#N/A</v>
      </c>
      <c r="K5452" s="4" t="e">
        <f t="shared" si="560"/>
        <v>#N/A</v>
      </c>
      <c r="L5452" s="4" t="e">
        <f t="shared" si="561"/>
        <v>#N/A</v>
      </c>
      <c r="M5452" s="4"/>
    </row>
    <row r="5453" spans="1:13" x14ac:dyDescent="0.2">
      <c r="A5453" s="4">
        <f t="shared" si="558"/>
        <v>10892</v>
      </c>
      <c r="B5453" s="4" t="b">
        <f t="shared" si="559"/>
        <v>0</v>
      </c>
      <c r="C5453" s="5" t="b">
        <f>IF(AND(B5453,A5453&lt;=$G$1),TRUE(),FALSE())</f>
        <v>0</v>
      </c>
      <c r="D5453" s="4" t="e">
        <f>IF(AND($C5452,$I5452),IF(AND($L5452&lt;$C$3,$L5453&gt;=$C$3),$D5452+0.5,IF(AND($L5452&gt;=$C$3,$L5453&lt;$C$3),$D5452+0.5,$D5452)),$D5452)</f>
        <v>#N/A</v>
      </c>
      <c r="E5453" s="4" t="str">
        <f t="shared" si="556"/>
        <v/>
      </c>
      <c r="F5453" s="4" t="str">
        <f>IF(C5453,ROW(),"")</f>
        <v/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>IF(C5453,IF(E5453-$E$7&gt;=$C$1/2,TRUE(),FALSE()),FALSE())</f>
        <v>0</v>
      </c>
      <c r="J5453" s="4" t="e">
        <f t="shared" ca="1" si="557"/>
        <v>#N/A</v>
      </c>
      <c r="K5453" s="4" t="e">
        <f t="shared" si="560"/>
        <v>#N/A</v>
      </c>
      <c r="L5453" s="4" t="e">
        <f t="shared" si="561"/>
        <v>#N/A</v>
      </c>
      <c r="M5453" s="4"/>
    </row>
    <row r="5454" spans="1:13" x14ac:dyDescent="0.2">
      <c r="A5454" s="4">
        <f t="shared" si="558"/>
        <v>10894</v>
      </c>
      <c r="B5454" s="4" t="b">
        <f t="shared" si="559"/>
        <v>0</v>
      </c>
      <c r="C5454" s="5" t="b">
        <f>IF(AND(B5454,A5454&lt;=$G$1),TRUE(),FALSE())</f>
        <v>0</v>
      </c>
      <c r="D5454" s="4" t="e">
        <f>IF(AND($C5453,$I5453),IF(AND($L5453&lt;$C$3,$L5454&gt;=$C$3),$D5453+0.5,IF(AND($L5453&gt;=$C$3,$L5454&lt;$C$3),$D5453+0.5,$D5453)),$D5453)</f>
        <v>#N/A</v>
      </c>
      <c r="E5454" s="4" t="str">
        <f t="shared" si="556"/>
        <v/>
      </c>
      <c r="F5454" s="4" t="str">
        <f>IF(C5454,ROW(),"")</f>
        <v/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>IF(C5454,IF(E5454-$E$7&gt;=$C$1/2,TRUE(),FALSE()),FALSE())</f>
        <v>0</v>
      </c>
      <c r="J5454" s="4" t="e">
        <f t="shared" ca="1" si="557"/>
        <v>#N/A</v>
      </c>
      <c r="K5454" s="4" t="e">
        <f t="shared" si="560"/>
        <v>#N/A</v>
      </c>
      <c r="L5454" s="4" t="e">
        <f t="shared" si="561"/>
        <v>#N/A</v>
      </c>
      <c r="M5454" s="4"/>
    </row>
    <row r="5455" spans="1:13" x14ac:dyDescent="0.2">
      <c r="A5455" s="4">
        <f t="shared" si="558"/>
        <v>10896</v>
      </c>
      <c r="B5455" s="4" t="b">
        <f t="shared" si="559"/>
        <v>0</v>
      </c>
      <c r="C5455" s="5" t="b">
        <f>IF(AND(B5455,A5455&lt;=$G$1),TRUE(),FALSE())</f>
        <v>0</v>
      </c>
      <c r="D5455" s="4" t="e">
        <f>IF(AND($C5454,$I5454),IF(AND($L5454&lt;$C$3,$L5455&gt;=$C$3),$D5454+0.5,IF(AND($L5454&gt;=$C$3,$L5455&lt;$C$3),$D5454+0.5,$D5454)),$D5454)</f>
        <v>#N/A</v>
      </c>
      <c r="E5455" s="4" t="str">
        <f t="shared" si="556"/>
        <v/>
      </c>
      <c r="F5455" s="4" t="str">
        <f>IF(C5455,ROW(),"")</f>
        <v/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>IF(C5455,IF(E5455-$E$7&gt;=$C$1/2,TRUE(),FALSE()),FALSE())</f>
        <v>0</v>
      </c>
      <c r="J5455" s="4" t="e">
        <f t="shared" ca="1" si="557"/>
        <v>#N/A</v>
      </c>
      <c r="K5455" s="4" t="e">
        <f t="shared" si="560"/>
        <v>#N/A</v>
      </c>
      <c r="L5455" s="4" t="e">
        <f t="shared" si="561"/>
        <v>#N/A</v>
      </c>
      <c r="M5455" s="4"/>
    </row>
    <row r="5456" spans="1:13" x14ac:dyDescent="0.2">
      <c r="A5456" s="4">
        <f t="shared" si="558"/>
        <v>10898</v>
      </c>
      <c r="B5456" s="4" t="b">
        <f t="shared" si="559"/>
        <v>0</v>
      </c>
      <c r="C5456" s="5" t="b">
        <f>IF(AND(B5456,A5456&lt;=$G$1),TRUE(),FALSE())</f>
        <v>0</v>
      </c>
      <c r="D5456" s="4" t="e">
        <f>IF(AND($C5455,$I5455),IF(AND($L5455&lt;$C$3,$L5456&gt;=$C$3),$D5455+0.5,IF(AND($L5455&gt;=$C$3,$L5456&lt;$C$3),$D5455+0.5,$D5455)),$D5455)</f>
        <v>#N/A</v>
      </c>
      <c r="E5456" s="4" t="str">
        <f t="shared" si="556"/>
        <v/>
      </c>
      <c r="F5456" s="4" t="str">
        <f>IF(C5456,ROW(),"")</f>
        <v/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>IF(C5456,IF(E5456-$E$7&gt;=$C$1/2,TRUE(),FALSE()),FALSE())</f>
        <v>0</v>
      </c>
      <c r="J5456" s="4" t="e">
        <f t="shared" ca="1" si="557"/>
        <v>#N/A</v>
      </c>
      <c r="K5456" s="4" t="e">
        <f t="shared" si="560"/>
        <v>#N/A</v>
      </c>
      <c r="L5456" s="4" t="e">
        <f t="shared" si="561"/>
        <v>#N/A</v>
      </c>
      <c r="M5456" s="4"/>
    </row>
    <row r="5457" spans="1:13" x14ac:dyDescent="0.2">
      <c r="A5457" s="4">
        <f t="shared" si="558"/>
        <v>10900</v>
      </c>
      <c r="B5457" s="4" t="b">
        <f t="shared" si="559"/>
        <v>0</v>
      </c>
      <c r="C5457" s="5" t="b">
        <f>IF(AND(B5457,A5457&lt;=$G$1),TRUE(),FALSE())</f>
        <v>0</v>
      </c>
      <c r="D5457" s="4" t="e">
        <f>IF(AND($C5456,$I5456),IF(AND($L5456&lt;$C$3,$L5457&gt;=$C$3),$D5456+0.5,IF(AND($L5456&gt;=$C$3,$L5457&lt;$C$3),$D5456+0.5,$D5456)),$D5456)</f>
        <v>#N/A</v>
      </c>
      <c r="E5457" s="4" t="str">
        <f t="shared" si="556"/>
        <v/>
      </c>
      <c r="F5457" s="4" t="str">
        <f>IF(C5457,ROW(),"")</f>
        <v/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>IF(C5457,IF(E5457-$E$7&gt;=$C$1/2,TRUE(),FALSE()),FALSE())</f>
        <v>0</v>
      </c>
      <c r="J5457" s="4" t="e">
        <f t="shared" ca="1" si="557"/>
        <v>#N/A</v>
      </c>
      <c r="K5457" s="4" t="e">
        <f t="shared" si="560"/>
        <v>#N/A</v>
      </c>
      <c r="L5457" s="4" t="e">
        <f t="shared" si="561"/>
        <v>#N/A</v>
      </c>
      <c r="M5457" s="4"/>
    </row>
    <row r="5458" spans="1:13" x14ac:dyDescent="0.2">
      <c r="A5458" s="4">
        <f t="shared" si="558"/>
        <v>10902</v>
      </c>
      <c r="B5458" s="4" t="b">
        <f t="shared" si="559"/>
        <v>0</v>
      </c>
      <c r="C5458" s="5" t="b">
        <f>IF(AND(B5458,A5458&lt;=$G$1),TRUE(),FALSE())</f>
        <v>0</v>
      </c>
      <c r="D5458" s="4" t="e">
        <f>IF(AND($C5457,$I5457),IF(AND($L5457&lt;$C$3,$L5458&gt;=$C$3),$D5457+0.5,IF(AND($L5457&gt;=$C$3,$L5458&lt;$C$3),$D5457+0.5,$D5457)),$D5457)</f>
        <v>#N/A</v>
      </c>
      <c r="E5458" s="4" t="str">
        <f t="shared" si="556"/>
        <v/>
      </c>
      <c r="F5458" s="4" t="str">
        <f>IF(C5458,ROW(),"")</f>
        <v/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>IF(C5458,IF(E5458-$E$7&gt;=$C$1/2,TRUE(),FALSE()),FALSE())</f>
        <v>0</v>
      </c>
      <c r="J5458" s="4" t="e">
        <f t="shared" ca="1" si="557"/>
        <v>#N/A</v>
      </c>
      <c r="K5458" s="4" t="e">
        <f t="shared" si="560"/>
        <v>#N/A</v>
      </c>
      <c r="L5458" s="4" t="e">
        <f t="shared" si="561"/>
        <v>#N/A</v>
      </c>
      <c r="M5458" s="4"/>
    </row>
    <row r="5459" spans="1:13" x14ac:dyDescent="0.2">
      <c r="A5459" s="4">
        <f t="shared" si="558"/>
        <v>10904</v>
      </c>
      <c r="B5459" s="4" t="b">
        <f t="shared" si="559"/>
        <v>0</v>
      </c>
      <c r="C5459" s="5" t="b">
        <f>IF(AND(B5459,A5459&lt;=$G$1),TRUE(),FALSE())</f>
        <v>0</v>
      </c>
      <c r="D5459" s="4" t="e">
        <f>IF(AND($C5458,$I5458),IF(AND($L5458&lt;$C$3,$L5459&gt;=$C$3),$D5458+0.5,IF(AND($L5458&gt;=$C$3,$L5459&lt;$C$3),$D5458+0.5,$D5458)),$D5458)</f>
        <v>#N/A</v>
      </c>
      <c r="E5459" s="4" t="str">
        <f t="shared" si="556"/>
        <v/>
      </c>
      <c r="F5459" s="4" t="str">
        <f>IF(C5459,ROW(),"")</f>
        <v/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>IF(C5459,IF(E5459-$E$7&gt;=$C$1/2,TRUE(),FALSE()),FALSE())</f>
        <v>0</v>
      </c>
      <c r="J5459" s="4" t="e">
        <f t="shared" ca="1" si="557"/>
        <v>#N/A</v>
      </c>
      <c r="K5459" s="4" t="e">
        <f t="shared" si="560"/>
        <v>#N/A</v>
      </c>
      <c r="L5459" s="4" t="e">
        <f t="shared" si="561"/>
        <v>#N/A</v>
      </c>
      <c r="M5459" s="4"/>
    </row>
    <row r="5460" spans="1:13" x14ac:dyDescent="0.2">
      <c r="A5460" s="4">
        <f t="shared" si="558"/>
        <v>10906</v>
      </c>
      <c r="B5460" s="4" t="b">
        <f t="shared" si="559"/>
        <v>0</v>
      </c>
      <c r="C5460" s="5" t="b">
        <f>IF(AND(B5460,A5460&lt;=$G$1),TRUE(),FALSE())</f>
        <v>0</v>
      </c>
      <c r="D5460" s="4" t="e">
        <f>IF(AND($C5459,$I5459),IF(AND($L5459&lt;$C$3,$L5460&gt;=$C$3),$D5459+0.5,IF(AND($L5459&gt;=$C$3,$L5460&lt;$C$3),$D5459+0.5,$D5459)),$D5459)</f>
        <v>#N/A</v>
      </c>
      <c r="E5460" s="4" t="str">
        <f t="shared" si="556"/>
        <v/>
      </c>
      <c r="F5460" s="4" t="str">
        <f>IF(C5460,ROW(),"")</f>
        <v/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>IF(C5460,IF(E5460-$E$7&gt;=$C$1/2,TRUE(),FALSE()),FALSE())</f>
        <v>0</v>
      </c>
      <c r="J5460" s="4" t="e">
        <f t="shared" ca="1" si="557"/>
        <v>#N/A</v>
      </c>
      <c r="K5460" s="4" t="e">
        <f t="shared" si="560"/>
        <v>#N/A</v>
      </c>
      <c r="L5460" s="4" t="e">
        <f t="shared" si="561"/>
        <v>#N/A</v>
      </c>
      <c r="M5460" s="4"/>
    </row>
    <row r="5461" spans="1:13" x14ac:dyDescent="0.2">
      <c r="A5461" s="4">
        <f t="shared" si="558"/>
        <v>10908</v>
      </c>
      <c r="B5461" s="4" t="b">
        <f t="shared" si="559"/>
        <v>0</v>
      </c>
      <c r="C5461" s="5" t="b">
        <f>IF(AND(B5461,A5461&lt;=$G$1),TRUE(),FALSE())</f>
        <v>0</v>
      </c>
      <c r="D5461" s="4" t="e">
        <f>IF(AND($C5460,$I5460),IF(AND($L5460&lt;$C$3,$L5461&gt;=$C$3),$D5460+0.5,IF(AND($L5460&gt;=$C$3,$L5461&lt;$C$3),$D5460+0.5,$D5460)),$D5460)</f>
        <v>#N/A</v>
      </c>
      <c r="E5461" s="4" t="str">
        <f t="shared" si="556"/>
        <v/>
      </c>
      <c r="F5461" s="4" t="str">
        <f>IF(C5461,ROW(),"")</f>
        <v/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>IF(C5461,IF(E5461-$E$7&gt;=$C$1/2,TRUE(),FALSE()),FALSE())</f>
        <v>0</v>
      </c>
      <c r="J5461" s="4" t="e">
        <f t="shared" ca="1" si="557"/>
        <v>#N/A</v>
      </c>
      <c r="K5461" s="4" t="e">
        <f t="shared" si="560"/>
        <v>#N/A</v>
      </c>
      <c r="L5461" s="4" t="e">
        <f t="shared" si="561"/>
        <v>#N/A</v>
      </c>
      <c r="M5461" s="4"/>
    </row>
    <row r="5462" spans="1:13" x14ac:dyDescent="0.2">
      <c r="A5462" s="4">
        <f t="shared" si="558"/>
        <v>10910</v>
      </c>
      <c r="B5462" s="4" t="b">
        <f t="shared" si="559"/>
        <v>0</v>
      </c>
      <c r="C5462" s="5" t="b">
        <f>IF(AND(B5462,A5462&lt;=$G$1),TRUE(),FALSE())</f>
        <v>0</v>
      </c>
      <c r="D5462" s="4" t="e">
        <f>IF(AND($C5461,$I5461),IF(AND($L5461&lt;$C$3,$L5462&gt;=$C$3),$D5461+0.5,IF(AND($L5461&gt;=$C$3,$L5462&lt;$C$3),$D5461+0.5,$D5461)),$D5461)</f>
        <v>#N/A</v>
      </c>
      <c r="E5462" s="4" t="str">
        <f t="shared" si="556"/>
        <v/>
      </c>
      <c r="F5462" s="4" t="str">
        <f>IF(C5462,ROW(),"")</f>
        <v/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>IF(C5462,IF(E5462-$E$7&gt;=$C$1/2,TRUE(),FALSE()),FALSE())</f>
        <v>0</v>
      </c>
      <c r="J5462" s="4" t="e">
        <f t="shared" ca="1" si="557"/>
        <v>#N/A</v>
      </c>
      <c r="K5462" s="4" t="e">
        <f t="shared" si="560"/>
        <v>#N/A</v>
      </c>
      <c r="L5462" s="4" t="e">
        <f t="shared" si="561"/>
        <v>#N/A</v>
      </c>
      <c r="M5462" s="4"/>
    </row>
    <row r="5463" spans="1:13" x14ac:dyDescent="0.2">
      <c r="A5463" s="4">
        <f t="shared" si="558"/>
        <v>10912</v>
      </c>
      <c r="B5463" s="4" t="b">
        <f t="shared" si="559"/>
        <v>0</v>
      </c>
      <c r="C5463" s="5" t="b">
        <f>IF(AND(B5463,A5463&lt;=$G$1),TRUE(),FALSE())</f>
        <v>0</v>
      </c>
      <c r="D5463" s="4" t="e">
        <f>IF(AND($C5462,$I5462),IF(AND($L5462&lt;$C$3,$L5463&gt;=$C$3),$D5462+0.5,IF(AND($L5462&gt;=$C$3,$L5463&lt;$C$3),$D5462+0.5,$D5462)),$D5462)</f>
        <v>#N/A</v>
      </c>
      <c r="E5463" s="4" t="str">
        <f t="shared" si="556"/>
        <v/>
      </c>
      <c r="F5463" s="4" t="str">
        <f>IF(C5463,ROW(),"")</f>
        <v/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>IF(C5463,IF(E5463-$E$7&gt;=$C$1/2,TRUE(),FALSE()),FALSE())</f>
        <v>0</v>
      </c>
      <c r="J5463" s="4" t="e">
        <f t="shared" ca="1" si="557"/>
        <v>#N/A</v>
      </c>
      <c r="K5463" s="4" t="e">
        <f t="shared" si="560"/>
        <v>#N/A</v>
      </c>
      <c r="L5463" s="4" t="e">
        <f t="shared" si="561"/>
        <v>#N/A</v>
      </c>
      <c r="M5463" s="4"/>
    </row>
    <row r="5464" spans="1:13" x14ac:dyDescent="0.2">
      <c r="A5464" s="4">
        <f t="shared" si="558"/>
        <v>10914</v>
      </c>
      <c r="B5464" s="4" t="b">
        <f t="shared" si="559"/>
        <v>0</v>
      </c>
      <c r="C5464" s="5" t="b">
        <f>IF(AND(B5464,A5464&lt;=$G$1),TRUE(),FALSE())</f>
        <v>0</v>
      </c>
      <c r="D5464" s="4" t="e">
        <f>IF(AND($C5463,$I5463),IF(AND($L5463&lt;$C$3,$L5464&gt;=$C$3),$D5463+0.5,IF(AND($L5463&gt;=$C$3,$L5464&lt;$C$3),$D5463+0.5,$D5463)),$D5463)</f>
        <v>#N/A</v>
      </c>
      <c r="E5464" s="4" t="str">
        <f t="shared" si="556"/>
        <v/>
      </c>
      <c r="F5464" s="4" t="str">
        <f>IF(C5464,ROW(),"")</f>
        <v/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>IF(C5464,IF(E5464-$E$7&gt;=$C$1/2,TRUE(),FALSE()),FALSE())</f>
        <v>0</v>
      </c>
      <c r="J5464" s="4" t="e">
        <f t="shared" ca="1" si="557"/>
        <v>#N/A</v>
      </c>
      <c r="K5464" s="4" t="e">
        <f t="shared" si="560"/>
        <v>#N/A</v>
      </c>
      <c r="L5464" s="4" t="e">
        <f t="shared" si="561"/>
        <v>#N/A</v>
      </c>
      <c r="M5464" s="4"/>
    </row>
    <row r="5465" spans="1:13" x14ac:dyDescent="0.2">
      <c r="A5465" s="4">
        <f t="shared" si="558"/>
        <v>10916</v>
      </c>
      <c r="B5465" s="4" t="b">
        <f t="shared" si="559"/>
        <v>0</v>
      </c>
      <c r="C5465" s="5" t="b">
        <f>IF(AND(B5465,A5465&lt;=$G$1),TRUE(),FALSE())</f>
        <v>0</v>
      </c>
      <c r="D5465" s="4" t="e">
        <f>IF(AND($C5464,$I5464),IF(AND($L5464&lt;$C$3,$L5465&gt;=$C$3),$D5464+0.5,IF(AND($L5464&gt;=$C$3,$L5465&lt;$C$3),$D5464+0.5,$D5464)),$D5464)</f>
        <v>#N/A</v>
      </c>
      <c r="E5465" s="4" t="str">
        <f t="shared" si="556"/>
        <v/>
      </c>
      <c r="F5465" s="4" t="str">
        <f>IF(C5465,ROW(),"")</f>
        <v/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>IF(C5465,IF(E5465-$E$7&gt;=$C$1/2,TRUE(),FALSE()),FALSE())</f>
        <v>0</v>
      </c>
      <c r="J5465" s="4" t="e">
        <f t="shared" ca="1" si="557"/>
        <v>#N/A</v>
      </c>
      <c r="K5465" s="4" t="e">
        <f t="shared" si="560"/>
        <v>#N/A</v>
      </c>
      <c r="L5465" s="4" t="e">
        <f t="shared" si="561"/>
        <v>#N/A</v>
      </c>
      <c r="M5465" s="4"/>
    </row>
    <row r="5466" spans="1:13" x14ac:dyDescent="0.2">
      <c r="A5466" s="4">
        <f t="shared" si="558"/>
        <v>10918</v>
      </c>
      <c r="B5466" s="4" t="b">
        <f t="shared" si="559"/>
        <v>0</v>
      </c>
      <c r="C5466" s="5" t="b">
        <f>IF(AND(B5466,A5466&lt;=$G$1),TRUE(),FALSE())</f>
        <v>0</v>
      </c>
      <c r="D5466" s="4" t="e">
        <f>IF(AND($C5465,$I5465),IF(AND($L5465&lt;$C$3,$L5466&gt;=$C$3),$D5465+0.5,IF(AND($L5465&gt;=$C$3,$L5466&lt;$C$3),$D5465+0.5,$D5465)),$D5465)</f>
        <v>#N/A</v>
      </c>
      <c r="E5466" s="4" t="str">
        <f t="shared" si="556"/>
        <v/>
      </c>
      <c r="F5466" s="4" t="str">
        <f>IF(C5466,ROW(),"")</f>
        <v/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>IF(C5466,IF(E5466-$E$7&gt;=$C$1/2,TRUE(),FALSE()),FALSE())</f>
        <v>0</v>
      </c>
      <c r="J5466" s="4" t="e">
        <f t="shared" ca="1" si="557"/>
        <v>#N/A</v>
      </c>
      <c r="K5466" s="4" t="e">
        <f t="shared" si="560"/>
        <v>#N/A</v>
      </c>
      <c r="L5466" s="4" t="e">
        <f t="shared" si="561"/>
        <v>#N/A</v>
      </c>
      <c r="M5466" s="4"/>
    </row>
    <row r="5467" spans="1:13" x14ac:dyDescent="0.2">
      <c r="A5467" s="4">
        <f t="shared" si="558"/>
        <v>10920</v>
      </c>
      <c r="B5467" s="4" t="b">
        <f t="shared" si="559"/>
        <v>0</v>
      </c>
      <c r="C5467" s="5" t="b">
        <f>IF(AND(B5467,A5467&lt;=$G$1),TRUE(),FALSE())</f>
        <v>0</v>
      </c>
      <c r="D5467" s="4" t="e">
        <f>IF(AND($C5466,$I5466),IF(AND($L5466&lt;$C$3,$L5467&gt;=$C$3),$D5466+0.5,IF(AND($L5466&gt;=$C$3,$L5467&lt;$C$3),$D5466+0.5,$D5466)),$D5466)</f>
        <v>#N/A</v>
      </c>
      <c r="E5467" s="4" t="str">
        <f t="shared" si="556"/>
        <v/>
      </c>
      <c r="F5467" s="4" t="str">
        <f>IF(C5467,ROW(),"")</f>
        <v/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>IF(C5467,IF(E5467-$E$7&gt;=$C$1/2,TRUE(),FALSE()),FALSE())</f>
        <v>0</v>
      </c>
      <c r="J5467" s="4" t="e">
        <f t="shared" ca="1" si="557"/>
        <v>#N/A</v>
      </c>
      <c r="K5467" s="4" t="e">
        <f t="shared" si="560"/>
        <v>#N/A</v>
      </c>
      <c r="L5467" s="4" t="e">
        <f t="shared" si="561"/>
        <v>#N/A</v>
      </c>
      <c r="M5467" s="4"/>
    </row>
    <row r="5468" spans="1:13" x14ac:dyDescent="0.2">
      <c r="A5468" s="4">
        <f t="shared" si="558"/>
        <v>10922</v>
      </c>
      <c r="B5468" s="4" t="b">
        <f t="shared" si="559"/>
        <v>0</v>
      </c>
      <c r="C5468" s="5" t="b">
        <f>IF(AND(B5468,A5468&lt;=$G$1),TRUE(),FALSE())</f>
        <v>0</v>
      </c>
      <c r="D5468" s="4" t="e">
        <f>IF(AND($C5467,$I5467),IF(AND($L5467&lt;$C$3,$L5468&gt;=$C$3),$D5467+0.5,IF(AND($L5467&gt;=$C$3,$L5468&lt;$C$3),$D5467+0.5,$D5467)),$D5467)</f>
        <v>#N/A</v>
      </c>
      <c r="E5468" s="4" t="str">
        <f t="shared" si="556"/>
        <v/>
      </c>
      <c r="F5468" s="4" t="str">
        <f>IF(C5468,ROW(),"")</f>
        <v/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>IF(C5468,IF(E5468-$E$7&gt;=$C$1/2,TRUE(),FALSE()),FALSE())</f>
        <v>0</v>
      </c>
      <c r="J5468" s="4" t="e">
        <f t="shared" ca="1" si="557"/>
        <v>#N/A</v>
      </c>
      <c r="K5468" s="4" t="e">
        <f t="shared" si="560"/>
        <v>#N/A</v>
      </c>
      <c r="L5468" s="4" t="e">
        <f t="shared" si="561"/>
        <v>#N/A</v>
      </c>
      <c r="M5468" s="4"/>
    </row>
    <row r="5469" spans="1:13" x14ac:dyDescent="0.2">
      <c r="A5469" s="4">
        <f t="shared" si="558"/>
        <v>10924</v>
      </c>
      <c r="B5469" s="4" t="b">
        <f t="shared" si="559"/>
        <v>0</v>
      </c>
      <c r="C5469" s="5" t="b">
        <f>IF(AND(B5469,A5469&lt;=$G$1),TRUE(),FALSE())</f>
        <v>0</v>
      </c>
      <c r="D5469" s="4" t="e">
        <f>IF(AND($C5468,$I5468),IF(AND($L5468&lt;$C$3,$L5469&gt;=$C$3),$D5468+0.5,IF(AND($L5468&gt;=$C$3,$L5469&lt;$C$3),$D5468+0.5,$D5468)),$D5468)</f>
        <v>#N/A</v>
      </c>
      <c r="E5469" s="4" t="str">
        <f t="shared" si="556"/>
        <v/>
      </c>
      <c r="F5469" s="4" t="str">
        <f>IF(C5469,ROW(),"")</f>
        <v/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>IF(C5469,IF(E5469-$E$7&gt;=$C$1/2,TRUE(),FALSE()),FALSE())</f>
        <v>0</v>
      </c>
      <c r="J5469" s="4" t="e">
        <f t="shared" ca="1" si="557"/>
        <v>#N/A</v>
      </c>
      <c r="K5469" s="4" t="e">
        <f t="shared" si="560"/>
        <v>#N/A</v>
      </c>
      <c r="L5469" s="4" t="e">
        <f t="shared" si="561"/>
        <v>#N/A</v>
      </c>
      <c r="M5469" s="4"/>
    </row>
    <row r="5470" spans="1:13" x14ac:dyDescent="0.2">
      <c r="A5470" s="4">
        <f t="shared" si="558"/>
        <v>10926</v>
      </c>
      <c r="B5470" s="4" t="b">
        <f t="shared" si="559"/>
        <v>0</v>
      </c>
      <c r="C5470" s="5" t="b">
        <f>IF(AND(B5470,A5470&lt;=$G$1),TRUE(),FALSE())</f>
        <v>0</v>
      </c>
      <c r="D5470" s="4" t="e">
        <f>IF(AND($C5469,$I5469),IF(AND($L5469&lt;$C$3,$L5470&gt;=$C$3),$D5469+0.5,IF(AND($L5469&gt;=$C$3,$L5470&lt;$C$3),$D5469+0.5,$D5469)),$D5469)</f>
        <v>#N/A</v>
      </c>
      <c r="E5470" s="4" t="str">
        <f t="shared" si="556"/>
        <v/>
      </c>
      <c r="F5470" s="4" t="str">
        <f>IF(C5470,ROW(),"")</f>
        <v/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>IF(C5470,IF(E5470-$E$7&gt;=$C$1/2,TRUE(),FALSE()),FALSE())</f>
        <v>0</v>
      </c>
      <c r="J5470" s="4" t="e">
        <f t="shared" ca="1" si="557"/>
        <v>#N/A</v>
      </c>
      <c r="K5470" s="4" t="e">
        <f t="shared" si="560"/>
        <v>#N/A</v>
      </c>
      <c r="L5470" s="4" t="e">
        <f t="shared" si="561"/>
        <v>#N/A</v>
      </c>
      <c r="M5470" s="4"/>
    </row>
    <row r="5471" spans="1:13" x14ac:dyDescent="0.2">
      <c r="A5471" s="4">
        <f t="shared" si="558"/>
        <v>10928</v>
      </c>
      <c r="B5471" s="4" t="b">
        <f t="shared" si="559"/>
        <v>0</v>
      </c>
      <c r="C5471" s="5" t="b">
        <f>IF(AND(B5471,A5471&lt;=$G$1),TRUE(),FALSE())</f>
        <v>0</v>
      </c>
      <c r="D5471" s="4" t="e">
        <f>IF(AND($C5470,$I5470),IF(AND($L5470&lt;$C$3,$L5471&gt;=$C$3),$D5470+0.5,IF(AND($L5470&gt;=$C$3,$L5471&lt;$C$3),$D5470+0.5,$D5470)),$D5470)</f>
        <v>#N/A</v>
      </c>
      <c r="E5471" s="4" t="str">
        <f t="shared" si="556"/>
        <v/>
      </c>
      <c r="F5471" s="4" t="str">
        <f>IF(C5471,ROW(),"")</f>
        <v/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>IF(C5471,IF(E5471-$E$7&gt;=$C$1/2,TRUE(),FALSE()),FALSE())</f>
        <v>0</v>
      </c>
      <c r="J5471" s="4" t="e">
        <f t="shared" ca="1" si="557"/>
        <v>#N/A</v>
      </c>
      <c r="K5471" s="4" t="e">
        <f t="shared" si="560"/>
        <v>#N/A</v>
      </c>
      <c r="L5471" s="4" t="e">
        <f t="shared" si="561"/>
        <v>#N/A</v>
      </c>
      <c r="M5471" s="4"/>
    </row>
    <row r="5472" spans="1:13" x14ac:dyDescent="0.2">
      <c r="A5472" s="4">
        <f t="shared" si="558"/>
        <v>10930</v>
      </c>
      <c r="B5472" s="4" t="b">
        <f t="shared" si="559"/>
        <v>0</v>
      </c>
      <c r="C5472" s="5" t="b">
        <f>IF(AND(B5472,A5472&lt;=$G$1),TRUE(),FALSE())</f>
        <v>0</v>
      </c>
      <c r="D5472" s="4" t="e">
        <f>IF(AND($C5471,$I5471),IF(AND($L5471&lt;$C$3,$L5472&gt;=$C$3),$D5471+0.5,IF(AND($L5471&gt;=$C$3,$L5472&lt;$C$3),$D5471+0.5,$D5471)),$D5471)</f>
        <v>#N/A</v>
      </c>
      <c r="E5472" s="4" t="str">
        <f t="shared" si="556"/>
        <v/>
      </c>
      <c r="F5472" s="4" t="str">
        <f>IF(C5472,ROW(),"")</f>
        <v/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>IF(C5472,IF(E5472-$E$7&gt;=$C$1/2,TRUE(),FALSE()),FALSE())</f>
        <v>0</v>
      </c>
      <c r="J5472" s="4" t="e">
        <f t="shared" ca="1" si="557"/>
        <v>#N/A</v>
      </c>
      <c r="K5472" s="4" t="e">
        <f t="shared" si="560"/>
        <v>#N/A</v>
      </c>
      <c r="L5472" s="4" t="e">
        <f t="shared" si="561"/>
        <v>#N/A</v>
      </c>
      <c r="M5472" s="4"/>
    </row>
    <row r="5473" spans="1:13" x14ac:dyDescent="0.2">
      <c r="A5473" s="4">
        <f t="shared" si="558"/>
        <v>10932</v>
      </c>
      <c r="B5473" s="4" t="b">
        <f t="shared" si="559"/>
        <v>0</v>
      </c>
      <c r="C5473" s="5" t="b">
        <f>IF(AND(B5473,A5473&lt;=$G$1),TRUE(),FALSE())</f>
        <v>0</v>
      </c>
      <c r="D5473" s="4" t="e">
        <f>IF(AND($C5472,$I5472),IF(AND($L5472&lt;$C$3,$L5473&gt;=$C$3),$D5472+0.5,IF(AND($L5472&gt;=$C$3,$L5473&lt;$C$3),$D5472+0.5,$D5472)),$D5472)</f>
        <v>#N/A</v>
      </c>
      <c r="E5473" s="4" t="str">
        <f t="shared" si="556"/>
        <v/>
      </c>
      <c r="F5473" s="4" t="str">
        <f>IF(C5473,ROW(),"")</f>
        <v/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>IF(C5473,IF(E5473-$E$7&gt;=$C$1/2,TRUE(),FALSE()),FALSE())</f>
        <v>0</v>
      </c>
      <c r="J5473" s="4" t="e">
        <f t="shared" ca="1" si="557"/>
        <v>#N/A</v>
      </c>
      <c r="K5473" s="4" t="e">
        <f t="shared" si="560"/>
        <v>#N/A</v>
      </c>
      <c r="L5473" s="4" t="e">
        <f t="shared" si="561"/>
        <v>#N/A</v>
      </c>
      <c r="M5473" s="4"/>
    </row>
    <row r="5474" spans="1:13" x14ac:dyDescent="0.2">
      <c r="A5474" s="4">
        <f t="shared" si="558"/>
        <v>10934</v>
      </c>
      <c r="B5474" s="4" t="b">
        <f t="shared" si="559"/>
        <v>0</v>
      </c>
      <c r="C5474" s="5" t="b">
        <f>IF(AND(B5474,A5474&lt;=$G$1),TRUE(),FALSE())</f>
        <v>0</v>
      </c>
      <c r="D5474" s="4" t="e">
        <f>IF(AND($C5473,$I5473),IF(AND($L5473&lt;$C$3,$L5474&gt;=$C$3),$D5473+0.5,IF(AND($L5473&gt;=$C$3,$L5474&lt;$C$3),$D5473+0.5,$D5473)),$D5473)</f>
        <v>#N/A</v>
      </c>
      <c r="E5474" s="4" t="str">
        <f t="shared" si="556"/>
        <v/>
      </c>
      <c r="F5474" s="4" t="str">
        <f>IF(C5474,ROW(),"")</f>
        <v/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>IF(C5474,IF(E5474-$E$7&gt;=$C$1/2,TRUE(),FALSE()),FALSE())</f>
        <v>0</v>
      </c>
      <c r="J5474" s="4" t="e">
        <f t="shared" ca="1" si="557"/>
        <v>#N/A</v>
      </c>
      <c r="K5474" s="4" t="e">
        <f t="shared" si="560"/>
        <v>#N/A</v>
      </c>
      <c r="L5474" s="4" t="e">
        <f t="shared" si="561"/>
        <v>#N/A</v>
      </c>
      <c r="M5474" s="4"/>
    </row>
    <row r="5475" spans="1:13" x14ac:dyDescent="0.2">
      <c r="A5475" s="4">
        <f t="shared" si="558"/>
        <v>10936</v>
      </c>
      <c r="B5475" s="4" t="b">
        <f t="shared" si="559"/>
        <v>0</v>
      </c>
      <c r="C5475" s="5" t="b">
        <f>IF(AND(B5475,A5475&lt;=$G$1),TRUE(),FALSE())</f>
        <v>0</v>
      </c>
      <c r="D5475" s="4" t="e">
        <f>IF(AND($C5474,$I5474),IF(AND($L5474&lt;$C$3,$L5475&gt;=$C$3),$D5474+0.5,IF(AND($L5474&gt;=$C$3,$L5475&lt;$C$3),$D5474+0.5,$D5474)),$D5474)</f>
        <v>#N/A</v>
      </c>
      <c r="E5475" s="4" t="str">
        <f t="shared" si="556"/>
        <v/>
      </c>
      <c r="F5475" s="4" t="str">
        <f>IF(C5475,ROW(),"")</f>
        <v/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>IF(C5475,IF(E5475-$E$7&gt;=$C$1/2,TRUE(),FALSE()),FALSE())</f>
        <v>0</v>
      </c>
      <c r="J5475" s="4" t="e">
        <f t="shared" ca="1" si="557"/>
        <v>#N/A</v>
      </c>
      <c r="K5475" s="4" t="e">
        <f t="shared" si="560"/>
        <v>#N/A</v>
      </c>
      <c r="L5475" s="4" t="e">
        <f t="shared" si="561"/>
        <v>#N/A</v>
      </c>
      <c r="M5475" s="4"/>
    </row>
    <row r="5476" spans="1:13" x14ac:dyDescent="0.2">
      <c r="A5476" s="4">
        <f t="shared" si="558"/>
        <v>10938</v>
      </c>
      <c r="B5476" s="4" t="b">
        <f t="shared" si="559"/>
        <v>0</v>
      </c>
      <c r="C5476" s="5" t="b">
        <f>IF(AND(B5476,A5476&lt;=$G$1),TRUE(),FALSE())</f>
        <v>0</v>
      </c>
      <c r="D5476" s="4" t="e">
        <f>IF(AND($C5475,$I5475),IF(AND($L5475&lt;$C$3,$L5476&gt;=$C$3),$D5475+0.5,IF(AND($L5475&gt;=$C$3,$L5476&lt;$C$3),$D5475+0.5,$D5475)),$D5475)</f>
        <v>#N/A</v>
      </c>
      <c r="E5476" s="4" t="str">
        <f t="shared" si="556"/>
        <v/>
      </c>
      <c r="F5476" s="4" t="str">
        <f>IF(C5476,ROW(),"")</f>
        <v/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>IF(C5476,IF(E5476-$E$7&gt;=$C$1/2,TRUE(),FALSE()),FALSE())</f>
        <v>0</v>
      </c>
      <c r="J5476" s="4" t="e">
        <f t="shared" ca="1" si="557"/>
        <v>#N/A</v>
      </c>
      <c r="K5476" s="4" t="e">
        <f t="shared" si="560"/>
        <v>#N/A</v>
      </c>
      <c r="L5476" s="4" t="e">
        <f t="shared" si="561"/>
        <v>#N/A</v>
      </c>
      <c r="M5476" s="4"/>
    </row>
    <row r="5477" spans="1:13" x14ac:dyDescent="0.2">
      <c r="A5477" s="4">
        <f t="shared" si="558"/>
        <v>10940</v>
      </c>
      <c r="B5477" s="4" t="b">
        <f t="shared" si="559"/>
        <v>0</v>
      </c>
      <c r="C5477" s="5" t="b">
        <f>IF(AND(B5477,A5477&lt;=$G$1),TRUE(),FALSE())</f>
        <v>0</v>
      </c>
      <c r="D5477" s="4" t="e">
        <f>IF(AND($C5476,$I5476),IF(AND($L5476&lt;$C$3,$L5477&gt;=$C$3),$D5476+0.5,IF(AND($L5476&gt;=$C$3,$L5477&lt;$C$3),$D5476+0.5,$D5476)),$D5476)</f>
        <v>#N/A</v>
      </c>
      <c r="E5477" s="4" t="str">
        <f t="shared" si="556"/>
        <v/>
      </c>
      <c r="F5477" s="4" t="str">
        <f>IF(C5477,ROW(),"")</f>
        <v/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>IF(C5477,IF(E5477-$E$7&gt;=$C$1/2,TRUE(),FALSE()),FALSE())</f>
        <v>0</v>
      </c>
      <c r="J5477" s="4" t="e">
        <f t="shared" ca="1" si="557"/>
        <v>#N/A</v>
      </c>
      <c r="K5477" s="4" t="e">
        <f t="shared" si="560"/>
        <v>#N/A</v>
      </c>
      <c r="L5477" s="4" t="e">
        <f t="shared" si="561"/>
        <v>#N/A</v>
      </c>
      <c r="M5477" s="4"/>
    </row>
    <row r="5478" spans="1:13" x14ac:dyDescent="0.2">
      <c r="A5478" s="4">
        <f t="shared" si="558"/>
        <v>10942</v>
      </c>
      <c r="B5478" s="4" t="b">
        <f t="shared" si="559"/>
        <v>0</v>
      </c>
      <c r="C5478" s="5" t="b">
        <f>IF(AND(B5478,A5478&lt;=$G$1),TRUE(),FALSE())</f>
        <v>0</v>
      </c>
      <c r="D5478" s="4" t="e">
        <f>IF(AND($C5477,$I5477),IF(AND($L5477&lt;$C$3,$L5478&gt;=$C$3),$D5477+0.5,IF(AND($L5477&gt;=$C$3,$L5478&lt;$C$3),$D5477+0.5,$D5477)),$D5477)</f>
        <v>#N/A</v>
      </c>
      <c r="E5478" s="4" t="str">
        <f t="shared" si="556"/>
        <v/>
      </c>
      <c r="F5478" s="4" t="str">
        <f>IF(C5478,ROW(),"")</f>
        <v/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>IF(C5478,IF(E5478-$E$7&gt;=$C$1/2,TRUE(),FALSE()),FALSE())</f>
        <v>0</v>
      </c>
      <c r="J5478" s="4" t="e">
        <f t="shared" ca="1" si="557"/>
        <v>#N/A</v>
      </c>
      <c r="K5478" s="4" t="e">
        <f t="shared" si="560"/>
        <v>#N/A</v>
      </c>
      <c r="L5478" s="4" t="e">
        <f t="shared" si="561"/>
        <v>#N/A</v>
      </c>
      <c r="M5478" s="4"/>
    </row>
    <row r="5479" spans="1:13" x14ac:dyDescent="0.2">
      <c r="A5479" s="4">
        <f t="shared" si="558"/>
        <v>10944</v>
      </c>
      <c r="B5479" s="4" t="b">
        <f t="shared" si="559"/>
        <v>0</v>
      </c>
      <c r="C5479" s="5" t="b">
        <f>IF(AND(B5479,A5479&lt;=$G$1),TRUE(),FALSE())</f>
        <v>0</v>
      </c>
      <c r="D5479" s="4" t="e">
        <f>IF(AND($C5478,$I5478),IF(AND($L5478&lt;$C$3,$L5479&gt;=$C$3),$D5478+0.5,IF(AND($L5478&gt;=$C$3,$L5479&lt;$C$3),$D5478+0.5,$D5478)),$D5478)</f>
        <v>#N/A</v>
      </c>
      <c r="E5479" s="4" t="str">
        <f t="shared" si="556"/>
        <v/>
      </c>
      <c r="F5479" s="4" t="str">
        <f>IF(C5479,ROW(),"")</f>
        <v/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>IF(C5479,IF(E5479-$E$7&gt;=$C$1/2,TRUE(),FALSE()),FALSE())</f>
        <v>0</v>
      </c>
      <c r="J5479" s="4" t="e">
        <f t="shared" ca="1" si="557"/>
        <v>#N/A</v>
      </c>
      <c r="K5479" s="4" t="e">
        <f t="shared" si="560"/>
        <v>#N/A</v>
      </c>
      <c r="L5479" s="4" t="e">
        <f t="shared" si="561"/>
        <v>#N/A</v>
      </c>
      <c r="M5479" s="4"/>
    </row>
    <row r="5480" spans="1:13" x14ac:dyDescent="0.2">
      <c r="A5480" s="4">
        <f t="shared" si="558"/>
        <v>10946</v>
      </c>
      <c r="B5480" s="4" t="b">
        <f t="shared" si="559"/>
        <v>0</v>
      </c>
      <c r="C5480" s="5" t="b">
        <f>IF(AND(B5480,A5480&lt;=$G$1),TRUE(),FALSE())</f>
        <v>0</v>
      </c>
      <c r="D5480" s="4" t="e">
        <f>IF(AND($C5479,$I5479),IF(AND($L5479&lt;$C$3,$L5480&gt;=$C$3),$D5479+0.5,IF(AND($L5479&gt;=$C$3,$L5480&lt;$C$3),$D5479+0.5,$D5479)),$D5479)</f>
        <v>#N/A</v>
      </c>
      <c r="E5480" s="4" t="str">
        <f t="shared" si="556"/>
        <v/>
      </c>
      <c r="F5480" s="4" t="str">
        <f>IF(C5480,ROW(),"")</f>
        <v/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>IF(C5480,IF(E5480-$E$7&gt;=$C$1/2,TRUE(),FALSE()),FALSE())</f>
        <v>0</v>
      </c>
      <c r="J5480" s="4" t="e">
        <f t="shared" ca="1" si="557"/>
        <v>#N/A</v>
      </c>
      <c r="K5480" s="4" t="e">
        <f t="shared" si="560"/>
        <v>#N/A</v>
      </c>
      <c r="L5480" s="4" t="e">
        <f t="shared" si="561"/>
        <v>#N/A</v>
      </c>
      <c r="M5480" s="4"/>
    </row>
    <row r="5481" spans="1:13" x14ac:dyDescent="0.2">
      <c r="A5481" s="4">
        <f t="shared" si="558"/>
        <v>10948</v>
      </c>
      <c r="B5481" s="4" t="b">
        <f t="shared" si="559"/>
        <v>0</v>
      </c>
      <c r="C5481" s="5" t="b">
        <f>IF(AND(B5481,A5481&lt;=$G$1),TRUE(),FALSE())</f>
        <v>0</v>
      </c>
      <c r="D5481" s="4" t="e">
        <f>IF(AND($C5480,$I5480),IF(AND($L5480&lt;$C$3,$L5481&gt;=$C$3),$D5480+0.5,IF(AND($L5480&gt;=$C$3,$L5481&lt;$C$3),$D5480+0.5,$D5480)),$D5480)</f>
        <v>#N/A</v>
      </c>
      <c r="E5481" s="4" t="str">
        <f t="shared" si="556"/>
        <v/>
      </c>
      <c r="F5481" s="4" t="str">
        <f>IF(C5481,ROW(),"")</f>
        <v/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>IF(C5481,IF(E5481-$E$7&gt;=$C$1/2,TRUE(),FALSE()),FALSE())</f>
        <v>0</v>
      </c>
      <c r="J5481" s="4" t="e">
        <f t="shared" ca="1" si="557"/>
        <v>#N/A</v>
      </c>
      <c r="K5481" s="4" t="e">
        <f t="shared" si="560"/>
        <v>#N/A</v>
      </c>
      <c r="L5481" s="4" t="e">
        <f t="shared" si="561"/>
        <v>#N/A</v>
      </c>
      <c r="M5481" s="4"/>
    </row>
    <row r="5482" spans="1:13" x14ac:dyDescent="0.2">
      <c r="A5482" s="4">
        <f t="shared" si="558"/>
        <v>10950</v>
      </c>
      <c r="B5482" s="4" t="b">
        <f t="shared" si="559"/>
        <v>0</v>
      </c>
      <c r="C5482" s="5" t="b">
        <f>IF(AND(B5482,A5482&lt;=$G$1),TRUE(),FALSE())</f>
        <v>0</v>
      </c>
      <c r="D5482" s="4" t="e">
        <f>IF(AND($C5481,$I5481),IF(AND($L5481&lt;$C$3,$L5482&gt;=$C$3),$D5481+0.5,IF(AND($L5481&gt;=$C$3,$L5482&lt;$C$3),$D5481+0.5,$D5481)),$D5481)</f>
        <v>#N/A</v>
      </c>
      <c r="E5482" s="4" t="str">
        <f t="shared" si="556"/>
        <v/>
      </c>
      <c r="F5482" s="4" t="str">
        <f>IF(C5482,ROW(),"")</f>
        <v/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>IF(C5482,IF(E5482-$E$7&gt;=$C$1/2,TRUE(),FALSE()),FALSE())</f>
        <v>0</v>
      </c>
      <c r="J5482" s="4" t="e">
        <f t="shared" ca="1" si="557"/>
        <v>#N/A</v>
      </c>
      <c r="K5482" s="4" t="e">
        <f t="shared" si="560"/>
        <v>#N/A</v>
      </c>
      <c r="L5482" s="4" t="e">
        <f t="shared" si="561"/>
        <v>#N/A</v>
      </c>
      <c r="M5482" s="4"/>
    </row>
    <row r="5483" spans="1:13" x14ac:dyDescent="0.2">
      <c r="A5483" s="4">
        <f t="shared" si="558"/>
        <v>10952</v>
      </c>
      <c r="B5483" s="4" t="b">
        <f t="shared" si="559"/>
        <v>0</v>
      </c>
      <c r="C5483" s="5" t="b">
        <f>IF(AND(B5483,A5483&lt;=$G$1),TRUE(),FALSE())</f>
        <v>0</v>
      </c>
      <c r="D5483" s="4" t="e">
        <f>IF(AND($C5482,$I5482),IF(AND($L5482&lt;$C$3,$L5483&gt;=$C$3),$D5482+0.5,IF(AND($L5482&gt;=$C$3,$L5483&lt;$C$3),$D5482+0.5,$D5482)),$D5482)</f>
        <v>#N/A</v>
      </c>
      <c r="E5483" s="4" t="str">
        <f t="shared" si="556"/>
        <v/>
      </c>
      <c r="F5483" s="4" t="str">
        <f>IF(C5483,ROW(),"")</f>
        <v/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>IF(C5483,IF(E5483-$E$7&gt;=$C$1/2,TRUE(),FALSE()),FALSE())</f>
        <v>0</v>
      </c>
      <c r="J5483" s="4" t="e">
        <f t="shared" ca="1" si="557"/>
        <v>#N/A</v>
      </c>
      <c r="K5483" s="4" t="e">
        <f t="shared" si="560"/>
        <v>#N/A</v>
      </c>
      <c r="L5483" s="4" t="e">
        <f t="shared" si="561"/>
        <v>#N/A</v>
      </c>
      <c r="M5483" s="4"/>
    </row>
    <row r="5484" spans="1:13" x14ac:dyDescent="0.2">
      <c r="A5484" s="4">
        <f t="shared" si="558"/>
        <v>10954</v>
      </c>
      <c r="B5484" s="4" t="b">
        <f t="shared" si="559"/>
        <v>0</v>
      </c>
      <c r="C5484" s="5" t="b">
        <f>IF(AND(B5484,A5484&lt;=$G$1),TRUE(),FALSE())</f>
        <v>0</v>
      </c>
      <c r="D5484" s="4" t="e">
        <f>IF(AND($C5483,$I5483),IF(AND($L5483&lt;$C$3,$L5484&gt;=$C$3),$D5483+0.5,IF(AND($L5483&gt;=$C$3,$L5484&lt;$C$3),$D5483+0.5,$D5483)),$D5483)</f>
        <v>#N/A</v>
      </c>
      <c r="E5484" s="4" t="str">
        <f t="shared" si="556"/>
        <v/>
      </c>
      <c r="F5484" s="4" t="str">
        <f>IF(C5484,ROW(),"")</f>
        <v/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>IF(C5484,IF(E5484-$E$7&gt;=$C$1/2,TRUE(),FALSE()),FALSE())</f>
        <v>0</v>
      </c>
      <c r="J5484" s="4" t="e">
        <f t="shared" ca="1" si="557"/>
        <v>#N/A</v>
      </c>
      <c r="K5484" s="4" t="e">
        <f t="shared" si="560"/>
        <v>#N/A</v>
      </c>
      <c r="L5484" s="4" t="e">
        <f t="shared" si="561"/>
        <v>#N/A</v>
      </c>
      <c r="M5484" s="4"/>
    </row>
    <row r="5485" spans="1:13" x14ac:dyDescent="0.2">
      <c r="A5485" s="4">
        <f t="shared" si="558"/>
        <v>10956</v>
      </c>
      <c r="B5485" s="4" t="b">
        <f t="shared" si="559"/>
        <v>0</v>
      </c>
      <c r="C5485" s="5" t="b">
        <f>IF(AND(B5485,A5485&lt;=$G$1),TRUE(),FALSE())</f>
        <v>0</v>
      </c>
      <c r="D5485" s="4" t="e">
        <f>IF(AND($C5484,$I5484),IF(AND($L5484&lt;$C$3,$L5485&gt;=$C$3),$D5484+0.5,IF(AND($L5484&gt;=$C$3,$L5485&lt;$C$3),$D5484+0.5,$D5484)),$D5484)</f>
        <v>#N/A</v>
      </c>
      <c r="E5485" s="4" t="str">
        <f t="shared" si="556"/>
        <v/>
      </c>
      <c r="F5485" s="4" t="str">
        <f>IF(C5485,ROW(),"")</f>
        <v/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>IF(C5485,IF(E5485-$E$7&gt;=$C$1/2,TRUE(),FALSE()),FALSE())</f>
        <v>0</v>
      </c>
      <c r="J5485" s="4" t="e">
        <f t="shared" ca="1" si="557"/>
        <v>#N/A</v>
      </c>
      <c r="K5485" s="4" t="e">
        <f t="shared" si="560"/>
        <v>#N/A</v>
      </c>
      <c r="L5485" s="4" t="e">
        <f t="shared" si="561"/>
        <v>#N/A</v>
      </c>
      <c r="M5485" s="4"/>
    </row>
    <row r="5486" spans="1:13" x14ac:dyDescent="0.2">
      <c r="A5486" s="4">
        <f t="shared" si="558"/>
        <v>10958</v>
      </c>
      <c r="B5486" s="4" t="b">
        <f t="shared" si="559"/>
        <v>0</v>
      </c>
      <c r="C5486" s="5" t="b">
        <f>IF(AND(B5486,A5486&lt;=$G$1),TRUE(),FALSE())</f>
        <v>0</v>
      </c>
      <c r="D5486" s="4" t="e">
        <f>IF(AND($C5485,$I5485),IF(AND($L5485&lt;$C$3,$L5486&gt;=$C$3),$D5485+0.5,IF(AND($L5485&gt;=$C$3,$L5486&lt;$C$3),$D5485+0.5,$D5485)),$D5485)</f>
        <v>#N/A</v>
      </c>
      <c r="E5486" s="4" t="str">
        <f t="shared" si="556"/>
        <v/>
      </c>
      <c r="F5486" s="4" t="str">
        <f>IF(C5486,ROW(),"")</f>
        <v/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>IF(C5486,IF(E5486-$E$7&gt;=$C$1/2,TRUE(),FALSE()),FALSE())</f>
        <v>0</v>
      </c>
      <c r="J5486" s="4" t="e">
        <f t="shared" ca="1" si="557"/>
        <v>#N/A</v>
      </c>
      <c r="K5486" s="4" t="e">
        <f t="shared" si="560"/>
        <v>#N/A</v>
      </c>
      <c r="L5486" s="4" t="e">
        <f t="shared" si="561"/>
        <v>#N/A</v>
      </c>
      <c r="M5486" s="4"/>
    </row>
    <row r="5487" spans="1:13" x14ac:dyDescent="0.2">
      <c r="A5487" s="4">
        <f t="shared" si="558"/>
        <v>10960</v>
      </c>
      <c r="B5487" s="4" t="b">
        <f t="shared" si="559"/>
        <v>0</v>
      </c>
      <c r="C5487" s="5" t="b">
        <f>IF(AND(B5487,A5487&lt;=$G$1),TRUE(),FALSE())</f>
        <v>0</v>
      </c>
      <c r="D5487" s="4" t="e">
        <f>IF(AND($C5486,$I5486),IF(AND($L5486&lt;$C$3,$L5487&gt;=$C$3),$D5486+0.5,IF(AND($L5486&gt;=$C$3,$L5487&lt;$C$3),$D5486+0.5,$D5486)),$D5486)</f>
        <v>#N/A</v>
      </c>
      <c r="E5487" s="4" t="str">
        <f t="shared" si="556"/>
        <v/>
      </c>
      <c r="F5487" s="4" t="str">
        <f>IF(C5487,ROW(),"")</f>
        <v/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>IF(C5487,IF(E5487-$E$7&gt;=$C$1/2,TRUE(),FALSE()),FALSE())</f>
        <v>0</v>
      </c>
      <c r="J5487" s="4" t="e">
        <f t="shared" ca="1" si="557"/>
        <v>#N/A</v>
      </c>
      <c r="K5487" s="4" t="e">
        <f t="shared" si="560"/>
        <v>#N/A</v>
      </c>
      <c r="L5487" s="4" t="e">
        <f t="shared" si="561"/>
        <v>#N/A</v>
      </c>
      <c r="M5487" s="4"/>
    </row>
    <row r="5488" spans="1:13" x14ac:dyDescent="0.2">
      <c r="A5488" s="4">
        <f t="shared" si="558"/>
        <v>10962</v>
      </c>
      <c r="B5488" s="4" t="b">
        <f t="shared" si="559"/>
        <v>0</v>
      </c>
      <c r="C5488" s="5" t="b">
        <f>IF(AND(B5488,A5488&lt;=$G$1),TRUE(),FALSE())</f>
        <v>0</v>
      </c>
      <c r="D5488" s="4" t="e">
        <f>IF(AND($C5487,$I5487),IF(AND($L5487&lt;$C$3,$L5488&gt;=$C$3),$D5487+0.5,IF(AND($L5487&gt;=$C$3,$L5488&lt;$C$3),$D5487+0.5,$D5487)),$D5487)</f>
        <v>#N/A</v>
      </c>
      <c r="E5488" s="4" t="str">
        <f t="shared" si="556"/>
        <v/>
      </c>
      <c r="F5488" s="4" t="str">
        <f>IF(C5488,ROW(),"")</f>
        <v/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>IF(C5488,IF(E5488-$E$7&gt;=$C$1/2,TRUE(),FALSE()),FALSE())</f>
        <v>0</v>
      </c>
      <c r="J5488" s="4" t="e">
        <f t="shared" ca="1" si="557"/>
        <v>#N/A</v>
      </c>
      <c r="K5488" s="4" t="e">
        <f t="shared" si="560"/>
        <v>#N/A</v>
      </c>
      <c r="L5488" s="4" t="e">
        <f t="shared" si="561"/>
        <v>#N/A</v>
      </c>
      <c r="M5488" s="4"/>
    </row>
    <row r="5489" spans="1:13" x14ac:dyDescent="0.2">
      <c r="A5489" s="4">
        <f t="shared" si="558"/>
        <v>10964</v>
      </c>
      <c r="B5489" s="4" t="b">
        <f t="shared" si="559"/>
        <v>0</v>
      </c>
      <c r="C5489" s="5" t="b">
        <f>IF(AND(B5489,A5489&lt;=$G$1),TRUE(),FALSE())</f>
        <v>0</v>
      </c>
      <c r="D5489" s="4" t="e">
        <f>IF(AND($C5488,$I5488),IF(AND($L5488&lt;$C$3,$L5489&gt;=$C$3),$D5488+0.5,IF(AND($L5488&gt;=$C$3,$L5489&lt;$C$3),$D5488+0.5,$D5488)),$D5488)</f>
        <v>#N/A</v>
      </c>
      <c r="E5489" s="4" t="str">
        <f t="shared" si="556"/>
        <v/>
      </c>
      <c r="F5489" s="4" t="str">
        <f>IF(C5489,ROW(),"")</f>
        <v/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>IF(C5489,IF(E5489-$E$7&gt;=$C$1/2,TRUE(),FALSE()),FALSE())</f>
        <v>0</v>
      </c>
      <c r="J5489" s="4" t="e">
        <f t="shared" ca="1" si="557"/>
        <v>#N/A</v>
      </c>
      <c r="K5489" s="4" t="e">
        <f t="shared" si="560"/>
        <v>#N/A</v>
      </c>
      <c r="L5489" s="4" t="e">
        <f t="shared" si="561"/>
        <v>#N/A</v>
      </c>
      <c r="M5489" s="4"/>
    </row>
    <row r="5490" spans="1:13" x14ac:dyDescent="0.2">
      <c r="A5490" s="4">
        <f t="shared" si="558"/>
        <v>10966</v>
      </c>
      <c r="B5490" s="4" t="b">
        <f t="shared" si="559"/>
        <v>0</v>
      </c>
      <c r="C5490" s="5" t="b">
        <f>IF(AND(B5490,A5490&lt;=$G$1),TRUE(),FALSE())</f>
        <v>0</v>
      </c>
      <c r="D5490" s="4" t="e">
        <f>IF(AND($C5489,$I5489),IF(AND($L5489&lt;$C$3,$L5490&gt;=$C$3),$D5489+0.5,IF(AND($L5489&gt;=$C$3,$L5490&lt;$C$3),$D5489+0.5,$D5489)),$D5489)</f>
        <v>#N/A</v>
      </c>
      <c r="E5490" s="4" t="str">
        <f t="shared" si="556"/>
        <v/>
      </c>
      <c r="F5490" s="4" t="str">
        <f>IF(C5490,ROW(),"")</f>
        <v/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>IF(C5490,IF(E5490-$E$7&gt;=$C$1/2,TRUE(),FALSE()),FALSE())</f>
        <v>0</v>
      </c>
      <c r="J5490" s="4" t="e">
        <f t="shared" ca="1" si="557"/>
        <v>#N/A</v>
      </c>
      <c r="K5490" s="4" t="e">
        <f t="shared" si="560"/>
        <v>#N/A</v>
      </c>
      <c r="L5490" s="4" t="e">
        <f t="shared" si="561"/>
        <v>#N/A</v>
      </c>
      <c r="M5490" s="4"/>
    </row>
    <row r="5491" spans="1:13" x14ac:dyDescent="0.2">
      <c r="A5491" s="4">
        <f t="shared" si="558"/>
        <v>10968</v>
      </c>
      <c r="B5491" s="4" t="b">
        <f t="shared" si="559"/>
        <v>0</v>
      </c>
      <c r="C5491" s="5" t="b">
        <f>IF(AND(B5491,A5491&lt;=$G$1),TRUE(),FALSE())</f>
        <v>0</v>
      </c>
      <c r="D5491" s="4" t="e">
        <f>IF(AND($C5490,$I5490),IF(AND($L5490&lt;$C$3,$L5491&gt;=$C$3),$D5490+0.5,IF(AND($L5490&gt;=$C$3,$L5491&lt;$C$3),$D5490+0.5,$D5490)),$D5490)</f>
        <v>#N/A</v>
      </c>
      <c r="E5491" s="4" t="str">
        <f t="shared" si="556"/>
        <v/>
      </c>
      <c r="F5491" s="4" t="str">
        <f>IF(C5491,ROW(),"")</f>
        <v/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>IF(C5491,IF(E5491-$E$7&gt;=$C$1/2,TRUE(),FALSE()),FALSE())</f>
        <v>0</v>
      </c>
      <c r="J5491" s="4" t="e">
        <f t="shared" ca="1" si="557"/>
        <v>#N/A</v>
      </c>
      <c r="K5491" s="4" t="e">
        <f t="shared" si="560"/>
        <v>#N/A</v>
      </c>
      <c r="L5491" s="4" t="e">
        <f t="shared" si="561"/>
        <v>#N/A</v>
      </c>
      <c r="M5491" s="4"/>
    </row>
    <row r="5492" spans="1:13" x14ac:dyDescent="0.2">
      <c r="A5492" s="4">
        <f t="shared" si="558"/>
        <v>10970</v>
      </c>
      <c r="B5492" s="4" t="b">
        <f t="shared" si="559"/>
        <v>0</v>
      </c>
      <c r="C5492" s="5" t="b">
        <f>IF(AND(B5492,A5492&lt;=$G$1),TRUE(),FALSE())</f>
        <v>0</v>
      </c>
      <c r="D5492" s="4" t="e">
        <f>IF(AND($C5491,$I5491),IF(AND($L5491&lt;$C$3,$L5492&gt;=$C$3),$D5491+0.5,IF(AND($L5491&gt;=$C$3,$L5492&lt;$C$3),$D5491+0.5,$D5491)),$D5491)</f>
        <v>#N/A</v>
      </c>
      <c r="E5492" s="4" t="str">
        <f t="shared" si="556"/>
        <v/>
      </c>
      <c r="F5492" s="4" t="str">
        <f>IF(C5492,ROW(),"")</f>
        <v/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>IF(C5492,IF(E5492-$E$7&gt;=$C$1/2,TRUE(),FALSE()),FALSE())</f>
        <v>0</v>
      </c>
      <c r="J5492" s="4" t="e">
        <f t="shared" ca="1" si="557"/>
        <v>#N/A</v>
      </c>
      <c r="K5492" s="4" t="e">
        <f t="shared" si="560"/>
        <v>#N/A</v>
      </c>
      <c r="L5492" s="4" t="e">
        <f t="shared" si="561"/>
        <v>#N/A</v>
      </c>
      <c r="M5492" s="4"/>
    </row>
    <row r="5493" spans="1:13" x14ac:dyDescent="0.2">
      <c r="A5493" s="4">
        <f t="shared" si="558"/>
        <v>10972</v>
      </c>
      <c r="B5493" s="4" t="b">
        <f t="shared" si="559"/>
        <v>0</v>
      </c>
      <c r="C5493" s="5" t="b">
        <f>IF(AND(B5493,A5493&lt;=$G$1),TRUE(),FALSE())</f>
        <v>0</v>
      </c>
      <c r="D5493" s="4" t="e">
        <f>IF(AND($C5492,$I5492),IF(AND($L5492&lt;$C$3,$L5493&gt;=$C$3),$D5492+0.5,IF(AND($L5492&gt;=$C$3,$L5493&lt;$C$3),$D5492+0.5,$D5492)),$D5492)</f>
        <v>#N/A</v>
      </c>
      <c r="E5493" s="4" t="str">
        <f t="shared" si="556"/>
        <v/>
      </c>
      <c r="F5493" s="4" t="str">
        <f>IF(C5493,ROW(),"")</f>
        <v/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>IF(C5493,IF(E5493-$E$7&gt;=$C$1/2,TRUE(),FALSE()),FALSE())</f>
        <v>0</v>
      </c>
      <c r="J5493" s="4" t="e">
        <f t="shared" ca="1" si="557"/>
        <v>#N/A</v>
      </c>
      <c r="K5493" s="4" t="e">
        <f t="shared" si="560"/>
        <v>#N/A</v>
      </c>
      <c r="L5493" s="4" t="e">
        <f t="shared" si="561"/>
        <v>#N/A</v>
      </c>
      <c r="M5493" s="4"/>
    </row>
    <row r="5494" spans="1:13" x14ac:dyDescent="0.2">
      <c r="A5494" s="4">
        <f t="shared" si="558"/>
        <v>10974</v>
      </c>
      <c r="B5494" s="4" t="b">
        <f t="shared" si="559"/>
        <v>0</v>
      </c>
      <c r="C5494" s="5" t="b">
        <f>IF(AND(B5494,A5494&lt;=$G$1),TRUE(),FALSE())</f>
        <v>0</v>
      </c>
      <c r="D5494" s="4" t="e">
        <f>IF(AND($C5493,$I5493),IF(AND($L5493&lt;$C$3,$L5494&gt;=$C$3),$D5493+0.5,IF(AND($L5493&gt;=$C$3,$L5494&lt;$C$3),$D5493+0.5,$D5493)),$D5493)</f>
        <v>#N/A</v>
      </c>
      <c r="E5494" s="4" t="str">
        <f t="shared" si="556"/>
        <v/>
      </c>
      <c r="F5494" s="4" t="str">
        <f>IF(C5494,ROW(),"")</f>
        <v/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>IF(C5494,IF(E5494-$E$7&gt;=$C$1/2,TRUE(),FALSE()),FALSE())</f>
        <v>0</v>
      </c>
      <c r="J5494" s="4" t="e">
        <f t="shared" ca="1" si="557"/>
        <v>#N/A</v>
      </c>
      <c r="K5494" s="4" t="e">
        <f t="shared" si="560"/>
        <v>#N/A</v>
      </c>
      <c r="L5494" s="4" t="e">
        <f t="shared" si="561"/>
        <v>#N/A</v>
      </c>
      <c r="M5494" s="4"/>
    </row>
    <row r="5495" spans="1:13" x14ac:dyDescent="0.2">
      <c r="A5495" s="4">
        <f t="shared" si="558"/>
        <v>10976</v>
      </c>
      <c r="B5495" s="4" t="b">
        <f t="shared" si="559"/>
        <v>0</v>
      </c>
      <c r="C5495" s="5" t="b">
        <f>IF(AND(B5495,A5495&lt;=$G$1),TRUE(),FALSE())</f>
        <v>0</v>
      </c>
      <c r="D5495" s="4" t="e">
        <f>IF(AND($C5494,$I5494),IF(AND($L5494&lt;$C$3,$L5495&gt;=$C$3),$D5494+0.5,IF(AND($L5494&gt;=$C$3,$L5495&lt;$C$3),$D5494+0.5,$D5494)),$D5494)</f>
        <v>#N/A</v>
      </c>
      <c r="E5495" s="4" t="str">
        <f t="shared" si="556"/>
        <v/>
      </c>
      <c r="F5495" s="4" t="str">
        <f>IF(C5495,ROW(),"")</f>
        <v/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>IF(C5495,IF(E5495-$E$7&gt;=$C$1/2,TRUE(),FALSE()),FALSE())</f>
        <v>0</v>
      </c>
      <c r="J5495" s="4" t="e">
        <f t="shared" ca="1" si="557"/>
        <v>#N/A</v>
      </c>
      <c r="K5495" s="4" t="e">
        <f t="shared" si="560"/>
        <v>#N/A</v>
      </c>
      <c r="L5495" s="4" t="e">
        <f t="shared" si="561"/>
        <v>#N/A</v>
      </c>
      <c r="M5495" s="4"/>
    </row>
    <row r="5496" spans="1:13" x14ac:dyDescent="0.2">
      <c r="A5496" s="4">
        <f t="shared" si="558"/>
        <v>10978</v>
      </c>
      <c r="B5496" s="4" t="b">
        <f t="shared" si="559"/>
        <v>0</v>
      </c>
      <c r="C5496" s="5" t="b">
        <f>IF(AND(B5496,A5496&lt;=$G$1),TRUE(),FALSE())</f>
        <v>0</v>
      </c>
      <c r="D5496" s="4" t="e">
        <f>IF(AND($C5495,$I5495),IF(AND($L5495&lt;$C$3,$L5496&gt;=$C$3),$D5495+0.5,IF(AND($L5495&gt;=$C$3,$L5496&lt;$C$3),$D5495+0.5,$D5495)),$D5495)</f>
        <v>#N/A</v>
      </c>
      <c r="E5496" s="4" t="str">
        <f t="shared" si="556"/>
        <v/>
      </c>
      <c r="F5496" s="4" t="str">
        <f>IF(C5496,ROW(),"")</f>
        <v/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>IF(C5496,IF(E5496-$E$7&gt;=$C$1/2,TRUE(),FALSE()),FALSE())</f>
        <v>0</v>
      </c>
      <c r="J5496" s="4" t="e">
        <f t="shared" ca="1" si="557"/>
        <v>#N/A</v>
      </c>
      <c r="K5496" s="4" t="e">
        <f t="shared" si="560"/>
        <v>#N/A</v>
      </c>
      <c r="L5496" s="4" t="e">
        <f t="shared" si="561"/>
        <v>#N/A</v>
      </c>
      <c r="M5496" s="4"/>
    </row>
    <row r="5497" spans="1:13" x14ac:dyDescent="0.2">
      <c r="A5497" s="4">
        <f t="shared" si="558"/>
        <v>10980</v>
      </c>
      <c r="B5497" s="4" t="b">
        <f t="shared" si="559"/>
        <v>0</v>
      </c>
      <c r="C5497" s="5" t="b">
        <f>IF(AND(B5497,A5497&lt;=$G$1),TRUE(),FALSE())</f>
        <v>0</v>
      </c>
      <c r="D5497" s="4" t="e">
        <f>IF(AND($C5496,$I5496),IF(AND($L5496&lt;$C$3,$L5497&gt;=$C$3),$D5496+0.5,IF(AND($L5496&gt;=$C$3,$L5497&lt;$C$3),$D5496+0.5,$D5496)),$D5496)</f>
        <v>#N/A</v>
      </c>
      <c r="E5497" s="4" t="str">
        <f t="shared" si="556"/>
        <v/>
      </c>
      <c r="F5497" s="4" t="str">
        <f>IF(C5497,ROW(),"")</f>
        <v/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>IF(C5497,IF(E5497-$E$7&gt;=$C$1/2,TRUE(),FALSE()),FALSE())</f>
        <v>0</v>
      </c>
      <c r="J5497" s="4" t="e">
        <f t="shared" ca="1" si="557"/>
        <v>#N/A</v>
      </c>
      <c r="K5497" s="4" t="e">
        <f t="shared" si="560"/>
        <v>#N/A</v>
      </c>
      <c r="L5497" s="4" t="e">
        <f t="shared" si="561"/>
        <v>#N/A</v>
      </c>
      <c r="M5497" s="4"/>
    </row>
    <row r="5498" spans="1:13" x14ac:dyDescent="0.2">
      <c r="A5498" s="4">
        <f t="shared" si="558"/>
        <v>10982</v>
      </c>
      <c r="B5498" s="4" t="b">
        <f t="shared" si="559"/>
        <v>0</v>
      </c>
      <c r="C5498" s="5" t="b">
        <f>IF(AND(B5498,A5498&lt;=$G$1),TRUE(),FALSE())</f>
        <v>0</v>
      </c>
      <c r="D5498" s="4" t="e">
        <f>IF(AND($C5497,$I5497),IF(AND($L5497&lt;$C$3,$L5498&gt;=$C$3),$D5497+0.5,IF(AND($L5497&gt;=$C$3,$L5498&lt;$C$3),$D5497+0.5,$D5497)),$D5497)</f>
        <v>#N/A</v>
      </c>
      <c r="E5498" s="4" t="str">
        <f t="shared" si="556"/>
        <v/>
      </c>
      <c r="F5498" s="4" t="str">
        <f>IF(C5498,ROW(),"")</f>
        <v/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>IF(C5498,IF(E5498-$E$7&gt;=$C$1/2,TRUE(),FALSE()),FALSE())</f>
        <v>0</v>
      </c>
      <c r="J5498" s="4" t="e">
        <f t="shared" ca="1" si="557"/>
        <v>#N/A</v>
      </c>
      <c r="K5498" s="4" t="e">
        <f t="shared" si="560"/>
        <v>#N/A</v>
      </c>
      <c r="L5498" s="4" t="e">
        <f t="shared" si="561"/>
        <v>#N/A</v>
      </c>
      <c r="M5498" s="4"/>
    </row>
    <row r="5499" spans="1:13" x14ac:dyDescent="0.2">
      <c r="A5499" s="4">
        <f t="shared" si="558"/>
        <v>10984</v>
      </c>
      <c r="B5499" s="4" t="b">
        <f t="shared" si="559"/>
        <v>0</v>
      </c>
      <c r="C5499" s="5" t="b">
        <f>IF(AND(B5499,A5499&lt;=$G$1),TRUE(),FALSE())</f>
        <v>0</v>
      </c>
      <c r="D5499" s="4" t="e">
        <f>IF(AND($C5498,$I5498),IF(AND($L5498&lt;$C$3,$L5499&gt;=$C$3),$D5498+0.5,IF(AND($L5498&gt;=$C$3,$L5499&lt;$C$3),$D5498+0.5,$D5498)),$D5498)</f>
        <v>#N/A</v>
      </c>
      <c r="E5499" s="4" t="str">
        <f t="shared" si="556"/>
        <v/>
      </c>
      <c r="F5499" s="4" t="str">
        <f>IF(C5499,ROW(),"")</f>
        <v/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>IF(C5499,IF(E5499-$E$7&gt;=$C$1/2,TRUE(),FALSE()),FALSE())</f>
        <v>0</v>
      </c>
      <c r="J5499" s="4" t="e">
        <f t="shared" ca="1" si="557"/>
        <v>#N/A</v>
      </c>
      <c r="K5499" s="4" t="e">
        <f t="shared" si="560"/>
        <v>#N/A</v>
      </c>
      <c r="L5499" s="4" t="e">
        <f t="shared" si="561"/>
        <v>#N/A</v>
      </c>
      <c r="M5499" s="4"/>
    </row>
    <row r="5500" spans="1:13" x14ac:dyDescent="0.2">
      <c r="A5500" s="4">
        <f t="shared" si="558"/>
        <v>10986</v>
      </c>
      <c r="B5500" s="4" t="b">
        <f t="shared" si="559"/>
        <v>0</v>
      </c>
      <c r="C5500" s="5" t="b">
        <f>IF(AND(B5500,A5500&lt;=$G$1),TRUE(),FALSE())</f>
        <v>0</v>
      </c>
      <c r="D5500" s="4" t="e">
        <f>IF(AND($C5499,$I5499),IF(AND($L5499&lt;$C$3,$L5500&gt;=$C$3),$D5499+0.5,IF(AND($L5499&gt;=$C$3,$L5500&lt;$C$3),$D5499+0.5,$D5499)),$D5499)</f>
        <v>#N/A</v>
      </c>
      <c r="E5500" s="4" t="str">
        <f t="shared" si="556"/>
        <v/>
      </c>
      <c r="F5500" s="4" t="str">
        <f>IF(C5500,ROW(),"")</f>
        <v/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>IF(C5500,IF(E5500-$E$7&gt;=$C$1/2,TRUE(),FALSE()),FALSE())</f>
        <v>0</v>
      </c>
      <c r="J5500" s="4" t="e">
        <f t="shared" ca="1" si="557"/>
        <v>#N/A</v>
      </c>
      <c r="K5500" s="4" t="e">
        <f t="shared" si="560"/>
        <v>#N/A</v>
      </c>
      <c r="L5500" s="4" t="e">
        <f t="shared" si="561"/>
        <v>#N/A</v>
      </c>
      <c r="M5500" s="4"/>
    </row>
    <row r="5501" spans="1:13" x14ac:dyDescent="0.2">
      <c r="A5501" s="4">
        <f t="shared" si="558"/>
        <v>10988</v>
      </c>
      <c r="B5501" s="4" t="b">
        <f t="shared" si="559"/>
        <v>0</v>
      </c>
      <c r="C5501" s="5" t="b">
        <f>IF(AND(B5501,A5501&lt;=$G$1),TRUE(),FALSE())</f>
        <v>0</v>
      </c>
      <c r="D5501" s="4" t="e">
        <f>IF(AND($C5500,$I5500),IF(AND($L5500&lt;$C$3,$L5501&gt;=$C$3),$D5500+0.5,IF(AND($L5500&gt;=$C$3,$L5501&lt;$C$3),$D5500+0.5,$D5500)),$D5500)</f>
        <v>#N/A</v>
      </c>
      <c r="E5501" s="4" t="str">
        <f t="shared" si="556"/>
        <v/>
      </c>
      <c r="F5501" s="4" t="str">
        <f>IF(C5501,ROW(),"")</f>
        <v/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>IF(C5501,IF(E5501-$E$7&gt;=$C$1/2,TRUE(),FALSE()),FALSE())</f>
        <v>0</v>
      </c>
      <c r="J5501" s="4" t="e">
        <f t="shared" ca="1" si="557"/>
        <v>#N/A</v>
      </c>
      <c r="K5501" s="4" t="e">
        <f t="shared" si="560"/>
        <v>#N/A</v>
      </c>
      <c r="L5501" s="4" t="e">
        <f t="shared" si="561"/>
        <v>#N/A</v>
      </c>
      <c r="M5501" s="4"/>
    </row>
    <row r="5502" spans="1:13" x14ac:dyDescent="0.2">
      <c r="A5502" s="4">
        <f t="shared" si="558"/>
        <v>10990</v>
      </c>
      <c r="B5502" s="4" t="b">
        <f t="shared" si="559"/>
        <v>0</v>
      </c>
      <c r="C5502" s="5" t="b">
        <f>IF(AND(B5502,A5502&lt;=$G$1),TRUE(),FALSE())</f>
        <v>0</v>
      </c>
      <c r="D5502" s="4" t="e">
        <f>IF(AND($C5501,$I5501),IF(AND($L5501&lt;$C$3,$L5502&gt;=$C$3),$D5501+0.5,IF(AND($L5501&gt;=$C$3,$L5502&lt;$C$3),$D5501+0.5,$D5501)),$D5501)</f>
        <v>#N/A</v>
      </c>
      <c r="E5502" s="4" t="str">
        <f t="shared" si="556"/>
        <v/>
      </c>
      <c r="F5502" s="4" t="str">
        <f>IF(C5502,ROW(),"")</f>
        <v/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>IF(C5502,IF(E5502-$E$7&gt;=$C$1/2,TRUE(),FALSE()),FALSE())</f>
        <v>0</v>
      </c>
      <c r="J5502" s="4" t="e">
        <f t="shared" ca="1" si="557"/>
        <v>#N/A</v>
      </c>
      <c r="K5502" s="4" t="e">
        <f t="shared" si="560"/>
        <v>#N/A</v>
      </c>
      <c r="L5502" s="4" t="e">
        <f t="shared" si="561"/>
        <v>#N/A</v>
      </c>
      <c r="M5502" s="4"/>
    </row>
    <row r="5503" spans="1:13" x14ac:dyDescent="0.2">
      <c r="A5503" s="4">
        <f t="shared" si="558"/>
        <v>10992</v>
      </c>
      <c r="B5503" s="4" t="b">
        <f t="shared" si="559"/>
        <v>0</v>
      </c>
      <c r="C5503" s="5" t="b">
        <f>IF(AND(B5503,A5503&lt;=$G$1),TRUE(),FALSE())</f>
        <v>0</v>
      </c>
      <c r="D5503" s="4" t="e">
        <f>IF(AND($C5502,$I5502),IF(AND($L5502&lt;$C$3,$L5503&gt;=$C$3),$D5502+0.5,IF(AND($L5502&gt;=$C$3,$L5503&lt;$C$3),$D5502+0.5,$D5502)),$D5502)</f>
        <v>#N/A</v>
      </c>
      <c r="E5503" s="4" t="str">
        <f t="shared" si="556"/>
        <v/>
      </c>
      <c r="F5503" s="4" t="str">
        <f>IF(C5503,ROW(),"")</f>
        <v/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>IF(C5503,IF(E5503-$E$7&gt;=$C$1/2,TRUE(),FALSE()),FALSE())</f>
        <v>0</v>
      </c>
      <c r="J5503" s="4" t="e">
        <f t="shared" ca="1" si="557"/>
        <v>#N/A</v>
      </c>
      <c r="K5503" s="4" t="e">
        <f t="shared" si="560"/>
        <v>#N/A</v>
      </c>
      <c r="L5503" s="4" t="e">
        <f t="shared" si="561"/>
        <v>#N/A</v>
      </c>
      <c r="M5503" s="4"/>
    </row>
    <row r="5504" spans="1:13" x14ac:dyDescent="0.2">
      <c r="A5504" s="4">
        <f t="shared" si="558"/>
        <v>10994</v>
      </c>
      <c r="B5504" s="4" t="b">
        <f t="shared" si="559"/>
        <v>0</v>
      </c>
      <c r="C5504" s="5" t="b">
        <f>IF(AND(B5504,A5504&lt;=$G$1),TRUE(),FALSE())</f>
        <v>0</v>
      </c>
      <c r="D5504" s="4" t="e">
        <f>IF(AND($C5503,$I5503),IF(AND($L5503&lt;$C$3,$L5504&gt;=$C$3),$D5503+0.5,IF(AND($L5503&gt;=$C$3,$L5504&lt;$C$3),$D5503+0.5,$D5503)),$D5503)</f>
        <v>#N/A</v>
      </c>
      <c r="E5504" s="4" t="str">
        <f t="shared" si="556"/>
        <v/>
      </c>
      <c r="F5504" s="4" t="str">
        <f>IF(C5504,ROW(),"")</f>
        <v/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>IF(C5504,IF(E5504-$E$7&gt;=$C$1/2,TRUE(),FALSE()),FALSE())</f>
        <v>0</v>
      </c>
      <c r="J5504" s="4" t="e">
        <f t="shared" ca="1" si="557"/>
        <v>#N/A</v>
      </c>
      <c r="K5504" s="4" t="e">
        <f t="shared" si="560"/>
        <v>#N/A</v>
      </c>
      <c r="L5504" s="4" t="e">
        <f t="shared" si="561"/>
        <v>#N/A</v>
      </c>
      <c r="M5504" s="4"/>
    </row>
    <row r="5505" spans="1:13" x14ac:dyDescent="0.2">
      <c r="A5505" s="4">
        <f t="shared" si="558"/>
        <v>10996</v>
      </c>
      <c r="B5505" s="4" t="b">
        <f t="shared" si="559"/>
        <v>0</v>
      </c>
      <c r="C5505" s="5" t="b">
        <f>IF(AND(B5505,A5505&lt;=$G$1),TRUE(),FALSE())</f>
        <v>0</v>
      </c>
      <c r="D5505" s="4" t="e">
        <f>IF(AND($C5504,$I5504),IF(AND($L5504&lt;$C$3,$L5505&gt;=$C$3),$D5504+0.5,IF(AND($L5504&gt;=$C$3,$L5505&lt;$C$3),$D5504+0.5,$D5504)),$D5504)</f>
        <v>#N/A</v>
      </c>
      <c r="E5505" s="4" t="str">
        <f t="shared" si="556"/>
        <v/>
      </c>
      <c r="F5505" s="4" t="str">
        <f>IF(C5505,ROW(),"")</f>
        <v/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>IF(C5505,IF(E5505-$E$7&gt;=$C$1/2,TRUE(),FALSE()),FALSE())</f>
        <v>0</v>
      </c>
      <c r="J5505" s="4" t="e">
        <f t="shared" ca="1" si="557"/>
        <v>#N/A</v>
      </c>
      <c r="K5505" s="4" t="e">
        <f t="shared" si="560"/>
        <v>#N/A</v>
      </c>
      <c r="L5505" s="4" t="e">
        <f t="shared" si="561"/>
        <v>#N/A</v>
      </c>
      <c r="M5505" s="4"/>
    </row>
    <row r="5506" spans="1:13" x14ac:dyDescent="0.2">
      <c r="A5506" s="4">
        <f t="shared" si="558"/>
        <v>10998</v>
      </c>
      <c r="B5506" s="4" t="b">
        <f t="shared" si="559"/>
        <v>0</v>
      </c>
      <c r="C5506" s="5" t="b">
        <f>IF(AND(B5506,A5506&lt;=$G$1),TRUE(),FALSE())</f>
        <v>0</v>
      </c>
      <c r="D5506" s="4" t="e">
        <f>IF(AND($C5505,$I5505),IF(AND($L5505&lt;$C$3,$L5506&gt;=$C$3),$D5505+0.5,IF(AND($L5505&gt;=$C$3,$L5506&lt;$C$3),$D5505+0.5,$D5505)),$D5505)</f>
        <v>#N/A</v>
      </c>
      <c r="E5506" s="4" t="str">
        <f t="shared" si="556"/>
        <v/>
      </c>
      <c r="F5506" s="4" t="str">
        <f>IF(C5506,ROW(),"")</f>
        <v/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>IF(C5506,IF(E5506-$E$7&gt;=$C$1/2,TRUE(),FALSE()),FALSE())</f>
        <v>0</v>
      </c>
      <c r="J5506" s="4" t="e">
        <f t="shared" ca="1" si="557"/>
        <v>#N/A</v>
      </c>
      <c r="K5506" s="4" t="e">
        <f t="shared" si="560"/>
        <v>#N/A</v>
      </c>
      <c r="L5506" s="4" t="e">
        <f t="shared" si="561"/>
        <v>#N/A</v>
      </c>
      <c r="M5506" s="4"/>
    </row>
    <row r="5507" spans="1:13" x14ac:dyDescent="0.2">
      <c r="A5507" s="4">
        <f t="shared" si="558"/>
        <v>11000</v>
      </c>
      <c r="B5507" s="4" t="b">
        <f t="shared" si="559"/>
        <v>0</v>
      </c>
      <c r="C5507" s="5" t="b">
        <f>IF(AND(B5507,A5507&lt;=$G$1),TRUE(),FALSE())</f>
        <v>0</v>
      </c>
      <c r="D5507" s="4" t="e">
        <f>IF(AND($C5506,$I5506),IF(AND($L5506&lt;$C$3,$L5507&gt;=$C$3),$D5506+0.5,IF(AND($L5506&gt;=$C$3,$L5507&lt;$C$3),$D5506+0.5,$D5506)),$D5506)</f>
        <v>#N/A</v>
      </c>
      <c r="E5507" s="4" t="str">
        <f t="shared" si="556"/>
        <v/>
      </c>
      <c r="F5507" s="4" t="str">
        <f>IF(C5507,ROW(),"")</f>
        <v/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>IF(C5507,IF(E5507-$E$7&gt;=$C$1/2,TRUE(),FALSE()),FALSE())</f>
        <v>0</v>
      </c>
      <c r="J5507" s="4" t="e">
        <f t="shared" ca="1" si="557"/>
        <v>#N/A</v>
      </c>
      <c r="K5507" s="4" t="e">
        <f t="shared" si="560"/>
        <v>#N/A</v>
      </c>
      <c r="L5507" s="4" t="e">
        <f t="shared" si="561"/>
        <v>#N/A</v>
      </c>
      <c r="M5507" s="4"/>
    </row>
    <row r="5508" spans="1:13" x14ac:dyDescent="0.2">
      <c r="A5508" s="4">
        <f t="shared" si="558"/>
        <v>11002</v>
      </c>
      <c r="B5508" s="4" t="b">
        <f t="shared" si="559"/>
        <v>0</v>
      </c>
      <c r="C5508" s="5" t="b">
        <f>IF(AND(B5508,A5508&lt;=$G$1),TRUE(),FALSE())</f>
        <v>0</v>
      </c>
      <c r="D5508" s="4" t="e">
        <f>IF(AND($C5507,$I5507),IF(AND($L5507&lt;$C$3,$L5508&gt;=$C$3),$D5507+0.5,IF(AND($L5507&gt;=$C$3,$L5508&lt;$C$3),$D5507+0.5,$D5507)),$D5507)</f>
        <v>#N/A</v>
      </c>
      <c r="E5508" s="4" t="str">
        <f t="shared" si="556"/>
        <v/>
      </c>
      <c r="F5508" s="4" t="str">
        <f>IF(C5508,ROW(),"")</f>
        <v/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>IF(C5508,IF(E5508-$E$7&gt;=$C$1/2,TRUE(),FALSE()),FALSE())</f>
        <v>0</v>
      </c>
      <c r="J5508" s="4" t="e">
        <f t="shared" ca="1" si="557"/>
        <v>#N/A</v>
      </c>
      <c r="K5508" s="4" t="e">
        <f t="shared" si="560"/>
        <v>#N/A</v>
      </c>
      <c r="L5508" s="4" t="e">
        <f t="shared" si="561"/>
        <v>#N/A</v>
      </c>
      <c r="M5508" s="4"/>
    </row>
    <row r="5509" spans="1:13" x14ac:dyDescent="0.2">
      <c r="A5509" s="4">
        <f t="shared" si="558"/>
        <v>11004</v>
      </c>
      <c r="B5509" s="4" t="b">
        <f t="shared" si="559"/>
        <v>0</v>
      </c>
      <c r="C5509" s="5" t="b">
        <f>IF(AND(B5509,A5509&lt;=$G$1),TRUE(),FALSE())</f>
        <v>0</v>
      </c>
      <c r="D5509" s="4" t="e">
        <f>IF(AND($C5508,$I5508),IF(AND($L5508&lt;$C$3,$L5509&gt;=$C$3),$D5508+0.5,IF(AND($L5508&gt;=$C$3,$L5509&lt;$C$3),$D5508+0.5,$D5508)),$D5508)</f>
        <v>#N/A</v>
      </c>
      <c r="E5509" s="4" t="str">
        <f t="shared" si="556"/>
        <v/>
      </c>
      <c r="F5509" s="4" t="str">
        <f>IF(C5509,ROW(),"")</f>
        <v/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>IF(C5509,IF(E5509-$E$7&gt;=$C$1/2,TRUE(),FALSE()),FALSE())</f>
        <v>0</v>
      </c>
      <c r="J5509" s="4" t="e">
        <f t="shared" ca="1" si="557"/>
        <v>#N/A</v>
      </c>
      <c r="K5509" s="4" t="e">
        <f t="shared" si="560"/>
        <v>#N/A</v>
      </c>
      <c r="L5509" s="4" t="e">
        <f t="shared" si="561"/>
        <v>#N/A</v>
      </c>
      <c r="M5509" s="4"/>
    </row>
    <row r="5510" spans="1:13" x14ac:dyDescent="0.2">
      <c r="A5510" s="4">
        <f t="shared" si="558"/>
        <v>11006</v>
      </c>
      <c r="B5510" s="4" t="b">
        <f t="shared" si="559"/>
        <v>0</v>
      </c>
      <c r="C5510" s="5" t="b">
        <f>IF(AND(B5510,A5510&lt;=$G$1),TRUE(),FALSE())</f>
        <v>0</v>
      </c>
      <c r="D5510" s="4" t="e">
        <f>IF(AND($C5509,$I5509),IF(AND($L5509&lt;$C$3,$L5510&gt;=$C$3),$D5509+0.5,IF(AND($L5509&gt;=$C$3,$L5510&lt;$C$3),$D5509+0.5,$D5509)),$D5509)</f>
        <v>#N/A</v>
      </c>
      <c r="E5510" s="4" t="str">
        <f t="shared" si="556"/>
        <v/>
      </c>
      <c r="F5510" s="4" t="str">
        <f>IF(C5510,ROW(),"")</f>
        <v/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>IF(C5510,IF(E5510-$E$7&gt;=$C$1/2,TRUE(),FALSE()),FALSE())</f>
        <v>0</v>
      </c>
      <c r="J5510" s="4" t="e">
        <f t="shared" ca="1" si="557"/>
        <v>#N/A</v>
      </c>
      <c r="K5510" s="4" t="e">
        <f t="shared" si="560"/>
        <v>#N/A</v>
      </c>
      <c r="L5510" s="4" t="e">
        <f t="shared" si="561"/>
        <v>#N/A</v>
      </c>
      <c r="M5510" s="4"/>
    </row>
    <row r="5511" spans="1:13" x14ac:dyDescent="0.2">
      <c r="A5511" s="4">
        <f t="shared" si="558"/>
        <v>11008</v>
      </c>
      <c r="B5511" s="4" t="b">
        <f t="shared" si="559"/>
        <v>0</v>
      </c>
      <c r="C5511" s="5" t="b">
        <f>IF(AND(B5511,A5511&lt;=$G$1),TRUE(),FALSE())</f>
        <v>0</v>
      </c>
      <c r="D5511" s="4" t="e">
        <f>IF(AND($C5510,$I5510),IF(AND($L5510&lt;$C$3,$L5511&gt;=$C$3),$D5510+0.5,IF(AND($L5510&gt;=$C$3,$L5511&lt;$C$3),$D5510+0.5,$D5510)),$D5510)</f>
        <v>#N/A</v>
      </c>
      <c r="E5511" s="4" t="str">
        <f t="shared" ref="E5511:E5574" si="562">IF(C5511,A5511,"")</f>
        <v/>
      </c>
      <c r="F5511" s="4" t="str">
        <f>IF(C5511,ROW(),"")</f>
        <v/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>IF(C5511,IF(E5511-$E$7&gt;=$C$1/2,TRUE(),FALSE()),FALSE())</f>
        <v>0</v>
      </c>
      <c r="J5511" s="4" t="e">
        <f t="shared" ref="J5511:J5574" ca="1" si="563">IF(I5511,IF(C5511,AVERAGE(OFFSET($H$1:$H$27000,ROW()-$C$1/$C$4/2-1,0,$C$1/$C$4+1,1)),NA()),NA())</f>
        <v>#N/A</v>
      </c>
      <c r="K5511" s="4" t="e">
        <f t="shared" si="560"/>
        <v>#N/A</v>
      </c>
      <c r="L5511" s="4" t="e">
        <f t="shared" si="561"/>
        <v>#N/A</v>
      </c>
      <c r="M5511" s="4"/>
    </row>
    <row r="5512" spans="1:13" x14ac:dyDescent="0.2">
      <c r="A5512" s="4">
        <f t="shared" ref="A5512:A5575" si="564">A5511+$C$4</f>
        <v>11010</v>
      </c>
      <c r="B5512" s="4" t="b">
        <f t="shared" ref="B5512:B5575" si="565">IF(ROW()&lt;7+$G$4,TRUE(),FALSE())</f>
        <v>0</v>
      </c>
      <c r="C5512" s="5" t="b">
        <f>IF(AND(B5512,A5512&lt;=$G$1),TRUE(),FALSE())</f>
        <v>0</v>
      </c>
      <c r="D5512" s="4" t="e">
        <f>IF(AND($C5511,$I5511),IF(AND($L5511&lt;$C$3,$L5512&gt;=$C$3),$D5511+0.5,IF(AND($L5511&gt;=$C$3,$L5512&lt;$C$3),$D5511+0.5,$D5511)),$D5511)</f>
        <v>#N/A</v>
      </c>
      <c r="E5512" s="4" t="str">
        <f t="shared" si="562"/>
        <v/>
      </c>
      <c r="F5512" s="4" t="str">
        <f>IF(C5512,ROW(),"")</f>
        <v/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>IF(C5512,IF(E5512-$E$7&gt;=$C$1/2,TRUE(),FALSE()),FALSE())</f>
        <v>0</v>
      </c>
      <c r="J5512" s="4" t="e">
        <f t="shared" ca="1" si="563"/>
        <v>#N/A</v>
      </c>
      <c r="K5512" s="4" t="e">
        <f t="shared" ref="K5512:K5575" si="566">IF(I5512,ABS(INDEX($J$1:$J$27000,ROW()+$C$1/$C$4/2)-INDEX($J$1:$J$27000,ROW()-$C$1/$C$4/2)),NA())</f>
        <v>#N/A</v>
      </c>
      <c r="L5512" s="4" t="e">
        <f t="shared" ref="L5512:L5575" si="567">IF(AND(C5512,I5512),INDEX($K$1:$K$27000,ROW()+$C$1/$C$4+1),NA())</f>
        <v>#N/A</v>
      </c>
      <c r="M5512" s="4"/>
    </row>
    <row r="5513" spans="1:13" x14ac:dyDescent="0.2">
      <c r="A5513" s="4">
        <f t="shared" si="564"/>
        <v>11012</v>
      </c>
      <c r="B5513" s="4" t="b">
        <f t="shared" si="565"/>
        <v>0</v>
      </c>
      <c r="C5513" s="5" t="b">
        <f>IF(AND(B5513,A5513&lt;=$G$1),TRUE(),FALSE())</f>
        <v>0</v>
      </c>
      <c r="D5513" s="4" t="e">
        <f>IF(AND($C5512,$I5512),IF(AND($L5512&lt;$C$3,$L5513&gt;=$C$3),$D5512+0.5,IF(AND($L5512&gt;=$C$3,$L5513&lt;$C$3),$D5512+0.5,$D5512)),$D5512)</f>
        <v>#N/A</v>
      </c>
      <c r="E5513" s="4" t="str">
        <f t="shared" si="562"/>
        <v/>
      </c>
      <c r="F5513" s="4" t="str">
        <f>IF(C5513,ROW(),"")</f>
        <v/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>IF(C5513,IF(E5513-$E$7&gt;=$C$1/2,TRUE(),FALSE()),FALSE())</f>
        <v>0</v>
      </c>
      <c r="J5513" s="4" t="e">
        <f t="shared" ca="1" si="563"/>
        <v>#N/A</v>
      </c>
      <c r="K5513" s="4" t="e">
        <f t="shared" si="566"/>
        <v>#N/A</v>
      </c>
      <c r="L5513" s="4" t="e">
        <f t="shared" si="567"/>
        <v>#N/A</v>
      </c>
      <c r="M5513" s="4"/>
    </row>
    <row r="5514" spans="1:13" x14ac:dyDescent="0.2">
      <c r="A5514" s="4">
        <f t="shared" si="564"/>
        <v>11014</v>
      </c>
      <c r="B5514" s="4" t="b">
        <f t="shared" si="565"/>
        <v>0</v>
      </c>
      <c r="C5514" s="5" t="b">
        <f>IF(AND(B5514,A5514&lt;=$G$1),TRUE(),FALSE())</f>
        <v>0</v>
      </c>
      <c r="D5514" s="4" t="e">
        <f>IF(AND($C5513,$I5513),IF(AND($L5513&lt;$C$3,$L5514&gt;=$C$3),$D5513+0.5,IF(AND($L5513&gt;=$C$3,$L5514&lt;$C$3),$D5513+0.5,$D5513)),$D5513)</f>
        <v>#N/A</v>
      </c>
      <c r="E5514" s="4" t="str">
        <f t="shared" si="562"/>
        <v/>
      </c>
      <c r="F5514" s="4" t="str">
        <f>IF(C5514,ROW(),"")</f>
        <v/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>IF(C5514,IF(E5514-$E$7&gt;=$C$1/2,TRUE(),FALSE()),FALSE())</f>
        <v>0</v>
      </c>
      <c r="J5514" s="4" t="e">
        <f t="shared" ca="1" si="563"/>
        <v>#N/A</v>
      </c>
      <c r="K5514" s="4" t="e">
        <f t="shared" si="566"/>
        <v>#N/A</v>
      </c>
      <c r="L5514" s="4" t="e">
        <f t="shared" si="567"/>
        <v>#N/A</v>
      </c>
      <c r="M5514" s="4"/>
    </row>
    <row r="5515" spans="1:13" x14ac:dyDescent="0.2">
      <c r="A5515" s="4">
        <f t="shared" si="564"/>
        <v>11016</v>
      </c>
      <c r="B5515" s="4" t="b">
        <f t="shared" si="565"/>
        <v>0</v>
      </c>
      <c r="C5515" s="5" t="b">
        <f>IF(AND(B5515,A5515&lt;=$G$1),TRUE(),FALSE())</f>
        <v>0</v>
      </c>
      <c r="D5515" s="4" t="e">
        <f>IF(AND($C5514,$I5514),IF(AND($L5514&lt;$C$3,$L5515&gt;=$C$3),$D5514+0.5,IF(AND($L5514&gt;=$C$3,$L5515&lt;$C$3),$D5514+0.5,$D5514)),$D5514)</f>
        <v>#N/A</v>
      </c>
      <c r="E5515" s="4" t="str">
        <f t="shared" si="562"/>
        <v/>
      </c>
      <c r="F5515" s="4" t="str">
        <f>IF(C5515,ROW(),"")</f>
        <v/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>IF(C5515,IF(E5515-$E$7&gt;=$C$1/2,TRUE(),FALSE()),FALSE())</f>
        <v>0</v>
      </c>
      <c r="J5515" s="4" t="e">
        <f t="shared" ca="1" si="563"/>
        <v>#N/A</v>
      </c>
      <c r="K5515" s="4" t="e">
        <f t="shared" si="566"/>
        <v>#N/A</v>
      </c>
      <c r="L5515" s="4" t="e">
        <f t="shared" si="567"/>
        <v>#N/A</v>
      </c>
      <c r="M5515" s="4"/>
    </row>
    <row r="5516" spans="1:13" x14ac:dyDescent="0.2">
      <c r="A5516" s="4">
        <f t="shared" si="564"/>
        <v>11018</v>
      </c>
      <c r="B5516" s="4" t="b">
        <f t="shared" si="565"/>
        <v>0</v>
      </c>
      <c r="C5516" s="5" t="b">
        <f>IF(AND(B5516,A5516&lt;=$G$1),TRUE(),FALSE())</f>
        <v>0</v>
      </c>
      <c r="D5516" s="4" t="e">
        <f>IF(AND($C5515,$I5515),IF(AND($L5515&lt;$C$3,$L5516&gt;=$C$3),$D5515+0.5,IF(AND($L5515&gt;=$C$3,$L5516&lt;$C$3),$D5515+0.5,$D5515)),$D5515)</f>
        <v>#N/A</v>
      </c>
      <c r="E5516" s="4" t="str">
        <f t="shared" si="562"/>
        <v/>
      </c>
      <c r="F5516" s="4" t="str">
        <f>IF(C5516,ROW(),"")</f>
        <v/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>IF(C5516,IF(E5516-$E$7&gt;=$C$1/2,TRUE(),FALSE()),FALSE())</f>
        <v>0</v>
      </c>
      <c r="J5516" s="4" t="e">
        <f t="shared" ca="1" si="563"/>
        <v>#N/A</v>
      </c>
      <c r="K5516" s="4" t="e">
        <f t="shared" si="566"/>
        <v>#N/A</v>
      </c>
      <c r="L5516" s="4" t="e">
        <f t="shared" si="567"/>
        <v>#N/A</v>
      </c>
      <c r="M5516" s="4"/>
    </row>
    <row r="5517" spans="1:13" x14ac:dyDescent="0.2">
      <c r="A5517" s="4">
        <f t="shared" si="564"/>
        <v>11020</v>
      </c>
      <c r="B5517" s="4" t="b">
        <f t="shared" si="565"/>
        <v>0</v>
      </c>
      <c r="C5517" s="5" t="b">
        <f>IF(AND(B5517,A5517&lt;=$G$1),TRUE(),FALSE())</f>
        <v>0</v>
      </c>
      <c r="D5517" s="4" t="e">
        <f>IF(AND($C5516,$I5516),IF(AND($L5516&lt;$C$3,$L5517&gt;=$C$3),$D5516+0.5,IF(AND($L5516&gt;=$C$3,$L5517&lt;$C$3),$D5516+0.5,$D5516)),$D5516)</f>
        <v>#N/A</v>
      </c>
      <c r="E5517" s="4" t="str">
        <f t="shared" si="562"/>
        <v/>
      </c>
      <c r="F5517" s="4" t="str">
        <f>IF(C5517,ROW(),"")</f>
        <v/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>IF(C5517,IF(E5517-$E$7&gt;=$C$1/2,TRUE(),FALSE()),FALSE())</f>
        <v>0</v>
      </c>
      <c r="J5517" s="4" t="e">
        <f t="shared" ca="1" si="563"/>
        <v>#N/A</v>
      </c>
      <c r="K5517" s="4" t="e">
        <f t="shared" si="566"/>
        <v>#N/A</v>
      </c>
      <c r="L5517" s="4" t="e">
        <f t="shared" si="567"/>
        <v>#N/A</v>
      </c>
      <c r="M5517" s="4"/>
    </row>
    <row r="5518" spans="1:13" x14ac:dyDescent="0.2">
      <c r="A5518" s="4">
        <f t="shared" si="564"/>
        <v>11022</v>
      </c>
      <c r="B5518" s="4" t="b">
        <f t="shared" si="565"/>
        <v>0</v>
      </c>
      <c r="C5518" s="5" t="b">
        <f>IF(AND(B5518,A5518&lt;=$G$1),TRUE(),FALSE())</f>
        <v>0</v>
      </c>
      <c r="D5518" s="4" t="e">
        <f>IF(AND($C5517,$I5517),IF(AND($L5517&lt;$C$3,$L5518&gt;=$C$3),$D5517+0.5,IF(AND($L5517&gt;=$C$3,$L5518&lt;$C$3),$D5517+0.5,$D5517)),$D5517)</f>
        <v>#N/A</v>
      </c>
      <c r="E5518" s="4" t="str">
        <f t="shared" si="562"/>
        <v/>
      </c>
      <c r="F5518" s="4" t="str">
        <f>IF(C5518,ROW(),"")</f>
        <v/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>IF(C5518,IF(E5518-$E$7&gt;=$C$1/2,TRUE(),FALSE()),FALSE())</f>
        <v>0</v>
      </c>
      <c r="J5518" s="4" t="e">
        <f t="shared" ca="1" si="563"/>
        <v>#N/A</v>
      </c>
      <c r="K5518" s="4" t="e">
        <f t="shared" si="566"/>
        <v>#N/A</v>
      </c>
      <c r="L5518" s="4" t="e">
        <f t="shared" si="567"/>
        <v>#N/A</v>
      </c>
      <c r="M5518" s="4"/>
    </row>
    <row r="5519" spans="1:13" x14ac:dyDescent="0.2">
      <c r="A5519" s="4">
        <f t="shared" si="564"/>
        <v>11024</v>
      </c>
      <c r="B5519" s="4" t="b">
        <f t="shared" si="565"/>
        <v>0</v>
      </c>
      <c r="C5519" s="5" t="b">
        <f>IF(AND(B5519,A5519&lt;=$G$1),TRUE(),FALSE())</f>
        <v>0</v>
      </c>
      <c r="D5519" s="4" t="e">
        <f>IF(AND($C5518,$I5518),IF(AND($L5518&lt;$C$3,$L5519&gt;=$C$3),$D5518+0.5,IF(AND($L5518&gt;=$C$3,$L5519&lt;$C$3),$D5518+0.5,$D5518)),$D5518)</f>
        <v>#N/A</v>
      </c>
      <c r="E5519" s="4" t="str">
        <f t="shared" si="562"/>
        <v/>
      </c>
      <c r="F5519" s="4" t="str">
        <f>IF(C5519,ROW(),"")</f>
        <v/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>IF(C5519,IF(E5519-$E$7&gt;=$C$1/2,TRUE(),FALSE()),FALSE())</f>
        <v>0</v>
      </c>
      <c r="J5519" s="4" t="e">
        <f t="shared" ca="1" si="563"/>
        <v>#N/A</v>
      </c>
      <c r="K5519" s="4" t="e">
        <f t="shared" si="566"/>
        <v>#N/A</v>
      </c>
      <c r="L5519" s="4" t="e">
        <f t="shared" si="567"/>
        <v>#N/A</v>
      </c>
      <c r="M5519" s="4"/>
    </row>
    <row r="5520" spans="1:13" x14ac:dyDescent="0.2">
      <c r="A5520" s="4">
        <f t="shared" si="564"/>
        <v>11026</v>
      </c>
      <c r="B5520" s="4" t="b">
        <f t="shared" si="565"/>
        <v>0</v>
      </c>
      <c r="C5520" s="5" t="b">
        <f>IF(AND(B5520,A5520&lt;=$G$1),TRUE(),FALSE())</f>
        <v>0</v>
      </c>
      <c r="D5520" s="4" t="e">
        <f>IF(AND($C5519,$I5519),IF(AND($L5519&lt;$C$3,$L5520&gt;=$C$3),$D5519+0.5,IF(AND($L5519&gt;=$C$3,$L5520&lt;$C$3),$D5519+0.5,$D5519)),$D5519)</f>
        <v>#N/A</v>
      </c>
      <c r="E5520" s="4" t="str">
        <f t="shared" si="562"/>
        <v/>
      </c>
      <c r="F5520" s="4" t="str">
        <f>IF(C5520,ROW(),"")</f>
        <v/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>IF(C5520,IF(E5520-$E$7&gt;=$C$1/2,TRUE(),FALSE()),FALSE())</f>
        <v>0</v>
      </c>
      <c r="J5520" s="4" t="e">
        <f t="shared" ca="1" si="563"/>
        <v>#N/A</v>
      </c>
      <c r="K5520" s="4" t="e">
        <f t="shared" si="566"/>
        <v>#N/A</v>
      </c>
      <c r="L5520" s="4" t="e">
        <f t="shared" si="567"/>
        <v>#N/A</v>
      </c>
      <c r="M5520" s="4"/>
    </row>
    <row r="5521" spans="1:13" x14ac:dyDescent="0.2">
      <c r="A5521" s="4">
        <f t="shared" si="564"/>
        <v>11028</v>
      </c>
      <c r="B5521" s="4" t="b">
        <f t="shared" si="565"/>
        <v>0</v>
      </c>
      <c r="C5521" s="5" t="b">
        <f>IF(AND(B5521,A5521&lt;=$G$1),TRUE(),FALSE())</f>
        <v>0</v>
      </c>
      <c r="D5521" s="4" t="e">
        <f>IF(AND($C5520,$I5520),IF(AND($L5520&lt;$C$3,$L5521&gt;=$C$3),$D5520+0.5,IF(AND($L5520&gt;=$C$3,$L5521&lt;$C$3),$D5520+0.5,$D5520)),$D5520)</f>
        <v>#N/A</v>
      </c>
      <c r="E5521" s="4" t="str">
        <f t="shared" si="562"/>
        <v/>
      </c>
      <c r="F5521" s="4" t="str">
        <f>IF(C5521,ROW(),"")</f>
        <v/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>IF(C5521,IF(E5521-$E$7&gt;=$C$1/2,TRUE(),FALSE()),FALSE())</f>
        <v>0</v>
      </c>
      <c r="J5521" s="4" t="e">
        <f t="shared" ca="1" si="563"/>
        <v>#N/A</v>
      </c>
      <c r="K5521" s="4" t="e">
        <f t="shared" si="566"/>
        <v>#N/A</v>
      </c>
      <c r="L5521" s="4" t="e">
        <f t="shared" si="567"/>
        <v>#N/A</v>
      </c>
      <c r="M5521" s="4"/>
    </row>
    <row r="5522" spans="1:13" x14ac:dyDescent="0.2">
      <c r="A5522" s="4">
        <f t="shared" si="564"/>
        <v>11030</v>
      </c>
      <c r="B5522" s="4" t="b">
        <f t="shared" si="565"/>
        <v>0</v>
      </c>
      <c r="C5522" s="5" t="b">
        <f>IF(AND(B5522,A5522&lt;=$G$1),TRUE(),FALSE())</f>
        <v>0</v>
      </c>
      <c r="D5522" s="4" t="e">
        <f>IF(AND($C5521,$I5521),IF(AND($L5521&lt;$C$3,$L5522&gt;=$C$3),$D5521+0.5,IF(AND($L5521&gt;=$C$3,$L5522&lt;$C$3),$D5521+0.5,$D5521)),$D5521)</f>
        <v>#N/A</v>
      </c>
      <c r="E5522" s="4" t="str">
        <f t="shared" si="562"/>
        <v/>
      </c>
      <c r="F5522" s="4" t="str">
        <f>IF(C5522,ROW(),"")</f>
        <v/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>IF(C5522,IF(E5522-$E$7&gt;=$C$1/2,TRUE(),FALSE()),FALSE())</f>
        <v>0</v>
      </c>
      <c r="J5522" s="4" t="e">
        <f t="shared" ca="1" si="563"/>
        <v>#N/A</v>
      </c>
      <c r="K5522" s="4" t="e">
        <f t="shared" si="566"/>
        <v>#N/A</v>
      </c>
      <c r="L5522" s="4" t="e">
        <f t="shared" si="567"/>
        <v>#N/A</v>
      </c>
      <c r="M5522" s="4"/>
    </row>
    <row r="5523" spans="1:13" x14ac:dyDescent="0.2">
      <c r="A5523" s="4">
        <f t="shared" si="564"/>
        <v>11032</v>
      </c>
      <c r="B5523" s="4" t="b">
        <f t="shared" si="565"/>
        <v>0</v>
      </c>
      <c r="C5523" s="5" t="b">
        <f>IF(AND(B5523,A5523&lt;=$G$1),TRUE(),FALSE())</f>
        <v>0</v>
      </c>
      <c r="D5523" s="4" t="e">
        <f>IF(AND($C5522,$I5522),IF(AND($L5522&lt;$C$3,$L5523&gt;=$C$3),$D5522+0.5,IF(AND($L5522&gt;=$C$3,$L5523&lt;$C$3),$D5522+0.5,$D5522)),$D5522)</f>
        <v>#N/A</v>
      </c>
      <c r="E5523" s="4" t="str">
        <f t="shared" si="562"/>
        <v/>
      </c>
      <c r="F5523" s="4" t="str">
        <f>IF(C5523,ROW(),"")</f>
        <v/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>IF(C5523,IF(E5523-$E$7&gt;=$C$1/2,TRUE(),FALSE()),FALSE())</f>
        <v>0</v>
      </c>
      <c r="J5523" s="4" t="e">
        <f t="shared" ca="1" si="563"/>
        <v>#N/A</v>
      </c>
      <c r="K5523" s="4" t="e">
        <f t="shared" si="566"/>
        <v>#N/A</v>
      </c>
      <c r="L5523" s="4" t="e">
        <f t="shared" si="567"/>
        <v>#N/A</v>
      </c>
      <c r="M5523" s="4"/>
    </row>
    <row r="5524" spans="1:13" x14ac:dyDescent="0.2">
      <c r="A5524" s="4">
        <f t="shared" si="564"/>
        <v>11034</v>
      </c>
      <c r="B5524" s="4" t="b">
        <f t="shared" si="565"/>
        <v>0</v>
      </c>
      <c r="C5524" s="5" t="b">
        <f>IF(AND(B5524,A5524&lt;=$G$1),TRUE(),FALSE())</f>
        <v>0</v>
      </c>
      <c r="D5524" s="4" t="e">
        <f>IF(AND($C5523,$I5523),IF(AND($L5523&lt;$C$3,$L5524&gt;=$C$3),$D5523+0.5,IF(AND($L5523&gt;=$C$3,$L5524&lt;$C$3),$D5523+0.5,$D5523)),$D5523)</f>
        <v>#N/A</v>
      </c>
      <c r="E5524" s="4" t="str">
        <f t="shared" si="562"/>
        <v/>
      </c>
      <c r="F5524" s="4" t="str">
        <f>IF(C5524,ROW(),"")</f>
        <v/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>IF(C5524,IF(E5524-$E$7&gt;=$C$1/2,TRUE(),FALSE()),FALSE())</f>
        <v>0</v>
      </c>
      <c r="J5524" s="4" t="e">
        <f t="shared" ca="1" si="563"/>
        <v>#N/A</v>
      </c>
      <c r="K5524" s="4" t="e">
        <f t="shared" si="566"/>
        <v>#N/A</v>
      </c>
      <c r="L5524" s="4" t="e">
        <f t="shared" si="567"/>
        <v>#N/A</v>
      </c>
      <c r="M5524" s="4"/>
    </row>
    <row r="5525" spans="1:13" x14ac:dyDescent="0.2">
      <c r="A5525" s="4">
        <f t="shared" si="564"/>
        <v>11036</v>
      </c>
      <c r="B5525" s="4" t="b">
        <f t="shared" si="565"/>
        <v>0</v>
      </c>
      <c r="C5525" s="5" t="b">
        <f>IF(AND(B5525,A5525&lt;=$G$1),TRUE(),FALSE())</f>
        <v>0</v>
      </c>
      <c r="D5525" s="4" t="e">
        <f>IF(AND($C5524,$I5524),IF(AND($L5524&lt;$C$3,$L5525&gt;=$C$3),$D5524+0.5,IF(AND($L5524&gt;=$C$3,$L5525&lt;$C$3),$D5524+0.5,$D5524)),$D5524)</f>
        <v>#N/A</v>
      </c>
      <c r="E5525" s="4" t="str">
        <f t="shared" si="562"/>
        <v/>
      </c>
      <c r="F5525" s="4" t="str">
        <f>IF(C5525,ROW(),"")</f>
        <v/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>IF(C5525,IF(E5525-$E$7&gt;=$C$1/2,TRUE(),FALSE()),FALSE())</f>
        <v>0</v>
      </c>
      <c r="J5525" s="4" t="e">
        <f t="shared" ca="1" si="563"/>
        <v>#N/A</v>
      </c>
      <c r="K5525" s="4" t="e">
        <f t="shared" si="566"/>
        <v>#N/A</v>
      </c>
      <c r="L5525" s="4" t="e">
        <f t="shared" si="567"/>
        <v>#N/A</v>
      </c>
      <c r="M5525" s="4"/>
    </row>
    <row r="5526" spans="1:13" x14ac:dyDescent="0.2">
      <c r="A5526" s="4">
        <f t="shared" si="564"/>
        <v>11038</v>
      </c>
      <c r="B5526" s="4" t="b">
        <f t="shared" si="565"/>
        <v>0</v>
      </c>
      <c r="C5526" s="5" t="b">
        <f>IF(AND(B5526,A5526&lt;=$G$1),TRUE(),FALSE())</f>
        <v>0</v>
      </c>
      <c r="D5526" s="4" t="e">
        <f>IF(AND($C5525,$I5525),IF(AND($L5525&lt;$C$3,$L5526&gt;=$C$3),$D5525+0.5,IF(AND($L5525&gt;=$C$3,$L5526&lt;$C$3),$D5525+0.5,$D5525)),$D5525)</f>
        <v>#N/A</v>
      </c>
      <c r="E5526" s="4" t="str">
        <f t="shared" si="562"/>
        <v/>
      </c>
      <c r="F5526" s="4" t="str">
        <f>IF(C5526,ROW(),"")</f>
        <v/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>IF(C5526,IF(E5526-$E$7&gt;=$C$1/2,TRUE(),FALSE()),FALSE())</f>
        <v>0</v>
      </c>
      <c r="J5526" s="4" t="e">
        <f t="shared" ca="1" si="563"/>
        <v>#N/A</v>
      </c>
      <c r="K5526" s="4" t="e">
        <f t="shared" si="566"/>
        <v>#N/A</v>
      </c>
      <c r="L5526" s="4" t="e">
        <f t="shared" si="567"/>
        <v>#N/A</v>
      </c>
      <c r="M5526" s="4"/>
    </row>
    <row r="5527" spans="1:13" x14ac:dyDescent="0.2">
      <c r="A5527" s="4">
        <f t="shared" si="564"/>
        <v>11040</v>
      </c>
      <c r="B5527" s="4" t="b">
        <f t="shared" si="565"/>
        <v>0</v>
      </c>
      <c r="C5527" s="5" t="b">
        <f>IF(AND(B5527,A5527&lt;=$G$1),TRUE(),FALSE())</f>
        <v>0</v>
      </c>
      <c r="D5527" s="4" t="e">
        <f>IF(AND($C5526,$I5526),IF(AND($L5526&lt;$C$3,$L5527&gt;=$C$3),$D5526+0.5,IF(AND($L5526&gt;=$C$3,$L5527&lt;$C$3),$D5526+0.5,$D5526)),$D5526)</f>
        <v>#N/A</v>
      </c>
      <c r="E5527" s="4" t="str">
        <f t="shared" si="562"/>
        <v/>
      </c>
      <c r="F5527" s="4" t="str">
        <f>IF(C5527,ROW(),"")</f>
        <v/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>IF(C5527,IF(E5527-$E$7&gt;=$C$1/2,TRUE(),FALSE()),FALSE())</f>
        <v>0</v>
      </c>
      <c r="J5527" s="4" t="e">
        <f t="shared" ca="1" si="563"/>
        <v>#N/A</v>
      </c>
      <c r="K5527" s="4" t="e">
        <f t="shared" si="566"/>
        <v>#N/A</v>
      </c>
      <c r="L5527" s="4" t="e">
        <f t="shared" si="567"/>
        <v>#N/A</v>
      </c>
      <c r="M5527" s="4"/>
    </row>
    <row r="5528" spans="1:13" x14ac:dyDescent="0.2">
      <c r="A5528" s="4">
        <f t="shared" si="564"/>
        <v>11042</v>
      </c>
      <c r="B5528" s="4" t="b">
        <f t="shared" si="565"/>
        <v>0</v>
      </c>
      <c r="C5528" s="5" t="b">
        <f>IF(AND(B5528,A5528&lt;=$G$1),TRUE(),FALSE())</f>
        <v>0</v>
      </c>
      <c r="D5528" s="4" t="e">
        <f>IF(AND($C5527,$I5527),IF(AND($L5527&lt;$C$3,$L5528&gt;=$C$3),$D5527+0.5,IF(AND($L5527&gt;=$C$3,$L5528&lt;$C$3),$D5527+0.5,$D5527)),$D5527)</f>
        <v>#N/A</v>
      </c>
      <c r="E5528" s="4" t="str">
        <f t="shared" si="562"/>
        <v/>
      </c>
      <c r="F5528" s="4" t="str">
        <f>IF(C5528,ROW(),"")</f>
        <v/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>IF(C5528,IF(E5528-$E$7&gt;=$C$1/2,TRUE(),FALSE()),FALSE())</f>
        <v>0</v>
      </c>
      <c r="J5528" s="4" t="e">
        <f t="shared" ca="1" si="563"/>
        <v>#N/A</v>
      </c>
      <c r="K5528" s="4" t="e">
        <f t="shared" si="566"/>
        <v>#N/A</v>
      </c>
      <c r="L5528" s="4" t="e">
        <f t="shared" si="567"/>
        <v>#N/A</v>
      </c>
      <c r="M5528" s="4"/>
    </row>
    <row r="5529" spans="1:13" x14ac:dyDescent="0.2">
      <c r="A5529" s="4">
        <f t="shared" si="564"/>
        <v>11044</v>
      </c>
      <c r="B5529" s="4" t="b">
        <f t="shared" si="565"/>
        <v>0</v>
      </c>
      <c r="C5529" s="5" t="b">
        <f>IF(AND(B5529,A5529&lt;=$G$1),TRUE(),FALSE())</f>
        <v>0</v>
      </c>
      <c r="D5529" s="4" t="e">
        <f>IF(AND($C5528,$I5528),IF(AND($L5528&lt;$C$3,$L5529&gt;=$C$3),$D5528+0.5,IF(AND($L5528&gt;=$C$3,$L5529&lt;$C$3),$D5528+0.5,$D5528)),$D5528)</f>
        <v>#N/A</v>
      </c>
      <c r="E5529" s="4" t="str">
        <f t="shared" si="562"/>
        <v/>
      </c>
      <c r="F5529" s="4" t="str">
        <f>IF(C5529,ROW(),"")</f>
        <v/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>IF(C5529,IF(E5529-$E$7&gt;=$C$1/2,TRUE(),FALSE()),FALSE())</f>
        <v>0</v>
      </c>
      <c r="J5529" s="4" t="e">
        <f t="shared" ca="1" si="563"/>
        <v>#N/A</v>
      </c>
      <c r="K5529" s="4" t="e">
        <f t="shared" si="566"/>
        <v>#N/A</v>
      </c>
      <c r="L5529" s="4" t="e">
        <f t="shared" si="567"/>
        <v>#N/A</v>
      </c>
      <c r="M5529" s="4"/>
    </row>
    <row r="5530" spans="1:13" x14ac:dyDescent="0.2">
      <c r="A5530" s="4">
        <f t="shared" si="564"/>
        <v>11046</v>
      </c>
      <c r="B5530" s="4" t="b">
        <f t="shared" si="565"/>
        <v>0</v>
      </c>
      <c r="C5530" s="5" t="b">
        <f>IF(AND(B5530,A5530&lt;=$G$1),TRUE(),FALSE())</f>
        <v>0</v>
      </c>
      <c r="D5530" s="4" t="e">
        <f>IF(AND($C5529,$I5529),IF(AND($L5529&lt;$C$3,$L5530&gt;=$C$3),$D5529+0.5,IF(AND($L5529&gt;=$C$3,$L5530&lt;$C$3),$D5529+0.5,$D5529)),$D5529)</f>
        <v>#N/A</v>
      </c>
      <c r="E5530" s="4" t="str">
        <f t="shared" si="562"/>
        <v/>
      </c>
      <c r="F5530" s="4" t="str">
        <f>IF(C5530,ROW(),"")</f>
        <v/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>IF(C5530,IF(E5530-$E$7&gt;=$C$1/2,TRUE(),FALSE()),FALSE())</f>
        <v>0</v>
      </c>
      <c r="J5530" s="4" t="e">
        <f t="shared" ca="1" si="563"/>
        <v>#N/A</v>
      </c>
      <c r="K5530" s="4" t="e">
        <f t="shared" si="566"/>
        <v>#N/A</v>
      </c>
      <c r="L5530" s="4" t="e">
        <f t="shared" si="567"/>
        <v>#N/A</v>
      </c>
      <c r="M5530" s="4"/>
    </row>
    <row r="5531" spans="1:13" x14ac:dyDescent="0.2">
      <c r="A5531" s="4">
        <f t="shared" si="564"/>
        <v>11048</v>
      </c>
      <c r="B5531" s="4" t="b">
        <f t="shared" si="565"/>
        <v>0</v>
      </c>
      <c r="C5531" s="5" t="b">
        <f>IF(AND(B5531,A5531&lt;=$G$1),TRUE(),FALSE())</f>
        <v>0</v>
      </c>
      <c r="D5531" s="4" t="e">
        <f>IF(AND($C5530,$I5530),IF(AND($L5530&lt;$C$3,$L5531&gt;=$C$3),$D5530+0.5,IF(AND($L5530&gt;=$C$3,$L5531&lt;$C$3),$D5530+0.5,$D5530)),$D5530)</f>
        <v>#N/A</v>
      </c>
      <c r="E5531" s="4" t="str">
        <f t="shared" si="562"/>
        <v/>
      </c>
      <c r="F5531" s="4" t="str">
        <f>IF(C5531,ROW(),"")</f>
        <v/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>IF(C5531,IF(E5531-$E$7&gt;=$C$1/2,TRUE(),FALSE()),FALSE())</f>
        <v>0</v>
      </c>
      <c r="J5531" s="4" t="e">
        <f t="shared" ca="1" si="563"/>
        <v>#N/A</v>
      </c>
      <c r="K5531" s="4" t="e">
        <f t="shared" si="566"/>
        <v>#N/A</v>
      </c>
      <c r="L5531" s="4" t="e">
        <f t="shared" si="567"/>
        <v>#N/A</v>
      </c>
      <c r="M5531" s="4"/>
    </row>
    <row r="5532" spans="1:13" x14ac:dyDescent="0.2">
      <c r="A5532" s="4">
        <f t="shared" si="564"/>
        <v>11050</v>
      </c>
      <c r="B5532" s="4" t="b">
        <f t="shared" si="565"/>
        <v>0</v>
      </c>
      <c r="C5532" s="5" t="b">
        <f>IF(AND(B5532,A5532&lt;=$G$1),TRUE(),FALSE())</f>
        <v>0</v>
      </c>
      <c r="D5532" s="4" t="e">
        <f>IF(AND($C5531,$I5531),IF(AND($L5531&lt;$C$3,$L5532&gt;=$C$3),$D5531+0.5,IF(AND($L5531&gt;=$C$3,$L5532&lt;$C$3),$D5531+0.5,$D5531)),$D5531)</f>
        <v>#N/A</v>
      </c>
      <c r="E5532" s="4" t="str">
        <f t="shared" si="562"/>
        <v/>
      </c>
      <c r="F5532" s="4" t="str">
        <f>IF(C5532,ROW(),"")</f>
        <v/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>IF(C5532,IF(E5532-$E$7&gt;=$C$1/2,TRUE(),FALSE()),FALSE())</f>
        <v>0</v>
      </c>
      <c r="J5532" s="4" t="e">
        <f t="shared" ca="1" si="563"/>
        <v>#N/A</v>
      </c>
      <c r="K5532" s="4" t="e">
        <f t="shared" si="566"/>
        <v>#N/A</v>
      </c>
      <c r="L5532" s="4" t="e">
        <f t="shared" si="567"/>
        <v>#N/A</v>
      </c>
      <c r="M5532" s="4"/>
    </row>
    <row r="5533" spans="1:13" x14ac:dyDescent="0.2">
      <c r="A5533" s="4">
        <f t="shared" si="564"/>
        <v>11052</v>
      </c>
      <c r="B5533" s="4" t="b">
        <f t="shared" si="565"/>
        <v>0</v>
      </c>
      <c r="C5533" s="5" t="b">
        <f>IF(AND(B5533,A5533&lt;=$G$1),TRUE(),FALSE())</f>
        <v>0</v>
      </c>
      <c r="D5533" s="4" t="e">
        <f>IF(AND($C5532,$I5532),IF(AND($L5532&lt;$C$3,$L5533&gt;=$C$3),$D5532+0.5,IF(AND($L5532&gt;=$C$3,$L5533&lt;$C$3),$D5532+0.5,$D5532)),$D5532)</f>
        <v>#N/A</v>
      </c>
      <c r="E5533" s="4" t="str">
        <f t="shared" si="562"/>
        <v/>
      </c>
      <c r="F5533" s="4" t="str">
        <f>IF(C5533,ROW(),"")</f>
        <v/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>IF(C5533,IF(E5533-$E$7&gt;=$C$1/2,TRUE(),FALSE()),FALSE())</f>
        <v>0</v>
      </c>
      <c r="J5533" s="4" t="e">
        <f t="shared" ca="1" si="563"/>
        <v>#N/A</v>
      </c>
      <c r="K5533" s="4" t="e">
        <f t="shared" si="566"/>
        <v>#N/A</v>
      </c>
      <c r="L5533" s="4" t="e">
        <f t="shared" si="567"/>
        <v>#N/A</v>
      </c>
      <c r="M5533" s="4"/>
    </row>
    <row r="5534" spans="1:13" x14ac:dyDescent="0.2">
      <c r="A5534" s="4">
        <f t="shared" si="564"/>
        <v>11054</v>
      </c>
      <c r="B5534" s="4" t="b">
        <f t="shared" si="565"/>
        <v>0</v>
      </c>
      <c r="C5534" s="5" t="b">
        <f>IF(AND(B5534,A5534&lt;=$G$1),TRUE(),FALSE())</f>
        <v>0</v>
      </c>
      <c r="D5534" s="4" t="e">
        <f>IF(AND($C5533,$I5533),IF(AND($L5533&lt;$C$3,$L5534&gt;=$C$3),$D5533+0.5,IF(AND($L5533&gt;=$C$3,$L5534&lt;$C$3),$D5533+0.5,$D5533)),$D5533)</f>
        <v>#N/A</v>
      </c>
      <c r="E5534" s="4" t="str">
        <f t="shared" si="562"/>
        <v/>
      </c>
      <c r="F5534" s="4" t="str">
        <f>IF(C5534,ROW(),"")</f>
        <v/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>IF(C5534,IF(E5534-$E$7&gt;=$C$1/2,TRUE(),FALSE()),FALSE())</f>
        <v>0</v>
      </c>
      <c r="J5534" s="4" t="e">
        <f t="shared" ca="1" si="563"/>
        <v>#N/A</v>
      </c>
      <c r="K5534" s="4" t="e">
        <f t="shared" si="566"/>
        <v>#N/A</v>
      </c>
      <c r="L5534" s="4" t="e">
        <f t="shared" si="567"/>
        <v>#N/A</v>
      </c>
      <c r="M5534" s="4"/>
    </row>
    <row r="5535" spans="1:13" x14ac:dyDescent="0.2">
      <c r="A5535" s="4">
        <f t="shared" si="564"/>
        <v>11056</v>
      </c>
      <c r="B5535" s="4" t="b">
        <f t="shared" si="565"/>
        <v>0</v>
      </c>
      <c r="C5535" s="5" t="b">
        <f>IF(AND(B5535,A5535&lt;=$G$1),TRUE(),FALSE())</f>
        <v>0</v>
      </c>
      <c r="D5535" s="4" t="e">
        <f>IF(AND($C5534,$I5534),IF(AND($L5534&lt;$C$3,$L5535&gt;=$C$3),$D5534+0.5,IF(AND($L5534&gt;=$C$3,$L5535&lt;$C$3),$D5534+0.5,$D5534)),$D5534)</f>
        <v>#N/A</v>
      </c>
      <c r="E5535" s="4" t="str">
        <f t="shared" si="562"/>
        <v/>
      </c>
      <c r="F5535" s="4" t="str">
        <f>IF(C5535,ROW(),"")</f>
        <v/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>IF(C5535,IF(E5535-$E$7&gt;=$C$1/2,TRUE(),FALSE()),FALSE())</f>
        <v>0</v>
      </c>
      <c r="J5535" s="4" t="e">
        <f t="shared" ca="1" si="563"/>
        <v>#N/A</v>
      </c>
      <c r="K5535" s="4" t="e">
        <f t="shared" si="566"/>
        <v>#N/A</v>
      </c>
      <c r="L5535" s="4" t="e">
        <f t="shared" si="567"/>
        <v>#N/A</v>
      </c>
      <c r="M5535" s="4"/>
    </row>
    <row r="5536" spans="1:13" x14ac:dyDescent="0.2">
      <c r="A5536" s="4">
        <f t="shared" si="564"/>
        <v>11058</v>
      </c>
      <c r="B5536" s="4" t="b">
        <f t="shared" si="565"/>
        <v>0</v>
      </c>
      <c r="C5536" s="5" t="b">
        <f>IF(AND(B5536,A5536&lt;=$G$1),TRUE(),FALSE())</f>
        <v>0</v>
      </c>
      <c r="D5536" s="4" t="e">
        <f>IF(AND($C5535,$I5535),IF(AND($L5535&lt;$C$3,$L5536&gt;=$C$3),$D5535+0.5,IF(AND($L5535&gt;=$C$3,$L5536&lt;$C$3),$D5535+0.5,$D5535)),$D5535)</f>
        <v>#N/A</v>
      </c>
      <c r="E5536" s="4" t="str">
        <f t="shared" si="562"/>
        <v/>
      </c>
      <c r="F5536" s="4" t="str">
        <f>IF(C5536,ROW(),"")</f>
        <v/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>IF(C5536,IF(E5536-$E$7&gt;=$C$1/2,TRUE(),FALSE()),FALSE())</f>
        <v>0</v>
      </c>
      <c r="J5536" s="4" t="e">
        <f t="shared" ca="1" si="563"/>
        <v>#N/A</v>
      </c>
      <c r="K5536" s="4" t="e">
        <f t="shared" si="566"/>
        <v>#N/A</v>
      </c>
      <c r="L5536" s="4" t="e">
        <f t="shared" si="567"/>
        <v>#N/A</v>
      </c>
      <c r="M5536" s="4"/>
    </row>
    <row r="5537" spans="1:13" x14ac:dyDescent="0.2">
      <c r="A5537" s="4">
        <f t="shared" si="564"/>
        <v>11060</v>
      </c>
      <c r="B5537" s="4" t="b">
        <f t="shared" si="565"/>
        <v>0</v>
      </c>
      <c r="C5537" s="5" t="b">
        <f>IF(AND(B5537,A5537&lt;=$G$1),TRUE(),FALSE())</f>
        <v>0</v>
      </c>
      <c r="D5537" s="4" t="e">
        <f>IF(AND($C5536,$I5536),IF(AND($L5536&lt;$C$3,$L5537&gt;=$C$3),$D5536+0.5,IF(AND($L5536&gt;=$C$3,$L5537&lt;$C$3),$D5536+0.5,$D5536)),$D5536)</f>
        <v>#N/A</v>
      </c>
      <c r="E5537" s="4" t="str">
        <f t="shared" si="562"/>
        <v/>
      </c>
      <c r="F5537" s="4" t="str">
        <f>IF(C5537,ROW(),"")</f>
        <v/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>IF(C5537,IF(E5537-$E$7&gt;=$C$1/2,TRUE(),FALSE()),FALSE())</f>
        <v>0</v>
      </c>
      <c r="J5537" s="4" t="e">
        <f t="shared" ca="1" si="563"/>
        <v>#N/A</v>
      </c>
      <c r="K5537" s="4" t="e">
        <f t="shared" si="566"/>
        <v>#N/A</v>
      </c>
      <c r="L5537" s="4" t="e">
        <f t="shared" si="567"/>
        <v>#N/A</v>
      </c>
      <c r="M5537" s="4"/>
    </row>
    <row r="5538" spans="1:13" x14ac:dyDescent="0.2">
      <c r="A5538" s="4">
        <f t="shared" si="564"/>
        <v>11062</v>
      </c>
      <c r="B5538" s="4" t="b">
        <f t="shared" si="565"/>
        <v>0</v>
      </c>
      <c r="C5538" s="5" t="b">
        <f>IF(AND(B5538,A5538&lt;=$G$1),TRUE(),FALSE())</f>
        <v>0</v>
      </c>
      <c r="D5538" s="4" t="e">
        <f>IF(AND($C5537,$I5537),IF(AND($L5537&lt;$C$3,$L5538&gt;=$C$3),$D5537+0.5,IF(AND($L5537&gt;=$C$3,$L5538&lt;$C$3),$D5537+0.5,$D5537)),$D5537)</f>
        <v>#N/A</v>
      </c>
      <c r="E5538" s="4" t="str">
        <f t="shared" si="562"/>
        <v/>
      </c>
      <c r="F5538" s="4" t="str">
        <f>IF(C5538,ROW(),"")</f>
        <v/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>IF(C5538,IF(E5538-$E$7&gt;=$C$1/2,TRUE(),FALSE()),FALSE())</f>
        <v>0</v>
      </c>
      <c r="J5538" s="4" t="e">
        <f t="shared" ca="1" si="563"/>
        <v>#N/A</v>
      </c>
      <c r="K5538" s="4" t="e">
        <f t="shared" si="566"/>
        <v>#N/A</v>
      </c>
      <c r="L5538" s="4" t="e">
        <f t="shared" si="567"/>
        <v>#N/A</v>
      </c>
      <c r="M5538" s="4"/>
    </row>
    <row r="5539" spans="1:13" x14ac:dyDescent="0.2">
      <c r="A5539" s="4">
        <f t="shared" si="564"/>
        <v>11064</v>
      </c>
      <c r="B5539" s="4" t="b">
        <f t="shared" si="565"/>
        <v>0</v>
      </c>
      <c r="C5539" s="5" t="b">
        <f>IF(AND(B5539,A5539&lt;=$G$1),TRUE(),FALSE())</f>
        <v>0</v>
      </c>
      <c r="D5539" s="4" t="e">
        <f>IF(AND($C5538,$I5538),IF(AND($L5538&lt;$C$3,$L5539&gt;=$C$3),$D5538+0.5,IF(AND($L5538&gt;=$C$3,$L5539&lt;$C$3),$D5538+0.5,$D5538)),$D5538)</f>
        <v>#N/A</v>
      </c>
      <c r="E5539" s="4" t="str">
        <f t="shared" si="562"/>
        <v/>
      </c>
      <c r="F5539" s="4" t="str">
        <f>IF(C5539,ROW(),"")</f>
        <v/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>IF(C5539,IF(E5539-$E$7&gt;=$C$1/2,TRUE(),FALSE()),FALSE())</f>
        <v>0</v>
      </c>
      <c r="J5539" s="4" t="e">
        <f t="shared" ca="1" si="563"/>
        <v>#N/A</v>
      </c>
      <c r="K5539" s="4" t="e">
        <f t="shared" si="566"/>
        <v>#N/A</v>
      </c>
      <c r="L5539" s="4" t="e">
        <f t="shared" si="567"/>
        <v>#N/A</v>
      </c>
      <c r="M5539" s="4"/>
    </row>
    <row r="5540" spans="1:13" x14ac:dyDescent="0.2">
      <c r="A5540" s="4">
        <f t="shared" si="564"/>
        <v>11066</v>
      </c>
      <c r="B5540" s="4" t="b">
        <f t="shared" si="565"/>
        <v>0</v>
      </c>
      <c r="C5540" s="5" t="b">
        <f>IF(AND(B5540,A5540&lt;=$G$1),TRUE(),FALSE())</f>
        <v>0</v>
      </c>
      <c r="D5540" s="4" t="e">
        <f>IF(AND($C5539,$I5539),IF(AND($L5539&lt;$C$3,$L5540&gt;=$C$3),$D5539+0.5,IF(AND($L5539&gt;=$C$3,$L5540&lt;$C$3),$D5539+0.5,$D5539)),$D5539)</f>
        <v>#N/A</v>
      </c>
      <c r="E5540" s="4" t="str">
        <f t="shared" si="562"/>
        <v/>
      </c>
      <c r="F5540" s="4" t="str">
        <f>IF(C5540,ROW(),"")</f>
        <v/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>IF(C5540,IF(E5540-$E$7&gt;=$C$1/2,TRUE(),FALSE()),FALSE())</f>
        <v>0</v>
      </c>
      <c r="J5540" s="4" t="e">
        <f t="shared" ca="1" si="563"/>
        <v>#N/A</v>
      </c>
      <c r="K5540" s="4" t="e">
        <f t="shared" si="566"/>
        <v>#N/A</v>
      </c>
      <c r="L5540" s="4" t="e">
        <f t="shared" si="567"/>
        <v>#N/A</v>
      </c>
      <c r="M5540" s="4"/>
    </row>
    <row r="5541" spans="1:13" x14ac:dyDescent="0.2">
      <c r="A5541" s="4">
        <f t="shared" si="564"/>
        <v>11068</v>
      </c>
      <c r="B5541" s="4" t="b">
        <f t="shared" si="565"/>
        <v>0</v>
      </c>
      <c r="C5541" s="5" t="b">
        <f>IF(AND(B5541,A5541&lt;=$G$1),TRUE(),FALSE())</f>
        <v>0</v>
      </c>
      <c r="D5541" s="4" t="e">
        <f>IF(AND($C5540,$I5540),IF(AND($L5540&lt;$C$3,$L5541&gt;=$C$3),$D5540+0.5,IF(AND($L5540&gt;=$C$3,$L5541&lt;$C$3),$D5540+0.5,$D5540)),$D5540)</f>
        <v>#N/A</v>
      </c>
      <c r="E5541" s="4" t="str">
        <f t="shared" si="562"/>
        <v/>
      </c>
      <c r="F5541" s="4" t="str">
        <f>IF(C5541,ROW(),"")</f>
        <v/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>IF(C5541,IF(E5541-$E$7&gt;=$C$1/2,TRUE(),FALSE()),FALSE())</f>
        <v>0</v>
      </c>
      <c r="J5541" s="4" t="e">
        <f t="shared" ca="1" si="563"/>
        <v>#N/A</v>
      </c>
      <c r="K5541" s="4" t="e">
        <f t="shared" si="566"/>
        <v>#N/A</v>
      </c>
      <c r="L5541" s="4" t="e">
        <f t="shared" si="567"/>
        <v>#N/A</v>
      </c>
      <c r="M5541" s="4"/>
    </row>
    <row r="5542" spans="1:13" x14ac:dyDescent="0.2">
      <c r="A5542" s="4">
        <f t="shared" si="564"/>
        <v>11070</v>
      </c>
      <c r="B5542" s="4" t="b">
        <f t="shared" si="565"/>
        <v>0</v>
      </c>
      <c r="C5542" s="5" t="b">
        <f>IF(AND(B5542,A5542&lt;=$G$1),TRUE(),FALSE())</f>
        <v>0</v>
      </c>
      <c r="D5542" s="4" t="e">
        <f>IF(AND($C5541,$I5541),IF(AND($L5541&lt;$C$3,$L5542&gt;=$C$3),$D5541+0.5,IF(AND($L5541&gt;=$C$3,$L5542&lt;$C$3),$D5541+0.5,$D5541)),$D5541)</f>
        <v>#N/A</v>
      </c>
      <c r="E5542" s="4" t="str">
        <f t="shared" si="562"/>
        <v/>
      </c>
      <c r="F5542" s="4" t="str">
        <f>IF(C5542,ROW(),"")</f>
        <v/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>IF(C5542,IF(E5542-$E$7&gt;=$C$1/2,TRUE(),FALSE()),FALSE())</f>
        <v>0</v>
      </c>
      <c r="J5542" s="4" t="e">
        <f t="shared" ca="1" si="563"/>
        <v>#N/A</v>
      </c>
      <c r="K5542" s="4" t="e">
        <f t="shared" si="566"/>
        <v>#N/A</v>
      </c>
      <c r="L5542" s="4" t="e">
        <f t="shared" si="567"/>
        <v>#N/A</v>
      </c>
      <c r="M5542" s="4"/>
    </row>
    <row r="5543" spans="1:13" x14ac:dyDescent="0.2">
      <c r="A5543" s="4">
        <f t="shared" si="564"/>
        <v>11072</v>
      </c>
      <c r="B5543" s="4" t="b">
        <f t="shared" si="565"/>
        <v>0</v>
      </c>
      <c r="C5543" s="5" t="b">
        <f>IF(AND(B5543,A5543&lt;=$G$1),TRUE(),FALSE())</f>
        <v>0</v>
      </c>
      <c r="D5543" s="4" t="e">
        <f>IF(AND($C5542,$I5542),IF(AND($L5542&lt;$C$3,$L5543&gt;=$C$3),$D5542+0.5,IF(AND($L5542&gt;=$C$3,$L5543&lt;$C$3),$D5542+0.5,$D5542)),$D5542)</f>
        <v>#N/A</v>
      </c>
      <c r="E5543" s="4" t="str">
        <f t="shared" si="562"/>
        <v/>
      </c>
      <c r="F5543" s="4" t="str">
        <f>IF(C5543,ROW(),"")</f>
        <v/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>IF(C5543,IF(E5543-$E$7&gt;=$C$1/2,TRUE(),FALSE()),FALSE())</f>
        <v>0</v>
      </c>
      <c r="J5543" s="4" t="e">
        <f t="shared" ca="1" si="563"/>
        <v>#N/A</v>
      </c>
      <c r="K5543" s="4" t="e">
        <f t="shared" si="566"/>
        <v>#N/A</v>
      </c>
      <c r="L5543" s="4" t="e">
        <f t="shared" si="567"/>
        <v>#N/A</v>
      </c>
      <c r="M5543" s="4"/>
    </row>
    <row r="5544" spans="1:13" x14ac:dyDescent="0.2">
      <c r="A5544" s="4">
        <f t="shared" si="564"/>
        <v>11074</v>
      </c>
      <c r="B5544" s="4" t="b">
        <f t="shared" si="565"/>
        <v>0</v>
      </c>
      <c r="C5544" s="5" t="b">
        <f>IF(AND(B5544,A5544&lt;=$G$1),TRUE(),FALSE())</f>
        <v>0</v>
      </c>
      <c r="D5544" s="4" t="e">
        <f>IF(AND($C5543,$I5543),IF(AND($L5543&lt;$C$3,$L5544&gt;=$C$3),$D5543+0.5,IF(AND($L5543&gt;=$C$3,$L5544&lt;$C$3),$D5543+0.5,$D5543)),$D5543)</f>
        <v>#N/A</v>
      </c>
      <c r="E5544" s="4" t="str">
        <f t="shared" si="562"/>
        <v/>
      </c>
      <c r="F5544" s="4" t="str">
        <f>IF(C5544,ROW(),"")</f>
        <v/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>IF(C5544,IF(E5544-$E$7&gt;=$C$1/2,TRUE(),FALSE()),FALSE())</f>
        <v>0</v>
      </c>
      <c r="J5544" s="4" t="e">
        <f t="shared" ca="1" si="563"/>
        <v>#N/A</v>
      </c>
      <c r="K5544" s="4" t="e">
        <f t="shared" si="566"/>
        <v>#N/A</v>
      </c>
      <c r="L5544" s="4" t="e">
        <f t="shared" si="567"/>
        <v>#N/A</v>
      </c>
      <c r="M5544" s="4"/>
    </row>
    <row r="5545" spans="1:13" x14ac:dyDescent="0.2">
      <c r="A5545" s="4">
        <f t="shared" si="564"/>
        <v>11076</v>
      </c>
      <c r="B5545" s="4" t="b">
        <f t="shared" si="565"/>
        <v>0</v>
      </c>
      <c r="C5545" s="5" t="b">
        <f>IF(AND(B5545,A5545&lt;=$G$1),TRUE(),FALSE())</f>
        <v>0</v>
      </c>
      <c r="D5545" s="4" t="e">
        <f>IF(AND($C5544,$I5544),IF(AND($L5544&lt;$C$3,$L5545&gt;=$C$3),$D5544+0.5,IF(AND($L5544&gt;=$C$3,$L5545&lt;$C$3),$D5544+0.5,$D5544)),$D5544)</f>
        <v>#N/A</v>
      </c>
      <c r="E5545" s="4" t="str">
        <f t="shared" si="562"/>
        <v/>
      </c>
      <c r="F5545" s="4" t="str">
        <f>IF(C5545,ROW(),"")</f>
        <v/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>IF(C5545,IF(E5545-$E$7&gt;=$C$1/2,TRUE(),FALSE()),FALSE())</f>
        <v>0</v>
      </c>
      <c r="J5545" s="4" t="e">
        <f t="shared" ca="1" si="563"/>
        <v>#N/A</v>
      </c>
      <c r="K5545" s="4" t="e">
        <f t="shared" si="566"/>
        <v>#N/A</v>
      </c>
      <c r="L5545" s="4" t="e">
        <f t="shared" si="567"/>
        <v>#N/A</v>
      </c>
      <c r="M5545" s="4"/>
    </row>
    <row r="5546" spans="1:13" x14ac:dyDescent="0.2">
      <c r="A5546" s="4">
        <f t="shared" si="564"/>
        <v>11078</v>
      </c>
      <c r="B5546" s="4" t="b">
        <f t="shared" si="565"/>
        <v>0</v>
      </c>
      <c r="C5546" s="5" t="b">
        <f>IF(AND(B5546,A5546&lt;=$G$1),TRUE(),FALSE())</f>
        <v>0</v>
      </c>
      <c r="D5546" s="4" t="e">
        <f>IF(AND($C5545,$I5545),IF(AND($L5545&lt;$C$3,$L5546&gt;=$C$3),$D5545+0.5,IF(AND($L5545&gt;=$C$3,$L5546&lt;$C$3),$D5545+0.5,$D5545)),$D5545)</f>
        <v>#N/A</v>
      </c>
      <c r="E5546" s="4" t="str">
        <f t="shared" si="562"/>
        <v/>
      </c>
      <c r="F5546" s="4" t="str">
        <f>IF(C5546,ROW(),"")</f>
        <v/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>IF(C5546,IF(E5546-$E$7&gt;=$C$1/2,TRUE(),FALSE()),FALSE())</f>
        <v>0</v>
      </c>
      <c r="J5546" s="4" t="e">
        <f t="shared" ca="1" si="563"/>
        <v>#N/A</v>
      </c>
      <c r="K5546" s="4" t="e">
        <f t="shared" si="566"/>
        <v>#N/A</v>
      </c>
      <c r="L5546" s="4" t="e">
        <f t="shared" si="567"/>
        <v>#N/A</v>
      </c>
      <c r="M5546" s="4"/>
    </row>
    <row r="5547" spans="1:13" x14ac:dyDescent="0.2">
      <c r="A5547" s="4">
        <f t="shared" si="564"/>
        <v>11080</v>
      </c>
      <c r="B5547" s="4" t="b">
        <f t="shared" si="565"/>
        <v>0</v>
      </c>
      <c r="C5547" s="5" t="b">
        <f>IF(AND(B5547,A5547&lt;=$G$1),TRUE(),FALSE())</f>
        <v>0</v>
      </c>
      <c r="D5547" s="4" t="e">
        <f>IF(AND($C5546,$I5546),IF(AND($L5546&lt;$C$3,$L5547&gt;=$C$3),$D5546+0.5,IF(AND($L5546&gt;=$C$3,$L5547&lt;$C$3),$D5546+0.5,$D5546)),$D5546)</f>
        <v>#N/A</v>
      </c>
      <c r="E5547" s="4" t="str">
        <f t="shared" si="562"/>
        <v/>
      </c>
      <c r="F5547" s="4" t="str">
        <f>IF(C5547,ROW(),"")</f>
        <v/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>IF(C5547,IF(E5547-$E$7&gt;=$C$1/2,TRUE(),FALSE()),FALSE())</f>
        <v>0</v>
      </c>
      <c r="J5547" s="4" t="e">
        <f t="shared" ca="1" si="563"/>
        <v>#N/A</v>
      </c>
      <c r="K5547" s="4" t="e">
        <f t="shared" si="566"/>
        <v>#N/A</v>
      </c>
      <c r="L5547" s="4" t="e">
        <f t="shared" si="567"/>
        <v>#N/A</v>
      </c>
      <c r="M5547" s="4"/>
    </row>
    <row r="5548" spans="1:13" x14ac:dyDescent="0.2">
      <c r="A5548" s="4">
        <f t="shared" si="564"/>
        <v>11082</v>
      </c>
      <c r="B5548" s="4" t="b">
        <f t="shared" si="565"/>
        <v>0</v>
      </c>
      <c r="C5548" s="5" t="b">
        <f>IF(AND(B5548,A5548&lt;=$G$1),TRUE(),FALSE())</f>
        <v>0</v>
      </c>
      <c r="D5548" s="4" t="e">
        <f>IF(AND($C5547,$I5547),IF(AND($L5547&lt;$C$3,$L5548&gt;=$C$3),$D5547+0.5,IF(AND($L5547&gt;=$C$3,$L5548&lt;$C$3),$D5547+0.5,$D5547)),$D5547)</f>
        <v>#N/A</v>
      </c>
      <c r="E5548" s="4" t="str">
        <f t="shared" si="562"/>
        <v/>
      </c>
      <c r="F5548" s="4" t="str">
        <f>IF(C5548,ROW(),"")</f>
        <v/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>IF(C5548,IF(E5548-$E$7&gt;=$C$1/2,TRUE(),FALSE()),FALSE())</f>
        <v>0</v>
      </c>
      <c r="J5548" s="4" t="e">
        <f t="shared" ca="1" si="563"/>
        <v>#N/A</v>
      </c>
      <c r="K5548" s="4" t="e">
        <f t="shared" si="566"/>
        <v>#N/A</v>
      </c>
      <c r="L5548" s="4" t="e">
        <f t="shared" si="567"/>
        <v>#N/A</v>
      </c>
      <c r="M5548" s="4"/>
    </row>
    <row r="5549" spans="1:13" x14ac:dyDescent="0.2">
      <c r="A5549" s="4">
        <f t="shared" si="564"/>
        <v>11084</v>
      </c>
      <c r="B5549" s="4" t="b">
        <f t="shared" si="565"/>
        <v>0</v>
      </c>
      <c r="C5549" s="5" t="b">
        <f>IF(AND(B5549,A5549&lt;=$G$1),TRUE(),FALSE())</f>
        <v>0</v>
      </c>
      <c r="D5549" s="4" t="e">
        <f>IF(AND($C5548,$I5548),IF(AND($L5548&lt;$C$3,$L5549&gt;=$C$3),$D5548+0.5,IF(AND($L5548&gt;=$C$3,$L5549&lt;$C$3),$D5548+0.5,$D5548)),$D5548)</f>
        <v>#N/A</v>
      </c>
      <c r="E5549" s="4" t="str">
        <f t="shared" si="562"/>
        <v/>
      </c>
      <c r="F5549" s="4" t="str">
        <f>IF(C5549,ROW(),"")</f>
        <v/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>IF(C5549,IF(E5549-$E$7&gt;=$C$1/2,TRUE(),FALSE()),FALSE())</f>
        <v>0</v>
      </c>
      <c r="J5549" s="4" t="e">
        <f t="shared" ca="1" si="563"/>
        <v>#N/A</v>
      </c>
      <c r="K5549" s="4" t="e">
        <f t="shared" si="566"/>
        <v>#N/A</v>
      </c>
      <c r="L5549" s="4" t="e">
        <f t="shared" si="567"/>
        <v>#N/A</v>
      </c>
      <c r="M5549" s="4"/>
    </row>
    <row r="5550" spans="1:13" x14ac:dyDescent="0.2">
      <c r="A5550" s="4">
        <f t="shared" si="564"/>
        <v>11086</v>
      </c>
      <c r="B5550" s="4" t="b">
        <f t="shared" si="565"/>
        <v>0</v>
      </c>
      <c r="C5550" s="5" t="b">
        <f>IF(AND(B5550,A5550&lt;=$G$1),TRUE(),FALSE())</f>
        <v>0</v>
      </c>
      <c r="D5550" s="4" t="e">
        <f>IF(AND($C5549,$I5549),IF(AND($L5549&lt;$C$3,$L5550&gt;=$C$3),$D5549+0.5,IF(AND($L5549&gt;=$C$3,$L5550&lt;$C$3),$D5549+0.5,$D5549)),$D5549)</f>
        <v>#N/A</v>
      </c>
      <c r="E5550" s="4" t="str">
        <f t="shared" si="562"/>
        <v/>
      </c>
      <c r="F5550" s="4" t="str">
        <f>IF(C5550,ROW(),"")</f>
        <v/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>IF(C5550,IF(E5550-$E$7&gt;=$C$1/2,TRUE(),FALSE()),FALSE())</f>
        <v>0</v>
      </c>
      <c r="J5550" s="4" t="e">
        <f t="shared" ca="1" si="563"/>
        <v>#N/A</v>
      </c>
      <c r="K5550" s="4" t="e">
        <f t="shared" si="566"/>
        <v>#N/A</v>
      </c>
      <c r="L5550" s="4" t="e">
        <f t="shared" si="567"/>
        <v>#N/A</v>
      </c>
      <c r="M5550" s="4"/>
    </row>
    <row r="5551" spans="1:13" x14ac:dyDescent="0.2">
      <c r="A5551" s="4">
        <f t="shared" si="564"/>
        <v>11088</v>
      </c>
      <c r="B5551" s="4" t="b">
        <f t="shared" si="565"/>
        <v>0</v>
      </c>
      <c r="C5551" s="5" t="b">
        <f>IF(AND(B5551,A5551&lt;=$G$1),TRUE(),FALSE())</f>
        <v>0</v>
      </c>
      <c r="D5551" s="4" t="e">
        <f>IF(AND($C5550,$I5550),IF(AND($L5550&lt;$C$3,$L5551&gt;=$C$3),$D5550+0.5,IF(AND($L5550&gt;=$C$3,$L5551&lt;$C$3),$D5550+0.5,$D5550)),$D5550)</f>
        <v>#N/A</v>
      </c>
      <c r="E5551" s="4" t="str">
        <f t="shared" si="562"/>
        <v/>
      </c>
      <c r="F5551" s="4" t="str">
        <f>IF(C5551,ROW(),"")</f>
        <v/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>IF(C5551,IF(E5551-$E$7&gt;=$C$1/2,TRUE(),FALSE()),FALSE())</f>
        <v>0</v>
      </c>
      <c r="J5551" s="4" t="e">
        <f t="shared" ca="1" si="563"/>
        <v>#N/A</v>
      </c>
      <c r="K5551" s="4" t="e">
        <f t="shared" si="566"/>
        <v>#N/A</v>
      </c>
      <c r="L5551" s="4" t="e">
        <f t="shared" si="567"/>
        <v>#N/A</v>
      </c>
      <c r="M5551" s="4"/>
    </row>
    <row r="5552" spans="1:13" x14ac:dyDescent="0.2">
      <c r="A5552" s="4">
        <f t="shared" si="564"/>
        <v>11090</v>
      </c>
      <c r="B5552" s="4" t="b">
        <f t="shared" si="565"/>
        <v>0</v>
      </c>
      <c r="C5552" s="5" t="b">
        <f>IF(AND(B5552,A5552&lt;=$G$1),TRUE(),FALSE())</f>
        <v>0</v>
      </c>
      <c r="D5552" s="4" t="e">
        <f>IF(AND($C5551,$I5551),IF(AND($L5551&lt;$C$3,$L5552&gt;=$C$3),$D5551+0.5,IF(AND($L5551&gt;=$C$3,$L5552&lt;$C$3),$D5551+0.5,$D5551)),$D5551)</f>
        <v>#N/A</v>
      </c>
      <c r="E5552" s="4" t="str">
        <f t="shared" si="562"/>
        <v/>
      </c>
      <c r="F5552" s="4" t="str">
        <f>IF(C5552,ROW(),"")</f>
        <v/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>IF(C5552,IF(E5552-$E$7&gt;=$C$1/2,TRUE(),FALSE()),FALSE())</f>
        <v>0</v>
      </c>
      <c r="J5552" s="4" t="e">
        <f t="shared" ca="1" si="563"/>
        <v>#N/A</v>
      </c>
      <c r="K5552" s="4" t="e">
        <f t="shared" si="566"/>
        <v>#N/A</v>
      </c>
      <c r="L5552" s="4" t="e">
        <f t="shared" si="567"/>
        <v>#N/A</v>
      </c>
      <c r="M5552" s="4"/>
    </row>
    <row r="5553" spans="1:13" x14ac:dyDescent="0.2">
      <c r="A5553" s="4">
        <f t="shared" si="564"/>
        <v>11092</v>
      </c>
      <c r="B5553" s="4" t="b">
        <f t="shared" si="565"/>
        <v>0</v>
      </c>
      <c r="C5553" s="5" t="b">
        <f>IF(AND(B5553,A5553&lt;=$G$1),TRUE(),FALSE())</f>
        <v>0</v>
      </c>
      <c r="D5553" s="4" t="e">
        <f>IF(AND($C5552,$I5552),IF(AND($L5552&lt;$C$3,$L5553&gt;=$C$3),$D5552+0.5,IF(AND($L5552&gt;=$C$3,$L5553&lt;$C$3),$D5552+0.5,$D5552)),$D5552)</f>
        <v>#N/A</v>
      </c>
      <c r="E5553" s="4" t="str">
        <f t="shared" si="562"/>
        <v/>
      </c>
      <c r="F5553" s="4" t="str">
        <f>IF(C5553,ROW(),"")</f>
        <v/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>IF(C5553,IF(E5553-$E$7&gt;=$C$1/2,TRUE(),FALSE()),FALSE())</f>
        <v>0</v>
      </c>
      <c r="J5553" s="4" t="e">
        <f t="shared" ca="1" si="563"/>
        <v>#N/A</v>
      </c>
      <c r="K5553" s="4" t="e">
        <f t="shared" si="566"/>
        <v>#N/A</v>
      </c>
      <c r="L5553" s="4" t="e">
        <f t="shared" si="567"/>
        <v>#N/A</v>
      </c>
      <c r="M5553" s="4"/>
    </row>
    <row r="5554" spans="1:13" x14ac:dyDescent="0.2">
      <c r="A5554" s="4">
        <f t="shared" si="564"/>
        <v>11094</v>
      </c>
      <c r="B5554" s="4" t="b">
        <f t="shared" si="565"/>
        <v>0</v>
      </c>
      <c r="C5554" s="5" t="b">
        <f>IF(AND(B5554,A5554&lt;=$G$1),TRUE(),FALSE())</f>
        <v>0</v>
      </c>
      <c r="D5554" s="4" t="e">
        <f>IF(AND($C5553,$I5553),IF(AND($L5553&lt;$C$3,$L5554&gt;=$C$3),$D5553+0.5,IF(AND($L5553&gt;=$C$3,$L5554&lt;$C$3),$D5553+0.5,$D5553)),$D5553)</f>
        <v>#N/A</v>
      </c>
      <c r="E5554" s="4" t="str">
        <f t="shared" si="562"/>
        <v/>
      </c>
      <c r="F5554" s="4" t="str">
        <f>IF(C5554,ROW(),"")</f>
        <v/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>IF(C5554,IF(E5554-$E$7&gt;=$C$1/2,TRUE(),FALSE()),FALSE())</f>
        <v>0</v>
      </c>
      <c r="J5554" s="4" t="e">
        <f t="shared" ca="1" si="563"/>
        <v>#N/A</v>
      </c>
      <c r="K5554" s="4" t="e">
        <f t="shared" si="566"/>
        <v>#N/A</v>
      </c>
      <c r="L5554" s="4" t="e">
        <f t="shared" si="567"/>
        <v>#N/A</v>
      </c>
      <c r="M5554" s="4"/>
    </row>
    <row r="5555" spans="1:13" x14ac:dyDescent="0.2">
      <c r="A5555" s="4">
        <f t="shared" si="564"/>
        <v>11096</v>
      </c>
      <c r="B5555" s="4" t="b">
        <f t="shared" si="565"/>
        <v>0</v>
      </c>
      <c r="C5555" s="5" t="b">
        <f>IF(AND(B5555,A5555&lt;=$G$1),TRUE(),FALSE())</f>
        <v>0</v>
      </c>
      <c r="D5555" s="4" t="e">
        <f>IF(AND($C5554,$I5554),IF(AND($L5554&lt;$C$3,$L5555&gt;=$C$3),$D5554+0.5,IF(AND($L5554&gt;=$C$3,$L5555&lt;$C$3),$D5554+0.5,$D5554)),$D5554)</f>
        <v>#N/A</v>
      </c>
      <c r="E5555" s="4" t="str">
        <f t="shared" si="562"/>
        <v/>
      </c>
      <c r="F5555" s="4" t="str">
        <f>IF(C5555,ROW(),"")</f>
        <v/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>IF(C5555,IF(E5555-$E$7&gt;=$C$1/2,TRUE(),FALSE()),FALSE())</f>
        <v>0</v>
      </c>
      <c r="J5555" s="4" t="e">
        <f t="shared" ca="1" si="563"/>
        <v>#N/A</v>
      </c>
      <c r="K5555" s="4" t="e">
        <f t="shared" si="566"/>
        <v>#N/A</v>
      </c>
      <c r="L5555" s="4" t="e">
        <f t="shared" si="567"/>
        <v>#N/A</v>
      </c>
      <c r="M5555" s="4"/>
    </row>
    <row r="5556" spans="1:13" x14ac:dyDescent="0.2">
      <c r="A5556" s="4">
        <f t="shared" si="564"/>
        <v>11098</v>
      </c>
      <c r="B5556" s="4" t="b">
        <f t="shared" si="565"/>
        <v>0</v>
      </c>
      <c r="C5556" s="5" t="b">
        <f>IF(AND(B5556,A5556&lt;=$G$1),TRUE(),FALSE())</f>
        <v>0</v>
      </c>
      <c r="D5556" s="4" t="e">
        <f>IF(AND($C5555,$I5555),IF(AND($L5555&lt;$C$3,$L5556&gt;=$C$3),$D5555+0.5,IF(AND($L5555&gt;=$C$3,$L5556&lt;$C$3),$D5555+0.5,$D5555)),$D5555)</f>
        <v>#N/A</v>
      </c>
      <c r="E5556" s="4" t="str">
        <f t="shared" si="562"/>
        <v/>
      </c>
      <c r="F5556" s="4" t="str">
        <f>IF(C5556,ROW(),"")</f>
        <v/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>IF(C5556,IF(E5556-$E$7&gt;=$C$1/2,TRUE(),FALSE()),FALSE())</f>
        <v>0</v>
      </c>
      <c r="J5556" s="4" t="e">
        <f t="shared" ca="1" si="563"/>
        <v>#N/A</v>
      </c>
      <c r="K5556" s="4" t="e">
        <f t="shared" si="566"/>
        <v>#N/A</v>
      </c>
      <c r="L5556" s="4" t="e">
        <f t="shared" si="567"/>
        <v>#N/A</v>
      </c>
      <c r="M5556" s="4"/>
    </row>
    <row r="5557" spans="1:13" x14ac:dyDescent="0.2">
      <c r="A5557" s="4">
        <f t="shared" si="564"/>
        <v>11100</v>
      </c>
      <c r="B5557" s="4" t="b">
        <f t="shared" si="565"/>
        <v>0</v>
      </c>
      <c r="C5557" s="5" t="b">
        <f>IF(AND(B5557,A5557&lt;=$G$1),TRUE(),FALSE())</f>
        <v>0</v>
      </c>
      <c r="D5557" s="4" t="e">
        <f>IF(AND($C5556,$I5556),IF(AND($L5556&lt;$C$3,$L5557&gt;=$C$3),$D5556+0.5,IF(AND($L5556&gt;=$C$3,$L5557&lt;$C$3),$D5556+0.5,$D5556)),$D5556)</f>
        <v>#N/A</v>
      </c>
      <c r="E5557" s="4" t="str">
        <f t="shared" si="562"/>
        <v/>
      </c>
      <c r="F5557" s="4" t="str">
        <f>IF(C5557,ROW(),"")</f>
        <v/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>IF(C5557,IF(E5557-$E$7&gt;=$C$1/2,TRUE(),FALSE()),FALSE())</f>
        <v>0</v>
      </c>
      <c r="J5557" s="4" t="e">
        <f t="shared" ca="1" si="563"/>
        <v>#N/A</v>
      </c>
      <c r="K5557" s="4" t="e">
        <f t="shared" si="566"/>
        <v>#N/A</v>
      </c>
      <c r="L5557" s="4" t="e">
        <f t="shared" si="567"/>
        <v>#N/A</v>
      </c>
      <c r="M5557" s="4"/>
    </row>
    <row r="5558" spans="1:13" x14ac:dyDescent="0.2">
      <c r="A5558" s="4">
        <f t="shared" si="564"/>
        <v>11102</v>
      </c>
      <c r="B5558" s="4" t="b">
        <f t="shared" si="565"/>
        <v>0</v>
      </c>
      <c r="C5558" s="5" t="b">
        <f>IF(AND(B5558,A5558&lt;=$G$1),TRUE(),FALSE())</f>
        <v>0</v>
      </c>
      <c r="D5558" s="4" t="e">
        <f>IF(AND($C5557,$I5557),IF(AND($L5557&lt;$C$3,$L5558&gt;=$C$3),$D5557+0.5,IF(AND($L5557&gt;=$C$3,$L5558&lt;$C$3),$D5557+0.5,$D5557)),$D5557)</f>
        <v>#N/A</v>
      </c>
      <c r="E5558" s="4" t="str">
        <f t="shared" si="562"/>
        <v/>
      </c>
      <c r="F5558" s="4" t="str">
        <f>IF(C5558,ROW(),"")</f>
        <v/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>IF(C5558,IF(E5558-$E$7&gt;=$C$1/2,TRUE(),FALSE()),FALSE())</f>
        <v>0</v>
      </c>
      <c r="J5558" s="4" t="e">
        <f t="shared" ca="1" si="563"/>
        <v>#N/A</v>
      </c>
      <c r="K5558" s="4" t="e">
        <f t="shared" si="566"/>
        <v>#N/A</v>
      </c>
      <c r="L5558" s="4" t="e">
        <f t="shared" si="567"/>
        <v>#N/A</v>
      </c>
      <c r="M5558" s="4"/>
    </row>
    <row r="5559" spans="1:13" x14ac:dyDescent="0.2">
      <c r="A5559" s="4">
        <f t="shared" si="564"/>
        <v>11104</v>
      </c>
      <c r="B5559" s="4" t="b">
        <f t="shared" si="565"/>
        <v>0</v>
      </c>
      <c r="C5559" s="5" t="b">
        <f>IF(AND(B5559,A5559&lt;=$G$1),TRUE(),FALSE())</f>
        <v>0</v>
      </c>
      <c r="D5559" s="4" t="e">
        <f>IF(AND($C5558,$I5558),IF(AND($L5558&lt;$C$3,$L5559&gt;=$C$3),$D5558+0.5,IF(AND($L5558&gt;=$C$3,$L5559&lt;$C$3),$D5558+0.5,$D5558)),$D5558)</f>
        <v>#N/A</v>
      </c>
      <c r="E5559" s="4" t="str">
        <f t="shared" si="562"/>
        <v/>
      </c>
      <c r="F5559" s="4" t="str">
        <f>IF(C5559,ROW(),"")</f>
        <v/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>IF(C5559,IF(E5559-$E$7&gt;=$C$1/2,TRUE(),FALSE()),FALSE())</f>
        <v>0</v>
      </c>
      <c r="J5559" s="4" t="e">
        <f t="shared" ca="1" si="563"/>
        <v>#N/A</v>
      </c>
      <c r="K5559" s="4" t="e">
        <f t="shared" si="566"/>
        <v>#N/A</v>
      </c>
      <c r="L5559" s="4" t="e">
        <f t="shared" si="567"/>
        <v>#N/A</v>
      </c>
      <c r="M5559" s="4"/>
    </row>
    <row r="5560" spans="1:13" x14ac:dyDescent="0.2">
      <c r="A5560" s="4">
        <f t="shared" si="564"/>
        <v>11106</v>
      </c>
      <c r="B5560" s="4" t="b">
        <f t="shared" si="565"/>
        <v>0</v>
      </c>
      <c r="C5560" s="5" t="b">
        <f>IF(AND(B5560,A5560&lt;=$G$1),TRUE(),FALSE())</f>
        <v>0</v>
      </c>
      <c r="D5560" s="4" t="e">
        <f>IF(AND($C5559,$I5559),IF(AND($L5559&lt;$C$3,$L5560&gt;=$C$3),$D5559+0.5,IF(AND($L5559&gt;=$C$3,$L5560&lt;$C$3),$D5559+0.5,$D5559)),$D5559)</f>
        <v>#N/A</v>
      </c>
      <c r="E5560" s="4" t="str">
        <f t="shared" si="562"/>
        <v/>
      </c>
      <c r="F5560" s="4" t="str">
        <f>IF(C5560,ROW(),"")</f>
        <v/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>IF(C5560,IF(E5560-$E$7&gt;=$C$1/2,TRUE(),FALSE()),FALSE())</f>
        <v>0</v>
      </c>
      <c r="J5560" s="4" t="e">
        <f t="shared" ca="1" si="563"/>
        <v>#N/A</v>
      </c>
      <c r="K5560" s="4" t="e">
        <f t="shared" si="566"/>
        <v>#N/A</v>
      </c>
      <c r="L5560" s="4" t="e">
        <f t="shared" si="567"/>
        <v>#N/A</v>
      </c>
      <c r="M5560" s="4"/>
    </row>
    <row r="5561" spans="1:13" x14ac:dyDescent="0.2">
      <c r="A5561" s="4">
        <f t="shared" si="564"/>
        <v>11108</v>
      </c>
      <c r="B5561" s="4" t="b">
        <f t="shared" si="565"/>
        <v>0</v>
      </c>
      <c r="C5561" s="5" t="b">
        <f>IF(AND(B5561,A5561&lt;=$G$1),TRUE(),FALSE())</f>
        <v>0</v>
      </c>
      <c r="D5561" s="4" t="e">
        <f>IF(AND($C5560,$I5560),IF(AND($L5560&lt;$C$3,$L5561&gt;=$C$3),$D5560+0.5,IF(AND($L5560&gt;=$C$3,$L5561&lt;$C$3),$D5560+0.5,$D5560)),$D5560)</f>
        <v>#N/A</v>
      </c>
      <c r="E5561" s="4" t="str">
        <f t="shared" si="562"/>
        <v/>
      </c>
      <c r="F5561" s="4" t="str">
        <f>IF(C5561,ROW(),"")</f>
        <v/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>IF(C5561,IF(E5561-$E$7&gt;=$C$1/2,TRUE(),FALSE()),FALSE())</f>
        <v>0</v>
      </c>
      <c r="J5561" s="4" t="e">
        <f t="shared" ca="1" si="563"/>
        <v>#N/A</v>
      </c>
      <c r="K5561" s="4" t="e">
        <f t="shared" si="566"/>
        <v>#N/A</v>
      </c>
      <c r="L5561" s="4" t="e">
        <f t="shared" si="567"/>
        <v>#N/A</v>
      </c>
      <c r="M5561" s="4"/>
    </row>
    <row r="5562" spans="1:13" x14ac:dyDescent="0.2">
      <c r="A5562" s="4">
        <f t="shared" si="564"/>
        <v>11110</v>
      </c>
      <c r="B5562" s="4" t="b">
        <f t="shared" si="565"/>
        <v>0</v>
      </c>
      <c r="C5562" s="5" t="b">
        <f>IF(AND(B5562,A5562&lt;=$G$1),TRUE(),FALSE())</f>
        <v>0</v>
      </c>
      <c r="D5562" s="4" t="e">
        <f>IF(AND($C5561,$I5561),IF(AND($L5561&lt;$C$3,$L5562&gt;=$C$3),$D5561+0.5,IF(AND($L5561&gt;=$C$3,$L5562&lt;$C$3),$D5561+0.5,$D5561)),$D5561)</f>
        <v>#N/A</v>
      </c>
      <c r="E5562" s="4" t="str">
        <f t="shared" si="562"/>
        <v/>
      </c>
      <c r="F5562" s="4" t="str">
        <f>IF(C5562,ROW(),"")</f>
        <v/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>IF(C5562,IF(E5562-$E$7&gt;=$C$1/2,TRUE(),FALSE()),FALSE())</f>
        <v>0</v>
      </c>
      <c r="J5562" s="4" t="e">
        <f t="shared" ca="1" si="563"/>
        <v>#N/A</v>
      </c>
      <c r="K5562" s="4" t="e">
        <f t="shared" si="566"/>
        <v>#N/A</v>
      </c>
      <c r="L5562" s="4" t="e">
        <f t="shared" si="567"/>
        <v>#N/A</v>
      </c>
      <c r="M5562" s="4"/>
    </row>
    <row r="5563" spans="1:13" x14ac:dyDescent="0.2">
      <c r="A5563" s="4">
        <f t="shared" si="564"/>
        <v>11112</v>
      </c>
      <c r="B5563" s="4" t="b">
        <f t="shared" si="565"/>
        <v>0</v>
      </c>
      <c r="C5563" s="5" t="b">
        <f>IF(AND(B5563,A5563&lt;=$G$1),TRUE(),FALSE())</f>
        <v>0</v>
      </c>
      <c r="D5563" s="4" t="e">
        <f>IF(AND($C5562,$I5562),IF(AND($L5562&lt;$C$3,$L5563&gt;=$C$3),$D5562+0.5,IF(AND($L5562&gt;=$C$3,$L5563&lt;$C$3),$D5562+0.5,$D5562)),$D5562)</f>
        <v>#N/A</v>
      </c>
      <c r="E5563" s="4" t="str">
        <f t="shared" si="562"/>
        <v/>
      </c>
      <c r="F5563" s="4" t="str">
        <f>IF(C5563,ROW(),"")</f>
        <v/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>IF(C5563,IF(E5563-$E$7&gt;=$C$1/2,TRUE(),FALSE()),FALSE())</f>
        <v>0</v>
      </c>
      <c r="J5563" s="4" t="e">
        <f t="shared" ca="1" si="563"/>
        <v>#N/A</v>
      </c>
      <c r="K5563" s="4" t="e">
        <f t="shared" si="566"/>
        <v>#N/A</v>
      </c>
      <c r="L5563" s="4" t="e">
        <f t="shared" si="567"/>
        <v>#N/A</v>
      </c>
      <c r="M5563" s="4"/>
    </row>
    <row r="5564" spans="1:13" x14ac:dyDescent="0.2">
      <c r="A5564" s="4">
        <f t="shared" si="564"/>
        <v>11114</v>
      </c>
      <c r="B5564" s="4" t="b">
        <f t="shared" si="565"/>
        <v>0</v>
      </c>
      <c r="C5564" s="5" t="b">
        <f>IF(AND(B5564,A5564&lt;=$G$1),TRUE(),FALSE())</f>
        <v>0</v>
      </c>
      <c r="D5564" s="4" t="e">
        <f>IF(AND($C5563,$I5563),IF(AND($L5563&lt;$C$3,$L5564&gt;=$C$3),$D5563+0.5,IF(AND($L5563&gt;=$C$3,$L5564&lt;$C$3),$D5563+0.5,$D5563)),$D5563)</f>
        <v>#N/A</v>
      </c>
      <c r="E5564" s="4" t="str">
        <f t="shared" si="562"/>
        <v/>
      </c>
      <c r="F5564" s="4" t="str">
        <f>IF(C5564,ROW(),"")</f>
        <v/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>IF(C5564,IF(E5564-$E$7&gt;=$C$1/2,TRUE(),FALSE()),FALSE())</f>
        <v>0</v>
      </c>
      <c r="J5564" s="4" t="e">
        <f t="shared" ca="1" si="563"/>
        <v>#N/A</v>
      </c>
      <c r="K5564" s="4" t="e">
        <f t="shared" si="566"/>
        <v>#N/A</v>
      </c>
      <c r="L5564" s="4" t="e">
        <f t="shared" si="567"/>
        <v>#N/A</v>
      </c>
      <c r="M5564" s="4"/>
    </row>
    <row r="5565" spans="1:13" x14ac:dyDescent="0.2">
      <c r="A5565" s="4">
        <f t="shared" si="564"/>
        <v>11116</v>
      </c>
      <c r="B5565" s="4" t="b">
        <f t="shared" si="565"/>
        <v>0</v>
      </c>
      <c r="C5565" s="5" t="b">
        <f>IF(AND(B5565,A5565&lt;=$G$1),TRUE(),FALSE())</f>
        <v>0</v>
      </c>
      <c r="D5565" s="4" t="e">
        <f>IF(AND($C5564,$I5564),IF(AND($L5564&lt;$C$3,$L5565&gt;=$C$3),$D5564+0.5,IF(AND($L5564&gt;=$C$3,$L5565&lt;$C$3),$D5564+0.5,$D5564)),$D5564)</f>
        <v>#N/A</v>
      </c>
      <c r="E5565" s="4" t="str">
        <f t="shared" si="562"/>
        <v/>
      </c>
      <c r="F5565" s="4" t="str">
        <f>IF(C5565,ROW(),"")</f>
        <v/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>IF(C5565,IF(E5565-$E$7&gt;=$C$1/2,TRUE(),FALSE()),FALSE())</f>
        <v>0</v>
      </c>
      <c r="J5565" s="4" t="e">
        <f t="shared" ca="1" si="563"/>
        <v>#N/A</v>
      </c>
      <c r="K5565" s="4" t="e">
        <f t="shared" si="566"/>
        <v>#N/A</v>
      </c>
      <c r="L5565" s="4" t="e">
        <f t="shared" si="567"/>
        <v>#N/A</v>
      </c>
      <c r="M5565" s="4"/>
    </row>
    <row r="5566" spans="1:13" x14ac:dyDescent="0.2">
      <c r="A5566" s="4">
        <f t="shared" si="564"/>
        <v>11118</v>
      </c>
      <c r="B5566" s="4" t="b">
        <f t="shared" si="565"/>
        <v>0</v>
      </c>
      <c r="C5566" s="5" t="b">
        <f>IF(AND(B5566,A5566&lt;=$G$1),TRUE(),FALSE())</f>
        <v>0</v>
      </c>
      <c r="D5566" s="4" t="e">
        <f>IF(AND($C5565,$I5565),IF(AND($L5565&lt;$C$3,$L5566&gt;=$C$3),$D5565+0.5,IF(AND($L5565&gt;=$C$3,$L5566&lt;$C$3),$D5565+0.5,$D5565)),$D5565)</f>
        <v>#N/A</v>
      </c>
      <c r="E5566" s="4" t="str">
        <f t="shared" si="562"/>
        <v/>
      </c>
      <c r="F5566" s="4" t="str">
        <f>IF(C5566,ROW(),"")</f>
        <v/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>IF(C5566,IF(E5566-$E$7&gt;=$C$1/2,TRUE(),FALSE()),FALSE())</f>
        <v>0</v>
      </c>
      <c r="J5566" s="4" t="e">
        <f t="shared" ca="1" si="563"/>
        <v>#N/A</v>
      </c>
      <c r="K5566" s="4" t="e">
        <f t="shared" si="566"/>
        <v>#N/A</v>
      </c>
      <c r="L5566" s="4" t="e">
        <f t="shared" si="567"/>
        <v>#N/A</v>
      </c>
      <c r="M5566" s="4"/>
    </row>
    <row r="5567" spans="1:13" x14ac:dyDescent="0.2">
      <c r="A5567" s="4">
        <f t="shared" si="564"/>
        <v>11120</v>
      </c>
      <c r="B5567" s="4" t="b">
        <f t="shared" si="565"/>
        <v>0</v>
      </c>
      <c r="C5567" s="5" t="b">
        <f>IF(AND(B5567,A5567&lt;=$G$1),TRUE(),FALSE())</f>
        <v>0</v>
      </c>
      <c r="D5567" s="4" t="e">
        <f>IF(AND($C5566,$I5566),IF(AND($L5566&lt;$C$3,$L5567&gt;=$C$3),$D5566+0.5,IF(AND($L5566&gt;=$C$3,$L5567&lt;$C$3),$D5566+0.5,$D5566)),$D5566)</f>
        <v>#N/A</v>
      </c>
      <c r="E5567" s="4" t="str">
        <f t="shared" si="562"/>
        <v/>
      </c>
      <c r="F5567" s="4" t="str">
        <f>IF(C5567,ROW(),"")</f>
        <v/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>IF(C5567,IF(E5567-$E$7&gt;=$C$1/2,TRUE(),FALSE()),FALSE())</f>
        <v>0</v>
      </c>
      <c r="J5567" s="4" t="e">
        <f t="shared" ca="1" si="563"/>
        <v>#N/A</v>
      </c>
      <c r="K5567" s="4" t="e">
        <f t="shared" si="566"/>
        <v>#N/A</v>
      </c>
      <c r="L5567" s="4" t="e">
        <f t="shared" si="567"/>
        <v>#N/A</v>
      </c>
      <c r="M5567" s="4"/>
    </row>
    <row r="5568" spans="1:13" x14ac:dyDescent="0.2">
      <c r="A5568" s="4">
        <f t="shared" si="564"/>
        <v>11122</v>
      </c>
      <c r="B5568" s="4" t="b">
        <f t="shared" si="565"/>
        <v>0</v>
      </c>
      <c r="C5568" s="5" t="b">
        <f>IF(AND(B5568,A5568&lt;=$G$1),TRUE(),FALSE())</f>
        <v>0</v>
      </c>
      <c r="D5568" s="4" t="e">
        <f>IF(AND($C5567,$I5567),IF(AND($L5567&lt;$C$3,$L5568&gt;=$C$3),$D5567+0.5,IF(AND($L5567&gt;=$C$3,$L5568&lt;$C$3),$D5567+0.5,$D5567)),$D5567)</f>
        <v>#N/A</v>
      </c>
      <c r="E5568" s="4" t="str">
        <f t="shared" si="562"/>
        <v/>
      </c>
      <c r="F5568" s="4" t="str">
        <f>IF(C5568,ROW(),"")</f>
        <v/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>IF(C5568,IF(E5568-$E$7&gt;=$C$1/2,TRUE(),FALSE()),FALSE())</f>
        <v>0</v>
      </c>
      <c r="J5568" s="4" t="e">
        <f t="shared" ca="1" si="563"/>
        <v>#N/A</v>
      </c>
      <c r="K5568" s="4" t="e">
        <f t="shared" si="566"/>
        <v>#N/A</v>
      </c>
      <c r="L5568" s="4" t="e">
        <f t="shared" si="567"/>
        <v>#N/A</v>
      </c>
      <c r="M5568" s="4"/>
    </row>
    <row r="5569" spans="1:13" x14ac:dyDescent="0.2">
      <c r="A5569" s="4">
        <f t="shared" si="564"/>
        <v>11124</v>
      </c>
      <c r="B5569" s="4" t="b">
        <f t="shared" si="565"/>
        <v>0</v>
      </c>
      <c r="C5569" s="5" t="b">
        <f>IF(AND(B5569,A5569&lt;=$G$1),TRUE(),FALSE())</f>
        <v>0</v>
      </c>
      <c r="D5569" s="4" t="e">
        <f>IF(AND($C5568,$I5568),IF(AND($L5568&lt;$C$3,$L5569&gt;=$C$3),$D5568+0.5,IF(AND($L5568&gt;=$C$3,$L5569&lt;$C$3),$D5568+0.5,$D5568)),$D5568)</f>
        <v>#N/A</v>
      </c>
      <c r="E5569" s="4" t="str">
        <f t="shared" si="562"/>
        <v/>
      </c>
      <c r="F5569" s="4" t="str">
        <f>IF(C5569,ROW(),"")</f>
        <v/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>IF(C5569,IF(E5569-$E$7&gt;=$C$1/2,TRUE(),FALSE()),FALSE())</f>
        <v>0</v>
      </c>
      <c r="J5569" s="4" t="e">
        <f t="shared" ca="1" si="563"/>
        <v>#N/A</v>
      </c>
      <c r="K5569" s="4" t="e">
        <f t="shared" si="566"/>
        <v>#N/A</v>
      </c>
      <c r="L5569" s="4" t="e">
        <f t="shared" si="567"/>
        <v>#N/A</v>
      </c>
      <c r="M5569" s="4"/>
    </row>
    <row r="5570" spans="1:13" x14ac:dyDescent="0.2">
      <c r="A5570" s="4">
        <f t="shared" si="564"/>
        <v>11126</v>
      </c>
      <c r="B5570" s="4" t="b">
        <f t="shared" si="565"/>
        <v>0</v>
      </c>
      <c r="C5570" s="5" t="b">
        <f>IF(AND(B5570,A5570&lt;=$G$1),TRUE(),FALSE())</f>
        <v>0</v>
      </c>
      <c r="D5570" s="4" t="e">
        <f>IF(AND($C5569,$I5569),IF(AND($L5569&lt;$C$3,$L5570&gt;=$C$3),$D5569+0.5,IF(AND($L5569&gt;=$C$3,$L5570&lt;$C$3),$D5569+0.5,$D5569)),$D5569)</f>
        <v>#N/A</v>
      </c>
      <c r="E5570" s="4" t="str">
        <f t="shared" si="562"/>
        <v/>
      </c>
      <c r="F5570" s="4" t="str">
        <f>IF(C5570,ROW(),"")</f>
        <v/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>IF(C5570,IF(E5570-$E$7&gt;=$C$1/2,TRUE(),FALSE()),FALSE())</f>
        <v>0</v>
      </c>
      <c r="J5570" s="4" t="e">
        <f t="shared" ca="1" si="563"/>
        <v>#N/A</v>
      </c>
      <c r="K5570" s="4" t="e">
        <f t="shared" si="566"/>
        <v>#N/A</v>
      </c>
      <c r="L5570" s="4" t="e">
        <f t="shared" si="567"/>
        <v>#N/A</v>
      </c>
      <c r="M5570" s="4"/>
    </row>
    <row r="5571" spans="1:13" x14ac:dyDescent="0.2">
      <c r="A5571" s="4">
        <f t="shared" si="564"/>
        <v>11128</v>
      </c>
      <c r="B5571" s="4" t="b">
        <f t="shared" si="565"/>
        <v>0</v>
      </c>
      <c r="C5571" s="5" t="b">
        <f>IF(AND(B5571,A5571&lt;=$G$1),TRUE(),FALSE())</f>
        <v>0</v>
      </c>
      <c r="D5571" s="4" t="e">
        <f>IF(AND($C5570,$I5570),IF(AND($L5570&lt;$C$3,$L5571&gt;=$C$3),$D5570+0.5,IF(AND($L5570&gt;=$C$3,$L5571&lt;$C$3),$D5570+0.5,$D5570)),$D5570)</f>
        <v>#N/A</v>
      </c>
      <c r="E5571" s="4" t="str">
        <f t="shared" si="562"/>
        <v/>
      </c>
      <c r="F5571" s="4" t="str">
        <f>IF(C5571,ROW(),"")</f>
        <v/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>IF(C5571,IF(E5571-$E$7&gt;=$C$1/2,TRUE(),FALSE()),FALSE())</f>
        <v>0</v>
      </c>
      <c r="J5571" s="4" t="e">
        <f t="shared" ca="1" si="563"/>
        <v>#N/A</v>
      </c>
      <c r="K5571" s="4" t="e">
        <f t="shared" si="566"/>
        <v>#N/A</v>
      </c>
      <c r="L5571" s="4" t="e">
        <f t="shared" si="567"/>
        <v>#N/A</v>
      </c>
      <c r="M5571" s="4"/>
    </row>
    <row r="5572" spans="1:13" x14ac:dyDescent="0.2">
      <c r="A5572" s="4">
        <f t="shared" si="564"/>
        <v>11130</v>
      </c>
      <c r="B5572" s="4" t="b">
        <f t="shared" si="565"/>
        <v>0</v>
      </c>
      <c r="C5572" s="5" t="b">
        <f>IF(AND(B5572,A5572&lt;=$G$1),TRUE(),FALSE())</f>
        <v>0</v>
      </c>
      <c r="D5572" s="4" t="e">
        <f>IF(AND($C5571,$I5571),IF(AND($L5571&lt;$C$3,$L5572&gt;=$C$3),$D5571+0.5,IF(AND($L5571&gt;=$C$3,$L5572&lt;$C$3),$D5571+0.5,$D5571)),$D5571)</f>
        <v>#N/A</v>
      </c>
      <c r="E5572" s="4" t="str">
        <f t="shared" si="562"/>
        <v/>
      </c>
      <c r="F5572" s="4" t="str">
        <f>IF(C5572,ROW(),"")</f>
        <v/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>IF(C5572,IF(E5572-$E$7&gt;=$C$1/2,TRUE(),FALSE()),FALSE())</f>
        <v>0</v>
      </c>
      <c r="J5572" s="4" t="e">
        <f t="shared" ca="1" si="563"/>
        <v>#N/A</v>
      </c>
      <c r="K5572" s="4" t="e">
        <f t="shared" si="566"/>
        <v>#N/A</v>
      </c>
      <c r="L5572" s="4" t="e">
        <f t="shared" si="567"/>
        <v>#N/A</v>
      </c>
      <c r="M5572" s="4"/>
    </row>
    <row r="5573" spans="1:13" x14ac:dyDescent="0.2">
      <c r="A5573" s="4">
        <f t="shared" si="564"/>
        <v>11132</v>
      </c>
      <c r="B5573" s="4" t="b">
        <f t="shared" si="565"/>
        <v>0</v>
      </c>
      <c r="C5573" s="5" t="b">
        <f>IF(AND(B5573,A5573&lt;=$G$1),TRUE(),FALSE())</f>
        <v>0</v>
      </c>
      <c r="D5573" s="4" t="e">
        <f>IF(AND($C5572,$I5572),IF(AND($L5572&lt;$C$3,$L5573&gt;=$C$3),$D5572+0.5,IF(AND($L5572&gt;=$C$3,$L5573&lt;$C$3),$D5572+0.5,$D5572)),$D5572)</f>
        <v>#N/A</v>
      </c>
      <c r="E5573" s="4" t="str">
        <f t="shared" si="562"/>
        <v/>
      </c>
      <c r="F5573" s="4" t="str">
        <f>IF(C5573,ROW(),"")</f>
        <v/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>IF(C5573,IF(E5573-$E$7&gt;=$C$1/2,TRUE(),FALSE()),FALSE())</f>
        <v>0</v>
      </c>
      <c r="J5573" s="4" t="e">
        <f t="shared" ca="1" si="563"/>
        <v>#N/A</v>
      </c>
      <c r="K5573" s="4" t="e">
        <f t="shared" si="566"/>
        <v>#N/A</v>
      </c>
      <c r="L5573" s="4" t="e">
        <f t="shared" si="567"/>
        <v>#N/A</v>
      </c>
      <c r="M5573" s="4"/>
    </row>
    <row r="5574" spans="1:13" x14ac:dyDescent="0.2">
      <c r="A5574" s="4">
        <f t="shared" si="564"/>
        <v>11134</v>
      </c>
      <c r="B5574" s="4" t="b">
        <f t="shared" si="565"/>
        <v>0</v>
      </c>
      <c r="C5574" s="5" t="b">
        <f>IF(AND(B5574,A5574&lt;=$G$1),TRUE(),FALSE())</f>
        <v>0</v>
      </c>
      <c r="D5574" s="4" t="e">
        <f>IF(AND($C5573,$I5573),IF(AND($L5573&lt;$C$3,$L5574&gt;=$C$3),$D5573+0.5,IF(AND($L5573&gt;=$C$3,$L5574&lt;$C$3),$D5573+0.5,$D5573)),$D5573)</f>
        <v>#N/A</v>
      </c>
      <c r="E5574" s="4" t="str">
        <f t="shared" si="562"/>
        <v/>
      </c>
      <c r="F5574" s="4" t="str">
        <f>IF(C5574,ROW(),"")</f>
        <v/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>IF(C5574,IF(E5574-$E$7&gt;=$C$1/2,TRUE(),FALSE()),FALSE())</f>
        <v>0</v>
      </c>
      <c r="J5574" s="4" t="e">
        <f t="shared" ca="1" si="563"/>
        <v>#N/A</v>
      </c>
      <c r="K5574" s="4" t="e">
        <f t="shared" si="566"/>
        <v>#N/A</v>
      </c>
      <c r="L5574" s="4" t="e">
        <f t="shared" si="567"/>
        <v>#N/A</v>
      </c>
      <c r="M5574" s="4"/>
    </row>
    <row r="5575" spans="1:13" x14ac:dyDescent="0.2">
      <c r="A5575" s="4">
        <f t="shared" si="564"/>
        <v>11136</v>
      </c>
      <c r="B5575" s="4" t="b">
        <f t="shared" si="565"/>
        <v>0</v>
      </c>
      <c r="C5575" s="5" t="b">
        <f>IF(AND(B5575,A5575&lt;=$G$1),TRUE(),FALSE())</f>
        <v>0</v>
      </c>
      <c r="D5575" s="4" t="e">
        <f>IF(AND($C5574,$I5574),IF(AND($L5574&lt;$C$3,$L5575&gt;=$C$3),$D5574+0.5,IF(AND($L5574&gt;=$C$3,$L5575&lt;$C$3),$D5574+0.5,$D5574)),$D5574)</f>
        <v>#N/A</v>
      </c>
      <c r="E5575" s="4" t="str">
        <f t="shared" ref="E5575:E5638" si="568">IF(C5575,A5575,"")</f>
        <v/>
      </c>
      <c r="F5575" s="4" t="str">
        <f>IF(C5575,ROW(),"")</f>
        <v/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>IF(C5575,IF(E5575-$E$7&gt;=$C$1/2,TRUE(),FALSE()),FALSE())</f>
        <v>0</v>
      </c>
      <c r="J5575" s="4" t="e">
        <f t="shared" ref="J5575:J5638" ca="1" si="569">IF(I5575,IF(C5575,AVERAGE(OFFSET($H$1:$H$27000,ROW()-$C$1/$C$4/2-1,0,$C$1/$C$4+1,1)),NA()),NA())</f>
        <v>#N/A</v>
      </c>
      <c r="K5575" s="4" t="e">
        <f t="shared" si="566"/>
        <v>#N/A</v>
      </c>
      <c r="L5575" s="4" t="e">
        <f t="shared" si="567"/>
        <v>#N/A</v>
      </c>
      <c r="M5575" s="4"/>
    </row>
    <row r="5576" spans="1:13" x14ac:dyDescent="0.2">
      <c r="A5576" s="4">
        <f t="shared" ref="A5576:A5639" si="570">A5575+$C$4</f>
        <v>11138</v>
      </c>
      <c r="B5576" s="4" t="b">
        <f t="shared" ref="B5576:B5639" si="571">IF(ROW()&lt;7+$G$4,TRUE(),FALSE())</f>
        <v>0</v>
      </c>
      <c r="C5576" s="5" t="b">
        <f>IF(AND(B5576,A5576&lt;=$G$1),TRUE(),FALSE())</f>
        <v>0</v>
      </c>
      <c r="D5576" s="4" t="e">
        <f>IF(AND($C5575,$I5575),IF(AND($L5575&lt;$C$3,$L5576&gt;=$C$3),$D5575+0.5,IF(AND($L5575&gt;=$C$3,$L5576&lt;$C$3),$D5575+0.5,$D5575)),$D5575)</f>
        <v>#N/A</v>
      </c>
      <c r="E5576" s="4" t="str">
        <f t="shared" si="568"/>
        <v/>
      </c>
      <c r="F5576" s="4" t="str">
        <f>IF(C5576,ROW(),"")</f>
        <v/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>IF(C5576,IF(E5576-$E$7&gt;=$C$1/2,TRUE(),FALSE()),FALSE())</f>
        <v>0</v>
      </c>
      <c r="J5576" s="4" t="e">
        <f t="shared" ca="1" si="569"/>
        <v>#N/A</v>
      </c>
      <c r="K5576" s="4" t="e">
        <f t="shared" ref="K5576:K5639" si="572">IF(I5576,ABS(INDEX($J$1:$J$27000,ROW()+$C$1/$C$4/2)-INDEX($J$1:$J$27000,ROW()-$C$1/$C$4/2)),NA())</f>
        <v>#N/A</v>
      </c>
      <c r="L5576" s="4" t="e">
        <f t="shared" ref="L5576:L5639" si="573">IF(AND(C5576,I5576),INDEX($K$1:$K$27000,ROW()+$C$1/$C$4+1),NA())</f>
        <v>#N/A</v>
      </c>
      <c r="M5576" s="4"/>
    </row>
    <row r="5577" spans="1:13" x14ac:dyDescent="0.2">
      <c r="A5577" s="4">
        <f t="shared" si="570"/>
        <v>11140</v>
      </c>
      <c r="B5577" s="4" t="b">
        <f t="shared" si="571"/>
        <v>0</v>
      </c>
      <c r="C5577" s="5" t="b">
        <f>IF(AND(B5577,A5577&lt;=$G$1),TRUE(),FALSE())</f>
        <v>0</v>
      </c>
      <c r="D5577" s="4" t="e">
        <f>IF(AND($C5576,$I5576),IF(AND($L5576&lt;$C$3,$L5577&gt;=$C$3),$D5576+0.5,IF(AND($L5576&gt;=$C$3,$L5577&lt;$C$3),$D5576+0.5,$D5576)),$D5576)</f>
        <v>#N/A</v>
      </c>
      <c r="E5577" s="4" t="str">
        <f t="shared" si="568"/>
        <v/>
      </c>
      <c r="F5577" s="4" t="str">
        <f>IF(C5577,ROW(),"")</f>
        <v/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>IF(C5577,IF(E5577-$E$7&gt;=$C$1/2,TRUE(),FALSE()),FALSE())</f>
        <v>0</v>
      </c>
      <c r="J5577" s="4" t="e">
        <f t="shared" ca="1" si="569"/>
        <v>#N/A</v>
      </c>
      <c r="K5577" s="4" t="e">
        <f t="shared" si="572"/>
        <v>#N/A</v>
      </c>
      <c r="L5577" s="4" t="e">
        <f t="shared" si="573"/>
        <v>#N/A</v>
      </c>
      <c r="M5577" s="4"/>
    </row>
    <row r="5578" spans="1:13" x14ac:dyDescent="0.2">
      <c r="A5578" s="4">
        <f t="shared" si="570"/>
        <v>11142</v>
      </c>
      <c r="B5578" s="4" t="b">
        <f t="shared" si="571"/>
        <v>0</v>
      </c>
      <c r="C5578" s="5" t="b">
        <f>IF(AND(B5578,A5578&lt;=$G$1),TRUE(),FALSE())</f>
        <v>0</v>
      </c>
      <c r="D5578" s="4" t="e">
        <f>IF(AND($C5577,$I5577),IF(AND($L5577&lt;$C$3,$L5578&gt;=$C$3),$D5577+0.5,IF(AND($L5577&gt;=$C$3,$L5578&lt;$C$3),$D5577+0.5,$D5577)),$D5577)</f>
        <v>#N/A</v>
      </c>
      <c r="E5578" s="4" t="str">
        <f t="shared" si="568"/>
        <v/>
      </c>
      <c r="F5578" s="4" t="str">
        <f>IF(C5578,ROW(),"")</f>
        <v/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>IF(C5578,IF(E5578-$E$7&gt;=$C$1/2,TRUE(),FALSE()),FALSE())</f>
        <v>0</v>
      </c>
      <c r="J5578" s="4" t="e">
        <f t="shared" ca="1" si="569"/>
        <v>#N/A</v>
      </c>
      <c r="K5578" s="4" t="e">
        <f t="shared" si="572"/>
        <v>#N/A</v>
      </c>
      <c r="L5578" s="4" t="e">
        <f t="shared" si="573"/>
        <v>#N/A</v>
      </c>
      <c r="M5578" s="4"/>
    </row>
    <row r="5579" spans="1:13" x14ac:dyDescent="0.2">
      <c r="A5579" s="4">
        <f t="shared" si="570"/>
        <v>11144</v>
      </c>
      <c r="B5579" s="4" t="b">
        <f t="shared" si="571"/>
        <v>0</v>
      </c>
      <c r="C5579" s="5" t="b">
        <f>IF(AND(B5579,A5579&lt;=$G$1),TRUE(),FALSE())</f>
        <v>0</v>
      </c>
      <c r="D5579" s="4" t="e">
        <f>IF(AND($C5578,$I5578),IF(AND($L5578&lt;$C$3,$L5579&gt;=$C$3),$D5578+0.5,IF(AND($L5578&gt;=$C$3,$L5579&lt;$C$3),$D5578+0.5,$D5578)),$D5578)</f>
        <v>#N/A</v>
      </c>
      <c r="E5579" s="4" t="str">
        <f t="shared" si="568"/>
        <v/>
      </c>
      <c r="F5579" s="4" t="str">
        <f>IF(C5579,ROW(),"")</f>
        <v/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>IF(C5579,IF(E5579-$E$7&gt;=$C$1/2,TRUE(),FALSE()),FALSE())</f>
        <v>0</v>
      </c>
      <c r="J5579" s="4" t="e">
        <f t="shared" ca="1" si="569"/>
        <v>#N/A</v>
      </c>
      <c r="K5579" s="4" t="e">
        <f t="shared" si="572"/>
        <v>#N/A</v>
      </c>
      <c r="L5579" s="4" t="e">
        <f t="shared" si="573"/>
        <v>#N/A</v>
      </c>
      <c r="M5579" s="4"/>
    </row>
    <row r="5580" spans="1:13" x14ac:dyDescent="0.2">
      <c r="A5580" s="4">
        <f t="shared" si="570"/>
        <v>11146</v>
      </c>
      <c r="B5580" s="4" t="b">
        <f t="shared" si="571"/>
        <v>0</v>
      </c>
      <c r="C5580" s="5" t="b">
        <f>IF(AND(B5580,A5580&lt;=$G$1),TRUE(),FALSE())</f>
        <v>0</v>
      </c>
      <c r="D5580" s="4" t="e">
        <f>IF(AND($C5579,$I5579),IF(AND($L5579&lt;$C$3,$L5580&gt;=$C$3),$D5579+0.5,IF(AND($L5579&gt;=$C$3,$L5580&lt;$C$3),$D5579+0.5,$D5579)),$D5579)</f>
        <v>#N/A</v>
      </c>
      <c r="E5580" s="4" t="str">
        <f t="shared" si="568"/>
        <v/>
      </c>
      <c r="F5580" s="4" t="str">
        <f>IF(C5580,ROW(),"")</f>
        <v/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>IF(C5580,IF(E5580-$E$7&gt;=$C$1/2,TRUE(),FALSE()),FALSE())</f>
        <v>0</v>
      </c>
      <c r="J5580" s="4" t="e">
        <f t="shared" ca="1" si="569"/>
        <v>#N/A</v>
      </c>
      <c r="K5580" s="4" t="e">
        <f t="shared" si="572"/>
        <v>#N/A</v>
      </c>
      <c r="L5580" s="4" t="e">
        <f t="shared" si="573"/>
        <v>#N/A</v>
      </c>
      <c r="M5580" s="4"/>
    </row>
    <row r="5581" spans="1:13" x14ac:dyDescent="0.2">
      <c r="A5581" s="4">
        <f t="shared" si="570"/>
        <v>11148</v>
      </c>
      <c r="B5581" s="4" t="b">
        <f t="shared" si="571"/>
        <v>0</v>
      </c>
      <c r="C5581" s="5" t="b">
        <f>IF(AND(B5581,A5581&lt;=$G$1),TRUE(),FALSE())</f>
        <v>0</v>
      </c>
      <c r="D5581" s="4" t="e">
        <f>IF(AND($C5580,$I5580),IF(AND($L5580&lt;$C$3,$L5581&gt;=$C$3),$D5580+0.5,IF(AND($L5580&gt;=$C$3,$L5581&lt;$C$3),$D5580+0.5,$D5580)),$D5580)</f>
        <v>#N/A</v>
      </c>
      <c r="E5581" s="4" t="str">
        <f t="shared" si="568"/>
        <v/>
      </c>
      <c r="F5581" s="4" t="str">
        <f>IF(C5581,ROW(),"")</f>
        <v/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>IF(C5581,IF(E5581-$E$7&gt;=$C$1/2,TRUE(),FALSE()),FALSE())</f>
        <v>0</v>
      </c>
      <c r="J5581" s="4" t="e">
        <f t="shared" ca="1" si="569"/>
        <v>#N/A</v>
      </c>
      <c r="K5581" s="4" t="e">
        <f t="shared" si="572"/>
        <v>#N/A</v>
      </c>
      <c r="L5581" s="4" t="e">
        <f t="shared" si="573"/>
        <v>#N/A</v>
      </c>
      <c r="M5581" s="4"/>
    </row>
    <row r="5582" spans="1:13" x14ac:dyDescent="0.2">
      <c r="A5582" s="4">
        <f t="shared" si="570"/>
        <v>11150</v>
      </c>
      <c r="B5582" s="4" t="b">
        <f t="shared" si="571"/>
        <v>0</v>
      </c>
      <c r="C5582" s="5" t="b">
        <f>IF(AND(B5582,A5582&lt;=$G$1),TRUE(),FALSE())</f>
        <v>0</v>
      </c>
      <c r="D5582" s="4" t="e">
        <f>IF(AND($C5581,$I5581),IF(AND($L5581&lt;$C$3,$L5582&gt;=$C$3),$D5581+0.5,IF(AND($L5581&gt;=$C$3,$L5582&lt;$C$3),$D5581+0.5,$D5581)),$D5581)</f>
        <v>#N/A</v>
      </c>
      <c r="E5582" s="4" t="str">
        <f t="shared" si="568"/>
        <v/>
      </c>
      <c r="F5582" s="4" t="str">
        <f>IF(C5582,ROW(),"")</f>
        <v/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>IF(C5582,IF(E5582-$E$7&gt;=$C$1/2,TRUE(),FALSE()),FALSE())</f>
        <v>0</v>
      </c>
      <c r="J5582" s="4" t="e">
        <f t="shared" ca="1" si="569"/>
        <v>#N/A</v>
      </c>
      <c r="K5582" s="4" t="e">
        <f t="shared" si="572"/>
        <v>#N/A</v>
      </c>
      <c r="L5582" s="4" t="e">
        <f t="shared" si="573"/>
        <v>#N/A</v>
      </c>
      <c r="M5582" s="4"/>
    </row>
    <row r="5583" spans="1:13" x14ac:dyDescent="0.2">
      <c r="A5583" s="4">
        <f t="shared" si="570"/>
        <v>11152</v>
      </c>
      <c r="B5583" s="4" t="b">
        <f t="shared" si="571"/>
        <v>0</v>
      </c>
      <c r="C5583" s="5" t="b">
        <f>IF(AND(B5583,A5583&lt;=$G$1),TRUE(),FALSE())</f>
        <v>0</v>
      </c>
      <c r="D5583" s="4" t="e">
        <f>IF(AND($C5582,$I5582),IF(AND($L5582&lt;$C$3,$L5583&gt;=$C$3),$D5582+0.5,IF(AND($L5582&gt;=$C$3,$L5583&lt;$C$3),$D5582+0.5,$D5582)),$D5582)</f>
        <v>#N/A</v>
      </c>
      <c r="E5583" s="4" t="str">
        <f t="shared" si="568"/>
        <v/>
      </c>
      <c r="F5583" s="4" t="str">
        <f>IF(C5583,ROW(),"")</f>
        <v/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>IF(C5583,IF(E5583-$E$7&gt;=$C$1/2,TRUE(),FALSE()),FALSE())</f>
        <v>0</v>
      </c>
      <c r="J5583" s="4" t="e">
        <f t="shared" ca="1" si="569"/>
        <v>#N/A</v>
      </c>
      <c r="K5583" s="4" t="e">
        <f t="shared" si="572"/>
        <v>#N/A</v>
      </c>
      <c r="L5583" s="4" t="e">
        <f t="shared" si="573"/>
        <v>#N/A</v>
      </c>
      <c r="M5583" s="4"/>
    </row>
    <row r="5584" spans="1:13" x14ac:dyDescent="0.2">
      <c r="A5584" s="4">
        <f t="shared" si="570"/>
        <v>11154</v>
      </c>
      <c r="B5584" s="4" t="b">
        <f t="shared" si="571"/>
        <v>0</v>
      </c>
      <c r="C5584" s="5" t="b">
        <f>IF(AND(B5584,A5584&lt;=$G$1),TRUE(),FALSE())</f>
        <v>0</v>
      </c>
      <c r="D5584" s="4" t="e">
        <f>IF(AND($C5583,$I5583),IF(AND($L5583&lt;$C$3,$L5584&gt;=$C$3),$D5583+0.5,IF(AND($L5583&gt;=$C$3,$L5584&lt;$C$3),$D5583+0.5,$D5583)),$D5583)</f>
        <v>#N/A</v>
      </c>
      <c r="E5584" s="4" t="str">
        <f t="shared" si="568"/>
        <v/>
      </c>
      <c r="F5584" s="4" t="str">
        <f>IF(C5584,ROW(),"")</f>
        <v/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>IF(C5584,IF(E5584-$E$7&gt;=$C$1/2,TRUE(),FALSE()),FALSE())</f>
        <v>0</v>
      </c>
      <c r="J5584" s="4" t="e">
        <f t="shared" ca="1" si="569"/>
        <v>#N/A</v>
      </c>
      <c r="K5584" s="4" t="e">
        <f t="shared" si="572"/>
        <v>#N/A</v>
      </c>
      <c r="L5584" s="4" t="e">
        <f t="shared" si="573"/>
        <v>#N/A</v>
      </c>
      <c r="M5584" s="4"/>
    </row>
    <row r="5585" spans="1:13" x14ac:dyDescent="0.2">
      <c r="A5585" s="4">
        <f t="shared" si="570"/>
        <v>11156</v>
      </c>
      <c r="B5585" s="4" t="b">
        <f t="shared" si="571"/>
        <v>0</v>
      </c>
      <c r="C5585" s="5" t="b">
        <f>IF(AND(B5585,A5585&lt;=$G$1),TRUE(),FALSE())</f>
        <v>0</v>
      </c>
      <c r="D5585" s="4" t="e">
        <f>IF(AND($C5584,$I5584),IF(AND($L5584&lt;$C$3,$L5585&gt;=$C$3),$D5584+0.5,IF(AND($L5584&gt;=$C$3,$L5585&lt;$C$3),$D5584+0.5,$D5584)),$D5584)</f>
        <v>#N/A</v>
      </c>
      <c r="E5585" s="4" t="str">
        <f t="shared" si="568"/>
        <v/>
      </c>
      <c r="F5585" s="4" t="str">
        <f>IF(C5585,ROW(),"")</f>
        <v/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>IF(C5585,IF(E5585-$E$7&gt;=$C$1/2,TRUE(),FALSE()),FALSE())</f>
        <v>0</v>
      </c>
      <c r="J5585" s="4" t="e">
        <f t="shared" ca="1" si="569"/>
        <v>#N/A</v>
      </c>
      <c r="K5585" s="4" t="e">
        <f t="shared" si="572"/>
        <v>#N/A</v>
      </c>
      <c r="L5585" s="4" t="e">
        <f t="shared" si="573"/>
        <v>#N/A</v>
      </c>
      <c r="M5585" s="4"/>
    </row>
    <row r="5586" spans="1:13" x14ac:dyDescent="0.2">
      <c r="A5586" s="4">
        <f t="shared" si="570"/>
        <v>11158</v>
      </c>
      <c r="B5586" s="4" t="b">
        <f t="shared" si="571"/>
        <v>0</v>
      </c>
      <c r="C5586" s="5" t="b">
        <f>IF(AND(B5586,A5586&lt;=$G$1),TRUE(),FALSE())</f>
        <v>0</v>
      </c>
      <c r="D5586" s="4" t="e">
        <f>IF(AND($C5585,$I5585),IF(AND($L5585&lt;$C$3,$L5586&gt;=$C$3),$D5585+0.5,IF(AND($L5585&gt;=$C$3,$L5586&lt;$C$3),$D5585+0.5,$D5585)),$D5585)</f>
        <v>#N/A</v>
      </c>
      <c r="E5586" s="4" t="str">
        <f t="shared" si="568"/>
        <v/>
      </c>
      <c r="F5586" s="4" t="str">
        <f>IF(C5586,ROW(),"")</f>
        <v/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>IF(C5586,IF(E5586-$E$7&gt;=$C$1/2,TRUE(),FALSE()),FALSE())</f>
        <v>0</v>
      </c>
      <c r="J5586" s="4" t="e">
        <f t="shared" ca="1" si="569"/>
        <v>#N/A</v>
      </c>
      <c r="K5586" s="4" t="e">
        <f t="shared" si="572"/>
        <v>#N/A</v>
      </c>
      <c r="L5586" s="4" t="e">
        <f t="shared" si="573"/>
        <v>#N/A</v>
      </c>
      <c r="M5586" s="4"/>
    </row>
    <row r="5587" spans="1:13" x14ac:dyDescent="0.2">
      <c r="A5587" s="4">
        <f t="shared" si="570"/>
        <v>11160</v>
      </c>
      <c r="B5587" s="4" t="b">
        <f t="shared" si="571"/>
        <v>0</v>
      </c>
      <c r="C5587" s="5" t="b">
        <f>IF(AND(B5587,A5587&lt;=$G$1),TRUE(),FALSE())</f>
        <v>0</v>
      </c>
      <c r="D5587" s="4" t="e">
        <f>IF(AND($C5586,$I5586),IF(AND($L5586&lt;$C$3,$L5587&gt;=$C$3),$D5586+0.5,IF(AND($L5586&gt;=$C$3,$L5587&lt;$C$3),$D5586+0.5,$D5586)),$D5586)</f>
        <v>#N/A</v>
      </c>
      <c r="E5587" s="4" t="str">
        <f t="shared" si="568"/>
        <v/>
      </c>
      <c r="F5587" s="4" t="str">
        <f>IF(C5587,ROW(),"")</f>
        <v/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>IF(C5587,IF(E5587-$E$7&gt;=$C$1/2,TRUE(),FALSE()),FALSE())</f>
        <v>0</v>
      </c>
      <c r="J5587" s="4" t="e">
        <f t="shared" ca="1" si="569"/>
        <v>#N/A</v>
      </c>
      <c r="K5587" s="4" t="e">
        <f t="shared" si="572"/>
        <v>#N/A</v>
      </c>
      <c r="L5587" s="4" t="e">
        <f t="shared" si="573"/>
        <v>#N/A</v>
      </c>
      <c r="M5587" s="4"/>
    </row>
    <row r="5588" spans="1:13" x14ac:dyDescent="0.2">
      <c r="A5588" s="4">
        <f t="shared" si="570"/>
        <v>11162</v>
      </c>
      <c r="B5588" s="4" t="b">
        <f t="shared" si="571"/>
        <v>0</v>
      </c>
      <c r="C5588" s="5" t="b">
        <f>IF(AND(B5588,A5588&lt;=$G$1),TRUE(),FALSE())</f>
        <v>0</v>
      </c>
      <c r="D5588" s="4" t="e">
        <f>IF(AND($C5587,$I5587),IF(AND($L5587&lt;$C$3,$L5588&gt;=$C$3),$D5587+0.5,IF(AND($L5587&gt;=$C$3,$L5588&lt;$C$3),$D5587+0.5,$D5587)),$D5587)</f>
        <v>#N/A</v>
      </c>
      <c r="E5588" s="4" t="str">
        <f t="shared" si="568"/>
        <v/>
      </c>
      <c r="F5588" s="4" t="str">
        <f>IF(C5588,ROW(),"")</f>
        <v/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>IF(C5588,IF(E5588-$E$7&gt;=$C$1/2,TRUE(),FALSE()),FALSE())</f>
        <v>0</v>
      </c>
      <c r="J5588" s="4" t="e">
        <f t="shared" ca="1" si="569"/>
        <v>#N/A</v>
      </c>
      <c r="K5588" s="4" t="e">
        <f t="shared" si="572"/>
        <v>#N/A</v>
      </c>
      <c r="L5588" s="4" t="e">
        <f t="shared" si="573"/>
        <v>#N/A</v>
      </c>
      <c r="M5588" s="4"/>
    </row>
    <row r="5589" spans="1:13" x14ac:dyDescent="0.2">
      <c r="A5589" s="4">
        <f t="shared" si="570"/>
        <v>11164</v>
      </c>
      <c r="B5589" s="4" t="b">
        <f t="shared" si="571"/>
        <v>0</v>
      </c>
      <c r="C5589" s="5" t="b">
        <f>IF(AND(B5589,A5589&lt;=$G$1),TRUE(),FALSE())</f>
        <v>0</v>
      </c>
      <c r="D5589" s="4" t="e">
        <f>IF(AND($C5588,$I5588),IF(AND($L5588&lt;$C$3,$L5589&gt;=$C$3),$D5588+0.5,IF(AND($L5588&gt;=$C$3,$L5589&lt;$C$3),$D5588+0.5,$D5588)),$D5588)</f>
        <v>#N/A</v>
      </c>
      <c r="E5589" s="4" t="str">
        <f t="shared" si="568"/>
        <v/>
      </c>
      <c r="F5589" s="4" t="str">
        <f>IF(C5589,ROW(),"")</f>
        <v/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>IF(C5589,IF(E5589-$E$7&gt;=$C$1/2,TRUE(),FALSE()),FALSE())</f>
        <v>0</v>
      </c>
      <c r="J5589" s="4" t="e">
        <f t="shared" ca="1" si="569"/>
        <v>#N/A</v>
      </c>
      <c r="K5589" s="4" t="e">
        <f t="shared" si="572"/>
        <v>#N/A</v>
      </c>
      <c r="L5589" s="4" t="e">
        <f t="shared" si="573"/>
        <v>#N/A</v>
      </c>
      <c r="M5589" s="4"/>
    </row>
    <row r="5590" spans="1:13" x14ac:dyDescent="0.2">
      <c r="A5590" s="4">
        <f t="shared" si="570"/>
        <v>11166</v>
      </c>
      <c r="B5590" s="4" t="b">
        <f t="shared" si="571"/>
        <v>0</v>
      </c>
      <c r="C5590" s="5" t="b">
        <f>IF(AND(B5590,A5590&lt;=$G$1),TRUE(),FALSE())</f>
        <v>0</v>
      </c>
      <c r="D5590" s="4" t="e">
        <f>IF(AND($C5589,$I5589),IF(AND($L5589&lt;$C$3,$L5590&gt;=$C$3),$D5589+0.5,IF(AND($L5589&gt;=$C$3,$L5590&lt;$C$3),$D5589+0.5,$D5589)),$D5589)</f>
        <v>#N/A</v>
      </c>
      <c r="E5590" s="4" t="str">
        <f t="shared" si="568"/>
        <v/>
      </c>
      <c r="F5590" s="4" t="str">
        <f>IF(C5590,ROW(),"")</f>
        <v/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>IF(C5590,IF(E5590-$E$7&gt;=$C$1/2,TRUE(),FALSE()),FALSE())</f>
        <v>0</v>
      </c>
      <c r="J5590" s="4" t="e">
        <f t="shared" ca="1" si="569"/>
        <v>#N/A</v>
      </c>
      <c r="K5590" s="4" t="e">
        <f t="shared" si="572"/>
        <v>#N/A</v>
      </c>
      <c r="L5590" s="4" t="e">
        <f t="shared" si="573"/>
        <v>#N/A</v>
      </c>
      <c r="M5590" s="4"/>
    </row>
    <row r="5591" spans="1:13" x14ac:dyDescent="0.2">
      <c r="A5591" s="4">
        <f t="shared" si="570"/>
        <v>11168</v>
      </c>
      <c r="B5591" s="4" t="b">
        <f t="shared" si="571"/>
        <v>0</v>
      </c>
      <c r="C5591" s="5" t="b">
        <f>IF(AND(B5591,A5591&lt;=$G$1),TRUE(),FALSE())</f>
        <v>0</v>
      </c>
      <c r="D5591" s="4" t="e">
        <f>IF(AND($C5590,$I5590),IF(AND($L5590&lt;$C$3,$L5591&gt;=$C$3),$D5590+0.5,IF(AND($L5590&gt;=$C$3,$L5591&lt;$C$3),$D5590+0.5,$D5590)),$D5590)</f>
        <v>#N/A</v>
      </c>
      <c r="E5591" s="4" t="str">
        <f t="shared" si="568"/>
        <v/>
      </c>
      <c r="F5591" s="4" t="str">
        <f>IF(C5591,ROW(),"")</f>
        <v/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>IF(C5591,IF(E5591-$E$7&gt;=$C$1/2,TRUE(),FALSE()),FALSE())</f>
        <v>0</v>
      </c>
      <c r="J5591" s="4" t="e">
        <f t="shared" ca="1" si="569"/>
        <v>#N/A</v>
      </c>
      <c r="K5591" s="4" t="e">
        <f t="shared" si="572"/>
        <v>#N/A</v>
      </c>
      <c r="L5591" s="4" t="e">
        <f t="shared" si="573"/>
        <v>#N/A</v>
      </c>
      <c r="M5591" s="4"/>
    </row>
    <row r="5592" spans="1:13" x14ac:dyDescent="0.2">
      <c r="A5592" s="4">
        <f t="shared" si="570"/>
        <v>11170</v>
      </c>
      <c r="B5592" s="4" t="b">
        <f t="shared" si="571"/>
        <v>0</v>
      </c>
      <c r="C5592" s="5" t="b">
        <f>IF(AND(B5592,A5592&lt;=$G$1),TRUE(),FALSE())</f>
        <v>0</v>
      </c>
      <c r="D5592" s="4" t="e">
        <f>IF(AND($C5591,$I5591),IF(AND($L5591&lt;$C$3,$L5592&gt;=$C$3),$D5591+0.5,IF(AND($L5591&gt;=$C$3,$L5592&lt;$C$3),$D5591+0.5,$D5591)),$D5591)</f>
        <v>#N/A</v>
      </c>
      <c r="E5592" s="4" t="str">
        <f t="shared" si="568"/>
        <v/>
      </c>
      <c r="F5592" s="4" t="str">
        <f>IF(C5592,ROW(),"")</f>
        <v/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>IF(C5592,IF(E5592-$E$7&gt;=$C$1/2,TRUE(),FALSE()),FALSE())</f>
        <v>0</v>
      </c>
      <c r="J5592" s="4" t="e">
        <f t="shared" ca="1" si="569"/>
        <v>#N/A</v>
      </c>
      <c r="K5592" s="4" t="e">
        <f t="shared" si="572"/>
        <v>#N/A</v>
      </c>
      <c r="L5592" s="4" t="e">
        <f t="shared" si="573"/>
        <v>#N/A</v>
      </c>
      <c r="M5592" s="4"/>
    </row>
    <row r="5593" spans="1:13" x14ac:dyDescent="0.2">
      <c r="A5593" s="4">
        <f t="shared" si="570"/>
        <v>11172</v>
      </c>
      <c r="B5593" s="4" t="b">
        <f t="shared" si="571"/>
        <v>0</v>
      </c>
      <c r="C5593" s="5" t="b">
        <f>IF(AND(B5593,A5593&lt;=$G$1),TRUE(),FALSE())</f>
        <v>0</v>
      </c>
      <c r="D5593" s="4" t="e">
        <f>IF(AND($C5592,$I5592),IF(AND($L5592&lt;$C$3,$L5593&gt;=$C$3),$D5592+0.5,IF(AND($L5592&gt;=$C$3,$L5593&lt;$C$3),$D5592+0.5,$D5592)),$D5592)</f>
        <v>#N/A</v>
      </c>
      <c r="E5593" s="4" t="str">
        <f t="shared" si="568"/>
        <v/>
      </c>
      <c r="F5593" s="4" t="str">
        <f>IF(C5593,ROW(),"")</f>
        <v/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>IF(C5593,IF(E5593-$E$7&gt;=$C$1/2,TRUE(),FALSE()),FALSE())</f>
        <v>0</v>
      </c>
      <c r="J5593" s="4" t="e">
        <f t="shared" ca="1" si="569"/>
        <v>#N/A</v>
      </c>
      <c r="K5593" s="4" t="e">
        <f t="shared" si="572"/>
        <v>#N/A</v>
      </c>
      <c r="L5593" s="4" t="e">
        <f t="shared" si="573"/>
        <v>#N/A</v>
      </c>
      <c r="M5593" s="4"/>
    </row>
    <row r="5594" spans="1:13" x14ac:dyDescent="0.2">
      <c r="A5594" s="4">
        <f t="shared" si="570"/>
        <v>11174</v>
      </c>
      <c r="B5594" s="4" t="b">
        <f t="shared" si="571"/>
        <v>0</v>
      </c>
      <c r="C5594" s="5" t="b">
        <f>IF(AND(B5594,A5594&lt;=$G$1),TRUE(),FALSE())</f>
        <v>0</v>
      </c>
      <c r="D5594" s="4" t="e">
        <f>IF(AND($C5593,$I5593),IF(AND($L5593&lt;$C$3,$L5594&gt;=$C$3),$D5593+0.5,IF(AND($L5593&gt;=$C$3,$L5594&lt;$C$3),$D5593+0.5,$D5593)),$D5593)</f>
        <v>#N/A</v>
      </c>
      <c r="E5594" s="4" t="str">
        <f t="shared" si="568"/>
        <v/>
      </c>
      <c r="F5594" s="4" t="str">
        <f>IF(C5594,ROW(),"")</f>
        <v/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>IF(C5594,IF(E5594-$E$7&gt;=$C$1/2,TRUE(),FALSE()),FALSE())</f>
        <v>0</v>
      </c>
      <c r="J5594" s="4" t="e">
        <f t="shared" ca="1" si="569"/>
        <v>#N/A</v>
      </c>
      <c r="K5594" s="4" t="e">
        <f t="shared" si="572"/>
        <v>#N/A</v>
      </c>
      <c r="L5594" s="4" t="e">
        <f t="shared" si="573"/>
        <v>#N/A</v>
      </c>
      <c r="M5594" s="4"/>
    </row>
    <row r="5595" spans="1:13" x14ac:dyDescent="0.2">
      <c r="A5595" s="4">
        <f t="shared" si="570"/>
        <v>11176</v>
      </c>
      <c r="B5595" s="4" t="b">
        <f t="shared" si="571"/>
        <v>0</v>
      </c>
      <c r="C5595" s="5" t="b">
        <f>IF(AND(B5595,A5595&lt;=$G$1),TRUE(),FALSE())</f>
        <v>0</v>
      </c>
      <c r="D5595" s="4" t="e">
        <f>IF(AND($C5594,$I5594),IF(AND($L5594&lt;$C$3,$L5595&gt;=$C$3),$D5594+0.5,IF(AND($L5594&gt;=$C$3,$L5595&lt;$C$3),$D5594+0.5,$D5594)),$D5594)</f>
        <v>#N/A</v>
      </c>
      <c r="E5595" s="4" t="str">
        <f t="shared" si="568"/>
        <v/>
      </c>
      <c r="F5595" s="4" t="str">
        <f>IF(C5595,ROW(),"")</f>
        <v/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>IF(C5595,IF(E5595-$E$7&gt;=$C$1/2,TRUE(),FALSE()),FALSE())</f>
        <v>0</v>
      </c>
      <c r="J5595" s="4" t="e">
        <f t="shared" ca="1" si="569"/>
        <v>#N/A</v>
      </c>
      <c r="K5595" s="4" t="e">
        <f t="shared" si="572"/>
        <v>#N/A</v>
      </c>
      <c r="L5595" s="4" t="e">
        <f t="shared" si="573"/>
        <v>#N/A</v>
      </c>
      <c r="M5595" s="4"/>
    </row>
    <row r="5596" spans="1:13" x14ac:dyDescent="0.2">
      <c r="A5596" s="4">
        <f t="shared" si="570"/>
        <v>11178</v>
      </c>
      <c r="B5596" s="4" t="b">
        <f t="shared" si="571"/>
        <v>0</v>
      </c>
      <c r="C5596" s="5" t="b">
        <f>IF(AND(B5596,A5596&lt;=$G$1),TRUE(),FALSE())</f>
        <v>0</v>
      </c>
      <c r="D5596" s="4" t="e">
        <f>IF(AND($C5595,$I5595),IF(AND($L5595&lt;$C$3,$L5596&gt;=$C$3),$D5595+0.5,IF(AND($L5595&gt;=$C$3,$L5596&lt;$C$3),$D5595+0.5,$D5595)),$D5595)</f>
        <v>#N/A</v>
      </c>
      <c r="E5596" s="4" t="str">
        <f t="shared" si="568"/>
        <v/>
      </c>
      <c r="F5596" s="4" t="str">
        <f>IF(C5596,ROW(),"")</f>
        <v/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>IF(C5596,IF(E5596-$E$7&gt;=$C$1/2,TRUE(),FALSE()),FALSE())</f>
        <v>0</v>
      </c>
      <c r="J5596" s="4" t="e">
        <f t="shared" ca="1" si="569"/>
        <v>#N/A</v>
      </c>
      <c r="K5596" s="4" t="e">
        <f t="shared" si="572"/>
        <v>#N/A</v>
      </c>
      <c r="L5596" s="4" t="e">
        <f t="shared" si="573"/>
        <v>#N/A</v>
      </c>
      <c r="M5596" s="4"/>
    </row>
    <row r="5597" spans="1:13" x14ac:dyDescent="0.2">
      <c r="A5597" s="4">
        <f t="shared" si="570"/>
        <v>11180</v>
      </c>
      <c r="B5597" s="4" t="b">
        <f t="shared" si="571"/>
        <v>0</v>
      </c>
      <c r="C5597" s="5" t="b">
        <f>IF(AND(B5597,A5597&lt;=$G$1),TRUE(),FALSE())</f>
        <v>0</v>
      </c>
      <c r="D5597" s="4" t="e">
        <f>IF(AND($C5596,$I5596),IF(AND($L5596&lt;$C$3,$L5597&gt;=$C$3),$D5596+0.5,IF(AND($L5596&gt;=$C$3,$L5597&lt;$C$3),$D5596+0.5,$D5596)),$D5596)</f>
        <v>#N/A</v>
      </c>
      <c r="E5597" s="4" t="str">
        <f t="shared" si="568"/>
        <v/>
      </c>
      <c r="F5597" s="4" t="str">
        <f>IF(C5597,ROW(),"")</f>
        <v/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>IF(C5597,IF(E5597-$E$7&gt;=$C$1/2,TRUE(),FALSE()),FALSE())</f>
        <v>0</v>
      </c>
      <c r="J5597" s="4" t="e">
        <f t="shared" ca="1" si="569"/>
        <v>#N/A</v>
      </c>
      <c r="K5597" s="4" t="e">
        <f t="shared" si="572"/>
        <v>#N/A</v>
      </c>
      <c r="L5597" s="4" t="e">
        <f t="shared" si="573"/>
        <v>#N/A</v>
      </c>
      <c r="M5597" s="4"/>
    </row>
    <row r="5598" spans="1:13" x14ac:dyDescent="0.2">
      <c r="A5598" s="4">
        <f t="shared" si="570"/>
        <v>11182</v>
      </c>
      <c r="B5598" s="4" t="b">
        <f t="shared" si="571"/>
        <v>0</v>
      </c>
      <c r="C5598" s="5" t="b">
        <f>IF(AND(B5598,A5598&lt;=$G$1),TRUE(),FALSE())</f>
        <v>0</v>
      </c>
      <c r="D5598" s="4" t="e">
        <f>IF(AND($C5597,$I5597),IF(AND($L5597&lt;$C$3,$L5598&gt;=$C$3),$D5597+0.5,IF(AND($L5597&gt;=$C$3,$L5598&lt;$C$3),$D5597+0.5,$D5597)),$D5597)</f>
        <v>#N/A</v>
      </c>
      <c r="E5598" s="4" t="str">
        <f t="shared" si="568"/>
        <v/>
      </c>
      <c r="F5598" s="4" t="str">
        <f>IF(C5598,ROW(),"")</f>
        <v/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>IF(C5598,IF(E5598-$E$7&gt;=$C$1/2,TRUE(),FALSE()),FALSE())</f>
        <v>0</v>
      </c>
      <c r="J5598" s="4" t="e">
        <f t="shared" ca="1" si="569"/>
        <v>#N/A</v>
      </c>
      <c r="K5598" s="4" t="e">
        <f t="shared" si="572"/>
        <v>#N/A</v>
      </c>
      <c r="L5598" s="4" t="e">
        <f t="shared" si="573"/>
        <v>#N/A</v>
      </c>
      <c r="M5598" s="4"/>
    </row>
    <row r="5599" spans="1:13" x14ac:dyDescent="0.2">
      <c r="A5599" s="4">
        <f t="shared" si="570"/>
        <v>11184</v>
      </c>
      <c r="B5599" s="4" t="b">
        <f t="shared" si="571"/>
        <v>0</v>
      </c>
      <c r="C5599" s="5" t="b">
        <f>IF(AND(B5599,A5599&lt;=$G$1),TRUE(),FALSE())</f>
        <v>0</v>
      </c>
      <c r="D5599" s="4" t="e">
        <f>IF(AND($C5598,$I5598),IF(AND($L5598&lt;$C$3,$L5599&gt;=$C$3),$D5598+0.5,IF(AND($L5598&gt;=$C$3,$L5599&lt;$C$3),$D5598+0.5,$D5598)),$D5598)</f>
        <v>#N/A</v>
      </c>
      <c r="E5599" s="4" t="str">
        <f t="shared" si="568"/>
        <v/>
      </c>
      <c r="F5599" s="4" t="str">
        <f>IF(C5599,ROW(),"")</f>
        <v/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>IF(C5599,IF(E5599-$E$7&gt;=$C$1/2,TRUE(),FALSE()),FALSE())</f>
        <v>0</v>
      </c>
      <c r="J5599" s="4" t="e">
        <f t="shared" ca="1" si="569"/>
        <v>#N/A</v>
      </c>
      <c r="K5599" s="4" t="e">
        <f t="shared" si="572"/>
        <v>#N/A</v>
      </c>
      <c r="L5599" s="4" t="e">
        <f t="shared" si="573"/>
        <v>#N/A</v>
      </c>
      <c r="M5599" s="4"/>
    </row>
    <row r="5600" spans="1:13" x14ac:dyDescent="0.2">
      <c r="A5600" s="4">
        <f t="shared" si="570"/>
        <v>11186</v>
      </c>
      <c r="B5600" s="4" t="b">
        <f t="shared" si="571"/>
        <v>0</v>
      </c>
      <c r="C5600" s="5" t="b">
        <f>IF(AND(B5600,A5600&lt;=$G$1),TRUE(),FALSE())</f>
        <v>0</v>
      </c>
      <c r="D5600" s="4" t="e">
        <f>IF(AND($C5599,$I5599),IF(AND($L5599&lt;$C$3,$L5600&gt;=$C$3),$D5599+0.5,IF(AND($L5599&gt;=$C$3,$L5600&lt;$C$3),$D5599+0.5,$D5599)),$D5599)</f>
        <v>#N/A</v>
      </c>
      <c r="E5600" s="4" t="str">
        <f t="shared" si="568"/>
        <v/>
      </c>
      <c r="F5600" s="4" t="str">
        <f>IF(C5600,ROW(),"")</f>
        <v/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>IF(C5600,IF(E5600-$E$7&gt;=$C$1/2,TRUE(),FALSE()),FALSE())</f>
        <v>0</v>
      </c>
      <c r="J5600" s="4" t="e">
        <f t="shared" ca="1" si="569"/>
        <v>#N/A</v>
      </c>
      <c r="K5600" s="4" t="e">
        <f t="shared" si="572"/>
        <v>#N/A</v>
      </c>
      <c r="L5600" s="4" t="e">
        <f t="shared" si="573"/>
        <v>#N/A</v>
      </c>
      <c r="M5600" s="4"/>
    </row>
    <row r="5601" spans="1:13" x14ac:dyDescent="0.2">
      <c r="A5601" s="4">
        <f t="shared" si="570"/>
        <v>11188</v>
      </c>
      <c r="B5601" s="4" t="b">
        <f t="shared" si="571"/>
        <v>0</v>
      </c>
      <c r="C5601" s="5" t="b">
        <f>IF(AND(B5601,A5601&lt;=$G$1),TRUE(),FALSE())</f>
        <v>0</v>
      </c>
      <c r="D5601" s="4" t="e">
        <f>IF(AND($C5600,$I5600),IF(AND($L5600&lt;$C$3,$L5601&gt;=$C$3),$D5600+0.5,IF(AND($L5600&gt;=$C$3,$L5601&lt;$C$3),$D5600+0.5,$D5600)),$D5600)</f>
        <v>#N/A</v>
      </c>
      <c r="E5601" s="4" t="str">
        <f t="shared" si="568"/>
        <v/>
      </c>
      <c r="F5601" s="4" t="str">
        <f>IF(C5601,ROW(),"")</f>
        <v/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>IF(C5601,IF(E5601-$E$7&gt;=$C$1/2,TRUE(),FALSE()),FALSE())</f>
        <v>0</v>
      </c>
      <c r="J5601" s="4" t="e">
        <f t="shared" ca="1" si="569"/>
        <v>#N/A</v>
      </c>
      <c r="K5601" s="4" t="e">
        <f t="shared" si="572"/>
        <v>#N/A</v>
      </c>
      <c r="L5601" s="4" t="e">
        <f t="shared" si="573"/>
        <v>#N/A</v>
      </c>
      <c r="M5601" s="4"/>
    </row>
    <row r="5602" spans="1:13" x14ac:dyDescent="0.2">
      <c r="A5602" s="4">
        <f t="shared" si="570"/>
        <v>11190</v>
      </c>
      <c r="B5602" s="4" t="b">
        <f t="shared" si="571"/>
        <v>0</v>
      </c>
      <c r="C5602" s="5" t="b">
        <f>IF(AND(B5602,A5602&lt;=$G$1),TRUE(),FALSE())</f>
        <v>0</v>
      </c>
      <c r="D5602" s="4" t="e">
        <f>IF(AND($C5601,$I5601),IF(AND($L5601&lt;$C$3,$L5602&gt;=$C$3),$D5601+0.5,IF(AND($L5601&gt;=$C$3,$L5602&lt;$C$3),$D5601+0.5,$D5601)),$D5601)</f>
        <v>#N/A</v>
      </c>
      <c r="E5602" s="4" t="str">
        <f t="shared" si="568"/>
        <v/>
      </c>
      <c r="F5602" s="4" t="str">
        <f>IF(C5602,ROW(),"")</f>
        <v/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>IF(C5602,IF(E5602-$E$7&gt;=$C$1/2,TRUE(),FALSE()),FALSE())</f>
        <v>0</v>
      </c>
      <c r="J5602" s="4" t="e">
        <f t="shared" ca="1" si="569"/>
        <v>#N/A</v>
      </c>
      <c r="K5602" s="4" t="e">
        <f t="shared" si="572"/>
        <v>#N/A</v>
      </c>
      <c r="L5602" s="4" t="e">
        <f t="shared" si="573"/>
        <v>#N/A</v>
      </c>
      <c r="M5602" s="4"/>
    </row>
    <row r="5603" spans="1:13" x14ac:dyDescent="0.2">
      <c r="A5603" s="4">
        <f t="shared" si="570"/>
        <v>11192</v>
      </c>
      <c r="B5603" s="4" t="b">
        <f t="shared" si="571"/>
        <v>0</v>
      </c>
      <c r="C5603" s="5" t="b">
        <f>IF(AND(B5603,A5603&lt;=$G$1),TRUE(),FALSE())</f>
        <v>0</v>
      </c>
      <c r="D5603" s="4" t="e">
        <f>IF(AND($C5602,$I5602),IF(AND($L5602&lt;$C$3,$L5603&gt;=$C$3),$D5602+0.5,IF(AND($L5602&gt;=$C$3,$L5603&lt;$C$3),$D5602+0.5,$D5602)),$D5602)</f>
        <v>#N/A</v>
      </c>
      <c r="E5603" s="4" t="str">
        <f t="shared" si="568"/>
        <v/>
      </c>
      <c r="F5603" s="4" t="str">
        <f>IF(C5603,ROW(),"")</f>
        <v/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>IF(C5603,IF(E5603-$E$7&gt;=$C$1/2,TRUE(),FALSE()),FALSE())</f>
        <v>0</v>
      </c>
      <c r="J5603" s="4" t="e">
        <f t="shared" ca="1" si="569"/>
        <v>#N/A</v>
      </c>
      <c r="K5603" s="4" t="e">
        <f t="shared" si="572"/>
        <v>#N/A</v>
      </c>
      <c r="L5603" s="4" t="e">
        <f t="shared" si="573"/>
        <v>#N/A</v>
      </c>
      <c r="M5603" s="4"/>
    </row>
    <row r="5604" spans="1:13" x14ac:dyDescent="0.2">
      <c r="A5604" s="4">
        <f t="shared" si="570"/>
        <v>11194</v>
      </c>
      <c r="B5604" s="4" t="b">
        <f t="shared" si="571"/>
        <v>0</v>
      </c>
      <c r="C5604" s="5" t="b">
        <f>IF(AND(B5604,A5604&lt;=$G$1),TRUE(),FALSE())</f>
        <v>0</v>
      </c>
      <c r="D5604" s="4" t="e">
        <f>IF(AND($C5603,$I5603),IF(AND($L5603&lt;$C$3,$L5604&gt;=$C$3),$D5603+0.5,IF(AND($L5603&gt;=$C$3,$L5604&lt;$C$3),$D5603+0.5,$D5603)),$D5603)</f>
        <v>#N/A</v>
      </c>
      <c r="E5604" s="4" t="str">
        <f t="shared" si="568"/>
        <v/>
      </c>
      <c r="F5604" s="4" t="str">
        <f>IF(C5604,ROW(),"")</f>
        <v/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>IF(C5604,IF(E5604-$E$7&gt;=$C$1/2,TRUE(),FALSE()),FALSE())</f>
        <v>0</v>
      </c>
      <c r="J5604" s="4" t="e">
        <f t="shared" ca="1" si="569"/>
        <v>#N/A</v>
      </c>
      <c r="K5604" s="4" t="e">
        <f t="shared" si="572"/>
        <v>#N/A</v>
      </c>
      <c r="L5604" s="4" t="e">
        <f t="shared" si="573"/>
        <v>#N/A</v>
      </c>
      <c r="M5604" s="4"/>
    </row>
    <row r="5605" spans="1:13" x14ac:dyDescent="0.2">
      <c r="A5605" s="4">
        <f t="shared" si="570"/>
        <v>11196</v>
      </c>
      <c r="B5605" s="4" t="b">
        <f t="shared" si="571"/>
        <v>0</v>
      </c>
      <c r="C5605" s="5" t="b">
        <f>IF(AND(B5605,A5605&lt;=$G$1),TRUE(),FALSE())</f>
        <v>0</v>
      </c>
      <c r="D5605" s="4" t="e">
        <f>IF(AND($C5604,$I5604),IF(AND($L5604&lt;$C$3,$L5605&gt;=$C$3),$D5604+0.5,IF(AND($L5604&gt;=$C$3,$L5605&lt;$C$3),$D5604+0.5,$D5604)),$D5604)</f>
        <v>#N/A</v>
      </c>
      <c r="E5605" s="4" t="str">
        <f t="shared" si="568"/>
        <v/>
      </c>
      <c r="F5605" s="4" t="str">
        <f>IF(C5605,ROW(),"")</f>
        <v/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>IF(C5605,IF(E5605-$E$7&gt;=$C$1/2,TRUE(),FALSE()),FALSE())</f>
        <v>0</v>
      </c>
      <c r="J5605" s="4" t="e">
        <f t="shared" ca="1" si="569"/>
        <v>#N/A</v>
      </c>
      <c r="K5605" s="4" t="e">
        <f t="shared" si="572"/>
        <v>#N/A</v>
      </c>
      <c r="L5605" s="4" t="e">
        <f t="shared" si="573"/>
        <v>#N/A</v>
      </c>
      <c r="M5605" s="4"/>
    </row>
    <row r="5606" spans="1:13" x14ac:dyDescent="0.2">
      <c r="A5606" s="4">
        <f t="shared" si="570"/>
        <v>11198</v>
      </c>
      <c r="B5606" s="4" t="b">
        <f t="shared" si="571"/>
        <v>0</v>
      </c>
      <c r="C5606" s="5" t="b">
        <f>IF(AND(B5606,A5606&lt;=$G$1),TRUE(),FALSE())</f>
        <v>0</v>
      </c>
      <c r="D5606" s="4" t="e">
        <f>IF(AND($C5605,$I5605),IF(AND($L5605&lt;$C$3,$L5606&gt;=$C$3),$D5605+0.5,IF(AND($L5605&gt;=$C$3,$L5606&lt;$C$3),$D5605+0.5,$D5605)),$D5605)</f>
        <v>#N/A</v>
      </c>
      <c r="E5606" s="4" t="str">
        <f t="shared" si="568"/>
        <v/>
      </c>
      <c r="F5606" s="4" t="str">
        <f>IF(C5606,ROW(),"")</f>
        <v/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>IF(C5606,IF(E5606-$E$7&gt;=$C$1/2,TRUE(),FALSE()),FALSE())</f>
        <v>0</v>
      </c>
      <c r="J5606" s="4" t="e">
        <f t="shared" ca="1" si="569"/>
        <v>#N/A</v>
      </c>
      <c r="K5606" s="4" t="e">
        <f t="shared" si="572"/>
        <v>#N/A</v>
      </c>
      <c r="L5606" s="4" t="e">
        <f t="shared" si="573"/>
        <v>#N/A</v>
      </c>
      <c r="M5606" s="4"/>
    </row>
    <row r="5607" spans="1:13" x14ac:dyDescent="0.2">
      <c r="A5607" s="4">
        <f t="shared" si="570"/>
        <v>11200</v>
      </c>
      <c r="B5607" s="4" t="b">
        <f t="shared" si="571"/>
        <v>0</v>
      </c>
      <c r="C5607" s="5" t="b">
        <f>IF(AND(B5607,A5607&lt;=$G$1),TRUE(),FALSE())</f>
        <v>0</v>
      </c>
      <c r="D5607" s="4" t="e">
        <f>IF(AND($C5606,$I5606),IF(AND($L5606&lt;$C$3,$L5607&gt;=$C$3),$D5606+0.5,IF(AND($L5606&gt;=$C$3,$L5607&lt;$C$3),$D5606+0.5,$D5606)),$D5606)</f>
        <v>#N/A</v>
      </c>
      <c r="E5607" s="4" t="str">
        <f t="shared" si="568"/>
        <v/>
      </c>
      <c r="F5607" s="4" t="str">
        <f>IF(C5607,ROW(),"")</f>
        <v/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>IF(C5607,IF(E5607-$E$7&gt;=$C$1/2,TRUE(),FALSE()),FALSE())</f>
        <v>0</v>
      </c>
      <c r="J5607" s="4" t="e">
        <f t="shared" ca="1" si="569"/>
        <v>#N/A</v>
      </c>
      <c r="K5607" s="4" t="e">
        <f t="shared" si="572"/>
        <v>#N/A</v>
      </c>
      <c r="L5607" s="4" t="e">
        <f t="shared" si="573"/>
        <v>#N/A</v>
      </c>
      <c r="M5607" s="4"/>
    </row>
    <row r="5608" spans="1:13" x14ac:dyDescent="0.2">
      <c r="A5608" s="4">
        <f t="shared" si="570"/>
        <v>11202</v>
      </c>
      <c r="B5608" s="4" t="b">
        <f t="shared" si="571"/>
        <v>0</v>
      </c>
      <c r="C5608" s="5" t="b">
        <f>IF(AND(B5608,A5608&lt;=$G$1),TRUE(),FALSE())</f>
        <v>0</v>
      </c>
      <c r="D5608" s="4" t="e">
        <f>IF(AND($C5607,$I5607),IF(AND($L5607&lt;$C$3,$L5608&gt;=$C$3),$D5607+0.5,IF(AND($L5607&gt;=$C$3,$L5608&lt;$C$3),$D5607+0.5,$D5607)),$D5607)</f>
        <v>#N/A</v>
      </c>
      <c r="E5608" s="4" t="str">
        <f t="shared" si="568"/>
        <v/>
      </c>
      <c r="F5608" s="4" t="str">
        <f>IF(C5608,ROW(),"")</f>
        <v/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>IF(C5608,IF(E5608-$E$7&gt;=$C$1/2,TRUE(),FALSE()),FALSE())</f>
        <v>0</v>
      </c>
      <c r="J5608" s="4" t="e">
        <f t="shared" ca="1" si="569"/>
        <v>#N/A</v>
      </c>
      <c r="K5608" s="4" t="e">
        <f t="shared" si="572"/>
        <v>#N/A</v>
      </c>
      <c r="L5608" s="4" t="e">
        <f t="shared" si="573"/>
        <v>#N/A</v>
      </c>
      <c r="M5608" s="4"/>
    </row>
    <row r="5609" spans="1:13" x14ac:dyDescent="0.2">
      <c r="A5609" s="4">
        <f t="shared" si="570"/>
        <v>11204</v>
      </c>
      <c r="B5609" s="4" t="b">
        <f t="shared" si="571"/>
        <v>0</v>
      </c>
      <c r="C5609" s="5" t="b">
        <f>IF(AND(B5609,A5609&lt;=$G$1),TRUE(),FALSE())</f>
        <v>0</v>
      </c>
      <c r="D5609" s="4" t="e">
        <f>IF(AND($C5608,$I5608),IF(AND($L5608&lt;$C$3,$L5609&gt;=$C$3),$D5608+0.5,IF(AND($L5608&gt;=$C$3,$L5609&lt;$C$3),$D5608+0.5,$D5608)),$D5608)</f>
        <v>#N/A</v>
      </c>
      <c r="E5609" s="4" t="str">
        <f t="shared" si="568"/>
        <v/>
      </c>
      <c r="F5609" s="4" t="str">
        <f>IF(C5609,ROW(),"")</f>
        <v/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>IF(C5609,IF(E5609-$E$7&gt;=$C$1/2,TRUE(),FALSE()),FALSE())</f>
        <v>0</v>
      </c>
      <c r="J5609" s="4" t="e">
        <f t="shared" ca="1" si="569"/>
        <v>#N/A</v>
      </c>
      <c r="K5609" s="4" t="e">
        <f t="shared" si="572"/>
        <v>#N/A</v>
      </c>
      <c r="L5609" s="4" t="e">
        <f t="shared" si="573"/>
        <v>#N/A</v>
      </c>
      <c r="M5609" s="4"/>
    </row>
    <row r="5610" spans="1:13" x14ac:dyDescent="0.2">
      <c r="A5610" s="4">
        <f t="shared" si="570"/>
        <v>11206</v>
      </c>
      <c r="B5610" s="4" t="b">
        <f t="shared" si="571"/>
        <v>0</v>
      </c>
      <c r="C5610" s="5" t="b">
        <f>IF(AND(B5610,A5610&lt;=$G$1),TRUE(),FALSE())</f>
        <v>0</v>
      </c>
      <c r="D5610" s="4" t="e">
        <f>IF(AND($C5609,$I5609),IF(AND($L5609&lt;$C$3,$L5610&gt;=$C$3),$D5609+0.5,IF(AND($L5609&gt;=$C$3,$L5610&lt;$C$3),$D5609+0.5,$D5609)),$D5609)</f>
        <v>#N/A</v>
      </c>
      <c r="E5610" s="4" t="str">
        <f t="shared" si="568"/>
        <v/>
      </c>
      <c r="F5610" s="4" t="str">
        <f>IF(C5610,ROW(),"")</f>
        <v/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>IF(C5610,IF(E5610-$E$7&gt;=$C$1/2,TRUE(),FALSE()),FALSE())</f>
        <v>0</v>
      </c>
      <c r="J5610" s="4" t="e">
        <f t="shared" ca="1" si="569"/>
        <v>#N/A</v>
      </c>
      <c r="K5610" s="4" t="e">
        <f t="shared" si="572"/>
        <v>#N/A</v>
      </c>
      <c r="L5610" s="4" t="e">
        <f t="shared" si="573"/>
        <v>#N/A</v>
      </c>
      <c r="M5610" s="4"/>
    </row>
    <row r="5611" spans="1:13" x14ac:dyDescent="0.2">
      <c r="A5611" s="4">
        <f t="shared" si="570"/>
        <v>11208</v>
      </c>
      <c r="B5611" s="4" t="b">
        <f t="shared" si="571"/>
        <v>0</v>
      </c>
      <c r="C5611" s="5" t="b">
        <f>IF(AND(B5611,A5611&lt;=$G$1),TRUE(),FALSE())</f>
        <v>0</v>
      </c>
      <c r="D5611" s="4" t="e">
        <f>IF(AND($C5610,$I5610),IF(AND($L5610&lt;$C$3,$L5611&gt;=$C$3),$D5610+0.5,IF(AND($L5610&gt;=$C$3,$L5611&lt;$C$3),$D5610+0.5,$D5610)),$D5610)</f>
        <v>#N/A</v>
      </c>
      <c r="E5611" s="4" t="str">
        <f t="shared" si="568"/>
        <v/>
      </c>
      <c r="F5611" s="4" t="str">
        <f>IF(C5611,ROW(),"")</f>
        <v/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>IF(C5611,IF(E5611-$E$7&gt;=$C$1/2,TRUE(),FALSE()),FALSE())</f>
        <v>0</v>
      </c>
      <c r="J5611" s="4" t="e">
        <f t="shared" ca="1" si="569"/>
        <v>#N/A</v>
      </c>
      <c r="K5611" s="4" t="e">
        <f t="shared" si="572"/>
        <v>#N/A</v>
      </c>
      <c r="L5611" s="4" t="e">
        <f t="shared" si="573"/>
        <v>#N/A</v>
      </c>
      <c r="M5611" s="4"/>
    </row>
    <row r="5612" spans="1:13" x14ac:dyDescent="0.2">
      <c r="A5612" s="4">
        <f t="shared" si="570"/>
        <v>11210</v>
      </c>
      <c r="B5612" s="4" t="b">
        <f t="shared" si="571"/>
        <v>0</v>
      </c>
      <c r="C5612" s="5" t="b">
        <f>IF(AND(B5612,A5612&lt;=$G$1),TRUE(),FALSE())</f>
        <v>0</v>
      </c>
      <c r="D5612" s="4" t="e">
        <f>IF(AND($C5611,$I5611),IF(AND($L5611&lt;$C$3,$L5612&gt;=$C$3),$D5611+0.5,IF(AND($L5611&gt;=$C$3,$L5612&lt;$C$3),$D5611+0.5,$D5611)),$D5611)</f>
        <v>#N/A</v>
      </c>
      <c r="E5612" s="4" t="str">
        <f t="shared" si="568"/>
        <v/>
      </c>
      <c r="F5612" s="4" t="str">
        <f>IF(C5612,ROW(),"")</f>
        <v/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>IF(C5612,IF(E5612-$E$7&gt;=$C$1/2,TRUE(),FALSE()),FALSE())</f>
        <v>0</v>
      </c>
      <c r="J5612" s="4" t="e">
        <f t="shared" ca="1" si="569"/>
        <v>#N/A</v>
      </c>
      <c r="K5612" s="4" t="e">
        <f t="shared" si="572"/>
        <v>#N/A</v>
      </c>
      <c r="L5612" s="4" t="e">
        <f t="shared" si="573"/>
        <v>#N/A</v>
      </c>
      <c r="M5612" s="4"/>
    </row>
    <row r="5613" spans="1:13" x14ac:dyDescent="0.2">
      <c r="A5613" s="4">
        <f t="shared" si="570"/>
        <v>11212</v>
      </c>
      <c r="B5613" s="4" t="b">
        <f t="shared" si="571"/>
        <v>0</v>
      </c>
      <c r="C5613" s="5" t="b">
        <f>IF(AND(B5613,A5613&lt;=$G$1),TRUE(),FALSE())</f>
        <v>0</v>
      </c>
      <c r="D5613" s="4" t="e">
        <f>IF(AND($C5612,$I5612),IF(AND($L5612&lt;$C$3,$L5613&gt;=$C$3),$D5612+0.5,IF(AND($L5612&gt;=$C$3,$L5613&lt;$C$3),$D5612+0.5,$D5612)),$D5612)</f>
        <v>#N/A</v>
      </c>
      <c r="E5613" s="4" t="str">
        <f t="shared" si="568"/>
        <v/>
      </c>
      <c r="F5613" s="4" t="str">
        <f>IF(C5613,ROW(),"")</f>
        <v/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>IF(C5613,IF(E5613-$E$7&gt;=$C$1/2,TRUE(),FALSE()),FALSE())</f>
        <v>0</v>
      </c>
      <c r="J5613" s="4" t="e">
        <f t="shared" ca="1" si="569"/>
        <v>#N/A</v>
      </c>
      <c r="K5613" s="4" t="e">
        <f t="shared" si="572"/>
        <v>#N/A</v>
      </c>
      <c r="L5613" s="4" t="e">
        <f t="shared" si="573"/>
        <v>#N/A</v>
      </c>
      <c r="M5613" s="4"/>
    </row>
    <row r="5614" spans="1:13" x14ac:dyDescent="0.2">
      <c r="A5614" s="4">
        <f t="shared" si="570"/>
        <v>11214</v>
      </c>
      <c r="B5614" s="4" t="b">
        <f t="shared" si="571"/>
        <v>0</v>
      </c>
      <c r="C5614" s="5" t="b">
        <f>IF(AND(B5614,A5614&lt;=$G$1),TRUE(),FALSE())</f>
        <v>0</v>
      </c>
      <c r="D5614" s="4" t="e">
        <f>IF(AND($C5613,$I5613),IF(AND($L5613&lt;$C$3,$L5614&gt;=$C$3),$D5613+0.5,IF(AND($L5613&gt;=$C$3,$L5614&lt;$C$3),$D5613+0.5,$D5613)),$D5613)</f>
        <v>#N/A</v>
      </c>
      <c r="E5614" s="4" t="str">
        <f t="shared" si="568"/>
        <v/>
      </c>
      <c r="F5614" s="4" t="str">
        <f>IF(C5614,ROW(),"")</f>
        <v/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>IF(C5614,IF(E5614-$E$7&gt;=$C$1/2,TRUE(),FALSE()),FALSE())</f>
        <v>0</v>
      </c>
      <c r="J5614" s="4" t="e">
        <f t="shared" ca="1" si="569"/>
        <v>#N/A</v>
      </c>
      <c r="K5614" s="4" t="e">
        <f t="shared" si="572"/>
        <v>#N/A</v>
      </c>
      <c r="L5614" s="4" t="e">
        <f t="shared" si="573"/>
        <v>#N/A</v>
      </c>
      <c r="M5614" s="4"/>
    </row>
    <row r="5615" spans="1:13" x14ac:dyDescent="0.2">
      <c r="A5615" s="4">
        <f t="shared" si="570"/>
        <v>11216</v>
      </c>
      <c r="B5615" s="4" t="b">
        <f t="shared" si="571"/>
        <v>0</v>
      </c>
      <c r="C5615" s="5" t="b">
        <f>IF(AND(B5615,A5615&lt;=$G$1),TRUE(),FALSE())</f>
        <v>0</v>
      </c>
      <c r="D5615" s="4" t="e">
        <f>IF(AND($C5614,$I5614),IF(AND($L5614&lt;$C$3,$L5615&gt;=$C$3),$D5614+0.5,IF(AND($L5614&gt;=$C$3,$L5615&lt;$C$3),$D5614+0.5,$D5614)),$D5614)</f>
        <v>#N/A</v>
      </c>
      <c r="E5615" s="4" t="str">
        <f t="shared" si="568"/>
        <v/>
      </c>
      <c r="F5615" s="4" t="str">
        <f>IF(C5615,ROW(),"")</f>
        <v/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>IF(C5615,IF(E5615-$E$7&gt;=$C$1/2,TRUE(),FALSE()),FALSE())</f>
        <v>0</v>
      </c>
      <c r="J5615" s="4" t="e">
        <f t="shared" ca="1" si="569"/>
        <v>#N/A</v>
      </c>
      <c r="K5615" s="4" t="e">
        <f t="shared" si="572"/>
        <v>#N/A</v>
      </c>
      <c r="L5615" s="4" t="e">
        <f t="shared" si="573"/>
        <v>#N/A</v>
      </c>
      <c r="M5615" s="4"/>
    </row>
    <row r="5616" spans="1:13" x14ac:dyDescent="0.2">
      <c r="A5616" s="4">
        <f t="shared" si="570"/>
        <v>11218</v>
      </c>
      <c r="B5616" s="4" t="b">
        <f t="shared" si="571"/>
        <v>0</v>
      </c>
      <c r="C5616" s="5" t="b">
        <f>IF(AND(B5616,A5616&lt;=$G$1),TRUE(),FALSE())</f>
        <v>0</v>
      </c>
      <c r="D5616" s="4" t="e">
        <f>IF(AND($C5615,$I5615),IF(AND($L5615&lt;$C$3,$L5616&gt;=$C$3),$D5615+0.5,IF(AND($L5615&gt;=$C$3,$L5616&lt;$C$3),$D5615+0.5,$D5615)),$D5615)</f>
        <v>#N/A</v>
      </c>
      <c r="E5616" s="4" t="str">
        <f t="shared" si="568"/>
        <v/>
      </c>
      <c r="F5616" s="4" t="str">
        <f>IF(C5616,ROW(),"")</f>
        <v/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>IF(C5616,IF(E5616-$E$7&gt;=$C$1/2,TRUE(),FALSE()),FALSE())</f>
        <v>0</v>
      </c>
      <c r="J5616" s="4" t="e">
        <f t="shared" ca="1" si="569"/>
        <v>#N/A</v>
      </c>
      <c r="K5616" s="4" t="e">
        <f t="shared" si="572"/>
        <v>#N/A</v>
      </c>
      <c r="L5616" s="4" t="e">
        <f t="shared" si="573"/>
        <v>#N/A</v>
      </c>
      <c r="M5616" s="4"/>
    </row>
    <row r="5617" spans="1:13" x14ac:dyDescent="0.2">
      <c r="A5617" s="4">
        <f t="shared" si="570"/>
        <v>11220</v>
      </c>
      <c r="B5617" s="4" t="b">
        <f t="shared" si="571"/>
        <v>0</v>
      </c>
      <c r="C5617" s="5" t="b">
        <f>IF(AND(B5617,A5617&lt;=$G$1),TRUE(),FALSE())</f>
        <v>0</v>
      </c>
      <c r="D5617" s="4" t="e">
        <f>IF(AND($C5616,$I5616),IF(AND($L5616&lt;$C$3,$L5617&gt;=$C$3),$D5616+0.5,IF(AND($L5616&gt;=$C$3,$L5617&lt;$C$3),$D5616+0.5,$D5616)),$D5616)</f>
        <v>#N/A</v>
      </c>
      <c r="E5617" s="4" t="str">
        <f t="shared" si="568"/>
        <v/>
      </c>
      <c r="F5617" s="4" t="str">
        <f>IF(C5617,ROW(),"")</f>
        <v/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>IF(C5617,IF(E5617-$E$7&gt;=$C$1/2,TRUE(),FALSE()),FALSE())</f>
        <v>0</v>
      </c>
      <c r="J5617" s="4" t="e">
        <f t="shared" ca="1" si="569"/>
        <v>#N/A</v>
      </c>
      <c r="K5617" s="4" t="e">
        <f t="shared" si="572"/>
        <v>#N/A</v>
      </c>
      <c r="L5617" s="4" t="e">
        <f t="shared" si="573"/>
        <v>#N/A</v>
      </c>
      <c r="M5617" s="4"/>
    </row>
    <row r="5618" spans="1:13" x14ac:dyDescent="0.2">
      <c r="A5618" s="4">
        <f t="shared" si="570"/>
        <v>11222</v>
      </c>
      <c r="B5618" s="4" t="b">
        <f t="shared" si="571"/>
        <v>0</v>
      </c>
      <c r="C5618" s="5" t="b">
        <f>IF(AND(B5618,A5618&lt;=$G$1),TRUE(),FALSE())</f>
        <v>0</v>
      </c>
      <c r="D5618" s="4" t="e">
        <f>IF(AND($C5617,$I5617),IF(AND($L5617&lt;$C$3,$L5618&gt;=$C$3),$D5617+0.5,IF(AND($L5617&gt;=$C$3,$L5618&lt;$C$3),$D5617+0.5,$D5617)),$D5617)</f>
        <v>#N/A</v>
      </c>
      <c r="E5618" s="4" t="str">
        <f t="shared" si="568"/>
        <v/>
      </c>
      <c r="F5618" s="4" t="str">
        <f>IF(C5618,ROW(),"")</f>
        <v/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>IF(C5618,IF(E5618-$E$7&gt;=$C$1/2,TRUE(),FALSE()),FALSE())</f>
        <v>0</v>
      </c>
      <c r="J5618" s="4" t="e">
        <f t="shared" ca="1" si="569"/>
        <v>#N/A</v>
      </c>
      <c r="K5618" s="4" t="e">
        <f t="shared" si="572"/>
        <v>#N/A</v>
      </c>
      <c r="L5618" s="4" t="e">
        <f t="shared" si="573"/>
        <v>#N/A</v>
      </c>
      <c r="M5618" s="4"/>
    </row>
    <row r="5619" spans="1:13" x14ac:dyDescent="0.2">
      <c r="A5619" s="4">
        <f t="shared" si="570"/>
        <v>11224</v>
      </c>
      <c r="B5619" s="4" t="b">
        <f t="shared" si="571"/>
        <v>0</v>
      </c>
      <c r="C5619" s="5" t="b">
        <f>IF(AND(B5619,A5619&lt;=$G$1),TRUE(),FALSE())</f>
        <v>0</v>
      </c>
      <c r="D5619" s="4" t="e">
        <f>IF(AND($C5618,$I5618),IF(AND($L5618&lt;$C$3,$L5619&gt;=$C$3),$D5618+0.5,IF(AND($L5618&gt;=$C$3,$L5619&lt;$C$3),$D5618+0.5,$D5618)),$D5618)</f>
        <v>#N/A</v>
      </c>
      <c r="E5619" s="4" t="str">
        <f t="shared" si="568"/>
        <v/>
      </c>
      <c r="F5619" s="4" t="str">
        <f>IF(C5619,ROW(),"")</f>
        <v/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>IF(C5619,IF(E5619-$E$7&gt;=$C$1/2,TRUE(),FALSE()),FALSE())</f>
        <v>0</v>
      </c>
      <c r="J5619" s="4" t="e">
        <f t="shared" ca="1" si="569"/>
        <v>#N/A</v>
      </c>
      <c r="K5619" s="4" t="e">
        <f t="shared" si="572"/>
        <v>#N/A</v>
      </c>
      <c r="L5619" s="4" t="e">
        <f t="shared" si="573"/>
        <v>#N/A</v>
      </c>
      <c r="M5619" s="4"/>
    </row>
    <row r="5620" spans="1:13" x14ac:dyDescent="0.2">
      <c r="A5620" s="4">
        <f t="shared" si="570"/>
        <v>11226</v>
      </c>
      <c r="B5620" s="4" t="b">
        <f t="shared" si="571"/>
        <v>0</v>
      </c>
      <c r="C5620" s="5" t="b">
        <f>IF(AND(B5620,A5620&lt;=$G$1),TRUE(),FALSE())</f>
        <v>0</v>
      </c>
      <c r="D5620" s="4" t="e">
        <f>IF(AND($C5619,$I5619),IF(AND($L5619&lt;$C$3,$L5620&gt;=$C$3),$D5619+0.5,IF(AND($L5619&gt;=$C$3,$L5620&lt;$C$3),$D5619+0.5,$D5619)),$D5619)</f>
        <v>#N/A</v>
      </c>
      <c r="E5620" s="4" t="str">
        <f t="shared" si="568"/>
        <v/>
      </c>
      <c r="F5620" s="4" t="str">
        <f>IF(C5620,ROW(),"")</f>
        <v/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>IF(C5620,IF(E5620-$E$7&gt;=$C$1/2,TRUE(),FALSE()),FALSE())</f>
        <v>0</v>
      </c>
      <c r="J5620" s="4" t="e">
        <f t="shared" ca="1" si="569"/>
        <v>#N/A</v>
      </c>
      <c r="K5620" s="4" t="e">
        <f t="shared" si="572"/>
        <v>#N/A</v>
      </c>
      <c r="L5620" s="4" t="e">
        <f t="shared" si="573"/>
        <v>#N/A</v>
      </c>
      <c r="M5620" s="4"/>
    </row>
    <row r="5621" spans="1:13" x14ac:dyDescent="0.2">
      <c r="A5621" s="4">
        <f t="shared" si="570"/>
        <v>11228</v>
      </c>
      <c r="B5621" s="4" t="b">
        <f t="shared" si="571"/>
        <v>0</v>
      </c>
      <c r="C5621" s="5" t="b">
        <f>IF(AND(B5621,A5621&lt;=$G$1),TRUE(),FALSE())</f>
        <v>0</v>
      </c>
      <c r="D5621" s="4" t="e">
        <f>IF(AND($C5620,$I5620),IF(AND($L5620&lt;$C$3,$L5621&gt;=$C$3),$D5620+0.5,IF(AND($L5620&gt;=$C$3,$L5621&lt;$C$3),$D5620+0.5,$D5620)),$D5620)</f>
        <v>#N/A</v>
      </c>
      <c r="E5621" s="4" t="str">
        <f t="shared" si="568"/>
        <v/>
      </c>
      <c r="F5621" s="4" t="str">
        <f>IF(C5621,ROW(),"")</f>
        <v/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>IF(C5621,IF(E5621-$E$7&gt;=$C$1/2,TRUE(),FALSE()),FALSE())</f>
        <v>0</v>
      </c>
      <c r="J5621" s="4" t="e">
        <f t="shared" ca="1" si="569"/>
        <v>#N/A</v>
      </c>
      <c r="K5621" s="4" t="e">
        <f t="shared" si="572"/>
        <v>#N/A</v>
      </c>
      <c r="L5621" s="4" t="e">
        <f t="shared" si="573"/>
        <v>#N/A</v>
      </c>
      <c r="M5621" s="4"/>
    </row>
    <row r="5622" spans="1:13" x14ac:dyDescent="0.2">
      <c r="A5622" s="4">
        <f t="shared" si="570"/>
        <v>11230</v>
      </c>
      <c r="B5622" s="4" t="b">
        <f t="shared" si="571"/>
        <v>0</v>
      </c>
      <c r="C5622" s="5" t="b">
        <f>IF(AND(B5622,A5622&lt;=$G$1),TRUE(),FALSE())</f>
        <v>0</v>
      </c>
      <c r="D5622" s="4" t="e">
        <f>IF(AND($C5621,$I5621),IF(AND($L5621&lt;$C$3,$L5622&gt;=$C$3),$D5621+0.5,IF(AND($L5621&gt;=$C$3,$L5622&lt;$C$3),$D5621+0.5,$D5621)),$D5621)</f>
        <v>#N/A</v>
      </c>
      <c r="E5622" s="4" t="str">
        <f t="shared" si="568"/>
        <v/>
      </c>
      <c r="F5622" s="4" t="str">
        <f>IF(C5622,ROW(),"")</f>
        <v/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>IF(C5622,IF(E5622-$E$7&gt;=$C$1/2,TRUE(),FALSE()),FALSE())</f>
        <v>0</v>
      </c>
      <c r="J5622" s="4" t="e">
        <f t="shared" ca="1" si="569"/>
        <v>#N/A</v>
      </c>
      <c r="K5622" s="4" t="e">
        <f t="shared" si="572"/>
        <v>#N/A</v>
      </c>
      <c r="L5622" s="4" t="e">
        <f t="shared" si="573"/>
        <v>#N/A</v>
      </c>
      <c r="M5622" s="4"/>
    </row>
    <row r="5623" spans="1:13" x14ac:dyDescent="0.2">
      <c r="A5623" s="4">
        <f t="shared" si="570"/>
        <v>11232</v>
      </c>
      <c r="B5623" s="4" t="b">
        <f t="shared" si="571"/>
        <v>0</v>
      </c>
      <c r="C5623" s="5" t="b">
        <f>IF(AND(B5623,A5623&lt;=$G$1),TRUE(),FALSE())</f>
        <v>0</v>
      </c>
      <c r="D5623" s="4" t="e">
        <f>IF(AND($C5622,$I5622),IF(AND($L5622&lt;$C$3,$L5623&gt;=$C$3),$D5622+0.5,IF(AND($L5622&gt;=$C$3,$L5623&lt;$C$3),$D5622+0.5,$D5622)),$D5622)</f>
        <v>#N/A</v>
      </c>
      <c r="E5623" s="4" t="str">
        <f t="shared" si="568"/>
        <v/>
      </c>
      <c r="F5623" s="4" t="str">
        <f>IF(C5623,ROW(),"")</f>
        <v/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>IF(C5623,IF(E5623-$E$7&gt;=$C$1/2,TRUE(),FALSE()),FALSE())</f>
        <v>0</v>
      </c>
      <c r="J5623" s="4" t="e">
        <f t="shared" ca="1" si="569"/>
        <v>#N/A</v>
      </c>
      <c r="K5623" s="4" t="e">
        <f t="shared" si="572"/>
        <v>#N/A</v>
      </c>
      <c r="L5623" s="4" t="e">
        <f t="shared" si="573"/>
        <v>#N/A</v>
      </c>
      <c r="M5623" s="4"/>
    </row>
    <row r="5624" spans="1:13" x14ac:dyDescent="0.2">
      <c r="A5624" s="4">
        <f t="shared" si="570"/>
        <v>11234</v>
      </c>
      <c r="B5624" s="4" t="b">
        <f t="shared" si="571"/>
        <v>0</v>
      </c>
      <c r="C5624" s="5" t="b">
        <f>IF(AND(B5624,A5624&lt;=$G$1),TRUE(),FALSE())</f>
        <v>0</v>
      </c>
      <c r="D5624" s="4" t="e">
        <f>IF(AND($C5623,$I5623),IF(AND($L5623&lt;$C$3,$L5624&gt;=$C$3),$D5623+0.5,IF(AND($L5623&gt;=$C$3,$L5624&lt;$C$3),$D5623+0.5,$D5623)),$D5623)</f>
        <v>#N/A</v>
      </c>
      <c r="E5624" s="4" t="str">
        <f t="shared" si="568"/>
        <v/>
      </c>
      <c r="F5624" s="4" t="str">
        <f>IF(C5624,ROW(),"")</f>
        <v/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>IF(C5624,IF(E5624-$E$7&gt;=$C$1/2,TRUE(),FALSE()),FALSE())</f>
        <v>0</v>
      </c>
      <c r="J5624" s="4" t="e">
        <f t="shared" ca="1" si="569"/>
        <v>#N/A</v>
      </c>
      <c r="K5624" s="4" t="e">
        <f t="shared" si="572"/>
        <v>#N/A</v>
      </c>
      <c r="L5624" s="4" t="e">
        <f t="shared" si="573"/>
        <v>#N/A</v>
      </c>
      <c r="M5624" s="4"/>
    </row>
    <row r="5625" spans="1:13" x14ac:dyDescent="0.2">
      <c r="A5625" s="4">
        <f t="shared" si="570"/>
        <v>11236</v>
      </c>
      <c r="B5625" s="4" t="b">
        <f t="shared" si="571"/>
        <v>0</v>
      </c>
      <c r="C5625" s="5" t="b">
        <f>IF(AND(B5625,A5625&lt;=$G$1),TRUE(),FALSE())</f>
        <v>0</v>
      </c>
      <c r="D5625" s="4" t="e">
        <f>IF(AND($C5624,$I5624),IF(AND($L5624&lt;$C$3,$L5625&gt;=$C$3),$D5624+0.5,IF(AND($L5624&gt;=$C$3,$L5625&lt;$C$3),$D5624+0.5,$D5624)),$D5624)</f>
        <v>#N/A</v>
      </c>
      <c r="E5625" s="4" t="str">
        <f t="shared" si="568"/>
        <v/>
      </c>
      <c r="F5625" s="4" t="str">
        <f>IF(C5625,ROW(),"")</f>
        <v/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>IF(C5625,IF(E5625-$E$7&gt;=$C$1/2,TRUE(),FALSE()),FALSE())</f>
        <v>0</v>
      </c>
      <c r="J5625" s="4" t="e">
        <f t="shared" ca="1" si="569"/>
        <v>#N/A</v>
      </c>
      <c r="K5625" s="4" t="e">
        <f t="shared" si="572"/>
        <v>#N/A</v>
      </c>
      <c r="L5625" s="4" t="e">
        <f t="shared" si="573"/>
        <v>#N/A</v>
      </c>
      <c r="M5625" s="4"/>
    </row>
    <row r="5626" spans="1:13" x14ac:dyDescent="0.2">
      <c r="A5626" s="4">
        <f t="shared" si="570"/>
        <v>11238</v>
      </c>
      <c r="B5626" s="4" t="b">
        <f t="shared" si="571"/>
        <v>0</v>
      </c>
      <c r="C5626" s="5" t="b">
        <f>IF(AND(B5626,A5626&lt;=$G$1),TRUE(),FALSE())</f>
        <v>0</v>
      </c>
      <c r="D5626" s="4" t="e">
        <f>IF(AND($C5625,$I5625),IF(AND($L5625&lt;$C$3,$L5626&gt;=$C$3),$D5625+0.5,IF(AND($L5625&gt;=$C$3,$L5626&lt;$C$3),$D5625+0.5,$D5625)),$D5625)</f>
        <v>#N/A</v>
      </c>
      <c r="E5626" s="4" t="str">
        <f t="shared" si="568"/>
        <v/>
      </c>
      <c r="F5626" s="4" t="str">
        <f>IF(C5626,ROW(),"")</f>
        <v/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>IF(C5626,IF(E5626-$E$7&gt;=$C$1/2,TRUE(),FALSE()),FALSE())</f>
        <v>0</v>
      </c>
      <c r="J5626" s="4" t="e">
        <f t="shared" ca="1" si="569"/>
        <v>#N/A</v>
      </c>
      <c r="K5626" s="4" t="e">
        <f t="shared" si="572"/>
        <v>#N/A</v>
      </c>
      <c r="L5626" s="4" t="e">
        <f t="shared" si="573"/>
        <v>#N/A</v>
      </c>
      <c r="M5626" s="4"/>
    </row>
    <row r="5627" spans="1:13" x14ac:dyDescent="0.2">
      <c r="A5627" s="4">
        <f t="shared" si="570"/>
        <v>11240</v>
      </c>
      <c r="B5627" s="4" t="b">
        <f t="shared" si="571"/>
        <v>0</v>
      </c>
      <c r="C5627" s="5" t="b">
        <f>IF(AND(B5627,A5627&lt;=$G$1),TRUE(),FALSE())</f>
        <v>0</v>
      </c>
      <c r="D5627" s="4" t="e">
        <f>IF(AND($C5626,$I5626),IF(AND($L5626&lt;$C$3,$L5627&gt;=$C$3),$D5626+0.5,IF(AND($L5626&gt;=$C$3,$L5627&lt;$C$3),$D5626+0.5,$D5626)),$D5626)</f>
        <v>#N/A</v>
      </c>
      <c r="E5627" s="4" t="str">
        <f t="shared" si="568"/>
        <v/>
      </c>
      <c r="F5627" s="4" t="str">
        <f>IF(C5627,ROW(),"")</f>
        <v/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>IF(C5627,IF(E5627-$E$7&gt;=$C$1/2,TRUE(),FALSE()),FALSE())</f>
        <v>0</v>
      </c>
      <c r="J5627" s="4" t="e">
        <f t="shared" ca="1" si="569"/>
        <v>#N/A</v>
      </c>
      <c r="K5627" s="4" t="e">
        <f t="shared" si="572"/>
        <v>#N/A</v>
      </c>
      <c r="L5627" s="4" t="e">
        <f t="shared" si="573"/>
        <v>#N/A</v>
      </c>
      <c r="M5627" s="4"/>
    </row>
    <row r="5628" spans="1:13" x14ac:dyDescent="0.2">
      <c r="A5628" s="4">
        <f t="shared" si="570"/>
        <v>11242</v>
      </c>
      <c r="B5628" s="4" t="b">
        <f t="shared" si="571"/>
        <v>0</v>
      </c>
      <c r="C5628" s="5" t="b">
        <f>IF(AND(B5628,A5628&lt;=$G$1),TRUE(),FALSE())</f>
        <v>0</v>
      </c>
      <c r="D5628" s="4" t="e">
        <f>IF(AND($C5627,$I5627),IF(AND($L5627&lt;$C$3,$L5628&gt;=$C$3),$D5627+0.5,IF(AND($L5627&gt;=$C$3,$L5628&lt;$C$3),$D5627+0.5,$D5627)),$D5627)</f>
        <v>#N/A</v>
      </c>
      <c r="E5628" s="4" t="str">
        <f t="shared" si="568"/>
        <v/>
      </c>
      <c r="F5628" s="4" t="str">
        <f>IF(C5628,ROW(),"")</f>
        <v/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>IF(C5628,IF(E5628-$E$7&gt;=$C$1/2,TRUE(),FALSE()),FALSE())</f>
        <v>0</v>
      </c>
      <c r="J5628" s="4" t="e">
        <f t="shared" ca="1" si="569"/>
        <v>#N/A</v>
      </c>
      <c r="K5628" s="4" t="e">
        <f t="shared" si="572"/>
        <v>#N/A</v>
      </c>
      <c r="L5628" s="4" t="e">
        <f t="shared" si="573"/>
        <v>#N/A</v>
      </c>
      <c r="M5628" s="4"/>
    </row>
    <row r="5629" spans="1:13" x14ac:dyDescent="0.2">
      <c r="A5629" s="4">
        <f t="shared" si="570"/>
        <v>11244</v>
      </c>
      <c r="B5629" s="4" t="b">
        <f t="shared" si="571"/>
        <v>0</v>
      </c>
      <c r="C5629" s="5" t="b">
        <f>IF(AND(B5629,A5629&lt;=$G$1),TRUE(),FALSE())</f>
        <v>0</v>
      </c>
      <c r="D5629" s="4" t="e">
        <f>IF(AND($C5628,$I5628),IF(AND($L5628&lt;$C$3,$L5629&gt;=$C$3),$D5628+0.5,IF(AND($L5628&gt;=$C$3,$L5629&lt;$C$3),$D5628+0.5,$D5628)),$D5628)</f>
        <v>#N/A</v>
      </c>
      <c r="E5629" s="4" t="str">
        <f t="shared" si="568"/>
        <v/>
      </c>
      <c r="F5629" s="4" t="str">
        <f>IF(C5629,ROW(),"")</f>
        <v/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>IF(C5629,IF(E5629-$E$7&gt;=$C$1/2,TRUE(),FALSE()),FALSE())</f>
        <v>0</v>
      </c>
      <c r="J5629" s="4" t="e">
        <f t="shared" ca="1" si="569"/>
        <v>#N/A</v>
      </c>
      <c r="K5629" s="4" t="e">
        <f t="shared" si="572"/>
        <v>#N/A</v>
      </c>
      <c r="L5629" s="4" t="e">
        <f t="shared" si="573"/>
        <v>#N/A</v>
      </c>
      <c r="M5629" s="4"/>
    </row>
    <row r="5630" spans="1:13" x14ac:dyDescent="0.2">
      <c r="A5630" s="4">
        <f t="shared" si="570"/>
        <v>11246</v>
      </c>
      <c r="B5630" s="4" t="b">
        <f t="shared" si="571"/>
        <v>0</v>
      </c>
      <c r="C5630" s="5" t="b">
        <f>IF(AND(B5630,A5630&lt;=$G$1),TRUE(),FALSE())</f>
        <v>0</v>
      </c>
      <c r="D5630" s="4" t="e">
        <f>IF(AND($C5629,$I5629),IF(AND($L5629&lt;$C$3,$L5630&gt;=$C$3),$D5629+0.5,IF(AND($L5629&gt;=$C$3,$L5630&lt;$C$3),$D5629+0.5,$D5629)),$D5629)</f>
        <v>#N/A</v>
      </c>
      <c r="E5630" s="4" t="str">
        <f t="shared" si="568"/>
        <v/>
      </c>
      <c r="F5630" s="4" t="str">
        <f>IF(C5630,ROW(),"")</f>
        <v/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>IF(C5630,IF(E5630-$E$7&gt;=$C$1/2,TRUE(),FALSE()),FALSE())</f>
        <v>0</v>
      </c>
      <c r="J5630" s="4" t="e">
        <f t="shared" ca="1" si="569"/>
        <v>#N/A</v>
      </c>
      <c r="K5630" s="4" t="e">
        <f t="shared" si="572"/>
        <v>#N/A</v>
      </c>
      <c r="L5630" s="4" t="e">
        <f t="shared" si="573"/>
        <v>#N/A</v>
      </c>
      <c r="M5630" s="4"/>
    </row>
    <row r="5631" spans="1:13" x14ac:dyDescent="0.2">
      <c r="A5631" s="4">
        <f t="shared" si="570"/>
        <v>11248</v>
      </c>
      <c r="B5631" s="4" t="b">
        <f t="shared" si="571"/>
        <v>0</v>
      </c>
      <c r="C5631" s="5" t="b">
        <f>IF(AND(B5631,A5631&lt;=$G$1),TRUE(),FALSE())</f>
        <v>0</v>
      </c>
      <c r="D5631" s="4" t="e">
        <f>IF(AND($C5630,$I5630),IF(AND($L5630&lt;$C$3,$L5631&gt;=$C$3),$D5630+0.5,IF(AND($L5630&gt;=$C$3,$L5631&lt;$C$3),$D5630+0.5,$D5630)),$D5630)</f>
        <v>#N/A</v>
      </c>
      <c r="E5631" s="4" t="str">
        <f t="shared" si="568"/>
        <v/>
      </c>
      <c r="F5631" s="4" t="str">
        <f>IF(C5631,ROW(),"")</f>
        <v/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>IF(C5631,IF(E5631-$E$7&gt;=$C$1/2,TRUE(),FALSE()),FALSE())</f>
        <v>0</v>
      </c>
      <c r="J5631" s="4" t="e">
        <f t="shared" ca="1" si="569"/>
        <v>#N/A</v>
      </c>
      <c r="K5631" s="4" t="e">
        <f t="shared" si="572"/>
        <v>#N/A</v>
      </c>
      <c r="L5631" s="4" t="e">
        <f t="shared" si="573"/>
        <v>#N/A</v>
      </c>
      <c r="M5631" s="4"/>
    </row>
    <row r="5632" spans="1:13" x14ac:dyDescent="0.2">
      <c r="A5632" s="4">
        <f t="shared" si="570"/>
        <v>11250</v>
      </c>
      <c r="B5632" s="4" t="b">
        <f t="shared" si="571"/>
        <v>0</v>
      </c>
      <c r="C5632" s="5" t="b">
        <f>IF(AND(B5632,A5632&lt;=$G$1),TRUE(),FALSE())</f>
        <v>0</v>
      </c>
      <c r="D5632" s="4" t="e">
        <f>IF(AND($C5631,$I5631),IF(AND($L5631&lt;$C$3,$L5632&gt;=$C$3),$D5631+0.5,IF(AND($L5631&gt;=$C$3,$L5632&lt;$C$3),$D5631+0.5,$D5631)),$D5631)</f>
        <v>#N/A</v>
      </c>
      <c r="E5632" s="4" t="str">
        <f t="shared" si="568"/>
        <v/>
      </c>
      <c r="F5632" s="4" t="str">
        <f>IF(C5632,ROW(),"")</f>
        <v/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>IF(C5632,IF(E5632-$E$7&gt;=$C$1/2,TRUE(),FALSE()),FALSE())</f>
        <v>0</v>
      </c>
      <c r="J5632" s="4" t="e">
        <f t="shared" ca="1" si="569"/>
        <v>#N/A</v>
      </c>
      <c r="K5632" s="4" t="e">
        <f t="shared" si="572"/>
        <v>#N/A</v>
      </c>
      <c r="L5632" s="4" t="e">
        <f t="shared" si="573"/>
        <v>#N/A</v>
      </c>
      <c r="M5632" s="4"/>
    </row>
    <row r="5633" spans="1:13" x14ac:dyDescent="0.2">
      <c r="A5633" s="4">
        <f t="shared" si="570"/>
        <v>11252</v>
      </c>
      <c r="B5633" s="4" t="b">
        <f t="shared" si="571"/>
        <v>0</v>
      </c>
      <c r="C5633" s="5" t="b">
        <f>IF(AND(B5633,A5633&lt;=$G$1),TRUE(),FALSE())</f>
        <v>0</v>
      </c>
      <c r="D5633" s="4" t="e">
        <f>IF(AND($C5632,$I5632),IF(AND($L5632&lt;$C$3,$L5633&gt;=$C$3),$D5632+0.5,IF(AND($L5632&gt;=$C$3,$L5633&lt;$C$3),$D5632+0.5,$D5632)),$D5632)</f>
        <v>#N/A</v>
      </c>
      <c r="E5633" s="4" t="str">
        <f t="shared" si="568"/>
        <v/>
      </c>
      <c r="F5633" s="4" t="str">
        <f>IF(C5633,ROW(),"")</f>
        <v/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>IF(C5633,IF(E5633-$E$7&gt;=$C$1/2,TRUE(),FALSE()),FALSE())</f>
        <v>0</v>
      </c>
      <c r="J5633" s="4" t="e">
        <f t="shared" ca="1" si="569"/>
        <v>#N/A</v>
      </c>
      <c r="K5633" s="4" t="e">
        <f t="shared" si="572"/>
        <v>#N/A</v>
      </c>
      <c r="L5633" s="4" t="e">
        <f t="shared" si="573"/>
        <v>#N/A</v>
      </c>
      <c r="M5633" s="4"/>
    </row>
    <row r="5634" spans="1:13" x14ac:dyDescent="0.2">
      <c r="A5634" s="4">
        <f t="shared" si="570"/>
        <v>11254</v>
      </c>
      <c r="B5634" s="4" t="b">
        <f t="shared" si="571"/>
        <v>0</v>
      </c>
      <c r="C5634" s="5" t="b">
        <f>IF(AND(B5634,A5634&lt;=$G$1),TRUE(),FALSE())</f>
        <v>0</v>
      </c>
      <c r="D5634" s="4" t="e">
        <f>IF(AND($C5633,$I5633),IF(AND($L5633&lt;$C$3,$L5634&gt;=$C$3),$D5633+0.5,IF(AND($L5633&gt;=$C$3,$L5634&lt;$C$3),$D5633+0.5,$D5633)),$D5633)</f>
        <v>#N/A</v>
      </c>
      <c r="E5634" s="4" t="str">
        <f t="shared" si="568"/>
        <v/>
      </c>
      <c r="F5634" s="4" t="str">
        <f>IF(C5634,ROW(),"")</f>
        <v/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>IF(C5634,IF(E5634-$E$7&gt;=$C$1/2,TRUE(),FALSE()),FALSE())</f>
        <v>0</v>
      </c>
      <c r="J5634" s="4" t="e">
        <f t="shared" ca="1" si="569"/>
        <v>#N/A</v>
      </c>
      <c r="K5634" s="4" t="e">
        <f t="shared" si="572"/>
        <v>#N/A</v>
      </c>
      <c r="L5634" s="4" t="e">
        <f t="shared" si="573"/>
        <v>#N/A</v>
      </c>
      <c r="M5634" s="4"/>
    </row>
    <row r="5635" spans="1:13" x14ac:dyDescent="0.2">
      <c r="A5635" s="4">
        <f t="shared" si="570"/>
        <v>11256</v>
      </c>
      <c r="B5635" s="4" t="b">
        <f t="shared" si="571"/>
        <v>0</v>
      </c>
      <c r="C5635" s="5" t="b">
        <f>IF(AND(B5635,A5635&lt;=$G$1),TRUE(),FALSE())</f>
        <v>0</v>
      </c>
      <c r="D5635" s="4" t="e">
        <f>IF(AND($C5634,$I5634),IF(AND($L5634&lt;$C$3,$L5635&gt;=$C$3),$D5634+0.5,IF(AND($L5634&gt;=$C$3,$L5635&lt;$C$3),$D5634+0.5,$D5634)),$D5634)</f>
        <v>#N/A</v>
      </c>
      <c r="E5635" s="4" t="str">
        <f t="shared" si="568"/>
        <v/>
      </c>
      <c r="F5635" s="4" t="str">
        <f>IF(C5635,ROW(),"")</f>
        <v/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>IF(C5635,IF(E5635-$E$7&gt;=$C$1/2,TRUE(),FALSE()),FALSE())</f>
        <v>0</v>
      </c>
      <c r="J5635" s="4" t="e">
        <f t="shared" ca="1" si="569"/>
        <v>#N/A</v>
      </c>
      <c r="K5635" s="4" t="e">
        <f t="shared" si="572"/>
        <v>#N/A</v>
      </c>
      <c r="L5635" s="4" t="e">
        <f t="shared" si="573"/>
        <v>#N/A</v>
      </c>
      <c r="M5635" s="4"/>
    </row>
    <row r="5636" spans="1:13" x14ac:dyDescent="0.2">
      <c r="A5636" s="4">
        <f t="shared" si="570"/>
        <v>11258</v>
      </c>
      <c r="B5636" s="4" t="b">
        <f t="shared" si="571"/>
        <v>0</v>
      </c>
      <c r="C5636" s="5" t="b">
        <f>IF(AND(B5636,A5636&lt;=$G$1),TRUE(),FALSE())</f>
        <v>0</v>
      </c>
      <c r="D5636" s="4" t="e">
        <f>IF(AND($C5635,$I5635),IF(AND($L5635&lt;$C$3,$L5636&gt;=$C$3),$D5635+0.5,IF(AND($L5635&gt;=$C$3,$L5636&lt;$C$3),$D5635+0.5,$D5635)),$D5635)</f>
        <v>#N/A</v>
      </c>
      <c r="E5636" s="4" t="str">
        <f t="shared" si="568"/>
        <v/>
      </c>
      <c r="F5636" s="4" t="str">
        <f>IF(C5636,ROW(),"")</f>
        <v/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>IF(C5636,IF(E5636-$E$7&gt;=$C$1/2,TRUE(),FALSE()),FALSE())</f>
        <v>0</v>
      </c>
      <c r="J5636" s="4" t="e">
        <f t="shared" ca="1" si="569"/>
        <v>#N/A</v>
      </c>
      <c r="K5636" s="4" t="e">
        <f t="shared" si="572"/>
        <v>#N/A</v>
      </c>
      <c r="L5636" s="4" t="e">
        <f t="shared" si="573"/>
        <v>#N/A</v>
      </c>
      <c r="M5636" s="4"/>
    </row>
    <row r="5637" spans="1:13" x14ac:dyDescent="0.2">
      <c r="A5637" s="4">
        <f t="shared" si="570"/>
        <v>11260</v>
      </c>
      <c r="B5637" s="4" t="b">
        <f t="shared" si="571"/>
        <v>0</v>
      </c>
      <c r="C5637" s="5" t="b">
        <f>IF(AND(B5637,A5637&lt;=$G$1),TRUE(),FALSE())</f>
        <v>0</v>
      </c>
      <c r="D5637" s="4" t="e">
        <f>IF(AND($C5636,$I5636),IF(AND($L5636&lt;$C$3,$L5637&gt;=$C$3),$D5636+0.5,IF(AND($L5636&gt;=$C$3,$L5637&lt;$C$3),$D5636+0.5,$D5636)),$D5636)</f>
        <v>#N/A</v>
      </c>
      <c r="E5637" s="4" t="str">
        <f t="shared" si="568"/>
        <v/>
      </c>
      <c r="F5637" s="4" t="str">
        <f>IF(C5637,ROW(),"")</f>
        <v/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>IF(C5637,IF(E5637-$E$7&gt;=$C$1/2,TRUE(),FALSE()),FALSE())</f>
        <v>0</v>
      </c>
      <c r="J5637" s="4" t="e">
        <f t="shared" ca="1" si="569"/>
        <v>#N/A</v>
      </c>
      <c r="K5637" s="4" t="e">
        <f t="shared" si="572"/>
        <v>#N/A</v>
      </c>
      <c r="L5637" s="4" t="e">
        <f t="shared" si="573"/>
        <v>#N/A</v>
      </c>
      <c r="M5637" s="4"/>
    </row>
    <row r="5638" spans="1:13" x14ac:dyDescent="0.2">
      <c r="A5638" s="4">
        <f t="shared" si="570"/>
        <v>11262</v>
      </c>
      <c r="B5638" s="4" t="b">
        <f t="shared" si="571"/>
        <v>0</v>
      </c>
      <c r="C5638" s="5" t="b">
        <f>IF(AND(B5638,A5638&lt;=$G$1),TRUE(),FALSE())</f>
        <v>0</v>
      </c>
      <c r="D5638" s="4" t="e">
        <f>IF(AND($C5637,$I5637),IF(AND($L5637&lt;$C$3,$L5638&gt;=$C$3),$D5637+0.5,IF(AND($L5637&gt;=$C$3,$L5638&lt;$C$3),$D5637+0.5,$D5637)),$D5637)</f>
        <v>#N/A</v>
      </c>
      <c r="E5638" s="4" t="str">
        <f t="shared" si="568"/>
        <v/>
      </c>
      <c r="F5638" s="4" t="str">
        <f>IF(C5638,ROW(),"")</f>
        <v/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>IF(C5638,IF(E5638-$E$7&gt;=$C$1/2,TRUE(),FALSE()),FALSE())</f>
        <v>0</v>
      </c>
      <c r="J5638" s="4" t="e">
        <f t="shared" ca="1" si="569"/>
        <v>#N/A</v>
      </c>
      <c r="K5638" s="4" t="e">
        <f t="shared" si="572"/>
        <v>#N/A</v>
      </c>
      <c r="L5638" s="4" t="e">
        <f t="shared" si="573"/>
        <v>#N/A</v>
      </c>
      <c r="M5638" s="4"/>
    </row>
    <row r="5639" spans="1:13" x14ac:dyDescent="0.2">
      <c r="A5639" s="4">
        <f t="shared" si="570"/>
        <v>11264</v>
      </c>
      <c r="B5639" s="4" t="b">
        <f t="shared" si="571"/>
        <v>0</v>
      </c>
      <c r="C5639" s="5" t="b">
        <f>IF(AND(B5639,A5639&lt;=$G$1),TRUE(),FALSE())</f>
        <v>0</v>
      </c>
      <c r="D5639" s="4" t="e">
        <f>IF(AND($C5638,$I5638),IF(AND($L5638&lt;$C$3,$L5639&gt;=$C$3),$D5638+0.5,IF(AND($L5638&gt;=$C$3,$L5639&lt;$C$3),$D5638+0.5,$D5638)),$D5638)</f>
        <v>#N/A</v>
      </c>
      <c r="E5639" s="4" t="str">
        <f t="shared" ref="E5639:E5702" si="574">IF(C5639,A5639,"")</f>
        <v/>
      </c>
      <c r="F5639" s="4" t="str">
        <f>IF(C5639,ROW(),"")</f>
        <v/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>IF(C5639,IF(E5639-$E$7&gt;=$C$1/2,TRUE(),FALSE()),FALSE())</f>
        <v>0</v>
      </c>
      <c r="J5639" s="4" t="e">
        <f t="shared" ref="J5639:J5702" ca="1" si="575">IF(I5639,IF(C5639,AVERAGE(OFFSET($H$1:$H$27000,ROW()-$C$1/$C$4/2-1,0,$C$1/$C$4+1,1)),NA()),NA())</f>
        <v>#N/A</v>
      </c>
      <c r="K5639" s="4" t="e">
        <f t="shared" si="572"/>
        <v>#N/A</v>
      </c>
      <c r="L5639" s="4" t="e">
        <f t="shared" si="573"/>
        <v>#N/A</v>
      </c>
      <c r="M5639" s="4"/>
    </row>
    <row r="5640" spans="1:13" x14ac:dyDescent="0.2">
      <c r="A5640" s="4">
        <f t="shared" ref="A5640:A5703" si="576">A5639+$C$4</f>
        <v>11266</v>
      </c>
      <c r="B5640" s="4" t="b">
        <f t="shared" ref="B5640:B5703" si="577">IF(ROW()&lt;7+$G$4,TRUE(),FALSE())</f>
        <v>0</v>
      </c>
      <c r="C5640" s="5" t="b">
        <f>IF(AND(B5640,A5640&lt;=$G$1),TRUE(),FALSE())</f>
        <v>0</v>
      </c>
      <c r="D5640" s="4" t="e">
        <f>IF(AND($C5639,$I5639),IF(AND($L5639&lt;$C$3,$L5640&gt;=$C$3),$D5639+0.5,IF(AND($L5639&gt;=$C$3,$L5640&lt;$C$3),$D5639+0.5,$D5639)),$D5639)</f>
        <v>#N/A</v>
      </c>
      <c r="E5640" s="4" t="str">
        <f t="shared" si="574"/>
        <v/>
      </c>
      <c r="F5640" s="4" t="str">
        <f>IF(C5640,ROW(),"")</f>
        <v/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>IF(C5640,IF(E5640-$E$7&gt;=$C$1/2,TRUE(),FALSE()),FALSE())</f>
        <v>0</v>
      </c>
      <c r="J5640" s="4" t="e">
        <f t="shared" ca="1" si="575"/>
        <v>#N/A</v>
      </c>
      <c r="K5640" s="4" t="e">
        <f t="shared" ref="K5640:K5703" si="578">IF(I5640,ABS(INDEX($J$1:$J$27000,ROW()+$C$1/$C$4/2)-INDEX($J$1:$J$27000,ROW()-$C$1/$C$4/2)),NA())</f>
        <v>#N/A</v>
      </c>
      <c r="L5640" s="4" t="e">
        <f t="shared" ref="L5640:L5703" si="579">IF(AND(C5640,I5640),INDEX($K$1:$K$27000,ROW()+$C$1/$C$4+1),NA())</f>
        <v>#N/A</v>
      </c>
      <c r="M5640" s="4"/>
    </row>
    <row r="5641" spans="1:13" x14ac:dyDescent="0.2">
      <c r="A5641" s="4">
        <f t="shared" si="576"/>
        <v>11268</v>
      </c>
      <c r="B5641" s="4" t="b">
        <f t="shared" si="577"/>
        <v>0</v>
      </c>
      <c r="C5641" s="5" t="b">
        <f>IF(AND(B5641,A5641&lt;=$G$1),TRUE(),FALSE())</f>
        <v>0</v>
      </c>
      <c r="D5641" s="4" t="e">
        <f>IF(AND($C5640,$I5640),IF(AND($L5640&lt;$C$3,$L5641&gt;=$C$3),$D5640+0.5,IF(AND($L5640&gt;=$C$3,$L5641&lt;$C$3),$D5640+0.5,$D5640)),$D5640)</f>
        <v>#N/A</v>
      </c>
      <c r="E5641" s="4" t="str">
        <f t="shared" si="574"/>
        <v/>
      </c>
      <c r="F5641" s="4" t="str">
        <f>IF(C5641,ROW(),"")</f>
        <v/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>IF(C5641,IF(E5641-$E$7&gt;=$C$1/2,TRUE(),FALSE()),FALSE())</f>
        <v>0</v>
      </c>
      <c r="J5641" s="4" t="e">
        <f t="shared" ca="1" si="575"/>
        <v>#N/A</v>
      </c>
      <c r="K5641" s="4" t="e">
        <f t="shared" si="578"/>
        <v>#N/A</v>
      </c>
      <c r="L5641" s="4" t="e">
        <f t="shared" si="579"/>
        <v>#N/A</v>
      </c>
      <c r="M5641" s="4"/>
    </row>
    <row r="5642" spans="1:13" x14ac:dyDescent="0.2">
      <c r="A5642" s="4">
        <f t="shared" si="576"/>
        <v>11270</v>
      </c>
      <c r="B5642" s="4" t="b">
        <f t="shared" si="577"/>
        <v>0</v>
      </c>
      <c r="C5642" s="5" t="b">
        <f>IF(AND(B5642,A5642&lt;=$G$1),TRUE(),FALSE())</f>
        <v>0</v>
      </c>
      <c r="D5642" s="4" t="e">
        <f>IF(AND($C5641,$I5641),IF(AND($L5641&lt;$C$3,$L5642&gt;=$C$3),$D5641+0.5,IF(AND($L5641&gt;=$C$3,$L5642&lt;$C$3),$D5641+0.5,$D5641)),$D5641)</f>
        <v>#N/A</v>
      </c>
      <c r="E5642" s="4" t="str">
        <f t="shared" si="574"/>
        <v/>
      </c>
      <c r="F5642" s="4" t="str">
        <f>IF(C5642,ROW(),"")</f>
        <v/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>IF(C5642,IF(E5642-$E$7&gt;=$C$1/2,TRUE(),FALSE()),FALSE())</f>
        <v>0</v>
      </c>
      <c r="J5642" s="4" t="e">
        <f t="shared" ca="1" si="575"/>
        <v>#N/A</v>
      </c>
      <c r="K5642" s="4" t="e">
        <f t="shared" si="578"/>
        <v>#N/A</v>
      </c>
      <c r="L5642" s="4" t="e">
        <f t="shared" si="579"/>
        <v>#N/A</v>
      </c>
      <c r="M5642" s="4"/>
    </row>
    <row r="5643" spans="1:13" x14ac:dyDescent="0.2">
      <c r="A5643" s="4">
        <f t="shared" si="576"/>
        <v>11272</v>
      </c>
      <c r="B5643" s="4" t="b">
        <f t="shared" si="577"/>
        <v>0</v>
      </c>
      <c r="C5643" s="5" t="b">
        <f>IF(AND(B5643,A5643&lt;=$G$1),TRUE(),FALSE())</f>
        <v>0</v>
      </c>
      <c r="D5643" s="4" t="e">
        <f>IF(AND($C5642,$I5642),IF(AND($L5642&lt;$C$3,$L5643&gt;=$C$3),$D5642+0.5,IF(AND($L5642&gt;=$C$3,$L5643&lt;$C$3),$D5642+0.5,$D5642)),$D5642)</f>
        <v>#N/A</v>
      </c>
      <c r="E5643" s="4" t="str">
        <f t="shared" si="574"/>
        <v/>
      </c>
      <c r="F5643" s="4" t="str">
        <f>IF(C5643,ROW(),"")</f>
        <v/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>IF(C5643,IF(E5643-$E$7&gt;=$C$1/2,TRUE(),FALSE()),FALSE())</f>
        <v>0</v>
      </c>
      <c r="J5643" s="4" t="e">
        <f t="shared" ca="1" si="575"/>
        <v>#N/A</v>
      </c>
      <c r="K5643" s="4" t="e">
        <f t="shared" si="578"/>
        <v>#N/A</v>
      </c>
      <c r="L5643" s="4" t="e">
        <f t="shared" si="579"/>
        <v>#N/A</v>
      </c>
      <c r="M5643" s="4"/>
    </row>
    <row r="5644" spans="1:13" x14ac:dyDescent="0.2">
      <c r="A5644" s="4">
        <f t="shared" si="576"/>
        <v>11274</v>
      </c>
      <c r="B5644" s="4" t="b">
        <f t="shared" si="577"/>
        <v>0</v>
      </c>
      <c r="C5644" s="5" t="b">
        <f>IF(AND(B5644,A5644&lt;=$G$1),TRUE(),FALSE())</f>
        <v>0</v>
      </c>
      <c r="D5644" s="4" t="e">
        <f>IF(AND($C5643,$I5643),IF(AND($L5643&lt;$C$3,$L5644&gt;=$C$3),$D5643+0.5,IF(AND($L5643&gt;=$C$3,$L5644&lt;$C$3),$D5643+0.5,$D5643)),$D5643)</f>
        <v>#N/A</v>
      </c>
      <c r="E5644" s="4" t="str">
        <f t="shared" si="574"/>
        <v/>
      </c>
      <c r="F5644" s="4" t="str">
        <f>IF(C5644,ROW(),"")</f>
        <v/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>IF(C5644,IF(E5644-$E$7&gt;=$C$1/2,TRUE(),FALSE()),FALSE())</f>
        <v>0</v>
      </c>
      <c r="J5644" s="4" t="e">
        <f t="shared" ca="1" si="575"/>
        <v>#N/A</v>
      </c>
      <c r="K5644" s="4" t="e">
        <f t="shared" si="578"/>
        <v>#N/A</v>
      </c>
      <c r="L5644" s="4" t="e">
        <f t="shared" si="579"/>
        <v>#N/A</v>
      </c>
      <c r="M5644" s="4"/>
    </row>
    <row r="5645" spans="1:13" x14ac:dyDescent="0.2">
      <c r="A5645" s="4">
        <f t="shared" si="576"/>
        <v>11276</v>
      </c>
      <c r="B5645" s="4" t="b">
        <f t="shared" si="577"/>
        <v>0</v>
      </c>
      <c r="C5645" s="5" t="b">
        <f>IF(AND(B5645,A5645&lt;=$G$1),TRUE(),FALSE())</f>
        <v>0</v>
      </c>
      <c r="D5645" s="4" t="e">
        <f>IF(AND($C5644,$I5644),IF(AND($L5644&lt;$C$3,$L5645&gt;=$C$3),$D5644+0.5,IF(AND($L5644&gt;=$C$3,$L5645&lt;$C$3),$D5644+0.5,$D5644)),$D5644)</f>
        <v>#N/A</v>
      </c>
      <c r="E5645" s="4" t="str">
        <f t="shared" si="574"/>
        <v/>
      </c>
      <c r="F5645" s="4" t="str">
        <f>IF(C5645,ROW(),"")</f>
        <v/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>IF(C5645,IF(E5645-$E$7&gt;=$C$1/2,TRUE(),FALSE()),FALSE())</f>
        <v>0</v>
      </c>
      <c r="J5645" s="4" t="e">
        <f t="shared" ca="1" si="575"/>
        <v>#N/A</v>
      </c>
      <c r="K5645" s="4" t="e">
        <f t="shared" si="578"/>
        <v>#N/A</v>
      </c>
      <c r="L5645" s="4" t="e">
        <f t="shared" si="579"/>
        <v>#N/A</v>
      </c>
      <c r="M5645" s="4"/>
    </row>
    <row r="5646" spans="1:13" x14ac:dyDescent="0.2">
      <c r="A5646" s="4">
        <f t="shared" si="576"/>
        <v>11278</v>
      </c>
      <c r="B5646" s="4" t="b">
        <f t="shared" si="577"/>
        <v>0</v>
      </c>
      <c r="C5646" s="5" t="b">
        <f>IF(AND(B5646,A5646&lt;=$G$1),TRUE(),FALSE())</f>
        <v>0</v>
      </c>
      <c r="D5646" s="4" t="e">
        <f>IF(AND($C5645,$I5645),IF(AND($L5645&lt;$C$3,$L5646&gt;=$C$3),$D5645+0.5,IF(AND($L5645&gt;=$C$3,$L5646&lt;$C$3),$D5645+0.5,$D5645)),$D5645)</f>
        <v>#N/A</v>
      </c>
      <c r="E5646" s="4" t="str">
        <f t="shared" si="574"/>
        <v/>
      </c>
      <c r="F5646" s="4" t="str">
        <f>IF(C5646,ROW(),"")</f>
        <v/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>IF(C5646,IF(E5646-$E$7&gt;=$C$1/2,TRUE(),FALSE()),FALSE())</f>
        <v>0</v>
      </c>
      <c r="J5646" s="4" t="e">
        <f t="shared" ca="1" si="575"/>
        <v>#N/A</v>
      </c>
      <c r="K5646" s="4" t="e">
        <f t="shared" si="578"/>
        <v>#N/A</v>
      </c>
      <c r="L5646" s="4" t="e">
        <f t="shared" si="579"/>
        <v>#N/A</v>
      </c>
      <c r="M5646" s="4"/>
    </row>
    <row r="5647" spans="1:13" x14ac:dyDescent="0.2">
      <c r="A5647" s="4">
        <f t="shared" si="576"/>
        <v>11280</v>
      </c>
      <c r="B5647" s="4" t="b">
        <f t="shared" si="577"/>
        <v>0</v>
      </c>
      <c r="C5647" s="5" t="b">
        <f>IF(AND(B5647,A5647&lt;=$G$1),TRUE(),FALSE())</f>
        <v>0</v>
      </c>
      <c r="D5647" s="4" t="e">
        <f>IF(AND($C5646,$I5646),IF(AND($L5646&lt;$C$3,$L5647&gt;=$C$3),$D5646+0.5,IF(AND($L5646&gt;=$C$3,$L5647&lt;$C$3),$D5646+0.5,$D5646)),$D5646)</f>
        <v>#N/A</v>
      </c>
      <c r="E5647" s="4" t="str">
        <f t="shared" si="574"/>
        <v/>
      </c>
      <c r="F5647" s="4" t="str">
        <f>IF(C5647,ROW(),"")</f>
        <v/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>IF(C5647,IF(E5647-$E$7&gt;=$C$1/2,TRUE(),FALSE()),FALSE())</f>
        <v>0</v>
      </c>
      <c r="J5647" s="4" t="e">
        <f t="shared" ca="1" si="575"/>
        <v>#N/A</v>
      </c>
      <c r="K5647" s="4" t="e">
        <f t="shared" si="578"/>
        <v>#N/A</v>
      </c>
      <c r="L5647" s="4" t="e">
        <f t="shared" si="579"/>
        <v>#N/A</v>
      </c>
      <c r="M5647" s="4"/>
    </row>
    <row r="5648" spans="1:13" x14ac:dyDescent="0.2">
      <c r="A5648" s="4">
        <f t="shared" si="576"/>
        <v>11282</v>
      </c>
      <c r="B5648" s="4" t="b">
        <f t="shared" si="577"/>
        <v>0</v>
      </c>
      <c r="C5648" s="5" t="b">
        <f>IF(AND(B5648,A5648&lt;=$G$1),TRUE(),FALSE())</f>
        <v>0</v>
      </c>
      <c r="D5648" s="4" t="e">
        <f>IF(AND($C5647,$I5647),IF(AND($L5647&lt;$C$3,$L5648&gt;=$C$3),$D5647+0.5,IF(AND($L5647&gt;=$C$3,$L5648&lt;$C$3),$D5647+0.5,$D5647)),$D5647)</f>
        <v>#N/A</v>
      </c>
      <c r="E5648" s="4" t="str">
        <f t="shared" si="574"/>
        <v/>
      </c>
      <c r="F5648" s="4" t="str">
        <f>IF(C5648,ROW(),"")</f>
        <v/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>IF(C5648,IF(E5648-$E$7&gt;=$C$1/2,TRUE(),FALSE()),FALSE())</f>
        <v>0</v>
      </c>
      <c r="J5648" s="4" t="e">
        <f t="shared" ca="1" si="575"/>
        <v>#N/A</v>
      </c>
      <c r="K5648" s="4" t="e">
        <f t="shared" si="578"/>
        <v>#N/A</v>
      </c>
      <c r="L5648" s="4" t="e">
        <f t="shared" si="579"/>
        <v>#N/A</v>
      </c>
      <c r="M5648" s="4"/>
    </row>
    <row r="5649" spans="1:13" x14ac:dyDescent="0.2">
      <c r="A5649" s="4">
        <f t="shared" si="576"/>
        <v>11284</v>
      </c>
      <c r="B5649" s="4" t="b">
        <f t="shared" si="577"/>
        <v>0</v>
      </c>
      <c r="C5649" s="5" t="b">
        <f>IF(AND(B5649,A5649&lt;=$G$1),TRUE(),FALSE())</f>
        <v>0</v>
      </c>
      <c r="D5649" s="4" t="e">
        <f>IF(AND($C5648,$I5648),IF(AND($L5648&lt;$C$3,$L5649&gt;=$C$3),$D5648+0.5,IF(AND($L5648&gt;=$C$3,$L5649&lt;$C$3),$D5648+0.5,$D5648)),$D5648)</f>
        <v>#N/A</v>
      </c>
      <c r="E5649" s="4" t="str">
        <f t="shared" si="574"/>
        <v/>
      </c>
      <c r="F5649" s="4" t="str">
        <f>IF(C5649,ROW(),"")</f>
        <v/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>IF(C5649,IF(E5649-$E$7&gt;=$C$1/2,TRUE(),FALSE()),FALSE())</f>
        <v>0</v>
      </c>
      <c r="J5649" s="4" t="e">
        <f t="shared" ca="1" si="575"/>
        <v>#N/A</v>
      </c>
      <c r="K5649" s="4" t="e">
        <f t="shared" si="578"/>
        <v>#N/A</v>
      </c>
      <c r="L5649" s="4" t="e">
        <f t="shared" si="579"/>
        <v>#N/A</v>
      </c>
      <c r="M5649" s="4"/>
    </row>
    <row r="5650" spans="1:13" x14ac:dyDescent="0.2">
      <c r="A5650" s="4">
        <f t="shared" si="576"/>
        <v>11286</v>
      </c>
      <c r="B5650" s="4" t="b">
        <f t="shared" si="577"/>
        <v>0</v>
      </c>
      <c r="C5650" s="5" t="b">
        <f>IF(AND(B5650,A5650&lt;=$G$1),TRUE(),FALSE())</f>
        <v>0</v>
      </c>
      <c r="D5650" s="4" t="e">
        <f>IF(AND($C5649,$I5649),IF(AND($L5649&lt;$C$3,$L5650&gt;=$C$3),$D5649+0.5,IF(AND($L5649&gt;=$C$3,$L5650&lt;$C$3),$D5649+0.5,$D5649)),$D5649)</f>
        <v>#N/A</v>
      </c>
      <c r="E5650" s="4" t="str">
        <f t="shared" si="574"/>
        <v/>
      </c>
      <c r="F5650" s="4" t="str">
        <f>IF(C5650,ROW(),"")</f>
        <v/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>IF(C5650,IF(E5650-$E$7&gt;=$C$1/2,TRUE(),FALSE()),FALSE())</f>
        <v>0</v>
      </c>
      <c r="J5650" s="4" t="e">
        <f t="shared" ca="1" si="575"/>
        <v>#N/A</v>
      </c>
      <c r="K5650" s="4" t="e">
        <f t="shared" si="578"/>
        <v>#N/A</v>
      </c>
      <c r="L5650" s="4" t="e">
        <f t="shared" si="579"/>
        <v>#N/A</v>
      </c>
      <c r="M5650" s="4"/>
    </row>
    <row r="5651" spans="1:13" x14ac:dyDescent="0.2">
      <c r="A5651" s="4">
        <f t="shared" si="576"/>
        <v>11288</v>
      </c>
      <c r="B5651" s="4" t="b">
        <f t="shared" si="577"/>
        <v>0</v>
      </c>
      <c r="C5651" s="5" t="b">
        <f>IF(AND(B5651,A5651&lt;=$G$1),TRUE(),FALSE())</f>
        <v>0</v>
      </c>
      <c r="D5651" s="4" t="e">
        <f>IF(AND($C5650,$I5650),IF(AND($L5650&lt;$C$3,$L5651&gt;=$C$3),$D5650+0.5,IF(AND($L5650&gt;=$C$3,$L5651&lt;$C$3),$D5650+0.5,$D5650)),$D5650)</f>
        <v>#N/A</v>
      </c>
      <c r="E5651" s="4" t="str">
        <f t="shared" si="574"/>
        <v/>
      </c>
      <c r="F5651" s="4" t="str">
        <f>IF(C5651,ROW(),"")</f>
        <v/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>IF(C5651,IF(E5651-$E$7&gt;=$C$1/2,TRUE(),FALSE()),FALSE())</f>
        <v>0</v>
      </c>
      <c r="J5651" s="4" t="e">
        <f t="shared" ca="1" si="575"/>
        <v>#N/A</v>
      </c>
      <c r="K5651" s="4" t="e">
        <f t="shared" si="578"/>
        <v>#N/A</v>
      </c>
      <c r="L5651" s="4" t="e">
        <f t="shared" si="579"/>
        <v>#N/A</v>
      </c>
      <c r="M5651" s="4"/>
    </row>
    <row r="5652" spans="1:13" x14ac:dyDescent="0.2">
      <c r="A5652" s="4">
        <f t="shared" si="576"/>
        <v>11290</v>
      </c>
      <c r="B5652" s="4" t="b">
        <f t="shared" si="577"/>
        <v>0</v>
      </c>
      <c r="C5652" s="5" t="b">
        <f>IF(AND(B5652,A5652&lt;=$G$1),TRUE(),FALSE())</f>
        <v>0</v>
      </c>
      <c r="D5652" s="4" t="e">
        <f>IF(AND($C5651,$I5651),IF(AND($L5651&lt;$C$3,$L5652&gt;=$C$3),$D5651+0.5,IF(AND($L5651&gt;=$C$3,$L5652&lt;$C$3),$D5651+0.5,$D5651)),$D5651)</f>
        <v>#N/A</v>
      </c>
      <c r="E5652" s="4" t="str">
        <f t="shared" si="574"/>
        <v/>
      </c>
      <c r="F5652" s="4" t="str">
        <f>IF(C5652,ROW(),"")</f>
        <v/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>IF(C5652,IF(E5652-$E$7&gt;=$C$1/2,TRUE(),FALSE()),FALSE())</f>
        <v>0</v>
      </c>
      <c r="J5652" s="4" t="e">
        <f t="shared" ca="1" si="575"/>
        <v>#N/A</v>
      </c>
      <c r="K5652" s="4" t="e">
        <f t="shared" si="578"/>
        <v>#N/A</v>
      </c>
      <c r="L5652" s="4" t="e">
        <f t="shared" si="579"/>
        <v>#N/A</v>
      </c>
      <c r="M5652" s="4"/>
    </row>
    <row r="5653" spans="1:13" x14ac:dyDescent="0.2">
      <c r="A5653" s="4">
        <f t="shared" si="576"/>
        <v>11292</v>
      </c>
      <c r="B5653" s="4" t="b">
        <f t="shared" si="577"/>
        <v>0</v>
      </c>
      <c r="C5653" s="5" t="b">
        <f>IF(AND(B5653,A5653&lt;=$G$1),TRUE(),FALSE())</f>
        <v>0</v>
      </c>
      <c r="D5653" s="4" t="e">
        <f>IF(AND($C5652,$I5652),IF(AND($L5652&lt;$C$3,$L5653&gt;=$C$3),$D5652+0.5,IF(AND($L5652&gt;=$C$3,$L5653&lt;$C$3),$D5652+0.5,$D5652)),$D5652)</f>
        <v>#N/A</v>
      </c>
      <c r="E5653" s="4" t="str">
        <f t="shared" si="574"/>
        <v/>
      </c>
      <c r="F5653" s="4" t="str">
        <f>IF(C5653,ROW(),"")</f>
        <v/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>IF(C5653,IF(E5653-$E$7&gt;=$C$1/2,TRUE(),FALSE()),FALSE())</f>
        <v>0</v>
      </c>
      <c r="J5653" s="4" t="e">
        <f t="shared" ca="1" si="575"/>
        <v>#N/A</v>
      </c>
      <c r="K5653" s="4" t="e">
        <f t="shared" si="578"/>
        <v>#N/A</v>
      </c>
      <c r="L5653" s="4" t="e">
        <f t="shared" si="579"/>
        <v>#N/A</v>
      </c>
      <c r="M5653" s="4"/>
    </row>
    <row r="5654" spans="1:13" x14ac:dyDescent="0.2">
      <c r="A5654" s="4">
        <f t="shared" si="576"/>
        <v>11294</v>
      </c>
      <c r="B5654" s="4" t="b">
        <f t="shared" si="577"/>
        <v>0</v>
      </c>
      <c r="C5654" s="5" t="b">
        <f>IF(AND(B5654,A5654&lt;=$G$1),TRUE(),FALSE())</f>
        <v>0</v>
      </c>
      <c r="D5654" s="4" t="e">
        <f>IF(AND($C5653,$I5653),IF(AND($L5653&lt;$C$3,$L5654&gt;=$C$3),$D5653+0.5,IF(AND($L5653&gt;=$C$3,$L5654&lt;$C$3),$D5653+0.5,$D5653)),$D5653)</f>
        <v>#N/A</v>
      </c>
      <c r="E5654" s="4" t="str">
        <f t="shared" si="574"/>
        <v/>
      </c>
      <c r="F5654" s="4" t="str">
        <f>IF(C5654,ROW(),"")</f>
        <v/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>IF(C5654,IF(E5654-$E$7&gt;=$C$1/2,TRUE(),FALSE()),FALSE())</f>
        <v>0</v>
      </c>
      <c r="J5654" s="4" t="e">
        <f t="shared" ca="1" si="575"/>
        <v>#N/A</v>
      </c>
      <c r="K5654" s="4" t="e">
        <f t="shared" si="578"/>
        <v>#N/A</v>
      </c>
      <c r="L5654" s="4" t="e">
        <f t="shared" si="579"/>
        <v>#N/A</v>
      </c>
      <c r="M5654" s="4"/>
    </row>
    <row r="5655" spans="1:13" x14ac:dyDescent="0.2">
      <c r="A5655" s="4">
        <f t="shared" si="576"/>
        <v>11296</v>
      </c>
      <c r="B5655" s="4" t="b">
        <f t="shared" si="577"/>
        <v>0</v>
      </c>
      <c r="C5655" s="5" t="b">
        <f>IF(AND(B5655,A5655&lt;=$G$1),TRUE(),FALSE())</f>
        <v>0</v>
      </c>
      <c r="D5655" s="4" t="e">
        <f>IF(AND($C5654,$I5654),IF(AND($L5654&lt;$C$3,$L5655&gt;=$C$3),$D5654+0.5,IF(AND($L5654&gt;=$C$3,$L5655&lt;$C$3),$D5654+0.5,$D5654)),$D5654)</f>
        <v>#N/A</v>
      </c>
      <c r="E5655" s="4" t="str">
        <f t="shared" si="574"/>
        <v/>
      </c>
      <c r="F5655" s="4" t="str">
        <f>IF(C5655,ROW(),"")</f>
        <v/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>IF(C5655,IF(E5655-$E$7&gt;=$C$1/2,TRUE(),FALSE()),FALSE())</f>
        <v>0</v>
      </c>
      <c r="J5655" s="4" t="e">
        <f t="shared" ca="1" si="575"/>
        <v>#N/A</v>
      </c>
      <c r="K5655" s="4" t="e">
        <f t="shared" si="578"/>
        <v>#N/A</v>
      </c>
      <c r="L5655" s="4" t="e">
        <f t="shared" si="579"/>
        <v>#N/A</v>
      </c>
      <c r="M5655" s="4"/>
    </row>
    <row r="5656" spans="1:13" x14ac:dyDescent="0.2">
      <c r="A5656" s="4">
        <f t="shared" si="576"/>
        <v>11298</v>
      </c>
      <c r="B5656" s="4" t="b">
        <f t="shared" si="577"/>
        <v>0</v>
      </c>
      <c r="C5656" s="5" t="b">
        <f>IF(AND(B5656,A5656&lt;=$G$1),TRUE(),FALSE())</f>
        <v>0</v>
      </c>
      <c r="D5656" s="4" t="e">
        <f>IF(AND($C5655,$I5655),IF(AND($L5655&lt;$C$3,$L5656&gt;=$C$3),$D5655+0.5,IF(AND($L5655&gt;=$C$3,$L5656&lt;$C$3),$D5655+0.5,$D5655)),$D5655)</f>
        <v>#N/A</v>
      </c>
      <c r="E5656" s="4" t="str">
        <f t="shared" si="574"/>
        <v/>
      </c>
      <c r="F5656" s="4" t="str">
        <f>IF(C5656,ROW(),"")</f>
        <v/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>IF(C5656,IF(E5656-$E$7&gt;=$C$1/2,TRUE(),FALSE()),FALSE())</f>
        <v>0</v>
      </c>
      <c r="J5656" s="4" t="e">
        <f t="shared" ca="1" si="575"/>
        <v>#N/A</v>
      </c>
      <c r="K5656" s="4" t="e">
        <f t="shared" si="578"/>
        <v>#N/A</v>
      </c>
      <c r="L5656" s="4" t="e">
        <f t="shared" si="579"/>
        <v>#N/A</v>
      </c>
      <c r="M5656" s="4"/>
    </row>
    <row r="5657" spans="1:13" x14ac:dyDescent="0.2">
      <c r="A5657" s="4">
        <f t="shared" si="576"/>
        <v>11300</v>
      </c>
      <c r="B5657" s="4" t="b">
        <f t="shared" si="577"/>
        <v>0</v>
      </c>
      <c r="C5657" s="5" t="b">
        <f>IF(AND(B5657,A5657&lt;=$G$1),TRUE(),FALSE())</f>
        <v>0</v>
      </c>
      <c r="D5657" s="4" t="e">
        <f>IF(AND($C5656,$I5656),IF(AND($L5656&lt;$C$3,$L5657&gt;=$C$3),$D5656+0.5,IF(AND($L5656&gt;=$C$3,$L5657&lt;$C$3),$D5656+0.5,$D5656)),$D5656)</f>
        <v>#N/A</v>
      </c>
      <c r="E5657" s="4" t="str">
        <f t="shared" si="574"/>
        <v/>
      </c>
      <c r="F5657" s="4" t="str">
        <f>IF(C5657,ROW(),"")</f>
        <v/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>IF(C5657,IF(E5657-$E$7&gt;=$C$1/2,TRUE(),FALSE()),FALSE())</f>
        <v>0</v>
      </c>
      <c r="J5657" s="4" t="e">
        <f t="shared" ca="1" si="575"/>
        <v>#N/A</v>
      </c>
      <c r="K5657" s="4" t="e">
        <f t="shared" si="578"/>
        <v>#N/A</v>
      </c>
      <c r="L5657" s="4" t="e">
        <f t="shared" si="579"/>
        <v>#N/A</v>
      </c>
      <c r="M5657" s="4"/>
    </row>
    <row r="5658" spans="1:13" x14ac:dyDescent="0.2">
      <c r="A5658" s="4">
        <f t="shared" si="576"/>
        <v>11302</v>
      </c>
      <c r="B5658" s="4" t="b">
        <f t="shared" si="577"/>
        <v>0</v>
      </c>
      <c r="C5658" s="5" t="b">
        <f>IF(AND(B5658,A5658&lt;=$G$1),TRUE(),FALSE())</f>
        <v>0</v>
      </c>
      <c r="D5658" s="4" t="e">
        <f>IF(AND($C5657,$I5657),IF(AND($L5657&lt;$C$3,$L5658&gt;=$C$3),$D5657+0.5,IF(AND($L5657&gt;=$C$3,$L5658&lt;$C$3),$D5657+0.5,$D5657)),$D5657)</f>
        <v>#N/A</v>
      </c>
      <c r="E5658" s="4" t="str">
        <f t="shared" si="574"/>
        <v/>
      </c>
      <c r="F5658" s="4" t="str">
        <f>IF(C5658,ROW(),"")</f>
        <v/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>IF(C5658,IF(E5658-$E$7&gt;=$C$1/2,TRUE(),FALSE()),FALSE())</f>
        <v>0</v>
      </c>
      <c r="J5658" s="4" t="e">
        <f t="shared" ca="1" si="575"/>
        <v>#N/A</v>
      </c>
      <c r="K5658" s="4" t="e">
        <f t="shared" si="578"/>
        <v>#N/A</v>
      </c>
      <c r="L5658" s="4" t="e">
        <f t="shared" si="579"/>
        <v>#N/A</v>
      </c>
      <c r="M5658" s="4"/>
    </row>
    <row r="5659" spans="1:13" x14ac:dyDescent="0.2">
      <c r="A5659" s="4">
        <f t="shared" si="576"/>
        <v>11304</v>
      </c>
      <c r="B5659" s="4" t="b">
        <f t="shared" si="577"/>
        <v>0</v>
      </c>
      <c r="C5659" s="5" t="b">
        <f>IF(AND(B5659,A5659&lt;=$G$1),TRUE(),FALSE())</f>
        <v>0</v>
      </c>
      <c r="D5659" s="4" t="e">
        <f>IF(AND($C5658,$I5658),IF(AND($L5658&lt;$C$3,$L5659&gt;=$C$3),$D5658+0.5,IF(AND($L5658&gt;=$C$3,$L5659&lt;$C$3),$D5658+0.5,$D5658)),$D5658)</f>
        <v>#N/A</v>
      </c>
      <c r="E5659" s="4" t="str">
        <f t="shared" si="574"/>
        <v/>
      </c>
      <c r="F5659" s="4" t="str">
        <f>IF(C5659,ROW(),"")</f>
        <v/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>IF(C5659,IF(E5659-$E$7&gt;=$C$1/2,TRUE(),FALSE()),FALSE())</f>
        <v>0</v>
      </c>
      <c r="J5659" s="4" t="e">
        <f t="shared" ca="1" si="575"/>
        <v>#N/A</v>
      </c>
      <c r="K5659" s="4" t="e">
        <f t="shared" si="578"/>
        <v>#N/A</v>
      </c>
      <c r="L5659" s="4" t="e">
        <f t="shared" si="579"/>
        <v>#N/A</v>
      </c>
      <c r="M5659" s="4"/>
    </row>
    <row r="5660" spans="1:13" x14ac:dyDescent="0.2">
      <c r="A5660" s="4">
        <f t="shared" si="576"/>
        <v>11306</v>
      </c>
      <c r="B5660" s="4" t="b">
        <f t="shared" si="577"/>
        <v>0</v>
      </c>
      <c r="C5660" s="5" t="b">
        <f>IF(AND(B5660,A5660&lt;=$G$1),TRUE(),FALSE())</f>
        <v>0</v>
      </c>
      <c r="D5660" s="4" t="e">
        <f>IF(AND($C5659,$I5659),IF(AND($L5659&lt;$C$3,$L5660&gt;=$C$3),$D5659+0.5,IF(AND($L5659&gt;=$C$3,$L5660&lt;$C$3),$D5659+0.5,$D5659)),$D5659)</f>
        <v>#N/A</v>
      </c>
      <c r="E5660" s="4" t="str">
        <f t="shared" si="574"/>
        <v/>
      </c>
      <c r="F5660" s="4" t="str">
        <f>IF(C5660,ROW(),"")</f>
        <v/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>IF(C5660,IF(E5660-$E$7&gt;=$C$1/2,TRUE(),FALSE()),FALSE())</f>
        <v>0</v>
      </c>
      <c r="J5660" s="4" t="e">
        <f t="shared" ca="1" si="575"/>
        <v>#N/A</v>
      </c>
      <c r="K5660" s="4" t="e">
        <f t="shared" si="578"/>
        <v>#N/A</v>
      </c>
      <c r="L5660" s="4" t="e">
        <f t="shared" si="579"/>
        <v>#N/A</v>
      </c>
      <c r="M5660" s="4"/>
    </row>
    <row r="5661" spans="1:13" x14ac:dyDescent="0.2">
      <c r="A5661" s="4">
        <f t="shared" si="576"/>
        <v>11308</v>
      </c>
      <c r="B5661" s="4" t="b">
        <f t="shared" si="577"/>
        <v>0</v>
      </c>
      <c r="C5661" s="5" t="b">
        <f>IF(AND(B5661,A5661&lt;=$G$1),TRUE(),FALSE())</f>
        <v>0</v>
      </c>
      <c r="D5661" s="4" t="e">
        <f>IF(AND($C5660,$I5660),IF(AND($L5660&lt;$C$3,$L5661&gt;=$C$3),$D5660+0.5,IF(AND($L5660&gt;=$C$3,$L5661&lt;$C$3),$D5660+0.5,$D5660)),$D5660)</f>
        <v>#N/A</v>
      </c>
      <c r="E5661" s="4" t="str">
        <f t="shared" si="574"/>
        <v/>
      </c>
      <c r="F5661" s="4" t="str">
        <f>IF(C5661,ROW(),"")</f>
        <v/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>IF(C5661,IF(E5661-$E$7&gt;=$C$1/2,TRUE(),FALSE()),FALSE())</f>
        <v>0</v>
      </c>
      <c r="J5661" s="4" t="e">
        <f t="shared" ca="1" si="575"/>
        <v>#N/A</v>
      </c>
      <c r="K5661" s="4" t="e">
        <f t="shared" si="578"/>
        <v>#N/A</v>
      </c>
      <c r="L5661" s="4" t="e">
        <f t="shared" si="579"/>
        <v>#N/A</v>
      </c>
      <c r="M5661" s="4"/>
    </row>
    <row r="5662" spans="1:13" x14ac:dyDescent="0.2">
      <c r="A5662" s="4">
        <f t="shared" si="576"/>
        <v>11310</v>
      </c>
      <c r="B5662" s="4" t="b">
        <f t="shared" si="577"/>
        <v>0</v>
      </c>
      <c r="C5662" s="5" t="b">
        <f>IF(AND(B5662,A5662&lt;=$G$1),TRUE(),FALSE())</f>
        <v>0</v>
      </c>
      <c r="D5662" s="4" t="e">
        <f>IF(AND($C5661,$I5661),IF(AND($L5661&lt;$C$3,$L5662&gt;=$C$3),$D5661+0.5,IF(AND($L5661&gt;=$C$3,$L5662&lt;$C$3),$D5661+0.5,$D5661)),$D5661)</f>
        <v>#N/A</v>
      </c>
      <c r="E5662" s="4" t="str">
        <f t="shared" si="574"/>
        <v/>
      </c>
      <c r="F5662" s="4" t="str">
        <f>IF(C5662,ROW(),"")</f>
        <v/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>IF(C5662,IF(E5662-$E$7&gt;=$C$1/2,TRUE(),FALSE()),FALSE())</f>
        <v>0</v>
      </c>
      <c r="J5662" s="4" t="e">
        <f t="shared" ca="1" si="575"/>
        <v>#N/A</v>
      </c>
      <c r="K5662" s="4" t="e">
        <f t="shared" si="578"/>
        <v>#N/A</v>
      </c>
      <c r="L5662" s="4" t="e">
        <f t="shared" si="579"/>
        <v>#N/A</v>
      </c>
      <c r="M5662" s="4"/>
    </row>
    <row r="5663" spans="1:13" x14ac:dyDescent="0.2">
      <c r="A5663" s="4">
        <f t="shared" si="576"/>
        <v>11312</v>
      </c>
      <c r="B5663" s="4" t="b">
        <f t="shared" si="577"/>
        <v>0</v>
      </c>
      <c r="C5663" s="5" t="b">
        <f>IF(AND(B5663,A5663&lt;=$G$1),TRUE(),FALSE())</f>
        <v>0</v>
      </c>
      <c r="D5663" s="4" t="e">
        <f>IF(AND($C5662,$I5662),IF(AND($L5662&lt;$C$3,$L5663&gt;=$C$3),$D5662+0.5,IF(AND($L5662&gt;=$C$3,$L5663&lt;$C$3),$D5662+0.5,$D5662)),$D5662)</f>
        <v>#N/A</v>
      </c>
      <c r="E5663" s="4" t="str">
        <f t="shared" si="574"/>
        <v/>
      </c>
      <c r="F5663" s="4" t="str">
        <f>IF(C5663,ROW(),"")</f>
        <v/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>IF(C5663,IF(E5663-$E$7&gt;=$C$1/2,TRUE(),FALSE()),FALSE())</f>
        <v>0</v>
      </c>
      <c r="J5663" s="4" t="e">
        <f t="shared" ca="1" si="575"/>
        <v>#N/A</v>
      </c>
      <c r="K5663" s="4" t="e">
        <f t="shared" si="578"/>
        <v>#N/A</v>
      </c>
      <c r="L5663" s="4" t="e">
        <f t="shared" si="579"/>
        <v>#N/A</v>
      </c>
      <c r="M5663" s="4"/>
    </row>
    <row r="5664" spans="1:13" x14ac:dyDescent="0.2">
      <c r="A5664" s="4">
        <f t="shared" si="576"/>
        <v>11314</v>
      </c>
      <c r="B5664" s="4" t="b">
        <f t="shared" si="577"/>
        <v>0</v>
      </c>
      <c r="C5664" s="5" t="b">
        <f>IF(AND(B5664,A5664&lt;=$G$1),TRUE(),FALSE())</f>
        <v>0</v>
      </c>
      <c r="D5664" s="4" t="e">
        <f>IF(AND($C5663,$I5663),IF(AND($L5663&lt;$C$3,$L5664&gt;=$C$3),$D5663+0.5,IF(AND($L5663&gt;=$C$3,$L5664&lt;$C$3),$D5663+0.5,$D5663)),$D5663)</f>
        <v>#N/A</v>
      </c>
      <c r="E5664" s="4" t="str">
        <f t="shared" si="574"/>
        <v/>
      </c>
      <c r="F5664" s="4" t="str">
        <f>IF(C5664,ROW(),"")</f>
        <v/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>IF(C5664,IF(E5664-$E$7&gt;=$C$1/2,TRUE(),FALSE()),FALSE())</f>
        <v>0</v>
      </c>
      <c r="J5664" s="4" t="e">
        <f t="shared" ca="1" si="575"/>
        <v>#N/A</v>
      </c>
      <c r="K5664" s="4" t="e">
        <f t="shared" si="578"/>
        <v>#N/A</v>
      </c>
      <c r="L5664" s="4" t="e">
        <f t="shared" si="579"/>
        <v>#N/A</v>
      </c>
      <c r="M5664" s="4"/>
    </row>
    <row r="5665" spans="1:13" x14ac:dyDescent="0.2">
      <c r="A5665" s="4">
        <f t="shared" si="576"/>
        <v>11316</v>
      </c>
      <c r="B5665" s="4" t="b">
        <f t="shared" si="577"/>
        <v>0</v>
      </c>
      <c r="C5665" s="5" t="b">
        <f>IF(AND(B5665,A5665&lt;=$G$1),TRUE(),FALSE())</f>
        <v>0</v>
      </c>
      <c r="D5665" s="4" t="e">
        <f>IF(AND($C5664,$I5664),IF(AND($L5664&lt;$C$3,$L5665&gt;=$C$3),$D5664+0.5,IF(AND($L5664&gt;=$C$3,$L5665&lt;$C$3),$D5664+0.5,$D5664)),$D5664)</f>
        <v>#N/A</v>
      </c>
      <c r="E5665" s="4" t="str">
        <f t="shared" si="574"/>
        <v/>
      </c>
      <c r="F5665" s="4" t="str">
        <f>IF(C5665,ROW(),"")</f>
        <v/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>IF(C5665,IF(E5665-$E$7&gt;=$C$1/2,TRUE(),FALSE()),FALSE())</f>
        <v>0</v>
      </c>
      <c r="J5665" s="4" t="e">
        <f t="shared" ca="1" si="575"/>
        <v>#N/A</v>
      </c>
      <c r="K5665" s="4" t="e">
        <f t="shared" si="578"/>
        <v>#N/A</v>
      </c>
      <c r="L5665" s="4" t="e">
        <f t="shared" si="579"/>
        <v>#N/A</v>
      </c>
      <c r="M5665" s="4"/>
    </row>
    <row r="5666" spans="1:13" x14ac:dyDescent="0.2">
      <c r="A5666" s="4">
        <f t="shared" si="576"/>
        <v>11318</v>
      </c>
      <c r="B5666" s="4" t="b">
        <f t="shared" si="577"/>
        <v>0</v>
      </c>
      <c r="C5666" s="5" t="b">
        <f>IF(AND(B5666,A5666&lt;=$G$1),TRUE(),FALSE())</f>
        <v>0</v>
      </c>
      <c r="D5666" s="4" t="e">
        <f>IF(AND($C5665,$I5665),IF(AND($L5665&lt;$C$3,$L5666&gt;=$C$3),$D5665+0.5,IF(AND($L5665&gt;=$C$3,$L5666&lt;$C$3),$D5665+0.5,$D5665)),$D5665)</f>
        <v>#N/A</v>
      </c>
      <c r="E5666" s="4" t="str">
        <f t="shared" si="574"/>
        <v/>
      </c>
      <c r="F5666" s="4" t="str">
        <f>IF(C5666,ROW(),"")</f>
        <v/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>IF(C5666,IF(E5666-$E$7&gt;=$C$1/2,TRUE(),FALSE()),FALSE())</f>
        <v>0</v>
      </c>
      <c r="J5666" s="4" t="e">
        <f t="shared" ca="1" si="575"/>
        <v>#N/A</v>
      </c>
      <c r="K5666" s="4" t="e">
        <f t="shared" si="578"/>
        <v>#N/A</v>
      </c>
      <c r="L5666" s="4" t="e">
        <f t="shared" si="579"/>
        <v>#N/A</v>
      </c>
      <c r="M5666" s="4"/>
    </row>
    <row r="5667" spans="1:13" x14ac:dyDescent="0.2">
      <c r="A5667" s="4">
        <f t="shared" si="576"/>
        <v>11320</v>
      </c>
      <c r="B5667" s="4" t="b">
        <f t="shared" si="577"/>
        <v>0</v>
      </c>
      <c r="C5667" s="5" t="b">
        <f>IF(AND(B5667,A5667&lt;=$G$1),TRUE(),FALSE())</f>
        <v>0</v>
      </c>
      <c r="D5667" s="4" t="e">
        <f>IF(AND($C5666,$I5666),IF(AND($L5666&lt;$C$3,$L5667&gt;=$C$3),$D5666+0.5,IF(AND($L5666&gt;=$C$3,$L5667&lt;$C$3),$D5666+0.5,$D5666)),$D5666)</f>
        <v>#N/A</v>
      </c>
      <c r="E5667" s="4" t="str">
        <f t="shared" si="574"/>
        <v/>
      </c>
      <c r="F5667" s="4" t="str">
        <f>IF(C5667,ROW(),"")</f>
        <v/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>IF(C5667,IF(E5667-$E$7&gt;=$C$1/2,TRUE(),FALSE()),FALSE())</f>
        <v>0</v>
      </c>
      <c r="J5667" s="4" t="e">
        <f t="shared" ca="1" si="575"/>
        <v>#N/A</v>
      </c>
      <c r="K5667" s="4" t="e">
        <f t="shared" si="578"/>
        <v>#N/A</v>
      </c>
      <c r="L5667" s="4" t="e">
        <f t="shared" si="579"/>
        <v>#N/A</v>
      </c>
      <c r="M5667" s="4"/>
    </row>
    <row r="5668" spans="1:13" x14ac:dyDescent="0.2">
      <c r="A5668" s="4">
        <f t="shared" si="576"/>
        <v>11322</v>
      </c>
      <c r="B5668" s="4" t="b">
        <f t="shared" si="577"/>
        <v>0</v>
      </c>
      <c r="C5668" s="5" t="b">
        <f>IF(AND(B5668,A5668&lt;=$G$1),TRUE(),FALSE())</f>
        <v>0</v>
      </c>
      <c r="D5668" s="4" t="e">
        <f>IF(AND($C5667,$I5667),IF(AND($L5667&lt;$C$3,$L5668&gt;=$C$3),$D5667+0.5,IF(AND($L5667&gt;=$C$3,$L5668&lt;$C$3),$D5667+0.5,$D5667)),$D5667)</f>
        <v>#N/A</v>
      </c>
      <c r="E5668" s="4" t="str">
        <f t="shared" si="574"/>
        <v/>
      </c>
      <c r="F5668" s="4" t="str">
        <f>IF(C5668,ROW(),"")</f>
        <v/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>IF(C5668,IF(E5668-$E$7&gt;=$C$1/2,TRUE(),FALSE()),FALSE())</f>
        <v>0</v>
      </c>
      <c r="J5668" s="4" t="e">
        <f t="shared" ca="1" si="575"/>
        <v>#N/A</v>
      </c>
      <c r="K5668" s="4" t="e">
        <f t="shared" si="578"/>
        <v>#N/A</v>
      </c>
      <c r="L5668" s="4" t="e">
        <f t="shared" si="579"/>
        <v>#N/A</v>
      </c>
      <c r="M5668" s="4"/>
    </row>
    <row r="5669" spans="1:13" x14ac:dyDescent="0.2">
      <c r="A5669" s="4">
        <f t="shared" si="576"/>
        <v>11324</v>
      </c>
      <c r="B5669" s="4" t="b">
        <f t="shared" si="577"/>
        <v>0</v>
      </c>
      <c r="C5669" s="5" t="b">
        <f>IF(AND(B5669,A5669&lt;=$G$1),TRUE(),FALSE())</f>
        <v>0</v>
      </c>
      <c r="D5669" s="4" t="e">
        <f>IF(AND($C5668,$I5668),IF(AND($L5668&lt;$C$3,$L5669&gt;=$C$3),$D5668+0.5,IF(AND($L5668&gt;=$C$3,$L5669&lt;$C$3),$D5668+0.5,$D5668)),$D5668)</f>
        <v>#N/A</v>
      </c>
      <c r="E5669" s="4" t="str">
        <f t="shared" si="574"/>
        <v/>
      </c>
      <c r="F5669" s="4" t="str">
        <f>IF(C5669,ROW(),"")</f>
        <v/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>IF(C5669,IF(E5669-$E$7&gt;=$C$1/2,TRUE(),FALSE()),FALSE())</f>
        <v>0</v>
      </c>
      <c r="J5669" s="4" t="e">
        <f t="shared" ca="1" si="575"/>
        <v>#N/A</v>
      </c>
      <c r="K5669" s="4" t="e">
        <f t="shared" si="578"/>
        <v>#N/A</v>
      </c>
      <c r="L5669" s="4" t="e">
        <f t="shared" si="579"/>
        <v>#N/A</v>
      </c>
      <c r="M5669" s="4"/>
    </row>
    <row r="5670" spans="1:13" x14ac:dyDescent="0.2">
      <c r="A5670" s="4">
        <f t="shared" si="576"/>
        <v>11326</v>
      </c>
      <c r="B5670" s="4" t="b">
        <f t="shared" si="577"/>
        <v>0</v>
      </c>
      <c r="C5670" s="5" t="b">
        <f>IF(AND(B5670,A5670&lt;=$G$1),TRUE(),FALSE())</f>
        <v>0</v>
      </c>
      <c r="D5670" s="4" t="e">
        <f>IF(AND($C5669,$I5669),IF(AND($L5669&lt;$C$3,$L5670&gt;=$C$3),$D5669+0.5,IF(AND($L5669&gt;=$C$3,$L5670&lt;$C$3),$D5669+0.5,$D5669)),$D5669)</f>
        <v>#N/A</v>
      </c>
      <c r="E5670" s="4" t="str">
        <f t="shared" si="574"/>
        <v/>
      </c>
      <c r="F5670" s="4" t="str">
        <f>IF(C5670,ROW(),"")</f>
        <v/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>IF(C5670,IF(E5670-$E$7&gt;=$C$1/2,TRUE(),FALSE()),FALSE())</f>
        <v>0</v>
      </c>
      <c r="J5670" s="4" t="e">
        <f t="shared" ca="1" si="575"/>
        <v>#N/A</v>
      </c>
      <c r="K5670" s="4" t="e">
        <f t="shared" si="578"/>
        <v>#N/A</v>
      </c>
      <c r="L5670" s="4" t="e">
        <f t="shared" si="579"/>
        <v>#N/A</v>
      </c>
      <c r="M5670" s="4"/>
    </row>
    <row r="5671" spans="1:13" x14ac:dyDescent="0.2">
      <c r="A5671" s="4">
        <f t="shared" si="576"/>
        <v>11328</v>
      </c>
      <c r="B5671" s="4" t="b">
        <f t="shared" si="577"/>
        <v>0</v>
      </c>
      <c r="C5671" s="5" t="b">
        <f>IF(AND(B5671,A5671&lt;=$G$1),TRUE(),FALSE())</f>
        <v>0</v>
      </c>
      <c r="D5671" s="4" t="e">
        <f>IF(AND($C5670,$I5670),IF(AND($L5670&lt;$C$3,$L5671&gt;=$C$3),$D5670+0.5,IF(AND($L5670&gt;=$C$3,$L5671&lt;$C$3),$D5670+0.5,$D5670)),$D5670)</f>
        <v>#N/A</v>
      </c>
      <c r="E5671" s="4" t="str">
        <f t="shared" si="574"/>
        <v/>
      </c>
      <c r="F5671" s="4" t="str">
        <f>IF(C5671,ROW(),"")</f>
        <v/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>IF(C5671,IF(E5671-$E$7&gt;=$C$1/2,TRUE(),FALSE()),FALSE())</f>
        <v>0</v>
      </c>
      <c r="J5671" s="4" t="e">
        <f t="shared" ca="1" si="575"/>
        <v>#N/A</v>
      </c>
      <c r="K5671" s="4" t="e">
        <f t="shared" si="578"/>
        <v>#N/A</v>
      </c>
      <c r="L5671" s="4" t="e">
        <f t="shared" si="579"/>
        <v>#N/A</v>
      </c>
      <c r="M5671" s="4"/>
    </row>
    <row r="5672" spans="1:13" x14ac:dyDescent="0.2">
      <c r="A5672" s="4">
        <f t="shared" si="576"/>
        <v>11330</v>
      </c>
      <c r="B5672" s="4" t="b">
        <f t="shared" si="577"/>
        <v>0</v>
      </c>
      <c r="C5672" s="5" t="b">
        <f>IF(AND(B5672,A5672&lt;=$G$1),TRUE(),FALSE())</f>
        <v>0</v>
      </c>
      <c r="D5672" s="4" t="e">
        <f>IF(AND($C5671,$I5671),IF(AND($L5671&lt;$C$3,$L5672&gt;=$C$3),$D5671+0.5,IF(AND($L5671&gt;=$C$3,$L5672&lt;$C$3),$D5671+0.5,$D5671)),$D5671)</f>
        <v>#N/A</v>
      </c>
      <c r="E5672" s="4" t="str">
        <f t="shared" si="574"/>
        <v/>
      </c>
      <c r="F5672" s="4" t="str">
        <f>IF(C5672,ROW(),"")</f>
        <v/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>IF(C5672,IF(E5672-$E$7&gt;=$C$1/2,TRUE(),FALSE()),FALSE())</f>
        <v>0</v>
      </c>
      <c r="J5672" s="4" t="e">
        <f t="shared" ca="1" si="575"/>
        <v>#N/A</v>
      </c>
      <c r="K5672" s="4" t="e">
        <f t="shared" si="578"/>
        <v>#N/A</v>
      </c>
      <c r="L5672" s="4" t="e">
        <f t="shared" si="579"/>
        <v>#N/A</v>
      </c>
      <c r="M5672" s="4"/>
    </row>
    <row r="5673" spans="1:13" x14ac:dyDescent="0.2">
      <c r="A5673" s="4">
        <f t="shared" si="576"/>
        <v>11332</v>
      </c>
      <c r="B5673" s="4" t="b">
        <f t="shared" si="577"/>
        <v>0</v>
      </c>
      <c r="C5673" s="5" t="b">
        <f>IF(AND(B5673,A5673&lt;=$G$1),TRUE(),FALSE())</f>
        <v>0</v>
      </c>
      <c r="D5673" s="4" t="e">
        <f>IF(AND($C5672,$I5672),IF(AND($L5672&lt;$C$3,$L5673&gt;=$C$3),$D5672+0.5,IF(AND($L5672&gt;=$C$3,$L5673&lt;$C$3),$D5672+0.5,$D5672)),$D5672)</f>
        <v>#N/A</v>
      </c>
      <c r="E5673" s="4" t="str">
        <f t="shared" si="574"/>
        <v/>
      </c>
      <c r="F5673" s="4" t="str">
        <f>IF(C5673,ROW(),"")</f>
        <v/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>IF(C5673,IF(E5673-$E$7&gt;=$C$1/2,TRUE(),FALSE()),FALSE())</f>
        <v>0</v>
      </c>
      <c r="J5673" s="4" t="e">
        <f t="shared" ca="1" si="575"/>
        <v>#N/A</v>
      </c>
      <c r="K5673" s="4" t="e">
        <f t="shared" si="578"/>
        <v>#N/A</v>
      </c>
      <c r="L5673" s="4" t="e">
        <f t="shared" si="579"/>
        <v>#N/A</v>
      </c>
      <c r="M5673" s="4"/>
    </row>
    <row r="5674" spans="1:13" x14ac:dyDescent="0.2">
      <c r="A5674" s="4">
        <f t="shared" si="576"/>
        <v>11334</v>
      </c>
      <c r="B5674" s="4" t="b">
        <f t="shared" si="577"/>
        <v>0</v>
      </c>
      <c r="C5674" s="5" t="b">
        <f>IF(AND(B5674,A5674&lt;=$G$1),TRUE(),FALSE())</f>
        <v>0</v>
      </c>
      <c r="D5674" s="4" t="e">
        <f>IF(AND($C5673,$I5673),IF(AND($L5673&lt;$C$3,$L5674&gt;=$C$3),$D5673+0.5,IF(AND($L5673&gt;=$C$3,$L5674&lt;$C$3),$D5673+0.5,$D5673)),$D5673)</f>
        <v>#N/A</v>
      </c>
      <c r="E5674" s="4" t="str">
        <f t="shared" si="574"/>
        <v/>
      </c>
      <c r="F5674" s="4" t="str">
        <f>IF(C5674,ROW(),"")</f>
        <v/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>IF(C5674,IF(E5674-$E$7&gt;=$C$1/2,TRUE(),FALSE()),FALSE())</f>
        <v>0</v>
      </c>
      <c r="J5674" s="4" t="e">
        <f t="shared" ca="1" si="575"/>
        <v>#N/A</v>
      </c>
      <c r="K5674" s="4" t="e">
        <f t="shared" si="578"/>
        <v>#N/A</v>
      </c>
      <c r="L5674" s="4" t="e">
        <f t="shared" si="579"/>
        <v>#N/A</v>
      </c>
      <c r="M5674" s="4"/>
    </row>
    <row r="5675" spans="1:13" x14ac:dyDescent="0.2">
      <c r="A5675" s="4">
        <f t="shared" si="576"/>
        <v>11336</v>
      </c>
      <c r="B5675" s="4" t="b">
        <f t="shared" si="577"/>
        <v>0</v>
      </c>
      <c r="C5675" s="5" t="b">
        <f>IF(AND(B5675,A5675&lt;=$G$1),TRUE(),FALSE())</f>
        <v>0</v>
      </c>
      <c r="D5675" s="4" t="e">
        <f>IF(AND($C5674,$I5674),IF(AND($L5674&lt;$C$3,$L5675&gt;=$C$3),$D5674+0.5,IF(AND($L5674&gt;=$C$3,$L5675&lt;$C$3),$D5674+0.5,$D5674)),$D5674)</f>
        <v>#N/A</v>
      </c>
      <c r="E5675" s="4" t="str">
        <f t="shared" si="574"/>
        <v/>
      </c>
      <c r="F5675" s="4" t="str">
        <f>IF(C5675,ROW(),"")</f>
        <v/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>IF(C5675,IF(E5675-$E$7&gt;=$C$1/2,TRUE(),FALSE()),FALSE())</f>
        <v>0</v>
      </c>
      <c r="J5675" s="4" t="e">
        <f t="shared" ca="1" si="575"/>
        <v>#N/A</v>
      </c>
      <c r="K5675" s="4" t="e">
        <f t="shared" si="578"/>
        <v>#N/A</v>
      </c>
      <c r="L5675" s="4" t="e">
        <f t="shared" si="579"/>
        <v>#N/A</v>
      </c>
      <c r="M5675" s="4"/>
    </row>
    <row r="5676" spans="1:13" x14ac:dyDescent="0.2">
      <c r="A5676" s="4">
        <f t="shared" si="576"/>
        <v>11338</v>
      </c>
      <c r="B5676" s="4" t="b">
        <f t="shared" si="577"/>
        <v>0</v>
      </c>
      <c r="C5676" s="5" t="b">
        <f>IF(AND(B5676,A5676&lt;=$G$1),TRUE(),FALSE())</f>
        <v>0</v>
      </c>
      <c r="D5676" s="4" t="e">
        <f>IF(AND($C5675,$I5675),IF(AND($L5675&lt;$C$3,$L5676&gt;=$C$3),$D5675+0.5,IF(AND($L5675&gt;=$C$3,$L5676&lt;$C$3),$D5675+0.5,$D5675)),$D5675)</f>
        <v>#N/A</v>
      </c>
      <c r="E5676" s="4" t="str">
        <f t="shared" si="574"/>
        <v/>
      </c>
      <c r="F5676" s="4" t="str">
        <f>IF(C5676,ROW(),"")</f>
        <v/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>IF(C5676,IF(E5676-$E$7&gt;=$C$1/2,TRUE(),FALSE()),FALSE())</f>
        <v>0</v>
      </c>
      <c r="J5676" s="4" t="e">
        <f t="shared" ca="1" si="575"/>
        <v>#N/A</v>
      </c>
      <c r="K5676" s="4" t="e">
        <f t="shared" si="578"/>
        <v>#N/A</v>
      </c>
      <c r="L5676" s="4" t="e">
        <f t="shared" si="579"/>
        <v>#N/A</v>
      </c>
      <c r="M5676" s="4"/>
    </row>
    <row r="5677" spans="1:13" x14ac:dyDescent="0.2">
      <c r="A5677" s="4">
        <f t="shared" si="576"/>
        <v>11340</v>
      </c>
      <c r="B5677" s="4" t="b">
        <f t="shared" si="577"/>
        <v>0</v>
      </c>
      <c r="C5677" s="5" t="b">
        <f>IF(AND(B5677,A5677&lt;=$G$1),TRUE(),FALSE())</f>
        <v>0</v>
      </c>
      <c r="D5677" s="4" t="e">
        <f>IF(AND($C5676,$I5676),IF(AND($L5676&lt;$C$3,$L5677&gt;=$C$3),$D5676+0.5,IF(AND($L5676&gt;=$C$3,$L5677&lt;$C$3),$D5676+0.5,$D5676)),$D5676)</f>
        <v>#N/A</v>
      </c>
      <c r="E5677" s="4" t="str">
        <f t="shared" si="574"/>
        <v/>
      </c>
      <c r="F5677" s="4" t="str">
        <f>IF(C5677,ROW(),"")</f>
        <v/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>IF(C5677,IF(E5677-$E$7&gt;=$C$1/2,TRUE(),FALSE()),FALSE())</f>
        <v>0</v>
      </c>
      <c r="J5677" s="4" t="e">
        <f t="shared" ca="1" si="575"/>
        <v>#N/A</v>
      </c>
      <c r="K5677" s="4" t="e">
        <f t="shared" si="578"/>
        <v>#N/A</v>
      </c>
      <c r="L5677" s="4" t="e">
        <f t="shared" si="579"/>
        <v>#N/A</v>
      </c>
      <c r="M5677" s="4"/>
    </row>
    <row r="5678" spans="1:13" x14ac:dyDescent="0.2">
      <c r="A5678" s="4">
        <f t="shared" si="576"/>
        <v>11342</v>
      </c>
      <c r="B5678" s="4" t="b">
        <f t="shared" si="577"/>
        <v>0</v>
      </c>
      <c r="C5678" s="5" t="b">
        <f>IF(AND(B5678,A5678&lt;=$G$1),TRUE(),FALSE())</f>
        <v>0</v>
      </c>
      <c r="D5678" s="4" t="e">
        <f>IF(AND($C5677,$I5677),IF(AND($L5677&lt;$C$3,$L5678&gt;=$C$3),$D5677+0.5,IF(AND($L5677&gt;=$C$3,$L5678&lt;$C$3),$D5677+0.5,$D5677)),$D5677)</f>
        <v>#N/A</v>
      </c>
      <c r="E5678" s="4" t="str">
        <f t="shared" si="574"/>
        <v/>
      </c>
      <c r="F5678" s="4" t="str">
        <f>IF(C5678,ROW(),"")</f>
        <v/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>IF(C5678,IF(E5678-$E$7&gt;=$C$1/2,TRUE(),FALSE()),FALSE())</f>
        <v>0</v>
      </c>
      <c r="J5678" s="4" t="e">
        <f t="shared" ca="1" si="575"/>
        <v>#N/A</v>
      </c>
      <c r="K5678" s="4" t="e">
        <f t="shared" si="578"/>
        <v>#N/A</v>
      </c>
      <c r="L5678" s="4" t="e">
        <f t="shared" si="579"/>
        <v>#N/A</v>
      </c>
      <c r="M5678" s="4"/>
    </row>
    <row r="5679" spans="1:13" x14ac:dyDescent="0.2">
      <c r="A5679" s="4">
        <f t="shared" si="576"/>
        <v>11344</v>
      </c>
      <c r="B5679" s="4" t="b">
        <f t="shared" si="577"/>
        <v>0</v>
      </c>
      <c r="C5679" s="5" t="b">
        <f>IF(AND(B5679,A5679&lt;=$G$1),TRUE(),FALSE())</f>
        <v>0</v>
      </c>
      <c r="D5679" s="4" t="e">
        <f>IF(AND($C5678,$I5678),IF(AND($L5678&lt;$C$3,$L5679&gt;=$C$3),$D5678+0.5,IF(AND($L5678&gt;=$C$3,$L5679&lt;$C$3),$D5678+0.5,$D5678)),$D5678)</f>
        <v>#N/A</v>
      </c>
      <c r="E5679" s="4" t="str">
        <f t="shared" si="574"/>
        <v/>
      </c>
      <c r="F5679" s="4" t="str">
        <f>IF(C5679,ROW(),"")</f>
        <v/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>IF(C5679,IF(E5679-$E$7&gt;=$C$1/2,TRUE(),FALSE()),FALSE())</f>
        <v>0</v>
      </c>
      <c r="J5679" s="4" t="e">
        <f t="shared" ca="1" si="575"/>
        <v>#N/A</v>
      </c>
      <c r="K5679" s="4" t="e">
        <f t="shared" si="578"/>
        <v>#N/A</v>
      </c>
      <c r="L5679" s="4" t="e">
        <f t="shared" si="579"/>
        <v>#N/A</v>
      </c>
      <c r="M5679" s="4"/>
    </row>
    <row r="5680" spans="1:13" x14ac:dyDescent="0.2">
      <c r="A5680" s="4">
        <f t="shared" si="576"/>
        <v>11346</v>
      </c>
      <c r="B5680" s="4" t="b">
        <f t="shared" si="577"/>
        <v>0</v>
      </c>
      <c r="C5680" s="5" t="b">
        <f>IF(AND(B5680,A5680&lt;=$G$1),TRUE(),FALSE())</f>
        <v>0</v>
      </c>
      <c r="D5680" s="4" t="e">
        <f>IF(AND($C5679,$I5679),IF(AND($L5679&lt;$C$3,$L5680&gt;=$C$3),$D5679+0.5,IF(AND($L5679&gt;=$C$3,$L5680&lt;$C$3),$D5679+0.5,$D5679)),$D5679)</f>
        <v>#N/A</v>
      </c>
      <c r="E5680" s="4" t="str">
        <f t="shared" si="574"/>
        <v/>
      </c>
      <c r="F5680" s="4" t="str">
        <f>IF(C5680,ROW(),"")</f>
        <v/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>IF(C5680,IF(E5680-$E$7&gt;=$C$1/2,TRUE(),FALSE()),FALSE())</f>
        <v>0</v>
      </c>
      <c r="J5680" s="4" t="e">
        <f t="shared" ca="1" si="575"/>
        <v>#N/A</v>
      </c>
      <c r="K5680" s="4" t="e">
        <f t="shared" si="578"/>
        <v>#N/A</v>
      </c>
      <c r="L5680" s="4" t="e">
        <f t="shared" si="579"/>
        <v>#N/A</v>
      </c>
      <c r="M5680" s="4"/>
    </row>
    <row r="5681" spans="1:13" x14ac:dyDescent="0.2">
      <c r="A5681" s="4">
        <f t="shared" si="576"/>
        <v>11348</v>
      </c>
      <c r="B5681" s="4" t="b">
        <f t="shared" si="577"/>
        <v>0</v>
      </c>
      <c r="C5681" s="5" t="b">
        <f>IF(AND(B5681,A5681&lt;=$G$1),TRUE(),FALSE())</f>
        <v>0</v>
      </c>
      <c r="D5681" s="4" t="e">
        <f>IF(AND($C5680,$I5680),IF(AND($L5680&lt;$C$3,$L5681&gt;=$C$3),$D5680+0.5,IF(AND($L5680&gt;=$C$3,$L5681&lt;$C$3),$D5680+0.5,$D5680)),$D5680)</f>
        <v>#N/A</v>
      </c>
      <c r="E5681" s="4" t="str">
        <f t="shared" si="574"/>
        <v/>
      </c>
      <c r="F5681" s="4" t="str">
        <f>IF(C5681,ROW(),"")</f>
        <v/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>IF(C5681,IF(E5681-$E$7&gt;=$C$1/2,TRUE(),FALSE()),FALSE())</f>
        <v>0</v>
      </c>
      <c r="J5681" s="4" t="e">
        <f t="shared" ca="1" si="575"/>
        <v>#N/A</v>
      </c>
      <c r="K5681" s="4" t="e">
        <f t="shared" si="578"/>
        <v>#N/A</v>
      </c>
      <c r="L5681" s="4" t="e">
        <f t="shared" si="579"/>
        <v>#N/A</v>
      </c>
      <c r="M5681" s="4"/>
    </row>
    <row r="5682" spans="1:13" x14ac:dyDescent="0.2">
      <c r="A5682" s="4">
        <f t="shared" si="576"/>
        <v>11350</v>
      </c>
      <c r="B5682" s="4" t="b">
        <f t="shared" si="577"/>
        <v>0</v>
      </c>
      <c r="C5682" s="5" t="b">
        <f>IF(AND(B5682,A5682&lt;=$G$1),TRUE(),FALSE())</f>
        <v>0</v>
      </c>
      <c r="D5682" s="4" t="e">
        <f>IF(AND($C5681,$I5681),IF(AND($L5681&lt;$C$3,$L5682&gt;=$C$3),$D5681+0.5,IF(AND($L5681&gt;=$C$3,$L5682&lt;$C$3),$D5681+0.5,$D5681)),$D5681)</f>
        <v>#N/A</v>
      </c>
      <c r="E5682" s="4" t="str">
        <f t="shared" si="574"/>
        <v/>
      </c>
      <c r="F5682" s="4" t="str">
        <f>IF(C5682,ROW(),"")</f>
        <v/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>IF(C5682,IF(E5682-$E$7&gt;=$C$1/2,TRUE(),FALSE()),FALSE())</f>
        <v>0</v>
      </c>
      <c r="J5682" s="4" t="e">
        <f t="shared" ca="1" si="575"/>
        <v>#N/A</v>
      </c>
      <c r="K5682" s="4" t="e">
        <f t="shared" si="578"/>
        <v>#N/A</v>
      </c>
      <c r="L5682" s="4" t="e">
        <f t="shared" si="579"/>
        <v>#N/A</v>
      </c>
      <c r="M5682" s="4"/>
    </row>
    <row r="5683" spans="1:13" x14ac:dyDescent="0.2">
      <c r="A5683" s="4">
        <f t="shared" si="576"/>
        <v>11352</v>
      </c>
      <c r="B5683" s="4" t="b">
        <f t="shared" si="577"/>
        <v>0</v>
      </c>
      <c r="C5683" s="5" t="b">
        <f>IF(AND(B5683,A5683&lt;=$G$1),TRUE(),FALSE())</f>
        <v>0</v>
      </c>
      <c r="D5683" s="4" t="e">
        <f>IF(AND($C5682,$I5682),IF(AND($L5682&lt;$C$3,$L5683&gt;=$C$3),$D5682+0.5,IF(AND($L5682&gt;=$C$3,$L5683&lt;$C$3),$D5682+0.5,$D5682)),$D5682)</f>
        <v>#N/A</v>
      </c>
      <c r="E5683" s="4" t="str">
        <f t="shared" si="574"/>
        <v/>
      </c>
      <c r="F5683" s="4" t="str">
        <f>IF(C5683,ROW(),"")</f>
        <v/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>IF(C5683,IF(E5683-$E$7&gt;=$C$1/2,TRUE(),FALSE()),FALSE())</f>
        <v>0</v>
      </c>
      <c r="J5683" s="4" t="e">
        <f t="shared" ca="1" si="575"/>
        <v>#N/A</v>
      </c>
      <c r="K5683" s="4" t="e">
        <f t="shared" si="578"/>
        <v>#N/A</v>
      </c>
      <c r="L5683" s="4" t="e">
        <f t="shared" si="579"/>
        <v>#N/A</v>
      </c>
      <c r="M5683" s="4"/>
    </row>
    <row r="5684" spans="1:13" x14ac:dyDescent="0.2">
      <c r="A5684" s="4">
        <f t="shared" si="576"/>
        <v>11354</v>
      </c>
      <c r="B5684" s="4" t="b">
        <f t="shared" si="577"/>
        <v>0</v>
      </c>
      <c r="C5684" s="5" t="b">
        <f>IF(AND(B5684,A5684&lt;=$G$1),TRUE(),FALSE())</f>
        <v>0</v>
      </c>
      <c r="D5684" s="4" t="e">
        <f>IF(AND($C5683,$I5683),IF(AND($L5683&lt;$C$3,$L5684&gt;=$C$3),$D5683+0.5,IF(AND($L5683&gt;=$C$3,$L5684&lt;$C$3),$D5683+0.5,$D5683)),$D5683)</f>
        <v>#N/A</v>
      </c>
      <c r="E5684" s="4" t="str">
        <f t="shared" si="574"/>
        <v/>
      </c>
      <c r="F5684" s="4" t="str">
        <f>IF(C5684,ROW(),"")</f>
        <v/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>IF(C5684,IF(E5684-$E$7&gt;=$C$1/2,TRUE(),FALSE()),FALSE())</f>
        <v>0</v>
      </c>
      <c r="J5684" s="4" t="e">
        <f t="shared" ca="1" si="575"/>
        <v>#N/A</v>
      </c>
      <c r="K5684" s="4" t="e">
        <f t="shared" si="578"/>
        <v>#N/A</v>
      </c>
      <c r="L5684" s="4" t="e">
        <f t="shared" si="579"/>
        <v>#N/A</v>
      </c>
      <c r="M5684" s="4"/>
    </row>
    <row r="5685" spans="1:13" x14ac:dyDescent="0.2">
      <c r="A5685" s="4">
        <f t="shared" si="576"/>
        <v>11356</v>
      </c>
      <c r="B5685" s="4" t="b">
        <f t="shared" si="577"/>
        <v>0</v>
      </c>
      <c r="C5685" s="5" t="b">
        <f>IF(AND(B5685,A5685&lt;=$G$1),TRUE(),FALSE())</f>
        <v>0</v>
      </c>
      <c r="D5685" s="4" t="e">
        <f>IF(AND($C5684,$I5684),IF(AND($L5684&lt;$C$3,$L5685&gt;=$C$3),$D5684+0.5,IF(AND($L5684&gt;=$C$3,$L5685&lt;$C$3),$D5684+0.5,$D5684)),$D5684)</f>
        <v>#N/A</v>
      </c>
      <c r="E5685" s="4" t="str">
        <f t="shared" si="574"/>
        <v/>
      </c>
      <c r="F5685" s="4" t="str">
        <f>IF(C5685,ROW(),"")</f>
        <v/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>IF(C5685,IF(E5685-$E$7&gt;=$C$1/2,TRUE(),FALSE()),FALSE())</f>
        <v>0</v>
      </c>
      <c r="J5685" s="4" t="e">
        <f t="shared" ca="1" si="575"/>
        <v>#N/A</v>
      </c>
      <c r="K5685" s="4" t="e">
        <f t="shared" si="578"/>
        <v>#N/A</v>
      </c>
      <c r="L5685" s="4" t="e">
        <f t="shared" si="579"/>
        <v>#N/A</v>
      </c>
      <c r="M5685" s="4"/>
    </row>
    <row r="5686" spans="1:13" x14ac:dyDescent="0.2">
      <c r="A5686" s="4">
        <f t="shared" si="576"/>
        <v>11358</v>
      </c>
      <c r="B5686" s="4" t="b">
        <f t="shared" si="577"/>
        <v>0</v>
      </c>
      <c r="C5686" s="5" t="b">
        <f>IF(AND(B5686,A5686&lt;=$G$1),TRUE(),FALSE())</f>
        <v>0</v>
      </c>
      <c r="D5686" s="4" t="e">
        <f>IF(AND($C5685,$I5685),IF(AND($L5685&lt;$C$3,$L5686&gt;=$C$3),$D5685+0.5,IF(AND($L5685&gt;=$C$3,$L5686&lt;$C$3),$D5685+0.5,$D5685)),$D5685)</f>
        <v>#N/A</v>
      </c>
      <c r="E5686" s="4" t="str">
        <f t="shared" si="574"/>
        <v/>
      </c>
      <c r="F5686" s="4" t="str">
        <f>IF(C5686,ROW(),"")</f>
        <v/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>IF(C5686,IF(E5686-$E$7&gt;=$C$1/2,TRUE(),FALSE()),FALSE())</f>
        <v>0</v>
      </c>
      <c r="J5686" s="4" t="e">
        <f t="shared" ca="1" si="575"/>
        <v>#N/A</v>
      </c>
      <c r="K5686" s="4" t="e">
        <f t="shared" si="578"/>
        <v>#N/A</v>
      </c>
      <c r="L5686" s="4" t="e">
        <f t="shared" si="579"/>
        <v>#N/A</v>
      </c>
      <c r="M5686" s="4"/>
    </row>
    <row r="5687" spans="1:13" x14ac:dyDescent="0.2">
      <c r="A5687" s="4">
        <f t="shared" si="576"/>
        <v>11360</v>
      </c>
      <c r="B5687" s="4" t="b">
        <f t="shared" si="577"/>
        <v>0</v>
      </c>
      <c r="C5687" s="5" t="b">
        <f>IF(AND(B5687,A5687&lt;=$G$1),TRUE(),FALSE())</f>
        <v>0</v>
      </c>
      <c r="D5687" s="4" t="e">
        <f>IF(AND($C5686,$I5686),IF(AND($L5686&lt;$C$3,$L5687&gt;=$C$3),$D5686+0.5,IF(AND($L5686&gt;=$C$3,$L5687&lt;$C$3),$D5686+0.5,$D5686)),$D5686)</f>
        <v>#N/A</v>
      </c>
      <c r="E5687" s="4" t="str">
        <f t="shared" si="574"/>
        <v/>
      </c>
      <c r="F5687" s="4" t="str">
        <f>IF(C5687,ROW(),"")</f>
        <v/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>IF(C5687,IF(E5687-$E$7&gt;=$C$1/2,TRUE(),FALSE()),FALSE())</f>
        <v>0</v>
      </c>
      <c r="J5687" s="4" t="e">
        <f t="shared" ca="1" si="575"/>
        <v>#N/A</v>
      </c>
      <c r="K5687" s="4" t="e">
        <f t="shared" si="578"/>
        <v>#N/A</v>
      </c>
      <c r="L5687" s="4" t="e">
        <f t="shared" si="579"/>
        <v>#N/A</v>
      </c>
      <c r="M5687" s="4"/>
    </row>
    <row r="5688" spans="1:13" x14ac:dyDescent="0.2">
      <c r="A5688" s="4">
        <f t="shared" si="576"/>
        <v>11362</v>
      </c>
      <c r="B5688" s="4" t="b">
        <f t="shared" si="577"/>
        <v>0</v>
      </c>
      <c r="C5688" s="5" t="b">
        <f>IF(AND(B5688,A5688&lt;=$G$1),TRUE(),FALSE())</f>
        <v>0</v>
      </c>
      <c r="D5688" s="4" t="e">
        <f>IF(AND($C5687,$I5687),IF(AND($L5687&lt;$C$3,$L5688&gt;=$C$3),$D5687+0.5,IF(AND($L5687&gt;=$C$3,$L5688&lt;$C$3),$D5687+0.5,$D5687)),$D5687)</f>
        <v>#N/A</v>
      </c>
      <c r="E5688" s="4" t="str">
        <f t="shared" si="574"/>
        <v/>
      </c>
      <c r="F5688" s="4" t="str">
        <f>IF(C5688,ROW(),"")</f>
        <v/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>IF(C5688,IF(E5688-$E$7&gt;=$C$1/2,TRUE(),FALSE()),FALSE())</f>
        <v>0</v>
      </c>
      <c r="J5688" s="4" t="e">
        <f t="shared" ca="1" si="575"/>
        <v>#N/A</v>
      </c>
      <c r="K5688" s="4" t="e">
        <f t="shared" si="578"/>
        <v>#N/A</v>
      </c>
      <c r="L5688" s="4" t="e">
        <f t="shared" si="579"/>
        <v>#N/A</v>
      </c>
      <c r="M5688" s="4"/>
    </row>
    <row r="5689" spans="1:13" x14ac:dyDescent="0.2">
      <c r="A5689" s="4">
        <f t="shared" si="576"/>
        <v>11364</v>
      </c>
      <c r="B5689" s="4" t="b">
        <f t="shared" si="577"/>
        <v>0</v>
      </c>
      <c r="C5689" s="5" t="b">
        <f>IF(AND(B5689,A5689&lt;=$G$1),TRUE(),FALSE())</f>
        <v>0</v>
      </c>
      <c r="D5689" s="4" t="e">
        <f>IF(AND($C5688,$I5688),IF(AND($L5688&lt;$C$3,$L5689&gt;=$C$3),$D5688+0.5,IF(AND($L5688&gt;=$C$3,$L5689&lt;$C$3),$D5688+0.5,$D5688)),$D5688)</f>
        <v>#N/A</v>
      </c>
      <c r="E5689" s="4" t="str">
        <f t="shared" si="574"/>
        <v/>
      </c>
      <c r="F5689" s="4" t="str">
        <f>IF(C5689,ROW(),"")</f>
        <v/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>IF(C5689,IF(E5689-$E$7&gt;=$C$1/2,TRUE(),FALSE()),FALSE())</f>
        <v>0</v>
      </c>
      <c r="J5689" s="4" t="e">
        <f t="shared" ca="1" si="575"/>
        <v>#N/A</v>
      </c>
      <c r="K5689" s="4" t="e">
        <f t="shared" si="578"/>
        <v>#N/A</v>
      </c>
      <c r="L5689" s="4" t="e">
        <f t="shared" si="579"/>
        <v>#N/A</v>
      </c>
      <c r="M5689" s="4"/>
    </row>
    <row r="5690" spans="1:13" x14ac:dyDescent="0.2">
      <c r="A5690" s="4">
        <f t="shared" si="576"/>
        <v>11366</v>
      </c>
      <c r="B5690" s="4" t="b">
        <f t="shared" si="577"/>
        <v>0</v>
      </c>
      <c r="C5690" s="5" t="b">
        <f>IF(AND(B5690,A5690&lt;=$G$1),TRUE(),FALSE())</f>
        <v>0</v>
      </c>
      <c r="D5690" s="4" t="e">
        <f>IF(AND($C5689,$I5689),IF(AND($L5689&lt;$C$3,$L5690&gt;=$C$3),$D5689+0.5,IF(AND($L5689&gt;=$C$3,$L5690&lt;$C$3),$D5689+0.5,$D5689)),$D5689)</f>
        <v>#N/A</v>
      </c>
      <c r="E5690" s="4" t="str">
        <f t="shared" si="574"/>
        <v/>
      </c>
      <c r="F5690" s="4" t="str">
        <f>IF(C5690,ROW(),"")</f>
        <v/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>IF(C5690,IF(E5690-$E$7&gt;=$C$1/2,TRUE(),FALSE()),FALSE())</f>
        <v>0</v>
      </c>
      <c r="J5690" s="4" t="e">
        <f t="shared" ca="1" si="575"/>
        <v>#N/A</v>
      </c>
      <c r="K5690" s="4" t="e">
        <f t="shared" si="578"/>
        <v>#N/A</v>
      </c>
      <c r="L5690" s="4" t="e">
        <f t="shared" si="579"/>
        <v>#N/A</v>
      </c>
      <c r="M5690" s="4"/>
    </row>
    <row r="5691" spans="1:13" x14ac:dyDescent="0.2">
      <c r="A5691" s="4">
        <f t="shared" si="576"/>
        <v>11368</v>
      </c>
      <c r="B5691" s="4" t="b">
        <f t="shared" si="577"/>
        <v>0</v>
      </c>
      <c r="C5691" s="5" t="b">
        <f>IF(AND(B5691,A5691&lt;=$G$1),TRUE(),FALSE())</f>
        <v>0</v>
      </c>
      <c r="D5691" s="4" t="e">
        <f>IF(AND($C5690,$I5690),IF(AND($L5690&lt;$C$3,$L5691&gt;=$C$3),$D5690+0.5,IF(AND($L5690&gt;=$C$3,$L5691&lt;$C$3),$D5690+0.5,$D5690)),$D5690)</f>
        <v>#N/A</v>
      </c>
      <c r="E5691" s="4" t="str">
        <f t="shared" si="574"/>
        <v/>
      </c>
      <c r="F5691" s="4" t="str">
        <f>IF(C5691,ROW(),"")</f>
        <v/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>IF(C5691,IF(E5691-$E$7&gt;=$C$1/2,TRUE(),FALSE()),FALSE())</f>
        <v>0</v>
      </c>
      <c r="J5691" s="4" t="e">
        <f t="shared" ca="1" si="575"/>
        <v>#N/A</v>
      </c>
      <c r="K5691" s="4" t="e">
        <f t="shared" si="578"/>
        <v>#N/A</v>
      </c>
      <c r="L5691" s="4" t="e">
        <f t="shared" si="579"/>
        <v>#N/A</v>
      </c>
      <c r="M5691" s="4"/>
    </row>
    <row r="5692" spans="1:13" x14ac:dyDescent="0.2">
      <c r="A5692" s="4">
        <f t="shared" si="576"/>
        <v>11370</v>
      </c>
      <c r="B5692" s="4" t="b">
        <f t="shared" si="577"/>
        <v>0</v>
      </c>
      <c r="C5692" s="5" t="b">
        <f>IF(AND(B5692,A5692&lt;=$G$1),TRUE(),FALSE())</f>
        <v>0</v>
      </c>
      <c r="D5692" s="4" t="e">
        <f>IF(AND($C5691,$I5691),IF(AND($L5691&lt;$C$3,$L5692&gt;=$C$3),$D5691+0.5,IF(AND($L5691&gt;=$C$3,$L5692&lt;$C$3),$D5691+0.5,$D5691)),$D5691)</f>
        <v>#N/A</v>
      </c>
      <c r="E5692" s="4" t="str">
        <f t="shared" si="574"/>
        <v/>
      </c>
      <c r="F5692" s="4" t="str">
        <f>IF(C5692,ROW(),"")</f>
        <v/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>IF(C5692,IF(E5692-$E$7&gt;=$C$1/2,TRUE(),FALSE()),FALSE())</f>
        <v>0</v>
      </c>
      <c r="J5692" s="4" t="e">
        <f t="shared" ca="1" si="575"/>
        <v>#N/A</v>
      </c>
      <c r="K5692" s="4" t="e">
        <f t="shared" si="578"/>
        <v>#N/A</v>
      </c>
      <c r="L5692" s="4" t="e">
        <f t="shared" si="579"/>
        <v>#N/A</v>
      </c>
      <c r="M5692" s="4"/>
    </row>
    <row r="5693" spans="1:13" x14ac:dyDescent="0.2">
      <c r="A5693" s="4">
        <f t="shared" si="576"/>
        <v>11372</v>
      </c>
      <c r="B5693" s="4" t="b">
        <f t="shared" si="577"/>
        <v>0</v>
      </c>
      <c r="C5693" s="5" t="b">
        <f>IF(AND(B5693,A5693&lt;=$G$1),TRUE(),FALSE())</f>
        <v>0</v>
      </c>
      <c r="D5693" s="4" t="e">
        <f>IF(AND($C5692,$I5692),IF(AND($L5692&lt;$C$3,$L5693&gt;=$C$3),$D5692+0.5,IF(AND($L5692&gt;=$C$3,$L5693&lt;$C$3),$D5692+0.5,$D5692)),$D5692)</f>
        <v>#N/A</v>
      </c>
      <c r="E5693" s="4" t="str">
        <f t="shared" si="574"/>
        <v/>
      </c>
      <c r="F5693" s="4" t="str">
        <f>IF(C5693,ROW(),"")</f>
        <v/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>IF(C5693,IF(E5693-$E$7&gt;=$C$1/2,TRUE(),FALSE()),FALSE())</f>
        <v>0</v>
      </c>
      <c r="J5693" s="4" t="e">
        <f t="shared" ca="1" si="575"/>
        <v>#N/A</v>
      </c>
      <c r="K5693" s="4" t="e">
        <f t="shared" si="578"/>
        <v>#N/A</v>
      </c>
      <c r="L5693" s="4" t="e">
        <f t="shared" si="579"/>
        <v>#N/A</v>
      </c>
      <c r="M5693" s="4"/>
    </row>
    <row r="5694" spans="1:13" x14ac:dyDescent="0.2">
      <c r="A5694" s="4">
        <f t="shared" si="576"/>
        <v>11374</v>
      </c>
      <c r="B5694" s="4" t="b">
        <f t="shared" si="577"/>
        <v>0</v>
      </c>
      <c r="C5694" s="5" t="b">
        <f>IF(AND(B5694,A5694&lt;=$G$1),TRUE(),FALSE())</f>
        <v>0</v>
      </c>
      <c r="D5694" s="4" t="e">
        <f>IF(AND($C5693,$I5693),IF(AND($L5693&lt;$C$3,$L5694&gt;=$C$3),$D5693+0.5,IF(AND($L5693&gt;=$C$3,$L5694&lt;$C$3),$D5693+0.5,$D5693)),$D5693)</f>
        <v>#N/A</v>
      </c>
      <c r="E5694" s="4" t="str">
        <f t="shared" si="574"/>
        <v/>
      </c>
      <c r="F5694" s="4" t="str">
        <f>IF(C5694,ROW(),"")</f>
        <v/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>IF(C5694,IF(E5694-$E$7&gt;=$C$1/2,TRUE(),FALSE()),FALSE())</f>
        <v>0</v>
      </c>
      <c r="J5694" s="4" t="e">
        <f t="shared" ca="1" si="575"/>
        <v>#N/A</v>
      </c>
      <c r="K5694" s="4" t="e">
        <f t="shared" si="578"/>
        <v>#N/A</v>
      </c>
      <c r="L5694" s="4" t="e">
        <f t="shared" si="579"/>
        <v>#N/A</v>
      </c>
      <c r="M5694" s="4"/>
    </row>
    <row r="5695" spans="1:13" x14ac:dyDescent="0.2">
      <c r="A5695" s="4">
        <f t="shared" si="576"/>
        <v>11376</v>
      </c>
      <c r="B5695" s="4" t="b">
        <f t="shared" si="577"/>
        <v>0</v>
      </c>
      <c r="C5695" s="5" t="b">
        <f>IF(AND(B5695,A5695&lt;=$G$1),TRUE(),FALSE())</f>
        <v>0</v>
      </c>
      <c r="D5695" s="4" t="e">
        <f>IF(AND($C5694,$I5694),IF(AND($L5694&lt;$C$3,$L5695&gt;=$C$3),$D5694+0.5,IF(AND($L5694&gt;=$C$3,$L5695&lt;$C$3),$D5694+0.5,$D5694)),$D5694)</f>
        <v>#N/A</v>
      </c>
      <c r="E5695" s="4" t="str">
        <f t="shared" si="574"/>
        <v/>
      </c>
      <c r="F5695" s="4" t="str">
        <f>IF(C5695,ROW(),"")</f>
        <v/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>IF(C5695,IF(E5695-$E$7&gt;=$C$1/2,TRUE(),FALSE()),FALSE())</f>
        <v>0</v>
      </c>
      <c r="J5695" s="4" t="e">
        <f t="shared" ca="1" si="575"/>
        <v>#N/A</v>
      </c>
      <c r="K5695" s="4" t="e">
        <f t="shared" si="578"/>
        <v>#N/A</v>
      </c>
      <c r="L5695" s="4" t="e">
        <f t="shared" si="579"/>
        <v>#N/A</v>
      </c>
      <c r="M5695" s="4"/>
    </row>
    <row r="5696" spans="1:13" x14ac:dyDescent="0.2">
      <c r="A5696" s="4">
        <f t="shared" si="576"/>
        <v>11378</v>
      </c>
      <c r="B5696" s="4" t="b">
        <f t="shared" si="577"/>
        <v>0</v>
      </c>
      <c r="C5696" s="5" t="b">
        <f>IF(AND(B5696,A5696&lt;=$G$1),TRUE(),FALSE())</f>
        <v>0</v>
      </c>
      <c r="D5696" s="4" t="e">
        <f>IF(AND($C5695,$I5695),IF(AND($L5695&lt;$C$3,$L5696&gt;=$C$3),$D5695+0.5,IF(AND($L5695&gt;=$C$3,$L5696&lt;$C$3),$D5695+0.5,$D5695)),$D5695)</f>
        <v>#N/A</v>
      </c>
      <c r="E5696" s="4" t="str">
        <f t="shared" si="574"/>
        <v/>
      </c>
      <c r="F5696" s="4" t="str">
        <f>IF(C5696,ROW(),"")</f>
        <v/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>IF(C5696,IF(E5696-$E$7&gt;=$C$1/2,TRUE(),FALSE()),FALSE())</f>
        <v>0</v>
      </c>
      <c r="J5696" s="4" t="e">
        <f t="shared" ca="1" si="575"/>
        <v>#N/A</v>
      </c>
      <c r="K5696" s="4" t="e">
        <f t="shared" si="578"/>
        <v>#N/A</v>
      </c>
      <c r="L5696" s="4" t="e">
        <f t="shared" si="579"/>
        <v>#N/A</v>
      </c>
      <c r="M5696" s="4"/>
    </row>
    <row r="5697" spans="1:13" x14ac:dyDescent="0.2">
      <c r="A5697" s="4">
        <f t="shared" si="576"/>
        <v>11380</v>
      </c>
      <c r="B5697" s="4" t="b">
        <f t="shared" si="577"/>
        <v>0</v>
      </c>
      <c r="C5697" s="5" t="b">
        <f>IF(AND(B5697,A5697&lt;=$G$1),TRUE(),FALSE())</f>
        <v>0</v>
      </c>
      <c r="D5697" s="4" t="e">
        <f>IF(AND($C5696,$I5696),IF(AND($L5696&lt;$C$3,$L5697&gt;=$C$3),$D5696+0.5,IF(AND($L5696&gt;=$C$3,$L5697&lt;$C$3),$D5696+0.5,$D5696)),$D5696)</f>
        <v>#N/A</v>
      </c>
      <c r="E5697" s="4" t="str">
        <f t="shared" si="574"/>
        <v/>
      </c>
      <c r="F5697" s="4" t="str">
        <f>IF(C5697,ROW(),"")</f>
        <v/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>IF(C5697,IF(E5697-$E$7&gt;=$C$1/2,TRUE(),FALSE()),FALSE())</f>
        <v>0</v>
      </c>
      <c r="J5697" s="4" t="e">
        <f t="shared" ca="1" si="575"/>
        <v>#N/A</v>
      </c>
      <c r="K5697" s="4" t="e">
        <f t="shared" si="578"/>
        <v>#N/A</v>
      </c>
      <c r="L5697" s="4" t="e">
        <f t="shared" si="579"/>
        <v>#N/A</v>
      </c>
      <c r="M5697" s="4"/>
    </row>
    <row r="5698" spans="1:13" x14ac:dyDescent="0.2">
      <c r="A5698" s="4">
        <f t="shared" si="576"/>
        <v>11382</v>
      </c>
      <c r="B5698" s="4" t="b">
        <f t="shared" si="577"/>
        <v>0</v>
      </c>
      <c r="C5698" s="5" t="b">
        <f>IF(AND(B5698,A5698&lt;=$G$1),TRUE(),FALSE())</f>
        <v>0</v>
      </c>
      <c r="D5698" s="4" t="e">
        <f>IF(AND($C5697,$I5697),IF(AND($L5697&lt;$C$3,$L5698&gt;=$C$3),$D5697+0.5,IF(AND($L5697&gt;=$C$3,$L5698&lt;$C$3),$D5697+0.5,$D5697)),$D5697)</f>
        <v>#N/A</v>
      </c>
      <c r="E5698" s="4" t="str">
        <f t="shared" si="574"/>
        <v/>
      </c>
      <c r="F5698" s="4" t="str">
        <f>IF(C5698,ROW(),"")</f>
        <v/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>IF(C5698,IF(E5698-$E$7&gt;=$C$1/2,TRUE(),FALSE()),FALSE())</f>
        <v>0</v>
      </c>
      <c r="J5698" s="4" t="e">
        <f t="shared" ca="1" si="575"/>
        <v>#N/A</v>
      </c>
      <c r="K5698" s="4" t="e">
        <f t="shared" si="578"/>
        <v>#N/A</v>
      </c>
      <c r="L5698" s="4" t="e">
        <f t="shared" si="579"/>
        <v>#N/A</v>
      </c>
      <c r="M5698" s="4"/>
    </row>
    <row r="5699" spans="1:13" x14ac:dyDescent="0.2">
      <c r="A5699" s="4">
        <f t="shared" si="576"/>
        <v>11384</v>
      </c>
      <c r="B5699" s="4" t="b">
        <f t="shared" si="577"/>
        <v>0</v>
      </c>
      <c r="C5699" s="5" t="b">
        <f>IF(AND(B5699,A5699&lt;=$G$1),TRUE(),FALSE())</f>
        <v>0</v>
      </c>
      <c r="D5699" s="4" t="e">
        <f>IF(AND($C5698,$I5698),IF(AND($L5698&lt;$C$3,$L5699&gt;=$C$3),$D5698+0.5,IF(AND($L5698&gt;=$C$3,$L5699&lt;$C$3),$D5698+0.5,$D5698)),$D5698)</f>
        <v>#N/A</v>
      </c>
      <c r="E5699" s="4" t="str">
        <f t="shared" si="574"/>
        <v/>
      </c>
      <c r="F5699" s="4" t="str">
        <f>IF(C5699,ROW(),"")</f>
        <v/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>IF(C5699,IF(E5699-$E$7&gt;=$C$1/2,TRUE(),FALSE()),FALSE())</f>
        <v>0</v>
      </c>
      <c r="J5699" s="4" t="e">
        <f t="shared" ca="1" si="575"/>
        <v>#N/A</v>
      </c>
      <c r="K5699" s="4" t="e">
        <f t="shared" si="578"/>
        <v>#N/A</v>
      </c>
      <c r="L5699" s="4" t="e">
        <f t="shared" si="579"/>
        <v>#N/A</v>
      </c>
      <c r="M5699" s="4"/>
    </row>
    <row r="5700" spans="1:13" x14ac:dyDescent="0.2">
      <c r="A5700" s="4">
        <f t="shared" si="576"/>
        <v>11386</v>
      </c>
      <c r="B5700" s="4" t="b">
        <f t="shared" si="577"/>
        <v>0</v>
      </c>
      <c r="C5700" s="5" t="b">
        <f>IF(AND(B5700,A5700&lt;=$G$1),TRUE(),FALSE())</f>
        <v>0</v>
      </c>
      <c r="D5700" s="4" t="e">
        <f>IF(AND($C5699,$I5699),IF(AND($L5699&lt;$C$3,$L5700&gt;=$C$3),$D5699+0.5,IF(AND($L5699&gt;=$C$3,$L5700&lt;$C$3),$D5699+0.5,$D5699)),$D5699)</f>
        <v>#N/A</v>
      </c>
      <c r="E5700" s="4" t="str">
        <f t="shared" si="574"/>
        <v/>
      </c>
      <c r="F5700" s="4" t="str">
        <f>IF(C5700,ROW(),"")</f>
        <v/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>IF(C5700,IF(E5700-$E$7&gt;=$C$1/2,TRUE(),FALSE()),FALSE())</f>
        <v>0</v>
      </c>
      <c r="J5700" s="4" t="e">
        <f t="shared" ca="1" si="575"/>
        <v>#N/A</v>
      </c>
      <c r="K5700" s="4" t="e">
        <f t="shared" si="578"/>
        <v>#N/A</v>
      </c>
      <c r="L5700" s="4" t="e">
        <f t="shared" si="579"/>
        <v>#N/A</v>
      </c>
      <c r="M5700" s="4"/>
    </row>
    <row r="5701" spans="1:13" x14ac:dyDescent="0.2">
      <c r="A5701" s="4">
        <f t="shared" si="576"/>
        <v>11388</v>
      </c>
      <c r="B5701" s="4" t="b">
        <f t="shared" si="577"/>
        <v>0</v>
      </c>
      <c r="C5701" s="5" t="b">
        <f>IF(AND(B5701,A5701&lt;=$G$1),TRUE(),FALSE())</f>
        <v>0</v>
      </c>
      <c r="D5701" s="4" t="e">
        <f>IF(AND($C5700,$I5700),IF(AND($L5700&lt;$C$3,$L5701&gt;=$C$3),$D5700+0.5,IF(AND($L5700&gt;=$C$3,$L5701&lt;$C$3),$D5700+0.5,$D5700)),$D5700)</f>
        <v>#N/A</v>
      </c>
      <c r="E5701" s="4" t="str">
        <f t="shared" si="574"/>
        <v/>
      </c>
      <c r="F5701" s="4" t="str">
        <f>IF(C5701,ROW(),"")</f>
        <v/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>IF(C5701,IF(E5701-$E$7&gt;=$C$1/2,TRUE(),FALSE()),FALSE())</f>
        <v>0</v>
      </c>
      <c r="J5701" s="4" t="e">
        <f t="shared" ca="1" si="575"/>
        <v>#N/A</v>
      </c>
      <c r="K5701" s="4" t="e">
        <f t="shared" si="578"/>
        <v>#N/A</v>
      </c>
      <c r="L5701" s="4" t="e">
        <f t="shared" si="579"/>
        <v>#N/A</v>
      </c>
      <c r="M5701" s="4"/>
    </row>
    <row r="5702" spans="1:13" x14ac:dyDescent="0.2">
      <c r="A5702" s="4">
        <f t="shared" si="576"/>
        <v>11390</v>
      </c>
      <c r="B5702" s="4" t="b">
        <f t="shared" si="577"/>
        <v>0</v>
      </c>
      <c r="C5702" s="5" t="b">
        <f>IF(AND(B5702,A5702&lt;=$G$1),TRUE(),FALSE())</f>
        <v>0</v>
      </c>
      <c r="D5702" s="4" t="e">
        <f>IF(AND($C5701,$I5701),IF(AND($L5701&lt;$C$3,$L5702&gt;=$C$3),$D5701+0.5,IF(AND($L5701&gt;=$C$3,$L5702&lt;$C$3),$D5701+0.5,$D5701)),$D5701)</f>
        <v>#N/A</v>
      </c>
      <c r="E5702" s="4" t="str">
        <f t="shared" si="574"/>
        <v/>
      </c>
      <c r="F5702" s="4" t="str">
        <f>IF(C5702,ROW(),"")</f>
        <v/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>IF(C5702,IF(E5702-$E$7&gt;=$C$1/2,TRUE(),FALSE()),FALSE())</f>
        <v>0</v>
      </c>
      <c r="J5702" s="4" t="e">
        <f t="shared" ca="1" si="575"/>
        <v>#N/A</v>
      </c>
      <c r="K5702" s="4" t="e">
        <f t="shared" si="578"/>
        <v>#N/A</v>
      </c>
      <c r="L5702" s="4" t="e">
        <f t="shared" si="579"/>
        <v>#N/A</v>
      </c>
      <c r="M5702" s="4"/>
    </row>
    <row r="5703" spans="1:13" x14ac:dyDescent="0.2">
      <c r="A5703" s="4">
        <f t="shared" si="576"/>
        <v>11392</v>
      </c>
      <c r="B5703" s="4" t="b">
        <f t="shared" si="577"/>
        <v>0</v>
      </c>
      <c r="C5703" s="5" t="b">
        <f>IF(AND(B5703,A5703&lt;=$G$1),TRUE(),FALSE())</f>
        <v>0</v>
      </c>
      <c r="D5703" s="4" t="e">
        <f>IF(AND($C5702,$I5702),IF(AND($L5702&lt;$C$3,$L5703&gt;=$C$3),$D5702+0.5,IF(AND($L5702&gt;=$C$3,$L5703&lt;$C$3),$D5702+0.5,$D5702)),$D5702)</f>
        <v>#N/A</v>
      </c>
      <c r="E5703" s="4" t="str">
        <f t="shared" ref="E5703:E5766" si="580">IF(C5703,A5703,"")</f>
        <v/>
      </c>
      <c r="F5703" s="4" t="str">
        <f>IF(C5703,ROW(),"")</f>
        <v/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>IF(C5703,IF(E5703-$E$7&gt;=$C$1/2,TRUE(),FALSE()),FALSE())</f>
        <v>0</v>
      </c>
      <c r="J5703" s="4" t="e">
        <f t="shared" ref="J5703:J5766" ca="1" si="581">IF(I5703,IF(C5703,AVERAGE(OFFSET($H$1:$H$27000,ROW()-$C$1/$C$4/2-1,0,$C$1/$C$4+1,1)),NA()),NA())</f>
        <v>#N/A</v>
      </c>
      <c r="K5703" s="4" t="e">
        <f t="shared" si="578"/>
        <v>#N/A</v>
      </c>
      <c r="L5703" s="4" t="e">
        <f t="shared" si="579"/>
        <v>#N/A</v>
      </c>
      <c r="M5703" s="4"/>
    </row>
    <row r="5704" spans="1:13" x14ac:dyDescent="0.2">
      <c r="A5704" s="4">
        <f t="shared" ref="A5704:A5767" si="582">A5703+$C$4</f>
        <v>11394</v>
      </c>
      <c r="B5704" s="4" t="b">
        <f t="shared" ref="B5704:B5767" si="583">IF(ROW()&lt;7+$G$4,TRUE(),FALSE())</f>
        <v>0</v>
      </c>
      <c r="C5704" s="5" t="b">
        <f>IF(AND(B5704,A5704&lt;=$G$1),TRUE(),FALSE())</f>
        <v>0</v>
      </c>
      <c r="D5704" s="4" t="e">
        <f>IF(AND($C5703,$I5703),IF(AND($L5703&lt;$C$3,$L5704&gt;=$C$3),$D5703+0.5,IF(AND($L5703&gt;=$C$3,$L5704&lt;$C$3),$D5703+0.5,$D5703)),$D5703)</f>
        <v>#N/A</v>
      </c>
      <c r="E5704" s="4" t="str">
        <f t="shared" si="580"/>
        <v/>
      </c>
      <c r="F5704" s="4" t="str">
        <f>IF(C5704,ROW(),"")</f>
        <v/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>IF(C5704,IF(E5704-$E$7&gt;=$C$1/2,TRUE(),FALSE()),FALSE())</f>
        <v>0</v>
      </c>
      <c r="J5704" s="4" t="e">
        <f t="shared" ca="1" si="581"/>
        <v>#N/A</v>
      </c>
      <c r="K5704" s="4" t="e">
        <f t="shared" ref="K5704:K5767" si="584">IF(I5704,ABS(INDEX($J$1:$J$27000,ROW()+$C$1/$C$4/2)-INDEX($J$1:$J$27000,ROW()-$C$1/$C$4/2)),NA())</f>
        <v>#N/A</v>
      </c>
      <c r="L5704" s="4" t="e">
        <f t="shared" ref="L5704:L5767" si="585">IF(AND(C5704,I5704),INDEX($K$1:$K$27000,ROW()+$C$1/$C$4+1),NA())</f>
        <v>#N/A</v>
      </c>
      <c r="M5704" s="4"/>
    </row>
    <row r="5705" spans="1:13" x14ac:dyDescent="0.2">
      <c r="A5705" s="4">
        <f t="shared" si="582"/>
        <v>11396</v>
      </c>
      <c r="B5705" s="4" t="b">
        <f t="shared" si="583"/>
        <v>0</v>
      </c>
      <c r="C5705" s="5" t="b">
        <f>IF(AND(B5705,A5705&lt;=$G$1),TRUE(),FALSE())</f>
        <v>0</v>
      </c>
      <c r="D5705" s="4" t="e">
        <f>IF(AND($C5704,$I5704),IF(AND($L5704&lt;$C$3,$L5705&gt;=$C$3),$D5704+0.5,IF(AND($L5704&gt;=$C$3,$L5705&lt;$C$3),$D5704+0.5,$D5704)),$D5704)</f>
        <v>#N/A</v>
      </c>
      <c r="E5705" s="4" t="str">
        <f t="shared" si="580"/>
        <v/>
      </c>
      <c r="F5705" s="4" t="str">
        <f>IF(C5705,ROW(),"")</f>
        <v/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>IF(C5705,IF(E5705-$E$7&gt;=$C$1/2,TRUE(),FALSE()),FALSE())</f>
        <v>0</v>
      </c>
      <c r="J5705" s="4" t="e">
        <f t="shared" ca="1" si="581"/>
        <v>#N/A</v>
      </c>
      <c r="K5705" s="4" t="e">
        <f t="shared" si="584"/>
        <v>#N/A</v>
      </c>
      <c r="L5705" s="4" t="e">
        <f t="shared" si="585"/>
        <v>#N/A</v>
      </c>
      <c r="M5705" s="4"/>
    </row>
    <row r="5706" spans="1:13" x14ac:dyDescent="0.2">
      <c r="A5706" s="4">
        <f t="shared" si="582"/>
        <v>11398</v>
      </c>
      <c r="B5706" s="4" t="b">
        <f t="shared" si="583"/>
        <v>0</v>
      </c>
      <c r="C5706" s="5" t="b">
        <f>IF(AND(B5706,A5706&lt;=$G$1),TRUE(),FALSE())</f>
        <v>0</v>
      </c>
      <c r="D5706" s="4" t="e">
        <f>IF(AND($C5705,$I5705),IF(AND($L5705&lt;$C$3,$L5706&gt;=$C$3),$D5705+0.5,IF(AND($L5705&gt;=$C$3,$L5706&lt;$C$3),$D5705+0.5,$D5705)),$D5705)</f>
        <v>#N/A</v>
      </c>
      <c r="E5706" s="4" t="str">
        <f t="shared" si="580"/>
        <v/>
      </c>
      <c r="F5706" s="4" t="str">
        <f>IF(C5706,ROW(),"")</f>
        <v/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>IF(C5706,IF(E5706-$E$7&gt;=$C$1/2,TRUE(),FALSE()),FALSE())</f>
        <v>0</v>
      </c>
      <c r="J5706" s="4" t="e">
        <f t="shared" ca="1" si="581"/>
        <v>#N/A</v>
      </c>
      <c r="K5706" s="4" t="e">
        <f t="shared" si="584"/>
        <v>#N/A</v>
      </c>
      <c r="L5706" s="4" t="e">
        <f t="shared" si="585"/>
        <v>#N/A</v>
      </c>
      <c r="M5706" s="4"/>
    </row>
    <row r="5707" spans="1:13" x14ac:dyDescent="0.2">
      <c r="A5707" s="4">
        <f t="shared" si="582"/>
        <v>11400</v>
      </c>
      <c r="B5707" s="4" t="b">
        <f t="shared" si="583"/>
        <v>0</v>
      </c>
      <c r="C5707" s="5" t="b">
        <f>IF(AND(B5707,A5707&lt;=$G$1),TRUE(),FALSE())</f>
        <v>0</v>
      </c>
      <c r="D5707" s="4" t="e">
        <f>IF(AND($C5706,$I5706),IF(AND($L5706&lt;$C$3,$L5707&gt;=$C$3),$D5706+0.5,IF(AND($L5706&gt;=$C$3,$L5707&lt;$C$3),$D5706+0.5,$D5706)),$D5706)</f>
        <v>#N/A</v>
      </c>
      <c r="E5707" s="4" t="str">
        <f t="shared" si="580"/>
        <v/>
      </c>
      <c r="F5707" s="4" t="str">
        <f>IF(C5707,ROW(),"")</f>
        <v/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>IF(C5707,IF(E5707-$E$7&gt;=$C$1/2,TRUE(),FALSE()),FALSE())</f>
        <v>0</v>
      </c>
      <c r="J5707" s="4" t="e">
        <f t="shared" ca="1" si="581"/>
        <v>#N/A</v>
      </c>
      <c r="K5707" s="4" t="e">
        <f t="shared" si="584"/>
        <v>#N/A</v>
      </c>
      <c r="L5707" s="4" t="e">
        <f t="shared" si="585"/>
        <v>#N/A</v>
      </c>
      <c r="M5707" s="4"/>
    </row>
    <row r="5708" spans="1:13" x14ac:dyDescent="0.2">
      <c r="A5708" s="4">
        <f t="shared" si="582"/>
        <v>11402</v>
      </c>
      <c r="B5708" s="4" t="b">
        <f t="shared" si="583"/>
        <v>0</v>
      </c>
      <c r="C5708" s="5" t="b">
        <f>IF(AND(B5708,A5708&lt;=$G$1),TRUE(),FALSE())</f>
        <v>0</v>
      </c>
      <c r="D5708" s="4" t="e">
        <f>IF(AND($C5707,$I5707),IF(AND($L5707&lt;$C$3,$L5708&gt;=$C$3),$D5707+0.5,IF(AND($L5707&gt;=$C$3,$L5708&lt;$C$3),$D5707+0.5,$D5707)),$D5707)</f>
        <v>#N/A</v>
      </c>
      <c r="E5708" s="4" t="str">
        <f t="shared" si="580"/>
        <v/>
      </c>
      <c r="F5708" s="4" t="str">
        <f>IF(C5708,ROW(),"")</f>
        <v/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>IF(C5708,IF(E5708-$E$7&gt;=$C$1/2,TRUE(),FALSE()),FALSE())</f>
        <v>0</v>
      </c>
      <c r="J5708" s="4" t="e">
        <f t="shared" ca="1" si="581"/>
        <v>#N/A</v>
      </c>
      <c r="K5708" s="4" t="e">
        <f t="shared" si="584"/>
        <v>#N/A</v>
      </c>
      <c r="L5708" s="4" t="e">
        <f t="shared" si="585"/>
        <v>#N/A</v>
      </c>
      <c r="M5708" s="4"/>
    </row>
    <row r="5709" spans="1:13" x14ac:dyDescent="0.2">
      <c r="A5709" s="4">
        <f t="shared" si="582"/>
        <v>11404</v>
      </c>
      <c r="B5709" s="4" t="b">
        <f t="shared" si="583"/>
        <v>0</v>
      </c>
      <c r="C5709" s="5" t="b">
        <f>IF(AND(B5709,A5709&lt;=$G$1),TRUE(),FALSE())</f>
        <v>0</v>
      </c>
      <c r="D5709" s="4" t="e">
        <f>IF(AND($C5708,$I5708),IF(AND($L5708&lt;$C$3,$L5709&gt;=$C$3),$D5708+0.5,IF(AND($L5708&gt;=$C$3,$L5709&lt;$C$3),$D5708+0.5,$D5708)),$D5708)</f>
        <v>#N/A</v>
      </c>
      <c r="E5709" s="4" t="str">
        <f t="shared" si="580"/>
        <v/>
      </c>
      <c r="F5709" s="4" t="str">
        <f>IF(C5709,ROW(),"")</f>
        <v/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>IF(C5709,IF(E5709-$E$7&gt;=$C$1/2,TRUE(),FALSE()),FALSE())</f>
        <v>0</v>
      </c>
      <c r="J5709" s="4" t="e">
        <f t="shared" ca="1" si="581"/>
        <v>#N/A</v>
      </c>
      <c r="K5709" s="4" t="e">
        <f t="shared" si="584"/>
        <v>#N/A</v>
      </c>
      <c r="L5709" s="4" t="e">
        <f t="shared" si="585"/>
        <v>#N/A</v>
      </c>
      <c r="M5709" s="4"/>
    </row>
    <row r="5710" spans="1:13" x14ac:dyDescent="0.2">
      <c r="A5710" s="4">
        <f t="shared" si="582"/>
        <v>11406</v>
      </c>
      <c r="B5710" s="4" t="b">
        <f t="shared" si="583"/>
        <v>0</v>
      </c>
      <c r="C5710" s="5" t="b">
        <f>IF(AND(B5710,A5710&lt;=$G$1),TRUE(),FALSE())</f>
        <v>0</v>
      </c>
      <c r="D5710" s="4" t="e">
        <f>IF(AND($C5709,$I5709),IF(AND($L5709&lt;$C$3,$L5710&gt;=$C$3),$D5709+0.5,IF(AND($L5709&gt;=$C$3,$L5710&lt;$C$3),$D5709+0.5,$D5709)),$D5709)</f>
        <v>#N/A</v>
      </c>
      <c r="E5710" s="4" t="str">
        <f t="shared" si="580"/>
        <v/>
      </c>
      <c r="F5710" s="4" t="str">
        <f>IF(C5710,ROW(),"")</f>
        <v/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>IF(C5710,IF(E5710-$E$7&gt;=$C$1/2,TRUE(),FALSE()),FALSE())</f>
        <v>0</v>
      </c>
      <c r="J5710" s="4" t="e">
        <f t="shared" ca="1" si="581"/>
        <v>#N/A</v>
      </c>
      <c r="K5710" s="4" t="e">
        <f t="shared" si="584"/>
        <v>#N/A</v>
      </c>
      <c r="L5710" s="4" t="e">
        <f t="shared" si="585"/>
        <v>#N/A</v>
      </c>
      <c r="M5710" s="4"/>
    </row>
    <row r="5711" spans="1:13" x14ac:dyDescent="0.2">
      <c r="A5711" s="4">
        <f t="shared" si="582"/>
        <v>11408</v>
      </c>
      <c r="B5711" s="4" t="b">
        <f t="shared" si="583"/>
        <v>0</v>
      </c>
      <c r="C5711" s="5" t="b">
        <f>IF(AND(B5711,A5711&lt;=$G$1),TRUE(),FALSE())</f>
        <v>0</v>
      </c>
      <c r="D5711" s="4" t="e">
        <f>IF(AND($C5710,$I5710),IF(AND($L5710&lt;$C$3,$L5711&gt;=$C$3),$D5710+0.5,IF(AND($L5710&gt;=$C$3,$L5711&lt;$C$3),$D5710+0.5,$D5710)),$D5710)</f>
        <v>#N/A</v>
      </c>
      <c r="E5711" s="4" t="str">
        <f t="shared" si="580"/>
        <v/>
      </c>
      <c r="F5711" s="4" t="str">
        <f>IF(C5711,ROW(),"")</f>
        <v/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>IF(C5711,IF(E5711-$E$7&gt;=$C$1/2,TRUE(),FALSE()),FALSE())</f>
        <v>0</v>
      </c>
      <c r="J5711" s="4" t="e">
        <f t="shared" ca="1" si="581"/>
        <v>#N/A</v>
      </c>
      <c r="K5711" s="4" t="e">
        <f t="shared" si="584"/>
        <v>#N/A</v>
      </c>
      <c r="L5711" s="4" t="e">
        <f t="shared" si="585"/>
        <v>#N/A</v>
      </c>
      <c r="M5711" s="4"/>
    </row>
    <row r="5712" spans="1:13" x14ac:dyDescent="0.2">
      <c r="A5712" s="4">
        <f t="shared" si="582"/>
        <v>11410</v>
      </c>
      <c r="B5712" s="4" t="b">
        <f t="shared" si="583"/>
        <v>0</v>
      </c>
      <c r="C5712" s="5" t="b">
        <f>IF(AND(B5712,A5712&lt;=$G$1),TRUE(),FALSE())</f>
        <v>0</v>
      </c>
      <c r="D5712" s="4" t="e">
        <f>IF(AND($C5711,$I5711),IF(AND($L5711&lt;$C$3,$L5712&gt;=$C$3),$D5711+0.5,IF(AND($L5711&gt;=$C$3,$L5712&lt;$C$3),$D5711+0.5,$D5711)),$D5711)</f>
        <v>#N/A</v>
      </c>
      <c r="E5712" s="4" t="str">
        <f t="shared" si="580"/>
        <v/>
      </c>
      <c r="F5712" s="4" t="str">
        <f>IF(C5712,ROW(),"")</f>
        <v/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>IF(C5712,IF(E5712-$E$7&gt;=$C$1/2,TRUE(),FALSE()),FALSE())</f>
        <v>0</v>
      </c>
      <c r="J5712" s="4" t="e">
        <f t="shared" ca="1" si="581"/>
        <v>#N/A</v>
      </c>
      <c r="K5712" s="4" t="e">
        <f t="shared" si="584"/>
        <v>#N/A</v>
      </c>
      <c r="L5712" s="4" t="e">
        <f t="shared" si="585"/>
        <v>#N/A</v>
      </c>
      <c r="M5712" s="4"/>
    </row>
    <row r="5713" spans="1:13" x14ac:dyDescent="0.2">
      <c r="A5713" s="4">
        <f t="shared" si="582"/>
        <v>11412</v>
      </c>
      <c r="B5713" s="4" t="b">
        <f t="shared" si="583"/>
        <v>0</v>
      </c>
      <c r="C5713" s="5" t="b">
        <f>IF(AND(B5713,A5713&lt;=$G$1),TRUE(),FALSE())</f>
        <v>0</v>
      </c>
      <c r="D5713" s="4" t="e">
        <f>IF(AND($C5712,$I5712),IF(AND($L5712&lt;$C$3,$L5713&gt;=$C$3),$D5712+0.5,IF(AND($L5712&gt;=$C$3,$L5713&lt;$C$3),$D5712+0.5,$D5712)),$D5712)</f>
        <v>#N/A</v>
      </c>
      <c r="E5713" s="4" t="str">
        <f t="shared" si="580"/>
        <v/>
      </c>
      <c r="F5713" s="4" t="str">
        <f>IF(C5713,ROW(),"")</f>
        <v/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>IF(C5713,IF(E5713-$E$7&gt;=$C$1/2,TRUE(),FALSE()),FALSE())</f>
        <v>0</v>
      </c>
      <c r="J5713" s="4" t="e">
        <f t="shared" ca="1" si="581"/>
        <v>#N/A</v>
      </c>
      <c r="K5713" s="4" t="e">
        <f t="shared" si="584"/>
        <v>#N/A</v>
      </c>
      <c r="L5713" s="4" t="e">
        <f t="shared" si="585"/>
        <v>#N/A</v>
      </c>
      <c r="M5713" s="4"/>
    </row>
    <row r="5714" spans="1:13" x14ac:dyDescent="0.2">
      <c r="A5714" s="4">
        <f t="shared" si="582"/>
        <v>11414</v>
      </c>
      <c r="B5714" s="4" t="b">
        <f t="shared" si="583"/>
        <v>0</v>
      </c>
      <c r="C5714" s="5" t="b">
        <f>IF(AND(B5714,A5714&lt;=$G$1),TRUE(),FALSE())</f>
        <v>0</v>
      </c>
      <c r="D5714" s="4" t="e">
        <f>IF(AND($C5713,$I5713),IF(AND($L5713&lt;$C$3,$L5714&gt;=$C$3),$D5713+0.5,IF(AND($L5713&gt;=$C$3,$L5714&lt;$C$3),$D5713+0.5,$D5713)),$D5713)</f>
        <v>#N/A</v>
      </c>
      <c r="E5714" s="4" t="str">
        <f t="shared" si="580"/>
        <v/>
      </c>
      <c r="F5714" s="4" t="str">
        <f>IF(C5714,ROW(),"")</f>
        <v/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>IF(C5714,IF(E5714-$E$7&gt;=$C$1/2,TRUE(),FALSE()),FALSE())</f>
        <v>0</v>
      </c>
      <c r="J5714" s="4" t="e">
        <f t="shared" ca="1" si="581"/>
        <v>#N/A</v>
      </c>
      <c r="K5714" s="4" t="e">
        <f t="shared" si="584"/>
        <v>#N/A</v>
      </c>
      <c r="L5714" s="4" t="e">
        <f t="shared" si="585"/>
        <v>#N/A</v>
      </c>
      <c r="M5714" s="4"/>
    </row>
    <row r="5715" spans="1:13" x14ac:dyDescent="0.2">
      <c r="A5715" s="4">
        <f t="shared" si="582"/>
        <v>11416</v>
      </c>
      <c r="B5715" s="4" t="b">
        <f t="shared" si="583"/>
        <v>0</v>
      </c>
      <c r="C5715" s="5" t="b">
        <f>IF(AND(B5715,A5715&lt;=$G$1),TRUE(),FALSE())</f>
        <v>0</v>
      </c>
      <c r="D5715" s="4" t="e">
        <f>IF(AND($C5714,$I5714),IF(AND($L5714&lt;$C$3,$L5715&gt;=$C$3),$D5714+0.5,IF(AND($L5714&gt;=$C$3,$L5715&lt;$C$3),$D5714+0.5,$D5714)),$D5714)</f>
        <v>#N/A</v>
      </c>
      <c r="E5715" s="4" t="str">
        <f t="shared" si="580"/>
        <v/>
      </c>
      <c r="F5715" s="4" t="str">
        <f>IF(C5715,ROW(),"")</f>
        <v/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>IF(C5715,IF(E5715-$E$7&gt;=$C$1/2,TRUE(),FALSE()),FALSE())</f>
        <v>0</v>
      </c>
      <c r="J5715" s="4" t="e">
        <f t="shared" ca="1" si="581"/>
        <v>#N/A</v>
      </c>
      <c r="K5715" s="4" t="e">
        <f t="shared" si="584"/>
        <v>#N/A</v>
      </c>
      <c r="L5715" s="4" t="e">
        <f t="shared" si="585"/>
        <v>#N/A</v>
      </c>
      <c r="M5715" s="4"/>
    </row>
    <row r="5716" spans="1:13" x14ac:dyDescent="0.2">
      <c r="A5716" s="4">
        <f t="shared" si="582"/>
        <v>11418</v>
      </c>
      <c r="B5716" s="4" t="b">
        <f t="shared" si="583"/>
        <v>0</v>
      </c>
      <c r="C5716" s="5" t="b">
        <f>IF(AND(B5716,A5716&lt;=$G$1),TRUE(),FALSE())</f>
        <v>0</v>
      </c>
      <c r="D5716" s="4" t="e">
        <f>IF(AND($C5715,$I5715),IF(AND($L5715&lt;$C$3,$L5716&gt;=$C$3),$D5715+0.5,IF(AND($L5715&gt;=$C$3,$L5716&lt;$C$3),$D5715+0.5,$D5715)),$D5715)</f>
        <v>#N/A</v>
      </c>
      <c r="E5716" s="4" t="str">
        <f t="shared" si="580"/>
        <v/>
      </c>
      <c r="F5716" s="4" t="str">
        <f>IF(C5716,ROW(),"")</f>
        <v/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>IF(C5716,IF(E5716-$E$7&gt;=$C$1/2,TRUE(),FALSE()),FALSE())</f>
        <v>0</v>
      </c>
      <c r="J5716" s="4" t="e">
        <f t="shared" ca="1" si="581"/>
        <v>#N/A</v>
      </c>
      <c r="K5716" s="4" t="e">
        <f t="shared" si="584"/>
        <v>#N/A</v>
      </c>
      <c r="L5716" s="4" t="e">
        <f t="shared" si="585"/>
        <v>#N/A</v>
      </c>
      <c r="M5716" s="4"/>
    </row>
    <row r="5717" spans="1:13" x14ac:dyDescent="0.2">
      <c r="A5717" s="4">
        <f t="shared" si="582"/>
        <v>11420</v>
      </c>
      <c r="B5717" s="4" t="b">
        <f t="shared" si="583"/>
        <v>0</v>
      </c>
      <c r="C5717" s="5" t="b">
        <f>IF(AND(B5717,A5717&lt;=$G$1),TRUE(),FALSE())</f>
        <v>0</v>
      </c>
      <c r="D5717" s="4" t="e">
        <f>IF(AND($C5716,$I5716),IF(AND($L5716&lt;$C$3,$L5717&gt;=$C$3),$D5716+0.5,IF(AND($L5716&gt;=$C$3,$L5717&lt;$C$3),$D5716+0.5,$D5716)),$D5716)</f>
        <v>#N/A</v>
      </c>
      <c r="E5717" s="4" t="str">
        <f t="shared" si="580"/>
        <v/>
      </c>
      <c r="F5717" s="4" t="str">
        <f>IF(C5717,ROW(),"")</f>
        <v/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>IF(C5717,IF(E5717-$E$7&gt;=$C$1/2,TRUE(),FALSE()),FALSE())</f>
        <v>0</v>
      </c>
      <c r="J5717" s="4" t="e">
        <f t="shared" ca="1" si="581"/>
        <v>#N/A</v>
      </c>
      <c r="K5717" s="4" t="e">
        <f t="shared" si="584"/>
        <v>#N/A</v>
      </c>
      <c r="L5717" s="4" t="e">
        <f t="shared" si="585"/>
        <v>#N/A</v>
      </c>
      <c r="M5717" s="4"/>
    </row>
    <row r="5718" spans="1:13" x14ac:dyDescent="0.2">
      <c r="A5718" s="4">
        <f t="shared" si="582"/>
        <v>11422</v>
      </c>
      <c r="B5718" s="4" t="b">
        <f t="shared" si="583"/>
        <v>0</v>
      </c>
      <c r="C5718" s="5" t="b">
        <f>IF(AND(B5718,A5718&lt;=$G$1),TRUE(),FALSE())</f>
        <v>0</v>
      </c>
      <c r="D5718" s="4" t="e">
        <f>IF(AND($C5717,$I5717),IF(AND($L5717&lt;$C$3,$L5718&gt;=$C$3),$D5717+0.5,IF(AND($L5717&gt;=$C$3,$L5718&lt;$C$3),$D5717+0.5,$D5717)),$D5717)</f>
        <v>#N/A</v>
      </c>
      <c r="E5718" s="4" t="str">
        <f t="shared" si="580"/>
        <v/>
      </c>
      <c r="F5718" s="4" t="str">
        <f>IF(C5718,ROW(),"")</f>
        <v/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>IF(C5718,IF(E5718-$E$7&gt;=$C$1/2,TRUE(),FALSE()),FALSE())</f>
        <v>0</v>
      </c>
      <c r="J5718" s="4" t="e">
        <f t="shared" ca="1" si="581"/>
        <v>#N/A</v>
      </c>
      <c r="K5718" s="4" t="e">
        <f t="shared" si="584"/>
        <v>#N/A</v>
      </c>
      <c r="L5718" s="4" t="e">
        <f t="shared" si="585"/>
        <v>#N/A</v>
      </c>
      <c r="M5718" s="4"/>
    </row>
    <row r="5719" spans="1:13" x14ac:dyDescent="0.2">
      <c r="A5719" s="4">
        <f t="shared" si="582"/>
        <v>11424</v>
      </c>
      <c r="B5719" s="4" t="b">
        <f t="shared" si="583"/>
        <v>0</v>
      </c>
      <c r="C5719" s="5" t="b">
        <f>IF(AND(B5719,A5719&lt;=$G$1),TRUE(),FALSE())</f>
        <v>0</v>
      </c>
      <c r="D5719" s="4" t="e">
        <f>IF(AND($C5718,$I5718),IF(AND($L5718&lt;$C$3,$L5719&gt;=$C$3),$D5718+0.5,IF(AND($L5718&gt;=$C$3,$L5719&lt;$C$3),$D5718+0.5,$D5718)),$D5718)</f>
        <v>#N/A</v>
      </c>
      <c r="E5719" s="4" t="str">
        <f t="shared" si="580"/>
        <v/>
      </c>
      <c r="F5719" s="4" t="str">
        <f>IF(C5719,ROW(),"")</f>
        <v/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>IF(C5719,IF(E5719-$E$7&gt;=$C$1/2,TRUE(),FALSE()),FALSE())</f>
        <v>0</v>
      </c>
      <c r="J5719" s="4" t="e">
        <f t="shared" ca="1" si="581"/>
        <v>#N/A</v>
      </c>
      <c r="K5719" s="4" t="e">
        <f t="shared" si="584"/>
        <v>#N/A</v>
      </c>
      <c r="L5719" s="4" t="e">
        <f t="shared" si="585"/>
        <v>#N/A</v>
      </c>
      <c r="M5719" s="4"/>
    </row>
    <row r="5720" spans="1:13" x14ac:dyDescent="0.2">
      <c r="A5720" s="4">
        <f t="shared" si="582"/>
        <v>11426</v>
      </c>
      <c r="B5720" s="4" t="b">
        <f t="shared" si="583"/>
        <v>0</v>
      </c>
      <c r="C5720" s="5" t="b">
        <f>IF(AND(B5720,A5720&lt;=$G$1),TRUE(),FALSE())</f>
        <v>0</v>
      </c>
      <c r="D5720" s="4" t="e">
        <f>IF(AND($C5719,$I5719),IF(AND($L5719&lt;$C$3,$L5720&gt;=$C$3),$D5719+0.5,IF(AND($L5719&gt;=$C$3,$L5720&lt;$C$3),$D5719+0.5,$D5719)),$D5719)</f>
        <v>#N/A</v>
      </c>
      <c r="E5720" s="4" t="str">
        <f t="shared" si="580"/>
        <v/>
      </c>
      <c r="F5720" s="4" t="str">
        <f>IF(C5720,ROW(),"")</f>
        <v/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>IF(C5720,IF(E5720-$E$7&gt;=$C$1/2,TRUE(),FALSE()),FALSE())</f>
        <v>0</v>
      </c>
      <c r="J5720" s="4" t="e">
        <f t="shared" ca="1" si="581"/>
        <v>#N/A</v>
      </c>
      <c r="K5720" s="4" t="e">
        <f t="shared" si="584"/>
        <v>#N/A</v>
      </c>
      <c r="L5720" s="4" t="e">
        <f t="shared" si="585"/>
        <v>#N/A</v>
      </c>
      <c r="M5720" s="4"/>
    </row>
    <row r="5721" spans="1:13" x14ac:dyDescent="0.2">
      <c r="A5721" s="4">
        <f t="shared" si="582"/>
        <v>11428</v>
      </c>
      <c r="B5721" s="4" t="b">
        <f t="shared" si="583"/>
        <v>0</v>
      </c>
      <c r="C5721" s="5" t="b">
        <f>IF(AND(B5721,A5721&lt;=$G$1),TRUE(),FALSE())</f>
        <v>0</v>
      </c>
      <c r="D5721" s="4" t="e">
        <f>IF(AND($C5720,$I5720),IF(AND($L5720&lt;$C$3,$L5721&gt;=$C$3),$D5720+0.5,IF(AND($L5720&gt;=$C$3,$L5721&lt;$C$3),$D5720+0.5,$D5720)),$D5720)</f>
        <v>#N/A</v>
      </c>
      <c r="E5721" s="4" t="str">
        <f t="shared" si="580"/>
        <v/>
      </c>
      <c r="F5721" s="4" t="str">
        <f>IF(C5721,ROW(),"")</f>
        <v/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>IF(C5721,IF(E5721-$E$7&gt;=$C$1/2,TRUE(),FALSE()),FALSE())</f>
        <v>0</v>
      </c>
      <c r="J5721" s="4" t="e">
        <f t="shared" ca="1" si="581"/>
        <v>#N/A</v>
      </c>
      <c r="K5721" s="4" t="e">
        <f t="shared" si="584"/>
        <v>#N/A</v>
      </c>
      <c r="L5721" s="4" t="e">
        <f t="shared" si="585"/>
        <v>#N/A</v>
      </c>
      <c r="M5721" s="4"/>
    </row>
    <row r="5722" spans="1:13" x14ac:dyDescent="0.2">
      <c r="A5722" s="4">
        <f t="shared" si="582"/>
        <v>11430</v>
      </c>
      <c r="B5722" s="4" t="b">
        <f t="shared" si="583"/>
        <v>0</v>
      </c>
      <c r="C5722" s="5" t="b">
        <f>IF(AND(B5722,A5722&lt;=$G$1),TRUE(),FALSE())</f>
        <v>0</v>
      </c>
      <c r="D5722" s="4" t="e">
        <f>IF(AND($C5721,$I5721),IF(AND($L5721&lt;$C$3,$L5722&gt;=$C$3),$D5721+0.5,IF(AND($L5721&gt;=$C$3,$L5722&lt;$C$3),$D5721+0.5,$D5721)),$D5721)</f>
        <v>#N/A</v>
      </c>
      <c r="E5722" s="4" t="str">
        <f t="shared" si="580"/>
        <v/>
      </c>
      <c r="F5722" s="4" t="str">
        <f>IF(C5722,ROW(),"")</f>
        <v/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>IF(C5722,IF(E5722-$E$7&gt;=$C$1/2,TRUE(),FALSE()),FALSE())</f>
        <v>0</v>
      </c>
      <c r="J5722" s="4" t="e">
        <f t="shared" ca="1" si="581"/>
        <v>#N/A</v>
      </c>
      <c r="K5722" s="4" t="e">
        <f t="shared" si="584"/>
        <v>#N/A</v>
      </c>
      <c r="L5722" s="4" t="e">
        <f t="shared" si="585"/>
        <v>#N/A</v>
      </c>
      <c r="M5722" s="4"/>
    </row>
    <row r="5723" spans="1:13" x14ac:dyDescent="0.2">
      <c r="A5723" s="4">
        <f t="shared" si="582"/>
        <v>11432</v>
      </c>
      <c r="B5723" s="4" t="b">
        <f t="shared" si="583"/>
        <v>0</v>
      </c>
      <c r="C5723" s="5" t="b">
        <f>IF(AND(B5723,A5723&lt;=$G$1),TRUE(),FALSE())</f>
        <v>0</v>
      </c>
      <c r="D5723" s="4" t="e">
        <f>IF(AND($C5722,$I5722),IF(AND($L5722&lt;$C$3,$L5723&gt;=$C$3),$D5722+0.5,IF(AND($L5722&gt;=$C$3,$L5723&lt;$C$3),$D5722+0.5,$D5722)),$D5722)</f>
        <v>#N/A</v>
      </c>
      <c r="E5723" s="4" t="str">
        <f t="shared" si="580"/>
        <v/>
      </c>
      <c r="F5723" s="4" t="str">
        <f>IF(C5723,ROW(),"")</f>
        <v/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>IF(C5723,IF(E5723-$E$7&gt;=$C$1/2,TRUE(),FALSE()),FALSE())</f>
        <v>0</v>
      </c>
      <c r="J5723" s="4" t="e">
        <f t="shared" ca="1" si="581"/>
        <v>#N/A</v>
      </c>
      <c r="K5723" s="4" t="e">
        <f t="shared" si="584"/>
        <v>#N/A</v>
      </c>
      <c r="L5723" s="4" t="e">
        <f t="shared" si="585"/>
        <v>#N/A</v>
      </c>
      <c r="M5723" s="4"/>
    </row>
    <row r="5724" spans="1:13" x14ac:dyDescent="0.2">
      <c r="A5724" s="4">
        <f t="shared" si="582"/>
        <v>11434</v>
      </c>
      <c r="B5724" s="4" t="b">
        <f t="shared" si="583"/>
        <v>0</v>
      </c>
      <c r="C5724" s="5" t="b">
        <f>IF(AND(B5724,A5724&lt;=$G$1),TRUE(),FALSE())</f>
        <v>0</v>
      </c>
      <c r="D5724" s="4" t="e">
        <f>IF(AND($C5723,$I5723),IF(AND($L5723&lt;$C$3,$L5724&gt;=$C$3),$D5723+0.5,IF(AND($L5723&gt;=$C$3,$L5724&lt;$C$3),$D5723+0.5,$D5723)),$D5723)</f>
        <v>#N/A</v>
      </c>
      <c r="E5724" s="4" t="str">
        <f t="shared" si="580"/>
        <v/>
      </c>
      <c r="F5724" s="4" t="str">
        <f>IF(C5724,ROW(),"")</f>
        <v/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>IF(C5724,IF(E5724-$E$7&gt;=$C$1/2,TRUE(),FALSE()),FALSE())</f>
        <v>0</v>
      </c>
      <c r="J5724" s="4" t="e">
        <f t="shared" ca="1" si="581"/>
        <v>#N/A</v>
      </c>
      <c r="K5724" s="4" t="e">
        <f t="shared" si="584"/>
        <v>#N/A</v>
      </c>
      <c r="L5724" s="4" t="e">
        <f t="shared" si="585"/>
        <v>#N/A</v>
      </c>
      <c r="M5724" s="4"/>
    </row>
    <row r="5725" spans="1:13" x14ac:dyDescent="0.2">
      <c r="A5725" s="4">
        <f t="shared" si="582"/>
        <v>11436</v>
      </c>
      <c r="B5725" s="4" t="b">
        <f t="shared" si="583"/>
        <v>0</v>
      </c>
      <c r="C5725" s="5" t="b">
        <f>IF(AND(B5725,A5725&lt;=$G$1),TRUE(),FALSE())</f>
        <v>0</v>
      </c>
      <c r="D5725" s="4" t="e">
        <f>IF(AND($C5724,$I5724),IF(AND($L5724&lt;$C$3,$L5725&gt;=$C$3),$D5724+0.5,IF(AND($L5724&gt;=$C$3,$L5725&lt;$C$3),$D5724+0.5,$D5724)),$D5724)</f>
        <v>#N/A</v>
      </c>
      <c r="E5725" s="4" t="str">
        <f t="shared" si="580"/>
        <v/>
      </c>
      <c r="F5725" s="4" t="str">
        <f>IF(C5725,ROW(),"")</f>
        <v/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>IF(C5725,IF(E5725-$E$7&gt;=$C$1/2,TRUE(),FALSE()),FALSE())</f>
        <v>0</v>
      </c>
      <c r="J5725" s="4" t="e">
        <f t="shared" ca="1" si="581"/>
        <v>#N/A</v>
      </c>
      <c r="K5725" s="4" t="e">
        <f t="shared" si="584"/>
        <v>#N/A</v>
      </c>
      <c r="L5725" s="4" t="e">
        <f t="shared" si="585"/>
        <v>#N/A</v>
      </c>
      <c r="M5725" s="4"/>
    </row>
    <row r="5726" spans="1:13" x14ac:dyDescent="0.2">
      <c r="A5726" s="4">
        <f t="shared" si="582"/>
        <v>11438</v>
      </c>
      <c r="B5726" s="4" t="b">
        <f t="shared" si="583"/>
        <v>0</v>
      </c>
      <c r="C5726" s="5" t="b">
        <f>IF(AND(B5726,A5726&lt;=$G$1),TRUE(),FALSE())</f>
        <v>0</v>
      </c>
      <c r="D5726" s="4" t="e">
        <f>IF(AND($C5725,$I5725),IF(AND($L5725&lt;$C$3,$L5726&gt;=$C$3),$D5725+0.5,IF(AND($L5725&gt;=$C$3,$L5726&lt;$C$3),$D5725+0.5,$D5725)),$D5725)</f>
        <v>#N/A</v>
      </c>
      <c r="E5726" s="4" t="str">
        <f t="shared" si="580"/>
        <v/>
      </c>
      <c r="F5726" s="4" t="str">
        <f>IF(C5726,ROW(),"")</f>
        <v/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>IF(C5726,IF(E5726-$E$7&gt;=$C$1/2,TRUE(),FALSE()),FALSE())</f>
        <v>0</v>
      </c>
      <c r="J5726" s="4" t="e">
        <f t="shared" ca="1" si="581"/>
        <v>#N/A</v>
      </c>
      <c r="K5726" s="4" t="e">
        <f t="shared" si="584"/>
        <v>#N/A</v>
      </c>
      <c r="L5726" s="4" t="e">
        <f t="shared" si="585"/>
        <v>#N/A</v>
      </c>
      <c r="M5726" s="4"/>
    </row>
    <row r="5727" spans="1:13" x14ac:dyDescent="0.2">
      <c r="A5727" s="4">
        <f t="shared" si="582"/>
        <v>11440</v>
      </c>
      <c r="B5727" s="4" t="b">
        <f t="shared" si="583"/>
        <v>0</v>
      </c>
      <c r="C5727" s="5" t="b">
        <f>IF(AND(B5727,A5727&lt;=$G$1),TRUE(),FALSE())</f>
        <v>0</v>
      </c>
      <c r="D5727" s="4" t="e">
        <f>IF(AND($C5726,$I5726),IF(AND($L5726&lt;$C$3,$L5727&gt;=$C$3),$D5726+0.5,IF(AND($L5726&gt;=$C$3,$L5727&lt;$C$3),$D5726+0.5,$D5726)),$D5726)</f>
        <v>#N/A</v>
      </c>
      <c r="E5727" s="4" t="str">
        <f t="shared" si="580"/>
        <v/>
      </c>
      <c r="F5727" s="4" t="str">
        <f>IF(C5727,ROW(),"")</f>
        <v/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>IF(C5727,IF(E5727-$E$7&gt;=$C$1/2,TRUE(),FALSE()),FALSE())</f>
        <v>0</v>
      </c>
      <c r="J5727" s="4" t="e">
        <f t="shared" ca="1" si="581"/>
        <v>#N/A</v>
      </c>
      <c r="K5727" s="4" t="e">
        <f t="shared" si="584"/>
        <v>#N/A</v>
      </c>
      <c r="L5727" s="4" t="e">
        <f t="shared" si="585"/>
        <v>#N/A</v>
      </c>
      <c r="M5727" s="4"/>
    </row>
    <row r="5728" spans="1:13" x14ac:dyDescent="0.2">
      <c r="A5728" s="4">
        <f t="shared" si="582"/>
        <v>11442</v>
      </c>
      <c r="B5728" s="4" t="b">
        <f t="shared" si="583"/>
        <v>0</v>
      </c>
      <c r="C5728" s="5" t="b">
        <f>IF(AND(B5728,A5728&lt;=$G$1),TRUE(),FALSE())</f>
        <v>0</v>
      </c>
      <c r="D5728" s="4" t="e">
        <f>IF(AND($C5727,$I5727),IF(AND($L5727&lt;$C$3,$L5728&gt;=$C$3),$D5727+0.5,IF(AND($L5727&gt;=$C$3,$L5728&lt;$C$3),$D5727+0.5,$D5727)),$D5727)</f>
        <v>#N/A</v>
      </c>
      <c r="E5728" s="4" t="str">
        <f t="shared" si="580"/>
        <v/>
      </c>
      <c r="F5728" s="4" t="str">
        <f>IF(C5728,ROW(),"")</f>
        <v/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>IF(C5728,IF(E5728-$E$7&gt;=$C$1/2,TRUE(),FALSE()),FALSE())</f>
        <v>0</v>
      </c>
      <c r="J5728" s="4" t="e">
        <f t="shared" ca="1" si="581"/>
        <v>#N/A</v>
      </c>
      <c r="K5728" s="4" t="e">
        <f t="shared" si="584"/>
        <v>#N/A</v>
      </c>
      <c r="L5728" s="4" t="e">
        <f t="shared" si="585"/>
        <v>#N/A</v>
      </c>
      <c r="M5728" s="4"/>
    </row>
    <row r="5729" spans="1:13" x14ac:dyDescent="0.2">
      <c r="A5729" s="4">
        <f t="shared" si="582"/>
        <v>11444</v>
      </c>
      <c r="B5729" s="4" t="b">
        <f t="shared" si="583"/>
        <v>0</v>
      </c>
      <c r="C5729" s="5" t="b">
        <f>IF(AND(B5729,A5729&lt;=$G$1),TRUE(),FALSE())</f>
        <v>0</v>
      </c>
      <c r="D5729" s="4" t="e">
        <f>IF(AND($C5728,$I5728),IF(AND($L5728&lt;$C$3,$L5729&gt;=$C$3),$D5728+0.5,IF(AND($L5728&gt;=$C$3,$L5729&lt;$C$3),$D5728+0.5,$D5728)),$D5728)</f>
        <v>#N/A</v>
      </c>
      <c r="E5729" s="4" t="str">
        <f t="shared" si="580"/>
        <v/>
      </c>
      <c r="F5729" s="4" t="str">
        <f>IF(C5729,ROW(),"")</f>
        <v/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>IF(C5729,IF(E5729-$E$7&gt;=$C$1/2,TRUE(),FALSE()),FALSE())</f>
        <v>0</v>
      </c>
      <c r="J5729" s="4" t="e">
        <f t="shared" ca="1" si="581"/>
        <v>#N/A</v>
      </c>
      <c r="K5729" s="4" t="e">
        <f t="shared" si="584"/>
        <v>#N/A</v>
      </c>
      <c r="L5729" s="4" t="e">
        <f t="shared" si="585"/>
        <v>#N/A</v>
      </c>
      <c r="M5729" s="4"/>
    </row>
    <row r="5730" spans="1:13" x14ac:dyDescent="0.2">
      <c r="A5730" s="4">
        <f t="shared" si="582"/>
        <v>11446</v>
      </c>
      <c r="B5730" s="4" t="b">
        <f t="shared" si="583"/>
        <v>0</v>
      </c>
      <c r="C5730" s="5" t="b">
        <f>IF(AND(B5730,A5730&lt;=$G$1),TRUE(),FALSE())</f>
        <v>0</v>
      </c>
      <c r="D5730" s="4" t="e">
        <f>IF(AND($C5729,$I5729),IF(AND($L5729&lt;$C$3,$L5730&gt;=$C$3),$D5729+0.5,IF(AND($L5729&gt;=$C$3,$L5730&lt;$C$3),$D5729+0.5,$D5729)),$D5729)</f>
        <v>#N/A</v>
      </c>
      <c r="E5730" s="4" t="str">
        <f t="shared" si="580"/>
        <v/>
      </c>
      <c r="F5730" s="4" t="str">
        <f>IF(C5730,ROW(),"")</f>
        <v/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>IF(C5730,IF(E5730-$E$7&gt;=$C$1/2,TRUE(),FALSE()),FALSE())</f>
        <v>0</v>
      </c>
      <c r="J5730" s="4" t="e">
        <f t="shared" ca="1" si="581"/>
        <v>#N/A</v>
      </c>
      <c r="K5730" s="4" t="e">
        <f t="shared" si="584"/>
        <v>#N/A</v>
      </c>
      <c r="L5730" s="4" t="e">
        <f t="shared" si="585"/>
        <v>#N/A</v>
      </c>
      <c r="M5730" s="4"/>
    </row>
    <row r="5731" spans="1:13" x14ac:dyDescent="0.2">
      <c r="A5731" s="4">
        <f t="shared" si="582"/>
        <v>11448</v>
      </c>
      <c r="B5731" s="4" t="b">
        <f t="shared" si="583"/>
        <v>0</v>
      </c>
      <c r="C5731" s="5" t="b">
        <f>IF(AND(B5731,A5731&lt;=$G$1),TRUE(),FALSE())</f>
        <v>0</v>
      </c>
      <c r="D5731" s="4" t="e">
        <f>IF(AND($C5730,$I5730),IF(AND($L5730&lt;$C$3,$L5731&gt;=$C$3),$D5730+0.5,IF(AND($L5730&gt;=$C$3,$L5731&lt;$C$3),$D5730+0.5,$D5730)),$D5730)</f>
        <v>#N/A</v>
      </c>
      <c r="E5731" s="4" t="str">
        <f t="shared" si="580"/>
        <v/>
      </c>
      <c r="F5731" s="4" t="str">
        <f>IF(C5731,ROW(),"")</f>
        <v/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>IF(C5731,IF(E5731-$E$7&gt;=$C$1/2,TRUE(),FALSE()),FALSE())</f>
        <v>0</v>
      </c>
      <c r="J5731" s="4" t="e">
        <f t="shared" ca="1" si="581"/>
        <v>#N/A</v>
      </c>
      <c r="K5731" s="4" t="e">
        <f t="shared" si="584"/>
        <v>#N/A</v>
      </c>
      <c r="L5731" s="4" t="e">
        <f t="shared" si="585"/>
        <v>#N/A</v>
      </c>
      <c r="M5731" s="4"/>
    </row>
    <row r="5732" spans="1:13" x14ac:dyDescent="0.2">
      <c r="A5732" s="4">
        <f t="shared" si="582"/>
        <v>11450</v>
      </c>
      <c r="B5732" s="4" t="b">
        <f t="shared" si="583"/>
        <v>0</v>
      </c>
      <c r="C5732" s="5" t="b">
        <f>IF(AND(B5732,A5732&lt;=$G$1),TRUE(),FALSE())</f>
        <v>0</v>
      </c>
      <c r="D5732" s="4" t="e">
        <f>IF(AND($C5731,$I5731),IF(AND($L5731&lt;$C$3,$L5732&gt;=$C$3),$D5731+0.5,IF(AND($L5731&gt;=$C$3,$L5732&lt;$C$3),$D5731+0.5,$D5731)),$D5731)</f>
        <v>#N/A</v>
      </c>
      <c r="E5732" s="4" t="str">
        <f t="shared" si="580"/>
        <v/>
      </c>
      <c r="F5732" s="4" t="str">
        <f>IF(C5732,ROW(),"")</f>
        <v/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>IF(C5732,IF(E5732-$E$7&gt;=$C$1/2,TRUE(),FALSE()),FALSE())</f>
        <v>0</v>
      </c>
      <c r="J5732" s="4" t="e">
        <f t="shared" ca="1" si="581"/>
        <v>#N/A</v>
      </c>
      <c r="K5732" s="4" t="e">
        <f t="shared" si="584"/>
        <v>#N/A</v>
      </c>
      <c r="L5732" s="4" t="e">
        <f t="shared" si="585"/>
        <v>#N/A</v>
      </c>
      <c r="M5732" s="4"/>
    </row>
    <row r="5733" spans="1:13" x14ac:dyDescent="0.2">
      <c r="A5733" s="4">
        <f t="shared" si="582"/>
        <v>11452</v>
      </c>
      <c r="B5733" s="4" t="b">
        <f t="shared" si="583"/>
        <v>0</v>
      </c>
      <c r="C5733" s="5" t="b">
        <f>IF(AND(B5733,A5733&lt;=$G$1),TRUE(),FALSE())</f>
        <v>0</v>
      </c>
      <c r="D5733" s="4" t="e">
        <f>IF(AND($C5732,$I5732),IF(AND($L5732&lt;$C$3,$L5733&gt;=$C$3),$D5732+0.5,IF(AND($L5732&gt;=$C$3,$L5733&lt;$C$3),$D5732+0.5,$D5732)),$D5732)</f>
        <v>#N/A</v>
      </c>
      <c r="E5733" s="4" t="str">
        <f t="shared" si="580"/>
        <v/>
      </c>
      <c r="F5733" s="4" t="str">
        <f>IF(C5733,ROW(),"")</f>
        <v/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>IF(C5733,IF(E5733-$E$7&gt;=$C$1/2,TRUE(),FALSE()),FALSE())</f>
        <v>0</v>
      </c>
      <c r="J5733" s="4" t="e">
        <f t="shared" ca="1" si="581"/>
        <v>#N/A</v>
      </c>
      <c r="K5733" s="4" t="e">
        <f t="shared" si="584"/>
        <v>#N/A</v>
      </c>
      <c r="L5733" s="4" t="e">
        <f t="shared" si="585"/>
        <v>#N/A</v>
      </c>
      <c r="M5733" s="4"/>
    </row>
    <row r="5734" spans="1:13" x14ac:dyDescent="0.2">
      <c r="A5734" s="4">
        <f t="shared" si="582"/>
        <v>11454</v>
      </c>
      <c r="B5734" s="4" t="b">
        <f t="shared" si="583"/>
        <v>0</v>
      </c>
      <c r="C5734" s="5" t="b">
        <f>IF(AND(B5734,A5734&lt;=$G$1),TRUE(),FALSE())</f>
        <v>0</v>
      </c>
      <c r="D5734" s="4" t="e">
        <f>IF(AND($C5733,$I5733),IF(AND($L5733&lt;$C$3,$L5734&gt;=$C$3),$D5733+0.5,IF(AND($L5733&gt;=$C$3,$L5734&lt;$C$3),$D5733+0.5,$D5733)),$D5733)</f>
        <v>#N/A</v>
      </c>
      <c r="E5734" s="4" t="str">
        <f t="shared" si="580"/>
        <v/>
      </c>
      <c r="F5734" s="4" t="str">
        <f>IF(C5734,ROW(),"")</f>
        <v/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>IF(C5734,IF(E5734-$E$7&gt;=$C$1/2,TRUE(),FALSE()),FALSE())</f>
        <v>0</v>
      </c>
      <c r="J5734" s="4" t="e">
        <f t="shared" ca="1" si="581"/>
        <v>#N/A</v>
      </c>
      <c r="K5734" s="4" t="e">
        <f t="shared" si="584"/>
        <v>#N/A</v>
      </c>
      <c r="L5734" s="4" t="e">
        <f t="shared" si="585"/>
        <v>#N/A</v>
      </c>
      <c r="M5734" s="4"/>
    </row>
    <row r="5735" spans="1:13" x14ac:dyDescent="0.2">
      <c r="A5735" s="4">
        <f t="shared" si="582"/>
        <v>11456</v>
      </c>
      <c r="B5735" s="4" t="b">
        <f t="shared" si="583"/>
        <v>0</v>
      </c>
      <c r="C5735" s="5" t="b">
        <f>IF(AND(B5735,A5735&lt;=$G$1),TRUE(),FALSE())</f>
        <v>0</v>
      </c>
      <c r="D5735" s="4" t="e">
        <f>IF(AND($C5734,$I5734),IF(AND($L5734&lt;$C$3,$L5735&gt;=$C$3),$D5734+0.5,IF(AND($L5734&gt;=$C$3,$L5735&lt;$C$3),$D5734+0.5,$D5734)),$D5734)</f>
        <v>#N/A</v>
      </c>
      <c r="E5735" s="4" t="str">
        <f t="shared" si="580"/>
        <v/>
      </c>
      <c r="F5735" s="4" t="str">
        <f>IF(C5735,ROW(),"")</f>
        <v/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>IF(C5735,IF(E5735-$E$7&gt;=$C$1/2,TRUE(),FALSE()),FALSE())</f>
        <v>0</v>
      </c>
      <c r="J5735" s="4" t="e">
        <f t="shared" ca="1" si="581"/>
        <v>#N/A</v>
      </c>
      <c r="K5735" s="4" t="e">
        <f t="shared" si="584"/>
        <v>#N/A</v>
      </c>
      <c r="L5735" s="4" t="e">
        <f t="shared" si="585"/>
        <v>#N/A</v>
      </c>
      <c r="M5735" s="4"/>
    </row>
    <row r="5736" spans="1:13" x14ac:dyDescent="0.2">
      <c r="A5736" s="4">
        <f t="shared" si="582"/>
        <v>11458</v>
      </c>
      <c r="B5736" s="4" t="b">
        <f t="shared" si="583"/>
        <v>0</v>
      </c>
      <c r="C5736" s="5" t="b">
        <f>IF(AND(B5736,A5736&lt;=$G$1),TRUE(),FALSE())</f>
        <v>0</v>
      </c>
      <c r="D5736" s="4" t="e">
        <f>IF(AND($C5735,$I5735),IF(AND($L5735&lt;$C$3,$L5736&gt;=$C$3),$D5735+0.5,IF(AND($L5735&gt;=$C$3,$L5736&lt;$C$3),$D5735+0.5,$D5735)),$D5735)</f>
        <v>#N/A</v>
      </c>
      <c r="E5736" s="4" t="str">
        <f t="shared" si="580"/>
        <v/>
      </c>
      <c r="F5736" s="4" t="str">
        <f>IF(C5736,ROW(),"")</f>
        <v/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>IF(C5736,IF(E5736-$E$7&gt;=$C$1/2,TRUE(),FALSE()),FALSE())</f>
        <v>0</v>
      </c>
      <c r="J5736" s="4" t="e">
        <f t="shared" ca="1" si="581"/>
        <v>#N/A</v>
      </c>
      <c r="K5736" s="4" t="e">
        <f t="shared" si="584"/>
        <v>#N/A</v>
      </c>
      <c r="L5736" s="4" t="e">
        <f t="shared" si="585"/>
        <v>#N/A</v>
      </c>
      <c r="M5736" s="4"/>
    </row>
    <row r="5737" spans="1:13" x14ac:dyDescent="0.2">
      <c r="A5737" s="4">
        <f t="shared" si="582"/>
        <v>11460</v>
      </c>
      <c r="B5737" s="4" t="b">
        <f t="shared" si="583"/>
        <v>0</v>
      </c>
      <c r="C5737" s="5" t="b">
        <f>IF(AND(B5737,A5737&lt;=$G$1),TRUE(),FALSE())</f>
        <v>0</v>
      </c>
      <c r="D5737" s="4" t="e">
        <f>IF(AND($C5736,$I5736),IF(AND($L5736&lt;$C$3,$L5737&gt;=$C$3),$D5736+0.5,IF(AND($L5736&gt;=$C$3,$L5737&lt;$C$3),$D5736+0.5,$D5736)),$D5736)</f>
        <v>#N/A</v>
      </c>
      <c r="E5737" s="4" t="str">
        <f t="shared" si="580"/>
        <v/>
      </c>
      <c r="F5737" s="4" t="str">
        <f>IF(C5737,ROW(),"")</f>
        <v/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>IF(C5737,IF(E5737-$E$7&gt;=$C$1/2,TRUE(),FALSE()),FALSE())</f>
        <v>0</v>
      </c>
      <c r="J5737" s="4" t="e">
        <f t="shared" ca="1" si="581"/>
        <v>#N/A</v>
      </c>
      <c r="K5737" s="4" t="e">
        <f t="shared" si="584"/>
        <v>#N/A</v>
      </c>
      <c r="L5737" s="4" t="e">
        <f t="shared" si="585"/>
        <v>#N/A</v>
      </c>
      <c r="M5737" s="4"/>
    </row>
    <row r="5738" spans="1:13" x14ac:dyDescent="0.2">
      <c r="A5738" s="4">
        <f t="shared" si="582"/>
        <v>11462</v>
      </c>
      <c r="B5738" s="4" t="b">
        <f t="shared" si="583"/>
        <v>0</v>
      </c>
      <c r="C5738" s="5" t="b">
        <f>IF(AND(B5738,A5738&lt;=$G$1),TRUE(),FALSE())</f>
        <v>0</v>
      </c>
      <c r="D5738" s="4" t="e">
        <f>IF(AND($C5737,$I5737),IF(AND($L5737&lt;$C$3,$L5738&gt;=$C$3),$D5737+0.5,IF(AND($L5737&gt;=$C$3,$L5738&lt;$C$3),$D5737+0.5,$D5737)),$D5737)</f>
        <v>#N/A</v>
      </c>
      <c r="E5738" s="4" t="str">
        <f t="shared" si="580"/>
        <v/>
      </c>
      <c r="F5738" s="4" t="str">
        <f>IF(C5738,ROW(),"")</f>
        <v/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>IF(C5738,IF(E5738-$E$7&gt;=$C$1/2,TRUE(),FALSE()),FALSE())</f>
        <v>0</v>
      </c>
      <c r="J5738" s="4" t="e">
        <f t="shared" ca="1" si="581"/>
        <v>#N/A</v>
      </c>
      <c r="K5738" s="4" t="e">
        <f t="shared" si="584"/>
        <v>#N/A</v>
      </c>
      <c r="L5738" s="4" t="e">
        <f t="shared" si="585"/>
        <v>#N/A</v>
      </c>
      <c r="M5738" s="4"/>
    </row>
    <row r="5739" spans="1:13" x14ac:dyDescent="0.2">
      <c r="A5739" s="4">
        <f t="shared" si="582"/>
        <v>11464</v>
      </c>
      <c r="B5739" s="4" t="b">
        <f t="shared" si="583"/>
        <v>0</v>
      </c>
      <c r="C5739" s="5" t="b">
        <f>IF(AND(B5739,A5739&lt;=$G$1),TRUE(),FALSE())</f>
        <v>0</v>
      </c>
      <c r="D5739" s="4" t="e">
        <f>IF(AND($C5738,$I5738),IF(AND($L5738&lt;$C$3,$L5739&gt;=$C$3),$D5738+0.5,IF(AND($L5738&gt;=$C$3,$L5739&lt;$C$3),$D5738+0.5,$D5738)),$D5738)</f>
        <v>#N/A</v>
      </c>
      <c r="E5739" s="4" t="str">
        <f t="shared" si="580"/>
        <v/>
      </c>
      <c r="F5739" s="4" t="str">
        <f>IF(C5739,ROW(),"")</f>
        <v/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>IF(C5739,IF(E5739-$E$7&gt;=$C$1/2,TRUE(),FALSE()),FALSE())</f>
        <v>0</v>
      </c>
      <c r="J5739" s="4" t="e">
        <f t="shared" ca="1" si="581"/>
        <v>#N/A</v>
      </c>
      <c r="K5739" s="4" t="e">
        <f t="shared" si="584"/>
        <v>#N/A</v>
      </c>
      <c r="L5739" s="4" t="e">
        <f t="shared" si="585"/>
        <v>#N/A</v>
      </c>
      <c r="M5739" s="4"/>
    </row>
    <row r="5740" spans="1:13" x14ac:dyDescent="0.2">
      <c r="A5740" s="4">
        <f t="shared" si="582"/>
        <v>11466</v>
      </c>
      <c r="B5740" s="4" t="b">
        <f t="shared" si="583"/>
        <v>0</v>
      </c>
      <c r="C5740" s="5" t="b">
        <f>IF(AND(B5740,A5740&lt;=$G$1),TRUE(),FALSE())</f>
        <v>0</v>
      </c>
      <c r="D5740" s="4" t="e">
        <f>IF(AND($C5739,$I5739),IF(AND($L5739&lt;$C$3,$L5740&gt;=$C$3),$D5739+0.5,IF(AND($L5739&gt;=$C$3,$L5740&lt;$C$3),$D5739+0.5,$D5739)),$D5739)</f>
        <v>#N/A</v>
      </c>
      <c r="E5740" s="4" t="str">
        <f t="shared" si="580"/>
        <v/>
      </c>
      <c r="F5740" s="4" t="str">
        <f>IF(C5740,ROW(),"")</f>
        <v/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>IF(C5740,IF(E5740-$E$7&gt;=$C$1/2,TRUE(),FALSE()),FALSE())</f>
        <v>0</v>
      </c>
      <c r="J5740" s="4" t="e">
        <f t="shared" ca="1" si="581"/>
        <v>#N/A</v>
      </c>
      <c r="K5740" s="4" t="e">
        <f t="shared" si="584"/>
        <v>#N/A</v>
      </c>
      <c r="L5740" s="4" t="e">
        <f t="shared" si="585"/>
        <v>#N/A</v>
      </c>
      <c r="M5740" s="4"/>
    </row>
    <row r="5741" spans="1:13" x14ac:dyDescent="0.2">
      <c r="A5741" s="4">
        <f t="shared" si="582"/>
        <v>11468</v>
      </c>
      <c r="B5741" s="4" t="b">
        <f t="shared" si="583"/>
        <v>0</v>
      </c>
      <c r="C5741" s="5" t="b">
        <f>IF(AND(B5741,A5741&lt;=$G$1),TRUE(),FALSE())</f>
        <v>0</v>
      </c>
      <c r="D5741" s="4" t="e">
        <f>IF(AND($C5740,$I5740),IF(AND($L5740&lt;$C$3,$L5741&gt;=$C$3),$D5740+0.5,IF(AND($L5740&gt;=$C$3,$L5741&lt;$C$3),$D5740+0.5,$D5740)),$D5740)</f>
        <v>#N/A</v>
      </c>
      <c r="E5741" s="4" t="str">
        <f t="shared" si="580"/>
        <v/>
      </c>
      <c r="F5741" s="4" t="str">
        <f>IF(C5741,ROW(),"")</f>
        <v/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>IF(C5741,IF(E5741-$E$7&gt;=$C$1/2,TRUE(),FALSE()),FALSE())</f>
        <v>0</v>
      </c>
      <c r="J5741" s="4" t="e">
        <f t="shared" ca="1" si="581"/>
        <v>#N/A</v>
      </c>
      <c r="K5741" s="4" t="e">
        <f t="shared" si="584"/>
        <v>#N/A</v>
      </c>
      <c r="L5741" s="4" t="e">
        <f t="shared" si="585"/>
        <v>#N/A</v>
      </c>
      <c r="M5741" s="4"/>
    </row>
    <row r="5742" spans="1:13" x14ac:dyDescent="0.2">
      <c r="A5742" s="4">
        <f t="shared" si="582"/>
        <v>11470</v>
      </c>
      <c r="B5742" s="4" t="b">
        <f t="shared" si="583"/>
        <v>0</v>
      </c>
      <c r="C5742" s="5" t="b">
        <f>IF(AND(B5742,A5742&lt;=$G$1),TRUE(),FALSE())</f>
        <v>0</v>
      </c>
      <c r="D5742" s="4" t="e">
        <f>IF(AND($C5741,$I5741),IF(AND($L5741&lt;$C$3,$L5742&gt;=$C$3),$D5741+0.5,IF(AND($L5741&gt;=$C$3,$L5742&lt;$C$3),$D5741+0.5,$D5741)),$D5741)</f>
        <v>#N/A</v>
      </c>
      <c r="E5742" s="4" t="str">
        <f t="shared" si="580"/>
        <v/>
      </c>
      <c r="F5742" s="4" t="str">
        <f>IF(C5742,ROW(),"")</f>
        <v/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>IF(C5742,IF(E5742-$E$7&gt;=$C$1/2,TRUE(),FALSE()),FALSE())</f>
        <v>0</v>
      </c>
      <c r="J5742" s="4" t="e">
        <f t="shared" ca="1" si="581"/>
        <v>#N/A</v>
      </c>
      <c r="K5742" s="4" t="e">
        <f t="shared" si="584"/>
        <v>#N/A</v>
      </c>
      <c r="L5742" s="4" t="e">
        <f t="shared" si="585"/>
        <v>#N/A</v>
      </c>
      <c r="M5742" s="4"/>
    </row>
    <row r="5743" spans="1:13" x14ac:dyDescent="0.2">
      <c r="A5743" s="4">
        <f t="shared" si="582"/>
        <v>11472</v>
      </c>
      <c r="B5743" s="4" t="b">
        <f t="shared" si="583"/>
        <v>0</v>
      </c>
      <c r="C5743" s="5" t="b">
        <f>IF(AND(B5743,A5743&lt;=$G$1),TRUE(),FALSE())</f>
        <v>0</v>
      </c>
      <c r="D5743" s="4" t="e">
        <f>IF(AND($C5742,$I5742),IF(AND($L5742&lt;$C$3,$L5743&gt;=$C$3),$D5742+0.5,IF(AND($L5742&gt;=$C$3,$L5743&lt;$C$3),$D5742+0.5,$D5742)),$D5742)</f>
        <v>#N/A</v>
      </c>
      <c r="E5743" s="4" t="str">
        <f t="shared" si="580"/>
        <v/>
      </c>
      <c r="F5743" s="4" t="str">
        <f>IF(C5743,ROW(),"")</f>
        <v/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>IF(C5743,IF(E5743-$E$7&gt;=$C$1/2,TRUE(),FALSE()),FALSE())</f>
        <v>0</v>
      </c>
      <c r="J5743" s="4" t="e">
        <f t="shared" ca="1" si="581"/>
        <v>#N/A</v>
      </c>
      <c r="K5743" s="4" t="e">
        <f t="shared" si="584"/>
        <v>#N/A</v>
      </c>
      <c r="L5743" s="4" t="e">
        <f t="shared" si="585"/>
        <v>#N/A</v>
      </c>
      <c r="M5743" s="4"/>
    </row>
    <row r="5744" spans="1:13" x14ac:dyDescent="0.2">
      <c r="A5744" s="4">
        <f t="shared" si="582"/>
        <v>11474</v>
      </c>
      <c r="B5744" s="4" t="b">
        <f t="shared" si="583"/>
        <v>0</v>
      </c>
      <c r="C5744" s="5" t="b">
        <f>IF(AND(B5744,A5744&lt;=$G$1),TRUE(),FALSE())</f>
        <v>0</v>
      </c>
      <c r="D5744" s="4" t="e">
        <f>IF(AND($C5743,$I5743),IF(AND($L5743&lt;$C$3,$L5744&gt;=$C$3),$D5743+0.5,IF(AND($L5743&gt;=$C$3,$L5744&lt;$C$3),$D5743+0.5,$D5743)),$D5743)</f>
        <v>#N/A</v>
      </c>
      <c r="E5744" s="4" t="str">
        <f t="shared" si="580"/>
        <v/>
      </c>
      <c r="F5744" s="4" t="str">
        <f>IF(C5744,ROW(),"")</f>
        <v/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>IF(C5744,IF(E5744-$E$7&gt;=$C$1/2,TRUE(),FALSE()),FALSE())</f>
        <v>0</v>
      </c>
      <c r="J5744" s="4" t="e">
        <f t="shared" ca="1" si="581"/>
        <v>#N/A</v>
      </c>
      <c r="K5744" s="4" t="e">
        <f t="shared" si="584"/>
        <v>#N/A</v>
      </c>
      <c r="L5744" s="4" t="e">
        <f t="shared" si="585"/>
        <v>#N/A</v>
      </c>
      <c r="M5744" s="4"/>
    </row>
    <row r="5745" spans="1:13" x14ac:dyDescent="0.2">
      <c r="A5745" s="4">
        <f t="shared" si="582"/>
        <v>11476</v>
      </c>
      <c r="B5745" s="4" t="b">
        <f t="shared" si="583"/>
        <v>0</v>
      </c>
      <c r="C5745" s="5" t="b">
        <f>IF(AND(B5745,A5745&lt;=$G$1),TRUE(),FALSE())</f>
        <v>0</v>
      </c>
      <c r="D5745" s="4" t="e">
        <f>IF(AND($C5744,$I5744),IF(AND($L5744&lt;$C$3,$L5745&gt;=$C$3),$D5744+0.5,IF(AND($L5744&gt;=$C$3,$L5745&lt;$C$3),$D5744+0.5,$D5744)),$D5744)</f>
        <v>#N/A</v>
      </c>
      <c r="E5745" s="4" t="str">
        <f t="shared" si="580"/>
        <v/>
      </c>
      <c r="F5745" s="4" t="str">
        <f>IF(C5745,ROW(),"")</f>
        <v/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>IF(C5745,IF(E5745-$E$7&gt;=$C$1/2,TRUE(),FALSE()),FALSE())</f>
        <v>0</v>
      </c>
      <c r="J5745" s="4" t="e">
        <f t="shared" ca="1" si="581"/>
        <v>#N/A</v>
      </c>
      <c r="K5745" s="4" t="e">
        <f t="shared" si="584"/>
        <v>#N/A</v>
      </c>
      <c r="L5745" s="4" t="e">
        <f t="shared" si="585"/>
        <v>#N/A</v>
      </c>
      <c r="M5745" s="4"/>
    </row>
    <row r="5746" spans="1:13" x14ac:dyDescent="0.2">
      <c r="A5746" s="4">
        <f t="shared" si="582"/>
        <v>11478</v>
      </c>
      <c r="B5746" s="4" t="b">
        <f t="shared" si="583"/>
        <v>0</v>
      </c>
      <c r="C5746" s="5" t="b">
        <f>IF(AND(B5746,A5746&lt;=$G$1),TRUE(),FALSE())</f>
        <v>0</v>
      </c>
      <c r="D5746" s="4" t="e">
        <f>IF(AND($C5745,$I5745),IF(AND($L5745&lt;$C$3,$L5746&gt;=$C$3),$D5745+0.5,IF(AND($L5745&gt;=$C$3,$L5746&lt;$C$3),$D5745+0.5,$D5745)),$D5745)</f>
        <v>#N/A</v>
      </c>
      <c r="E5746" s="4" t="str">
        <f t="shared" si="580"/>
        <v/>
      </c>
      <c r="F5746" s="4" t="str">
        <f>IF(C5746,ROW(),"")</f>
        <v/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>IF(C5746,IF(E5746-$E$7&gt;=$C$1/2,TRUE(),FALSE()),FALSE())</f>
        <v>0</v>
      </c>
      <c r="J5746" s="4" t="e">
        <f t="shared" ca="1" si="581"/>
        <v>#N/A</v>
      </c>
      <c r="K5746" s="4" t="e">
        <f t="shared" si="584"/>
        <v>#N/A</v>
      </c>
      <c r="L5746" s="4" t="e">
        <f t="shared" si="585"/>
        <v>#N/A</v>
      </c>
      <c r="M5746" s="4"/>
    </row>
    <row r="5747" spans="1:13" x14ac:dyDescent="0.2">
      <c r="A5747" s="4">
        <f t="shared" si="582"/>
        <v>11480</v>
      </c>
      <c r="B5747" s="4" t="b">
        <f t="shared" si="583"/>
        <v>0</v>
      </c>
      <c r="C5747" s="5" t="b">
        <f>IF(AND(B5747,A5747&lt;=$G$1),TRUE(),FALSE())</f>
        <v>0</v>
      </c>
      <c r="D5747" s="4" t="e">
        <f>IF(AND($C5746,$I5746),IF(AND($L5746&lt;$C$3,$L5747&gt;=$C$3),$D5746+0.5,IF(AND($L5746&gt;=$C$3,$L5747&lt;$C$3),$D5746+0.5,$D5746)),$D5746)</f>
        <v>#N/A</v>
      </c>
      <c r="E5747" s="4" t="str">
        <f t="shared" si="580"/>
        <v/>
      </c>
      <c r="F5747" s="4" t="str">
        <f>IF(C5747,ROW(),"")</f>
        <v/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>IF(C5747,IF(E5747-$E$7&gt;=$C$1/2,TRUE(),FALSE()),FALSE())</f>
        <v>0</v>
      </c>
      <c r="J5747" s="4" t="e">
        <f t="shared" ca="1" si="581"/>
        <v>#N/A</v>
      </c>
      <c r="K5747" s="4" t="e">
        <f t="shared" si="584"/>
        <v>#N/A</v>
      </c>
      <c r="L5747" s="4" t="e">
        <f t="shared" si="585"/>
        <v>#N/A</v>
      </c>
      <c r="M5747" s="4"/>
    </row>
    <row r="5748" spans="1:13" x14ac:dyDescent="0.2">
      <c r="A5748" s="4">
        <f t="shared" si="582"/>
        <v>11482</v>
      </c>
      <c r="B5748" s="4" t="b">
        <f t="shared" si="583"/>
        <v>0</v>
      </c>
      <c r="C5748" s="5" t="b">
        <f>IF(AND(B5748,A5748&lt;=$G$1),TRUE(),FALSE())</f>
        <v>0</v>
      </c>
      <c r="D5748" s="4" t="e">
        <f>IF(AND($C5747,$I5747),IF(AND($L5747&lt;$C$3,$L5748&gt;=$C$3),$D5747+0.5,IF(AND($L5747&gt;=$C$3,$L5748&lt;$C$3),$D5747+0.5,$D5747)),$D5747)</f>
        <v>#N/A</v>
      </c>
      <c r="E5748" s="4" t="str">
        <f t="shared" si="580"/>
        <v/>
      </c>
      <c r="F5748" s="4" t="str">
        <f>IF(C5748,ROW(),"")</f>
        <v/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>IF(C5748,IF(E5748-$E$7&gt;=$C$1/2,TRUE(),FALSE()),FALSE())</f>
        <v>0</v>
      </c>
      <c r="J5748" s="4" t="e">
        <f t="shared" ca="1" si="581"/>
        <v>#N/A</v>
      </c>
      <c r="K5748" s="4" t="e">
        <f t="shared" si="584"/>
        <v>#N/A</v>
      </c>
      <c r="L5748" s="4" t="e">
        <f t="shared" si="585"/>
        <v>#N/A</v>
      </c>
      <c r="M5748" s="4"/>
    </row>
    <row r="5749" spans="1:13" x14ac:dyDescent="0.2">
      <c r="A5749" s="4">
        <f t="shared" si="582"/>
        <v>11484</v>
      </c>
      <c r="B5749" s="4" t="b">
        <f t="shared" si="583"/>
        <v>0</v>
      </c>
      <c r="C5749" s="5" t="b">
        <f>IF(AND(B5749,A5749&lt;=$G$1),TRUE(),FALSE())</f>
        <v>0</v>
      </c>
      <c r="D5749" s="4" t="e">
        <f>IF(AND($C5748,$I5748),IF(AND($L5748&lt;$C$3,$L5749&gt;=$C$3),$D5748+0.5,IF(AND($L5748&gt;=$C$3,$L5749&lt;$C$3),$D5748+0.5,$D5748)),$D5748)</f>
        <v>#N/A</v>
      </c>
      <c r="E5749" s="4" t="str">
        <f t="shared" si="580"/>
        <v/>
      </c>
      <c r="F5749" s="4" t="str">
        <f>IF(C5749,ROW(),"")</f>
        <v/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>IF(C5749,IF(E5749-$E$7&gt;=$C$1/2,TRUE(),FALSE()),FALSE())</f>
        <v>0</v>
      </c>
      <c r="J5749" s="4" t="e">
        <f t="shared" ca="1" si="581"/>
        <v>#N/A</v>
      </c>
      <c r="K5749" s="4" t="e">
        <f t="shared" si="584"/>
        <v>#N/A</v>
      </c>
      <c r="L5749" s="4" t="e">
        <f t="shared" si="585"/>
        <v>#N/A</v>
      </c>
      <c r="M5749" s="4"/>
    </row>
    <row r="5750" spans="1:13" x14ac:dyDescent="0.2">
      <c r="A5750" s="4">
        <f t="shared" si="582"/>
        <v>11486</v>
      </c>
      <c r="B5750" s="4" t="b">
        <f t="shared" si="583"/>
        <v>0</v>
      </c>
      <c r="C5750" s="5" t="b">
        <f>IF(AND(B5750,A5750&lt;=$G$1),TRUE(),FALSE())</f>
        <v>0</v>
      </c>
      <c r="D5750" s="4" t="e">
        <f>IF(AND($C5749,$I5749),IF(AND($L5749&lt;$C$3,$L5750&gt;=$C$3),$D5749+0.5,IF(AND($L5749&gt;=$C$3,$L5750&lt;$C$3),$D5749+0.5,$D5749)),$D5749)</f>
        <v>#N/A</v>
      </c>
      <c r="E5750" s="4" t="str">
        <f t="shared" si="580"/>
        <v/>
      </c>
      <c r="F5750" s="4" t="str">
        <f>IF(C5750,ROW(),"")</f>
        <v/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>IF(C5750,IF(E5750-$E$7&gt;=$C$1/2,TRUE(),FALSE()),FALSE())</f>
        <v>0</v>
      </c>
      <c r="J5750" s="4" t="e">
        <f t="shared" ca="1" si="581"/>
        <v>#N/A</v>
      </c>
      <c r="K5750" s="4" t="e">
        <f t="shared" si="584"/>
        <v>#N/A</v>
      </c>
      <c r="L5750" s="4" t="e">
        <f t="shared" si="585"/>
        <v>#N/A</v>
      </c>
      <c r="M5750" s="4"/>
    </row>
    <row r="5751" spans="1:13" x14ac:dyDescent="0.2">
      <c r="A5751" s="4">
        <f t="shared" si="582"/>
        <v>11488</v>
      </c>
      <c r="B5751" s="4" t="b">
        <f t="shared" si="583"/>
        <v>0</v>
      </c>
      <c r="C5751" s="5" t="b">
        <f>IF(AND(B5751,A5751&lt;=$G$1),TRUE(),FALSE())</f>
        <v>0</v>
      </c>
      <c r="D5751" s="4" t="e">
        <f>IF(AND($C5750,$I5750),IF(AND($L5750&lt;$C$3,$L5751&gt;=$C$3),$D5750+0.5,IF(AND($L5750&gt;=$C$3,$L5751&lt;$C$3),$D5750+0.5,$D5750)),$D5750)</f>
        <v>#N/A</v>
      </c>
      <c r="E5751" s="4" t="str">
        <f t="shared" si="580"/>
        <v/>
      </c>
      <c r="F5751" s="4" t="str">
        <f>IF(C5751,ROW(),"")</f>
        <v/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>IF(C5751,IF(E5751-$E$7&gt;=$C$1/2,TRUE(),FALSE()),FALSE())</f>
        <v>0</v>
      </c>
      <c r="J5751" s="4" t="e">
        <f t="shared" ca="1" si="581"/>
        <v>#N/A</v>
      </c>
      <c r="K5751" s="4" t="e">
        <f t="shared" si="584"/>
        <v>#N/A</v>
      </c>
      <c r="L5751" s="4" t="e">
        <f t="shared" si="585"/>
        <v>#N/A</v>
      </c>
      <c r="M5751" s="4"/>
    </row>
    <row r="5752" spans="1:13" x14ac:dyDescent="0.2">
      <c r="A5752" s="4">
        <f t="shared" si="582"/>
        <v>11490</v>
      </c>
      <c r="B5752" s="4" t="b">
        <f t="shared" si="583"/>
        <v>0</v>
      </c>
      <c r="C5752" s="5" t="b">
        <f>IF(AND(B5752,A5752&lt;=$G$1),TRUE(),FALSE())</f>
        <v>0</v>
      </c>
      <c r="D5752" s="4" t="e">
        <f>IF(AND($C5751,$I5751),IF(AND($L5751&lt;$C$3,$L5752&gt;=$C$3),$D5751+0.5,IF(AND($L5751&gt;=$C$3,$L5752&lt;$C$3),$D5751+0.5,$D5751)),$D5751)</f>
        <v>#N/A</v>
      </c>
      <c r="E5752" s="4" t="str">
        <f t="shared" si="580"/>
        <v/>
      </c>
      <c r="F5752" s="4" t="str">
        <f>IF(C5752,ROW(),"")</f>
        <v/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>IF(C5752,IF(E5752-$E$7&gt;=$C$1/2,TRUE(),FALSE()),FALSE())</f>
        <v>0</v>
      </c>
      <c r="J5752" s="4" t="e">
        <f t="shared" ca="1" si="581"/>
        <v>#N/A</v>
      </c>
      <c r="K5752" s="4" t="e">
        <f t="shared" si="584"/>
        <v>#N/A</v>
      </c>
      <c r="L5752" s="4" t="e">
        <f t="shared" si="585"/>
        <v>#N/A</v>
      </c>
      <c r="M5752" s="4"/>
    </row>
    <row r="5753" spans="1:13" x14ac:dyDescent="0.2">
      <c r="A5753" s="4">
        <f t="shared" si="582"/>
        <v>11492</v>
      </c>
      <c r="B5753" s="4" t="b">
        <f t="shared" si="583"/>
        <v>0</v>
      </c>
      <c r="C5753" s="5" t="b">
        <f>IF(AND(B5753,A5753&lt;=$G$1),TRUE(),FALSE())</f>
        <v>0</v>
      </c>
      <c r="D5753" s="4" t="e">
        <f>IF(AND($C5752,$I5752),IF(AND($L5752&lt;$C$3,$L5753&gt;=$C$3),$D5752+0.5,IF(AND($L5752&gt;=$C$3,$L5753&lt;$C$3),$D5752+0.5,$D5752)),$D5752)</f>
        <v>#N/A</v>
      </c>
      <c r="E5753" s="4" t="str">
        <f t="shared" si="580"/>
        <v/>
      </c>
      <c r="F5753" s="4" t="str">
        <f>IF(C5753,ROW(),"")</f>
        <v/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>IF(C5753,IF(E5753-$E$7&gt;=$C$1/2,TRUE(),FALSE()),FALSE())</f>
        <v>0</v>
      </c>
      <c r="J5753" s="4" t="e">
        <f t="shared" ca="1" si="581"/>
        <v>#N/A</v>
      </c>
      <c r="K5753" s="4" t="e">
        <f t="shared" si="584"/>
        <v>#N/A</v>
      </c>
      <c r="L5753" s="4" t="e">
        <f t="shared" si="585"/>
        <v>#N/A</v>
      </c>
      <c r="M5753" s="4"/>
    </row>
    <row r="5754" spans="1:13" x14ac:dyDescent="0.2">
      <c r="A5754" s="4">
        <f t="shared" si="582"/>
        <v>11494</v>
      </c>
      <c r="B5754" s="4" t="b">
        <f t="shared" si="583"/>
        <v>0</v>
      </c>
      <c r="C5754" s="5" t="b">
        <f>IF(AND(B5754,A5754&lt;=$G$1),TRUE(),FALSE())</f>
        <v>0</v>
      </c>
      <c r="D5754" s="4" t="e">
        <f>IF(AND($C5753,$I5753),IF(AND($L5753&lt;$C$3,$L5754&gt;=$C$3),$D5753+0.5,IF(AND($L5753&gt;=$C$3,$L5754&lt;$C$3),$D5753+0.5,$D5753)),$D5753)</f>
        <v>#N/A</v>
      </c>
      <c r="E5754" s="4" t="str">
        <f t="shared" si="580"/>
        <v/>
      </c>
      <c r="F5754" s="4" t="str">
        <f>IF(C5754,ROW(),"")</f>
        <v/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>IF(C5754,IF(E5754-$E$7&gt;=$C$1/2,TRUE(),FALSE()),FALSE())</f>
        <v>0</v>
      </c>
      <c r="J5754" s="4" t="e">
        <f t="shared" ca="1" si="581"/>
        <v>#N/A</v>
      </c>
      <c r="K5754" s="4" t="e">
        <f t="shared" si="584"/>
        <v>#N/A</v>
      </c>
      <c r="L5754" s="4" t="e">
        <f t="shared" si="585"/>
        <v>#N/A</v>
      </c>
      <c r="M5754" s="4"/>
    </row>
    <row r="5755" spans="1:13" x14ac:dyDescent="0.2">
      <c r="A5755" s="4">
        <f t="shared" si="582"/>
        <v>11496</v>
      </c>
      <c r="B5755" s="4" t="b">
        <f t="shared" si="583"/>
        <v>0</v>
      </c>
      <c r="C5755" s="5" t="b">
        <f>IF(AND(B5755,A5755&lt;=$G$1),TRUE(),FALSE())</f>
        <v>0</v>
      </c>
      <c r="D5755" s="4" t="e">
        <f>IF(AND($C5754,$I5754),IF(AND($L5754&lt;$C$3,$L5755&gt;=$C$3),$D5754+0.5,IF(AND($L5754&gt;=$C$3,$L5755&lt;$C$3),$D5754+0.5,$D5754)),$D5754)</f>
        <v>#N/A</v>
      </c>
      <c r="E5755" s="4" t="str">
        <f t="shared" si="580"/>
        <v/>
      </c>
      <c r="F5755" s="4" t="str">
        <f>IF(C5755,ROW(),"")</f>
        <v/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>IF(C5755,IF(E5755-$E$7&gt;=$C$1/2,TRUE(),FALSE()),FALSE())</f>
        <v>0</v>
      </c>
      <c r="J5755" s="4" t="e">
        <f t="shared" ca="1" si="581"/>
        <v>#N/A</v>
      </c>
      <c r="K5755" s="4" t="e">
        <f t="shared" si="584"/>
        <v>#N/A</v>
      </c>
      <c r="L5755" s="4" t="e">
        <f t="shared" si="585"/>
        <v>#N/A</v>
      </c>
      <c r="M5755" s="4"/>
    </row>
    <row r="5756" spans="1:13" x14ac:dyDescent="0.2">
      <c r="A5756" s="4">
        <f t="shared" si="582"/>
        <v>11498</v>
      </c>
      <c r="B5756" s="4" t="b">
        <f t="shared" si="583"/>
        <v>0</v>
      </c>
      <c r="C5756" s="5" t="b">
        <f>IF(AND(B5756,A5756&lt;=$G$1),TRUE(),FALSE())</f>
        <v>0</v>
      </c>
      <c r="D5756" s="4" t="e">
        <f>IF(AND($C5755,$I5755),IF(AND($L5755&lt;$C$3,$L5756&gt;=$C$3),$D5755+0.5,IF(AND($L5755&gt;=$C$3,$L5756&lt;$C$3),$D5755+0.5,$D5755)),$D5755)</f>
        <v>#N/A</v>
      </c>
      <c r="E5756" s="4" t="str">
        <f t="shared" si="580"/>
        <v/>
      </c>
      <c r="F5756" s="4" t="str">
        <f>IF(C5756,ROW(),"")</f>
        <v/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>IF(C5756,IF(E5756-$E$7&gt;=$C$1/2,TRUE(),FALSE()),FALSE())</f>
        <v>0</v>
      </c>
      <c r="J5756" s="4" t="e">
        <f t="shared" ca="1" si="581"/>
        <v>#N/A</v>
      </c>
      <c r="K5756" s="4" t="e">
        <f t="shared" si="584"/>
        <v>#N/A</v>
      </c>
      <c r="L5756" s="4" t="e">
        <f t="shared" si="585"/>
        <v>#N/A</v>
      </c>
      <c r="M5756" s="4"/>
    </row>
    <row r="5757" spans="1:13" x14ac:dyDescent="0.2">
      <c r="A5757" s="4">
        <f t="shared" si="582"/>
        <v>11500</v>
      </c>
      <c r="B5757" s="4" t="b">
        <f t="shared" si="583"/>
        <v>0</v>
      </c>
      <c r="C5757" s="5" t="b">
        <f>IF(AND(B5757,A5757&lt;=$G$1),TRUE(),FALSE())</f>
        <v>0</v>
      </c>
      <c r="D5757" s="4" t="e">
        <f>IF(AND($C5756,$I5756),IF(AND($L5756&lt;$C$3,$L5757&gt;=$C$3),$D5756+0.5,IF(AND($L5756&gt;=$C$3,$L5757&lt;$C$3),$D5756+0.5,$D5756)),$D5756)</f>
        <v>#N/A</v>
      </c>
      <c r="E5757" s="4" t="str">
        <f t="shared" si="580"/>
        <v/>
      </c>
      <c r="F5757" s="4" t="str">
        <f>IF(C5757,ROW(),"")</f>
        <v/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>IF(C5757,IF(E5757-$E$7&gt;=$C$1/2,TRUE(),FALSE()),FALSE())</f>
        <v>0</v>
      </c>
      <c r="J5757" s="4" t="e">
        <f t="shared" ca="1" si="581"/>
        <v>#N/A</v>
      </c>
      <c r="K5757" s="4" t="e">
        <f t="shared" si="584"/>
        <v>#N/A</v>
      </c>
      <c r="L5757" s="4" t="e">
        <f t="shared" si="585"/>
        <v>#N/A</v>
      </c>
      <c r="M5757" s="4"/>
    </row>
    <row r="5758" spans="1:13" x14ac:dyDescent="0.2">
      <c r="A5758" s="4">
        <f t="shared" si="582"/>
        <v>11502</v>
      </c>
      <c r="B5758" s="4" t="b">
        <f t="shared" si="583"/>
        <v>0</v>
      </c>
      <c r="C5758" s="5" t="b">
        <f>IF(AND(B5758,A5758&lt;=$G$1),TRUE(),FALSE())</f>
        <v>0</v>
      </c>
      <c r="D5758" s="4" t="e">
        <f>IF(AND($C5757,$I5757),IF(AND($L5757&lt;$C$3,$L5758&gt;=$C$3),$D5757+0.5,IF(AND($L5757&gt;=$C$3,$L5758&lt;$C$3),$D5757+0.5,$D5757)),$D5757)</f>
        <v>#N/A</v>
      </c>
      <c r="E5758" s="4" t="str">
        <f t="shared" si="580"/>
        <v/>
      </c>
      <c r="F5758" s="4" t="str">
        <f>IF(C5758,ROW(),"")</f>
        <v/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>IF(C5758,IF(E5758-$E$7&gt;=$C$1/2,TRUE(),FALSE()),FALSE())</f>
        <v>0</v>
      </c>
      <c r="J5758" s="4" t="e">
        <f t="shared" ca="1" si="581"/>
        <v>#N/A</v>
      </c>
      <c r="K5758" s="4" t="e">
        <f t="shared" si="584"/>
        <v>#N/A</v>
      </c>
      <c r="L5758" s="4" t="e">
        <f t="shared" si="585"/>
        <v>#N/A</v>
      </c>
      <c r="M5758" s="4"/>
    </row>
    <row r="5759" spans="1:13" x14ac:dyDescent="0.2">
      <c r="A5759" s="4">
        <f t="shared" si="582"/>
        <v>11504</v>
      </c>
      <c r="B5759" s="4" t="b">
        <f t="shared" si="583"/>
        <v>0</v>
      </c>
      <c r="C5759" s="5" t="b">
        <f>IF(AND(B5759,A5759&lt;=$G$1),TRUE(),FALSE())</f>
        <v>0</v>
      </c>
      <c r="D5759" s="4" t="e">
        <f>IF(AND($C5758,$I5758),IF(AND($L5758&lt;$C$3,$L5759&gt;=$C$3),$D5758+0.5,IF(AND($L5758&gt;=$C$3,$L5759&lt;$C$3),$D5758+0.5,$D5758)),$D5758)</f>
        <v>#N/A</v>
      </c>
      <c r="E5759" s="4" t="str">
        <f t="shared" si="580"/>
        <v/>
      </c>
      <c r="F5759" s="4" t="str">
        <f>IF(C5759,ROW(),"")</f>
        <v/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>IF(C5759,IF(E5759-$E$7&gt;=$C$1/2,TRUE(),FALSE()),FALSE())</f>
        <v>0</v>
      </c>
      <c r="J5759" s="4" t="e">
        <f t="shared" ca="1" si="581"/>
        <v>#N/A</v>
      </c>
      <c r="K5759" s="4" t="e">
        <f t="shared" si="584"/>
        <v>#N/A</v>
      </c>
      <c r="L5759" s="4" t="e">
        <f t="shared" si="585"/>
        <v>#N/A</v>
      </c>
      <c r="M5759" s="4"/>
    </row>
    <row r="5760" spans="1:13" x14ac:dyDescent="0.2">
      <c r="A5760" s="4">
        <f t="shared" si="582"/>
        <v>11506</v>
      </c>
      <c r="B5760" s="4" t="b">
        <f t="shared" si="583"/>
        <v>0</v>
      </c>
      <c r="C5760" s="5" t="b">
        <f>IF(AND(B5760,A5760&lt;=$G$1),TRUE(),FALSE())</f>
        <v>0</v>
      </c>
      <c r="D5760" s="4" t="e">
        <f>IF(AND($C5759,$I5759),IF(AND($L5759&lt;$C$3,$L5760&gt;=$C$3),$D5759+0.5,IF(AND($L5759&gt;=$C$3,$L5760&lt;$C$3),$D5759+0.5,$D5759)),$D5759)</f>
        <v>#N/A</v>
      </c>
      <c r="E5760" s="4" t="str">
        <f t="shared" si="580"/>
        <v/>
      </c>
      <c r="F5760" s="4" t="str">
        <f>IF(C5760,ROW(),"")</f>
        <v/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>IF(C5760,IF(E5760-$E$7&gt;=$C$1/2,TRUE(),FALSE()),FALSE())</f>
        <v>0</v>
      </c>
      <c r="J5760" s="4" t="e">
        <f t="shared" ca="1" si="581"/>
        <v>#N/A</v>
      </c>
      <c r="K5760" s="4" t="e">
        <f t="shared" si="584"/>
        <v>#N/A</v>
      </c>
      <c r="L5760" s="4" t="e">
        <f t="shared" si="585"/>
        <v>#N/A</v>
      </c>
      <c r="M5760" s="4"/>
    </row>
    <row r="5761" spans="1:13" x14ac:dyDescent="0.2">
      <c r="A5761" s="4">
        <f t="shared" si="582"/>
        <v>11508</v>
      </c>
      <c r="B5761" s="4" t="b">
        <f t="shared" si="583"/>
        <v>0</v>
      </c>
      <c r="C5761" s="5" t="b">
        <f>IF(AND(B5761,A5761&lt;=$G$1),TRUE(),FALSE())</f>
        <v>0</v>
      </c>
      <c r="D5761" s="4" t="e">
        <f>IF(AND($C5760,$I5760),IF(AND($L5760&lt;$C$3,$L5761&gt;=$C$3),$D5760+0.5,IF(AND($L5760&gt;=$C$3,$L5761&lt;$C$3),$D5760+0.5,$D5760)),$D5760)</f>
        <v>#N/A</v>
      </c>
      <c r="E5761" s="4" t="str">
        <f t="shared" si="580"/>
        <v/>
      </c>
      <c r="F5761" s="4" t="str">
        <f>IF(C5761,ROW(),"")</f>
        <v/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>IF(C5761,IF(E5761-$E$7&gt;=$C$1/2,TRUE(),FALSE()),FALSE())</f>
        <v>0</v>
      </c>
      <c r="J5761" s="4" t="e">
        <f t="shared" ca="1" si="581"/>
        <v>#N/A</v>
      </c>
      <c r="K5761" s="4" t="e">
        <f t="shared" si="584"/>
        <v>#N/A</v>
      </c>
      <c r="L5761" s="4" t="e">
        <f t="shared" si="585"/>
        <v>#N/A</v>
      </c>
      <c r="M5761" s="4"/>
    </row>
    <row r="5762" spans="1:13" x14ac:dyDescent="0.2">
      <c r="A5762" s="4">
        <f t="shared" si="582"/>
        <v>11510</v>
      </c>
      <c r="B5762" s="4" t="b">
        <f t="shared" si="583"/>
        <v>0</v>
      </c>
      <c r="C5762" s="5" t="b">
        <f>IF(AND(B5762,A5762&lt;=$G$1),TRUE(),FALSE())</f>
        <v>0</v>
      </c>
      <c r="D5762" s="4" t="e">
        <f>IF(AND($C5761,$I5761),IF(AND($L5761&lt;$C$3,$L5762&gt;=$C$3),$D5761+0.5,IF(AND($L5761&gt;=$C$3,$L5762&lt;$C$3),$D5761+0.5,$D5761)),$D5761)</f>
        <v>#N/A</v>
      </c>
      <c r="E5762" s="4" t="str">
        <f t="shared" si="580"/>
        <v/>
      </c>
      <c r="F5762" s="4" t="str">
        <f>IF(C5762,ROW(),"")</f>
        <v/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>IF(C5762,IF(E5762-$E$7&gt;=$C$1/2,TRUE(),FALSE()),FALSE())</f>
        <v>0</v>
      </c>
      <c r="J5762" s="4" t="e">
        <f t="shared" ca="1" si="581"/>
        <v>#N/A</v>
      </c>
      <c r="K5762" s="4" t="e">
        <f t="shared" si="584"/>
        <v>#N/A</v>
      </c>
      <c r="L5762" s="4" t="e">
        <f t="shared" si="585"/>
        <v>#N/A</v>
      </c>
      <c r="M5762" s="4"/>
    </row>
    <row r="5763" spans="1:13" x14ac:dyDescent="0.2">
      <c r="A5763" s="4">
        <f t="shared" si="582"/>
        <v>11512</v>
      </c>
      <c r="B5763" s="4" t="b">
        <f t="shared" si="583"/>
        <v>0</v>
      </c>
      <c r="C5763" s="5" t="b">
        <f>IF(AND(B5763,A5763&lt;=$G$1),TRUE(),FALSE())</f>
        <v>0</v>
      </c>
      <c r="D5763" s="4" t="e">
        <f>IF(AND($C5762,$I5762),IF(AND($L5762&lt;$C$3,$L5763&gt;=$C$3),$D5762+0.5,IF(AND($L5762&gt;=$C$3,$L5763&lt;$C$3),$D5762+0.5,$D5762)),$D5762)</f>
        <v>#N/A</v>
      </c>
      <c r="E5763" s="4" t="str">
        <f t="shared" si="580"/>
        <v/>
      </c>
      <c r="F5763" s="4" t="str">
        <f>IF(C5763,ROW(),"")</f>
        <v/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>IF(C5763,IF(E5763-$E$7&gt;=$C$1/2,TRUE(),FALSE()),FALSE())</f>
        <v>0</v>
      </c>
      <c r="J5763" s="4" t="e">
        <f t="shared" ca="1" si="581"/>
        <v>#N/A</v>
      </c>
      <c r="K5763" s="4" t="e">
        <f t="shared" si="584"/>
        <v>#N/A</v>
      </c>
      <c r="L5763" s="4" t="e">
        <f t="shared" si="585"/>
        <v>#N/A</v>
      </c>
      <c r="M5763" s="4"/>
    </row>
    <row r="5764" spans="1:13" x14ac:dyDescent="0.2">
      <c r="A5764" s="4">
        <f t="shared" si="582"/>
        <v>11514</v>
      </c>
      <c r="B5764" s="4" t="b">
        <f t="shared" si="583"/>
        <v>0</v>
      </c>
      <c r="C5764" s="5" t="b">
        <f>IF(AND(B5764,A5764&lt;=$G$1),TRUE(),FALSE())</f>
        <v>0</v>
      </c>
      <c r="D5764" s="4" t="e">
        <f>IF(AND($C5763,$I5763),IF(AND($L5763&lt;$C$3,$L5764&gt;=$C$3),$D5763+0.5,IF(AND($L5763&gt;=$C$3,$L5764&lt;$C$3),$D5763+0.5,$D5763)),$D5763)</f>
        <v>#N/A</v>
      </c>
      <c r="E5764" s="4" t="str">
        <f t="shared" si="580"/>
        <v/>
      </c>
      <c r="F5764" s="4" t="str">
        <f>IF(C5764,ROW(),"")</f>
        <v/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>IF(C5764,IF(E5764-$E$7&gt;=$C$1/2,TRUE(),FALSE()),FALSE())</f>
        <v>0</v>
      </c>
      <c r="J5764" s="4" t="e">
        <f t="shared" ca="1" si="581"/>
        <v>#N/A</v>
      </c>
      <c r="K5764" s="4" t="e">
        <f t="shared" si="584"/>
        <v>#N/A</v>
      </c>
      <c r="L5764" s="4" t="e">
        <f t="shared" si="585"/>
        <v>#N/A</v>
      </c>
      <c r="M5764" s="4"/>
    </row>
    <row r="5765" spans="1:13" x14ac:dyDescent="0.2">
      <c r="A5765" s="4">
        <f t="shared" si="582"/>
        <v>11516</v>
      </c>
      <c r="B5765" s="4" t="b">
        <f t="shared" si="583"/>
        <v>0</v>
      </c>
      <c r="C5765" s="5" t="b">
        <f>IF(AND(B5765,A5765&lt;=$G$1),TRUE(),FALSE())</f>
        <v>0</v>
      </c>
      <c r="D5765" s="4" t="e">
        <f>IF(AND($C5764,$I5764),IF(AND($L5764&lt;$C$3,$L5765&gt;=$C$3),$D5764+0.5,IF(AND($L5764&gt;=$C$3,$L5765&lt;$C$3),$D5764+0.5,$D5764)),$D5764)</f>
        <v>#N/A</v>
      </c>
      <c r="E5765" s="4" t="str">
        <f t="shared" si="580"/>
        <v/>
      </c>
      <c r="F5765" s="4" t="str">
        <f>IF(C5765,ROW(),"")</f>
        <v/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>IF(C5765,IF(E5765-$E$7&gt;=$C$1/2,TRUE(),FALSE()),FALSE())</f>
        <v>0</v>
      </c>
      <c r="J5765" s="4" t="e">
        <f t="shared" ca="1" si="581"/>
        <v>#N/A</v>
      </c>
      <c r="K5765" s="4" t="e">
        <f t="shared" si="584"/>
        <v>#N/A</v>
      </c>
      <c r="L5765" s="4" t="e">
        <f t="shared" si="585"/>
        <v>#N/A</v>
      </c>
      <c r="M5765" s="4"/>
    </row>
    <row r="5766" spans="1:13" x14ac:dyDescent="0.2">
      <c r="A5766" s="4">
        <f t="shared" si="582"/>
        <v>11518</v>
      </c>
      <c r="B5766" s="4" t="b">
        <f t="shared" si="583"/>
        <v>0</v>
      </c>
      <c r="C5766" s="5" t="b">
        <f>IF(AND(B5766,A5766&lt;=$G$1),TRUE(),FALSE())</f>
        <v>0</v>
      </c>
      <c r="D5766" s="4" t="e">
        <f>IF(AND($C5765,$I5765),IF(AND($L5765&lt;$C$3,$L5766&gt;=$C$3),$D5765+0.5,IF(AND($L5765&gt;=$C$3,$L5766&lt;$C$3),$D5765+0.5,$D5765)),$D5765)</f>
        <v>#N/A</v>
      </c>
      <c r="E5766" s="4" t="str">
        <f t="shared" si="580"/>
        <v/>
      </c>
      <c r="F5766" s="4" t="str">
        <f>IF(C5766,ROW(),"")</f>
        <v/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>IF(C5766,IF(E5766-$E$7&gt;=$C$1/2,TRUE(),FALSE()),FALSE())</f>
        <v>0</v>
      </c>
      <c r="J5766" s="4" t="e">
        <f t="shared" ca="1" si="581"/>
        <v>#N/A</v>
      </c>
      <c r="K5766" s="4" t="e">
        <f t="shared" si="584"/>
        <v>#N/A</v>
      </c>
      <c r="L5766" s="4" t="e">
        <f t="shared" si="585"/>
        <v>#N/A</v>
      </c>
      <c r="M5766" s="4"/>
    </row>
    <row r="5767" spans="1:13" x14ac:dyDescent="0.2">
      <c r="A5767" s="4">
        <f t="shared" si="582"/>
        <v>11520</v>
      </c>
      <c r="B5767" s="4" t="b">
        <f t="shared" si="583"/>
        <v>0</v>
      </c>
      <c r="C5767" s="5" t="b">
        <f>IF(AND(B5767,A5767&lt;=$G$1),TRUE(),FALSE())</f>
        <v>0</v>
      </c>
      <c r="D5767" s="4" t="e">
        <f>IF(AND($C5766,$I5766),IF(AND($L5766&lt;$C$3,$L5767&gt;=$C$3),$D5766+0.5,IF(AND($L5766&gt;=$C$3,$L5767&lt;$C$3),$D5766+0.5,$D5766)),$D5766)</f>
        <v>#N/A</v>
      </c>
      <c r="E5767" s="4" t="str">
        <f t="shared" ref="E5767:E5830" si="586">IF(C5767,A5767,"")</f>
        <v/>
      </c>
      <c r="F5767" s="4" t="str">
        <f>IF(C5767,ROW(),"")</f>
        <v/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>IF(C5767,IF(E5767-$E$7&gt;=$C$1/2,TRUE(),FALSE()),FALSE())</f>
        <v>0</v>
      </c>
      <c r="J5767" s="4" t="e">
        <f t="shared" ref="J5767:J5830" ca="1" si="587">IF(I5767,IF(C5767,AVERAGE(OFFSET($H$1:$H$27000,ROW()-$C$1/$C$4/2-1,0,$C$1/$C$4+1,1)),NA()),NA())</f>
        <v>#N/A</v>
      </c>
      <c r="K5767" s="4" t="e">
        <f t="shared" si="584"/>
        <v>#N/A</v>
      </c>
      <c r="L5767" s="4" t="e">
        <f t="shared" si="585"/>
        <v>#N/A</v>
      </c>
      <c r="M5767" s="4"/>
    </row>
    <row r="5768" spans="1:13" x14ac:dyDescent="0.2">
      <c r="A5768" s="4">
        <f t="shared" ref="A5768:A5831" si="588">A5767+$C$4</f>
        <v>11522</v>
      </c>
      <c r="B5768" s="4" t="b">
        <f t="shared" ref="B5768:B5831" si="589">IF(ROW()&lt;7+$G$4,TRUE(),FALSE())</f>
        <v>0</v>
      </c>
      <c r="C5768" s="5" t="b">
        <f>IF(AND(B5768,A5768&lt;=$G$1),TRUE(),FALSE())</f>
        <v>0</v>
      </c>
      <c r="D5768" s="4" t="e">
        <f>IF(AND($C5767,$I5767),IF(AND($L5767&lt;$C$3,$L5768&gt;=$C$3),$D5767+0.5,IF(AND($L5767&gt;=$C$3,$L5768&lt;$C$3),$D5767+0.5,$D5767)),$D5767)</f>
        <v>#N/A</v>
      </c>
      <c r="E5768" s="4" t="str">
        <f t="shared" si="586"/>
        <v/>
      </c>
      <c r="F5768" s="4" t="str">
        <f>IF(C5768,ROW(),"")</f>
        <v/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>IF(C5768,IF(E5768-$E$7&gt;=$C$1/2,TRUE(),FALSE()),FALSE())</f>
        <v>0</v>
      </c>
      <c r="J5768" s="4" t="e">
        <f t="shared" ca="1" si="587"/>
        <v>#N/A</v>
      </c>
      <c r="K5768" s="4" t="e">
        <f t="shared" ref="K5768:K5831" si="590">IF(I5768,ABS(INDEX($J$1:$J$27000,ROW()+$C$1/$C$4/2)-INDEX($J$1:$J$27000,ROW()-$C$1/$C$4/2)),NA())</f>
        <v>#N/A</v>
      </c>
      <c r="L5768" s="4" t="e">
        <f t="shared" ref="L5768:L5831" si="591">IF(AND(C5768,I5768),INDEX($K$1:$K$27000,ROW()+$C$1/$C$4+1),NA())</f>
        <v>#N/A</v>
      </c>
      <c r="M5768" s="4"/>
    </row>
    <row r="5769" spans="1:13" x14ac:dyDescent="0.2">
      <c r="A5769" s="4">
        <f t="shared" si="588"/>
        <v>11524</v>
      </c>
      <c r="B5769" s="4" t="b">
        <f t="shared" si="589"/>
        <v>0</v>
      </c>
      <c r="C5769" s="5" t="b">
        <f>IF(AND(B5769,A5769&lt;=$G$1),TRUE(),FALSE())</f>
        <v>0</v>
      </c>
      <c r="D5769" s="4" t="e">
        <f>IF(AND($C5768,$I5768),IF(AND($L5768&lt;$C$3,$L5769&gt;=$C$3),$D5768+0.5,IF(AND($L5768&gt;=$C$3,$L5769&lt;$C$3),$D5768+0.5,$D5768)),$D5768)</f>
        <v>#N/A</v>
      </c>
      <c r="E5769" s="4" t="str">
        <f t="shared" si="586"/>
        <v/>
      </c>
      <c r="F5769" s="4" t="str">
        <f>IF(C5769,ROW(),"")</f>
        <v/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>IF(C5769,IF(E5769-$E$7&gt;=$C$1/2,TRUE(),FALSE()),FALSE())</f>
        <v>0</v>
      </c>
      <c r="J5769" s="4" t="e">
        <f t="shared" ca="1" si="587"/>
        <v>#N/A</v>
      </c>
      <c r="K5769" s="4" t="e">
        <f t="shared" si="590"/>
        <v>#N/A</v>
      </c>
      <c r="L5769" s="4" t="e">
        <f t="shared" si="591"/>
        <v>#N/A</v>
      </c>
      <c r="M5769" s="4"/>
    </row>
    <row r="5770" spans="1:13" x14ac:dyDescent="0.2">
      <c r="A5770" s="4">
        <f t="shared" si="588"/>
        <v>11526</v>
      </c>
      <c r="B5770" s="4" t="b">
        <f t="shared" si="589"/>
        <v>0</v>
      </c>
      <c r="C5770" s="5" t="b">
        <f>IF(AND(B5770,A5770&lt;=$G$1),TRUE(),FALSE())</f>
        <v>0</v>
      </c>
      <c r="D5770" s="4" t="e">
        <f>IF(AND($C5769,$I5769),IF(AND($L5769&lt;$C$3,$L5770&gt;=$C$3),$D5769+0.5,IF(AND($L5769&gt;=$C$3,$L5770&lt;$C$3),$D5769+0.5,$D5769)),$D5769)</f>
        <v>#N/A</v>
      </c>
      <c r="E5770" s="4" t="str">
        <f t="shared" si="586"/>
        <v/>
      </c>
      <c r="F5770" s="4" t="str">
        <f>IF(C5770,ROW(),"")</f>
        <v/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>IF(C5770,IF(E5770-$E$7&gt;=$C$1/2,TRUE(),FALSE()),FALSE())</f>
        <v>0</v>
      </c>
      <c r="J5770" s="4" t="e">
        <f t="shared" ca="1" si="587"/>
        <v>#N/A</v>
      </c>
      <c r="K5770" s="4" t="e">
        <f t="shared" si="590"/>
        <v>#N/A</v>
      </c>
      <c r="L5770" s="4" t="e">
        <f t="shared" si="591"/>
        <v>#N/A</v>
      </c>
      <c r="M5770" s="4"/>
    </row>
    <row r="5771" spans="1:13" x14ac:dyDescent="0.2">
      <c r="A5771" s="4">
        <f t="shared" si="588"/>
        <v>11528</v>
      </c>
      <c r="B5771" s="4" t="b">
        <f t="shared" si="589"/>
        <v>0</v>
      </c>
      <c r="C5771" s="5" t="b">
        <f>IF(AND(B5771,A5771&lt;=$G$1),TRUE(),FALSE())</f>
        <v>0</v>
      </c>
      <c r="D5771" s="4" t="e">
        <f>IF(AND($C5770,$I5770),IF(AND($L5770&lt;$C$3,$L5771&gt;=$C$3),$D5770+0.5,IF(AND($L5770&gt;=$C$3,$L5771&lt;$C$3),$D5770+0.5,$D5770)),$D5770)</f>
        <v>#N/A</v>
      </c>
      <c r="E5771" s="4" t="str">
        <f t="shared" si="586"/>
        <v/>
      </c>
      <c r="F5771" s="4" t="str">
        <f>IF(C5771,ROW(),"")</f>
        <v/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>IF(C5771,IF(E5771-$E$7&gt;=$C$1/2,TRUE(),FALSE()),FALSE())</f>
        <v>0</v>
      </c>
      <c r="J5771" s="4" t="e">
        <f t="shared" ca="1" si="587"/>
        <v>#N/A</v>
      </c>
      <c r="K5771" s="4" t="e">
        <f t="shared" si="590"/>
        <v>#N/A</v>
      </c>
      <c r="L5771" s="4" t="e">
        <f t="shared" si="591"/>
        <v>#N/A</v>
      </c>
      <c r="M5771" s="4"/>
    </row>
    <row r="5772" spans="1:13" x14ac:dyDescent="0.2">
      <c r="A5772" s="4">
        <f t="shared" si="588"/>
        <v>11530</v>
      </c>
      <c r="B5772" s="4" t="b">
        <f t="shared" si="589"/>
        <v>0</v>
      </c>
      <c r="C5772" s="5" t="b">
        <f>IF(AND(B5772,A5772&lt;=$G$1),TRUE(),FALSE())</f>
        <v>0</v>
      </c>
      <c r="D5772" s="4" t="e">
        <f>IF(AND($C5771,$I5771),IF(AND($L5771&lt;$C$3,$L5772&gt;=$C$3),$D5771+0.5,IF(AND($L5771&gt;=$C$3,$L5772&lt;$C$3),$D5771+0.5,$D5771)),$D5771)</f>
        <v>#N/A</v>
      </c>
      <c r="E5772" s="4" t="str">
        <f t="shared" si="586"/>
        <v/>
      </c>
      <c r="F5772" s="4" t="str">
        <f>IF(C5772,ROW(),"")</f>
        <v/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>IF(C5772,IF(E5772-$E$7&gt;=$C$1/2,TRUE(),FALSE()),FALSE())</f>
        <v>0</v>
      </c>
      <c r="J5772" s="4" t="e">
        <f t="shared" ca="1" si="587"/>
        <v>#N/A</v>
      </c>
      <c r="K5772" s="4" t="e">
        <f t="shared" si="590"/>
        <v>#N/A</v>
      </c>
      <c r="L5772" s="4" t="e">
        <f t="shared" si="591"/>
        <v>#N/A</v>
      </c>
      <c r="M5772" s="4"/>
    </row>
    <row r="5773" spans="1:13" x14ac:dyDescent="0.2">
      <c r="A5773" s="4">
        <f t="shared" si="588"/>
        <v>11532</v>
      </c>
      <c r="B5773" s="4" t="b">
        <f t="shared" si="589"/>
        <v>0</v>
      </c>
      <c r="C5773" s="5" t="b">
        <f>IF(AND(B5773,A5773&lt;=$G$1),TRUE(),FALSE())</f>
        <v>0</v>
      </c>
      <c r="D5773" s="4" t="e">
        <f>IF(AND($C5772,$I5772),IF(AND($L5772&lt;$C$3,$L5773&gt;=$C$3),$D5772+0.5,IF(AND($L5772&gt;=$C$3,$L5773&lt;$C$3),$D5772+0.5,$D5772)),$D5772)</f>
        <v>#N/A</v>
      </c>
      <c r="E5773" s="4" t="str">
        <f t="shared" si="586"/>
        <v/>
      </c>
      <c r="F5773" s="4" t="str">
        <f>IF(C5773,ROW(),"")</f>
        <v/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>IF(C5773,IF(E5773-$E$7&gt;=$C$1/2,TRUE(),FALSE()),FALSE())</f>
        <v>0</v>
      </c>
      <c r="J5773" s="4" t="e">
        <f t="shared" ca="1" si="587"/>
        <v>#N/A</v>
      </c>
      <c r="K5773" s="4" t="e">
        <f t="shared" si="590"/>
        <v>#N/A</v>
      </c>
      <c r="L5773" s="4" t="e">
        <f t="shared" si="591"/>
        <v>#N/A</v>
      </c>
      <c r="M5773" s="4"/>
    </row>
    <row r="5774" spans="1:13" x14ac:dyDescent="0.2">
      <c r="A5774" s="4">
        <f t="shared" si="588"/>
        <v>11534</v>
      </c>
      <c r="B5774" s="4" t="b">
        <f t="shared" si="589"/>
        <v>0</v>
      </c>
      <c r="C5774" s="5" t="b">
        <f>IF(AND(B5774,A5774&lt;=$G$1),TRUE(),FALSE())</f>
        <v>0</v>
      </c>
      <c r="D5774" s="4" t="e">
        <f>IF(AND($C5773,$I5773),IF(AND($L5773&lt;$C$3,$L5774&gt;=$C$3),$D5773+0.5,IF(AND($L5773&gt;=$C$3,$L5774&lt;$C$3),$D5773+0.5,$D5773)),$D5773)</f>
        <v>#N/A</v>
      </c>
      <c r="E5774" s="4" t="str">
        <f t="shared" si="586"/>
        <v/>
      </c>
      <c r="F5774" s="4" t="str">
        <f>IF(C5774,ROW(),"")</f>
        <v/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>IF(C5774,IF(E5774-$E$7&gt;=$C$1/2,TRUE(),FALSE()),FALSE())</f>
        <v>0</v>
      </c>
      <c r="J5774" s="4" t="e">
        <f t="shared" ca="1" si="587"/>
        <v>#N/A</v>
      </c>
      <c r="K5774" s="4" t="e">
        <f t="shared" si="590"/>
        <v>#N/A</v>
      </c>
      <c r="L5774" s="4" t="e">
        <f t="shared" si="591"/>
        <v>#N/A</v>
      </c>
      <c r="M5774" s="4"/>
    </row>
    <row r="5775" spans="1:13" x14ac:dyDescent="0.2">
      <c r="A5775" s="4">
        <f t="shared" si="588"/>
        <v>11536</v>
      </c>
      <c r="B5775" s="4" t="b">
        <f t="shared" si="589"/>
        <v>0</v>
      </c>
      <c r="C5775" s="5" t="b">
        <f>IF(AND(B5775,A5775&lt;=$G$1),TRUE(),FALSE())</f>
        <v>0</v>
      </c>
      <c r="D5775" s="4" t="e">
        <f>IF(AND($C5774,$I5774),IF(AND($L5774&lt;$C$3,$L5775&gt;=$C$3),$D5774+0.5,IF(AND($L5774&gt;=$C$3,$L5775&lt;$C$3),$D5774+0.5,$D5774)),$D5774)</f>
        <v>#N/A</v>
      </c>
      <c r="E5775" s="4" t="str">
        <f t="shared" si="586"/>
        <v/>
      </c>
      <c r="F5775" s="4" t="str">
        <f>IF(C5775,ROW(),"")</f>
        <v/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>IF(C5775,IF(E5775-$E$7&gt;=$C$1/2,TRUE(),FALSE()),FALSE())</f>
        <v>0</v>
      </c>
      <c r="J5775" s="4" t="e">
        <f t="shared" ca="1" si="587"/>
        <v>#N/A</v>
      </c>
      <c r="K5775" s="4" t="e">
        <f t="shared" si="590"/>
        <v>#N/A</v>
      </c>
      <c r="L5775" s="4" t="e">
        <f t="shared" si="591"/>
        <v>#N/A</v>
      </c>
      <c r="M5775" s="4"/>
    </row>
    <row r="5776" spans="1:13" x14ac:dyDescent="0.2">
      <c r="A5776" s="4">
        <f t="shared" si="588"/>
        <v>11538</v>
      </c>
      <c r="B5776" s="4" t="b">
        <f t="shared" si="589"/>
        <v>0</v>
      </c>
      <c r="C5776" s="5" t="b">
        <f>IF(AND(B5776,A5776&lt;=$G$1),TRUE(),FALSE())</f>
        <v>0</v>
      </c>
      <c r="D5776" s="4" t="e">
        <f>IF(AND($C5775,$I5775),IF(AND($L5775&lt;$C$3,$L5776&gt;=$C$3),$D5775+0.5,IF(AND($L5775&gt;=$C$3,$L5776&lt;$C$3),$D5775+0.5,$D5775)),$D5775)</f>
        <v>#N/A</v>
      </c>
      <c r="E5776" s="4" t="str">
        <f t="shared" si="586"/>
        <v/>
      </c>
      <c r="F5776" s="4" t="str">
        <f>IF(C5776,ROW(),"")</f>
        <v/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>IF(C5776,IF(E5776-$E$7&gt;=$C$1/2,TRUE(),FALSE()),FALSE())</f>
        <v>0</v>
      </c>
      <c r="J5776" s="4" t="e">
        <f t="shared" ca="1" si="587"/>
        <v>#N/A</v>
      </c>
      <c r="K5776" s="4" t="e">
        <f t="shared" si="590"/>
        <v>#N/A</v>
      </c>
      <c r="L5776" s="4" t="e">
        <f t="shared" si="591"/>
        <v>#N/A</v>
      </c>
      <c r="M5776" s="4"/>
    </row>
    <row r="5777" spans="1:13" x14ac:dyDescent="0.2">
      <c r="A5777" s="4">
        <f t="shared" si="588"/>
        <v>11540</v>
      </c>
      <c r="B5777" s="4" t="b">
        <f t="shared" si="589"/>
        <v>0</v>
      </c>
      <c r="C5777" s="5" t="b">
        <f>IF(AND(B5777,A5777&lt;=$G$1),TRUE(),FALSE())</f>
        <v>0</v>
      </c>
      <c r="D5777" s="4" t="e">
        <f>IF(AND($C5776,$I5776),IF(AND($L5776&lt;$C$3,$L5777&gt;=$C$3),$D5776+0.5,IF(AND($L5776&gt;=$C$3,$L5777&lt;$C$3),$D5776+0.5,$D5776)),$D5776)</f>
        <v>#N/A</v>
      </c>
      <c r="E5777" s="4" t="str">
        <f t="shared" si="586"/>
        <v/>
      </c>
      <c r="F5777" s="4" t="str">
        <f>IF(C5777,ROW(),"")</f>
        <v/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>IF(C5777,IF(E5777-$E$7&gt;=$C$1/2,TRUE(),FALSE()),FALSE())</f>
        <v>0</v>
      </c>
      <c r="J5777" s="4" t="e">
        <f t="shared" ca="1" si="587"/>
        <v>#N/A</v>
      </c>
      <c r="K5777" s="4" t="e">
        <f t="shared" si="590"/>
        <v>#N/A</v>
      </c>
      <c r="L5777" s="4" t="e">
        <f t="shared" si="591"/>
        <v>#N/A</v>
      </c>
      <c r="M5777" s="4"/>
    </row>
    <row r="5778" spans="1:13" x14ac:dyDescent="0.2">
      <c r="A5778" s="4">
        <f t="shared" si="588"/>
        <v>11542</v>
      </c>
      <c r="B5778" s="4" t="b">
        <f t="shared" si="589"/>
        <v>0</v>
      </c>
      <c r="C5778" s="5" t="b">
        <f>IF(AND(B5778,A5778&lt;=$G$1),TRUE(),FALSE())</f>
        <v>0</v>
      </c>
      <c r="D5778" s="4" t="e">
        <f>IF(AND($C5777,$I5777),IF(AND($L5777&lt;$C$3,$L5778&gt;=$C$3),$D5777+0.5,IF(AND($L5777&gt;=$C$3,$L5778&lt;$C$3),$D5777+0.5,$D5777)),$D5777)</f>
        <v>#N/A</v>
      </c>
      <c r="E5778" s="4" t="str">
        <f t="shared" si="586"/>
        <v/>
      </c>
      <c r="F5778" s="4" t="str">
        <f>IF(C5778,ROW(),"")</f>
        <v/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>IF(C5778,IF(E5778-$E$7&gt;=$C$1/2,TRUE(),FALSE()),FALSE())</f>
        <v>0</v>
      </c>
      <c r="J5778" s="4" t="e">
        <f t="shared" ca="1" si="587"/>
        <v>#N/A</v>
      </c>
      <c r="K5778" s="4" t="e">
        <f t="shared" si="590"/>
        <v>#N/A</v>
      </c>
      <c r="L5778" s="4" t="e">
        <f t="shared" si="591"/>
        <v>#N/A</v>
      </c>
      <c r="M5778" s="4"/>
    </row>
    <row r="5779" spans="1:13" x14ac:dyDescent="0.2">
      <c r="A5779" s="4">
        <f t="shared" si="588"/>
        <v>11544</v>
      </c>
      <c r="B5779" s="4" t="b">
        <f t="shared" si="589"/>
        <v>0</v>
      </c>
      <c r="C5779" s="5" t="b">
        <f>IF(AND(B5779,A5779&lt;=$G$1),TRUE(),FALSE())</f>
        <v>0</v>
      </c>
      <c r="D5779" s="4" t="e">
        <f>IF(AND($C5778,$I5778),IF(AND($L5778&lt;$C$3,$L5779&gt;=$C$3),$D5778+0.5,IF(AND($L5778&gt;=$C$3,$L5779&lt;$C$3),$D5778+0.5,$D5778)),$D5778)</f>
        <v>#N/A</v>
      </c>
      <c r="E5779" s="4" t="str">
        <f t="shared" si="586"/>
        <v/>
      </c>
      <c r="F5779" s="4" t="str">
        <f>IF(C5779,ROW(),"")</f>
        <v/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>IF(C5779,IF(E5779-$E$7&gt;=$C$1/2,TRUE(),FALSE()),FALSE())</f>
        <v>0</v>
      </c>
      <c r="J5779" s="4" t="e">
        <f t="shared" ca="1" si="587"/>
        <v>#N/A</v>
      </c>
      <c r="K5779" s="4" t="e">
        <f t="shared" si="590"/>
        <v>#N/A</v>
      </c>
      <c r="L5779" s="4" t="e">
        <f t="shared" si="591"/>
        <v>#N/A</v>
      </c>
      <c r="M5779" s="4"/>
    </row>
    <row r="5780" spans="1:13" x14ac:dyDescent="0.2">
      <c r="A5780" s="4">
        <f t="shared" si="588"/>
        <v>11546</v>
      </c>
      <c r="B5780" s="4" t="b">
        <f t="shared" si="589"/>
        <v>0</v>
      </c>
      <c r="C5780" s="5" t="b">
        <f>IF(AND(B5780,A5780&lt;=$G$1),TRUE(),FALSE())</f>
        <v>0</v>
      </c>
      <c r="D5780" s="4" t="e">
        <f>IF(AND($C5779,$I5779),IF(AND($L5779&lt;$C$3,$L5780&gt;=$C$3),$D5779+0.5,IF(AND($L5779&gt;=$C$3,$L5780&lt;$C$3),$D5779+0.5,$D5779)),$D5779)</f>
        <v>#N/A</v>
      </c>
      <c r="E5780" s="4" t="str">
        <f t="shared" si="586"/>
        <v/>
      </c>
      <c r="F5780" s="4" t="str">
        <f>IF(C5780,ROW(),"")</f>
        <v/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>IF(C5780,IF(E5780-$E$7&gt;=$C$1/2,TRUE(),FALSE()),FALSE())</f>
        <v>0</v>
      </c>
      <c r="J5780" s="4" t="e">
        <f t="shared" ca="1" si="587"/>
        <v>#N/A</v>
      </c>
      <c r="K5780" s="4" t="e">
        <f t="shared" si="590"/>
        <v>#N/A</v>
      </c>
      <c r="L5780" s="4" t="e">
        <f t="shared" si="591"/>
        <v>#N/A</v>
      </c>
      <c r="M5780" s="4"/>
    </row>
    <row r="5781" spans="1:13" x14ac:dyDescent="0.2">
      <c r="A5781" s="4">
        <f t="shared" si="588"/>
        <v>11548</v>
      </c>
      <c r="B5781" s="4" t="b">
        <f t="shared" si="589"/>
        <v>0</v>
      </c>
      <c r="C5781" s="5" t="b">
        <f>IF(AND(B5781,A5781&lt;=$G$1),TRUE(),FALSE())</f>
        <v>0</v>
      </c>
      <c r="D5781" s="4" t="e">
        <f>IF(AND($C5780,$I5780),IF(AND($L5780&lt;$C$3,$L5781&gt;=$C$3),$D5780+0.5,IF(AND($L5780&gt;=$C$3,$L5781&lt;$C$3),$D5780+0.5,$D5780)),$D5780)</f>
        <v>#N/A</v>
      </c>
      <c r="E5781" s="4" t="str">
        <f t="shared" si="586"/>
        <v/>
      </c>
      <c r="F5781" s="4" t="str">
        <f>IF(C5781,ROW(),"")</f>
        <v/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>IF(C5781,IF(E5781-$E$7&gt;=$C$1/2,TRUE(),FALSE()),FALSE())</f>
        <v>0</v>
      </c>
      <c r="J5781" s="4" t="e">
        <f t="shared" ca="1" si="587"/>
        <v>#N/A</v>
      </c>
      <c r="K5781" s="4" t="e">
        <f t="shared" si="590"/>
        <v>#N/A</v>
      </c>
      <c r="L5781" s="4" t="e">
        <f t="shared" si="591"/>
        <v>#N/A</v>
      </c>
      <c r="M5781" s="4"/>
    </row>
    <row r="5782" spans="1:13" x14ac:dyDescent="0.2">
      <c r="A5782" s="4">
        <f t="shared" si="588"/>
        <v>11550</v>
      </c>
      <c r="B5782" s="4" t="b">
        <f t="shared" si="589"/>
        <v>0</v>
      </c>
      <c r="C5782" s="5" t="b">
        <f>IF(AND(B5782,A5782&lt;=$G$1),TRUE(),FALSE())</f>
        <v>0</v>
      </c>
      <c r="D5782" s="4" t="e">
        <f>IF(AND($C5781,$I5781),IF(AND($L5781&lt;$C$3,$L5782&gt;=$C$3),$D5781+0.5,IF(AND($L5781&gt;=$C$3,$L5782&lt;$C$3),$D5781+0.5,$D5781)),$D5781)</f>
        <v>#N/A</v>
      </c>
      <c r="E5782" s="4" t="str">
        <f t="shared" si="586"/>
        <v/>
      </c>
      <c r="F5782" s="4" t="str">
        <f>IF(C5782,ROW(),"")</f>
        <v/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>IF(C5782,IF(E5782-$E$7&gt;=$C$1/2,TRUE(),FALSE()),FALSE())</f>
        <v>0</v>
      </c>
      <c r="J5782" s="4" t="e">
        <f t="shared" ca="1" si="587"/>
        <v>#N/A</v>
      </c>
      <c r="K5782" s="4" t="e">
        <f t="shared" si="590"/>
        <v>#N/A</v>
      </c>
      <c r="L5782" s="4" t="e">
        <f t="shared" si="591"/>
        <v>#N/A</v>
      </c>
      <c r="M5782" s="4"/>
    </row>
    <row r="5783" spans="1:13" x14ac:dyDescent="0.2">
      <c r="A5783" s="4">
        <f t="shared" si="588"/>
        <v>11552</v>
      </c>
      <c r="B5783" s="4" t="b">
        <f t="shared" si="589"/>
        <v>0</v>
      </c>
      <c r="C5783" s="5" t="b">
        <f>IF(AND(B5783,A5783&lt;=$G$1),TRUE(),FALSE())</f>
        <v>0</v>
      </c>
      <c r="D5783" s="4" t="e">
        <f>IF(AND($C5782,$I5782),IF(AND($L5782&lt;$C$3,$L5783&gt;=$C$3),$D5782+0.5,IF(AND($L5782&gt;=$C$3,$L5783&lt;$C$3),$D5782+0.5,$D5782)),$D5782)</f>
        <v>#N/A</v>
      </c>
      <c r="E5783" s="4" t="str">
        <f t="shared" si="586"/>
        <v/>
      </c>
      <c r="F5783" s="4" t="str">
        <f>IF(C5783,ROW(),"")</f>
        <v/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>IF(C5783,IF(E5783-$E$7&gt;=$C$1/2,TRUE(),FALSE()),FALSE())</f>
        <v>0</v>
      </c>
      <c r="J5783" s="4" t="e">
        <f t="shared" ca="1" si="587"/>
        <v>#N/A</v>
      </c>
      <c r="K5783" s="4" t="e">
        <f t="shared" si="590"/>
        <v>#N/A</v>
      </c>
      <c r="L5783" s="4" t="e">
        <f t="shared" si="591"/>
        <v>#N/A</v>
      </c>
      <c r="M5783" s="4"/>
    </row>
    <row r="5784" spans="1:13" x14ac:dyDescent="0.2">
      <c r="A5784" s="4">
        <f t="shared" si="588"/>
        <v>11554</v>
      </c>
      <c r="B5784" s="4" t="b">
        <f t="shared" si="589"/>
        <v>0</v>
      </c>
      <c r="C5784" s="5" t="b">
        <f>IF(AND(B5784,A5784&lt;=$G$1),TRUE(),FALSE())</f>
        <v>0</v>
      </c>
      <c r="D5784" s="4" t="e">
        <f>IF(AND($C5783,$I5783),IF(AND($L5783&lt;$C$3,$L5784&gt;=$C$3),$D5783+0.5,IF(AND($L5783&gt;=$C$3,$L5784&lt;$C$3),$D5783+0.5,$D5783)),$D5783)</f>
        <v>#N/A</v>
      </c>
      <c r="E5784" s="4" t="str">
        <f t="shared" si="586"/>
        <v/>
      </c>
      <c r="F5784" s="4" t="str">
        <f>IF(C5784,ROW(),"")</f>
        <v/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>IF(C5784,IF(E5784-$E$7&gt;=$C$1/2,TRUE(),FALSE()),FALSE())</f>
        <v>0</v>
      </c>
      <c r="J5784" s="4" t="e">
        <f t="shared" ca="1" si="587"/>
        <v>#N/A</v>
      </c>
      <c r="K5784" s="4" t="e">
        <f t="shared" si="590"/>
        <v>#N/A</v>
      </c>
      <c r="L5784" s="4" t="e">
        <f t="shared" si="591"/>
        <v>#N/A</v>
      </c>
      <c r="M5784" s="4"/>
    </row>
    <row r="5785" spans="1:13" x14ac:dyDescent="0.2">
      <c r="A5785" s="4">
        <f t="shared" si="588"/>
        <v>11556</v>
      </c>
      <c r="B5785" s="4" t="b">
        <f t="shared" si="589"/>
        <v>0</v>
      </c>
      <c r="C5785" s="5" t="b">
        <f>IF(AND(B5785,A5785&lt;=$G$1),TRUE(),FALSE())</f>
        <v>0</v>
      </c>
      <c r="D5785" s="4" t="e">
        <f>IF(AND($C5784,$I5784),IF(AND($L5784&lt;$C$3,$L5785&gt;=$C$3),$D5784+0.5,IF(AND($L5784&gt;=$C$3,$L5785&lt;$C$3),$D5784+0.5,$D5784)),$D5784)</f>
        <v>#N/A</v>
      </c>
      <c r="E5785" s="4" t="str">
        <f t="shared" si="586"/>
        <v/>
      </c>
      <c r="F5785" s="4" t="str">
        <f>IF(C5785,ROW(),"")</f>
        <v/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>IF(C5785,IF(E5785-$E$7&gt;=$C$1/2,TRUE(),FALSE()),FALSE())</f>
        <v>0</v>
      </c>
      <c r="J5785" s="4" t="e">
        <f t="shared" ca="1" si="587"/>
        <v>#N/A</v>
      </c>
      <c r="K5785" s="4" t="e">
        <f t="shared" si="590"/>
        <v>#N/A</v>
      </c>
      <c r="L5785" s="4" t="e">
        <f t="shared" si="591"/>
        <v>#N/A</v>
      </c>
      <c r="M5785" s="4"/>
    </row>
    <row r="5786" spans="1:13" x14ac:dyDescent="0.2">
      <c r="A5786" s="4">
        <f t="shared" si="588"/>
        <v>11558</v>
      </c>
      <c r="B5786" s="4" t="b">
        <f t="shared" si="589"/>
        <v>0</v>
      </c>
      <c r="C5786" s="5" t="b">
        <f>IF(AND(B5786,A5786&lt;=$G$1),TRUE(),FALSE())</f>
        <v>0</v>
      </c>
      <c r="D5786" s="4" t="e">
        <f>IF(AND($C5785,$I5785),IF(AND($L5785&lt;$C$3,$L5786&gt;=$C$3),$D5785+0.5,IF(AND($L5785&gt;=$C$3,$L5786&lt;$C$3),$D5785+0.5,$D5785)),$D5785)</f>
        <v>#N/A</v>
      </c>
      <c r="E5786" s="4" t="str">
        <f t="shared" si="586"/>
        <v/>
      </c>
      <c r="F5786" s="4" t="str">
        <f>IF(C5786,ROW(),"")</f>
        <v/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>IF(C5786,IF(E5786-$E$7&gt;=$C$1/2,TRUE(),FALSE()),FALSE())</f>
        <v>0</v>
      </c>
      <c r="J5786" s="4" t="e">
        <f t="shared" ca="1" si="587"/>
        <v>#N/A</v>
      </c>
      <c r="K5786" s="4" t="e">
        <f t="shared" si="590"/>
        <v>#N/A</v>
      </c>
      <c r="L5786" s="4" t="e">
        <f t="shared" si="591"/>
        <v>#N/A</v>
      </c>
      <c r="M5786" s="4"/>
    </row>
    <row r="5787" spans="1:13" x14ac:dyDescent="0.2">
      <c r="A5787" s="4">
        <f t="shared" si="588"/>
        <v>11560</v>
      </c>
      <c r="B5787" s="4" t="b">
        <f t="shared" si="589"/>
        <v>0</v>
      </c>
      <c r="C5787" s="5" t="b">
        <f>IF(AND(B5787,A5787&lt;=$G$1),TRUE(),FALSE())</f>
        <v>0</v>
      </c>
      <c r="D5787" s="4" t="e">
        <f>IF(AND($C5786,$I5786),IF(AND($L5786&lt;$C$3,$L5787&gt;=$C$3),$D5786+0.5,IF(AND($L5786&gt;=$C$3,$L5787&lt;$C$3),$D5786+0.5,$D5786)),$D5786)</f>
        <v>#N/A</v>
      </c>
      <c r="E5787" s="4" t="str">
        <f t="shared" si="586"/>
        <v/>
      </c>
      <c r="F5787" s="4" t="str">
        <f>IF(C5787,ROW(),"")</f>
        <v/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>IF(C5787,IF(E5787-$E$7&gt;=$C$1/2,TRUE(),FALSE()),FALSE())</f>
        <v>0</v>
      </c>
      <c r="J5787" s="4" t="e">
        <f t="shared" ca="1" si="587"/>
        <v>#N/A</v>
      </c>
      <c r="K5787" s="4" t="e">
        <f t="shared" si="590"/>
        <v>#N/A</v>
      </c>
      <c r="L5787" s="4" t="e">
        <f t="shared" si="591"/>
        <v>#N/A</v>
      </c>
      <c r="M5787" s="4"/>
    </row>
    <row r="5788" spans="1:13" x14ac:dyDescent="0.2">
      <c r="A5788" s="4">
        <f t="shared" si="588"/>
        <v>11562</v>
      </c>
      <c r="B5788" s="4" t="b">
        <f t="shared" si="589"/>
        <v>0</v>
      </c>
      <c r="C5788" s="5" t="b">
        <f>IF(AND(B5788,A5788&lt;=$G$1),TRUE(),FALSE())</f>
        <v>0</v>
      </c>
      <c r="D5788" s="4" t="e">
        <f>IF(AND($C5787,$I5787),IF(AND($L5787&lt;$C$3,$L5788&gt;=$C$3),$D5787+0.5,IF(AND($L5787&gt;=$C$3,$L5788&lt;$C$3),$D5787+0.5,$D5787)),$D5787)</f>
        <v>#N/A</v>
      </c>
      <c r="E5788" s="4" t="str">
        <f t="shared" si="586"/>
        <v/>
      </c>
      <c r="F5788" s="4" t="str">
        <f>IF(C5788,ROW(),"")</f>
        <v/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>IF(C5788,IF(E5788-$E$7&gt;=$C$1/2,TRUE(),FALSE()),FALSE())</f>
        <v>0</v>
      </c>
      <c r="J5788" s="4" t="e">
        <f t="shared" ca="1" si="587"/>
        <v>#N/A</v>
      </c>
      <c r="K5788" s="4" t="e">
        <f t="shared" si="590"/>
        <v>#N/A</v>
      </c>
      <c r="L5788" s="4" t="e">
        <f t="shared" si="591"/>
        <v>#N/A</v>
      </c>
      <c r="M5788" s="4"/>
    </row>
    <row r="5789" spans="1:13" x14ac:dyDescent="0.2">
      <c r="A5789" s="4">
        <f t="shared" si="588"/>
        <v>11564</v>
      </c>
      <c r="B5789" s="4" t="b">
        <f t="shared" si="589"/>
        <v>0</v>
      </c>
      <c r="C5789" s="5" t="b">
        <f>IF(AND(B5789,A5789&lt;=$G$1),TRUE(),FALSE())</f>
        <v>0</v>
      </c>
      <c r="D5789" s="4" t="e">
        <f>IF(AND($C5788,$I5788),IF(AND($L5788&lt;$C$3,$L5789&gt;=$C$3),$D5788+0.5,IF(AND($L5788&gt;=$C$3,$L5789&lt;$C$3),$D5788+0.5,$D5788)),$D5788)</f>
        <v>#N/A</v>
      </c>
      <c r="E5789" s="4" t="str">
        <f t="shared" si="586"/>
        <v/>
      </c>
      <c r="F5789" s="4" t="str">
        <f>IF(C5789,ROW(),"")</f>
        <v/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>IF(C5789,IF(E5789-$E$7&gt;=$C$1/2,TRUE(),FALSE()),FALSE())</f>
        <v>0</v>
      </c>
      <c r="J5789" s="4" t="e">
        <f t="shared" ca="1" si="587"/>
        <v>#N/A</v>
      </c>
      <c r="K5789" s="4" t="e">
        <f t="shared" si="590"/>
        <v>#N/A</v>
      </c>
      <c r="L5789" s="4" t="e">
        <f t="shared" si="591"/>
        <v>#N/A</v>
      </c>
      <c r="M5789" s="4"/>
    </row>
    <row r="5790" spans="1:13" x14ac:dyDescent="0.2">
      <c r="A5790" s="4">
        <f t="shared" si="588"/>
        <v>11566</v>
      </c>
      <c r="B5790" s="4" t="b">
        <f t="shared" si="589"/>
        <v>0</v>
      </c>
      <c r="C5790" s="5" t="b">
        <f>IF(AND(B5790,A5790&lt;=$G$1),TRUE(),FALSE())</f>
        <v>0</v>
      </c>
      <c r="D5790" s="4" t="e">
        <f>IF(AND($C5789,$I5789),IF(AND($L5789&lt;$C$3,$L5790&gt;=$C$3),$D5789+0.5,IF(AND($L5789&gt;=$C$3,$L5790&lt;$C$3),$D5789+0.5,$D5789)),$D5789)</f>
        <v>#N/A</v>
      </c>
      <c r="E5790" s="4" t="str">
        <f t="shared" si="586"/>
        <v/>
      </c>
      <c r="F5790" s="4" t="str">
        <f>IF(C5790,ROW(),"")</f>
        <v/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>IF(C5790,IF(E5790-$E$7&gt;=$C$1/2,TRUE(),FALSE()),FALSE())</f>
        <v>0</v>
      </c>
      <c r="J5790" s="4" t="e">
        <f t="shared" ca="1" si="587"/>
        <v>#N/A</v>
      </c>
      <c r="K5790" s="4" t="e">
        <f t="shared" si="590"/>
        <v>#N/A</v>
      </c>
      <c r="L5790" s="4" t="e">
        <f t="shared" si="591"/>
        <v>#N/A</v>
      </c>
      <c r="M5790" s="4"/>
    </row>
    <row r="5791" spans="1:13" x14ac:dyDescent="0.2">
      <c r="A5791" s="4">
        <f t="shared" si="588"/>
        <v>11568</v>
      </c>
      <c r="B5791" s="4" t="b">
        <f t="shared" si="589"/>
        <v>0</v>
      </c>
      <c r="C5791" s="5" t="b">
        <f>IF(AND(B5791,A5791&lt;=$G$1),TRUE(),FALSE())</f>
        <v>0</v>
      </c>
      <c r="D5791" s="4" t="e">
        <f>IF(AND($C5790,$I5790),IF(AND($L5790&lt;$C$3,$L5791&gt;=$C$3),$D5790+0.5,IF(AND($L5790&gt;=$C$3,$L5791&lt;$C$3),$D5790+0.5,$D5790)),$D5790)</f>
        <v>#N/A</v>
      </c>
      <c r="E5791" s="4" t="str">
        <f t="shared" si="586"/>
        <v/>
      </c>
      <c r="F5791" s="4" t="str">
        <f>IF(C5791,ROW(),"")</f>
        <v/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>IF(C5791,IF(E5791-$E$7&gt;=$C$1/2,TRUE(),FALSE()),FALSE())</f>
        <v>0</v>
      </c>
      <c r="J5791" s="4" t="e">
        <f t="shared" ca="1" si="587"/>
        <v>#N/A</v>
      </c>
      <c r="K5791" s="4" t="e">
        <f t="shared" si="590"/>
        <v>#N/A</v>
      </c>
      <c r="L5791" s="4" t="e">
        <f t="shared" si="591"/>
        <v>#N/A</v>
      </c>
      <c r="M5791" s="4"/>
    </row>
    <row r="5792" spans="1:13" x14ac:dyDescent="0.2">
      <c r="A5792" s="4">
        <f t="shared" si="588"/>
        <v>11570</v>
      </c>
      <c r="B5792" s="4" t="b">
        <f t="shared" si="589"/>
        <v>0</v>
      </c>
      <c r="C5792" s="5" t="b">
        <f>IF(AND(B5792,A5792&lt;=$G$1),TRUE(),FALSE())</f>
        <v>0</v>
      </c>
      <c r="D5792" s="4" t="e">
        <f>IF(AND($C5791,$I5791),IF(AND($L5791&lt;$C$3,$L5792&gt;=$C$3),$D5791+0.5,IF(AND($L5791&gt;=$C$3,$L5792&lt;$C$3),$D5791+0.5,$D5791)),$D5791)</f>
        <v>#N/A</v>
      </c>
      <c r="E5792" s="4" t="str">
        <f t="shared" si="586"/>
        <v/>
      </c>
      <c r="F5792" s="4" t="str">
        <f>IF(C5792,ROW(),"")</f>
        <v/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>IF(C5792,IF(E5792-$E$7&gt;=$C$1/2,TRUE(),FALSE()),FALSE())</f>
        <v>0</v>
      </c>
      <c r="J5792" s="4" t="e">
        <f t="shared" ca="1" si="587"/>
        <v>#N/A</v>
      </c>
      <c r="K5792" s="4" t="e">
        <f t="shared" si="590"/>
        <v>#N/A</v>
      </c>
      <c r="L5792" s="4" t="e">
        <f t="shared" si="591"/>
        <v>#N/A</v>
      </c>
      <c r="M5792" s="4"/>
    </row>
    <row r="5793" spans="1:13" x14ac:dyDescent="0.2">
      <c r="A5793" s="4">
        <f t="shared" si="588"/>
        <v>11572</v>
      </c>
      <c r="B5793" s="4" t="b">
        <f t="shared" si="589"/>
        <v>0</v>
      </c>
      <c r="C5793" s="5" t="b">
        <f>IF(AND(B5793,A5793&lt;=$G$1),TRUE(),FALSE())</f>
        <v>0</v>
      </c>
      <c r="D5793" s="4" t="e">
        <f>IF(AND($C5792,$I5792),IF(AND($L5792&lt;$C$3,$L5793&gt;=$C$3),$D5792+0.5,IF(AND($L5792&gt;=$C$3,$L5793&lt;$C$3),$D5792+0.5,$D5792)),$D5792)</f>
        <v>#N/A</v>
      </c>
      <c r="E5793" s="4" t="str">
        <f t="shared" si="586"/>
        <v/>
      </c>
      <c r="F5793" s="4" t="str">
        <f>IF(C5793,ROW(),"")</f>
        <v/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>IF(C5793,IF(E5793-$E$7&gt;=$C$1/2,TRUE(),FALSE()),FALSE())</f>
        <v>0</v>
      </c>
      <c r="J5793" s="4" t="e">
        <f t="shared" ca="1" si="587"/>
        <v>#N/A</v>
      </c>
      <c r="K5793" s="4" t="e">
        <f t="shared" si="590"/>
        <v>#N/A</v>
      </c>
      <c r="L5793" s="4" t="e">
        <f t="shared" si="591"/>
        <v>#N/A</v>
      </c>
      <c r="M5793" s="4"/>
    </row>
    <row r="5794" spans="1:13" x14ac:dyDescent="0.2">
      <c r="A5794" s="4">
        <f t="shared" si="588"/>
        <v>11574</v>
      </c>
      <c r="B5794" s="4" t="b">
        <f t="shared" si="589"/>
        <v>0</v>
      </c>
      <c r="C5794" s="5" t="b">
        <f>IF(AND(B5794,A5794&lt;=$G$1),TRUE(),FALSE())</f>
        <v>0</v>
      </c>
      <c r="D5794" s="4" t="e">
        <f>IF(AND($C5793,$I5793),IF(AND($L5793&lt;$C$3,$L5794&gt;=$C$3),$D5793+0.5,IF(AND($L5793&gt;=$C$3,$L5794&lt;$C$3),$D5793+0.5,$D5793)),$D5793)</f>
        <v>#N/A</v>
      </c>
      <c r="E5794" s="4" t="str">
        <f t="shared" si="586"/>
        <v/>
      </c>
      <c r="F5794" s="4" t="str">
        <f>IF(C5794,ROW(),"")</f>
        <v/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>IF(C5794,IF(E5794-$E$7&gt;=$C$1/2,TRUE(),FALSE()),FALSE())</f>
        <v>0</v>
      </c>
      <c r="J5794" s="4" t="e">
        <f t="shared" ca="1" si="587"/>
        <v>#N/A</v>
      </c>
      <c r="K5794" s="4" t="e">
        <f t="shared" si="590"/>
        <v>#N/A</v>
      </c>
      <c r="L5794" s="4" t="e">
        <f t="shared" si="591"/>
        <v>#N/A</v>
      </c>
      <c r="M5794" s="4"/>
    </row>
    <row r="5795" spans="1:13" x14ac:dyDescent="0.2">
      <c r="A5795" s="4">
        <f t="shared" si="588"/>
        <v>11576</v>
      </c>
      <c r="B5795" s="4" t="b">
        <f t="shared" si="589"/>
        <v>0</v>
      </c>
      <c r="C5795" s="5" t="b">
        <f>IF(AND(B5795,A5795&lt;=$G$1),TRUE(),FALSE())</f>
        <v>0</v>
      </c>
      <c r="D5795" s="4" t="e">
        <f>IF(AND($C5794,$I5794),IF(AND($L5794&lt;$C$3,$L5795&gt;=$C$3),$D5794+0.5,IF(AND($L5794&gt;=$C$3,$L5795&lt;$C$3),$D5794+0.5,$D5794)),$D5794)</f>
        <v>#N/A</v>
      </c>
      <c r="E5795" s="4" t="str">
        <f t="shared" si="586"/>
        <v/>
      </c>
      <c r="F5795" s="4" t="str">
        <f>IF(C5795,ROW(),"")</f>
        <v/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>IF(C5795,IF(E5795-$E$7&gt;=$C$1/2,TRUE(),FALSE()),FALSE())</f>
        <v>0</v>
      </c>
      <c r="J5795" s="4" t="e">
        <f t="shared" ca="1" si="587"/>
        <v>#N/A</v>
      </c>
      <c r="K5795" s="4" t="e">
        <f t="shared" si="590"/>
        <v>#N/A</v>
      </c>
      <c r="L5795" s="4" t="e">
        <f t="shared" si="591"/>
        <v>#N/A</v>
      </c>
      <c r="M5795" s="4"/>
    </row>
    <row r="5796" spans="1:13" x14ac:dyDescent="0.2">
      <c r="A5796" s="4">
        <f t="shared" si="588"/>
        <v>11578</v>
      </c>
      <c r="B5796" s="4" t="b">
        <f t="shared" si="589"/>
        <v>0</v>
      </c>
      <c r="C5796" s="5" t="b">
        <f>IF(AND(B5796,A5796&lt;=$G$1),TRUE(),FALSE())</f>
        <v>0</v>
      </c>
      <c r="D5796" s="4" t="e">
        <f>IF(AND($C5795,$I5795),IF(AND($L5795&lt;$C$3,$L5796&gt;=$C$3),$D5795+0.5,IF(AND($L5795&gt;=$C$3,$L5796&lt;$C$3),$D5795+0.5,$D5795)),$D5795)</f>
        <v>#N/A</v>
      </c>
      <c r="E5796" s="4" t="str">
        <f t="shared" si="586"/>
        <v/>
      </c>
      <c r="F5796" s="4" t="str">
        <f>IF(C5796,ROW(),"")</f>
        <v/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>IF(C5796,IF(E5796-$E$7&gt;=$C$1/2,TRUE(),FALSE()),FALSE())</f>
        <v>0</v>
      </c>
      <c r="J5796" s="4" t="e">
        <f t="shared" ca="1" si="587"/>
        <v>#N/A</v>
      </c>
      <c r="K5796" s="4" t="e">
        <f t="shared" si="590"/>
        <v>#N/A</v>
      </c>
      <c r="L5796" s="4" t="e">
        <f t="shared" si="591"/>
        <v>#N/A</v>
      </c>
      <c r="M5796" s="4"/>
    </row>
    <row r="5797" spans="1:13" x14ac:dyDescent="0.2">
      <c r="A5797" s="4">
        <f t="shared" si="588"/>
        <v>11580</v>
      </c>
      <c r="B5797" s="4" t="b">
        <f t="shared" si="589"/>
        <v>0</v>
      </c>
      <c r="C5797" s="5" t="b">
        <f>IF(AND(B5797,A5797&lt;=$G$1),TRUE(),FALSE())</f>
        <v>0</v>
      </c>
      <c r="D5797" s="4" t="e">
        <f>IF(AND($C5796,$I5796),IF(AND($L5796&lt;$C$3,$L5797&gt;=$C$3),$D5796+0.5,IF(AND($L5796&gt;=$C$3,$L5797&lt;$C$3),$D5796+0.5,$D5796)),$D5796)</f>
        <v>#N/A</v>
      </c>
      <c r="E5797" s="4" t="str">
        <f t="shared" si="586"/>
        <v/>
      </c>
      <c r="F5797" s="4" t="str">
        <f>IF(C5797,ROW(),"")</f>
        <v/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>IF(C5797,IF(E5797-$E$7&gt;=$C$1/2,TRUE(),FALSE()),FALSE())</f>
        <v>0</v>
      </c>
      <c r="J5797" s="4" t="e">
        <f t="shared" ca="1" si="587"/>
        <v>#N/A</v>
      </c>
      <c r="K5797" s="4" t="e">
        <f t="shared" si="590"/>
        <v>#N/A</v>
      </c>
      <c r="L5797" s="4" t="e">
        <f t="shared" si="591"/>
        <v>#N/A</v>
      </c>
      <c r="M5797" s="4"/>
    </row>
    <row r="5798" spans="1:13" x14ac:dyDescent="0.2">
      <c r="A5798" s="4">
        <f t="shared" si="588"/>
        <v>11582</v>
      </c>
      <c r="B5798" s="4" t="b">
        <f t="shared" si="589"/>
        <v>0</v>
      </c>
      <c r="C5798" s="5" t="b">
        <f>IF(AND(B5798,A5798&lt;=$G$1),TRUE(),FALSE())</f>
        <v>0</v>
      </c>
      <c r="D5798" s="4" t="e">
        <f>IF(AND($C5797,$I5797),IF(AND($L5797&lt;$C$3,$L5798&gt;=$C$3),$D5797+0.5,IF(AND($L5797&gt;=$C$3,$L5798&lt;$C$3),$D5797+0.5,$D5797)),$D5797)</f>
        <v>#N/A</v>
      </c>
      <c r="E5798" s="4" t="str">
        <f t="shared" si="586"/>
        <v/>
      </c>
      <c r="F5798" s="4" t="str">
        <f>IF(C5798,ROW(),"")</f>
        <v/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>IF(C5798,IF(E5798-$E$7&gt;=$C$1/2,TRUE(),FALSE()),FALSE())</f>
        <v>0</v>
      </c>
      <c r="J5798" s="4" t="e">
        <f t="shared" ca="1" si="587"/>
        <v>#N/A</v>
      </c>
      <c r="K5798" s="4" t="e">
        <f t="shared" si="590"/>
        <v>#N/A</v>
      </c>
      <c r="L5798" s="4" t="e">
        <f t="shared" si="591"/>
        <v>#N/A</v>
      </c>
      <c r="M5798" s="4"/>
    </row>
    <row r="5799" spans="1:13" x14ac:dyDescent="0.2">
      <c r="A5799" s="4">
        <f t="shared" si="588"/>
        <v>11584</v>
      </c>
      <c r="B5799" s="4" t="b">
        <f t="shared" si="589"/>
        <v>0</v>
      </c>
      <c r="C5799" s="5" t="b">
        <f>IF(AND(B5799,A5799&lt;=$G$1),TRUE(),FALSE())</f>
        <v>0</v>
      </c>
      <c r="D5799" s="4" t="e">
        <f>IF(AND($C5798,$I5798),IF(AND($L5798&lt;$C$3,$L5799&gt;=$C$3),$D5798+0.5,IF(AND($L5798&gt;=$C$3,$L5799&lt;$C$3),$D5798+0.5,$D5798)),$D5798)</f>
        <v>#N/A</v>
      </c>
      <c r="E5799" s="4" t="str">
        <f t="shared" si="586"/>
        <v/>
      </c>
      <c r="F5799" s="4" t="str">
        <f>IF(C5799,ROW(),"")</f>
        <v/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>IF(C5799,IF(E5799-$E$7&gt;=$C$1/2,TRUE(),FALSE()),FALSE())</f>
        <v>0</v>
      </c>
      <c r="J5799" s="4" t="e">
        <f t="shared" ca="1" si="587"/>
        <v>#N/A</v>
      </c>
      <c r="K5799" s="4" t="e">
        <f t="shared" si="590"/>
        <v>#N/A</v>
      </c>
      <c r="L5799" s="4" t="e">
        <f t="shared" si="591"/>
        <v>#N/A</v>
      </c>
      <c r="M5799" s="4"/>
    </row>
    <row r="5800" spans="1:13" x14ac:dyDescent="0.2">
      <c r="A5800" s="4">
        <f t="shared" si="588"/>
        <v>11586</v>
      </c>
      <c r="B5800" s="4" t="b">
        <f t="shared" si="589"/>
        <v>0</v>
      </c>
      <c r="C5800" s="5" t="b">
        <f>IF(AND(B5800,A5800&lt;=$G$1),TRUE(),FALSE())</f>
        <v>0</v>
      </c>
      <c r="D5800" s="4" t="e">
        <f>IF(AND($C5799,$I5799),IF(AND($L5799&lt;$C$3,$L5800&gt;=$C$3),$D5799+0.5,IF(AND($L5799&gt;=$C$3,$L5800&lt;$C$3),$D5799+0.5,$D5799)),$D5799)</f>
        <v>#N/A</v>
      </c>
      <c r="E5800" s="4" t="str">
        <f t="shared" si="586"/>
        <v/>
      </c>
      <c r="F5800" s="4" t="str">
        <f>IF(C5800,ROW(),"")</f>
        <v/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>IF(C5800,IF(E5800-$E$7&gt;=$C$1/2,TRUE(),FALSE()),FALSE())</f>
        <v>0</v>
      </c>
      <c r="J5800" s="4" t="e">
        <f t="shared" ca="1" si="587"/>
        <v>#N/A</v>
      </c>
      <c r="K5800" s="4" t="e">
        <f t="shared" si="590"/>
        <v>#N/A</v>
      </c>
      <c r="L5800" s="4" t="e">
        <f t="shared" si="591"/>
        <v>#N/A</v>
      </c>
      <c r="M5800" s="4"/>
    </row>
    <row r="5801" spans="1:13" x14ac:dyDescent="0.2">
      <c r="A5801" s="4">
        <f t="shared" si="588"/>
        <v>11588</v>
      </c>
      <c r="B5801" s="4" t="b">
        <f t="shared" si="589"/>
        <v>0</v>
      </c>
      <c r="C5801" s="5" t="b">
        <f>IF(AND(B5801,A5801&lt;=$G$1),TRUE(),FALSE())</f>
        <v>0</v>
      </c>
      <c r="D5801" s="4" t="e">
        <f>IF(AND($C5800,$I5800),IF(AND($L5800&lt;$C$3,$L5801&gt;=$C$3),$D5800+0.5,IF(AND($L5800&gt;=$C$3,$L5801&lt;$C$3),$D5800+0.5,$D5800)),$D5800)</f>
        <v>#N/A</v>
      </c>
      <c r="E5801" s="4" t="str">
        <f t="shared" si="586"/>
        <v/>
      </c>
      <c r="F5801" s="4" t="str">
        <f>IF(C5801,ROW(),"")</f>
        <v/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>IF(C5801,IF(E5801-$E$7&gt;=$C$1/2,TRUE(),FALSE()),FALSE())</f>
        <v>0</v>
      </c>
      <c r="J5801" s="4" t="e">
        <f t="shared" ca="1" si="587"/>
        <v>#N/A</v>
      </c>
      <c r="K5801" s="4" t="e">
        <f t="shared" si="590"/>
        <v>#N/A</v>
      </c>
      <c r="L5801" s="4" t="e">
        <f t="shared" si="591"/>
        <v>#N/A</v>
      </c>
      <c r="M5801" s="4"/>
    </row>
    <row r="5802" spans="1:13" x14ac:dyDescent="0.2">
      <c r="A5802" s="4">
        <f t="shared" si="588"/>
        <v>11590</v>
      </c>
      <c r="B5802" s="4" t="b">
        <f t="shared" si="589"/>
        <v>0</v>
      </c>
      <c r="C5802" s="5" t="b">
        <f>IF(AND(B5802,A5802&lt;=$G$1),TRUE(),FALSE())</f>
        <v>0</v>
      </c>
      <c r="D5802" s="4" t="e">
        <f>IF(AND($C5801,$I5801),IF(AND($L5801&lt;$C$3,$L5802&gt;=$C$3),$D5801+0.5,IF(AND($L5801&gt;=$C$3,$L5802&lt;$C$3),$D5801+0.5,$D5801)),$D5801)</f>
        <v>#N/A</v>
      </c>
      <c r="E5802" s="4" t="str">
        <f t="shared" si="586"/>
        <v/>
      </c>
      <c r="F5802" s="4" t="str">
        <f>IF(C5802,ROW(),"")</f>
        <v/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>IF(C5802,IF(E5802-$E$7&gt;=$C$1/2,TRUE(),FALSE()),FALSE())</f>
        <v>0</v>
      </c>
      <c r="J5802" s="4" t="e">
        <f t="shared" ca="1" si="587"/>
        <v>#N/A</v>
      </c>
      <c r="K5802" s="4" t="e">
        <f t="shared" si="590"/>
        <v>#N/A</v>
      </c>
      <c r="L5802" s="4" t="e">
        <f t="shared" si="591"/>
        <v>#N/A</v>
      </c>
      <c r="M5802" s="4"/>
    </row>
    <row r="5803" spans="1:13" x14ac:dyDescent="0.2">
      <c r="A5803" s="4">
        <f t="shared" si="588"/>
        <v>11592</v>
      </c>
      <c r="B5803" s="4" t="b">
        <f t="shared" si="589"/>
        <v>0</v>
      </c>
      <c r="C5803" s="5" t="b">
        <f>IF(AND(B5803,A5803&lt;=$G$1),TRUE(),FALSE())</f>
        <v>0</v>
      </c>
      <c r="D5803" s="4" t="e">
        <f>IF(AND($C5802,$I5802),IF(AND($L5802&lt;$C$3,$L5803&gt;=$C$3),$D5802+0.5,IF(AND($L5802&gt;=$C$3,$L5803&lt;$C$3),$D5802+0.5,$D5802)),$D5802)</f>
        <v>#N/A</v>
      </c>
      <c r="E5803" s="4" t="str">
        <f t="shared" si="586"/>
        <v/>
      </c>
      <c r="F5803" s="4" t="str">
        <f>IF(C5803,ROW(),"")</f>
        <v/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>IF(C5803,IF(E5803-$E$7&gt;=$C$1/2,TRUE(),FALSE()),FALSE())</f>
        <v>0</v>
      </c>
      <c r="J5803" s="4" t="e">
        <f t="shared" ca="1" si="587"/>
        <v>#N/A</v>
      </c>
      <c r="K5803" s="4" t="e">
        <f t="shared" si="590"/>
        <v>#N/A</v>
      </c>
      <c r="L5803" s="4" t="e">
        <f t="shared" si="591"/>
        <v>#N/A</v>
      </c>
      <c r="M5803" s="4"/>
    </row>
    <row r="5804" spans="1:13" x14ac:dyDescent="0.2">
      <c r="A5804" s="4">
        <f t="shared" si="588"/>
        <v>11594</v>
      </c>
      <c r="B5804" s="4" t="b">
        <f t="shared" si="589"/>
        <v>0</v>
      </c>
      <c r="C5804" s="5" t="b">
        <f>IF(AND(B5804,A5804&lt;=$G$1),TRUE(),FALSE())</f>
        <v>0</v>
      </c>
      <c r="D5804" s="4" t="e">
        <f>IF(AND($C5803,$I5803),IF(AND($L5803&lt;$C$3,$L5804&gt;=$C$3),$D5803+0.5,IF(AND($L5803&gt;=$C$3,$L5804&lt;$C$3),$D5803+0.5,$D5803)),$D5803)</f>
        <v>#N/A</v>
      </c>
      <c r="E5804" s="4" t="str">
        <f t="shared" si="586"/>
        <v/>
      </c>
      <c r="F5804" s="4" t="str">
        <f>IF(C5804,ROW(),"")</f>
        <v/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>IF(C5804,IF(E5804-$E$7&gt;=$C$1/2,TRUE(),FALSE()),FALSE())</f>
        <v>0</v>
      </c>
      <c r="J5804" s="4" t="e">
        <f t="shared" ca="1" si="587"/>
        <v>#N/A</v>
      </c>
      <c r="K5804" s="4" t="e">
        <f t="shared" si="590"/>
        <v>#N/A</v>
      </c>
      <c r="L5804" s="4" t="e">
        <f t="shared" si="591"/>
        <v>#N/A</v>
      </c>
      <c r="M5804" s="4"/>
    </row>
    <row r="5805" spans="1:13" x14ac:dyDescent="0.2">
      <c r="A5805" s="4">
        <f t="shared" si="588"/>
        <v>11596</v>
      </c>
      <c r="B5805" s="4" t="b">
        <f t="shared" si="589"/>
        <v>0</v>
      </c>
      <c r="C5805" s="5" t="b">
        <f>IF(AND(B5805,A5805&lt;=$G$1),TRUE(),FALSE())</f>
        <v>0</v>
      </c>
      <c r="D5805" s="4" t="e">
        <f>IF(AND($C5804,$I5804),IF(AND($L5804&lt;$C$3,$L5805&gt;=$C$3),$D5804+0.5,IF(AND($L5804&gt;=$C$3,$L5805&lt;$C$3),$D5804+0.5,$D5804)),$D5804)</f>
        <v>#N/A</v>
      </c>
      <c r="E5805" s="4" t="str">
        <f t="shared" si="586"/>
        <v/>
      </c>
      <c r="F5805" s="4" t="str">
        <f>IF(C5805,ROW(),"")</f>
        <v/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>IF(C5805,IF(E5805-$E$7&gt;=$C$1/2,TRUE(),FALSE()),FALSE())</f>
        <v>0</v>
      </c>
      <c r="J5805" s="4" t="e">
        <f t="shared" ca="1" si="587"/>
        <v>#N/A</v>
      </c>
      <c r="K5805" s="4" t="e">
        <f t="shared" si="590"/>
        <v>#N/A</v>
      </c>
      <c r="L5805" s="4" t="e">
        <f t="shared" si="591"/>
        <v>#N/A</v>
      </c>
      <c r="M5805" s="4"/>
    </row>
    <row r="5806" spans="1:13" x14ac:dyDescent="0.2">
      <c r="A5806" s="4">
        <f t="shared" si="588"/>
        <v>11598</v>
      </c>
      <c r="B5806" s="4" t="b">
        <f t="shared" si="589"/>
        <v>0</v>
      </c>
      <c r="C5806" s="5" t="b">
        <f>IF(AND(B5806,A5806&lt;=$G$1),TRUE(),FALSE())</f>
        <v>0</v>
      </c>
      <c r="D5806" s="4" t="e">
        <f>IF(AND($C5805,$I5805),IF(AND($L5805&lt;$C$3,$L5806&gt;=$C$3),$D5805+0.5,IF(AND($L5805&gt;=$C$3,$L5806&lt;$C$3),$D5805+0.5,$D5805)),$D5805)</f>
        <v>#N/A</v>
      </c>
      <c r="E5806" s="4" t="str">
        <f t="shared" si="586"/>
        <v/>
      </c>
      <c r="F5806" s="4" t="str">
        <f>IF(C5806,ROW(),"")</f>
        <v/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>IF(C5806,IF(E5806-$E$7&gt;=$C$1/2,TRUE(),FALSE()),FALSE())</f>
        <v>0</v>
      </c>
      <c r="J5806" s="4" t="e">
        <f t="shared" ca="1" si="587"/>
        <v>#N/A</v>
      </c>
      <c r="K5806" s="4" t="e">
        <f t="shared" si="590"/>
        <v>#N/A</v>
      </c>
      <c r="L5806" s="4" t="e">
        <f t="shared" si="591"/>
        <v>#N/A</v>
      </c>
      <c r="M5806" s="4"/>
    </row>
    <row r="5807" spans="1:13" x14ac:dyDescent="0.2">
      <c r="A5807" s="4">
        <f t="shared" si="588"/>
        <v>11600</v>
      </c>
      <c r="B5807" s="4" t="b">
        <f t="shared" si="589"/>
        <v>0</v>
      </c>
      <c r="C5807" s="5" t="b">
        <f>IF(AND(B5807,A5807&lt;=$G$1),TRUE(),FALSE())</f>
        <v>0</v>
      </c>
      <c r="D5807" s="4" t="e">
        <f>IF(AND($C5806,$I5806),IF(AND($L5806&lt;$C$3,$L5807&gt;=$C$3),$D5806+0.5,IF(AND($L5806&gt;=$C$3,$L5807&lt;$C$3),$D5806+0.5,$D5806)),$D5806)</f>
        <v>#N/A</v>
      </c>
      <c r="E5807" s="4" t="str">
        <f t="shared" si="586"/>
        <v/>
      </c>
      <c r="F5807" s="4" t="str">
        <f>IF(C5807,ROW(),"")</f>
        <v/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>IF(C5807,IF(E5807-$E$7&gt;=$C$1/2,TRUE(),FALSE()),FALSE())</f>
        <v>0</v>
      </c>
      <c r="J5807" s="4" t="e">
        <f t="shared" ca="1" si="587"/>
        <v>#N/A</v>
      </c>
      <c r="K5807" s="4" t="e">
        <f t="shared" si="590"/>
        <v>#N/A</v>
      </c>
      <c r="L5807" s="4" t="e">
        <f t="shared" si="591"/>
        <v>#N/A</v>
      </c>
      <c r="M5807" s="4"/>
    </row>
    <row r="5808" spans="1:13" x14ac:dyDescent="0.2">
      <c r="A5808" s="4">
        <f t="shared" si="588"/>
        <v>11602</v>
      </c>
      <c r="B5808" s="4" t="b">
        <f t="shared" si="589"/>
        <v>0</v>
      </c>
      <c r="C5808" s="5" t="b">
        <f>IF(AND(B5808,A5808&lt;=$G$1),TRUE(),FALSE())</f>
        <v>0</v>
      </c>
      <c r="D5808" s="4" t="e">
        <f>IF(AND($C5807,$I5807),IF(AND($L5807&lt;$C$3,$L5808&gt;=$C$3),$D5807+0.5,IF(AND($L5807&gt;=$C$3,$L5808&lt;$C$3),$D5807+0.5,$D5807)),$D5807)</f>
        <v>#N/A</v>
      </c>
      <c r="E5808" s="4" t="str">
        <f t="shared" si="586"/>
        <v/>
      </c>
      <c r="F5808" s="4" t="str">
        <f>IF(C5808,ROW(),"")</f>
        <v/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>IF(C5808,IF(E5808-$E$7&gt;=$C$1/2,TRUE(),FALSE()),FALSE())</f>
        <v>0</v>
      </c>
      <c r="J5808" s="4" t="e">
        <f t="shared" ca="1" si="587"/>
        <v>#N/A</v>
      </c>
      <c r="K5808" s="4" t="e">
        <f t="shared" si="590"/>
        <v>#N/A</v>
      </c>
      <c r="L5808" s="4" t="e">
        <f t="shared" si="591"/>
        <v>#N/A</v>
      </c>
      <c r="M5808" s="4"/>
    </row>
    <row r="5809" spans="1:13" x14ac:dyDescent="0.2">
      <c r="A5809" s="4">
        <f t="shared" si="588"/>
        <v>11604</v>
      </c>
      <c r="B5809" s="4" t="b">
        <f t="shared" si="589"/>
        <v>0</v>
      </c>
      <c r="C5809" s="5" t="b">
        <f>IF(AND(B5809,A5809&lt;=$G$1),TRUE(),FALSE())</f>
        <v>0</v>
      </c>
      <c r="D5809" s="4" t="e">
        <f>IF(AND($C5808,$I5808),IF(AND($L5808&lt;$C$3,$L5809&gt;=$C$3),$D5808+0.5,IF(AND($L5808&gt;=$C$3,$L5809&lt;$C$3),$D5808+0.5,$D5808)),$D5808)</f>
        <v>#N/A</v>
      </c>
      <c r="E5809" s="4" t="str">
        <f t="shared" si="586"/>
        <v/>
      </c>
      <c r="F5809" s="4" t="str">
        <f>IF(C5809,ROW(),"")</f>
        <v/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>IF(C5809,IF(E5809-$E$7&gt;=$C$1/2,TRUE(),FALSE()),FALSE())</f>
        <v>0</v>
      </c>
      <c r="J5809" s="4" t="e">
        <f t="shared" ca="1" si="587"/>
        <v>#N/A</v>
      </c>
      <c r="K5809" s="4" t="e">
        <f t="shared" si="590"/>
        <v>#N/A</v>
      </c>
      <c r="L5809" s="4" t="e">
        <f t="shared" si="591"/>
        <v>#N/A</v>
      </c>
      <c r="M5809" s="4"/>
    </row>
    <row r="5810" spans="1:13" x14ac:dyDescent="0.2">
      <c r="A5810" s="4">
        <f t="shared" si="588"/>
        <v>11606</v>
      </c>
      <c r="B5810" s="4" t="b">
        <f t="shared" si="589"/>
        <v>0</v>
      </c>
      <c r="C5810" s="5" t="b">
        <f>IF(AND(B5810,A5810&lt;=$G$1),TRUE(),FALSE())</f>
        <v>0</v>
      </c>
      <c r="D5810" s="4" t="e">
        <f>IF(AND($C5809,$I5809),IF(AND($L5809&lt;$C$3,$L5810&gt;=$C$3),$D5809+0.5,IF(AND($L5809&gt;=$C$3,$L5810&lt;$C$3),$D5809+0.5,$D5809)),$D5809)</f>
        <v>#N/A</v>
      </c>
      <c r="E5810" s="4" t="str">
        <f t="shared" si="586"/>
        <v/>
      </c>
      <c r="F5810" s="4" t="str">
        <f>IF(C5810,ROW(),"")</f>
        <v/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>IF(C5810,IF(E5810-$E$7&gt;=$C$1/2,TRUE(),FALSE()),FALSE())</f>
        <v>0</v>
      </c>
      <c r="J5810" s="4" t="e">
        <f t="shared" ca="1" si="587"/>
        <v>#N/A</v>
      </c>
      <c r="K5810" s="4" t="e">
        <f t="shared" si="590"/>
        <v>#N/A</v>
      </c>
      <c r="L5810" s="4" t="e">
        <f t="shared" si="591"/>
        <v>#N/A</v>
      </c>
      <c r="M5810" s="4"/>
    </row>
    <row r="5811" spans="1:13" x14ac:dyDescent="0.2">
      <c r="A5811" s="4">
        <f t="shared" si="588"/>
        <v>11608</v>
      </c>
      <c r="B5811" s="4" t="b">
        <f t="shared" si="589"/>
        <v>0</v>
      </c>
      <c r="C5811" s="5" t="b">
        <f>IF(AND(B5811,A5811&lt;=$G$1),TRUE(),FALSE())</f>
        <v>0</v>
      </c>
      <c r="D5811" s="4" t="e">
        <f>IF(AND($C5810,$I5810),IF(AND($L5810&lt;$C$3,$L5811&gt;=$C$3),$D5810+0.5,IF(AND($L5810&gt;=$C$3,$L5811&lt;$C$3),$D5810+0.5,$D5810)),$D5810)</f>
        <v>#N/A</v>
      </c>
      <c r="E5811" s="4" t="str">
        <f t="shared" si="586"/>
        <v/>
      </c>
      <c r="F5811" s="4" t="str">
        <f>IF(C5811,ROW(),"")</f>
        <v/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>IF(C5811,IF(E5811-$E$7&gt;=$C$1/2,TRUE(),FALSE()),FALSE())</f>
        <v>0</v>
      </c>
      <c r="J5811" s="4" t="e">
        <f t="shared" ca="1" si="587"/>
        <v>#N/A</v>
      </c>
      <c r="K5811" s="4" t="e">
        <f t="shared" si="590"/>
        <v>#N/A</v>
      </c>
      <c r="L5811" s="4" t="e">
        <f t="shared" si="591"/>
        <v>#N/A</v>
      </c>
      <c r="M5811" s="4"/>
    </row>
    <row r="5812" spans="1:13" x14ac:dyDescent="0.2">
      <c r="A5812" s="4">
        <f t="shared" si="588"/>
        <v>11610</v>
      </c>
      <c r="B5812" s="4" t="b">
        <f t="shared" si="589"/>
        <v>0</v>
      </c>
      <c r="C5812" s="5" t="b">
        <f>IF(AND(B5812,A5812&lt;=$G$1),TRUE(),FALSE())</f>
        <v>0</v>
      </c>
      <c r="D5812" s="4" t="e">
        <f>IF(AND($C5811,$I5811),IF(AND($L5811&lt;$C$3,$L5812&gt;=$C$3),$D5811+0.5,IF(AND($L5811&gt;=$C$3,$L5812&lt;$C$3),$D5811+0.5,$D5811)),$D5811)</f>
        <v>#N/A</v>
      </c>
      <c r="E5812" s="4" t="str">
        <f t="shared" si="586"/>
        <v/>
      </c>
      <c r="F5812" s="4" t="str">
        <f>IF(C5812,ROW(),"")</f>
        <v/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>IF(C5812,IF(E5812-$E$7&gt;=$C$1/2,TRUE(),FALSE()),FALSE())</f>
        <v>0</v>
      </c>
      <c r="J5812" s="4" t="e">
        <f t="shared" ca="1" si="587"/>
        <v>#N/A</v>
      </c>
      <c r="K5812" s="4" t="e">
        <f t="shared" si="590"/>
        <v>#N/A</v>
      </c>
      <c r="L5812" s="4" t="e">
        <f t="shared" si="591"/>
        <v>#N/A</v>
      </c>
      <c r="M5812" s="4"/>
    </row>
    <row r="5813" spans="1:13" x14ac:dyDescent="0.2">
      <c r="A5813" s="4">
        <f t="shared" si="588"/>
        <v>11612</v>
      </c>
      <c r="B5813" s="4" t="b">
        <f t="shared" si="589"/>
        <v>0</v>
      </c>
      <c r="C5813" s="5" t="b">
        <f>IF(AND(B5813,A5813&lt;=$G$1),TRUE(),FALSE())</f>
        <v>0</v>
      </c>
      <c r="D5813" s="4" t="e">
        <f>IF(AND($C5812,$I5812),IF(AND($L5812&lt;$C$3,$L5813&gt;=$C$3),$D5812+0.5,IF(AND($L5812&gt;=$C$3,$L5813&lt;$C$3),$D5812+0.5,$D5812)),$D5812)</f>
        <v>#N/A</v>
      </c>
      <c r="E5813" s="4" t="str">
        <f t="shared" si="586"/>
        <v/>
      </c>
      <c r="F5813" s="4" t="str">
        <f>IF(C5813,ROW(),"")</f>
        <v/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>IF(C5813,IF(E5813-$E$7&gt;=$C$1/2,TRUE(),FALSE()),FALSE())</f>
        <v>0</v>
      </c>
      <c r="J5813" s="4" t="e">
        <f t="shared" ca="1" si="587"/>
        <v>#N/A</v>
      </c>
      <c r="K5813" s="4" t="e">
        <f t="shared" si="590"/>
        <v>#N/A</v>
      </c>
      <c r="L5813" s="4" t="e">
        <f t="shared" si="591"/>
        <v>#N/A</v>
      </c>
      <c r="M5813" s="4"/>
    </row>
    <row r="5814" spans="1:13" x14ac:dyDescent="0.2">
      <c r="A5814" s="4">
        <f t="shared" si="588"/>
        <v>11614</v>
      </c>
      <c r="B5814" s="4" t="b">
        <f t="shared" si="589"/>
        <v>0</v>
      </c>
      <c r="C5814" s="5" t="b">
        <f>IF(AND(B5814,A5814&lt;=$G$1),TRUE(),FALSE())</f>
        <v>0</v>
      </c>
      <c r="D5814" s="4" t="e">
        <f>IF(AND($C5813,$I5813),IF(AND($L5813&lt;$C$3,$L5814&gt;=$C$3),$D5813+0.5,IF(AND($L5813&gt;=$C$3,$L5814&lt;$C$3),$D5813+0.5,$D5813)),$D5813)</f>
        <v>#N/A</v>
      </c>
      <c r="E5814" s="4" t="str">
        <f t="shared" si="586"/>
        <v/>
      </c>
      <c r="F5814" s="4" t="str">
        <f>IF(C5814,ROW(),"")</f>
        <v/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>IF(C5814,IF(E5814-$E$7&gt;=$C$1/2,TRUE(),FALSE()),FALSE())</f>
        <v>0</v>
      </c>
      <c r="J5814" s="4" t="e">
        <f t="shared" ca="1" si="587"/>
        <v>#N/A</v>
      </c>
      <c r="K5814" s="4" t="e">
        <f t="shared" si="590"/>
        <v>#N/A</v>
      </c>
      <c r="L5814" s="4" t="e">
        <f t="shared" si="591"/>
        <v>#N/A</v>
      </c>
      <c r="M5814" s="4"/>
    </row>
    <row r="5815" spans="1:13" x14ac:dyDescent="0.2">
      <c r="A5815" s="4">
        <f t="shared" si="588"/>
        <v>11616</v>
      </c>
      <c r="B5815" s="4" t="b">
        <f t="shared" si="589"/>
        <v>0</v>
      </c>
      <c r="C5815" s="5" t="b">
        <f>IF(AND(B5815,A5815&lt;=$G$1),TRUE(),FALSE())</f>
        <v>0</v>
      </c>
      <c r="D5815" s="4" t="e">
        <f>IF(AND($C5814,$I5814),IF(AND($L5814&lt;$C$3,$L5815&gt;=$C$3),$D5814+0.5,IF(AND($L5814&gt;=$C$3,$L5815&lt;$C$3),$D5814+0.5,$D5814)),$D5814)</f>
        <v>#N/A</v>
      </c>
      <c r="E5815" s="4" t="str">
        <f t="shared" si="586"/>
        <v/>
      </c>
      <c r="F5815" s="4" t="str">
        <f>IF(C5815,ROW(),"")</f>
        <v/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>IF(C5815,IF(E5815-$E$7&gt;=$C$1/2,TRUE(),FALSE()),FALSE())</f>
        <v>0</v>
      </c>
      <c r="J5815" s="4" t="e">
        <f t="shared" ca="1" si="587"/>
        <v>#N/A</v>
      </c>
      <c r="K5815" s="4" t="e">
        <f t="shared" si="590"/>
        <v>#N/A</v>
      </c>
      <c r="L5815" s="4" t="e">
        <f t="shared" si="591"/>
        <v>#N/A</v>
      </c>
      <c r="M5815" s="4"/>
    </row>
    <row r="5816" spans="1:13" x14ac:dyDescent="0.2">
      <c r="A5816" s="4">
        <f t="shared" si="588"/>
        <v>11618</v>
      </c>
      <c r="B5816" s="4" t="b">
        <f t="shared" si="589"/>
        <v>0</v>
      </c>
      <c r="C5816" s="5" t="b">
        <f>IF(AND(B5816,A5816&lt;=$G$1),TRUE(),FALSE())</f>
        <v>0</v>
      </c>
      <c r="D5816" s="4" t="e">
        <f>IF(AND($C5815,$I5815),IF(AND($L5815&lt;$C$3,$L5816&gt;=$C$3),$D5815+0.5,IF(AND($L5815&gt;=$C$3,$L5816&lt;$C$3),$D5815+0.5,$D5815)),$D5815)</f>
        <v>#N/A</v>
      </c>
      <c r="E5816" s="4" t="str">
        <f t="shared" si="586"/>
        <v/>
      </c>
      <c r="F5816" s="4" t="str">
        <f>IF(C5816,ROW(),"")</f>
        <v/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>IF(C5816,IF(E5816-$E$7&gt;=$C$1/2,TRUE(),FALSE()),FALSE())</f>
        <v>0</v>
      </c>
      <c r="J5816" s="4" t="e">
        <f t="shared" ca="1" si="587"/>
        <v>#N/A</v>
      </c>
      <c r="K5816" s="4" t="e">
        <f t="shared" si="590"/>
        <v>#N/A</v>
      </c>
      <c r="L5816" s="4" t="e">
        <f t="shared" si="591"/>
        <v>#N/A</v>
      </c>
      <c r="M5816" s="4"/>
    </row>
    <row r="5817" spans="1:13" x14ac:dyDescent="0.2">
      <c r="A5817" s="4">
        <f t="shared" si="588"/>
        <v>11620</v>
      </c>
      <c r="B5817" s="4" t="b">
        <f t="shared" si="589"/>
        <v>0</v>
      </c>
      <c r="C5817" s="5" t="b">
        <f>IF(AND(B5817,A5817&lt;=$G$1),TRUE(),FALSE())</f>
        <v>0</v>
      </c>
      <c r="D5817" s="4" t="e">
        <f>IF(AND($C5816,$I5816),IF(AND($L5816&lt;$C$3,$L5817&gt;=$C$3),$D5816+0.5,IF(AND($L5816&gt;=$C$3,$L5817&lt;$C$3),$D5816+0.5,$D5816)),$D5816)</f>
        <v>#N/A</v>
      </c>
      <c r="E5817" s="4" t="str">
        <f t="shared" si="586"/>
        <v/>
      </c>
      <c r="F5817" s="4" t="str">
        <f>IF(C5817,ROW(),"")</f>
        <v/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>IF(C5817,IF(E5817-$E$7&gt;=$C$1/2,TRUE(),FALSE()),FALSE())</f>
        <v>0</v>
      </c>
      <c r="J5817" s="4" t="e">
        <f t="shared" ca="1" si="587"/>
        <v>#N/A</v>
      </c>
      <c r="K5817" s="4" t="e">
        <f t="shared" si="590"/>
        <v>#N/A</v>
      </c>
      <c r="L5817" s="4" t="e">
        <f t="shared" si="591"/>
        <v>#N/A</v>
      </c>
      <c r="M5817" s="4"/>
    </row>
    <row r="5818" spans="1:13" x14ac:dyDescent="0.2">
      <c r="A5818" s="4">
        <f t="shared" si="588"/>
        <v>11622</v>
      </c>
      <c r="B5818" s="4" t="b">
        <f t="shared" si="589"/>
        <v>0</v>
      </c>
      <c r="C5818" s="5" t="b">
        <f>IF(AND(B5818,A5818&lt;=$G$1),TRUE(),FALSE())</f>
        <v>0</v>
      </c>
      <c r="D5818" s="4" t="e">
        <f>IF(AND($C5817,$I5817),IF(AND($L5817&lt;$C$3,$L5818&gt;=$C$3),$D5817+0.5,IF(AND($L5817&gt;=$C$3,$L5818&lt;$C$3),$D5817+0.5,$D5817)),$D5817)</f>
        <v>#N/A</v>
      </c>
      <c r="E5818" s="4" t="str">
        <f t="shared" si="586"/>
        <v/>
      </c>
      <c r="F5818" s="4" t="str">
        <f>IF(C5818,ROW(),"")</f>
        <v/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>IF(C5818,IF(E5818-$E$7&gt;=$C$1/2,TRUE(),FALSE()),FALSE())</f>
        <v>0</v>
      </c>
      <c r="J5818" s="4" t="e">
        <f t="shared" ca="1" si="587"/>
        <v>#N/A</v>
      </c>
      <c r="K5818" s="4" t="e">
        <f t="shared" si="590"/>
        <v>#N/A</v>
      </c>
      <c r="L5818" s="4" t="e">
        <f t="shared" si="591"/>
        <v>#N/A</v>
      </c>
      <c r="M5818" s="4"/>
    </row>
    <row r="5819" spans="1:13" x14ac:dyDescent="0.2">
      <c r="A5819" s="4">
        <f t="shared" si="588"/>
        <v>11624</v>
      </c>
      <c r="B5819" s="4" t="b">
        <f t="shared" si="589"/>
        <v>0</v>
      </c>
      <c r="C5819" s="5" t="b">
        <f>IF(AND(B5819,A5819&lt;=$G$1),TRUE(),FALSE())</f>
        <v>0</v>
      </c>
      <c r="D5819" s="4" t="e">
        <f>IF(AND($C5818,$I5818),IF(AND($L5818&lt;$C$3,$L5819&gt;=$C$3),$D5818+0.5,IF(AND($L5818&gt;=$C$3,$L5819&lt;$C$3),$D5818+0.5,$D5818)),$D5818)</f>
        <v>#N/A</v>
      </c>
      <c r="E5819" s="4" t="str">
        <f t="shared" si="586"/>
        <v/>
      </c>
      <c r="F5819" s="4" t="str">
        <f>IF(C5819,ROW(),"")</f>
        <v/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>IF(C5819,IF(E5819-$E$7&gt;=$C$1/2,TRUE(),FALSE()),FALSE())</f>
        <v>0</v>
      </c>
      <c r="J5819" s="4" t="e">
        <f t="shared" ca="1" si="587"/>
        <v>#N/A</v>
      </c>
      <c r="K5819" s="4" t="e">
        <f t="shared" si="590"/>
        <v>#N/A</v>
      </c>
      <c r="L5819" s="4" t="e">
        <f t="shared" si="591"/>
        <v>#N/A</v>
      </c>
      <c r="M5819" s="4"/>
    </row>
    <row r="5820" spans="1:13" x14ac:dyDescent="0.2">
      <c r="A5820" s="4">
        <f t="shared" si="588"/>
        <v>11626</v>
      </c>
      <c r="B5820" s="4" t="b">
        <f t="shared" si="589"/>
        <v>0</v>
      </c>
      <c r="C5820" s="5" t="b">
        <f>IF(AND(B5820,A5820&lt;=$G$1),TRUE(),FALSE())</f>
        <v>0</v>
      </c>
      <c r="D5820" s="4" t="e">
        <f>IF(AND($C5819,$I5819),IF(AND($L5819&lt;$C$3,$L5820&gt;=$C$3),$D5819+0.5,IF(AND($L5819&gt;=$C$3,$L5820&lt;$C$3),$D5819+0.5,$D5819)),$D5819)</f>
        <v>#N/A</v>
      </c>
      <c r="E5820" s="4" t="str">
        <f t="shared" si="586"/>
        <v/>
      </c>
      <c r="F5820" s="4" t="str">
        <f>IF(C5820,ROW(),"")</f>
        <v/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>IF(C5820,IF(E5820-$E$7&gt;=$C$1/2,TRUE(),FALSE()),FALSE())</f>
        <v>0</v>
      </c>
      <c r="J5820" s="4" t="e">
        <f t="shared" ca="1" si="587"/>
        <v>#N/A</v>
      </c>
      <c r="K5820" s="4" t="e">
        <f t="shared" si="590"/>
        <v>#N/A</v>
      </c>
      <c r="L5820" s="4" t="e">
        <f t="shared" si="591"/>
        <v>#N/A</v>
      </c>
      <c r="M5820" s="4"/>
    </row>
    <row r="5821" spans="1:13" x14ac:dyDescent="0.2">
      <c r="A5821" s="4">
        <f t="shared" si="588"/>
        <v>11628</v>
      </c>
      <c r="B5821" s="4" t="b">
        <f t="shared" si="589"/>
        <v>0</v>
      </c>
      <c r="C5821" s="5" t="b">
        <f>IF(AND(B5821,A5821&lt;=$G$1),TRUE(),FALSE())</f>
        <v>0</v>
      </c>
      <c r="D5821" s="4" t="e">
        <f>IF(AND($C5820,$I5820),IF(AND($L5820&lt;$C$3,$L5821&gt;=$C$3),$D5820+0.5,IF(AND($L5820&gt;=$C$3,$L5821&lt;$C$3),$D5820+0.5,$D5820)),$D5820)</f>
        <v>#N/A</v>
      </c>
      <c r="E5821" s="4" t="str">
        <f t="shared" si="586"/>
        <v/>
      </c>
      <c r="F5821" s="4" t="str">
        <f>IF(C5821,ROW(),"")</f>
        <v/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>IF(C5821,IF(E5821-$E$7&gt;=$C$1/2,TRUE(),FALSE()),FALSE())</f>
        <v>0</v>
      </c>
      <c r="J5821" s="4" t="e">
        <f t="shared" ca="1" si="587"/>
        <v>#N/A</v>
      </c>
      <c r="K5821" s="4" t="e">
        <f t="shared" si="590"/>
        <v>#N/A</v>
      </c>
      <c r="L5821" s="4" t="e">
        <f t="shared" si="591"/>
        <v>#N/A</v>
      </c>
      <c r="M5821" s="4"/>
    </row>
    <row r="5822" spans="1:13" x14ac:dyDescent="0.2">
      <c r="A5822" s="4">
        <f t="shared" si="588"/>
        <v>11630</v>
      </c>
      <c r="B5822" s="4" t="b">
        <f t="shared" si="589"/>
        <v>0</v>
      </c>
      <c r="C5822" s="5" t="b">
        <f>IF(AND(B5822,A5822&lt;=$G$1),TRUE(),FALSE())</f>
        <v>0</v>
      </c>
      <c r="D5822" s="4" t="e">
        <f>IF(AND($C5821,$I5821),IF(AND($L5821&lt;$C$3,$L5822&gt;=$C$3),$D5821+0.5,IF(AND($L5821&gt;=$C$3,$L5822&lt;$C$3),$D5821+0.5,$D5821)),$D5821)</f>
        <v>#N/A</v>
      </c>
      <c r="E5822" s="4" t="str">
        <f t="shared" si="586"/>
        <v/>
      </c>
      <c r="F5822" s="4" t="str">
        <f>IF(C5822,ROW(),"")</f>
        <v/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>IF(C5822,IF(E5822-$E$7&gt;=$C$1/2,TRUE(),FALSE()),FALSE())</f>
        <v>0</v>
      </c>
      <c r="J5822" s="4" t="e">
        <f t="shared" ca="1" si="587"/>
        <v>#N/A</v>
      </c>
      <c r="K5822" s="4" t="e">
        <f t="shared" si="590"/>
        <v>#N/A</v>
      </c>
      <c r="L5822" s="4" t="e">
        <f t="shared" si="591"/>
        <v>#N/A</v>
      </c>
      <c r="M5822" s="4"/>
    </row>
    <row r="5823" spans="1:13" x14ac:dyDescent="0.2">
      <c r="A5823" s="4">
        <f t="shared" si="588"/>
        <v>11632</v>
      </c>
      <c r="B5823" s="4" t="b">
        <f t="shared" si="589"/>
        <v>0</v>
      </c>
      <c r="C5823" s="5" t="b">
        <f>IF(AND(B5823,A5823&lt;=$G$1),TRUE(),FALSE())</f>
        <v>0</v>
      </c>
      <c r="D5823" s="4" t="e">
        <f>IF(AND($C5822,$I5822),IF(AND($L5822&lt;$C$3,$L5823&gt;=$C$3),$D5822+0.5,IF(AND($L5822&gt;=$C$3,$L5823&lt;$C$3),$D5822+0.5,$D5822)),$D5822)</f>
        <v>#N/A</v>
      </c>
      <c r="E5823" s="4" t="str">
        <f t="shared" si="586"/>
        <v/>
      </c>
      <c r="F5823" s="4" t="str">
        <f>IF(C5823,ROW(),"")</f>
        <v/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>IF(C5823,IF(E5823-$E$7&gt;=$C$1/2,TRUE(),FALSE()),FALSE())</f>
        <v>0</v>
      </c>
      <c r="J5823" s="4" t="e">
        <f t="shared" ca="1" si="587"/>
        <v>#N/A</v>
      </c>
      <c r="K5823" s="4" t="e">
        <f t="shared" si="590"/>
        <v>#N/A</v>
      </c>
      <c r="L5823" s="4" t="e">
        <f t="shared" si="591"/>
        <v>#N/A</v>
      </c>
      <c r="M5823" s="4"/>
    </row>
    <row r="5824" spans="1:13" x14ac:dyDescent="0.2">
      <c r="A5824" s="4">
        <f t="shared" si="588"/>
        <v>11634</v>
      </c>
      <c r="B5824" s="4" t="b">
        <f t="shared" si="589"/>
        <v>0</v>
      </c>
      <c r="C5824" s="5" t="b">
        <f>IF(AND(B5824,A5824&lt;=$G$1),TRUE(),FALSE())</f>
        <v>0</v>
      </c>
      <c r="D5824" s="4" t="e">
        <f>IF(AND($C5823,$I5823),IF(AND($L5823&lt;$C$3,$L5824&gt;=$C$3),$D5823+0.5,IF(AND($L5823&gt;=$C$3,$L5824&lt;$C$3),$D5823+0.5,$D5823)),$D5823)</f>
        <v>#N/A</v>
      </c>
      <c r="E5824" s="4" t="str">
        <f t="shared" si="586"/>
        <v/>
      </c>
      <c r="F5824" s="4" t="str">
        <f>IF(C5824,ROW(),"")</f>
        <v/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>IF(C5824,IF(E5824-$E$7&gt;=$C$1/2,TRUE(),FALSE()),FALSE())</f>
        <v>0</v>
      </c>
      <c r="J5824" s="4" t="e">
        <f t="shared" ca="1" si="587"/>
        <v>#N/A</v>
      </c>
      <c r="K5824" s="4" t="e">
        <f t="shared" si="590"/>
        <v>#N/A</v>
      </c>
      <c r="L5824" s="4" t="e">
        <f t="shared" si="591"/>
        <v>#N/A</v>
      </c>
      <c r="M5824" s="4"/>
    </row>
    <row r="5825" spans="1:13" x14ac:dyDescent="0.2">
      <c r="A5825" s="4">
        <f t="shared" si="588"/>
        <v>11636</v>
      </c>
      <c r="B5825" s="4" t="b">
        <f t="shared" si="589"/>
        <v>0</v>
      </c>
      <c r="C5825" s="5" t="b">
        <f>IF(AND(B5825,A5825&lt;=$G$1),TRUE(),FALSE())</f>
        <v>0</v>
      </c>
      <c r="D5825" s="4" t="e">
        <f>IF(AND($C5824,$I5824),IF(AND($L5824&lt;$C$3,$L5825&gt;=$C$3),$D5824+0.5,IF(AND($L5824&gt;=$C$3,$L5825&lt;$C$3),$D5824+0.5,$D5824)),$D5824)</f>
        <v>#N/A</v>
      </c>
      <c r="E5825" s="4" t="str">
        <f t="shared" si="586"/>
        <v/>
      </c>
      <c r="F5825" s="4" t="str">
        <f>IF(C5825,ROW(),"")</f>
        <v/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>IF(C5825,IF(E5825-$E$7&gt;=$C$1/2,TRUE(),FALSE()),FALSE())</f>
        <v>0</v>
      </c>
      <c r="J5825" s="4" t="e">
        <f t="shared" ca="1" si="587"/>
        <v>#N/A</v>
      </c>
      <c r="K5825" s="4" t="e">
        <f t="shared" si="590"/>
        <v>#N/A</v>
      </c>
      <c r="L5825" s="4" t="e">
        <f t="shared" si="591"/>
        <v>#N/A</v>
      </c>
      <c r="M5825" s="4"/>
    </row>
    <row r="5826" spans="1:13" x14ac:dyDescent="0.2">
      <c r="A5826" s="4">
        <f t="shared" si="588"/>
        <v>11638</v>
      </c>
      <c r="B5826" s="4" t="b">
        <f t="shared" si="589"/>
        <v>0</v>
      </c>
      <c r="C5826" s="5" t="b">
        <f>IF(AND(B5826,A5826&lt;=$G$1),TRUE(),FALSE())</f>
        <v>0</v>
      </c>
      <c r="D5826" s="4" t="e">
        <f>IF(AND($C5825,$I5825),IF(AND($L5825&lt;$C$3,$L5826&gt;=$C$3),$D5825+0.5,IF(AND($L5825&gt;=$C$3,$L5826&lt;$C$3),$D5825+0.5,$D5825)),$D5825)</f>
        <v>#N/A</v>
      </c>
      <c r="E5826" s="4" t="str">
        <f t="shared" si="586"/>
        <v/>
      </c>
      <c r="F5826" s="4" t="str">
        <f>IF(C5826,ROW(),"")</f>
        <v/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>IF(C5826,IF(E5826-$E$7&gt;=$C$1/2,TRUE(),FALSE()),FALSE())</f>
        <v>0</v>
      </c>
      <c r="J5826" s="4" t="e">
        <f t="shared" ca="1" si="587"/>
        <v>#N/A</v>
      </c>
      <c r="K5826" s="4" t="e">
        <f t="shared" si="590"/>
        <v>#N/A</v>
      </c>
      <c r="L5826" s="4" t="e">
        <f t="shared" si="591"/>
        <v>#N/A</v>
      </c>
      <c r="M5826" s="4"/>
    </row>
    <row r="5827" spans="1:13" x14ac:dyDescent="0.2">
      <c r="A5827" s="4">
        <f t="shared" si="588"/>
        <v>11640</v>
      </c>
      <c r="B5827" s="4" t="b">
        <f t="shared" si="589"/>
        <v>0</v>
      </c>
      <c r="C5827" s="5" t="b">
        <f>IF(AND(B5827,A5827&lt;=$G$1),TRUE(),FALSE())</f>
        <v>0</v>
      </c>
      <c r="D5827" s="4" t="e">
        <f>IF(AND($C5826,$I5826),IF(AND($L5826&lt;$C$3,$L5827&gt;=$C$3),$D5826+0.5,IF(AND($L5826&gt;=$C$3,$L5827&lt;$C$3),$D5826+0.5,$D5826)),$D5826)</f>
        <v>#N/A</v>
      </c>
      <c r="E5827" s="4" t="str">
        <f t="shared" si="586"/>
        <v/>
      </c>
      <c r="F5827" s="4" t="str">
        <f>IF(C5827,ROW(),"")</f>
        <v/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>IF(C5827,IF(E5827-$E$7&gt;=$C$1/2,TRUE(),FALSE()),FALSE())</f>
        <v>0</v>
      </c>
      <c r="J5827" s="4" t="e">
        <f t="shared" ca="1" si="587"/>
        <v>#N/A</v>
      </c>
      <c r="K5827" s="4" t="e">
        <f t="shared" si="590"/>
        <v>#N/A</v>
      </c>
      <c r="L5827" s="4" t="e">
        <f t="shared" si="591"/>
        <v>#N/A</v>
      </c>
      <c r="M5827" s="4"/>
    </row>
    <row r="5828" spans="1:13" x14ac:dyDescent="0.2">
      <c r="A5828" s="4">
        <f t="shared" si="588"/>
        <v>11642</v>
      </c>
      <c r="B5828" s="4" t="b">
        <f t="shared" si="589"/>
        <v>0</v>
      </c>
      <c r="C5828" s="5" t="b">
        <f>IF(AND(B5828,A5828&lt;=$G$1),TRUE(),FALSE())</f>
        <v>0</v>
      </c>
      <c r="D5828" s="4" t="e">
        <f>IF(AND($C5827,$I5827),IF(AND($L5827&lt;$C$3,$L5828&gt;=$C$3),$D5827+0.5,IF(AND($L5827&gt;=$C$3,$L5828&lt;$C$3),$D5827+0.5,$D5827)),$D5827)</f>
        <v>#N/A</v>
      </c>
      <c r="E5828" s="4" t="str">
        <f t="shared" si="586"/>
        <v/>
      </c>
      <c r="F5828" s="4" t="str">
        <f>IF(C5828,ROW(),"")</f>
        <v/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>IF(C5828,IF(E5828-$E$7&gt;=$C$1/2,TRUE(),FALSE()),FALSE())</f>
        <v>0</v>
      </c>
      <c r="J5828" s="4" t="e">
        <f t="shared" ca="1" si="587"/>
        <v>#N/A</v>
      </c>
      <c r="K5828" s="4" t="e">
        <f t="shared" si="590"/>
        <v>#N/A</v>
      </c>
      <c r="L5828" s="4" t="e">
        <f t="shared" si="591"/>
        <v>#N/A</v>
      </c>
      <c r="M5828" s="4"/>
    </row>
    <row r="5829" spans="1:13" x14ac:dyDescent="0.2">
      <c r="A5829" s="4">
        <f t="shared" si="588"/>
        <v>11644</v>
      </c>
      <c r="B5829" s="4" t="b">
        <f t="shared" si="589"/>
        <v>0</v>
      </c>
      <c r="C5829" s="5" t="b">
        <f>IF(AND(B5829,A5829&lt;=$G$1),TRUE(),FALSE())</f>
        <v>0</v>
      </c>
      <c r="D5829" s="4" t="e">
        <f>IF(AND($C5828,$I5828),IF(AND($L5828&lt;$C$3,$L5829&gt;=$C$3),$D5828+0.5,IF(AND($L5828&gt;=$C$3,$L5829&lt;$C$3),$D5828+0.5,$D5828)),$D5828)</f>
        <v>#N/A</v>
      </c>
      <c r="E5829" s="4" t="str">
        <f t="shared" si="586"/>
        <v/>
      </c>
      <c r="F5829" s="4" t="str">
        <f>IF(C5829,ROW(),"")</f>
        <v/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>IF(C5829,IF(E5829-$E$7&gt;=$C$1/2,TRUE(),FALSE()),FALSE())</f>
        <v>0</v>
      </c>
      <c r="J5829" s="4" t="e">
        <f t="shared" ca="1" si="587"/>
        <v>#N/A</v>
      </c>
      <c r="K5829" s="4" t="e">
        <f t="shared" si="590"/>
        <v>#N/A</v>
      </c>
      <c r="L5829" s="4" t="e">
        <f t="shared" si="591"/>
        <v>#N/A</v>
      </c>
      <c r="M5829" s="4"/>
    </row>
    <row r="5830" spans="1:13" x14ac:dyDescent="0.2">
      <c r="A5830" s="4">
        <f t="shared" si="588"/>
        <v>11646</v>
      </c>
      <c r="B5830" s="4" t="b">
        <f t="shared" si="589"/>
        <v>0</v>
      </c>
      <c r="C5830" s="5" t="b">
        <f>IF(AND(B5830,A5830&lt;=$G$1),TRUE(),FALSE())</f>
        <v>0</v>
      </c>
      <c r="D5830" s="4" t="e">
        <f>IF(AND($C5829,$I5829),IF(AND($L5829&lt;$C$3,$L5830&gt;=$C$3),$D5829+0.5,IF(AND($L5829&gt;=$C$3,$L5830&lt;$C$3),$D5829+0.5,$D5829)),$D5829)</f>
        <v>#N/A</v>
      </c>
      <c r="E5830" s="4" t="str">
        <f t="shared" si="586"/>
        <v/>
      </c>
      <c r="F5830" s="4" t="str">
        <f>IF(C5830,ROW(),"")</f>
        <v/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>IF(C5830,IF(E5830-$E$7&gt;=$C$1/2,TRUE(),FALSE()),FALSE())</f>
        <v>0</v>
      </c>
      <c r="J5830" s="4" t="e">
        <f t="shared" ca="1" si="587"/>
        <v>#N/A</v>
      </c>
      <c r="K5830" s="4" t="e">
        <f t="shared" si="590"/>
        <v>#N/A</v>
      </c>
      <c r="L5830" s="4" t="e">
        <f t="shared" si="591"/>
        <v>#N/A</v>
      </c>
      <c r="M5830" s="4"/>
    </row>
    <row r="5831" spans="1:13" x14ac:dyDescent="0.2">
      <c r="A5831" s="4">
        <f t="shared" si="588"/>
        <v>11648</v>
      </c>
      <c r="B5831" s="4" t="b">
        <f t="shared" si="589"/>
        <v>0</v>
      </c>
      <c r="C5831" s="5" t="b">
        <f>IF(AND(B5831,A5831&lt;=$G$1),TRUE(),FALSE())</f>
        <v>0</v>
      </c>
      <c r="D5831" s="4" t="e">
        <f>IF(AND($C5830,$I5830),IF(AND($L5830&lt;$C$3,$L5831&gt;=$C$3),$D5830+0.5,IF(AND($L5830&gt;=$C$3,$L5831&lt;$C$3),$D5830+0.5,$D5830)),$D5830)</f>
        <v>#N/A</v>
      </c>
      <c r="E5831" s="4" t="str">
        <f t="shared" ref="E5831:E5894" si="592">IF(C5831,A5831,"")</f>
        <v/>
      </c>
      <c r="F5831" s="4" t="str">
        <f>IF(C5831,ROW(),"")</f>
        <v/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>IF(C5831,IF(E5831-$E$7&gt;=$C$1/2,TRUE(),FALSE()),FALSE())</f>
        <v>0</v>
      </c>
      <c r="J5831" s="4" t="e">
        <f t="shared" ref="J5831:J5894" ca="1" si="593">IF(I5831,IF(C5831,AVERAGE(OFFSET($H$1:$H$27000,ROW()-$C$1/$C$4/2-1,0,$C$1/$C$4+1,1)),NA()),NA())</f>
        <v>#N/A</v>
      </c>
      <c r="K5831" s="4" t="e">
        <f t="shared" si="590"/>
        <v>#N/A</v>
      </c>
      <c r="L5831" s="4" t="e">
        <f t="shared" si="591"/>
        <v>#N/A</v>
      </c>
      <c r="M5831" s="4"/>
    </row>
    <row r="5832" spans="1:13" x14ac:dyDescent="0.2">
      <c r="A5832" s="4">
        <f t="shared" ref="A5832:A5895" si="594">A5831+$C$4</f>
        <v>11650</v>
      </c>
      <c r="B5832" s="4" t="b">
        <f t="shared" ref="B5832:B5895" si="595">IF(ROW()&lt;7+$G$4,TRUE(),FALSE())</f>
        <v>0</v>
      </c>
      <c r="C5832" s="5" t="b">
        <f>IF(AND(B5832,A5832&lt;=$G$1),TRUE(),FALSE())</f>
        <v>0</v>
      </c>
      <c r="D5832" s="4" t="e">
        <f>IF(AND($C5831,$I5831),IF(AND($L5831&lt;$C$3,$L5832&gt;=$C$3),$D5831+0.5,IF(AND($L5831&gt;=$C$3,$L5832&lt;$C$3),$D5831+0.5,$D5831)),$D5831)</f>
        <v>#N/A</v>
      </c>
      <c r="E5832" s="4" t="str">
        <f t="shared" si="592"/>
        <v/>
      </c>
      <c r="F5832" s="4" t="str">
        <f>IF(C5832,ROW(),"")</f>
        <v/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>IF(C5832,IF(E5832-$E$7&gt;=$C$1/2,TRUE(),FALSE()),FALSE())</f>
        <v>0</v>
      </c>
      <c r="J5832" s="4" t="e">
        <f t="shared" ca="1" si="593"/>
        <v>#N/A</v>
      </c>
      <c r="K5832" s="4" t="e">
        <f t="shared" ref="K5832:K5895" si="596">IF(I5832,ABS(INDEX($J$1:$J$27000,ROW()+$C$1/$C$4/2)-INDEX($J$1:$J$27000,ROW()-$C$1/$C$4/2)),NA())</f>
        <v>#N/A</v>
      </c>
      <c r="L5832" s="4" t="e">
        <f t="shared" ref="L5832:L5895" si="597">IF(AND(C5832,I5832),INDEX($K$1:$K$27000,ROW()+$C$1/$C$4+1),NA())</f>
        <v>#N/A</v>
      </c>
      <c r="M5832" s="4"/>
    </row>
    <row r="5833" spans="1:13" x14ac:dyDescent="0.2">
      <c r="A5833" s="4">
        <f t="shared" si="594"/>
        <v>11652</v>
      </c>
      <c r="B5833" s="4" t="b">
        <f t="shared" si="595"/>
        <v>0</v>
      </c>
      <c r="C5833" s="5" t="b">
        <f>IF(AND(B5833,A5833&lt;=$G$1),TRUE(),FALSE())</f>
        <v>0</v>
      </c>
      <c r="D5833" s="4" t="e">
        <f>IF(AND($C5832,$I5832),IF(AND($L5832&lt;$C$3,$L5833&gt;=$C$3),$D5832+0.5,IF(AND($L5832&gt;=$C$3,$L5833&lt;$C$3),$D5832+0.5,$D5832)),$D5832)</f>
        <v>#N/A</v>
      </c>
      <c r="E5833" s="4" t="str">
        <f t="shared" si="592"/>
        <v/>
      </c>
      <c r="F5833" s="4" t="str">
        <f>IF(C5833,ROW(),"")</f>
        <v/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>IF(C5833,IF(E5833-$E$7&gt;=$C$1/2,TRUE(),FALSE()),FALSE())</f>
        <v>0</v>
      </c>
      <c r="J5833" s="4" t="e">
        <f t="shared" ca="1" si="593"/>
        <v>#N/A</v>
      </c>
      <c r="K5833" s="4" t="e">
        <f t="shared" si="596"/>
        <v>#N/A</v>
      </c>
      <c r="L5833" s="4" t="e">
        <f t="shared" si="597"/>
        <v>#N/A</v>
      </c>
      <c r="M5833" s="4"/>
    </row>
    <row r="5834" spans="1:13" x14ac:dyDescent="0.2">
      <c r="A5834" s="4">
        <f t="shared" si="594"/>
        <v>11654</v>
      </c>
      <c r="B5834" s="4" t="b">
        <f t="shared" si="595"/>
        <v>0</v>
      </c>
      <c r="C5834" s="5" t="b">
        <f>IF(AND(B5834,A5834&lt;=$G$1),TRUE(),FALSE())</f>
        <v>0</v>
      </c>
      <c r="D5834" s="4" t="e">
        <f>IF(AND($C5833,$I5833),IF(AND($L5833&lt;$C$3,$L5834&gt;=$C$3),$D5833+0.5,IF(AND($L5833&gt;=$C$3,$L5834&lt;$C$3),$D5833+0.5,$D5833)),$D5833)</f>
        <v>#N/A</v>
      </c>
      <c r="E5834" s="4" t="str">
        <f t="shared" si="592"/>
        <v/>
      </c>
      <c r="F5834" s="4" t="str">
        <f>IF(C5834,ROW(),"")</f>
        <v/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>IF(C5834,IF(E5834-$E$7&gt;=$C$1/2,TRUE(),FALSE()),FALSE())</f>
        <v>0</v>
      </c>
      <c r="J5834" s="4" t="e">
        <f t="shared" ca="1" si="593"/>
        <v>#N/A</v>
      </c>
      <c r="K5834" s="4" t="e">
        <f t="shared" si="596"/>
        <v>#N/A</v>
      </c>
      <c r="L5834" s="4" t="e">
        <f t="shared" si="597"/>
        <v>#N/A</v>
      </c>
      <c r="M5834" s="4"/>
    </row>
    <row r="5835" spans="1:13" x14ac:dyDescent="0.2">
      <c r="A5835" s="4">
        <f t="shared" si="594"/>
        <v>11656</v>
      </c>
      <c r="B5835" s="4" t="b">
        <f t="shared" si="595"/>
        <v>0</v>
      </c>
      <c r="C5835" s="5" t="b">
        <f>IF(AND(B5835,A5835&lt;=$G$1),TRUE(),FALSE())</f>
        <v>0</v>
      </c>
      <c r="D5835" s="4" t="e">
        <f>IF(AND($C5834,$I5834),IF(AND($L5834&lt;$C$3,$L5835&gt;=$C$3),$D5834+0.5,IF(AND($L5834&gt;=$C$3,$L5835&lt;$C$3),$D5834+0.5,$D5834)),$D5834)</f>
        <v>#N/A</v>
      </c>
      <c r="E5835" s="4" t="str">
        <f t="shared" si="592"/>
        <v/>
      </c>
      <c r="F5835" s="4" t="str">
        <f>IF(C5835,ROW(),"")</f>
        <v/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>IF(C5835,IF(E5835-$E$7&gt;=$C$1/2,TRUE(),FALSE()),FALSE())</f>
        <v>0</v>
      </c>
      <c r="J5835" s="4" t="e">
        <f t="shared" ca="1" si="593"/>
        <v>#N/A</v>
      </c>
      <c r="K5835" s="4" t="e">
        <f t="shared" si="596"/>
        <v>#N/A</v>
      </c>
      <c r="L5835" s="4" t="e">
        <f t="shared" si="597"/>
        <v>#N/A</v>
      </c>
      <c r="M5835" s="4"/>
    </row>
    <row r="5836" spans="1:13" x14ac:dyDescent="0.2">
      <c r="A5836" s="4">
        <f t="shared" si="594"/>
        <v>11658</v>
      </c>
      <c r="B5836" s="4" t="b">
        <f t="shared" si="595"/>
        <v>0</v>
      </c>
      <c r="C5836" s="5" t="b">
        <f>IF(AND(B5836,A5836&lt;=$G$1),TRUE(),FALSE())</f>
        <v>0</v>
      </c>
      <c r="D5836" s="4" t="e">
        <f>IF(AND($C5835,$I5835),IF(AND($L5835&lt;$C$3,$L5836&gt;=$C$3),$D5835+0.5,IF(AND($L5835&gt;=$C$3,$L5836&lt;$C$3),$D5835+0.5,$D5835)),$D5835)</f>
        <v>#N/A</v>
      </c>
      <c r="E5836" s="4" t="str">
        <f t="shared" si="592"/>
        <v/>
      </c>
      <c r="F5836" s="4" t="str">
        <f>IF(C5836,ROW(),"")</f>
        <v/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>IF(C5836,IF(E5836-$E$7&gt;=$C$1/2,TRUE(),FALSE()),FALSE())</f>
        <v>0</v>
      </c>
      <c r="J5836" s="4" t="e">
        <f t="shared" ca="1" si="593"/>
        <v>#N/A</v>
      </c>
      <c r="K5836" s="4" t="e">
        <f t="shared" si="596"/>
        <v>#N/A</v>
      </c>
      <c r="L5836" s="4" t="e">
        <f t="shared" si="597"/>
        <v>#N/A</v>
      </c>
      <c r="M5836" s="4"/>
    </row>
    <row r="5837" spans="1:13" x14ac:dyDescent="0.2">
      <c r="A5837" s="4">
        <f t="shared" si="594"/>
        <v>11660</v>
      </c>
      <c r="B5837" s="4" t="b">
        <f t="shared" si="595"/>
        <v>0</v>
      </c>
      <c r="C5837" s="5" t="b">
        <f>IF(AND(B5837,A5837&lt;=$G$1),TRUE(),FALSE())</f>
        <v>0</v>
      </c>
      <c r="D5837" s="4" t="e">
        <f>IF(AND($C5836,$I5836),IF(AND($L5836&lt;$C$3,$L5837&gt;=$C$3),$D5836+0.5,IF(AND($L5836&gt;=$C$3,$L5837&lt;$C$3),$D5836+0.5,$D5836)),$D5836)</f>
        <v>#N/A</v>
      </c>
      <c r="E5837" s="4" t="str">
        <f t="shared" si="592"/>
        <v/>
      </c>
      <c r="F5837" s="4" t="str">
        <f>IF(C5837,ROW(),"")</f>
        <v/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>IF(C5837,IF(E5837-$E$7&gt;=$C$1/2,TRUE(),FALSE()),FALSE())</f>
        <v>0</v>
      </c>
      <c r="J5837" s="4" t="e">
        <f t="shared" ca="1" si="593"/>
        <v>#N/A</v>
      </c>
      <c r="K5837" s="4" t="e">
        <f t="shared" si="596"/>
        <v>#N/A</v>
      </c>
      <c r="L5837" s="4" t="e">
        <f t="shared" si="597"/>
        <v>#N/A</v>
      </c>
      <c r="M5837" s="4"/>
    </row>
    <row r="5838" spans="1:13" x14ac:dyDescent="0.2">
      <c r="A5838" s="4">
        <f t="shared" si="594"/>
        <v>11662</v>
      </c>
      <c r="B5838" s="4" t="b">
        <f t="shared" si="595"/>
        <v>0</v>
      </c>
      <c r="C5838" s="5" t="b">
        <f>IF(AND(B5838,A5838&lt;=$G$1),TRUE(),FALSE())</f>
        <v>0</v>
      </c>
      <c r="D5838" s="4" t="e">
        <f>IF(AND($C5837,$I5837),IF(AND($L5837&lt;$C$3,$L5838&gt;=$C$3),$D5837+0.5,IF(AND($L5837&gt;=$C$3,$L5838&lt;$C$3),$D5837+0.5,$D5837)),$D5837)</f>
        <v>#N/A</v>
      </c>
      <c r="E5838" s="4" t="str">
        <f t="shared" si="592"/>
        <v/>
      </c>
      <c r="F5838" s="4" t="str">
        <f>IF(C5838,ROW(),"")</f>
        <v/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>IF(C5838,IF(E5838-$E$7&gt;=$C$1/2,TRUE(),FALSE()),FALSE())</f>
        <v>0</v>
      </c>
      <c r="J5838" s="4" t="e">
        <f t="shared" ca="1" si="593"/>
        <v>#N/A</v>
      </c>
      <c r="K5838" s="4" t="e">
        <f t="shared" si="596"/>
        <v>#N/A</v>
      </c>
      <c r="L5838" s="4" t="e">
        <f t="shared" si="597"/>
        <v>#N/A</v>
      </c>
      <c r="M5838" s="4"/>
    </row>
    <row r="5839" spans="1:13" x14ac:dyDescent="0.2">
      <c r="A5839" s="4">
        <f t="shared" si="594"/>
        <v>11664</v>
      </c>
      <c r="B5839" s="4" t="b">
        <f t="shared" si="595"/>
        <v>0</v>
      </c>
      <c r="C5839" s="5" t="b">
        <f>IF(AND(B5839,A5839&lt;=$G$1),TRUE(),FALSE())</f>
        <v>0</v>
      </c>
      <c r="D5839" s="4" t="e">
        <f>IF(AND($C5838,$I5838),IF(AND($L5838&lt;$C$3,$L5839&gt;=$C$3),$D5838+0.5,IF(AND($L5838&gt;=$C$3,$L5839&lt;$C$3),$D5838+0.5,$D5838)),$D5838)</f>
        <v>#N/A</v>
      </c>
      <c r="E5839" s="4" t="str">
        <f t="shared" si="592"/>
        <v/>
      </c>
      <c r="F5839" s="4" t="str">
        <f>IF(C5839,ROW(),"")</f>
        <v/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>IF(C5839,IF(E5839-$E$7&gt;=$C$1/2,TRUE(),FALSE()),FALSE())</f>
        <v>0</v>
      </c>
      <c r="J5839" s="4" t="e">
        <f t="shared" ca="1" si="593"/>
        <v>#N/A</v>
      </c>
      <c r="K5839" s="4" t="e">
        <f t="shared" si="596"/>
        <v>#N/A</v>
      </c>
      <c r="L5839" s="4" t="e">
        <f t="shared" si="597"/>
        <v>#N/A</v>
      </c>
      <c r="M5839" s="4"/>
    </row>
    <row r="5840" spans="1:13" x14ac:dyDescent="0.2">
      <c r="A5840" s="4">
        <f t="shared" si="594"/>
        <v>11666</v>
      </c>
      <c r="B5840" s="4" t="b">
        <f t="shared" si="595"/>
        <v>0</v>
      </c>
      <c r="C5840" s="5" t="b">
        <f>IF(AND(B5840,A5840&lt;=$G$1),TRUE(),FALSE())</f>
        <v>0</v>
      </c>
      <c r="D5840" s="4" t="e">
        <f>IF(AND($C5839,$I5839),IF(AND($L5839&lt;$C$3,$L5840&gt;=$C$3),$D5839+0.5,IF(AND($L5839&gt;=$C$3,$L5840&lt;$C$3),$D5839+0.5,$D5839)),$D5839)</f>
        <v>#N/A</v>
      </c>
      <c r="E5840" s="4" t="str">
        <f t="shared" si="592"/>
        <v/>
      </c>
      <c r="F5840" s="4" t="str">
        <f>IF(C5840,ROW(),"")</f>
        <v/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>IF(C5840,IF(E5840-$E$7&gt;=$C$1/2,TRUE(),FALSE()),FALSE())</f>
        <v>0</v>
      </c>
      <c r="J5840" s="4" t="e">
        <f t="shared" ca="1" si="593"/>
        <v>#N/A</v>
      </c>
      <c r="K5840" s="4" t="e">
        <f t="shared" si="596"/>
        <v>#N/A</v>
      </c>
      <c r="L5840" s="4" t="e">
        <f t="shared" si="597"/>
        <v>#N/A</v>
      </c>
      <c r="M5840" s="4"/>
    </row>
    <row r="5841" spans="1:13" x14ac:dyDescent="0.2">
      <c r="A5841" s="4">
        <f t="shared" si="594"/>
        <v>11668</v>
      </c>
      <c r="B5841" s="4" t="b">
        <f t="shared" si="595"/>
        <v>0</v>
      </c>
      <c r="C5841" s="5" t="b">
        <f>IF(AND(B5841,A5841&lt;=$G$1),TRUE(),FALSE())</f>
        <v>0</v>
      </c>
      <c r="D5841" s="4" t="e">
        <f>IF(AND($C5840,$I5840),IF(AND($L5840&lt;$C$3,$L5841&gt;=$C$3),$D5840+0.5,IF(AND($L5840&gt;=$C$3,$L5841&lt;$C$3),$D5840+0.5,$D5840)),$D5840)</f>
        <v>#N/A</v>
      </c>
      <c r="E5841" s="4" t="str">
        <f t="shared" si="592"/>
        <v/>
      </c>
      <c r="F5841" s="4" t="str">
        <f>IF(C5841,ROW(),"")</f>
        <v/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>IF(C5841,IF(E5841-$E$7&gt;=$C$1/2,TRUE(),FALSE()),FALSE())</f>
        <v>0</v>
      </c>
      <c r="J5841" s="4" t="e">
        <f t="shared" ca="1" si="593"/>
        <v>#N/A</v>
      </c>
      <c r="K5841" s="4" t="e">
        <f t="shared" si="596"/>
        <v>#N/A</v>
      </c>
      <c r="L5841" s="4" t="e">
        <f t="shared" si="597"/>
        <v>#N/A</v>
      </c>
      <c r="M5841" s="4"/>
    </row>
    <row r="5842" spans="1:13" x14ac:dyDescent="0.2">
      <c r="A5842" s="4">
        <f t="shared" si="594"/>
        <v>11670</v>
      </c>
      <c r="B5842" s="4" t="b">
        <f t="shared" si="595"/>
        <v>0</v>
      </c>
      <c r="C5842" s="5" t="b">
        <f>IF(AND(B5842,A5842&lt;=$G$1),TRUE(),FALSE())</f>
        <v>0</v>
      </c>
      <c r="D5842" s="4" t="e">
        <f>IF(AND($C5841,$I5841),IF(AND($L5841&lt;$C$3,$L5842&gt;=$C$3),$D5841+0.5,IF(AND($L5841&gt;=$C$3,$L5842&lt;$C$3),$D5841+0.5,$D5841)),$D5841)</f>
        <v>#N/A</v>
      </c>
      <c r="E5842" s="4" t="str">
        <f t="shared" si="592"/>
        <v/>
      </c>
      <c r="F5842" s="4" t="str">
        <f>IF(C5842,ROW(),"")</f>
        <v/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>IF(C5842,IF(E5842-$E$7&gt;=$C$1/2,TRUE(),FALSE()),FALSE())</f>
        <v>0</v>
      </c>
      <c r="J5842" s="4" t="e">
        <f t="shared" ca="1" si="593"/>
        <v>#N/A</v>
      </c>
      <c r="K5842" s="4" t="e">
        <f t="shared" si="596"/>
        <v>#N/A</v>
      </c>
      <c r="L5842" s="4" t="e">
        <f t="shared" si="597"/>
        <v>#N/A</v>
      </c>
      <c r="M5842" s="4"/>
    </row>
    <row r="5843" spans="1:13" x14ac:dyDescent="0.2">
      <c r="A5843" s="4">
        <f t="shared" si="594"/>
        <v>11672</v>
      </c>
      <c r="B5843" s="4" t="b">
        <f t="shared" si="595"/>
        <v>0</v>
      </c>
      <c r="C5843" s="5" t="b">
        <f>IF(AND(B5843,A5843&lt;=$G$1),TRUE(),FALSE())</f>
        <v>0</v>
      </c>
      <c r="D5843" s="4" t="e">
        <f>IF(AND($C5842,$I5842),IF(AND($L5842&lt;$C$3,$L5843&gt;=$C$3),$D5842+0.5,IF(AND($L5842&gt;=$C$3,$L5843&lt;$C$3),$D5842+0.5,$D5842)),$D5842)</f>
        <v>#N/A</v>
      </c>
      <c r="E5843" s="4" t="str">
        <f t="shared" si="592"/>
        <v/>
      </c>
      <c r="F5843" s="4" t="str">
        <f>IF(C5843,ROW(),"")</f>
        <v/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>IF(C5843,IF(E5843-$E$7&gt;=$C$1/2,TRUE(),FALSE()),FALSE())</f>
        <v>0</v>
      </c>
      <c r="J5843" s="4" t="e">
        <f t="shared" ca="1" si="593"/>
        <v>#N/A</v>
      </c>
      <c r="K5843" s="4" t="e">
        <f t="shared" si="596"/>
        <v>#N/A</v>
      </c>
      <c r="L5843" s="4" t="e">
        <f t="shared" si="597"/>
        <v>#N/A</v>
      </c>
      <c r="M5843" s="4"/>
    </row>
    <row r="5844" spans="1:13" x14ac:dyDescent="0.2">
      <c r="A5844" s="4">
        <f t="shared" si="594"/>
        <v>11674</v>
      </c>
      <c r="B5844" s="4" t="b">
        <f t="shared" si="595"/>
        <v>0</v>
      </c>
      <c r="C5844" s="5" t="b">
        <f>IF(AND(B5844,A5844&lt;=$G$1),TRUE(),FALSE())</f>
        <v>0</v>
      </c>
      <c r="D5844" s="4" t="e">
        <f>IF(AND($C5843,$I5843),IF(AND($L5843&lt;$C$3,$L5844&gt;=$C$3),$D5843+0.5,IF(AND($L5843&gt;=$C$3,$L5844&lt;$C$3),$D5843+0.5,$D5843)),$D5843)</f>
        <v>#N/A</v>
      </c>
      <c r="E5844" s="4" t="str">
        <f t="shared" si="592"/>
        <v/>
      </c>
      <c r="F5844" s="4" t="str">
        <f>IF(C5844,ROW(),"")</f>
        <v/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>IF(C5844,IF(E5844-$E$7&gt;=$C$1/2,TRUE(),FALSE()),FALSE())</f>
        <v>0</v>
      </c>
      <c r="J5844" s="4" t="e">
        <f t="shared" ca="1" si="593"/>
        <v>#N/A</v>
      </c>
      <c r="K5844" s="4" t="e">
        <f t="shared" si="596"/>
        <v>#N/A</v>
      </c>
      <c r="L5844" s="4" t="e">
        <f t="shared" si="597"/>
        <v>#N/A</v>
      </c>
      <c r="M5844" s="4"/>
    </row>
    <row r="5845" spans="1:13" x14ac:dyDescent="0.2">
      <c r="A5845" s="4">
        <f t="shared" si="594"/>
        <v>11676</v>
      </c>
      <c r="B5845" s="4" t="b">
        <f t="shared" si="595"/>
        <v>0</v>
      </c>
      <c r="C5845" s="5" t="b">
        <f>IF(AND(B5845,A5845&lt;=$G$1),TRUE(),FALSE())</f>
        <v>0</v>
      </c>
      <c r="D5845" s="4" t="e">
        <f>IF(AND($C5844,$I5844),IF(AND($L5844&lt;$C$3,$L5845&gt;=$C$3),$D5844+0.5,IF(AND($L5844&gt;=$C$3,$L5845&lt;$C$3),$D5844+0.5,$D5844)),$D5844)</f>
        <v>#N/A</v>
      </c>
      <c r="E5845" s="4" t="str">
        <f t="shared" si="592"/>
        <v/>
      </c>
      <c r="F5845" s="4" t="str">
        <f>IF(C5845,ROW(),"")</f>
        <v/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>IF(C5845,IF(E5845-$E$7&gt;=$C$1/2,TRUE(),FALSE()),FALSE())</f>
        <v>0</v>
      </c>
      <c r="J5845" s="4" t="e">
        <f t="shared" ca="1" si="593"/>
        <v>#N/A</v>
      </c>
      <c r="K5845" s="4" t="e">
        <f t="shared" si="596"/>
        <v>#N/A</v>
      </c>
      <c r="L5845" s="4" t="e">
        <f t="shared" si="597"/>
        <v>#N/A</v>
      </c>
      <c r="M5845" s="4"/>
    </row>
    <row r="5846" spans="1:13" x14ac:dyDescent="0.2">
      <c r="A5846" s="4">
        <f t="shared" si="594"/>
        <v>11678</v>
      </c>
      <c r="B5846" s="4" t="b">
        <f t="shared" si="595"/>
        <v>0</v>
      </c>
      <c r="C5846" s="5" t="b">
        <f>IF(AND(B5846,A5846&lt;=$G$1),TRUE(),FALSE())</f>
        <v>0</v>
      </c>
      <c r="D5846" s="4" t="e">
        <f>IF(AND($C5845,$I5845),IF(AND($L5845&lt;$C$3,$L5846&gt;=$C$3),$D5845+0.5,IF(AND($L5845&gt;=$C$3,$L5846&lt;$C$3),$D5845+0.5,$D5845)),$D5845)</f>
        <v>#N/A</v>
      </c>
      <c r="E5846" s="4" t="str">
        <f t="shared" si="592"/>
        <v/>
      </c>
      <c r="F5846" s="4" t="str">
        <f>IF(C5846,ROW(),"")</f>
        <v/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>IF(C5846,IF(E5846-$E$7&gt;=$C$1/2,TRUE(),FALSE()),FALSE())</f>
        <v>0</v>
      </c>
      <c r="J5846" s="4" t="e">
        <f t="shared" ca="1" si="593"/>
        <v>#N/A</v>
      </c>
      <c r="K5846" s="4" t="e">
        <f t="shared" si="596"/>
        <v>#N/A</v>
      </c>
      <c r="L5846" s="4" t="e">
        <f t="shared" si="597"/>
        <v>#N/A</v>
      </c>
      <c r="M5846" s="4"/>
    </row>
    <row r="5847" spans="1:13" x14ac:dyDescent="0.2">
      <c r="A5847" s="4">
        <f t="shared" si="594"/>
        <v>11680</v>
      </c>
      <c r="B5847" s="4" t="b">
        <f t="shared" si="595"/>
        <v>0</v>
      </c>
      <c r="C5847" s="5" t="b">
        <f>IF(AND(B5847,A5847&lt;=$G$1),TRUE(),FALSE())</f>
        <v>0</v>
      </c>
      <c r="D5847" s="4" t="e">
        <f>IF(AND($C5846,$I5846),IF(AND($L5846&lt;$C$3,$L5847&gt;=$C$3),$D5846+0.5,IF(AND($L5846&gt;=$C$3,$L5847&lt;$C$3),$D5846+0.5,$D5846)),$D5846)</f>
        <v>#N/A</v>
      </c>
      <c r="E5847" s="4" t="str">
        <f t="shared" si="592"/>
        <v/>
      </c>
      <c r="F5847" s="4" t="str">
        <f>IF(C5847,ROW(),"")</f>
        <v/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>IF(C5847,IF(E5847-$E$7&gt;=$C$1/2,TRUE(),FALSE()),FALSE())</f>
        <v>0</v>
      </c>
      <c r="J5847" s="4" t="e">
        <f t="shared" ca="1" si="593"/>
        <v>#N/A</v>
      </c>
      <c r="K5847" s="4" t="e">
        <f t="shared" si="596"/>
        <v>#N/A</v>
      </c>
      <c r="L5847" s="4" t="e">
        <f t="shared" si="597"/>
        <v>#N/A</v>
      </c>
      <c r="M5847" s="4"/>
    </row>
    <row r="5848" spans="1:13" x14ac:dyDescent="0.2">
      <c r="A5848" s="4">
        <f t="shared" si="594"/>
        <v>11682</v>
      </c>
      <c r="B5848" s="4" t="b">
        <f t="shared" si="595"/>
        <v>0</v>
      </c>
      <c r="C5848" s="5" t="b">
        <f>IF(AND(B5848,A5848&lt;=$G$1),TRUE(),FALSE())</f>
        <v>0</v>
      </c>
      <c r="D5848" s="4" t="e">
        <f>IF(AND($C5847,$I5847),IF(AND($L5847&lt;$C$3,$L5848&gt;=$C$3),$D5847+0.5,IF(AND($L5847&gt;=$C$3,$L5848&lt;$C$3),$D5847+0.5,$D5847)),$D5847)</f>
        <v>#N/A</v>
      </c>
      <c r="E5848" s="4" t="str">
        <f t="shared" si="592"/>
        <v/>
      </c>
      <c r="F5848" s="4" t="str">
        <f>IF(C5848,ROW(),"")</f>
        <v/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>IF(C5848,IF(E5848-$E$7&gt;=$C$1/2,TRUE(),FALSE()),FALSE())</f>
        <v>0</v>
      </c>
      <c r="J5848" s="4" t="e">
        <f t="shared" ca="1" si="593"/>
        <v>#N/A</v>
      </c>
      <c r="K5848" s="4" t="e">
        <f t="shared" si="596"/>
        <v>#N/A</v>
      </c>
      <c r="L5848" s="4" t="e">
        <f t="shared" si="597"/>
        <v>#N/A</v>
      </c>
      <c r="M5848" s="4"/>
    </row>
    <row r="5849" spans="1:13" x14ac:dyDescent="0.2">
      <c r="A5849" s="4">
        <f t="shared" si="594"/>
        <v>11684</v>
      </c>
      <c r="B5849" s="4" t="b">
        <f t="shared" si="595"/>
        <v>0</v>
      </c>
      <c r="C5849" s="5" t="b">
        <f>IF(AND(B5849,A5849&lt;=$G$1),TRUE(),FALSE())</f>
        <v>0</v>
      </c>
      <c r="D5849" s="4" t="e">
        <f>IF(AND($C5848,$I5848),IF(AND($L5848&lt;$C$3,$L5849&gt;=$C$3),$D5848+0.5,IF(AND($L5848&gt;=$C$3,$L5849&lt;$C$3),$D5848+0.5,$D5848)),$D5848)</f>
        <v>#N/A</v>
      </c>
      <c r="E5849" s="4" t="str">
        <f t="shared" si="592"/>
        <v/>
      </c>
      <c r="F5849" s="4" t="str">
        <f>IF(C5849,ROW(),"")</f>
        <v/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>IF(C5849,IF(E5849-$E$7&gt;=$C$1/2,TRUE(),FALSE()),FALSE())</f>
        <v>0</v>
      </c>
      <c r="J5849" s="4" t="e">
        <f t="shared" ca="1" si="593"/>
        <v>#N/A</v>
      </c>
      <c r="K5849" s="4" t="e">
        <f t="shared" si="596"/>
        <v>#N/A</v>
      </c>
      <c r="L5849" s="4" t="e">
        <f t="shared" si="597"/>
        <v>#N/A</v>
      </c>
      <c r="M5849" s="4"/>
    </row>
    <row r="5850" spans="1:13" x14ac:dyDescent="0.2">
      <c r="A5850" s="4">
        <f t="shared" si="594"/>
        <v>11686</v>
      </c>
      <c r="B5850" s="4" t="b">
        <f t="shared" si="595"/>
        <v>0</v>
      </c>
      <c r="C5850" s="5" t="b">
        <f>IF(AND(B5850,A5850&lt;=$G$1),TRUE(),FALSE())</f>
        <v>0</v>
      </c>
      <c r="D5850" s="4" t="e">
        <f>IF(AND($C5849,$I5849),IF(AND($L5849&lt;$C$3,$L5850&gt;=$C$3),$D5849+0.5,IF(AND($L5849&gt;=$C$3,$L5850&lt;$C$3),$D5849+0.5,$D5849)),$D5849)</f>
        <v>#N/A</v>
      </c>
      <c r="E5850" s="4" t="str">
        <f t="shared" si="592"/>
        <v/>
      </c>
      <c r="F5850" s="4" t="str">
        <f>IF(C5850,ROW(),"")</f>
        <v/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>IF(C5850,IF(E5850-$E$7&gt;=$C$1/2,TRUE(),FALSE()),FALSE())</f>
        <v>0</v>
      </c>
      <c r="J5850" s="4" t="e">
        <f t="shared" ca="1" si="593"/>
        <v>#N/A</v>
      </c>
      <c r="K5850" s="4" t="e">
        <f t="shared" si="596"/>
        <v>#N/A</v>
      </c>
      <c r="L5850" s="4" t="e">
        <f t="shared" si="597"/>
        <v>#N/A</v>
      </c>
      <c r="M5850" s="4"/>
    </row>
    <row r="5851" spans="1:13" x14ac:dyDescent="0.2">
      <c r="A5851" s="4">
        <f t="shared" si="594"/>
        <v>11688</v>
      </c>
      <c r="B5851" s="4" t="b">
        <f t="shared" si="595"/>
        <v>0</v>
      </c>
      <c r="C5851" s="5" t="b">
        <f>IF(AND(B5851,A5851&lt;=$G$1),TRUE(),FALSE())</f>
        <v>0</v>
      </c>
      <c r="D5851" s="4" t="e">
        <f>IF(AND($C5850,$I5850),IF(AND($L5850&lt;$C$3,$L5851&gt;=$C$3),$D5850+0.5,IF(AND($L5850&gt;=$C$3,$L5851&lt;$C$3),$D5850+0.5,$D5850)),$D5850)</f>
        <v>#N/A</v>
      </c>
      <c r="E5851" s="4" t="str">
        <f t="shared" si="592"/>
        <v/>
      </c>
      <c r="F5851" s="4" t="str">
        <f>IF(C5851,ROW(),"")</f>
        <v/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>IF(C5851,IF(E5851-$E$7&gt;=$C$1/2,TRUE(),FALSE()),FALSE())</f>
        <v>0</v>
      </c>
      <c r="J5851" s="4" t="e">
        <f t="shared" ca="1" si="593"/>
        <v>#N/A</v>
      </c>
      <c r="K5851" s="4" t="e">
        <f t="shared" si="596"/>
        <v>#N/A</v>
      </c>
      <c r="L5851" s="4" t="e">
        <f t="shared" si="597"/>
        <v>#N/A</v>
      </c>
      <c r="M5851" s="4"/>
    </row>
    <row r="5852" spans="1:13" x14ac:dyDescent="0.2">
      <c r="A5852" s="4">
        <f t="shared" si="594"/>
        <v>11690</v>
      </c>
      <c r="B5852" s="4" t="b">
        <f t="shared" si="595"/>
        <v>0</v>
      </c>
      <c r="C5852" s="5" t="b">
        <f>IF(AND(B5852,A5852&lt;=$G$1),TRUE(),FALSE())</f>
        <v>0</v>
      </c>
      <c r="D5852" s="4" t="e">
        <f>IF(AND($C5851,$I5851),IF(AND($L5851&lt;$C$3,$L5852&gt;=$C$3),$D5851+0.5,IF(AND($L5851&gt;=$C$3,$L5852&lt;$C$3),$D5851+0.5,$D5851)),$D5851)</f>
        <v>#N/A</v>
      </c>
      <c r="E5852" s="4" t="str">
        <f t="shared" si="592"/>
        <v/>
      </c>
      <c r="F5852" s="4" t="str">
        <f>IF(C5852,ROW(),"")</f>
        <v/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>IF(C5852,IF(E5852-$E$7&gt;=$C$1/2,TRUE(),FALSE()),FALSE())</f>
        <v>0</v>
      </c>
      <c r="J5852" s="4" t="e">
        <f t="shared" ca="1" si="593"/>
        <v>#N/A</v>
      </c>
      <c r="K5852" s="4" t="e">
        <f t="shared" si="596"/>
        <v>#N/A</v>
      </c>
      <c r="L5852" s="4" t="e">
        <f t="shared" si="597"/>
        <v>#N/A</v>
      </c>
      <c r="M5852" s="4"/>
    </row>
    <row r="5853" spans="1:13" x14ac:dyDescent="0.2">
      <c r="A5853" s="4">
        <f t="shared" si="594"/>
        <v>11692</v>
      </c>
      <c r="B5853" s="4" t="b">
        <f t="shared" si="595"/>
        <v>0</v>
      </c>
      <c r="C5853" s="5" t="b">
        <f>IF(AND(B5853,A5853&lt;=$G$1),TRUE(),FALSE())</f>
        <v>0</v>
      </c>
      <c r="D5853" s="4" t="e">
        <f>IF(AND($C5852,$I5852),IF(AND($L5852&lt;$C$3,$L5853&gt;=$C$3),$D5852+0.5,IF(AND($L5852&gt;=$C$3,$L5853&lt;$C$3),$D5852+0.5,$D5852)),$D5852)</f>
        <v>#N/A</v>
      </c>
      <c r="E5853" s="4" t="str">
        <f t="shared" si="592"/>
        <v/>
      </c>
      <c r="F5853" s="4" t="str">
        <f>IF(C5853,ROW(),"")</f>
        <v/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>IF(C5853,IF(E5853-$E$7&gt;=$C$1/2,TRUE(),FALSE()),FALSE())</f>
        <v>0</v>
      </c>
      <c r="J5853" s="4" t="e">
        <f t="shared" ca="1" si="593"/>
        <v>#N/A</v>
      </c>
      <c r="K5853" s="4" t="e">
        <f t="shared" si="596"/>
        <v>#N/A</v>
      </c>
      <c r="L5853" s="4" t="e">
        <f t="shared" si="597"/>
        <v>#N/A</v>
      </c>
      <c r="M5853" s="4"/>
    </row>
    <row r="5854" spans="1:13" x14ac:dyDescent="0.2">
      <c r="A5854" s="4">
        <f t="shared" si="594"/>
        <v>11694</v>
      </c>
      <c r="B5854" s="4" t="b">
        <f t="shared" si="595"/>
        <v>0</v>
      </c>
      <c r="C5854" s="5" t="b">
        <f>IF(AND(B5854,A5854&lt;=$G$1),TRUE(),FALSE())</f>
        <v>0</v>
      </c>
      <c r="D5854" s="4" t="e">
        <f>IF(AND($C5853,$I5853),IF(AND($L5853&lt;$C$3,$L5854&gt;=$C$3),$D5853+0.5,IF(AND($L5853&gt;=$C$3,$L5854&lt;$C$3),$D5853+0.5,$D5853)),$D5853)</f>
        <v>#N/A</v>
      </c>
      <c r="E5854" s="4" t="str">
        <f t="shared" si="592"/>
        <v/>
      </c>
      <c r="F5854" s="4" t="str">
        <f>IF(C5854,ROW(),"")</f>
        <v/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>IF(C5854,IF(E5854-$E$7&gt;=$C$1/2,TRUE(),FALSE()),FALSE())</f>
        <v>0</v>
      </c>
      <c r="J5854" s="4" t="e">
        <f t="shared" ca="1" si="593"/>
        <v>#N/A</v>
      </c>
      <c r="K5854" s="4" t="e">
        <f t="shared" si="596"/>
        <v>#N/A</v>
      </c>
      <c r="L5854" s="4" t="e">
        <f t="shared" si="597"/>
        <v>#N/A</v>
      </c>
      <c r="M5854" s="4"/>
    </row>
    <row r="5855" spans="1:13" x14ac:dyDescent="0.2">
      <c r="A5855" s="4">
        <f t="shared" si="594"/>
        <v>11696</v>
      </c>
      <c r="B5855" s="4" t="b">
        <f t="shared" si="595"/>
        <v>0</v>
      </c>
      <c r="C5855" s="5" t="b">
        <f>IF(AND(B5855,A5855&lt;=$G$1),TRUE(),FALSE())</f>
        <v>0</v>
      </c>
      <c r="D5855" s="4" t="e">
        <f>IF(AND($C5854,$I5854),IF(AND($L5854&lt;$C$3,$L5855&gt;=$C$3),$D5854+0.5,IF(AND($L5854&gt;=$C$3,$L5855&lt;$C$3),$D5854+0.5,$D5854)),$D5854)</f>
        <v>#N/A</v>
      </c>
      <c r="E5855" s="4" t="str">
        <f t="shared" si="592"/>
        <v/>
      </c>
      <c r="F5855" s="4" t="str">
        <f>IF(C5855,ROW(),"")</f>
        <v/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>IF(C5855,IF(E5855-$E$7&gt;=$C$1/2,TRUE(),FALSE()),FALSE())</f>
        <v>0</v>
      </c>
      <c r="J5855" s="4" t="e">
        <f t="shared" ca="1" si="593"/>
        <v>#N/A</v>
      </c>
      <c r="K5855" s="4" t="e">
        <f t="shared" si="596"/>
        <v>#N/A</v>
      </c>
      <c r="L5855" s="4" t="e">
        <f t="shared" si="597"/>
        <v>#N/A</v>
      </c>
      <c r="M5855" s="4"/>
    </row>
    <row r="5856" spans="1:13" x14ac:dyDescent="0.2">
      <c r="A5856" s="4">
        <f t="shared" si="594"/>
        <v>11698</v>
      </c>
      <c r="B5856" s="4" t="b">
        <f t="shared" si="595"/>
        <v>0</v>
      </c>
      <c r="C5856" s="5" t="b">
        <f>IF(AND(B5856,A5856&lt;=$G$1),TRUE(),FALSE())</f>
        <v>0</v>
      </c>
      <c r="D5856" s="4" t="e">
        <f>IF(AND($C5855,$I5855),IF(AND($L5855&lt;$C$3,$L5856&gt;=$C$3),$D5855+0.5,IF(AND($L5855&gt;=$C$3,$L5856&lt;$C$3),$D5855+0.5,$D5855)),$D5855)</f>
        <v>#N/A</v>
      </c>
      <c r="E5856" s="4" t="str">
        <f t="shared" si="592"/>
        <v/>
      </c>
      <c r="F5856" s="4" t="str">
        <f>IF(C5856,ROW(),"")</f>
        <v/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>IF(C5856,IF(E5856-$E$7&gt;=$C$1/2,TRUE(),FALSE()),FALSE())</f>
        <v>0</v>
      </c>
      <c r="J5856" s="4" t="e">
        <f t="shared" ca="1" si="593"/>
        <v>#N/A</v>
      </c>
      <c r="K5856" s="4" t="e">
        <f t="shared" si="596"/>
        <v>#N/A</v>
      </c>
      <c r="L5856" s="4" t="e">
        <f t="shared" si="597"/>
        <v>#N/A</v>
      </c>
      <c r="M5856" s="4"/>
    </row>
    <row r="5857" spans="1:13" x14ac:dyDescent="0.2">
      <c r="A5857" s="4">
        <f t="shared" si="594"/>
        <v>11700</v>
      </c>
      <c r="B5857" s="4" t="b">
        <f t="shared" si="595"/>
        <v>0</v>
      </c>
      <c r="C5857" s="5" t="b">
        <f>IF(AND(B5857,A5857&lt;=$G$1),TRUE(),FALSE())</f>
        <v>0</v>
      </c>
      <c r="D5857" s="4" t="e">
        <f>IF(AND($C5856,$I5856),IF(AND($L5856&lt;$C$3,$L5857&gt;=$C$3),$D5856+0.5,IF(AND($L5856&gt;=$C$3,$L5857&lt;$C$3),$D5856+0.5,$D5856)),$D5856)</f>
        <v>#N/A</v>
      </c>
      <c r="E5857" s="4" t="str">
        <f t="shared" si="592"/>
        <v/>
      </c>
      <c r="F5857" s="4" t="str">
        <f>IF(C5857,ROW(),"")</f>
        <v/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>IF(C5857,IF(E5857-$E$7&gt;=$C$1/2,TRUE(),FALSE()),FALSE())</f>
        <v>0</v>
      </c>
      <c r="J5857" s="4" t="e">
        <f t="shared" ca="1" si="593"/>
        <v>#N/A</v>
      </c>
      <c r="K5857" s="4" t="e">
        <f t="shared" si="596"/>
        <v>#N/A</v>
      </c>
      <c r="L5857" s="4" t="e">
        <f t="shared" si="597"/>
        <v>#N/A</v>
      </c>
      <c r="M5857" s="4"/>
    </row>
    <row r="5858" spans="1:13" x14ac:dyDescent="0.2">
      <c r="A5858" s="4">
        <f t="shared" si="594"/>
        <v>11702</v>
      </c>
      <c r="B5858" s="4" t="b">
        <f t="shared" si="595"/>
        <v>0</v>
      </c>
      <c r="C5858" s="5" t="b">
        <f>IF(AND(B5858,A5858&lt;=$G$1),TRUE(),FALSE())</f>
        <v>0</v>
      </c>
      <c r="D5858" s="4" t="e">
        <f>IF(AND($C5857,$I5857),IF(AND($L5857&lt;$C$3,$L5858&gt;=$C$3),$D5857+0.5,IF(AND($L5857&gt;=$C$3,$L5858&lt;$C$3),$D5857+0.5,$D5857)),$D5857)</f>
        <v>#N/A</v>
      </c>
      <c r="E5858" s="4" t="str">
        <f t="shared" si="592"/>
        <v/>
      </c>
      <c r="F5858" s="4" t="str">
        <f>IF(C5858,ROW(),"")</f>
        <v/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>IF(C5858,IF(E5858-$E$7&gt;=$C$1/2,TRUE(),FALSE()),FALSE())</f>
        <v>0</v>
      </c>
      <c r="J5858" s="4" t="e">
        <f t="shared" ca="1" si="593"/>
        <v>#N/A</v>
      </c>
      <c r="K5858" s="4" t="e">
        <f t="shared" si="596"/>
        <v>#N/A</v>
      </c>
      <c r="L5858" s="4" t="e">
        <f t="shared" si="597"/>
        <v>#N/A</v>
      </c>
      <c r="M5858" s="4"/>
    </row>
    <row r="5859" spans="1:13" x14ac:dyDescent="0.2">
      <c r="A5859" s="4">
        <f t="shared" si="594"/>
        <v>11704</v>
      </c>
      <c r="B5859" s="4" t="b">
        <f t="shared" si="595"/>
        <v>0</v>
      </c>
      <c r="C5859" s="5" t="b">
        <f>IF(AND(B5859,A5859&lt;=$G$1),TRUE(),FALSE())</f>
        <v>0</v>
      </c>
      <c r="D5859" s="4" t="e">
        <f>IF(AND($C5858,$I5858),IF(AND($L5858&lt;$C$3,$L5859&gt;=$C$3),$D5858+0.5,IF(AND($L5858&gt;=$C$3,$L5859&lt;$C$3),$D5858+0.5,$D5858)),$D5858)</f>
        <v>#N/A</v>
      </c>
      <c r="E5859" s="4" t="str">
        <f t="shared" si="592"/>
        <v/>
      </c>
      <c r="F5859" s="4" t="str">
        <f>IF(C5859,ROW(),"")</f>
        <v/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>IF(C5859,IF(E5859-$E$7&gt;=$C$1/2,TRUE(),FALSE()),FALSE())</f>
        <v>0</v>
      </c>
      <c r="J5859" s="4" t="e">
        <f t="shared" ca="1" si="593"/>
        <v>#N/A</v>
      </c>
      <c r="K5859" s="4" t="e">
        <f t="shared" si="596"/>
        <v>#N/A</v>
      </c>
      <c r="L5859" s="4" t="e">
        <f t="shared" si="597"/>
        <v>#N/A</v>
      </c>
      <c r="M5859" s="4"/>
    </row>
    <row r="5860" spans="1:13" x14ac:dyDescent="0.2">
      <c r="A5860" s="4">
        <f t="shared" si="594"/>
        <v>11706</v>
      </c>
      <c r="B5860" s="4" t="b">
        <f t="shared" si="595"/>
        <v>0</v>
      </c>
      <c r="C5860" s="5" t="b">
        <f>IF(AND(B5860,A5860&lt;=$G$1),TRUE(),FALSE())</f>
        <v>0</v>
      </c>
      <c r="D5860" s="4" t="e">
        <f>IF(AND($C5859,$I5859),IF(AND($L5859&lt;$C$3,$L5860&gt;=$C$3),$D5859+0.5,IF(AND($L5859&gt;=$C$3,$L5860&lt;$C$3),$D5859+0.5,$D5859)),$D5859)</f>
        <v>#N/A</v>
      </c>
      <c r="E5860" s="4" t="str">
        <f t="shared" si="592"/>
        <v/>
      </c>
      <c r="F5860" s="4" t="str">
        <f>IF(C5860,ROW(),"")</f>
        <v/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>IF(C5860,IF(E5860-$E$7&gt;=$C$1/2,TRUE(),FALSE()),FALSE())</f>
        <v>0</v>
      </c>
      <c r="J5860" s="4" t="e">
        <f t="shared" ca="1" si="593"/>
        <v>#N/A</v>
      </c>
      <c r="K5860" s="4" t="e">
        <f t="shared" si="596"/>
        <v>#N/A</v>
      </c>
      <c r="L5860" s="4" t="e">
        <f t="shared" si="597"/>
        <v>#N/A</v>
      </c>
      <c r="M5860" s="4"/>
    </row>
    <row r="5861" spans="1:13" x14ac:dyDescent="0.2">
      <c r="A5861" s="4">
        <f t="shared" si="594"/>
        <v>11708</v>
      </c>
      <c r="B5861" s="4" t="b">
        <f t="shared" si="595"/>
        <v>0</v>
      </c>
      <c r="C5861" s="5" t="b">
        <f>IF(AND(B5861,A5861&lt;=$G$1),TRUE(),FALSE())</f>
        <v>0</v>
      </c>
      <c r="D5861" s="4" t="e">
        <f>IF(AND($C5860,$I5860),IF(AND($L5860&lt;$C$3,$L5861&gt;=$C$3),$D5860+0.5,IF(AND($L5860&gt;=$C$3,$L5861&lt;$C$3),$D5860+0.5,$D5860)),$D5860)</f>
        <v>#N/A</v>
      </c>
      <c r="E5861" s="4" t="str">
        <f t="shared" si="592"/>
        <v/>
      </c>
      <c r="F5861" s="4" t="str">
        <f>IF(C5861,ROW(),"")</f>
        <v/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>IF(C5861,IF(E5861-$E$7&gt;=$C$1/2,TRUE(),FALSE()),FALSE())</f>
        <v>0</v>
      </c>
      <c r="J5861" s="4" t="e">
        <f t="shared" ca="1" si="593"/>
        <v>#N/A</v>
      </c>
      <c r="K5861" s="4" t="e">
        <f t="shared" si="596"/>
        <v>#N/A</v>
      </c>
      <c r="L5861" s="4" t="e">
        <f t="shared" si="597"/>
        <v>#N/A</v>
      </c>
      <c r="M5861" s="4"/>
    </row>
    <row r="5862" spans="1:13" x14ac:dyDescent="0.2">
      <c r="A5862" s="4">
        <f t="shared" si="594"/>
        <v>11710</v>
      </c>
      <c r="B5862" s="4" t="b">
        <f t="shared" si="595"/>
        <v>0</v>
      </c>
      <c r="C5862" s="5" t="b">
        <f>IF(AND(B5862,A5862&lt;=$G$1),TRUE(),FALSE())</f>
        <v>0</v>
      </c>
      <c r="D5862" s="4" t="e">
        <f>IF(AND($C5861,$I5861),IF(AND($L5861&lt;$C$3,$L5862&gt;=$C$3),$D5861+0.5,IF(AND($L5861&gt;=$C$3,$L5862&lt;$C$3),$D5861+0.5,$D5861)),$D5861)</f>
        <v>#N/A</v>
      </c>
      <c r="E5862" s="4" t="str">
        <f t="shared" si="592"/>
        <v/>
      </c>
      <c r="F5862" s="4" t="str">
        <f>IF(C5862,ROW(),"")</f>
        <v/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>IF(C5862,IF(E5862-$E$7&gt;=$C$1/2,TRUE(),FALSE()),FALSE())</f>
        <v>0</v>
      </c>
      <c r="J5862" s="4" t="e">
        <f t="shared" ca="1" si="593"/>
        <v>#N/A</v>
      </c>
      <c r="K5862" s="4" t="e">
        <f t="shared" si="596"/>
        <v>#N/A</v>
      </c>
      <c r="L5862" s="4" t="e">
        <f t="shared" si="597"/>
        <v>#N/A</v>
      </c>
      <c r="M5862" s="4"/>
    </row>
    <row r="5863" spans="1:13" x14ac:dyDescent="0.2">
      <c r="A5863" s="4">
        <f t="shared" si="594"/>
        <v>11712</v>
      </c>
      <c r="B5863" s="4" t="b">
        <f t="shared" si="595"/>
        <v>0</v>
      </c>
      <c r="C5863" s="5" t="b">
        <f>IF(AND(B5863,A5863&lt;=$G$1),TRUE(),FALSE())</f>
        <v>0</v>
      </c>
      <c r="D5863" s="4" t="e">
        <f>IF(AND($C5862,$I5862),IF(AND($L5862&lt;$C$3,$L5863&gt;=$C$3),$D5862+0.5,IF(AND($L5862&gt;=$C$3,$L5863&lt;$C$3),$D5862+0.5,$D5862)),$D5862)</f>
        <v>#N/A</v>
      </c>
      <c r="E5863" s="4" t="str">
        <f t="shared" si="592"/>
        <v/>
      </c>
      <c r="F5863" s="4" t="str">
        <f>IF(C5863,ROW(),"")</f>
        <v/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>IF(C5863,IF(E5863-$E$7&gt;=$C$1/2,TRUE(),FALSE()),FALSE())</f>
        <v>0</v>
      </c>
      <c r="J5863" s="4" t="e">
        <f t="shared" ca="1" si="593"/>
        <v>#N/A</v>
      </c>
      <c r="K5863" s="4" t="e">
        <f t="shared" si="596"/>
        <v>#N/A</v>
      </c>
      <c r="L5863" s="4" t="e">
        <f t="shared" si="597"/>
        <v>#N/A</v>
      </c>
      <c r="M5863" s="4"/>
    </row>
    <row r="5864" spans="1:13" x14ac:dyDescent="0.2">
      <c r="A5864" s="4">
        <f t="shared" si="594"/>
        <v>11714</v>
      </c>
      <c r="B5864" s="4" t="b">
        <f t="shared" si="595"/>
        <v>0</v>
      </c>
      <c r="C5864" s="5" t="b">
        <f>IF(AND(B5864,A5864&lt;=$G$1),TRUE(),FALSE())</f>
        <v>0</v>
      </c>
      <c r="D5864" s="4" t="e">
        <f>IF(AND($C5863,$I5863),IF(AND($L5863&lt;$C$3,$L5864&gt;=$C$3),$D5863+0.5,IF(AND($L5863&gt;=$C$3,$L5864&lt;$C$3),$D5863+0.5,$D5863)),$D5863)</f>
        <v>#N/A</v>
      </c>
      <c r="E5864" s="4" t="str">
        <f t="shared" si="592"/>
        <v/>
      </c>
      <c r="F5864" s="4" t="str">
        <f>IF(C5864,ROW(),"")</f>
        <v/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>IF(C5864,IF(E5864-$E$7&gt;=$C$1/2,TRUE(),FALSE()),FALSE())</f>
        <v>0</v>
      </c>
      <c r="J5864" s="4" t="e">
        <f t="shared" ca="1" si="593"/>
        <v>#N/A</v>
      </c>
      <c r="K5864" s="4" t="e">
        <f t="shared" si="596"/>
        <v>#N/A</v>
      </c>
      <c r="L5864" s="4" t="e">
        <f t="shared" si="597"/>
        <v>#N/A</v>
      </c>
      <c r="M5864" s="4"/>
    </row>
    <row r="5865" spans="1:13" x14ac:dyDescent="0.2">
      <c r="A5865" s="4">
        <f t="shared" si="594"/>
        <v>11716</v>
      </c>
      <c r="B5865" s="4" t="b">
        <f t="shared" si="595"/>
        <v>0</v>
      </c>
      <c r="C5865" s="5" t="b">
        <f>IF(AND(B5865,A5865&lt;=$G$1),TRUE(),FALSE())</f>
        <v>0</v>
      </c>
      <c r="D5865" s="4" t="e">
        <f>IF(AND($C5864,$I5864),IF(AND($L5864&lt;$C$3,$L5865&gt;=$C$3),$D5864+0.5,IF(AND($L5864&gt;=$C$3,$L5865&lt;$C$3),$D5864+0.5,$D5864)),$D5864)</f>
        <v>#N/A</v>
      </c>
      <c r="E5865" s="4" t="str">
        <f t="shared" si="592"/>
        <v/>
      </c>
      <c r="F5865" s="4" t="str">
        <f>IF(C5865,ROW(),"")</f>
        <v/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>IF(C5865,IF(E5865-$E$7&gt;=$C$1/2,TRUE(),FALSE()),FALSE())</f>
        <v>0</v>
      </c>
      <c r="J5865" s="4" t="e">
        <f t="shared" ca="1" si="593"/>
        <v>#N/A</v>
      </c>
      <c r="K5865" s="4" t="e">
        <f t="shared" si="596"/>
        <v>#N/A</v>
      </c>
      <c r="L5865" s="4" t="e">
        <f t="shared" si="597"/>
        <v>#N/A</v>
      </c>
      <c r="M5865" s="4"/>
    </row>
    <row r="5866" spans="1:13" x14ac:dyDescent="0.2">
      <c r="A5866" s="4">
        <f t="shared" si="594"/>
        <v>11718</v>
      </c>
      <c r="B5866" s="4" t="b">
        <f t="shared" si="595"/>
        <v>0</v>
      </c>
      <c r="C5866" s="5" t="b">
        <f>IF(AND(B5866,A5866&lt;=$G$1),TRUE(),FALSE())</f>
        <v>0</v>
      </c>
      <c r="D5866" s="4" t="e">
        <f>IF(AND($C5865,$I5865),IF(AND($L5865&lt;$C$3,$L5866&gt;=$C$3),$D5865+0.5,IF(AND($L5865&gt;=$C$3,$L5866&lt;$C$3),$D5865+0.5,$D5865)),$D5865)</f>
        <v>#N/A</v>
      </c>
      <c r="E5866" s="4" t="str">
        <f t="shared" si="592"/>
        <v/>
      </c>
      <c r="F5866" s="4" t="str">
        <f>IF(C5866,ROW(),"")</f>
        <v/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>IF(C5866,IF(E5866-$E$7&gt;=$C$1/2,TRUE(),FALSE()),FALSE())</f>
        <v>0</v>
      </c>
      <c r="J5866" s="4" t="e">
        <f t="shared" ca="1" si="593"/>
        <v>#N/A</v>
      </c>
      <c r="K5866" s="4" t="e">
        <f t="shared" si="596"/>
        <v>#N/A</v>
      </c>
      <c r="L5866" s="4" t="e">
        <f t="shared" si="597"/>
        <v>#N/A</v>
      </c>
      <c r="M5866" s="4"/>
    </row>
    <row r="5867" spans="1:13" x14ac:dyDescent="0.2">
      <c r="A5867" s="4">
        <f t="shared" si="594"/>
        <v>11720</v>
      </c>
      <c r="B5867" s="4" t="b">
        <f t="shared" si="595"/>
        <v>0</v>
      </c>
      <c r="C5867" s="5" t="b">
        <f>IF(AND(B5867,A5867&lt;=$G$1),TRUE(),FALSE())</f>
        <v>0</v>
      </c>
      <c r="D5867" s="4" t="e">
        <f>IF(AND($C5866,$I5866),IF(AND($L5866&lt;$C$3,$L5867&gt;=$C$3),$D5866+0.5,IF(AND($L5866&gt;=$C$3,$L5867&lt;$C$3),$D5866+0.5,$D5866)),$D5866)</f>
        <v>#N/A</v>
      </c>
      <c r="E5867" s="4" t="str">
        <f t="shared" si="592"/>
        <v/>
      </c>
      <c r="F5867" s="4" t="str">
        <f>IF(C5867,ROW(),"")</f>
        <v/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>IF(C5867,IF(E5867-$E$7&gt;=$C$1/2,TRUE(),FALSE()),FALSE())</f>
        <v>0</v>
      </c>
      <c r="J5867" s="4" t="e">
        <f t="shared" ca="1" si="593"/>
        <v>#N/A</v>
      </c>
      <c r="K5867" s="4" t="e">
        <f t="shared" si="596"/>
        <v>#N/A</v>
      </c>
      <c r="L5867" s="4" t="e">
        <f t="shared" si="597"/>
        <v>#N/A</v>
      </c>
      <c r="M5867" s="4"/>
    </row>
    <row r="5868" spans="1:13" x14ac:dyDescent="0.2">
      <c r="A5868" s="4">
        <f t="shared" si="594"/>
        <v>11722</v>
      </c>
      <c r="B5868" s="4" t="b">
        <f t="shared" si="595"/>
        <v>0</v>
      </c>
      <c r="C5868" s="5" t="b">
        <f>IF(AND(B5868,A5868&lt;=$G$1),TRUE(),FALSE())</f>
        <v>0</v>
      </c>
      <c r="D5868" s="4" t="e">
        <f>IF(AND($C5867,$I5867),IF(AND($L5867&lt;$C$3,$L5868&gt;=$C$3),$D5867+0.5,IF(AND($L5867&gt;=$C$3,$L5868&lt;$C$3),$D5867+0.5,$D5867)),$D5867)</f>
        <v>#N/A</v>
      </c>
      <c r="E5868" s="4" t="str">
        <f t="shared" si="592"/>
        <v/>
      </c>
      <c r="F5868" s="4" t="str">
        <f>IF(C5868,ROW(),"")</f>
        <v/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>IF(C5868,IF(E5868-$E$7&gt;=$C$1/2,TRUE(),FALSE()),FALSE())</f>
        <v>0</v>
      </c>
      <c r="J5868" s="4" t="e">
        <f t="shared" ca="1" si="593"/>
        <v>#N/A</v>
      </c>
      <c r="K5868" s="4" t="e">
        <f t="shared" si="596"/>
        <v>#N/A</v>
      </c>
      <c r="L5868" s="4" t="e">
        <f t="shared" si="597"/>
        <v>#N/A</v>
      </c>
      <c r="M5868" s="4"/>
    </row>
    <row r="5869" spans="1:13" x14ac:dyDescent="0.2">
      <c r="A5869" s="4">
        <f t="shared" si="594"/>
        <v>11724</v>
      </c>
      <c r="B5869" s="4" t="b">
        <f t="shared" si="595"/>
        <v>0</v>
      </c>
      <c r="C5869" s="5" t="b">
        <f>IF(AND(B5869,A5869&lt;=$G$1),TRUE(),FALSE())</f>
        <v>0</v>
      </c>
      <c r="D5869" s="4" t="e">
        <f>IF(AND($C5868,$I5868),IF(AND($L5868&lt;$C$3,$L5869&gt;=$C$3),$D5868+0.5,IF(AND($L5868&gt;=$C$3,$L5869&lt;$C$3),$D5868+0.5,$D5868)),$D5868)</f>
        <v>#N/A</v>
      </c>
      <c r="E5869" s="4" t="str">
        <f t="shared" si="592"/>
        <v/>
      </c>
      <c r="F5869" s="4" t="str">
        <f>IF(C5869,ROW(),"")</f>
        <v/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>IF(C5869,IF(E5869-$E$7&gt;=$C$1/2,TRUE(),FALSE()),FALSE())</f>
        <v>0</v>
      </c>
      <c r="J5869" s="4" t="e">
        <f t="shared" ca="1" si="593"/>
        <v>#N/A</v>
      </c>
      <c r="K5869" s="4" t="e">
        <f t="shared" si="596"/>
        <v>#N/A</v>
      </c>
      <c r="L5869" s="4" t="e">
        <f t="shared" si="597"/>
        <v>#N/A</v>
      </c>
      <c r="M5869" s="4"/>
    </row>
    <row r="5870" spans="1:13" x14ac:dyDescent="0.2">
      <c r="A5870" s="4">
        <f t="shared" si="594"/>
        <v>11726</v>
      </c>
      <c r="B5870" s="4" t="b">
        <f t="shared" si="595"/>
        <v>0</v>
      </c>
      <c r="C5870" s="5" t="b">
        <f>IF(AND(B5870,A5870&lt;=$G$1),TRUE(),FALSE())</f>
        <v>0</v>
      </c>
      <c r="D5870" s="4" t="e">
        <f>IF(AND($C5869,$I5869),IF(AND($L5869&lt;$C$3,$L5870&gt;=$C$3),$D5869+0.5,IF(AND($L5869&gt;=$C$3,$L5870&lt;$C$3),$D5869+0.5,$D5869)),$D5869)</f>
        <v>#N/A</v>
      </c>
      <c r="E5870" s="4" t="str">
        <f t="shared" si="592"/>
        <v/>
      </c>
      <c r="F5870" s="4" t="str">
        <f>IF(C5870,ROW(),"")</f>
        <v/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>IF(C5870,IF(E5870-$E$7&gt;=$C$1/2,TRUE(),FALSE()),FALSE())</f>
        <v>0</v>
      </c>
      <c r="J5870" s="4" t="e">
        <f t="shared" ca="1" si="593"/>
        <v>#N/A</v>
      </c>
      <c r="K5870" s="4" t="e">
        <f t="shared" si="596"/>
        <v>#N/A</v>
      </c>
      <c r="L5870" s="4" t="e">
        <f t="shared" si="597"/>
        <v>#N/A</v>
      </c>
      <c r="M5870" s="4"/>
    </row>
    <row r="5871" spans="1:13" x14ac:dyDescent="0.2">
      <c r="A5871" s="4">
        <f t="shared" si="594"/>
        <v>11728</v>
      </c>
      <c r="B5871" s="4" t="b">
        <f t="shared" si="595"/>
        <v>0</v>
      </c>
      <c r="C5871" s="5" t="b">
        <f>IF(AND(B5871,A5871&lt;=$G$1),TRUE(),FALSE())</f>
        <v>0</v>
      </c>
      <c r="D5871" s="4" t="e">
        <f>IF(AND($C5870,$I5870),IF(AND($L5870&lt;$C$3,$L5871&gt;=$C$3),$D5870+0.5,IF(AND($L5870&gt;=$C$3,$L5871&lt;$C$3),$D5870+0.5,$D5870)),$D5870)</f>
        <v>#N/A</v>
      </c>
      <c r="E5871" s="4" t="str">
        <f t="shared" si="592"/>
        <v/>
      </c>
      <c r="F5871" s="4" t="str">
        <f>IF(C5871,ROW(),"")</f>
        <v/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>IF(C5871,IF(E5871-$E$7&gt;=$C$1/2,TRUE(),FALSE()),FALSE())</f>
        <v>0</v>
      </c>
      <c r="J5871" s="4" t="e">
        <f t="shared" ca="1" si="593"/>
        <v>#N/A</v>
      </c>
      <c r="K5871" s="4" t="e">
        <f t="shared" si="596"/>
        <v>#N/A</v>
      </c>
      <c r="L5871" s="4" t="e">
        <f t="shared" si="597"/>
        <v>#N/A</v>
      </c>
      <c r="M5871" s="4"/>
    </row>
    <row r="5872" spans="1:13" x14ac:dyDescent="0.2">
      <c r="A5872" s="4">
        <f t="shared" si="594"/>
        <v>11730</v>
      </c>
      <c r="B5872" s="4" t="b">
        <f t="shared" si="595"/>
        <v>0</v>
      </c>
      <c r="C5872" s="5" t="b">
        <f>IF(AND(B5872,A5872&lt;=$G$1),TRUE(),FALSE())</f>
        <v>0</v>
      </c>
      <c r="D5872" s="4" t="e">
        <f>IF(AND($C5871,$I5871),IF(AND($L5871&lt;$C$3,$L5872&gt;=$C$3),$D5871+0.5,IF(AND($L5871&gt;=$C$3,$L5872&lt;$C$3),$D5871+0.5,$D5871)),$D5871)</f>
        <v>#N/A</v>
      </c>
      <c r="E5872" s="4" t="str">
        <f t="shared" si="592"/>
        <v/>
      </c>
      <c r="F5872" s="4" t="str">
        <f>IF(C5872,ROW(),"")</f>
        <v/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>IF(C5872,IF(E5872-$E$7&gt;=$C$1/2,TRUE(),FALSE()),FALSE())</f>
        <v>0</v>
      </c>
      <c r="J5872" s="4" t="e">
        <f t="shared" ca="1" si="593"/>
        <v>#N/A</v>
      </c>
      <c r="K5872" s="4" t="e">
        <f t="shared" si="596"/>
        <v>#N/A</v>
      </c>
      <c r="L5872" s="4" t="e">
        <f t="shared" si="597"/>
        <v>#N/A</v>
      </c>
      <c r="M5872" s="4"/>
    </row>
    <row r="5873" spans="1:13" x14ac:dyDescent="0.2">
      <c r="A5873" s="4">
        <f t="shared" si="594"/>
        <v>11732</v>
      </c>
      <c r="B5873" s="4" t="b">
        <f t="shared" si="595"/>
        <v>0</v>
      </c>
      <c r="C5873" s="5" t="b">
        <f>IF(AND(B5873,A5873&lt;=$G$1),TRUE(),FALSE())</f>
        <v>0</v>
      </c>
      <c r="D5873" s="4" t="e">
        <f>IF(AND($C5872,$I5872),IF(AND($L5872&lt;$C$3,$L5873&gt;=$C$3),$D5872+0.5,IF(AND($L5872&gt;=$C$3,$L5873&lt;$C$3),$D5872+0.5,$D5872)),$D5872)</f>
        <v>#N/A</v>
      </c>
      <c r="E5873" s="4" t="str">
        <f t="shared" si="592"/>
        <v/>
      </c>
      <c r="F5873" s="4" t="str">
        <f>IF(C5873,ROW(),"")</f>
        <v/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>IF(C5873,IF(E5873-$E$7&gt;=$C$1/2,TRUE(),FALSE()),FALSE())</f>
        <v>0</v>
      </c>
      <c r="J5873" s="4" t="e">
        <f t="shared" ca="1" si="593"/>
        <v>#N/A</v>
      </c>
      <c r="K5873" s="4" t="e">
        <f t="shared" si="596"/>
        <v>#N/A</v>
      </c>
      <c r="L5873" s="4" t="e">
        <f t="shared" si="597"/>
        <v>#N/A</v>
      </c>
      <c r="M5873" s="4"/>
    </row>
    <row r="5874" spans="1:13" x14ac:dyDescent="0.2">
      <c r="A5874" s="4">
        <f t="shared" si="594"/>
        <v>11734</v>
      </c>
      <c r="B5874" s="4" t="b">
        <f t="shared" si="595"/>
        <v>0</v>
      </c>
      <c r="C5874" s="5" t="b">
        <f>IF(AND(B5874,A5874&lt;=$G$1),TRUE(),FALSE())</f>
        <v>0</v>
      </c>
      <c r="D5874" s="4" t="e">
        <f>IF(AND($C5873,$I5873),IF(AND($L5873&lt;$C$3,$L5874&gt;=$C$3),$D5873+0.5,IF(AND($L5873&gt;=$C$3,$L5874&lt;$C$3),$D5873+0.5,$D5873)),$D5873)</f>
        <v>#N/A</v>
      </c>
      <c r="E5874" s="4" t="str">
        <f t="shared" si="592"/>
        <v/>
      </c>
      <c r="F5874" s="4" t="str">
        <f>IF(C5874,ROW(),"")</f>
        <v/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>IF(C5874,IF(E5874-$E$7&gt;=$C$1/2,TRUE(),FALSE()),FALSE())</f>
        <v>0</v>
      </c>
      <c r="J5874" s="4" t="e">
        <f t="shared" ca="1" si="593"/>
        <v>#N/A</v>
      </c>
      <c r="K5874" s="4" t="e">
        <f t="shared" si="596"/>
        <v>#N/A</v>
      </c>
      <c r="L5874" s="4" t="e">
        <f t="shared" si="597"/>
        <v>#N/A</v>
      </c>
      <c r="M5874" s="4"/>
    </row>
    <row r="5875" spans="1:13" x14ac:dyDescent="0.2">
      <c r="A5875" s="4">
        <f t="shared" si="594"/>
        <v>11736</v>
      </c>
      <c r="B5875" s="4" t="b">
        <f t="shared" si="595"/>
        <v>0</v>
      </c>
      <c r="C5875" s="5" t="b">
        <f>IF(AND(B5875,A5875&lt;=$G$1),TRUE(),FALSE())</f>
        <v>0</v>
      </c>
      <c r="D5875" s="4" t="e">
        <f>IF(AND($C5874,$I5874),IF(AND($L5874&lt;$C$3,$L5875&gt;=$C$3),$D5874+0.5,IF(AND($L5874&gt;=$C$3,$L5875&lt;$C$3),$D5874+0.5,$D5874)),$D5874)</f>
        <v>#N/A</v>
      </c>
      <c r="E5875" s="4" t="str">
        <f t="shared" si="592"/>
        <v/>
      </c>
      <c r="F5875" s="4" t="str">
        <f>IF(C5875,ROW(),"")</f>
        <v/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>IF(C5875,IF(E5875-$E$7&gt;=$C$1/2,TRUE(),FALSE()),FALSE())</f>
        <v>0</v>
      </c>
      <c r="J5875" s="4" t="e">
        <f t="shared" ca="1" si="593"/>
        <v>#N/A</v>
      </c>
      <c r="K5875" s="4" t="e">
        <f t="shared" si="596"/>
        <v>#N/A</v>
      </c>
      <c r="L5875" s="4" t="e">
        <f t="shared" si="597"/>
        <v>#N/A</v>
      </c>
      <c r="M5875" s="4"/>
    </row>
    <row r="5876" spans="1:13" x14ac:dyDescent="0.2">
      <c r="A5876" s="4">
        <f t="shared" si="594"/>
        <v>11738</v>
      </c>
      <c r="B5876" s="4" t="b">
        <f t="shared" si="595"/>
        <v>0</v>
      </c>
      <c r="C5876" s="5" t="b">
        <f>IF(AND(B5876,A5876&lt;=$G$1),TRUE(),FALSE())</f>
        <v>0</v>
      </c>
      <c r="D5876" s="4" t="e">
        <f>IF(AND($C5875,$I5875),IF(AND($L5875&lt;$C$3,$L5876&gt;=$C$3),$D5875+0.5,IF(AND($L5875&gt;=$C$3,$L5876&lt;$C$3),$D5875+0.5,$D5875)),$D5875)</f>
        <v>#N/A</v>
      </c>
      <c r="E5876" s="4" t="str">
        <f t="shared" si="592"/>
        <v/>
      </c>
      <c r="F5876" s="4" t="str">
        <f>IF(C5876,ROW(),"")</f>
        <v/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>IF(C5876,IF(E5876-$E$7&gt;=$C$1/2,TRUE(),FALSE()),FALSE())</f>
        <v>0</v>
      </c>
      <c r="J5876" s="4" t="e">
        <f t="shared" ca="1" si="593"/>
        <v>#N/A</v>
      </c>
      <c r="K5876" s="4" t="e">
        <f t="shared" si="596"/>
        <v>#N/A</v>
      </c>
      <c r="L5876" s="4" t="e">
        <f t="shared" si="597"/>
        <v>#N/A</v>
      </c>
      <c r="M5876" s="4"/>
    </row>
    <row r="5877" spans="1:13" x14ac:dyDescent="0.2">
      <c r="A5877" s="4">
        <f t="shared" si="594"/>
        <v>11740</v>
      </c>
      <c r="B5877" s="4" t="b">
        <f t="shared" si="595"/>
        <v>0</v>
      </c>
      <c r="C5877" s="5" t="b">
        <f>IF(AND(B5877,A5877&lt;=$G$1),TRUE(),FALSE())</f>
        <v>0</v>
      </c>
      <c r="D5877" s="4" t="e">
        <f>IF(AND($C5876,$I5876),IF(AND($L5876&lt;$C$3,$L5877&gt;=$C$3),$D5876+0.5,IF(AND($L5876&gt;=$C$3,$L5877&lt;$C$3),$D5876+0.5,$D5876)),$D5876)</f>
        <v>#N/A</v>
      </c>
      <c r="E5877" s="4" t="str">
        <f t="shared" si="592"/>
        <v/>
      </c>
      <c r="F5877" s="4" t="str">
        <f>IF(C5877,ROW(),"")</f>
        <v/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>IF(C5877,IF(E5877-$E$7&gt;=$C$1/2,TRUE(),FALSE()),FALSE())</f>
        <v>0</v>
      </c>
      <c r="J5877" s="4" t="e">
        <f t="shared" ca="1" si="593"/>
        <v>#N/A</v>
      </c>
      <c r="K5877" s="4" t="e">
        <f t="shared" si="596"/>
        <v>#N/A</v>
      </c>
      <c r="L5877" s="4" t="e">
        <f t="shared" si="597"/>
        <v>#N/A</v>
      </c>
      <c r="M5877" s="4"/>
    </row>
    <row r="5878" spans="1:13" x14ac:dyDescent="0.2">
      <c r="A5878" s="4">
        <f t="shared" si="594"/>
        <v>11742</v>
      </c>
      <c r="B5878" s="4" t="b">
        <f t="shared" si="595"/>
        <v>0</v>
      </c>
      <c r="C5878" s="5" t="b">
        <f>IF(AND(B5878,A5878&lt;=$G$1),TRUE(),FALSE())</f>
        <v>0</v>
      </c>
      <c r="D5878" s="4" t="e">
        <f>IF(AND($C5877,$I5877),IF(AND($L5877&lt;$C$3,$L5878&gt;=$C$3),$D5877+0.5,IF(AND($L5877&gt;=$C$3,$L5878&lt;$C$3),$D5877+0.5,$D5877)),$D5877)</f>
        <v>#N/A</v>
      </c>
      <c r="E5878" s="4" t="str">
        <f t="shared" si="592"/>
        <v/>
      </c>
      <c r="F5878" s="4" t="str">
        <f>IF(C5878,ROW(),"")</f>
        <v/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>IF(C5878,IF(E5878-$E$7&gt;=$C$1/2,TRUE(),FALSE()),FALSE())</f>
        <v>0</v>
      </c>
      <c r="J5878" s="4" t="e">
        <f t="shared" ca="1" si="593"/>
        <v>#N/A</v>
      </c>
      <c r="K5878" s="4" t="e">
        <f t="shared" si="596"/>
        <v>#N/A</v>
      </c>
      <c r="L5878" s="4" t="e">
        <f t="shared" si="597"/>
        <v>#N/A</v>
      </c>
      <c r="M5878" s="4"/>
    </row>
    <row r="5879" spans="1:13" x14ac:dyDescent="0.2">
      <c r="A5879" s="4">
        <f t="shared" si="594"/>
        <v>11744</v>
      </c>
      <c r="B5879" s="4" t="b">
        <f t="shared" si="595"/>
        <v>0</v>
      </c>
      <c r="C5879" s="5" t="b">
        <f>IF(AND(B5879,A5879&lt;=$G$1),TRUE(),FALSE())</f>
        <v>0</v>
      </c>
      <c r="D5879" s="4" t="e">
        <f>IF(AND($C5878,$I5878),IF(AND($L5878&lt;$C$3,$L5879&gt;=$C$3),$D5878+0.5,IF(AND($L5878&gt;=$C$3,$L5879&lt;$C$3),$D5878+0.5,$D5878)),$D5878)</f>
        <v>#N/A</v>
      </c>
      <c r="E5879" s="4" t="str">
        <f t="shared" si="592"/>
        <v/>
      </c>
      <c r="F5879" s="4" t="str">
        <f>IF(C5879,ROW(),"")</f>
        <v/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>IF(C5879,IF(E5879-$E$7&gt;=$C$1/2,TRUE(),FALSE()),FALSE())</f>
        <v>0</v>
      </c>
      <c r="J5879" s="4" t="e">
        <f t="shared" ca="1" si="593"/>
        <v>#N/A</v>
      </c>
      <c r="K5879" s="4" t="e">
        <f t="shared" si="596"/>
        <v>#N/A</v>
      </c>
      <c r="L5879" s="4" t="e">
        <f t="shared" si="597"/>
        <v>#N/A</v>
      </c>
      <c r="M5879" s="4"/>
    </row>
    <row r="5880" spans="1:13" x14ac:dyDescent="0.2">
      <c r="A5880" s="4">
        <f t="shared" si="594"/>
        <v>11746</v>
      </c>
      <c r="B5880" s="4" t="b">
        <f t="shared" si="595"/>
        <v>0</v>
      </c>
      <c r="C5880" s="5" t="b">
        <f>IF(AND(B5880,A5880&lt;=$G$1),TRUE(),FALSE())</f>
        <v>0</v>
      </c>
      <c r="D5880" s="4" t="e">
        <f>IF(AND($C5879,$I5879),IF(AND($L5879&lt;$C$3,$L5880&gt;=$C$3),$D5879+0.5,IF(AND($L5879&gt;=$C$3,$L5880&lt;$C$3),$D5879+0.5,$D5879)),$D5879)</f>
        <v>#N/A</v>
      </c>
      <c r="E5880" s="4" t="str">
        <f t="shared" si="592"/>
        <v/>
      </c>
      <c r="F5880" s="4" t="str">
        <f>IF(C5880,ROW(),"")</f>
        <v/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>IF(C5880,IF(E5880-$E$7&gt;=$C$1/2,TRUE(),FALSE()),FALSE())</f>
        <v>0</v>
      </c>
      <c r="J5880" s="4" t="e">
        <f t="shared" ca="1" si="593"/>
        <v>#N/A</v>
      </c>
      <c r="K5880" s="4" t="e">
        <f t="shared" si="596"/>
        <v>#N/A</v>
      </c>
      <c r="L5880" s="4" t="e">
        <f t="shared" si="597"/>
        <v>#N/A</v>
      </c>
      <c r="M5880" s="4"/>
    </row>
    <row r="5881" spans="1:13" x14ac:dyDescent="0.2">
      <c r="A5881" s="4">
        <f t="shared" si="594"/>
        <v>11748</v>
      </c>
      <c r="B5881" s="4" t="b">
        <f t="shared" si="595"/>
        <v>0</v>
      </c>
      <c r="C5881" s="5" t="b">
        <f>IF(AND(B5881,A5881&lt;=$G$1),TRUE(),FALSE())</f>
        <v>0</v>
      </c>
      <c r="D5881" s="4" t="e">
        <f>IF(AND($C5880,$I5880),IF(AND($L5880&lt;$C$3,$L5881&gt;=$C$3),$D5880+0.5,IF(AND($L5880&gt;=$C$3,$L5881&lt;$C$3),$D5880+0.5,$D5880)),$D5880)</f>
        <v>#N/A</v>
      </c>
      <c r="E5881" s="4" t="str">
        <f t="shared" si="592"/>
        <v/>
      </c>
      <c r="F5881" s="4" t="str">
        <f>IF(C5881,ROW(),"")</f>
        <v/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>IF(C5881,IF(E5881-$E$7&gt;=$C$1/2,TRUE(),FALSE()),FALSE())</f>
        <v>0</v>
      </c>
      <c r="J5881" s="4" t="e">
        <f t="shared" ca="1" si="593"/>
        <v>#N/A</v>
      </c>
      <c r="K5881" s="4" t="e">
        <f t="shared" si="596"/>
        <v>#N/A</v>
      </c>
      <c r="L5881" s="4" t="e">
        <f t="shared" si="597"/>
        <v>#N/A</v>
      </c>
      <c r="M5881" s="4"/>
    </row>
    <row r="5882" spans="1:13" x14ac:dyDescent="0.2">
      <c r="A5882" s="4">
        <f t="shared" si="594"/>
        <v>11750</v>
      </c>
      <c r="B5882" s="4" t="b">
        <f t="shared" si="595"/>
        <v>0</v>
      </c>
      <c r="C5882" s="5" t="b">
        <f>IF(AND(B5882,A5882&lt;=$G$1),TRUE(),FALSE())</f>
        <v>0</v>
      </c>
      <c r="D5882" s="4" t="e">
        <f>IF(AND($C5881,$I5881),IF(AND($L5881&lt;$C$3,$L5882&gt;=$C$3),$D5881+0.5,IF(AND($L5881&gt;=$C$3,$L5882&lt;$C$3),$D5881+0.5,$D5881)),$D5881)</f>
        <v>#N/A</v>
      </c>
      <c r="E5882" s="4" t="str">
        <f t="shared" si="592"/>
        <v/>
      </c>
      <c r="F5882" s="4" t="str">
        <f>IF(C5882,ROW(),"")</f>
        <v/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>IF(C5882,IF(E5882-$E$7&gt;=$C$1/2,TRUE(),FALSE()),FALSE())</f>
        <v>0</v>
      </c>
      <c r="J5882" s="4" t="e">
        <f t="shared" ca="1" si="593"/>
        <v>#N/A</v>
      </c>
      <c r="K5882" s="4" t="e">
        <f t="shared" si="596"/>
        <v>#N/A</v>
      </c>
      <c r="L5882" s="4" t="e">
        <f t="shared" si="597"/>
        <v>#N/A</v>
      </c>
      <c r="M5882" s="4"/>
    </row>
    <row r="5883" spans="1:13" x14ac:dyDescent="0.2">
      <c r="A5883" s="4">
        <f t="shared" si="594"/>
        <v>11752</v>
      </c>
      <c r="B5883" s="4" t="b">
        <f t="shared" si="595"/>
        <v>0</v>
      </c>
      <c r="C5883" s="5" t="b">
        <f>IF(AND(B5883,A5883&lt;=$G$1),TRUE(),FALSE())</f>
        <v>0</v>
      </c>
      <c r="D5883" s="4" t="e">
        <f>IF(AND($C5882,$I5882),IF(AND($L5882&lt;$C$3,$L5883&gt;=$C$3),$D5882+0.5,IF(AND($L5882&gt;=$C$3,$L5883&lt;$C$3),$D5882+0.5,$D5882)),$D5882)</f>
        <v>#N/A</v>
      </c>
      <c r="E5883" s="4" t="str">
        <f t="shared" si="592"/>
        <v/>
      </c>
      <c r="F5883" s="4" t="str">
        <f>IF(C5883,ROW(),"")</f>
        <v/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>IF(C5883,IF(E5883-$E$7&gt;=$C$1/2,TRUE(),FALSE()),FALSE())</f>
        <v>0</v>
      </c>
      <c r="J5883" s="4" t="e">
        <f t="shared" ca="1" si="593"/>
        <v>#N/A</v>
      </c>
      <c r="K5883" s="4" t="e">
        <f t="shared" si="596"/>
        <v>#N/A</v>
      </c>
      <c r="L5883" s="4" t="e">
        <f t="shared" si="597"/>
        <v>#N/A</v>
      </c>
      <c r="M5883" s="4"/>
    </row>
    <row r="5884" spans="1:13" x14ac:dyDescent="0.2">
      <c r="A5884" s="4">
        <f t="shared" si="594"/>
        <v>11754</v>
      </c>
      <c r="B5884" s="4" t="b">
        <f t="shared" si="595"/>
        <v>0</v>
      </c>
      <c r="C5884" s="5" t="b">
        <f>IF(AND(B5884,A5884&lt;=$G$1),TRUE(),FALSE())</f>
        <v>0</v>
      </c>
      <c r="D5884" s="4" t="e">
        <f>IF(AND($C5883,$I5883),IF(AND($L5883&lt;$C$3,$L5884&gt;=$C$3),$D5883+0.5,IF(AND($L5883&gt;=$C$3,$L5884&lt;$C$3),$D5883+0.5,$D5883)),$D5883)</f>
        <v>#N/A</v>
      </c>
      <c r="E5884" s="4" t="str">
        <f t="shared" si="592"/>
        <v/>
      </c>
      <c r="F5884" s="4" t="str">
        <f>IF(C5884,ROW(),"")</f>
        <v/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>IF(C5884,IF(E5884-$E$7&gt;=$C$1/2,TRUE(),FALSE()),FALSE())</f>
        <v>0</v>
      </c>
      <c r="J5884" s="4" t="e">
        <f t="shared" ca="1" si="593"/>
        <v>#N/A</v>
      </c>
      <c r="K5884" s="4" t="e">
        <f t="shared" si="596"/>
        <v>#N/A</v>
      </c>
      <c r="L5884" s="4" t="e">
        <f t="shared" si="597"/>
        <v>#N/A</v>
      </c>
      <c r="M5884" s="4"/>
    </row>
    <row r="5885" spans="1:13" x14ac:dyDescent="0.2">
      <c r="A5885" s="4">
        <f t="shared" si="594"/>
        <v>11756</v>
      </c>
      <c r="B5885" s="4" t="b">
        <f t="shared" si="595"/>
        <v>0</v>
      </c>
      <c r="C5885" s="5" t="b">
        <f>IF(AND(B5885,A5885&lt;=$G$1),TRUE(),FALSE())</f>
        <v>0</v>
      </c>
      <c r="D5885" s="4" t="e">
        <f>IF(AND($C5884,$I5884),IF(AND($L5884&lt;$C$3,$L5885&gt;=$C$3),$D5884+0.5,IF(AND($L5884&gt;=$C$3,$L5885&lt;$C$3),$D5884+0.5,$D5884)),$D5884)</f>
        <v>#N/A</v>
      </c>
      <c r="E5885" s="4" t="str">
        <f t="shared" si="592"/>
        <v/>
      </c>
      <c r="F5885" s="4" t="str">
        <f>IF(C5885,ROW(),"")</f>
        <v/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>IF(C5885,IF(E5885-$E$7&gt;=$C$1/2,TRUE(),FALSE()),FALSE())</f>
        <v>0</v>
      </c>
      <c r="J5885" s="4" t="e">
        <f t="shared" ca="1" si="593"/>
        <v>#N/A</v>
      </c>
      <c r="K5885" s="4" t="e">
        <f t="shared" si="596"/>
        <v>#N/A</v>
      </c>
      <c r="L5885" s="4" t="e">
        <f t="shared" si="597"/>
        <v>#N/A</v>
      </c>
      <c r="M5885" s="4"/>
    </row>
    <row r="5886" spans="1:13" x14ac:dyDescent="0.2">
      <c r="A5886" s="4">
        <f t="shared" si="594"/>
        <v>11758</v>
      </c>
      <c r="B5886" s="4" t="b">
        <f t="shared" si="595"/>
        <v>0</v>
      </c>
      <c r="C5886" s="5" t="b">
        <f>IF(AND(B5886,A5886&lt;=$G$1),TRUE(),FALSE())</f>
        <v>0</v>
      </c>
      <c r="D5886" s="4" t="e">
        <f>IF(AND($C5885,$I5885),IF(AND($L5885&lt;$C$3,$L5886&gt;=$C$3),$D5885+0.5,IF(AND($L5885&gt;=$C$3,$L5886&lt;$C$3),$D5885+0.5,$D5885)),$D5885)</f>
        <v>#N/A</v>
      </c>
      <c r="E5886" s="4" t="str">
        <f t="shared" si="592"/>
        <v/>
      </c>
      <c r="F5886" s="4" t="str">
        <f>IF(C5886,ROW(),"")</f>
        <v/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>IF(C5886,IF(E5886-$E$7&gt;=$C$1/2,TRUE(),FALSE()),FALSE())</f>
        <v>0</v>
      </c>
      <c r="J5886" s="4" t="e">
        <f t="shared" ca="1" si="593"/>
        <v>#N/A</v>
      </c>
      <c r="K5886" s="4" t="e">
        <f t="shared" si="596"/>
        <v>#N/A</v>
      </c>
      <c r="L5886" s="4" t="e">
        <f t="shared" si="597"/>
        <v>#N/A</v>
      </c>
      <c r="M5886" s="4"/>
    </row>
    <row r="5887" spans="1:13" x14ac:dyDescent="0.2">
      <c r="A5887" s="4">
        <f t="shared" si="594"/>
        <v>11760</v>
      </c>
      <c r="B5887" s="4" t="b">
        <f t="shared" si="595"/>
        <v>0</v>
      </c>
      <c r="C5887" s="5" t="b">
        <f>IF(AND(B5887,A5887&lt;=$G$1),TRUE(),FALSE())</f>
        <v>0</v>
      </c>
      <c r="D5887" s="4" t="e">
        <f>IF(AND($C5886,$I5886),IF(AND($L5886&lt;$C$3,$L5887&gt;=$C$3),$D5886+0.5,IF(AND($L5886&gt;=$C$3,$L5887&lt;$C$3),$D5886+0.5,$D5886)),$D5886)</f>
        <v>#N/A</v>
      </c>
      <c r="E5887" s="4" t="str">
        <f t="shared" si="592"/>
        <v/>
      </c>
      <c r="F5887" s="4" t="str">
        <f>IF(C5887,ROW(),"")</f>
        <v/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>IF(C5887,IF(E5887-$E$7&gt;=$C$1/2,TRUE(),FALSE()),FALSE())</f>
        <v>0</v>
      </c>
      <c r="J5887" s="4" t="e">
        <f t="shared" ca="1" si="593"/>
        <v>#N/A</v>
      </c>
      <c r="K5887" s="4" t="e">
        <f t="shared" si="596"/>
        <v>#N/A</v>
      </c>
      <c r="L5887" s="4" t="e">
        <f t="shared" si="597"/>
        <v>#N/A</v>
      </c>
      <c r="M5887" s="4"/>
    </row>
    <row r="5888" spans="1:13" x14ac:dyDescent="0.2">
      <c r="A5888" s="4">
        <f t="shared" si="594"/>
        <v>11762</v>
      </c>
      <c r="B5888" s="4" t="b">
        <f t="shared" si="595"/>
        <v>0</v>
      </c>
      <c r="C5888" s="5" t="b">
        <f>IF(AND(B5888,A5888&lt;=$G$1),TRUE(),FALSE())</f>
        <v>0</v>
      </c>
      <c r="D5888" s="4" t="e">
        <f>IF(AND($C5887,$I5887),IF(AND($L5887&lt;$C$3,$L5888&gt;=$C$3),$D5887+0.5,IF(AND($L5887&gt;=$C$3,$L5888&lt;$C$3),$D5887+0.5,$D5887)),$D5887)</f>
        <v>#N/A</v>
      </c>
      <c r="E5888" s="4" t="str">
        <f t="shared" si="592"/>
        <v/>
      </c>
      <c r="F5888" s="4" t="str">
        <f>IF(C5888,ROW(),"")</f>
        <v/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>IF(C5888,IF(E5888-$E$7&gt;=$C$1/2,TRUE(),FALSE()),FALSE())</f>
        <v>0</v>
      </c>
      <c r="J5888" s="4" t="e">
        <f t="shared" ca="1" si="593"/>
        <v>#N/A</v>
      </c>
      <c r="K5888" s="4" t="e">
        <f t="shared" si="596"/>
        <v>#N/A</v>
      </c>
      <c r="L5888" s="4" t="e">
        <f t="shared" si="597"/>
        <v>#N/A</v>
      </c>
      <c r="M5888" s="4"/>
    </row>
    <row r="5889" spans="1:13" x14ac:dyDescent="0.2">
      <c r="A5889" s="4">
        <f t="shared" si="594"/>
        <v>11764</v>
      </c>
      <c r="B5889" s="4" t="b">
        <f t="shared" si="595"/>
        <v>0</v>
      </c>
      <c r="C5889" s="5" t="b">
        <f>IF(AND(B5889,A5889&lt;=$G$1),TRUE(),FALSE())</f>
        <v>0</v>
      </c>
      <c r="D5889" s="4" t="e">
        <f>IF(AND($C5888,$I5888),IF(AND($L5888&lt;$C$3,$L5889&gt;=$C$3),$D5888+0.5,IF(AND($L5888&gt;=$C$3,$L5889&lt;$C$3),$D5888+0.5,$D5888)),$D5888)</f>
        <v>#N/A</v>
      </c>
      <c r="E5889" s="4" t="str">
        <f t="shared" si="592"/>
        <v/>
      </c>
      <c r="F5889" s="4" t="str">
        <f>IF(C5889,ROW(),"")</f>
        <v/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>IF(C5889,IF(E5889-$E$7&gt;=$C$1/2,TRUE(),FALSE()),FALSE())</f>
        <v>0</v>
      </c>
      <c r="J5889" s="4" t="e">
        <f t="shared" ca="1" si="593"/>
        <v>#N/A</v>
      </c>
      <c r="K5889" s="4" t="e">
        <f t="shared" si="596"/>
        <v>#N/A</v>
      </c>
      <c r="L5889" s="4" t="e">
        <f t="shared" si="597"/>
        <v>#N/A</v>
      </c>
      <c r="M5889" s="4"/>
    </row>
    <row r="5890" spans="1:13" x14ac:dyDescent="0.2">
      <c r="A5890" s="4">
        <f t="shared" si="594"/>
        <v>11766</v>
      </c>
      <c r="B5890" s="4" t="b">
        <f t="shared" si="595"/>
        <v>0</v>
      </c>
      <c r="C5890" s="5" t="b">
        <f>IF(AND(B5890,A5890&lt;=$G$1),TRUE(),FALSE())</f>
        <v>0</v>
      </c>
      <c r="D5890" s="4" t="e">
        <f>IF(AND($C5889,$I5889),IF(AND($L5889&lt;$C$3,$L5890&gt;=$C$3),$D5889+0.5,IF(AND($L5889&gt;=$C$3,$L5890&lt;$C$3),$D5889+0.5,$D5889)),$D5889)</f>
        <v>#N/A</v>
      </c>
      <c r="E5890" s="4" t="str">
        <f t="shared" si="592"/>
        <v/>
      </c>
      <c r="F5890" s="4" t="str">
        <f>IF(C5890,ROW(),"")</f>
        <v/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>IF(C5890,IF(E5890-$E$7&gt;=$C$1/2,TRUE(),FALSE()),FALSE())</f>
        <v>0</v>
      </c>
      <c r="J5890" s="4" t="e">
        <f t="shared" ca="1" si="593"/>
        <v>#N/A</v>
      </c>
      <c r="K5890" s="4" t="e">
        <f t="shared" si="596"/>
        <v>#N/A</v>
      </c>
      <c r="L5890" s="4" t="e">
        <f t="shared" si="597"/>
        <v>#N/A</v>
      </c>
      <c r="M5890" s="4"/>
    </row>
    <row r="5891" spans="1:13" x14ac:dyDescent="0.2">
      <c r="A5891" s="4">
        <f t="shared" si="594"/>
        <v>11768</v>
      </c>
      <c r="B5891" s="4" t="b">
        <f t="shared" si="595"/>
        <v>0</v>
      </c>
      <c r="C5891" s="5" t="b">
        <f>IF(AND(B5891,A5891&lt;=$G$1),TRUE(),FALSE())</f>
        <v>0</v>
      </c>
      <c r="D5891" s="4" t="e">
        <f>IF(AND($C5890,$I5890),IF(AND($L5890&lt;$C$3,$L5891&gt;=$C$3),$D5890+0.5,IF(AND($L5890&gt;=$C$3,$L5891&lt;$C$3),$D5890+0.5,$D5890)),$D5890)</f>
        <v>#N/A</v>
      </c>
      <c r="E5891" s="4" t="str">
        <f t="shared" si="592"/>
        <v/>
      </c>
      <c r="F5891" s="4" t="str">
        <f>IF(C5891,ROW(),"")</f>
        <v/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>IF(C5891,IF(E5891-$E$7&gt;=$C$1/2,TRUE(),FALSE()),FALSE())</f>
        <v>0</v>
      </c>
      <c r="J5891" s="4" t="e">
        <f t="shared" ca="1" si="593"/>
        <v>#N/A</v>
      </c>
      <c r="K5891" s="4" t="e">
        <f t="shared" si="596"/>
        <v>#N/A</v>
      </c>
      <c r="L5891" s="4" t="e">
        <f t="shared" si="597"/>
        <v>#N/A</v>
      </c>
      <c r="M5891" s="4"/>
    </row>
    <row r="5892" spans="1:13" x14ac:dyDescent="0.2">
      <c r="A5892" s="4">
        <f t="shared" si="594"/>
        <v>11770</v>
      </c>
      <c r="B5892" s="4" t="b">
        <f t="shared" si="595"/>
        <v>0</v>
      </c>
      <c r="C5892" s="5" t="b">
        <f>IF(AND(B5892,A5892&lt;=$G$1),TRUE(),FALSE())</f>
        <v>0</v>
      </c>
      <c r="D5892" s="4" t="e">
        <f>IF(AND($C5891,$I5891),IF(AND($L5891&lt;$C$3,$L5892&gt;=$C$3),$D5891+0.5,IF(AND($L5891&gt;=$C$3,$L5892&lt;$C$3),$D5891+0.5,$D5891)),$D5891)</f>
        <v>#N/A</v>
      </c>
      <c r="E5892" s="4" t="str">
        <f t="shared" si="592"/>
        <v/>
      </c>
      <c r="F5892" s="4" t="str">
        <f>IF(C5892,ROW(),"")</f>
        <v/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>IF(C5892,IF(E5892-$E$7&gt;=$C$1/2,TRUE(),FALSE()),FALSE())</f>
        <v>0</v>
      </c>
      <c r="J5892" s="4" t="e">
        <f t="shared" ca="1" si="593"/>
        <v>#N/A</v>
      </c>
      <c r="K5892" s="4" t="e">
        <f t="shared" si="596"/>
        <v>#N/A</v>
      </c>
      <c r="L5892" s="4" t="e">
        <f t="shared" si="597"/>
        <v>#N/A</v>
      </c>
      <c r="M5892" s="4"/>
    </row>
    <row r="5893" spans="1:13" x14ac:dyDescent="0.2">
      <c r="A5893" s="4">
        <f t="shared" si="594"/>
        <v>11772</v>
      </c>
      <c r="B5893" s="4" t="b">
        <f t="shared" si="595"/>
        <v>0</v>
      </c>
      <c r="C5893" s="5" t="b">
        <f>IF(AND(B5893,A5893&lt;=$G$1),TRUE(),FALSE())</f>
        <v>0</v>
      </c>
      <c r="D5893" s="4" t="e">
        <f>IF(AND($C5892,$I5892),IF(AND($L5892&lt;$C$3,$L5893&gt;=$C$3),$D5892+0.5,IF(AND($L5892&gt;=$C$3,$L5893&lt;$C$3),$D5892+0.5,$D5892)),$D5892)</f>
        <v>#N/A</v>
      </c>
      <c r="E5893" s="4" t="str">
        <f t="shared" si="592"/>
        <v/>
      </c>
      <c r="F5893" s="4" t="str">
        <f>IF(C5893,ROW(),"")</f>
        <v/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>IF(C5893,IF(E5893-$E$7&gt;=$C$1/2,TRUE(),FALSE()),FALSE())</f>
        <v>0</v>
      </c>
      <c r="J5893" s="4" t="e">
        <f t="shared" ca="1" si="593"/>
        <v>#N/A</v>
      </c>
      <c r="K5893" s="4" t="e">
        <f t="shared" si="596"/>
        <v>#N/A</v>
      </c>
      <c r="L5893" s="4" t="e">
        <f t="shared" si="597"/>
        <v>#N/A</v>
      </c>
      <c r="M5893" s="4"/>
    </row>
    <row r="5894" spans="1:13" x14ac:dyDescent="0.2">
      <c r="A5894" s="4">
        <f t="shared" si="594"/>
        <v>11774</v>
      </c>
      <c r="B5894" s="4" t="b">
        <f t="shared" si="595"/>
        <v>0</v>
      </c>
      <c r="C5894" s="5" t="b">
        <f>IF(AND(B5894,A5894&lt;=$G$1),TRUE(),FALSE())</f>
        <v>0</v>
      </c>
      <c r="D5894" s="4" t="e">
        <f>IF(AND($C5893,$I5893),IF(AND($L5893&lt;$C$3,$L5894&gt;=$C$3),$D5893+0.5,IF(AND($L5893&gt;=$C$3,$L5894&lt;$C$3),$D5893+0.5,$D5893)),$D5893)</f>
        <v>#N/A</v>
      </c>
      <c r="E5894" s="4" t="str">
        <f t="shared" si="592"/>
        <v/>
      </c>
      <c r="F5894" s="4" t="str">
        <f>IF(C5894,ROW(),"")</f>
        <v/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>IF(C5894,IF(E5894-$E$7&gt;=$C$1/2,TRUE(),FALSE()),FALSE())</f>
        <v>0</v>
      </c>
      <c r="J5894" s="4" t="e">
        <f t="shared" ca="1" si="593"/>
        <v>#N/A</v>
      </c>
      <c r="K5894" s="4" t="e">
        <f t="shared" si="596"/>
        <v>#N/A</v>
      </c>
      <c r="L5894" s="4" t="e">
        <f t="shared" si="597"/>
        <v>#N/A</v>
      </c>
      <c r="M5894" s="4"/>
    </row>
    <row r="5895" spans="1:13" x14ac:dyDescent="0.2">
      <c r="A5895" s="4">
        <f t="shared" si="594"/>
        <v>11776</v>
      </c>
      <c r="B5895" s="4" t="b">
        <f t="shared" si="595"/>
        <v>0</v>
      </c>
      <c r="C5895" s="5" t="b">
        <f>IF(AND(B5895,A5895&lt;=$G$1),TRUE(),FALSE())</f>
        <v>0</v>
      </c>
      <c r="D5895" s="4" t="e">
        <f>IF(AND($C5894,$I5894),IF(AND($L5894&lt;$C$3,$L5895&gt;=$C$3),$D5894+0.5,IF(AND($L5894&gt;=$C$3,$L5895&lt;$C$3),$D5894+0.5,$D5894)),$D5894)</f>
        <v>#N/A</v>
      </c>
      <c r="E5895" s="4" t="str">
        <f t="shared" ref="E5895:E5958" si="598">IF(C5895,A5895,"")</f>
        <v/>
      </c>
      <c r="F5895" s="4" t="str">
        <f>IF(C5895,ROW(),"")</f>
        <v/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>IF(C5895,IF(E5895-$E$7&gt;=$C$1/2,TRUE(),FALSE()),FALSE())</f>
        <v>0</v>
      </c>
      <c r="J5895" s="4" t="e">
        <f t="shared" ref="J5895:J5958" ca="1" si="599">IF(I5895,IF(C5895,AVERAGE(OFFSET($H$1:$H$27000,ROW()-$C$1/$C$4/2-1,0,$C$1/$C$4+1,1)),NA()),NA())</f>
        <v>#N/A</v>
      </c>
      <c r="K5895" s="4" t="e">
        <f t="shared" si="596"/>
        <v>#N/A</v>
      </c>
      <c r="L5895" s="4" t="e">
        <f t="shared" si="597"/>
        <v>#N/A</v>
      </c>
      <c r="M5895" s="4"/>
    </row>
    <row r="5896" spans="1:13" x14ac:dyDescent="0.2">
      <c r="A5896" s="4">
        <f t="shared" ref="A5896:A5959" si="600">A5895+$C$4</f>
        <v>11778</v>
      </c>
      <c r="B5896" s="4" t="b">
        <f t="shared" ref="B5896:B5959" si="601">IF(ROW()&lt;7+$G$4,TRUE(),FALSE())</f>
        <v>0</v>
      </c>
      <c r="C5896" s="5" t="b">
        <f>IF(AND(B5896,A5896&lt;=$G$1),TRUE(),FALSE())</f>
        <v>0</v>
      </c>
      <c r="D5896" s="4" t="e">
        <f>IF(AND($C5895,$I5895),IF(AND($L5895&lt;$C$3,$L5896&gt;=$C$3),$D5895+0.5,IF(AND($L5895&gt;=$C$3,$L5896&lt;$C$3),$D5895+0.5,$D5895)),$D5895)</f>
        <v>#N/A</v>
      </c>
      <c r="E5896" s="4" t="str">
        <f t="shared" si="598"/>
        <v/>
      </c>
      <c r="F5896" s="4" t="str">
        <f>IF(C5896,ROW(),"")</f>
        <v/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>IF(C5896,IF(E5896-$E$7&gt;=$C$1/2,TRUE(),FALSE()),FALSE())</f>
        <v>0</v>
      </c>
      <c r="J5896" s="4" t="e">
        <f t="shared" ca="1" si="599"/>
        <v>#N/A</v>
      </c>
      <c r="K5896" s="4" t="e">
        <f t="shared" ref="K5896:K5959" si="602">IF(I5896,ABS(INDEX($J$1:$J$27000,ROW()+$C$1/$C$4/2)-INDEX($J$1:$J$27000,ROW()-$C$1/$C$4/2)),NA())</f>
        <v>#N/A</v>
      </c>
      <c r="L5896" s="4" t="e">
        <f t="shared" ref="L5896:L5959" si="603">IF(AND(C5896,I5896),INDEX($K$1:$K$27000,ROW()+$C$1/$C$4+1),NA())</f>
        <v>#N/A</v>
      </c>
      <c r="M5896" s="4"/>
    </row>
    <row r="5897" spans="1:13" x14ac:dyDescent="0.2">
      <c r="A5897" s="4">
        <f t="shared" si="600"/>
        <v>11780</v>
      </c>
      <c r="B5897" s="4" t="b">
        <f t="shared" si="601"/>
        <v>0</v>
      </c>
      <c r="C5897" s="5" t="b">
        <f>IF(AND(B5897,A5897&lt;=$G$1),TRUE(),FALSE())</f>
        <v>0</v>
      </c>
      <c r="D5897" s="4" t="e">
        <f>IF(AND($C5896,$I5896),IF(AND($L5896&lt;$C$3,$L5897&gt;=$C$3),$D5896+0.5,IF(AND($L5896&gt;=$C$3,$L5897&lt;$C$3),$D5896+0.5,$D5896)),$D5896)</f>
        <v>#N/A</v>
      </c>
      <c r="E5897" s="4" t="str">
        <f t="shared" si="598"/>
        <v/>
      </c>
      <c r="F5897" s="4" t="str">
        <f>IF(C5897,ROW(),"")</f>
        <v/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>IF(C5897,IF(E5897-$E$7&gt;=$C$1/2,TRUE(),FALSE()),FALSE())</f>
        <v>0</v>
      </c>
      <c r="J5897" s="4" t="e">
        <f t="shared" ca="1" si="599"/>
        <v>#N/A</v>
      </c>
      <c r="K5897" s="4" t="e">
        <f t="shared" si="602"/>
        <v>#N/A</v>
      </c>
      <c r="L5897" s="4" t="e">
        <f t="shared" si="603"/>
        <v>#N/A</v>
      </c>
      <c r="M5897" s="4"/>
    </row>
    <row r="5898" spans="1:13" x14ac:dyDescent="0.2">
      <c r="A5898" s="4">
        <f t="shared" si="600"/>
        <v>11782</v>
      </c>
      <c r="B5898" s="4" t="b">
        <f t="shared" si="601"/>
        <v>0</v>
      </c>
      <c r="C5898" s="5" t="b">
        <f>IF(AND(B5898,A5898&lt;=$G$1),TRUE(),FALSE())</f>
        <v>0</v>
      </c>
      <c r="D5898" s="4" t="e">
        <f>IF(AND($C5897,$I5897),IF(AND($L5897&lt;$C$3,$L5898&gt;=$C$3),$D5897+0.5,IF(AND($L5897&gt;=$C$3,$L5898&lt;$C$3),$D5897+0.5,$D5897)),$D5897)</f>
        <v>#N/A</v>
      </c>
      <c r="E5898" s="4" t="str">
        <f t="shared" si="598"/>
        <v/>
      </c>
      <c r="F5898" s="4" t="str">
        <f>IF(C5898,ROW(),"")</f>
        <v/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>IF(C5898,IF(E5898-$E$7&gt;=$C$1/2,TRUE(),FALSE()),FALSE())</f>
        <v>0</v>
      </c>
      <c r="J5898" s="4" t="e">
        <f t="shared" ca="1" si="599"/>
        <v>#N/A</v>
      </c>
      <c r="K5898" s="4" t="e">
        <f t="shared" si="602"/>
        <v>#N/A</v>
      </c>
      <c r="L5898" s="4" t="e">
        <f t="shared" si="603"/>
        <v>#N/A</v>
      </c>
      <c r="M5898" s="4"/>
    </row>
    <row r="5899" spans="1:13" x14ac:dyDescent="0.2">
      <c r="A5899" s="4">
        <f t="shared" si="600"/>
        <v>11784</v>
      </c>
      <c r="B5899" s="4" t="b">
        <f t="shared" si="601"/>
        <v>0</v>
      </c>
      <c r="C5899" s="5" t="b">
        <f>IF(AND(B5899,A5899&lt;=$G$1),TRUE(),FALSE())</f>
        <v>0</v>
      </c>
      <c r="D5899" s="4" t="e">
        <f>IF(AND($C5898,$I5898),IF(AND($L5898&lt;$C$3,$L5899&gt;=$C$3),$D5898+0.5,IF(AND($L5898&gt;=$C$3,$L5899&lt;$C$3),$D5898+0.5,$D5898)),$D5898)</f>
        <v>#N/A</v>
      </c>
      <c r="E5899" s="4" t="str">
        <f t="shared" si="598"/>
        <v/>
      </c>
      <c r="F5899" s="4" t="str">
        <f>IF(C5899,ROW(),"")</f>
        <v/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>IF(C5899,IF(E5899-$E$7&gt;=$C$1/2,TRUE(),FALSE()),FALSE())</f>
        <v>0</v>
      </c>
      <c r="J5899" s="4" t="e">
        <f t="shared" ca="1" si="599"/>
        <v>#N/A</v>
      </c>
      <c r="K5899" s="4" t="e">
        <f t="shared" si="602"/>
        <v>#N/A</v>
      </c>
      <c r="L5899" s="4" t="e">
        <f t="shared" si="603"/>
        <v>#N/A</v>
      </c>
      <c r="M5899" s="4"/>
    </row>
    <row r="5900" spans="1:13" x14ac:dyDescent="0.2">
      <c r="A5900" s="4">
        <f t="shared" si="600"/>
        <v>11786</v>
      </c>
      <c r="B5900" s="4" t="b">
        <f t="shared" si="601"/>
        <v>0</v>
      </c>
      <c r="C5900" s="5" t="b">
        <f>IF(AND(B5900,A5900&lt;=$G$1),TRUE(),FALSE())</f>
        <v>0</v>
      </c>
      <c r="D5900" s="4" t="e">
        <f>IF(AND($C5899,$I5899),IF(AND($L5899&lt;$C$3,$L5900&gt;=$C$3),$D5899+0.5,IF(AND($L5899&gt;=$C$3,$L5900&lt;$C$3),$D5899+0.5,$D5899)),$D5899)</f>
        <v>#N/A</v>
      </c>
      <c r="E5900" s="4" t="str">
        <f t="shared" si="598"/>
        <v/>
      </c>
      <c r="F5900" s="4" t="str">
        <f>IF(C5900,ROW(),"")</f>
        <v/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>IF(C5900,IF(E5900-$E$7&gt;=$C$1/2,TRUE(),FALSE()),FALSE())</f>
        <v>0</v>
      </c>
      <c r="J5900" s="4" t="e">
        <f t="shared" ca="1" si="599"/>
        <v>#N/A</v>
      </c>
      <c r="K5900" s="4" t="e">
        <f t="shared" si="602"/>
        <v>#N/A</v>
      </c>
      <c r="L5900" s="4" t="e">
        <f t="shared" si="603"/>
        <v>#N/A</v>
      </c>
      <c r="M5900" s="4"/>
    </row>
    <row r="5901" spans="1:13" x14ac:dyDescent="0.2">
      <c r="A5901" s="4">
        <f t="shared" si="600"/>
        <v>11788</v>
      </c>
      <c r="B5901" s="4" t="b">
        <f t="shared" si="601"/>
        <v>0</v>
      </c>
      <c r="C5901" s="5" t="b">
        <f>IF(AND(B5901,A5901&lt;=$G$1),TRUE(),FALSE())</f>
        <v>0</v>
      </c>
      <c r="D5901" s="4" t="e">
        <f>IF(AND($C5900,$I5900),IF(AND($L5900&lt;$C$3,$L5901&gt;=$C$3),$D5900+0.5,IF(AND($L5900&gt;=$C$3,$L5901&lt;$C$3),$D5900+0.5,$D5900)),$D5900)</f>
        <v>#N/A</v>
      </c>
      <c r="E5901" s="4" t="str">
        <f t="shared" si="598"/>
        <v/>
      </c>
      <c r="F5901" s="4" t="str">
        <f>IF(C5901,ROW(),"")</f>
        <v/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>IF(C5901,IF(E5901-$E$7&gt;=$C$1/2,TRUE(),FALSE()),FALSE())</f>
        <v>0</v>
      </c>
      <c r="J5901" s="4" t="e">
        <f t="shared" ca="1" si="599"/>
        <v>#N/A</v>
      </c>
      <c r="K5901" s="4" t="e">
        <f t="shared" si="602"/>
        <v>#N/A</v>
      </c>
      <c r="L5901" s="4" t="e">
        <f t="shared" si="603"/>
        <v>#N/A</v>
      </c>
      <c r="M5901" s="4"/>
    </row>
    <row r="5902" spans="1:13" x14ac:dyDescent="0.2">
      <c r="A5902" s="4">
        <f t="shared" si="600"/>
        <v>11790</v>
      </c>
      <c r="B5902" s="4" t="b">
        <f t="shared" si="601"/>
        <v>0</v>
      </c>
      <c r="C5902" s="5" t="b">
        <f>IF(AND(B5902,A5902&lt;=$G$1),TRUE(),FALSE())</f>
        <v>0</v>
      </c>
      <c r="D5902" s="4" t="e">
        <f>IF(AND($C5901,$I5901),IF(AND($L5901&lt;$C$3,$L5902&gt;=$C$3),$D5901+0.5,IF(AND($L5901&gt;=$C$3,$L5902&lt;$C$3),$D5901+0.5,$D5901)),$D5901)</f>
        <v>#N/A</v>
      </c>
      <c r="E5902" s="4" t="str">
        <f t="shared" si="598"/>
        <v/>
      </c>
      <c r="F5902" s="4" t="str">
        <f>IF(C5902,ROW(),"")</f>
        <v/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>IF(C5902,IF(E5902-$E$7&gt;=$C$1/2,TRUE(),FALSE()),FALSE())</f>
        <v>0</v>
      </c>
      <c r="J5902" s="4" t="e">
        <f t="shared" ca="1" si="599"/>
        <v>#N/A</v>
      </c>
      <c r="K5902" s="4" t="e">
        <f t="shared" si="602"/>
        <v>#N/A</v>
      </c>
      <c r="L5902" s="4" t="e">
        <f t="shared" si="603"/>
        <v>#N/A</v>
      </c>
      <c r="M5902" s="4"/>
    </row>
    <row r="5903" spans="1:13" x14ac:dyDescent="0.2">
      <c r="A5903" s="4">
        <f t="shared" si="600"/>
        <v>11792</v>
      </c>
      <c r="B5903" s="4" t="b">
        <f t="shared" si="601"/>
        <v>0</v>
      </c>
      <c r="C5903" s="5" t="b">
        <f>IF(AND(B5903,A5903&lt;=$G$1),TRUE(),FALSE())</f>
        <v>0</v>
      </c>
      <c r="D5903" s="4" t="e">
        <f>IF(AND($C5902,$I5902),IF(AND($L5902&lt;$C$3,$L5903&gt;=$C$3),$D5902+0.5,IF(AND($L5902&gt;=$C$3,$L5903&lt;$C$3),$D5902+0.5,$D5902)),$D5902)</f>
        <v>#N/A</v>
      </c>
      <c r="E5903" s="4" t="str">
        <f t="shared" si="598"/>
        <v/>
      </c>
      <c r="F5903" s="4" t="str">
        <f>IF(C5903,ROW(),"")</f>
        <v/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>IF(C5903,IF(E5903-$E$7&gt;=$C$1/2,TRUE(),FALSE()),FALSE())</f>
        <v>0</v>
      </c>
      <c r="J5903" s="4" t="e">
        <f t="shared" ca="1" si="599"/>
        <v>#N/A</v>
      </c>
      <c r="K5903" s="4" t="e">
        <f t="shared" si="602"/>
        <v>#N/A</v>
      </c>
      <c r="L5903" s="4" t="e">
        <f t="shared" si="603"/>
        <v>#N/A</v>
      </c>
      <c r="M5903" s="4"/>
    </row>
    <row r="5904" spans="1:13" x14ac:dyDescent="0.2">
      <c r="A5904" s="4">
        <f t="shared" si="600"/>
        <v>11794</v>
      </c>
      <c r="B5904" s="4" t="b">
        <f t="shared" si="601"/>
        <v>0</v>
      </c>
      <c r="C5904" s="5" t="b">
        <f>IF(AND(B5904,A5904&lt;=$G$1),TRUE(),FALSE())</f>
        <v>0</v>
      </c>
      <c r="D5904" s="4" t="e">
        <f>IF(AND($C5903,$I5903),IF(AND($L5903&lt;$C$3,$L5904&gt;=$C$3),$D5903+0.5,IF(AND($L5903&gt;=$C$3,$L5904&lt;$C$3),$D5903+0.5,$D5903)),$D5903)</f>
        <v>#N/A</v>
      </c>
      <c r="E5904" s="4" t="str">
        <f t="shared" si="598"/>
        <v/>
      </c>
      <c r="F5904" s="4" t="str">
        <f>IF(C5904,ROW(),"")</f>
        <v/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>IF(C5904,IF(E5904-$E$7&gt;=$C$1/2,TRUE(),FALSE()),FALSE())</f>
        <v>0</v>
      </c>
      <c r="J5904" s="4" t="e">
        <f t="shared" ca="1" si="599"/>
        <v>#N/A</v>
      </c>
      <c r="K5904" s="4" t="e">
        <f t="shared" si="602"/>
        <v>#N/A</v>
      </c>
      <c r="L5904" s="4" t="e">
        <f t="shared" si="603"/>
        <v>#N/A</v>
      </c>
      <c r="M5904" s="4"/>
    </row>
    <row r="5905" spans="1:13" x14ac:dyDescent="0.2">
      <c r="A5905" s="4">
        <f t="shared" si="600"/>
        <v>11796</v>
      </c>
      <c r="B5905" s="4" t="b">
        <f t="shared" si="601"/>
        <v>0</v>
      </c>
      <c r="C5905" s="5" t="b">
        <f>IF(AND(B5905,A5905&lt;=$G$1),TRUE(),FALSE())</f>
        <v>0</v>
      </c>
      <c r="D5905" s="4" t="e">
        <f>IF(AND($C5904,$I5904),IF(AND($L5904&lt;$C$3,$L5905&gt;=$C$3),$D5904+0.5,IF(AND($L5904&gt;=$C$3,$L5905&lt;$C$3),$D5904+0.5,$D5904)),$D5904)</f>
        <v>#N/A</v>
      </c>
      <c r="E5905" s="4" t="str">
        <f t="shared" si="598"/>
        <v/>
      </c>
      <c r="F5905" s="4" t="str">
        <f>IF(C5905,ROW(),"")</f>
        <v/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>IF(C5905,IF(E5905-$E$7&gt;=$C$1/2,TRUE(),FALSE()),FALSE())</f>
        <v>0</v>
      </c>
      <c r="J5905" s="4" t="e">
        <f t="shared" ca="1" si="599"/>
        <v>#N/A</v>
      </c>
      <c r="K5905" s="4" t="e">
        <f t="shared" si="602"/>
        <v>#N/A</v>
      </c>
      <c r="L5905" s="4" t="e">
        <f t="shared" si="603"/>
        <v>#N/A</v>
      </c>
      <c r="M5905" s="4"/>
    </row>
    <row r="5906" spans="1:13" x14ac:dyDescent="0.2">
      <c r="A5906" s="4">
        <f t="shared" si="600"/>
        <v>11798</v>
      </c>
      <c r="B5906" s="4" t="b">
        <f t="shared" si="601"/>
        <v>0</v>
      </c>
      <c r="C5906" s="5" t="b">
        <f>IF(AND(B5906,A5906&lt;=$G$1),TRUE(),FALSE())</f>
        <v>0</v>
      </c>
      <c r="D5906" s="4" t="e">
        <f>IF(AND($C5905,$I5905),IF(AND($L5905&lt;$C$3,$L5906&gt;=$C$3),$D5905+0.5,IF(AND($L5905&gt;=$C$3,$L5906&lt;$C$3),$D5905+0.5,$D5905)),$D5905)</f>
        <v>#N/A</v>
      </c>
      <c r="E5906" s="4" t="str">
        <f t="shared" si="598"/>
        <v/>
      </c>
      <c r="F5906" s="4" t="str">
        <f>IF(C5906,ROW(),"")</f>
        <v/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>IF(C5906,IF(E5906-$E$7&gt;=$C$1/2,TRUE(),FALSE()),FALSE())</f>
        <v>0</v>
      </c>
      <c r="J5906" s="4" t="e">
        <f t="shared" ca="1" si="599"/>
        <v>#N/A</v>
      </c>
      <c r="K5906" s="4" t="e">
        <f t="shared" si="602"/>
        <v>#N/A</v>
      </c>
      <c r="L5906" s="4" t="e">
        <f t="shared" si="603"/>
        <v>#N/A</v>
      </c>
      <c r="M5906" s="4"/>
    </row>
    <row r="5907" spans="1:13" x14ac:dyDescent="0.2">
      <c r="A5907" s="4">
        <f t="shared" si="600"/>
        <v>11800</v>
      </c>
      <c r="B5907" s="4" t="b">
        <f t="shared" si="601"/>
        <v>0</v>
      </c>
      <c r="C5907" s="5" t="b">
        <f>IF(AND(B5907,A5907&lt;=$G$1),TRUE(),FALSE())</f>
        <v>0</v>
      </c>
      <c r="D5907" s="4" t="e">
        <f>IF(AND($C5906,$I5906),IF(AND($L5906&lt;$C$3,$L5907&gt;=$C$3),$D5906+0.5,IF(AND($L5906&gt;=$C$3,$L5907&lt;$C$3),$D5906+0.5,$D5906)),$D5906)</f>
        <v>#N/A</v>
      </c>
      <c r="E5907" s="4" t="str">
        <f t="shared" si="598"/>
        <v/>
      </c>
      <c r="F5907" s="4" t="str">
        <f>IF(C5907,ROW(),"")</f>
        <v/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>IF(C5907,IF(E5907-$E$7&gt;=$C$1/2,TRUE(),FALSE()),FALSE())</f>
        <v>0</v>
      </c>
      <c r="J5907" s="4" t="e">
        <f t="shared" ca="1" si="599"/>
        <v>#N/A</v>
      </c>
      <c r="K5907" s="4" t="e">
        <f t="shared" si="602"/>
        <v>#N/A</v>
      </c>
      <c r="L5907" s="4" t="e">
        <f t="shared" si="603"/>
        <v>#N/A</v>
      </c>
      <c r="M5907" s="4"/>
    </row>
    <row r="5908" spans="1:13" x14ac:dyDescent="0.2">
      <c r="A5908" s="4">
        <f t="shared" si="600"/>
        <v>11802</v>
      </c>
      <c r="B5908" s="4" t="b">
        <f t="shared" si="601"/>
        <v>0</v>
      </c>
      <c r="C5908" s="5" t="b">
        <f>IF(AND(B5908,A5908&lt;=$G$1),TRUE(),FALSE())</f>
        <v>0</v>
      </c>
      <c r="D5908" s="4" t="e">
        <f>IF(AND($C5907,$I5907),IF(AND($L5907&lt;$C$3,$L5908&gt;=$C$3),$D5907+0.5,IF(AND($L5907&gt;=$C$3,$L5908&lt;$C$3),$D5907+0.5,$D5907)),$D5907)</f>
        <v>#N/A</v>
      </c>
      <c r="E5908" s="4" t="str">
        <f t="shared" si="598"/>
        <v/>
      </c>
      <c r="F5908" s="4" t="str">
        <f>IF(C5908,ROW(),"")</f>
        <v/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>IF(C5908,IF(E5908-$E$7&gt;=$C$1/2,TRUE(),FALSE()),FALSE())</f>
        <v>0</v>
      </c>
      <c r="J5908" s="4" t="e">
        <f t="shared" ca="1" si="599"/>
        <v>#N/A</v>
      </c>
      <c r="K5908" s="4" t="e">
        <f t="shared" si="602"/>
        <v>#N/A</v>
      </c>
      <c r="L5908" s="4" t="e">
        <f t="shared" si="603"/>
        <v>#N/A</v>
      </c>
      <c r="M5908" s="4"/>
    </row>
    <row r="5909" spans="1:13" x14ac:dyDescent="0.2">
      <c r="A5909" s="4">
        <f t="shared" si="600"/>
        <v>11804</v>
      </c>
      <c r="B5909" s="4" t="b">
        <f t="shared" si="601"/>
        <v>0</v>
      </c>
      <c r="C5909" s="5" t="b">
        <f>IF(AND(B5909,A5909&lt;=$G$1),TRUE(),FALSE())</f>
        <v>0</v>
      </c>
      <c r="D5909" s="4" t="e">
        <f>IF(AND($C5908,$I5908),IF(AND($L5908&lt;$C$3,$L5909&gt;=$C$3),$D5908+0.5,IF(AND($L5908&gt;=$C$3,$L5909&lt;$C$3),$D5908+0.5,$D5908)),$D5908)</f>
        <v>#N/A</v>
      </c>
      <c r="E5909" s="4" t="str">
        <f t="shared" si="598"/>
        <v/>
      </c>
      <c r="F5909" s="4" t="str">
        <f>IF(C5909,ROW(),"")</f>
        <v/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>IF(C5909,IF(E5909-$E$7&gt;=$C$1/2,TRUE(),FALSE()),FALSE())</f>
        <v>0</v>
      </c>
      <c r="J5909" s="4" t="e">
        <f t="shared" ca="1" si="599"/>
        <v>#N/A</v>
      </c>
      <c r="K5909" s="4" t="e">
        <f t="shared" si="602"/>
        <v>#N/A</v>
      </c>
      <c r="L5909" s="4" t="e">
        <f t="shared" si="603"/>
        <v>#N/A</v>
      </c>
      <c r="M5909" s="4"/>
    </row>
    <row r="5910" spans="1:13" x14ac:dyDescent="0.2">
      <c r="A5910" s="4">
        <f t="shared" si="600"/>
        <v>11806</v>
      </c>
      <c r="B5910" s="4" t="b">
        <f t="shared" si="601"/>
        <v>0</v>
      </c>
      <c r="C5910" s="5" t="b">
        <f>IF(AND(B5910,A5910&lt;=$G$1),TRUE(),FALSE())</f>
        <v>0</v>
      </c>
      <c r="D5910" s="4" t="e">
        <f>IF(AND($C5909,$I5909),IF(AND($L5909&lt;$C$3,$L5910&gt;=$C$3),$D5909+0.5,IF(AND($L5909&gt;=$C$3,$L5910&lt;$C$3),$D5909+0.5,$D5909)),$D5909)</f>
        <v>#N/A</v>
      </c>
      <c r="E5910" s="4" t="str">
        <f t="shared" si="598"/>
        <v/>
      </c>
      <c r="F5910" s="4" t="str">
        <f>IF(C5910,ROW(),"")</f>
        <v/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>IF(C5910,IF(E5910-$E$7&gt;=$C$1/2,TRUE(),FALSE()),FALSE())</f>
        <v>0</v>
      </c>
      <c r="J5910" s="4" t="e">
        <f t="shared" ca="1" si="599"/>
        <v>#N/A</v>
      </c>
      <c r="K5910" s="4" t="e">
        <f t="shared" si="602"/>
        <v>#N/A</v>
      </c>
      <c r="L5910" s="4" t="e">
        <f t="shared" si="603"/>
        <v>#N/A</v>
      </c>
      <c r="M5910" s="4"/>
    </row>
    <row r="5911" spans="1:13" x14ac:dyDescent="0.2">
      <c r="A5911" s="4">
        <f t="shared" si="600"/>
        <v>11808</v>
      </c>
      <c r="B5911" s="4" t="b">
        <f t="shared" si="601"/>
        <v>0</v>
      </c>
      <c r="C5911" s="5" t="b">
        <f>IF(AND(B5911,A5911&lt;=$G$1),TRUE(),FALSE())</f>
        <v>0</v>
      </c>
      <c r="D5911" s="4" t="e">
        <f>IF(AND($C5910,$I5910),IF(AND($L5910&lt;$C$3,$L5911&gt;=$C$3),$D5910+0.5,IF(AND($L5910&gt;=$C$3,$L5911&lt;$C$3),$D5910+0.5,$D5910)),$D5910)</f>
        <v>#N/A</v>
      </c>
      <c r="E5911" s="4" t="str">
        <f t="shared" si="598"/>
        <v/>
      </c>
      <c r="F5911" s="4" t="str">
        <f>IF(C5911,ROW(),"")</f>
        <v/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>IF(C5911,IF(E5911-$E$7&gt;=$C$1/2,TRUE(),FALSE()),FALSE())</f>
        <v>0</v>
      </c>
      <c r="J5911" s="4" t="e">
        <f t="shared" ca="1" si="599"/>
        <v>#N/A</v>
      </c>
      <c r="K5911" s="4" t="e">
        <f t="shared" si="602"/>
        <v>#N/A</v>
      </c>
      <c r="L5911" s="4" t="e">
        <f t="shared" si="603"/>
        <v>#N/A</v>
      </c>
      <c r="M5911" s="4"/>
    </row>
    <row r="5912" spans="1:13" x14ac:dyDescent="0.2">
      <c r="A5912" s="4">
        <f t="shared" si="600"/>
        <v>11810</v>
      </c>
      <c r="B5912" s="4" t="b">
        <f t="shared" si="601"/>
        <v>0</v>
      </c>
      <c r="C5912" s="5" t="b">
        <f>IF(AND(B5912,A5912&lt;=$G$1),TRUE(),FALSE())</f>
        <v>0</v>
      </c>
      <c r="D5912" s="4" t="e">
        <f>IF(AND($C5911,$I5911),IF(AND($L5911&lt;$C$3,$L5912&gt;=$C$3),$D5911+0.5,IF(AND($L5911&gt;=$C$3,$L5912&lt;$C$3),$D5911+0.5,$D5911)),$D5911)</f>
        <v>#N/A</v>
      </c>
      <c r="E5912" s="4" t="str">
        <f t="shared" si="598"/>
        <v/>
      </c>
      <c r="F5912" s="4" t="str">
        <f>IF(C5912,ROW(),"")</f>
        <v/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>IF(C5912,IF(E5912-$E$7&gt;=$C$1/2,TRUE(),FALSE()),FALSE())</f>
        <v>0</v>
      </c>
      <c r="J5912" s="4" t="e">
        <f t="shared" ca="1" si="599"/>
        <v>#N/A</v>
      </c>
      <c r="K5912" s="4" t="e">
        <f t="shared" si="602"/>
        <v>#N/A</v>
      </c>
      <c r="L5912" s="4" t="e">
        <f t="shared" si="603"/>
        <v>#N/A</v>
      </c>
      <c r="M5912" s="4"/>
    </row>
    <row r="5913" spans="1:13" x14ac:dyDescent="0.2">
      <c r="A5913" s="4">
        <f t="shared" si="600"/>
        <v>11812</v>
      </c>
      <c r="B5913" s="4" t="b">
        <f t="shared" si="601"/>
        <v>0</v>
      </c>
      <c r="C5913" s="5" t="b">
        <f>IF(AND(B5913,A5913&lt;=$G$1),TRUE(),FALSE())</f>
        <v>0</v>
      </c>
      <c r="D5913" s="4" t="e">
        <f>IF(AND($C5912,$I5912),IF(AND($L5912&lt;$C$3,$L5913&gt;=$C$3),$D5912+0.5,IF(AND($L5912&gt;=$C$3,$L5913&lt;$C$3),$D5912+0.5,$D5912)),$D5912)</f>
        <v>#N/A</v>
      </c>
      <c r="E5913" s="4" t="str">
        <f t="shared" si="598"/>
        <v/>
      </c>
      <c r="F5913" s="4" t="str">
        <f>IF(C5913,ROW(),"")</f>
        <v/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>IF(C5913,IF(E5913-$E$7&gt;=$C$1/2,TRUE(),FALSE()),FALSE())</f>
        <v>0</v>
      </c>
      <c r="J5913" s="4" t="e">
        <f t="shared" ca="1" si="599"/>
        <v>#N/A</v>
      </c>
      <c r="K5913" s="4" t="e">
        <f t="shared" si="602"/>
        <v>#N/A</v>
      </c>
      <c r="L5913" s="4" t="e">
        <f t="shared" si="603"/>
        <v>#N/A</v>
      </c>
      <c r="M5913" s="4"/>
    </row>
    <row r="5914" spans="1:13" x14ac:dyDescent="0.2">
      <c r="A5914" s="4">
        <f t="shared" si="600"/>
        <v>11814</v>
      </c>
      <c r="B5914" s="4" t="b">
        <f t="shared" si="601"/>
        <v>0</v>
      </c>
      <c r="C5914" s="5" t="b">
        <f>IF(AND(B5914,A5914&lt;=$G$1),TRUE(),FALSE())</f>
        <v>0</v>
      </c>
      <c r="D5914" s="4" t="e">
        <f>IF(AND($C5913,$I5913),IF(AND($L5913&lt;$C$3,$L5914&gt;=$C$3),$D5913+0.5,IF(AND($L5913&gt;=$C$3,$L5914&lt;$C$3),$D5913+0.5,$D5913)),$D5913)</f>
        <v>#N/A</v>
      </c>
      <c r="E5914" s="4" t="str">
        <f t="shared" si="598"/>
        <v/>
      </c>
      <c r="F5914" s="4" t="str">
        <f>IF(C5914,ROW(),"")</f>
        <v/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>IF(C5914,IF(E5914-$E$7&gt;=$C$1/2,TRUE(),FALSE()),FALSE())</f>
        <v>0</v>
      </c>
      <c r="J5914" s="4" t="e">
        <f t="shared" ca="1" si="599"/>
        <v>#N/A</v>
      </c>
      <c r="K5914" s="4" t="e">
        <f t="shared" si="602"/>
        <v>#N/A</v>
      </c>
      <c r="L5914" s="4" t="e">
        <f t="shared" si="603"/>
        <v>#N/A</v>
      </c>
      <c r="M5914" s="4"/>
    </row>
    <row r="5915" spans="1:13" x14ac:dyDescent="0.2">
      <c r="A5915" s="4">
        <f t="shared" si="600"/>
        <v>11816</v>
      </c>
      <c r="B5915" s="4" t="b">
        <f t="shared" si="601"/>
        <v>0</v>
      </c>
      <c r="C5915" s="5" t="b">
        <f>IF(AND(B5915,A5915&lt;=$G$1),TRUE(),FALSE())</f>
        <v>0</v>
      </c>
      <c r="D5915" s="4" t="e">
        <f>IF(AND($C5914,$I5914),IF(AND($L5914&lt;$C$3,$L5915&gt;=$C$3),$D5914+0.5,IF(AND($L5914&gt;=$C$3,$L5915&lt;$C$3),$D5914+0.5,$D5914)),$D5914)</f>
        <v>#N/A</v>
      </c>
      <c r="E5915" s="4" t="str">
        <f t="shared" si="598"/>
        <v/>
      </c>
      <c r="F5915" s="4" t="str">
        <f>IF(C5915,ROW(),"")</f>
        <v/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>IF(C5915,IF(E5915-$E$7&gt;=$C$1/2,TRUE(),FALSE()),FALSE())</f>
        <v>0</v>
      </c>
      <c r="J5915" s="4" t="e">
        <f t="shared" ca="1" si="599"/>
        <v>#N/A</v>
      </c>
      <c r="K5915" s="4" t="e">
        <f t="shared" si="602"/>
        <v>#N/A</v>
      </c>
      <c r="L5915" s="4" t="e">
        <f t="shared" si="603"/>
        <v>#N/A</v>
      </c>
      <c r="M5915" s="4"/>
    </row>
    <row r="5916" spans="1:13" x14ac:dyDescent="0.2">
      <c r="A5916" s="4">
        <f t="shared" si="600"/>
        <v>11818</v>
      </c>
      <c r="B5916" s="4" t="b">
        <f t="shared" si="601"/>
        <v>0</v>
      </c>
      <c r="C5916" s="5" t="b">
        <f>IF(AND(B5916,A5916&lt;=$G$1),TRUE(),FALSE())</f>
        <v>0</v>
      </c>
      <c r="D5916" s="4" t="e">
        <f>IF(AND($C5915,$I5915),IF(AND($L5915&lt;$C$3,$L5916&gt;=$C$3),$D5915+0.5,IF(AND($L5915&gt;=$C$3,$L5916&lt;$C$3),$D5915+0.5,$D5915)),$D5915)</f>
        <v>#N/A</v>
      </c>
      <c r="E5916" s="4" t="str">
        <f t="shared" si="598"/>
        <v/>
      </c>
      <c r="F5916" s="4" t="str">
        <f>IF(C5916,ROW(),"")</f>
        <v/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>IF(C5916,IF(E5916-$E$7&gt;=$C$1/2,TRUE(),FALSE()),FALSE())</f>
        <v>0</v>
      </c>
      <c r="J5916" s="4" t="e">
        <f t="shared" ca="1" si="599"/>
        <v>#N/A</v>
      </c>
      <c r="K5916" s="4" t="e">
        <f t="shared" si="602"/>
        <v>#N/A</v>
      </c>
      <c r="L5916" s="4" t="e">
        <f t="shared" si="603"/>
        <v>#N/A</v>
      </c>
      <c r="M5916" s="4"/>
    </row>
    <row r="5917" spans="1:13" x14ac:dyDescent="0.2">
      <c r="A5917" s="4">
        <f t="shared" si="600"/>
        <v>11820</v>
      </c>
      <c r="B5917" s="4" t="b">
        <f t="shared" si="601"/>
        <v>0</v>
      </c>
      <c r="C5917" s="5" t="b">
        <f>IF(AND(B5917,A5917&lt;=$G$1),TRUE(),FALSE())</f>
        <v>0</v>
      </c>
      <c r="D5917" s="4" t="e">
        <f>IF(AND($C5916,$I5916),IF(AND($L5916&lt;$C$3,$L5917&gt;=$C$3),$D5916+0.5,IF(AND($L5916&gt;=$C$3,$L5917&lt;$C$3),$D5916+0.5,$D5916)),$D5916)</f>
        <v>#N/A</v>
      </c>
      <c r="E5917" s="4" t="str">
        <f t="shared" si="598"/>
        <v/>
      </c>
      <c r="F5917" s="4" t="str">
        <f>IF(C5917,ROW(),"")</f>
        <v/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>IF(C5917,IF(E5917-$E$7&gt;=$C$1/2,TRUE(),FALSE()),FALSE())</f>
        <v>0</v>
      </c>
      <c r="J5917" s="4" t="e">
        <f t="shared" ca="1" si="599"/>
        <v>#N/A</v>
      </c>
      <c r="K5917" s="4" t="e">
        <f t="shared" si="602"/>
        <v>#N/A</v>
      </c>
      <c r="L5917" s="4" t="e">
        <f t="shared" si="603"/>
        <v>#N/A</v>
      </c>
      <c r="M5917" s="4"/>
    </row>
    <row r="5918" spans="1:13" x14ac:dyDescent="0.2">
      <c r="A5918" s="4">
        <f t="shared" si="600"/>
        <v>11822</v>
      </c>
      <c r="B5918" s="4" t="b">
        <f t="shared" si="601"/>
        <v>0</v>
      </c>
      <c r="C5918" s="5" t="b">
        <f>IF(AND(B5918,A5918&lt;=$G$1),TRUE(),FALSE())</f>
        <v>0</v>
      </c>
      <c r="D5918" s="4" t="e">
        <f>IF(AND($C5917,$I5917),IF(AND($L5917&lt;$C$3,$L5918&gt;=$C$3),$D5917+0.5,IF(AND($L5917&gt;=$C$3,$L5918&lt;$C$3),$D5917+0.5,$D5917)),$D5917)</f>
        <v>#N/A</v>
      </c>
      <c r="E5918" s="4" t="str">
        <f t="shared" si="598"/>
        <v/>
      </c>
      <c r="F5918" s="4" t="str">
        <f>IF(C5918,ROW(),"")</f>
        <v/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>IF(C5918,IF(E5918-$E$7&gt;=$C$1/2,TRUE(),FALSE()),FALSE())</f>
        <v>0</v>
      </c>
      <c r="J5918" s="4" t="e">
        <f t="shared" ca="1" si="599"/>
        <v>#N/A</v>
      </c>
      <c r="K5918" s="4" t="e">
        <f t="shared" si="602"/>
        <v>#N/A</v>
      </c>
      <c r="L5918" s="4" t="e">
        <f t="shared" si="603"/>
        <v>#N/A</v>
      </c>
      <c r="M5918" s="4"/>
    </row>
    <row r="5919" spans="1:13" x14ac:dyDescent="0.2">
      <c r="A5919" s="4">
        <f t="shared" si="600"/>
        <v>11824</v>
      </c>
      <c r="B5919" s="4" t="b">
        <f t="shared" si="601"/>
        <v>0</v>
      </c>
      <c r="C5919" s="5" t="b">
        <f>IF(AND(B5919,A5919&lt;=$G$1),TRUE(),FALSE())</f>
        <v>0</v>
      </c>
      <c r="D5919" s="4" t="e">
        <f>IF(AND($C5918,$I5918),IF(AND($L5918&lt;$C$3,$L5919&gt;=$C$3),$D5918+0.5,IF(AND($L5918&gt;=$C$3,$L5919&lt;$C$3),$D5918+0.5,$D5918)),$D5918)</f>
        <v>#N/A</v>
      </c>
      <c r="E5919" s="4" t="str">
        <f t="shared" si="598"/>
        <v/>
      </c>
      <c r="F5919" s="4" t="str">
        <f>IF(C5919,ROW(),"")</f>
        <v/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>IF(C5919,IF(E5919-$E$7&gt;=$C$1/2,TRUE(),FALSE()),FALSE())</f>
        <v>0</v>
      </c>
      <c r="J5919" s="4" t="e">
        <f t="shared" ca="1" si="599"/>
        <v>#N/A</v>
      </c>
      <c r="K5919" s="4" t="e">
        <f t="shared" si="602"/>
        <v>#N/A</v>
      </c>
      <c r="L5919" s="4" t="e">
        <f t="shared" si="603"/>
        <v>#N/A</v>
      </c>
      <c r="M5919" s="4"/>
    </row>
    <row r="5920" spans="1:13" x14ac:dyDescent="0.2">
      <c r="A5920" s="4">
        <f t="shared" si="600"/>
        <v>11826</v>
      </c>
      <c r="B5920" s="4" t="b">
        <f t="shared" si="601"/>
        <v>0</v>
      </c>
      <c r="C5920" s="5" t="b">
        <f>IF(AND(B5920,A5920&lt;=$G$1),TRUE(),FALSE())</f>
        <v>0</v>
      </c>
      <c r="D5920" s="4" t="e">
        <f>IF(AND($C5919,$I5919),IF(AND($L5919&lt;$C$3,$L5920&gt;=$C$3),$D5919+0.5,IF(AND($L5919&gt;=$C$3,$L5920&lt;$C$3),$D5919+0.5,$D5919)),$D5919)</f>
        <v>#N/A</v>
      </c>
      <c r="E5920" s="4" t="str">
        <f t="shared" si="598"/>
        <v/>
      </c>
      <c r="F5920" s="4" t="str">
        <f>IF(C5920,ROW(),"")</f>
        <v/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>IF(C5920,IF(E5920-$E$7&gt;=$C$1/2,TRUE(),FALSE()),FALSE())</f>
        <v>0</v>
      </c>
      <c r="J5920" s="4" t="e">
        <f t="shared" ca="1" si="599"/>
        <v>#N/A</v>
      </c>
      <c r="K5920" s="4" t="e">
        <f t="shared" si="602"/>
        <v>#N/A</v>
      </c>
      <c r="L5920" s="4" t="e">
        <f t="shared" si="603"/>
        <v>#N/A</v>
      </c>
      <c r="M5920" s="4"/>
    </row>
    <row r="5921" spans="1:13" x14ac:dyDescent="0.2">
      <c r="A5921" s="4">
        <f t="shared" si="600"/>
        <v>11828</v>
      </c>
      <c r="B5921" s="4" t="b">
        <f t="shared" si="601"/>
        <v>0</v>
      </c>
      <c r="C5921" s="5" t="b">
        <f>IF(AND(B5921,A5921&lt;=$G$1),TRUE(),FALSE())</f>
        <v>0</v>
      </c>
      <c r="D5921" s="4" t="e">
        <f>IF(AND($C5920,$I5920),IF(AND($L5920&lt;$C$3,$L5921&gt;=$C$3),$D5920+0.5,IF(AND($L5920&gt;=$C$3,$L5921&lt;$C$3),$D5920+0.5,$D5920)),$D5920)</f>
        <v>#N/A</v>
      </c>
      <c r="E5921" s="4" t="str">
        <f t="shared" si="598"/>
        <v/>
      </c>
      <c r="F5921" s="4" t="str">
        <f>IF(C5921,ROW(),"")</f>
        <v/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>IF(C5921,IF(E5921-$E$7&gt;=$C$1/2,TRUE(),FALSE()),FALSE())</f>
        <v>0</v>
      </c>
      <c r="J5921" s="4" t="e">
        <f t="shared" ca="1" si="599"/>
        <v>#N/A</v>
      </c>
      <c r="K5921" s="4" t="e">
        <f t="shared" si="602"/>
        <v>#N/A</v>
      </c>
      <c r="L5921" s="4" t="e">
        <f t="shared" si="603"/>
        <v>#N/A</v>
      </c>
      <c r="M5921" s="4"/>
    </row>
    <row r="5922" spans="1:13" x14ac:dyDescent="0.2">
      <c r="A5922" s="4">
        <f t="shared" si="600"/>
        <v>11830</v>
      </c>
      <c r="B5922" s="4" t="b">
        <f t="shared" si="601"/>
        <v>0</v>
      </c>
      <c r="C5922" s="5" t="b">
        <f>IF(AND(B5922,A5922&lt;=$G$1),TRUE(),FALSE())</f>
        <v>0</v>
      </c>
      <c r="D5922" s="4" t="e">
        <f>IF(AND($C5921,$I5921),IF(AND($L5921&lt;$C$3,$L5922&gt;=$C$3),$D5921+0.5,IF(AND($L5921&gt;=$C$3,$L5922&lt;$C$3),$D5921+0.5,$D5921)),$D5921)</f>
        <v>#N/A</v>
      </c>
      <c r="E5922" s="4" t="str">
        <f t="shared" si="598"/>
        <v/>
      </c>
      <c r="F5922" s="4" t="str">
        <f>IF(C5922,ROW(),"")</f>
        <v/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>IF(C5922,IF(E5922-$E$7&gt;=$C$1/2,TRUE(),FALSE()),FALSE())</f>
        <v>0</v>
      </c>
      <c r="J5922" s="4" t="e">
        <f t="shared" ca="1" si="599"/>
        <v>#N/A</v>
      </c>
      <c r="K5922" s="4" t="e">
        <f t="shared" si="602"/>
        <v>#N/A</v>
      </c>
      <c r="L5922" s="4" t="e">
        <f t="shared" si="603"/>
        <v>#N/A</v>
      </c>
      <c r="M5922" s="4"/>
    </row>
    <row r="5923" spans="1:13" x14ac:dyDescent="0.2">
      <c r="A5923" s="4">
        <f t="shared" si="600"/>
        <v>11832</v>
      </c>
      <c r="B5923" s="4" t="b">
        <f t="shared" si="601"/>
        <v>0</v>
      </c>
      <c r="C5923" s="5" t="b">
        <f>IF(AND(B5923,A5923&lt;=$G$1),TRUE(),FALSE())</f>
        <v>0</v>
      </c>
      <c r="D5923" s="4" t="e">
        <f>IF(AND($C5922,$I5922),IF(AND($L5922&lt;$C$3,$L5923&gt;=$C$3),$D5922+0.5,IF(AND($L5922&gt;=$C$3,$L5923&lt;$C$3),$D5922+0.5,$D5922)),$D5922)</f>
        <v>#N/A</v>
      </c>
      <c r="E5923" s="4" t="str">
        <f t="shared" si="598"/>
        <v/>
      </c>
      <c r="F5923" s="4" t="str">
        <f>IF(C5923,ROW(),"")</f>
        <v/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>IF(C5923,IF(E5923-$E$7&gt;=$C$1/2,TRUE(),FALSE()),FALSE())</f>
        <v>0</v>
      </c>
      <c r="J5923" s="4" t="e">
        <f t="shared" ca="1" si="599"/>
        <v>#N/A</v>
      </c>
      <c r="K5923" s="4" t="e">
        <f t="shared" si="602"/>
        <v>#N/A</v>
      </c>
      <c r="L5923" s="4" t="e">
        <f t="shared" si="603"/>
        <v>#N/A</v>
      </c>
      <c r="M5923" s="4"/>
    </row>
    <row r="5924" spans="1:13" x14ac:dyDescent="0.2">
      <c r="A5924" s="4">
        <f t="shared" si="600"/>
        <v>11834</v>
      </c>
      <c r="B5924" s="4" t="b">
        <f t="shared" si="601"/>
        <v>0</v>
      </c>
      <c r="C5924" s="5" t="b">
        <f>IF(AND(B5924,A5924&lt;=$G$1),TRUE(),FALSE())</f>
        <v>0</v>
      </c>
      <c r="D5924" s="4" t="e">
        <f>IF(AND($C5923,$I5923),IF(AND($L5923&lt;$C$3,$L5924&gt;=$C$3),$D5923+0.5,IF(AND($L5923&gt;=$C$3,$L5924&lt;$C$3),$D5923+0.5,$D5923)),$D5923)</f>
        <v>#N/A</v>
      </c>
      <c r="E5924" s="4" t="str">
        <f t="shared" si="598"/>
        <v/>
      </c>
      <c r="F5924" s="4" t="str">
        <f>IF(C5924,ROW(),"")</f>
        <v/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>IF(C5924,IF(E5924-$E$7&gt;=$C$1/2,TRUE(),FALSE()),FALSE())</f>
        <v>0</v>
      </c>
      <c r="J5924" s="4" t="e">
        <f t="shared" ca="1" si="599"/>
        <v>#N/A</v>
      </c>
      <c r="K5924" s="4" t="e">
        <f t="shared" si="602"/>
        <v>#N/A</v>
      </c>
      <c r="L5924" s="4" t="e">
        <f t="shared" si="603"/>
        <v>#N/A</v>
      </c>
      <c r="M5924" s="4"/>
    </row>
    <row r="5925" spans="1:13" x14ac:dyDescent="0.2">
      <c r="A5925" s="4">
        <f t="shared" si="600"/>
        <v>11836</v>
      </c>
      <c r="B5925" s="4" t="b">
        <f t="shared" si="601"/>
        <v>0</v>
      </c>
      <c r="C5925" s="5" t="b">
        <f>IF(AND(B5925,A5925&lt;=$G$1),TRUE(),FALSE())</f>
        <v>0</v>
      </c>
      <c r="D5925" s="4" t="e">
        <f>IF(AND($C5924,$I5924),IF(AND($L5924&lt;$C$3,$L5925&gt;=$C$3),$D5924+0.5,IF(AND($L5924&gt;=$C$3,$L5925&lt;$C$3),$D5924+0.5,$D5924)),$D5924)</f>
        <v>#N/A</v>
      </c>
      <c r="E5925" s="4" t="str">
        <f t="shared" si="598"/>
        <v/>
      </c>
      <c r="F5925" s="4" t="str">
        <f>IF(C5925,ROW(),"")</f>
        <v/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>IF(C5925,IF(E5925-$E$7&gt;=$C$1/2,TRUE(),FALSE()),FALSE())</f>
        <v>0</v>
      </c>
      <c r="J5925" s="4" t="e">
        <f t="shared" ca="1" si="599"/>
        <v>#N/A</v>
      </c>
      <c r="K5925" s="4" t="e">
        <f t="shared" si="602"/>
        <v>#N/A</v>
      </c>
      <c r="L5925" s="4" t="e">
        <f t="shared" si="603"/>
        <v>#N/A</v>
      </c>
      <c r="M5925" s="4"/>
    </row>
    <row r="5926" spans="1:13" x14ac:dyDescent="0.2">
      <c r="A5926" s="4">
        <f t="shared" si="600"/>
        <v>11838</v>
      </c>
      <c r="B5926" s="4" t="b">
        <f t="shared" si="601"/>
        <v>0</v>
      </c>
      <c r="C5926" s="5" t="b">
        <f>IF(AND(B5926,A5926&lt;=$G$1),TRUE(),FALSE())</f>
        <v>0</v>
      </c>
      <c r="D5926" s="4" t="e">
        <f>IF(AND($C5925,$I5925),IF(AND($L5925&lt;$C$3,$L5926&gt;=$C$3),$D5925+0.5,IF(AND($L5925&gt;=$C$3,$L5926&lt;$C$3),$D5925+0.5,$D5925)),$D5925)</f>
        <v>#N/A</v>
      </c>
      <c r="E5926" s="4" t="str">
        <f t="shared" si="598"/>
        <v/>
      </c>
      <c r="F5926" s="4" t="str">
        <f>IF(C5926,ROW(),"")</f>
        <v/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>IF(C5926,IF(E5926-$E$7&gt;=$C$1/2,TRUE(),FALSE()),FALSE())</f>
        <v>0</v>
      </c>
      <c r="J5926" s="4" t="e">
        <f t="shared" ca="1" si="599"/>
        <v>#N/A</v>
      </c>
      <c r="K5926" s="4" t="e">
        <f t="shared" si="602"/>
        <v>#N/A</v>
      </c>
      <c r="L5926" s="4" t="e">
        <f t="shared" si="603"/>
        <v>#N/A</v>
      </c>
      <c r="M5926" s="4"/>
    </row>
    <row r="5927" spans="1:13" x14ac:dyDescent="0.2">
      <c r="A5927" s="4">
        <f t="shared" si="600"/>
        <v>11840</v>
      </c>
      <c r="B5927" s="4" t="b">
        <f t="shared" si="601"/>
        <v>0</v>
      </c>
      <c r="C5927" s="5" t="b">
        <f>IF(AND(B5927,A5927&lt;=$G$1),TRUE(),FALSE())</f>
        <v>0</v>
      </c>
      <c r="D5927" s="4" t="e">
        <f>IF(AND($C5926,$I5926),IF(AND($L5926&lt;$C$3,$L5927&gt;=$C$3),$D5926+0.5,IF(AND($L5926&gt;=$C$3,$L5927&lt;$C$3),$D5926+0.5,$D5926)),$D5926)</f>
        <v>#N/A</v>
      </c>
      <c r="E5927" s="4" t="str">
        <f t="shared" si="598"/>
        <v/>
      </c>
      <c r="F5927" s="4" t="str">
        <f>IF(C5927,ROW(),"")</f>
        <v/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>IF(C5927,IF(E5927-$E$7&gt;=$C$1/2,TRUE(),FALSE()),FALSE())</f>
        <v>0</v>
      </c>
      <c r="J5927" s="4" t="e">
        <f t="shared" ca="1" si="599"/>
        <v>#N/A</v>
      </c>
      <c r="K5927" s="4" t="e">
        <f t="shared" si="602"/>
        <v>#N/A</v>
      </c>
      <c r="L5927" s="4" t="e">
        <f t="shared" si="603"/>
        <v>#N/A</v>
      </c>
      <c r="M5927" s="4"/>
    </row>
    <row r="5928" spans="1:13" x14ac:dyDescent="0.2">
      <c r="A5928" s="4">
        <f t="shared" si="600"/>
        <v>11842</v>
      </c>
      <c r="B5928" s="4" t="b">
        <f t="shared" si="601"/>
        <v>0</v>
      </c>
      <c r="C5928" s="5" t="b">
        <f>IF(AND(B5928,A5928&lt;=$G$1),TRUE(),FALSE())</f>
        <v>0</v>
      </c>
      <c r="D5928" s="4" t="e">
        <f>IF(AND($C5927,$I5927),IF(AND($L5927&lt;$C$3,$L5928&gt;=$C$3),$D5927+0.5,IF(AND($L5927&gt;=$C$3,$L5928&lt;$C$3),$D5927+0.5,$D5927)),$D5927)</f>
        <v>#N/A</v>
      </c>
      <c r="E5928" s="4" t="str">
        <f t="shared" si="598"/>
        <v/>
      </c>
      <c r="F5928" s="4" t="str">
        <f>IF(C5928,ROW(),"")</f>
        <v/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>IF(C5928,IF(E5928-$E$7&gt;=$C$1/2,TRUE(),FALSE()),FALSE())</f>
        <v>0</v>
      </c>
      <c r="J5928" s="4" t="e">
        <f t="shared" ca="1" si="599"/>
        <v>#N/A</v>
      </c>
      <c r="K5928" s="4" t="e">
        <f t="shared" si="602"/>
        <v>#N/A</v>
      </c>
      <c r="L5928" s="4" t="e">
        <f t="shared" si="603"/>
        <v>#N/A</v>
      </c>
      <c r="M5928" s="4"/>
    </row>
    <row r="5929" spans="1:13" x14ac:dyDescent="0.2">
      <c r="A5929" s="4">
        <f t="shared" si="600"/>
        <v>11844</v>
      </c>
      <c r="B5929" s="4" t="b">
        <f t="shared" si="601"/>
        <v>0</v>
      </c>
      <c r="C5929" s="5" t="b">
        <f>IF(AND(B5929,A5929&lt;=$G$1),TRUE(),FALSE())</f>
        <v>0</v>
      </c>
      <c r="D5929" s="4" t="e">
        <f>IF(AND($C5928,$I5928),IF(AND($L5928&lt;$C$3,$L5929&gt;=$C$3),$D5928+0.5,IF(AND($L5928&gt;=$C$3,$L5929&lt;$C$3),$D5928+0.5,$D5928)),$D5928)</f>
        <v>#N/A</v>
      </c>
      <c r="E5929" s="4" t="str">
        <f t="shared" si="598"/>
        <v/>
      </c>
      <c r="F5929" s="4" t="str">
        <f>IF(C5929,ROW(),"")</f>
        <v/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>IF(C5929,IF(E5929-$E$7&gt;=$C$1/2,TRUE(),FALSE()),FALSE())</f>
        <v>0</v>
      </c>
      <c r="J5929" s="4" t="e">
        <f t="shared" ca="1" si="599"/>
        <v>#N/A</v>
      </c>
      <c r="K5929" s="4" t="e">
        <f t="shared" si="602"/>
        <v>#N/A</v>
      </c>
      <c r="L5929" s="4" t="e">
        <f t="shared" si="603"/>
        <v>#N/A</v>
      </c>
      <c r="M5929" s="4"/>
    </row>
    <row r="5930" spans="1:13" x14ac:dyDescent="0.2">
      <c r="A5930" s="4">
        <f t="shared" si="600"/>
        <v>11846</v>
      </c>
      <c r="B5930" s="4" t="b">
        <f t="shared" si="601"/>
        <v>0</v>
      </c>
      <c r="C5930" s="5" t="b">
        <f>IF(AND(B5930,A5930&lt;=$G$1),TRUE(),FALSE())</f>
        <v>0</v>
      </c>
      <c r="D5930" s="4" t="e">
        <f>IF(AND($C5929,$I5929),IF(AND($L5929&lt;$C$3,$L5930&gt;=$C$3),$D5929+0.5,IF(AND($L5929&gt;=$C$3,$L5930&lt;$C$3),$D5929+0.5,$D5929)),$D5929)</f>
        <v>#N/A</v>
      </c>
      <c r="E5930" s="4" t="str">
        <f t="shared" si="598"/>
        <v/>
      </c>
      <c r="F5930" s="4" t="str">
        <f>IF(C5930,ROW(),"")</f>
        <v/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>IF(C5930,IF(E5930-$E$7&gt;=$C$1/2,TRUE(),FALSE()),FALSE())</f>
        <v>0</v>
      </c>
      <c r="J5930" s="4" t="e">
        <f t="shared" ca="1" si="599"/>
        <v>#N/A</v>
      </c>
      <c r="K5930" s="4" t="e">
        <f t="shared" si="602"/>
        <v>#N/A</v>
      </c>
      <c r="L5930" s="4" t="e">
        <f t="shared" si="603"/>
        <v>#N/A</v>
      </c>
      <c r="M5930" s="4"/>
    </row>
    <row r="5931" spans="1:13" x14ac:dyDescent="0.2">
      <c r="A5931" s="4">
        <f t="shared" si="600"/>
        <v>11848</v>
      </c>
      <c r="B5931" s="4" t="b">
        <f t="shared" si="601"/>
        <v>0</v>
      </c>
      <c r="C5931" s="5" t="b">
        <f>IF(AND(B5931,A5931&lt;=$G$1),TRUE(),FALSE())</f>
        <v>0</v>
      </c>
      <c r="D5931" s="4" t="e">
        <f>IF(AND($C5930,$I5930),IF(AND($L5930&lt;$C$3,$L5931&gt;=$C$3),$D5930+0.5,IF(AND($L5930&gt;=$C$3,$L5931&lt;$C$3),$D5930+0.5,$D5930)),$D5930)</f>
        <v>#N/A</v>
      </c>
      <c r="E5931" s="4" t="str">
        <f t="shared" si="598"/>
        <v/>
      </c>
      <c r="F5931" s="4" t="str">
        <f>IF(C5931,ROW(),"")</f>
        <v/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>IF(C5931,IF(E5931-$E$7&gt;=$C$1/2,TRUE(),FALSE()),FALSE())</f>
        <v>0</v>
      </c>
      <c r="J5931" s="4" t="e">
        <f t="shared" ca="1" si="599"/>
        <v>#N/A</v>
      </c>
      <c r="K5931" s="4" t="e">
        <f t="shared" si="602"/>
        <v>#N/A</v>
      </c>
      <c r="L5931" s="4" t="e">
        <f t="shared" si="603"/>
        <v>#N/A</v>
      </c>
      <c r="M5931" s="4"/>
    </row>
    <row r="5932" spans="1:13" x14ac:dyDescent="0.2">
      <c r="A5932" s="4">
        <f t="shared" si="600"/>
        <v>11850</v>
      </c>
      <c r="B5932" s="4" t="b">
        <f t="shared" si="601"/>
        <v>0</v>
      </c>
      <c r="C5932" s="5" t="b">
        <f>IF(AND(B5932,A5932&lt;=$G$1),TRUE(),FALSE())</f>
        <v>0</v>
      </c>
      <c r="D5932" s="4" t="e">
        <f>IF(AND($C5931,$I5931),IF(AND($L5931&lt;$C$3,$L5932&gt;=$C$3),$D5931+0.5,IF(AND($L5931&gt;=$C$3,$L5932&lt;$C$3),$D5931+0.5,$D5931)),$D5931)</f>
        <v>#N/A</v>
      </c>
      <c r="E5932" s="4" t="str">
        <f t="shared" si="598"/>
        <v/>
      </c>
      <c r="F5932" s="4" t="str">
        <f>IF(C5932,ROW(),"")</f>
        <v/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>IF(C5932,IF(E5932-$E$7&gt;=$C$1/2,TRUE(),FALSE()),FALSE())</f>
        <v>0</v>
      </c>
      <c r="J5932" s="4" t="e">
        <f t="shared" ca="1" si="599"/>
        <v>#N/A</v>
      </c>
      <c r="K5932" s="4" t="e">
        <f t="shared" si="602"/>
        <v>#N/A</v>
      </c>
      <c r="L5932" s="4" t="e">
        <f t="shared" si="603"/>
        <v>#N/A</v>
      </c>
      <c r="M5932" s="4"/>
    </row>
    <row r="5933" spans="1:13" x14ac:dyDescent="0.2">
      <c r="A5933" s="4">
        <f t="shared" si="600"/>
        <v>11852</v>
      </c>
      <c r="B5933" s="4" t="b">
        <f t="shared" si="601"/>
        <v>0</v>
      </c>
      <c r="C5933" s="5" t="b">
        <f>IF(AND(B5933,A5933&lt;=$G$1),TRUE(),FALSE())</f>
        <v>0</v>
      </c>
      <c r="D5933" s="4" t="e">
        <f>IF(AND($C5932,$I5932),IF(AND($L5932&lt;$C$3,$L5933&gt;=$C$3),$D5932+0.5,IF(AND($L5932&gt;=$C$3,$L5933&lt;$C$3),$D5932+0.5,$D5932)),$D5932)</f>
        <v>#N/A</v>
      </c>
      <c r="E5933" s="4" t="str">
        <f t="shared" si="598"/>
        <v/>
      </c>
      <c r="F5933" s="4" t="str">
        <f>IF(C5933,ROW(),"")</f>
        <v/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>IF(C5933,IF(E5933-$E$7&gt;=$C$1/2,TRUE(),FALSE()),FALSE())</f>
        <v>0</v>
      </c>
      <c r="J5933" s="4" t="e">
        <f t="shared" ca="1" si="599"/>
        <v>#N/A</v>
      </c>
      <c r="K5933" s="4" t="e">
        <f t="shared" si="602"/>
        <v>#N/A</v>
      </c>
      <c r="L5933" s="4" t="e">
        <f t="shared" si="603"/>
        <v>#N/A</v>
      </c>
      <c r="M5933" s="4"/>
    </row>
    <row r="5934" spans="1:13" x14ac:dyDescent="0.2">
      <c r="A5934" s="4">
        <f t="shared" si="600"/>
        <v>11854</v>
      </c>
      <c r="B5934" s="4" t="b">
        <f t="shared" si="601"/>
        <v>0</v>
      </c>
      <c r="C5934" s="5" t="b">
        <f>IF(AND(B5934,A5934&lt;=$G$1),TRUE(),FALSE())</f>
        <v>0</v>
      </c>
      <c r="D5934" s="4" t="e">
        <f>IF(AND($C5933,$I5933),IF(AND($L5933&lt;$C$3,$L5934&gt;=$C$3),$D5933+0.5,IF(AND($L5933&gt;=$C$3,$L5934&lt;$C$3),$D5933+0.5,$D5933)),$D5933)</f>
        <v>#N/A</v>
      </c>
      <c r="E5934" s="4" t="str">
        <f t="shared" si="598"/>
        <v/>
      </c>
      <c r="F5934" s="4" t="str">
        <f>IF(C5934,ROW(),"")</f>
        <v/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>IF(C5934,IF(E5934-$E$7&gt;=$C$1/2,TRUE(),FALSE()),FALSE())</f>
        <v>0</v>
      </c>
      <c r="J5934" s="4" t="e">
        <f t="shared" ca="1" si="599"/>
        <v>#N/A</v>
      </c>
      <c r="K5934" s="4" t="e">
        <f t="shared" si="602"/>
        <v>#N/A</v>
      </c>
      <c r="L5934" s="4" t="e">
        <f t="shared" si="603"/>
        <v>#N/A</v>
      </c>
      <c r="M5934" s="4"/>
    </row>
    <row r="5935" spans="1:13" x14ac:dyDescent="0.2">
      <c r="A5935" s="4">
        <f t="shared" si="600"/>
        <v>11856</v>
      </c>
      <c r="B5935" s="4" t="b">
        <f t="shared" si="601"/>
        <v>0</v>
      </c>
      <c r="C5935" s="5" t="b">
        <f>IF(AND(B5935,A5935&lt;=$G$1),TRUE(),FALSE())</f>
        <v>0</v>
      </c>
      <c r="D5935" s="4" t="e">
        <f>IF(AND($C5934,$I5934),IF(AND($L5934&lt;$C$3,$L5935&gt;=$C$3),$D5934+0.5,IF(AND($L5934&gt;=$C$3,$L5935&lt;$C$3),$D5934+0.5,$D5934)),$D5934)</f>
        <v>#N/A</v>
      </c>
      <c r="E5935" s="4" t="str">
        <f t="shared" si="598"/>
        <v/>
      </c>
      <c r="F5935" s="4" t="str">
        <f>IF(C5935,ROW(),"")</f>
        <v/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>IF(C5935,IF(E5935-$E$7&gt;=$C$1/2,TRUE(),FALSE()),FALSE())</f>
        <v>0</v>
      </c>
      <c r="J5935" s="4" t="e">
        <f t="shared" ca="1" si="599"/>
        <v>#N/A</v>
      </c>
      <c r="K5935" s="4" t="e">
        <f t="shared" si="602"/>
        <v>#N/A</v>
      </c>
      <c r="L5935" s="4" t="e">
        <f t="shared" si="603"/>
        <v>#N/A</v>
      </c>
      <c r="M5935" s="4"/>
    </row>
    <row r="5936" spans="1:13" x14ac:dyDescent="0.2">
      <c r="A5936" s="4">
        <f t="shared" si="600"/>
        <v>11858</v>
      </c>
      <c r="B5936" s="4" t="b">
        <f t="shared" si="601"/>
        <v>0</v>
      </c>
      <c r="C5936" s="5" t="b">
        <f>IF(AND(B5936,A5936&lt;=$G$1),TRUE(),FALSE())</f>
        <v>0</v>
      </c>
      <c r="D5936" s="4" t="e">
        <f>IF(AND($C5935,$I5935),IF(AND($L5935&lt;$C$3,$L5936&gt;=$C$3),$D5935+0.5,IF(AND($L5935&gt;=$C$3,$L5936&lt;$C$3),$D5935+0.5,$D5935)),$D5935)</f>
        <v>#N/A</v>
      </c>
      <c r="E5936" s="4" t="str">
        <f t="shared" si="598"/>
        <v/>
      </c>
      <c r="F5936" s="4" t="str">
        <f>IF(C5936,ROW(),"")</f>
        <v/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>IF(C5936,IF(E5936-$E$7&gt;=$C$1/2,TRUE(),FALSE()),FALSE())</f>
        <v>0</v>
      </c>
      <c r="J5936" s="4" t="e">
        <f t="shared" ca="1" si="599"/>
        <v>#N/A</v>
      </c>
      <c r="K5936" s="4" t="e">
        <f t="shared" si="602"/>
        <v>#N/A</v>
      </c>
      <c r="L5936" s="4" t="e">
        <f t="shared" si="603"/>
        <v>#N/A</v>
      </c>
      <c r="M5936" s="4"/>
    </row>
    <row r="5937" spans="1:13" x14ac:dyDescent="0.2">
      <c r="A5937" s="4">
        <f t="shared" si="600"/>
        <v>11860</v>
      </c>
      <c r="B5937" s="4" t="b">
        <f t="shared" si="601"/>
        <v>0</v>
      </c>
      <c r="C5937" s="5" t="b">
        <f>IF(AND(B5937,A5937&lt;=$G$1),TRUE(),FALSE())</f>
        <v>0</v>
      </c>
      <c r="D5937" s="4" t="e">
        <f>IF(AND($C5936,$I5936),IF(AND($L5936&lt;$C$3,$L5937&gt;=$C$3),$D5936+0.5,IF(AND($L5936&gt;=$C$3,$L5937&lt;$C$3),$D5936+0.5,$D5936)),$D5936)</f>
        <v>#N/A</v>
      </c>
      <c r="E5937" s="4" t="str">
        <f t="shared" si="598"/>
        <v/>
      </c>
      <c r="F5937" s="4" t="str">
        <f>IF(C5937,ROW(),"")</f>
        <v/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>IF(C5937,IF(E5937-$E$7&gt;=$C$1/2,TRUE(),FALSE()),FALSE())</f>
        <v>0</v>
      </c>
      <c r="J5937" s="4" t="e">
        <f t="shared" ca="1" si="599"/>
        <v>#N/A</v>
      </c>
      <c r="K5937" s="4" t="e">
        <f t="shared" si="602"/>
        <v>#N/A</v>
      </c>
      <c r="L5937" s="4" t="e">
        <f t="shared" si="603"/>
        <v>#N/A</v>
      </c>
      <c r="M5937" s="4"/>
    </row>
    <row r="5938" spans="1:13" x14ac:dyDescent="0.2">
      <c r="A5938" s="4">
        <f t="shared" si="600"/>
        <v>11862</v>
      </c>
      <c r="B5938" s="4" t="b">
        <f t="shared" si="601"/>
        <v>0</v>
      </c>
      <c r="C5938" s="5" t="b">
        <f>IF(AND(B5938,A5938&lt;=$G$1),TRUE(),FALSE())</f>
        <v>0</v>
      </c>
      <c r="D5938" s="4" t="e">
        <f>IF(AND($C5937,$I5937),IF(AND($L5937&lt;$C$3,$L5938&gt;=$C$3),$D5937+0.5,IF(AND($L5937&gt;=$C$3,$L5938&lt;$C$3),$D5937+0.5,$D5937)),$D5937)</f>
        <v>#N/A</v>
      </c>
      <c r="E5938" s="4" t="str">
        <f t="shared" si="598"/>
        <v/>
      </c>
      <c r="F5938" s="4" t="str">
        <f>IF(C5938,ROW(),"")</f>
        <v/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>IF(C5938,IF(E5938-$E$7&gt;=$C$1/2,TRUE(),FALSE()),FALSE())</f>
        <v>0</v>
      </c>
      <c r="J5938" s="4" t="e">
        <f t="shared" ca="1" si="599"/>
        <v>#N/A</v>
      </c>
      <c r="K5938" s="4" t="e">
        <f t="shared" si="602"/>
        <v>#N/A</v>
      </c>
      <c r="L5938" s="4" t="e">
        <f t="shared" si="603"/>
        <v>#N/A</v>
      </c>
      <c r="M5938" s="4"/>
    </row>
    <row r="5939" spans="1:13" x14ac:dyDescent="0.2">
      <c r="A5939" s="4">
        <f t="shared" si="600"/>
        <v>11864</v>
      </c>
      <c r="B5939" s="4" t="b">
        <f t="shared" si="601"/>
        <v>0</v>
      </c>
      <c r="C5939" s="5" t="b">
        <f>IF(AND(B5939,A5939&lt;=$G$1),TRUE(),FALSE())</f>
        <v>0</v>
      </c>
      <c r="D5939" s="4" t="e">
        <f>IF(AND($C5938,$I5938),IF(AND($L5938&lt;$C$3,$L5939&gt;=$C$3),$D5938+0.5,IF(AND($L5938&gt;=$C$3,$L5939&lt;$C$3),$D5938+0.5,$D5938)),$D5938)</f>
        <v>#N/A</v>
      </c>
      <c r="E5939" s="4" t="str">
        <f t="shared" si="598"/>
        <v/>
      </c>
      <c r="F5939" s="4" t="str">
        <f>IF(C5939,ROW(),"")</f>
        <v/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>IF(C5939,IF(E5939-$E$7&gt;=$C$1/2,TRUE(),FALSE()),FALSE())</f>
        <v>0</v>
      </c>
      <c r="J5939" s="4" t="e">
        <f t="shared" ca="1" si="599"/>
        <v>#N/A</v>
      </c>
      <c r="K5939" s="4" t="e">
        <f t="shared" si="602"/>
        <v>#N/A</v>
      </c>
      <c r="L5939" s="4" t="e">
        <f t="shared" si="603"/>
        <v>#N/A</v>
      </c>
      <c r="M5939" s="4"/>
    </row>
    <row r="5940" spans="1:13" x14ac:dyDescent="0.2">
      <c r="A5940" s="4">
        <f t="shared" si="600"/>
        <v>11866</v>
      </c>
      <c r="B5940" s="4" t="b">
        <f t="shared" si="601"/>
        <v>0</v>
      </c>
      <c r="C5940" s="5" t="b">
        <f>IF(AND(B5940,A5940&lt;=$G$1),TRUE(),FALSE())</f>
        <v>0</v>
      </c>
      <c r="D5940" s="4" t="e">
        <f>IF(AND($C5939,$I5939),IF(AND($L5939&lt;$C$3,$L5940&gt;=$C$3),$D5939+0.5,IF(AND($L5939&gt;=$C$3,$L5940&lt;$C$3),$D5939+0.5,$D5939)),$D5939)</f>
        <v>#N/A</v>
      </c>
      <c r="E5940" s="4" t="str">
        <f t="shared" si="598"/>
        <v/>
      </c>
      <c r="F5940" s="4" t="str">
        <f>IF(C5940,ROW(),"")</f>
        <v/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>IF(C5940,IF(E5940-$E$7&gt;=$C$1/2,TRUE(),FALSE()),FALSE())</f>
        <v>0</v>
      </c>
      <c r="J5940" s="4" t="e">
        <f t="shared" ca="1" si="599"/>
        <v>#N/A</v>
      </c>
      <c r="K5940" s="4" t="e">
        <f t="shared" si="602"/>
        <v>#N/A</v>
      </c>
      <c r="L5940" s="4" t="e">
        <f t="shared" si="603"/>
        <v>#N/A</v>
      </c>
      <c r="M5940" s="4"/>
    </row>
    <row r="5941" spans="1:13" x14ac:dyDescent="0.2">
      <c r="A5941" s="4">
        <f t="shared" si="600"/>
        <v>11868</v>
      </c>
      <c r="B5941" s="4" t="b">
        <f t="shared" si="601"/>
        <v>0</v>
      </c>
      <c r="C5941" s="5" t="b">
        <f>IF(AND(B5941,A5941&lt;=$G$1),TRUE(),FALSE())</f>
        <v>0</v>
      </c>
      <c r="D5941" s="4" t="e">
        <f>IF(AND($C5940,$I5940),IF(AND($L5940&lt;$C$3,$L5941&gt;=$C$3),$D5940+0.5,IF(AND($L5940&gt;=$C$3,$L5941&lt;$C$3),$D5940+0.5,$D5940)),$D5940)</f>
        <v>#N/A</v>
      </c>
      <c r="E5941" s="4" t="str">
        <f t="shared" si="598"/>
        <v/>
      </c>
      <c r="F5941" s="4" t="str">
        <f>IF(C5941,ROW(),"")</f>
        <v/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>IF(C5941,IF(E5941-$E$7&gt;=$C$1/2,TRUE(),FALSE()),FALSE())</f>
        <v>0</v>
      </c>
      <c r="J5941" s="4" t="e">
        <f t="shared" ca="1" si="599"/>
        <v>#N/A</v>
      </c>
      <c r="K5941" s="4" t="e">
        <f t="shared" si="602"/>
        <v>#N/A</v>
      </c>
      <c r="L5941" s="4" t="e">
        <f t="shared" si="603"/>
        <v>#N/A</v>
      </c>
      <c r="M5941" s="4"/>
    </row>
    <row r="5942" spans="1:13" x14ac:dyDescent="0.2">
      <c r="A5942" s="4">
        <f t="shared" si="600"/>
        <v>11870</v>
      </c>
      <c r="B5942" s="4" t="b">
        <f t="shared" si="601"/>
        <v>0</v>
      </c>
      <c r="C5942" s="5" t="b">
        <f>IF(AND(B5942,A5942&lt;=$G$1),TRUE(),FALSE())</f>
        <v>0</v>
      </c>
      <c r="D5942" s="4" t="e">
        <f>IF(AND($C5941,$I5941),IF(AND($L5941&lt;$C$3,$L5942&gt;=$C$3),$D5941+0.5,IF(AND($L5941&gt;=$C$3,$L5942&lt;$C$3),$D5941+0.5,$D5941)),$D5941)</f>
        <v>#N/A</v>
      </c>
      <c r="E5942" s="4" t="str">
        <f t="shared" si="598"/>
        <v/>
      </c>
      <c r="F5942" s="4" t="str">
        <f>IF(C5942,ROW(),"")</f>
        <v/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>IF(C5942,IF(E5942-$E$7&gt;=$C$1/2,TRUE(),FALSE()),FALSE())</f>
        <v>0</v>
      </c>
      <c r="J5942" s="4" t="e">
        <f t="shared" ca="1" si="599"/>
        <v>#N/A</v>
      </c>
      <c r="K5942" s="4" t="e">
        <f t="shared" si="602"/>
        <v>#N/A</v>
      </c>
      <c r="L5942" s="4" t="e">
        <f t="shared" si="603"/>
        <v>#N/A</v>
      </c>
      <c r="M5942" s="4"/>
    </row>
    <row r="5943" spans="1:13" x14ac:dyDescent="0.2">
      <c r="A5943" s="4">
        <f t="shared" si="600"/>
        <v>11872</v>
      </c>
      <c r="B5943" s="4" t="b">
        <f t="shared" si="601"/>
        <v>0</v>
      </c>
      <c r="C5943" s="5" t="b">
        <f>IF(AND(B5943,A5943&lt;=$G$1),TRUE(),FALSE())</f>
        <v>0</v>
      </c>
      <c r="D5943" s="4" t="e">
        <f>IF(AND($C5942,$I5942),IF(AND($L5942&lt;$C$3,$L5943&gt;=$C$3),$D5942+0.5,IF(AND($L5942&gt;=$C$3,$L5943&lt;$C$3),$D5942+0.5,$D5942)),$D5942)</f>
        <v>#N/A</v>
      </c>
      <c r="E5943" s="4" t="str">
        <f t="shared" si="598"/>
        <v/>
      </c>
      <c r="F5943" s="4" t="str">
        <f>IF(C5943,ROW(),"")</f>
        <v/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>IF(C5943,IF(E5943-$E$7&gt;=$C$1/2,TRUE(),FALSE()),FALSE())</f>
        <v>0</v>
      </c>
      <c r="J5943" s="4" t="e">
        <f t="shared" ca="1" si="599"/>
        <v>#N/A</v>
      </c>
      <c r="K5943" s="4" t="e">
        <f t="shared" si="602"/>
        <v>#N/A</v>
      </c>
      <c r="L5943" s="4" t="e">
        <f t="shared" si="603"/>
        <v>#N/A</v>
      </c>
      <c r="M5943" s="4"/>
    </row>
    <row r="5944" spans="1:13" x14ac:dyDescent="0.2">
      <c r="A5944" s="4">
        <f t="shared" si="600"/>
        <v>11874</v>
      </c>
      <c r="B5944" s="4" t="b">
        <f t="shared" si="601"/>
        <v>0</v>
      </c>
      <c r="C5944" s="5" t="b">
        <f>IF(AND(B5944,A5944&lt;=$G$1),TRUE(),FALSE())</f>
        <v>0</v>
      </c>
      <c r="D5944" s="4" t="e">
        <f>IF(AND($C5943,$I5943),IF(AND($L5943&lt;$C$3,$L5944&gt;=$C$3),$D5943+0.5,IF(AND($L5943&gt;=$C$3,$L5944&lt;$C$3),$D5943+0.5,$D5943)),$D5943)</f>
        <v>#N/A</v>
      </c>
      <c r="E5944" s="4" t="str">
        <f t="shared" si="598"/>
        <v/>
      </c>
      <c r="F5944" s="4" t="str">
        <f>IF(C5944,ROW(),"")</f>
        <v/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>IF(C5944,IF(E5944-$E$7&gt;=$C$1/2,TRUE(),FALSE()),FALSE())</f>
        <v>0</v>
      </c>
      <c r="J5944" s="4" t="e">
        <f t="shared" ca="1" si="599"/>
        <v>#N/A</v>
      </c>
      <c r="K5944" s="4" t="e">
        <f t="shared" si="602"/>
        <v>#N/A</v>
      </c>
      <c r="L5944" s="4" t="e">
        <f t="shared" si="603"/>
        <v>#N/A</v>
      </c>
      <c r="M5944" s="4"/>
    </row>
    <row r="5945" spans="1:13" x14ac:dyDescent="0.2">
      <c r="A5945" s="4">
        <f t="shared" si="600"/>
        <v>11876</v>
      </c>
      <c r="B5945" s="4" t="b">
        <f t="shared" si="601"/>
        <v>0</v>
      </c>
      <c r="C5945" s="5" t="b">
        <f>IF(AND(B5945,A5945&lt;=$G$1),TRUE(),FALSE())</f>
        <v>0</v>
      </c>
      <c r="D5945" s="4" t="e">
        <f>IF(AND($C5944,$I5944),IF(AND($L5944&lt;$C$3,$L5945&gt;=$C$3),$D5944+0.5,IF(AND($L5944&gt;=$C$3,$L5945&lt;$C$3),$D5944+0.5,$D5944)),$D5944)</f>
        <v>#N/A</v>
      </c>
      <c r="E5945" s="4" t="str">
        <f t="shared" si="598"/>
        <v/>
      </c>
      <c r="F5945" s="4" t="str">
        <f>IF(C5945,ROW(),"")</f>
        <v/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>IF(C5945,IF(E5945-$E$7&gt;=$C$1/2,TRUE(),FALSE()),FALSE())</f>
        <v>0</v>
      </c>
      <c r="J5945" s="4" t="e">
        <f t="shared" ca="1" si="599"/>
        <v>#N/A</v>
      </c>
      <c r="K5945" s="4" t="e">
        <f t="shared" si="602"/>
        <v>#N/A</v>
      </c>
      <c r="L5945" s="4" t="e">
        <f t="shared" si="603"/>
        <v>#N/A</v>
      </c>
      <c r="M5945" s="4"/>
    </row>
    <row r="5946" spans="1:13" x14ac:dyDescent="0.2">
      <c r="A5946" s="4">
        <f t="shared" si="600"/>
        <v>11878</v>
      </c>
      <c r="B5946" s="4" t="b">
        <f t="shared" si="601"/>
        <v>0</v>
      </c>
      <c r="C5946" s="5" t="b">
        <f>IF(AND(B5946,A5946&lt;=$G$1),TRUE(),FALSE())</f>
        <v>0</v>
      </c>
      <c r="D5946" s="4" t="e">
        <f>IF(AND($C5945,$I5945),IF(AND($L5945&lt;$C$3,$L5946&gt;=$C$3),$D5945+0.5,IF(AND($L5945&gt;=$C$3,$L5946&lt;$C$3),$D5945+0.5,$D5945)),$D5945)</f>
        <v>#N/A</v>
      </c>
      <c r="E5946" s="4" t="str">
        <f t="shared" si="598"/>
        <v/>
      </c>
      <c r="F5946" s="4" t="str">
        <f>IF(C5946,ROW(),"")</f>
        <v/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>IF(C5946,IF(E5946-$E$7&gt;=$C$1/2,TRUE(),FALSE()),FALSE())</f>
        <v>0</v>
      </c>
      <c r="J5946" s="4" t="e">
        <f t="shared" ca="1" si="599"/>
        <v>#N/A</v>
      </c>
      <c r="K5946" s="4" t="e">
        <f t="shared" si="602"/>
        <v>#N/A</v>
      </c>
      <c r="L5946" s="4" t="e">
        <f t="shared" si="603"/>
        <v>#N/A</v>
      </c>
      <c r="M5946" s="4"/>
    </row>
    <row r="5947" spans="1:13" x14ac:dyDescent="0.2">
      <c r="A5947" s="4">
        <f t="shared" si="600"/>
        <v>11880</v>
      </c>
      <c r="B5947" s="4" t="b">
        <f t="shared" si="601"/>
        <v>0</v>
      </c>
      <c r="C5947" s="5" t="b">
        <f>IF(AND(B5947,A5947&lt;=$G$1),TRUE(),FALSE())</f>
        <v>0</v>
      </c>
      <c r="D5947" s="4" t="e">
        <f>IF(AND($C5946,$I5946),IF(AND($L5946&lt;$C$3,$L5947&gt;=$C$3),$D5946+0.5,IF(AND($L5946&gt;=$C$3,$L5947&lt;$C$3),$D5946+0.5,$D5946)),$D5946)</f>
        <v>#N/A</v>
      </c>
      <c r="E5947" s="4" t="str">
        <f t="shared" si="598"/>
        <v/>
      </c>
      <c r="F5947" s="4" t="str">
        <f>IF(C5947,ROW(),"")</f>
        <v/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>IF(C5947,IF(E5947-$E$7&gt;=$C$1/2,TRUE(),FALSE()),FALSE())</f>
        <v>0</v>
      </c>
      <c r="J5947" s="4" t="e">
        <f t="shared" ca="1" si="599"/>
        <v>#N/A</v>
      </c>
      <c r="K5947" s="4" t="e">
        <f t="shared" si="602"/>
        <v>#N/A</v>
      </c>
      <c r="L5947" s="4" t="e">
        <f t="shared" si="603"/>
        <v>#N/A</v>
      </c>
      <c r="M5947" s="4"/>
    </row>
    <row r="5948" spans="1:13" x14ac:dyDescent="0.2">
      <c r="A5948" s="4">
        <f t="shared" si="600"/>
        <v>11882</v>
      </c>
      <c r="B5948" s="4" t="b">
        <f t="shared" si="601"/>
        <v>0</v>
      </c>
      <c r="C5948" s="5" t="b">
        <f>IF(AND(B5948,A5948&lt;=$G$1),TRUE(),FALSE())</f>
        <v>0</v>
      </c>
      <c r="D5948" s="4" t="e">
        <f>IF(AND($C5947,$I5947),IF(AND($L5947&lt;$C$3,$L5948&gt;=$C$3),$D5947+0.5,IF(AND($L5947&gt;=$C$3,$L5948&lt;$C$3),$D5947+0.5,$D5947)),$D5947)</f>
        <v>#N/A</v>
      </c>
      <c r="E5948" s="4" t="str">
        <f t="shared" si="598"/>
        <v/>
      </c>
      <c r="F5948" s="4" t="str">
        <f>IF(C5948,ROW(),"")</f>
        <v/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>IF(C5948,IF(E5948-$E$7&gt;=$C$1/2,TRUE(),FALSE()),FALSE())</f>
        <v>0</v>
      </c>
      <c r="J5948" s="4" t="e">
        <f t="shared" ca="1" si="599"/>
        <v>#N/A</v>
      </c>
      <c r="K5948" s="4" t="e">
        <f t="shared" si="602"/>
        <v>#N/A</v>
      </c>
      <c r="L5948" s="4" t="e">
        <f t="shared" si="603"/>
        <v>#N/A</v>
      </c>
      <c r="M5948" s="4"/>
    </row>
    <row r="5949" spans="1:13" x14ac:dyDescent="0.2">
      <c r="A5949" s="4">
        <f t="shared" si="600"/>
        <v>11884</v>
      </c>
      <c r="B5949" s="4" t="b">
        <f t="shared" si="601"/>
        <v>0</v>
      </c>
      <c r="C5949" s="5" t="b">
        <f>IF(AND(B5949,A5949&lt;=$G$1),TRUE(),FALSE())</f>
        <v>0</v>
      </c>
      <c r="D5949" s="4" t="e">
        <f>IF(AND($C5948,$I5948),IF(AND($L5948&lt;$C$3,$L5949&gt;=$C$3),$D5948+0.5,IF(AND($L5948&gt;=$C$3,$L5949&lt;$C$3),$D5948+0.5,$D5948)),$D5948)</f>
        <v>#N/A</v>
      </c>
      <c r="E5949" s="4" t="str">
        <f t="shared" si="598"/>
        <v/>
      </c>
      <c r="F5949" s="4" t="str">
        <f>IF(C5949,ROW(),"")</f>
        <v/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>IF(C5949,IF(E5949-$E$7&gt;=$C$1/2,TRUE(),FALSE()),FALSE())</f>
        <v>0</v>
      </c>
      <c r="J5949" s="4" t="e">
        <f t="shared" ca="1" si="599"/>
        <v>#N/A</v>
      </c>
      <c r="K5949" s="4" t="e">
        <f t="shared" si="602"/>
        <v>#N/A</v>
      </c>
      <c r="L5949" s="4" t="e">
        <f t="shared" si="603"/>
        <v>#N/A</v>
      </c>
      <c r="M5949" s="4"/>
    </row>
    <row r="5950" spans="1:13" x14ac:dyDescent="0.2">
      <c r="A5950" s="4">
        <f t="shared" si="600"/>
        <v>11886</v>
      </c>
      <c r="B5950" s="4" t="b">
        <f t="shared" si="601"/>
        <v>0</v>
      </c>
      <c r="C5950" s="5" t="b">
        <f>IF(AND(B5950,A5950&lt;=$G$1),TRUE(),FALSE())</f>
        <v>0</v>
      </c>
      <c r="D5950" s="4" t="e">
        <f>IF(AND($C5949,$I5949),IF(AND($L5949&lt;$C$3,$L5950&gt;=$C$3),$D5949+0.5,IF(AND($L5949&gt;=$C$3,$L5950&lt;$C$3),$D5949+0.5,$D5949)),$D5949)</f>
        <v>#N/A</v>
      </c>
      <c r="E5950" s="4" t="str">
        <f t="shared" si="598"/>
        <v/>
      </c>
      <c r="F5950" s="4" t="str">
        <f>IF(C5950,ROW(),"")</f>
        <v/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>IF(C5950,IF(E5950-$E$7&gt;=$C$1/2,TRUE(),FALSE()),FALSE())</f>
        <v>0</v>
      </c>
      <c r="J5950" s="4" t="e">
        <f t="shared" ca="1" si="599"/>
        <v>#N/A</v>
      </c>
      <c r="K5950" s="4" t="e">
        <f t="shared" si="602"/>
        <v>#N/A</v>
      </c>
      <c r="L5950" s="4" t="e">
        <f t="shared" si="603"/>
        <v>#N/A</v>
      </c>
      <c r="M5950" s="4"/>
    </row>
    <row r="5951" spans="1:13" x14ac:dyDescent="0.2">
      <c r="A5951" s="4">
        <f t="shared" si="600"/>
        <v>11888</v>
      </c>
      <c r="B5951" s="4" t="b">
        <f t="shared" si="601"/>
        <v>0</v>
      </c>
      <c r="C5951" s="5" t="b">
        <f>IF(AND(B5951,A5951&lt;=$G$1),TRUE(),FALSE())</f>
        <v>0</v>
      </c>
      <c r="D5951" s="4" t="e">
        <f>IF(AND($C5950,$I5950),IF(AND($L5950&lt;$C$3,$L5951&gt;=$C$3),$D5950+0.5,IF(AND($L5950&gt;=$C$3,$L5951&lt;$C$3),$D5950+0.5,$D5950)),$D5950)</f>
        <v>#N/A</v>
      </c>
      <c r="E5951" s="4" t="str">
        <f t="shared" si="598"/>
        <v/>
      </c>
      <c r="F5951" s="4" t="str">
        <f>IF(C5951,ROW(),"")</f>
        <v/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>IF(C5951,IF(E5951-$E$7&gt;=$C$1/2,TRUE(),FALSE()),FALSE())</f>
        <v>0</v>
      </c>
      <c r="J5951" s="4" t="e">
        <f t="shared" ca="1" si="599"/>
        <v>#N/A</v>
      </c>
      <c r="K5951" s="4" t="e">
        <f t="shared" si="602"/>
        <v>#N/A</v>
      </c>
      <c r="L5951" s="4" t="e">
        <f t="shared" si="603"/>
        <v>#N/A</v>
      </c>
      <c r="M5951" s="4"/>
    </row>
    <row r="5952" spans="1:13" x14ac:dyDescent="0.2">
      <c r="A5952" s="4">
        <f t="shared" si="600"/>
        <v>11890</v>
      </c>
      <c r="B5952" s="4" t="b">
        <f t="shared" si="601"/>
        <v>0</v>
      </c>
      <c r="C5952" s="5" t="b">
        <f>IF(AND(B5952,A5952&lt;=$G$1),TRUE(),FALSE())</f>
        <v>0</v>
      </c>
      <c r="D5952" s="4" t="e">
        <f>IF(AND($C5951,$I5951),IF(AND($L5951&lt;$C$3,$L5952&gt;=$C$3),$D5951+0.5,IF(AND($L5951&gt;=$C$3,$L5952&lt;$C$3),$D5951+0.5,$D5951)),$D5951)</f>
        <v>#N/A</v>
      </c>
      <c r="E5952" s="4" t="str">
        <f t="shared" si="598"/>
        <v/>
      </c>
      <c r="F5952" s="4" t="str">
        <f>IF(C5952,ROW(),"")</f>
        <v/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>IF(C5952,IF(E5952-$E$7&gt;=$C$1/2,TRUE(),FALSE()),FALSE())</f>
        <v>0</v>
      </c>
      <c r="J5952" s="4" t="e">
        <f t="shared" ca="1" si="599"/>
        <v>#N/A</v>
      </c>
      <c r="K5952" s="4" t="e">
        <f t="shared" si="602"/>
        <v>#N/A</v>
      </c>
      <c r="L5952" s="4" t="e">
        <f t="shared" si="603"/>
        <v>#N/A</v>
      </c>
      <c r="M5952" s="4"/>
    </row>
    <row r="5953" spans="1:13" x14ac:dyDescent="0.2">
      <c r="A5953" s="4">
        <f t="shared" si="600"/>
        <v>11892</v>
      </c>
      <c r="B5953" s="4" t="b">
        <f t="shared" si="601"/>
        <v>0</v>
      </c>
      <c r="C5953" s="5" t="b">
        <f>IF(AND(B5953,A5953&lt;=$G$1),TRUE(),FALSE())</f>
        <v>0</v>
      </c>
      <c r="D5953" s="4" t="e">
        <f>IF(AND($C5952,$I5952),IF(AND($L5952&lt;$C$3,$L5953&gt;=$C$3),$D5952+0.5,IF(AND($L5952&gt;=$C$3,$L5953&lt;$C$3),$D5952+0.5,$D5952)),$D5952)</f>
        <v>#N/A</v>
      </c>
      <c r="E5953" s="4" t="str">
        <f t="shared" si="598"/>
        <v/>
      </c>
      <c r="F5953" s="4" t="str">
        <f>IF(C5953,ROW(),"")</f>
        <v/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>IF(C5953,IF(E5953-$E$7&gt;=$C$1/2,TRUE(),FALSE()),FALSE())</f>
        <v>0</v>
      </c>
      <c r="J5953" s="4" t="e">
        <f t="shared" ca="1" si="599"/>
        <v>#N/A</v>
      </c>
      <c r="K5953" s="4" t="e">
        <f t="shared" si="602"/>
        <v>#N/A</v>
      </c>
      <c r="L5953" s="4" t="e">
        <f t="shared" si="603"/>
        <v>#N/A</v>
      </c>
      <c r="M5953" s="4"/>
    </row>
    <row r="5954" spans="1:13" x14ac:dyDescent="0.2">
      <c r="A5954" s="4">
        <f t="shared" si="600"/>
        <v>11894</v>
      </c>
      <c r="B5954" s="4" t="b">
        <f t="shared" si="601"/>
        <v>0</v>
      </c>
      <c r="C5954" s="5" t="b">
        <f>IF(AND(B5954,A5954&lt;=$G$1),TRUE(),FALSE())</f>
        <v>0</v>
      </c>
      <c r="D5954" s="4" t="e">
        <f>IF(AND($C5953,$I5953),IF(AND($L5953&lt;$C$3,$L5954&gt;=$C$3),$D5953+0.5,IF(AND($L5953&gt;=$C$3,$L5954&lt;$C$3),$D5953+0.5,$D5953)),$D5953)</f>
        <v>#N/A</v>
      </c>
      <c r="E5954" s="4" t="str">
        <f t="shared" si="598"/>
        <v/>
      </c>
      <c r="F5954" s="4" t="str">
        <f>IF(C5954,ROW(),"")</f>
        <v/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>IF(C5954,IF(E5954-$E$7&gt;=$C$1/2,TRUE(),FALSE()),FALSE())</f>
        <v>0</v>
      </c>
      <c r="J5954" s="4" t="e">
        <f t="shared" ca="1" si="599"/>
        <v>#N/A</v>
      </c>
      <c r="K5954" s="4" t="e">
        <f t="shared" si="602"/>
        <v>#N/A</v>
      </c>
      <c r="L5954" s="4" t="e">
        <f t="shared" si="603"/>
        <v>#N/A</v>
      </c>
      <c r="M5954" s="4"/>
    </row>
    <row r="5955" spans="1:13" x14ac:dyDescent="0.2">
      <c r="A5955" s="4">
        <f t="shared" si="600"/>
        <v>11896</v>
      </c>
      <c r="B5955" s="4" t="b">
        <f t="shared" si="601"/>
        <v>0</v>
      </c>
      <c r="C5955" s="5" t="b">
        <f>IF(AND(B5955,A5955&lt;=$G$1),TRUE(),FALSE())</f>
        <v>0</v>
      </c>
      <c r="D5955" s="4" t="e">
        <f>IF(AND($C5954,$I5954),IF(AND($L5954&lt;$C$3,$L5955&gt;=$C$3),$D5954+0.5,IF(AND($L5954&gt;=$C$3,$L5955&lt;$C$3),$D5954+0.5,$D5954)),$D5954)</f>
        <v>#N/A</v>
      </c>
      <c r="E5955" s="4" t="str">
        <f t="shared" si="598"/>
        <v/>
      </c>
      <c r="F5955" s="4" t="str">
        <f>IF(C5955,ROW(),"")</f>
        <v/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>IF(C5955,IF(E5955-$E$7&gt;=$C$1/2,TRUE(),FALSE()),FALSE())</f>
        <v>0</v>
      </c>
      <c r="J5955" s="4" t="e">
        <f t="shared" ca="1" si="599"/>
        <v>#N/A</v>
      </c>
      <c r="K5955" s="4" t="e">
        <f t="shared" si="602"/>
        <v>#N/A</v>
      </c>
      <c r="L5955" s="4" t="e">
        <f t="shared" si="603"/>
        <v>#N/A</v>
      </c>
      <c r="M5955" s="4"/>
    </row>
    <row r="5956" spans="1:13" x14ac:dyDescent="0.2">
      <c r="A5956" s="4">
        <f t="shared" si="600"/>
        <v>11898</v>
      </c>
      <c r="B5956" s="4" t="b">
        <f t="shared" si="601"/>
        <v>0</v>
      </c>
      <c r="C5956" s="5" t="b">
        <f>IF(AND(B5956,A5956&lt;=$G$1),TRUE(),FALSE())</f>
        <v>0</v>
      </c>
      <c r="D5956" s="4" t="e">
        <f>IF(AND($C5955,$I5955),IF(AND($L5955&lt;$C$3,$L5956&gt;=$C$3),$D5955+0.5,IF(AND($L5955&gt;=$C$3,$L5956&lt;$C$3),$D5955+0.5,$D5955)),$D5955)</f>
        <v>#N/A</v>
      </c>
      <c r="E5956" s="4" t="str">
        <f t="shared" si="598"/>
        <v/>
      </c>
      <c r="F5956" s="4" t="str">
        <f>IF(C5956,ROW(),"")</f>
        <v/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>IF(C5956,IF(E5956-$E$7&gt;=$C$1/2,TRUE(),FALSE()),FALSE())</f>
        <v>0</v>
      </c>
      <c r="J5956" s="4" t="e">
        <f t="shared" ca="1" si="599"/>
        <v>#N/A</v>
      </c>
      <c r="K5956" s="4" t="e">
        <f t="shared" si="602"/>
        <v>#N/A</v>
      </c>
      <c r="L5956" s="4" t="e">
        <f t="shared" si="603"/>
        <v>#N/A</v>
      </c>
      <c r="M5956" s="4"/>
    </row>
    <row r="5957" spans="1:13" x14ac:dyDescent="0.2">
      <c r="A5957" s="4">
        <f t="shared" si="600"/>
        <v>11900</v>
      </c>
      <c r="B5957" s="4" t="b">
        <f t="shared" si="601"/>
        <v>0</v>
      </c>
      <c r="C5957" s="5" t="b">
        <f>IF(AND(B5957,A5957&lt;=$G$1),TRUE(),FALSE())</f>
        <v>0</v>
      </c>
      <c r="D5957" s="4" t="e">
        <f>IF(AND($C5956,$I5956),IF(AND($L5956&lt;$C$3,$L5957&gt;=$C$3),$D5956+0.5,IF(AND($L5956&gt;=$C$3,$L5957&lt;$C$3),$D5956+0.5,$D5956)),$D5956)</f>
        <v>#N/A</v>
      </c>
      <c r="E5957" s="4" t="str">
        <f t="shared" si="598"/>
        <v/>
      </c>
      <c r="F5957" s="4" t="str">
        <f>IF(C5957,ROW(),"")</f>
        <v/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>IF(C5957,IF(E5957-$E$7&gt;=$C$1/2,TRUE(),FALSE()),FALSE())</f>
        <v>0</v>
      </c>
      <c r="J5957" s="4" t="e">
        <f t="shared" ca="1" si="599"/>
        <v>#N/A</v>
      </c>
      <c r="K5957" s="4" t="e">
        <f t="shared" si="602"/>
        <v>#N/A</v>
      </c>
      <c r="L5957" s="4" t="e">
        <f t="shared" si="603"/>
        <v>#N/A</v>
      </c>
      <c r="M5957" s="4"/>
    </row>
    <row r="5958" spans="1:13" x14ac:dyDescent="0.2">
      <c r="A5958" s="4">
        <f t="shared" si="600"/>
        <v>11902</v>
      </c>
      <c r="B5958" s="4" t="b">
        <f t="shared" si="601"/>
        <v>0</v>
      </c>
      <c r="C5958" s="5" t="b">
        <f>IF(AND(B5958,A5958&lt;=$G$1),TRUE(),FALSE())</f>
        <v>0</v>
      </c>
      <c r="D5958" s="4" t="e">
        <f>IF(AND($C5957,$I5957),IF(AND($L5957&lt;$C$3,$L5958&gt;=$C$3),$D5957+0.5,IF(AND($L5957&gt;=$C$3,$L5958&lt;$C$3),$D5957+0.5,$D5957)),$D5957)</f>
        <v>#N/A</v>
      </c>
      <c r="E5958" s="4" t="str">
        <f t="shared" si="598"/>
        <v/>
      </c>
      <c r="F5958" s="4" t="str">
        <f>IF(C5958,ROW(),"")</f>
        <v/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>IF(C5958,IF(E5958-$E$7&gt;=$C$1/2,TRUE(),FALSE()),FALSE())</f>
        <v>0</v>
      </c>
      <c r="J5958" s="4" t="e">
        <f t="shared" ca="1" si="599"/>
        <v>#N/A</v>
      </c>
      <c r="K5958" s="4" t="e">
        <f t="shared" si="602"/>
        <v>#N/A</v>
      </c>
      <c r="L5958" s="4" t="e">
        <f t="shared" si="603"/>
        <v>#N/A</v>
      </c>
      <c r="M5958" s="4"/>
    </row>
    <row r="5959" spans="1:13" x14ac:dyDescent="0.2">
      <c r="A5959" s="4">
        <f t="shared" si="600"/>
        <v>11904</v>
      </c>
      <c r="B5959" s="4" t="b">
        <f t="shared" si="601"/>
        <v>0</v>
      </c>
      <c r="C5959" s="5" t="b">
        <f>IF(AND(B5959,A5959&lt;=$G$1),TRUE(),FALSE())</f>
        <v>0</v>
      </c>
      <c r="D5959" s="4" t="e">
        <f>IF(AND($C5958,$I5958),IF(AND($L5958&lt;$C$3,$L5959&gt;=$C$3),$D5958+0.5,IF(AND($L5958&gt;=$C$3,$L5959&lt;$C$3),$D5958+0.5,$D5958)),$D5958)</f>
        <v>#N/A</v>
      </c>
      <c r="E5959" s="4" t="str">
        <f t="shared" ref="E5959:E6022" si="604">IF(C5959,A5959,"")</f>
        <v/>
      </c>
      <c r="F5959" s="4" t="str">
        <f>IF(C5959,ROW(),"")</f>
        <v/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>IF(C5959,IF(E5959-$E$7&gt;=$C$1/2,TRUE(),FALSE()),FALSE())</f>
        <v>0</v>
      </c>
      <c r="J5959" s="4" t="e">
        <f t="shared" ref="J5959:J6022" ca="1" si="605">IF(I5959,IF(C5959,AVERAGE(OFFSET($H$1:$H$27000,ROW()-$C$1/$C$4/2-1,0,$C$1/$C$4+1,1)),NA()),NA())</f>
        <v>#N/A</v>
      </c>
      <c r="K5959" s="4" t="e">
        <f t="shared" si="602"/>
        <v>#N/A</v>
      </c>
      <c r="L5959" s="4" t="e">
        <f t="shared" si="603"/>
        <v>#N/A</v>
      </c>
      <c r="M5959" s="4"/>
    </row>
    <row r="5960" spans="1:13" x14ac:dyDescent="0.2">
      <c r="A5960" s="4">
        <f t="shared" ref="A5960:A6023" si="606">A5959+$C$4</f>
        <v>11906</v>
      </c>
      <c r="B5960" s="4" t="b">
        <f t="shared" ref="B5960:B6023" si="607">IF(ROW()&lt;7+$G$4,TRUE(),FALSE())</f>
        <v>0</v>
      </c>
      <c r="C5960" s="5" t="b">
        <f>IF(AND(B5960,A5960&lt;=$G$1),TRUE(),FALSE())</f>
        <v>0</v>
      </c>
      <c r="D5960" s="4" t="e">
        <f>IF(AND($C5959,$I5959),IF(AND($L5959&lt;$C$3,$L5960&gt;=$C$3),$D5959+0.5,IF(AND($L5959&gt;=$C$3,$L5960&lt;$C$3),$D5959+0.5,$D5959)),$D5959)</f>
        <v>#N/A</v>
      </c>
      <c r="E5960" s="4" t="str">
        <f t="shared" si="604"/>
        <v/>
      </c>
      <c r="F5960" s="4" t="str">
        <f>IF(C5960,ROW(),"")</f>
        <v/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>IF(C5960,IF(E5960-$E$7&gt;=$C$1/2,TRUE(),FALSE()),FALSE())</f>
        <v>0</v>
      </c>
      <c r="J5960" s="4" t="e">
        <f t="shared" ca="1" si="605"/>
        <v>#N/A</v>
      </c>
      <c r="K5960" s="4" t="e">
        <f t="shared" ref="K5960:K6023" si="608">IF(I5960,ABS(INDEX($J$1:$J$27000,ROW()+$C$1/$C$4/2)-INDEX($J$1:$J$27000,ROW()-$C$1/$C$4/2)),NA())</f>
        <v>#N/A</v>
      </c>
      <c r="L5960" s="4" t="e">
        <f t="shared" ref="L5960:L6023" si="609">IF(AND(C5960,I5960),INDEX($K$1:$K$27000,ROW()+$C$1/$C$4+1),NA())</f>
        <v>#N/A</v>
      </c>
      <c r="M5960" s="4"/>
    </row>
    <row r="5961" spans="1:13" x14ac:dyDescent="0.2">
      <c r="A5961" s="4">
        <f t="shared" si="606"/>
        <v>11908</v>
      </c>
      <c r="B5961" s="4" t="b">
        <f t="shared" si="607"/>
        <v>0</v>
      </c>
      <c r="C5961" s="5" t="b">
        <f>IF(AND(B5961,A5961&lt;=$G$1),TRUE(),FALSE())</f>
        <v>0</v>
      </c>
      <c r="D5961" s="4" t="e">
        <f>IF(AND($C5960,$I5960),IF(AND($L5960&lt;$C$3,$L5961&gt;=$C$3),$D5960+0.5,IF(AND($L5960&gt;=$C$3,$L5961&lt;$C$3),$D5960+0.5,$D5960)),$D5960)</f>
        <v>#N/A</v>
      </c>
      <c r="E5961" s="4" t="str">
        <f t="shared" si="604"/>
        <v/>
      </c>
      <c r="F5961" s="4" t="str">
        <f>IF(C5961,ROW(),"")</f>
        <v/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>IF(C5961,IF(E5961-$E$7&gt;=$C$1/2,TRUE(),FALSE()),FALSE())</f>
        <v>0</v>
      </c>
      <c r="J5961" s="4" t="e">
        <f t="shared" ca="1" si="605"/>
        <v>#N/A</v>
      </c>
      <c r="K5961" s="4" t="e">
        <f t="shared" si="608"/>
        <v>#N/A</v>
      </c>
      <c r="L5961" s="4" t="e">
        <f t="shared" si="609"/>
        <v>#N/A</v>
      </c>
      <c r="M5961" s="4"/>
    </row>
    <row r="5962" spans="1:13" x14ac:dyDescent="0.2">
      <c r="A5962" s="4">
        <f t="shared" si="606"/>
        <v>11910</v>
      </c>
      <c r="B5962" s="4" t="b">
        <f t="shared" si="607"/>
        <v>0</v>
      </c>
      <c r="C5962" s="5" t="b">
        <f>IF(AND(B5962,A5962&lt;=$G$1),TRUE(),FALSE())</f>
        <v>0</v>
      </c>
      <c r="D5962" s="4" t="e">
        <f>IF(AND($C5961,$I5961),IF(AND($L5961&lt;$C$3,$L5962&gt;=$C$3),$D5961+0.5,IF(AND($L5961&gt;=$C$3,$L5962&lt;$C$3),$D5961+0.5,$D5961)),$D5961)</f>
        <v>#N/A</v>
      </c>
      <c r="E5962" s="4" t="str">
        <f t="shared" si="604"/>
        <v/>
      </c>
      <c r="F5962" s="4" t="str">
        <f>IF(C5962,ROW(),"")</f>
        <v/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>IF(C5962,IF(E5962-$E$7&gt;=$C$1/2,TRUE(),FALSE()),FALSE())</f>
        <v>0</v>
      </c>
      <c r="J5962" s="4" t="e">
        <f t="shared" ca="1" si="605"/>
        <v>#N/A</v>
      </c>
      <c r="K5962" s="4" t="e">
        <f t="shared" si="608"/>
        <v>#N/A</v>
      </c>
      <c r="L5962" s="4" t="e">
        <f t="shared" si="609"/>
        <v>#N/A</v>
      </c>
      <c r="M5962" s="4"/>
    </row>
    <row r="5963" spans="1:13" x14ac:dyDescent="0.2">
      <c r="A5963" s="4">
        <f t="shared" si="606"/>
        <v>11912</v>
      </c>
      <c r="B5963" s="4" t="b">
        <f t="shared" si="607"/>
        <v>0</v>
      </c>
      <c r="C5963" s="5" t="b">
        <f>IF(AND(B5963,A5963&lt;=$G$1),TRUE(),FALSE())</f>
        <v>0</v>
      </c>
      <c r="D5963" s="4" t="e">
        <f>IF(AND($C5962,$I5962),IF(AND($L5962&lt;$C$3,$L5963&gt;=$C$3),$D5962+0.5,IF(AND($L5962&gt;=$C$3,$L5963&lt;$C$3),$D5962+0.5,$D5962)),$D5962)</f>
        <v>#N/A</v>
      </c>
      <c r="E5963" s="4" t="str">
        <f t="shared" si="604"/>
        <v/>
      </c>
      <c r="F5963" s="4" t="str">
        <f>IF(C5963,ROW(),"")</f>
        <v/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>IF(C5963,IF(E5963-$E$7&gt;=$C$1/2,TRUE(),FALSE()),FALSE())</f>
        <v>0</v>
      </c>
      <c r="J5963" s="4" t="e">
        <f t="shared" ca="1" si="605"/>
        <v>#N/A</v>
      </c>
      <c r="K5963" s="4" t="e">
        <f t="shared" si="608"/>
        <v>#N/A</v>
      </c>
      <c r="L5963" s="4" t="e">
        <f t="shared" si="609"/>
        <v>#N/A</v>
      </c>
      <c r="M5963" s="4"/>
    </row>
    <row r="5964" spans="1:13" x14ac:dyDescent="0.2">
      <c r="A5964" s="4">
        <f t="shared" si="606"/>
        <v>11914</v>
      </c>
      <c r="B5964" s="4" t="b">
        <f t="shared" si="607"/>
        <v>0</v>
      </c>
      <c r="C5964" s="5" t="b">
        <f>IF(AND(B5964,A5964&lt;=$G$1),TRUE(),FALSE())</f>
        <v>0</v>
      </c>
      <c r="D5964" s="4" t="e">
        <f>IF(AND($C5963,$I5963),IF(AND($L5963&lt;$C$3,$L5964&gt;=$C$3),$D5963+0.5,IF(AND($L5963&gt;=$C$3,$L5964&lt;$C$3),$D5963+0.5,$D5963)),$D5963)</f>
        <v>#N/A</v>
      </c>
      <c r="E5964" s="4" t="str">
        <f t="shared" si="604"/>
        <v/>
      </c>
      <c r="F5964" s="4" t="str">
        <f>IF(C5964,ROW(),"")</f>
        <v/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>IF(C5964,IF(E5964-$E$7&gt;=$C$1/2,TRUE(),FALSE()),FALSE())</f>
        <v>0</v>
      </c>
      <c r="J5964" s="4" t="e">
        <f t="shared" ca="1" si="605"/>
        <v>#N/A</v>
      </c>
      <c r="K5964" s="4" t="e">
        <f t="shared" si="608"/>
        <v>#N/A</v>
      </c>
      <c r="L5964" s="4" t="e">
        <f t="shared" si="609"/>
        <v>#N/A</v>
      </c>
      <c r="M5964" s="4"/>
    </row>
    <row r="5965" spans="1:13" x14ac:dyDescent="0.2">
      <c r="A5965" s="4">
        <f t="shared" si="606"/>
        <v>11916</v>
      </c>
      <c r="B5965" s="4" t="b">
        <f t="shared" si="607"/>
        <v>0</v>
      </c>
      <c r="C5965" s="5" t="b">
        <f>IF(AND(B5965,A5965&lt;=$G$1),TRUE(),FALSE())</f>
        <v>0</v>
      </c>
      <c r="D5965" s="4" t="e">
        <f>IF(AND($C5964,$I5964),IF(AND($L5964&lt;$C$3,$L5965&gt;=$C$3),$D5964+0.5,IF(AND($L5964&gt;=$C$3,$L5965&lt;$C$3),$D5964+0.5,$D5964)),$D5964)</f>
        <v>#N/A</v>
      </c>
      <c r="E5965" s="4" t="str">
        <f t="shared" si="604"/>
        <v/>
      </c>
      <c r="F5965" s="4" t="str">
        <f>IF(C5965,ROW(),"")</f>
        <v/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>IF(C5965,IF(E5965-$E$7&gt;=$C$1/2,TRUE(),FALSE()),FALSE())</f>
        <v>0</v>
      </c>
      <c r="J5965" s="4" t="e">
        <f t="shared" ca="1" si="605"/>
        <v>#N/A</v>
      </c>
      <c r="K5965" s="4" t="e">
        <f t="shared" si="608"/>
        <v>#N/A</v>
      </c>
      <c r="L5965" s="4" t="e">
        <f t="shared" si="609"/>
        <v>#N/A</v>
      </c>
      <c r="M5965" s="4"/>
    </row>
    <row r="5966" spans="1:13" x14ac:dyDescent="0.2">
      <c r="A5966" s="4">
        <f t="shared" si="606"/>
        <v>11918</v>
      </c>
      <c r="B5966" s="4" t="b">
        <f t="shared" si="607"/>
        <v>0</v>
      </c>
      <c r="C5966" s="5" t="b">
        <f>IF(AND(B5966,A5966&lt;=$G$1),TRUE(),FALSE())</f>
        <v>0</v>
      </c>
      <c r="D5966" s="4" t="e">
        <f>IF(AND($C5965,$I5965),IF(AND($L5965&lt;$C$3,$L5966&gt;=$C$3),$D5965+0.5,IF(AND($L5965&gt;=$C$3,$L5966&lt;$C$3),$D5965+0.5,$D5965)),$D5965)</f>
        <v>#N/A</v>
      </c>
      <c r="E5966" s="4" t="str">
        <f t="shared" si="604"/>
        <v/>
      </c>
      <c r="F5966" s="4" t="str">
        <f>IF(C5966,ROW(),"")</f>
        <v/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>IF(C5966,IF(E5966-$E$7&gt;=$C$1/2,TRUE(),FALSE()),FALSE())</f>
        <v>0</v>
      </c>
      <c r="J5966" s="4" t="e">
        <f t="shared" ca="1" si="605"/>
        <v>#N/A</v>
      </c>
      <c r="K5966" s="4" t="e">
        <f t="shared" si="608"/>
        <v>#N/A</v>
      </c>
      <c r="L5966" s="4" t="e">
        <f t="shared" si="609"/>
        <v>#N/A</v>
      </c>
      <c r="M5966" s="4"/>
    </row>
    <row r="5967" spans="1:13" x14ac:dyDescent="0.2">
      <c r="A5967" s="4">
        <f t="shared" si="606"/>
        <v>11920</v>
      </c>
      <c r="B5967" s="4" t="b">
        <f t="shared" si="607"/>
        <v>0</v>
      </c>
      <c r="C5967" s="5" t="b">
        <f>IF(AND(B5967,A5967&lt;=$G$1),TRUE(),FALSE())</f>
        <v>0</v>
      </c>
      <c r="D5967" s="4" t="e">
        <f>IF(AND($C5966,$I5966),IF(AND($L5966&lt;$C$3,$L5967&gt;=$C$3),$D5966+0.5,IF(AND($L5966&gt;=$C$3,$L5967&lt;$C$3),$D5966+0.5,$D5966)),$D5966)</f>
        <v>#N/A</v>
      </c>
      <c r="E5967" s="4" t="str">
        <f t="shared" si="604"/>
        <v/>
      </c>
      <c r="F5967" s="4" t="str">
        <f>IF(C5967,ROW(),"")</f>
        <v/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>IF(C5967,IF(E5967-$E$7&gt;=$C$1/2,TRUE(),FALSE()),FALSE())</f>
        <v>0</v>
      </c>
      <c r="J5967" s="4" t="e">
        <f t="shared" ca="1" si="605"/>
        <v>#N/A</v>
      </c>
      <c r="K5967" s="4" t="e">
        <f t="shared" si="608"/>
        <v>#N/A</v>
      </c>
      <c r="L5967" s="4" t="e">
        <f t="shared" si="609"/>
        <v>#N/A</v>
      </c>
      <c r="M5967" s="4"/>
    </row>
    <row r="5968" spans="1:13" x14ac:dyDescent="0.2">
      <c r="A5968" s="4">
        <f t="shared" si="606"/>
        <v>11922</v>
      </c>
      <c r="B5968" s="4" t="b">
        <f t="shared" si="607"/>
        <v>0</v>
      </c>
      <c r="C5968" s="5" t="b">
        <f>IF(AND(B5968,A5968&lt;=$G$1),TRUE(),FALSE())</f>
        <v>0</v>
      </c>
      <c r="D5968" s="4" t="e">
        <f>IF(AND($C5967,$I5967),IF(AND($L5967&lt;$C$3,$L5968&gt;=$C$3),$D5967+0.5,IF(AND($L5967&gt;=$C$3,$L5968&lt;$C$3),$D5967+0.5,$D5967)),$D5967)</f>
        <v>#N/A</v>
      </c>
      <c r="E5968" s="4" t="str">
        <f t="shared" si="604"/>
        <v/>
      </c>
      <c r="F5968" s="4" t="str">
        <f>IF(C5968,ROW(),"")</f>
        <v/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>IF(C5968,IF(E5968-$E$7&gt;=$C$1/2,TRUE(),FALSE()),FALSE())</f>
        <v>0</v>
      </c>
      <c r="J5968" s="4" t="e">
        <f t="shared" ca="1" si="605"/>
        <v>#N/A</v>
      </c>
      <c r="K5968" s="4" t="e">
        <f t="shared" si="608"/>
        <v>#N/A</v>
      </c>
      <c r="L5968" s="4" t="e">
        <f t="shared" si="609"/>
        <v>#N/A</v>
      </c>
      <c r="M5968" s="4"/>
    </row>
    <row r="5969" spans="1:13" x14ac:dyDescent="0.2">
      <c r="A5969" s="4">
        <f t="shared" si="606"/>
        <v>11924</v>
      </c>
      <c r="B5969" s="4" t="b">
        <f t="shared" si="607"/>
        <v>0</v>
      </c>
      <c r="C5969" s="5" t="b">
        <f>IF(AND(B5969,A5969&lt;=$G$1),TRUE(),FALSE())</f>
        <v>0</v>
      </c>
      <c r="D5969" s="4" t="e">
        <f>IF(AND($C5968,$I5968),IF(AND($L5968&lt;$C$3,$L5969&gt;=$C$3),$D5968+0.5,IF(AND($L5968&gt;=$C$3,$L5969&lt;$C$3),$D5968+0.5,$D5968)),$D5968)</f>
        <v>#N/A</v>
      </c>
      <c r="E5969" s="4" t="str">
        <f t="shared" si="604"/>
        <v/>
      </c>
      <c r="F5969" s="4" t="str">
        <f>IF(C5969,ROW(),"")</f>
        <v/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>IF(C5969,IF(E5969-$E$7&gt;=$C$1/2,TRUE(),FALSE()),FALSE())</f>
        <v>0</v>
      </c>
      <c r="J5969" s="4" t="e">
        <f t="shared" ca="1" si="605"/>
        <v>#N/A</v>
      </c>
      <c r="K5969" s="4" t="e">
        <f t="shared" si="608"/>
        <v>#N/A</v>
      </c>
      <c r="L5969" s="4" t="e">
        <f t="shared" si="609"/>
        <v>#N/A</v>
      </c>
      <c r="M5969" s="4"/>
    </row>
    <row r="5970" spans="1:13" x14ac:dyDescent="0.2">
      <c r="A5970" s="4">
        <f t="shared" si="606"/>
        <v>11926</v>
      </c>
      <c r="B5970" s="4" t="b">
        <f t="shared" si="607"/>
        <v>0</v>
      </c>
      <c r="C5970" s="5" t="b">
        <f>IF(AND(B5970,A5970&lt;=$G$1),TRUE(),FALSE())</f>
        <v>0</v>
      </c>
      <c r="D5970" s="4" t="e">
        <f>IF(AND($C5969,$I5969),IF(AND($L5969&lt;$C$3,$L5970&gt;=$C$3),$D5969+0.5,IF(AND($L5969&gt;=$C$3,$L5970&lt;$C$3),$D5969+0.5,$D5969)),$D5969)</f>
        <v>#N/A</v>
      </c>
      <c r="E5970" s="4" t="str">
        <f t="shared" si="604"/>
        <v/>
      </c>
      <c r="F5970" s="4" t="str">
        <f>IF(C5970,ROW(),"")</f>
        <v/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>IF(C5970,IF(E5970-$E$7&gt;=$C$1/2,TRUE(),FALSE()),FALSE())</f>
        <v>0</v>
      </c>
      <c r="J5970" s="4" t="e">
        <f t="shared" ca="1" si="605"/>
        <v>#N/A</v>
      </c>
      <c r="K5970" s="4" t="e">
        <f t="shared" si="608"/>
        <v>#N/A</v>
      </c>
      <c r="L5970" s="4" t="e">
        <f t="shared" si="609"/>
        <v>#N/A</v>
      </c>
      <c r="M5970" s="4"/>
    </row>
    <row r="5971" spans="1:13" x14ac:dyDescent="0.2">
      <c r="A5971" s="4">
        <f t="shared" si="606"/>
        <v>11928</v>
      </c>
      <c r="B5971" s="4" t="b">
        <f t="shared" si="607"/>
        <v>0</v>
      </c>
      <c r="C5971" s="5" t="b">
        <f>IF(AND(B5971,A5971&lt;=$G$1),TRUE(),FALSE())</f>
        <v>0</v>
      </c>
      <c r="D5971" s="4" t="e">
        <f>IF(AND($C5970,$I5970),IF(AND($L5970&lt;$C$3,$L5971&gt;=$C$3),$D5970+0.5,IF(AND($L5970&gt;=$C$3,$L5971&lt;$C$3),$D5970+0.5,$D5970)),$D5970)</f>
        <v>#N/A</v>
      </c>
      <c r="E5971" s="4" t="str">
        <f t="shared" si="604"/>
        <v/>
      </c>
      <c r="F5971" s="4" t="str">
        <f>IF(C5971,ROW(),"")</f>
        <v/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>IF(C5971,IF(E5971-$E$7&gt;=$C$1/2,TRUE(),FALSE()),FALSE())</f>
        <v>0</v>
      </c>
      <c r="J5971" s="4" t="e">
        <f t="shared" ca="1" si="605"/>
        <v>#N/A</v>
      </c>
      <c r="K5971" s="4" t="e">
        <f t="shared" si="608"/>
        <v>#N/A</v>
      </c>
      <c r="L5971" s="4" t="e">
        <f t="shared" si="609"/>
        <v>#N/A</v>
      </c>
      <c r="M5971" s="4"/>
    </row>
    <row r="5972" spans="1:13" x14ac:dyDescent="0.2">
      <c r="A5972" s="4">
        <f t="shared" si="606"/>
        <v>11930</v>
      </c>
      <c r="B5972" s="4" t="b">
        <f t="shared" si="607"/>
        <v>0</v>
      </c>
      <c r="C5972" s="5" t="b">
        <f>IF(AND(B5972,A5972&lt;=$G$1),TRUE(),FALSE())</f>
        <v>0</v>
      </c>
      <c r="D5972" s="4" t="e">
        <f>IF(AND($C5971,$I5971),IF(AND($L5971&lt;$C$3,$L5972&gt;=$C$3),$D5971+0.5,IF(AND($L5971&gt;=$C$3,$L5972&lt;$C$3),$D5971+0.5,$D5971)),$D5971)</f>
        <v>#N/A</v>
      </c>
      <c r="E5972" s="4" t="str">
        <f t="shared" si="604"/>
        <v/>
      </c>
      <c r="F5972" s="4" t="str">
        <f>IF(C5972,ROW(),"")</f>
        <v/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>IF(C5972,IF(E5972-$E$7&gt;=$C$1/2,TRUE(),FALSE()),FALSE())</f>
        <v>0</v>
      </c>
      <c r="J5972" s="4" t="e">
        <f t="shared" ca="1" si="605"/>
        <v>#N/A</v>
      </c>
      <c r="K5972" s="4" t="e">
        <f t="shared" si="608"/>
        <v>#N/A</v>
      </c>
      <c r="L5972" s="4" t="e">
        <f t="shared" si="609"/>
        <v>#N/A</v>
      </c>
      <c r="M5972" s="4"/>
    </row>
    <row r="5973" spans="1:13" x14ac:dyDescent="0.2">
      <c r="A5973" s="4">
        <f t="shared" si="606"/>
        <v>11932</v>
      </c>
      <c r="B5973" s="4" t="b">
        <f t="shared" si="607"/>
        <v>0</v>
      </c>
      <c r="C5973" s="5" t="b">
        <f>IF(AND(B5973,A5973&lt;=$G$1),TRUE(),FALSE())</f>
        <v>0</v>
      </c>
      <c r="D5973" s="4" t="e">
        <f>IF(AND($C5972,$I5972),IF(AND($L5972&lt;$C$3,$L5973&gt;=$C$3),$D5972+0.5,IF(AND($L5972&gt;=$C$3,$L5973&lt;$C$3),$D5972+0.5,$D5972)),$D5972)</f>
        <v>#N/A</v>
      </c>
      <c r="E5973" s="4" t="str">
        <f t="shared" si="604"/>
        <v/>
      </c>
      <c r="F5973" s="4" t="str">
        <f>IF(C5973,ROW(),"")</f>
        <v/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>IF(C5973,IF(E5973-$E$7&gt;=$C$1/2,TRUE(),FALSE()),FALSE())</f>
        <v>0</v>
      </c>
      <c r="J5973" s="4" t="e">
        <f t="shared" ca="1" si="605"/>
        <v>#N/A</v>
      </c>
      <c r="K5973" s="4" t="e">
        <f t="shared" si="608"/>
        <v>#N/A</v>
      </c>
      <c r="L5973" s="4" t="e">
        <f t="shared" si="609"/>
        <v>#N/A</v>
      </c>
      <c r="M5973" s="4"/>
    </row>
    <row r="5974" spans="1:13" x14ac:dyDescent="0.2">
      <c r="A5974" s="4">
        <f t="shared" si="606"/>
        <v>11934</v>
      </c>
      <c r="B5974" s="4" t="b">
        <f t="shared" si="607"/>
        <v>0</v>
      </c>
      <c r="C5974" s="5" t="b">
        <f>IF(AND(B5974,A5974&lt;=$G$1),TRUE(),FALSE())</f>
        <v>0</v>
      </c>
      <c r="D5974" s="4" t="e">
        <f>IF(AND($C5973,$I5973),IF(AND($L5973&lt;$C$3,$L5974&gt;=$C$3),$D5973+0.5,IF(AND($L5973&gt;=$C$3,$L5974&lt;$C$3),$D5973+0.5,$D5973)),$D5973)</f>
        <v>#N/A</v>
      </c>
      <c r="E5974" s="4" t="str">
        <f t="shared" si="604"/>
        <v/>
      </c>
      <c r="F5974" s="4" t="str">
        <f>IF(C5974,ROW(),"")</f>
        <v/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>IF(C5974,IF(E5974-$E$7&gt;=$C$1/2,TRUE(),FALSE()),FALSE())</f>
        <v>0</v>
      </c>
      <c r="J5974" s="4" t="e">
        <f t="shared" ca="1" si="605"/>
        <v>#N/A</v>
      </c>
      <c r="K5974" s="4" t="e">
        <f t="shared" si="608"/>
        <v>#N/A</v>
      </c>
      <c r="L5974" s="4" t="e">
        <f t="shared" si="609"/>
        <v>#N/A</v>
      </c>
      <c r="M5974" s="4"/>
    </row>
    <row r="5975" spans="1:13" x14ac:dyDescent="0.2">
      <c r="A5975" s="4">
        <f t="shared" si="606"/>
        <v>11936</v>
      </c>
      <c r="B5975" s="4" t="b">
        <f t="shared" si="607"/>
        <v>0</v>
      </c>
      <c r="C5975" s="5" t="b">
        <f>IF(AND(B5975,A5975&lt;=$G$1),TRUE(),FALSE())</f>
        <v>0</v>
      </c>
      <c r="D5975" s="4" t="e">
        <f>IF(AND($C5974,$I5974),IF(AND($L5974&lt;$C$3,$L5975&gt;=$C$3),$D5974+0.5,IF(AND($L5974&gt;=$C$3,$L5975&lt;$C$3),$D5974+0.5,$D5974)),$D5974)</f>
        <v>#N/A</v>
      </c>
      <c r="E5975" s="4" t="str">
        <f t="shared" si="604"/>
        <v/>
      </c>
      <c r="F5975" s="4" t="str">
        <f>IF(C5975,ROW(),"")</f>
        <v/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>IF(C5975,IF(E5975-$E$7&gt;=$C$1/2,TRUE(),FALSE()),FALSE())</f>
        <v>0</v>
      </c>
      <c r="J5975" s="4" t="e">
        <f t="shared" ca="1" si="605"/>
        <v>#N/A</v>
      </c>
      <c r="K5975" s="4" t="e">
        <f t="shared" si="608"/>
        <v>#N/A</v>
      </c>
      <c r="L5975" s="4" t="e">
        <f t="shared" si="609"/>
        <v>#N/A</v>
      </c>
      <c r="M5975" s="4"/>
    </row>
    <row r="5976" spans="1:13" x14ac:dyDescent="0.2">
      <c r="A5976" s="4">
        <f t="shared" si="606"/>
        <v>11938</v>
      </c>
      <c r="B5976" s="4" t="b">
        <f t="shared" si="607"/>
        <v>0</v>
      </c>
      <c r="C5976" s="5" t="b">
        <f>IF(AND(B5976,A5976&lt;=$G$1),TRUE(),FALSE())</f>
        <v>0</v>
      </c>
      <c r="D5976" s="4" t="e">
        <f>IF(AND($C5975,$I5975),IF(AND($L5975&lt;$C$3,$L5976&gt;=$C$3),$D5975+0.5,IF(AND($L5975&gt;=$C$3,$L5976&lt;$C$3),$D5975+0.5,$D5975)),$D5975)</f>
        <v>#N/A</v>
      </c>
      <c r="E5976" s="4" t="str">
        <f t="shared" si="604"/>
        <v/>
      </c>
      <c r="F5976" s="4" t="str">
        <f>IF(C5976,ROW(),"")</f>
        <v/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>IF(C5976,IF(E5976-$E$7&gt;=$C$1/2,TRUE(),FALSE()),FALSE())</f>
        <v>0</v>
      </c>
      <c r="J5976" s="4" t="e">
        <f t="shared" ca="1" si="605"/>
        <v>#N/A</v>
      </c>
      <c r="K5976" s="4" t="e">
        <f t="shared" si="608"/>
        <v>#N/A</v>
      </c>
      <c r="L5976" s="4" t="e">
        <f t="shared" si="609"/>
        <v>#N/A</v>
      </c>
      <c r="M5976" s="4"/>
    </row>
    <row r="5977" spans="1:13" x14ac:dyDescent="0.2">
      <c r="A5977" s="4">
        <f t="shared" si="606"/>
        <v>11940</v>
      </c>
      <c r="B5977" s="4" t="b">
        <f t="shared" si="607"/>
        <v>0</v>
      </c>
      <c r="C5977" s="5" t="b">
        <f>IF(AND(B5977,A5977&lt;=$G$1),TRUE(),FALSE())</f>
        <v>0</v>
      </c>
      <c r="D5977" s="4" t="e">
        <f>IF(AND($C5976,$I5976),IF(AND($L5976&lt;$C$3,$L5977&gt;=$C$3),$D5976+0.5,IF(AND($L5976&gt;=$C$3,$L5977&lt;$C$3),$D5976+0.5,$D5976)),$D5976)</f>
        <v>#N/A</v>
      </c>
      <c r="E5977" s="4" t="str">
        <f t="shared" si="604"/>
        <v/>
      </c>
      <c r="F5977" s="4" t="str">
        <f>IF(C5977,ROW(),"")</f>
        <v/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>IF(C5977,IF(E5977-$E$7&gt;=$C$1/2,TRUE(),FALSE()),FALSE())</f>
        <v>0</v>
      </c>
      <c r="J5977" s="4" t="e">
        <f t="shared" ca="1" si="605"/>
        <v>#N/A</v>
      </c>
      <c r="K5977" s="4" t="e">
        <f t="shared" si="608"/>
        <v>#N/A</v>
      </c>
      <c r="L5977" s="4" t="e">
        <f t="shared" si="609"/>
        <v>#N/A</v>
      </c>
      <c r="M5977" s="4"/>
    </row>
    <row r="5978" spans="1:13" x14ac:dyDescent="0.2">
      <c r="A5978" s="4">
        <f t="shared" si="606"/>
        <v>11942</v>
      </c>
      <c r="B5978" s="4" t="b">
        <f t="shared" si="607"/>
        <v>0</v>
      </c>
      <c r="C5978" s="5" t="b">
        <f>IF(AND(B5978,A5978&lt;=$G$1),TRUE(),FALSE())</f>
        <v>0</v>
      </c>
      <c r="D5978" s="4" t="e">
        <f>IF(AND($C5977,$I5977),IF(AND($L5977&lt;$C$3,$L5978&gt;=$C$3),$D5977+0.5,IF(AND($L5977&gt;=$C$3,$L5978&lt;$C$3),$D5977+0.5,$D5977)),$D5977)</f>
        <v>#N/A</v>
      </c>
      <c r="E5978" s="4" t="str">
        <f t="shared" si="604"/>
        <v/>
      </c>
      <c r="F5978" s="4" t="str">
        <f>IF(C5978,ROW(),"")</f>
        <v/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>IF(C5978,IF(E5978-$E$7&gt;=$C$1/2,TRUE(),FALSE()),FALSE())</f>
        <v>0</v>
      </c>
      <c r="J5978" s="4" t="e">
        <f t="shared" ca="1" si="605"/>
        <v>#N/A</v>
      </c>
      <c r="K5978" s="4" t="e">
        <f t="shared" si="608"/>
        <v>#N/A</v>
      </c>
      <c r="L5978" s="4" t="e">
        <f t="shared" si="609"/>
        <v>#N/A</v>
      </c>
      <c r="M5978" s="4"/>
    </row>
    <row r="5979" spans="1:13" x14ac:dyDescent="0.2">
      <c r="A5979" s="4">
        <f t="shared" si="606"/>
        <v>11944</v>
      </c>
      <c r="B5979" s="4" t="b">
        <f t="shared" si="607"/>
        <v>0</v>
      </c>
      <c r="C5979" s="5" t="b">
        <f>IF(AND(B5979,A5979&lt;=$G$1),TRUE(),FALSE())</f>
        <v>0</v>
      </c>
      <c r="D5979" s="4" t="e">
        <f>IF(AND($C5978,$I5978),IF(AND($L5978&lt;$C$3,$L5979&gt;=$C$3),$D5978+0.5,IF(AND($L5978&gt;=$C$3,$L5979&lt;$C$3),$D5978+0.5,$D5978)),$D5978)</f>
        <v>#N/A</v>
      </c>
      <c r="E5979" s="4" t="str">
        <f t="shared" si="604"/>
        <v/>
      </c>
      <c r="F5979" s="4" t="str">
        <f>IF(C5979,ROW(),"")</f>
        <v/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>IF(C5979,IF(E5979-$E$7&gt;=$C$1/2,TRUE(),FALSE()),FALSE())</f>
        <v>0</v>
      </c>
      <c r="J5979" s="4" t="e">
        <f t="shared" ca="1" si="605"/>
        <v>#N/A</v>
      </c>
      <c r="K5979" s="4" t="e">
        <f t="shared" si="608"/>
        <v>#N/A</v>
      </c>
      <c r="L5979" s="4" t="e">
        <f t="shared" si="609"/>
        <v>#N/A</v>
      </c>
      <c r="M5979" s="4"/>
    </row>
    <row r="5980" spans="1:13" x14ac:dyDescent="0.2">
      <c r="A5980" s="4">
        <f t="shared" si="606"/>
        <v>11946</v>
      </c>
      <c r="B5980" s="4" t="b">
        <f t="shared" si="607"/>
        <v>0</v>
      </c>
      <c r="C5980" s="5" t="b">
        <f>IF(AND(B5980,A5980&lt;=$G$1),TRUE(),FALSE())</f>
        <v>0</v>
      </c>
      <c r="D5980" s="4" t="e">
        <f>IF(AND($C5979,$I5979),IF(AND($L5979&lt;$C$3,$L5980&gt;=$C$3),$D5979+0.5,IF(AND($L5979&gt;=$C$3,$L5980&lt;$C$3),$D5979+0.5,$D5979)),$D5979)</f>
        <v>#N/A</v>
      </c>
      <c r="E5980" s="4" t="str">
        <f t="shared" si="604"/>
        <v/>
      </c>
      <c r="F5980" s="4" t="str">
        <f>IF(C5980,ROW(),"")</f>
        <v/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>IF(C5980,IF(E5980-$E$7&gt;=$C$1/2,TRUE(),FALSE()),FALSE())</f>
        <v>0</v>
      </c>
      <c r="J5980" s="4" t="e">
        <f t="shared" ca="1" si="605"/>
        <v>#N/A</v>
      </c>
      <c r="K5980" s="4" t="e">
        <f t="shared" si="608"/>
        <v>#N/A</v>
      </c>
      <c r="L5980" s="4" t="e">
        <f t="shared" si="609"/>
        <v>#N/A</v>
      </c>
      <c r="M5980" s="4"/>
    </row>
    <row r="5981" spans="1:13" x14ac:dyDescent="0.2">
      <c r="A5981" s="4">
        <f t="shared" si="606"/>
        <v>11948</v>
      </c>
      <c r="B5981" s="4" t="b">
        <f t="shared" si="607"/>
        <v>0</v>
      </c>
      <c r="C5981" s="5" t="b">
        <f>IF(AND(B5981,A5981&lt;=$G$1),TRUE(),FALSE())</f>
        <v>0</v>
      </c>
      <c r="D5981" s="4" t="e">
        <f>IF(AND($C5980,$I5980),IF(AND($L5980&lt;$C$3,$L5981&gt;=$C$3),$D5980+0.5,IF(AND($L5980&gt;=$C$3,$L5981&lt;$C$3),$D5980+0.5,$D5980)),$D5980)</f>
        <v>#N/A</v>
      </c>
      <c r="E5981" s="4" t="str">
        <f t="shared" si="604"/>
        <v/>
      </c>
      <c r="F5981" s="4" t="str">
        <f>IF(C5981,ROW(),"")</f>
        <v/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>IF(C5981,IF(E5981-$E$7&gt;=$C$1/2,TRUE(),FALSE()),FALSE())</f>
        <v>0</v>
      </c>
      <c r="J5981" s="4" t="e">
        <f t="shared" ca="1" si="605"/>
        <v>#N/A</v>
      </c>
      <c r="K5981" s="4" t="e">
        <f t="shared" si="608"/>
        <v>#N/A</v>
      </c>
      <c r="L5981" s="4" t="e">
        <f t="shared" si="609"/>
        <v>#N/A</v>
      </c>
      <c r="M5981" s="4"/>
    </row>
    <row r="5982" spans="1:13" x14ac:dyDescent="0.2">
      <c r="A5982" s="4">
        <f t="shared" si="606"/>
        <v>11950</v>
      </c>
      <c r="B5982" s="4" t="b">
        <f t="shared" si="607"/>
        <v>0</v>
      </c>
      <c r="C5982" s="5" t="b">
        <f>IF(AND(B5982,A5982&lt;=$G$1),TRUE(),FALSE())</f>
        <v>0</v>
      </c>
      <c r="D5982" s="4" t="e">
        <f>IF(AND($C5981,$I5981),IF(AND($L5981&lt;$C$3,$L5982&gt;=$C$3),$D5981+0.5,IF(AND($L5981&gt;=$C$3,$L5982&lt;$C$3),$D5981+0.5,$D5981)),$D5981)</f>
        <v>#N/A</v>
      </c>
      <c r="E5982" s="4" t="str">
        <f t="shared" si="604"/>
        <v/>
      </c>
      <c r="F5982" s="4" t="str">
        <f>IF(C5982,ROW(),"")</f>
        <v/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>IF(C5982,IF(E5982-$E$7&gt;=$C$1/2,TRUE(),FALSE()),FALSE())</f>
        <v>0</v>
      </c>
      <c r="J5982" s="4" t="e">
        <f t="shared" ca="1" si="605"/>
        <v>#N/A</v>
      </c>
      <c r="K5982" s="4" t="e">
        <f t="shared" si="608"/>
        <v>#N/A</v>
      </c>
      <c r="L5982" s="4" t="e">
        <f t="shared" si="609"/>
        <v>#N/A</v>
      </c>
      <c r="M5982" s="4"/>
    </row>
    <row r="5983" spans="1:13" x14ac:dyDescent="0.2">
      <c r="A5983" s="4">
        <f t="shared" si="606"/>
        <v>11952</v>
      </c>
      <c r="B5983" s="4" t="b">
        <f t="shared" si="607"/>
        <v>0</v>
      </c>
      <c r="C5983" s="5" t="b">
        <f>IF(AND(B5983,A5983&lt;=$G$1),TRUE(),FALSE())</f>
        <v>0</v>
      </c>
      <c r="D5983" s="4" t="e">
        <f>IF(AND($C5982,$I5982),IF(AND($L5982&lt;$C$3,$L5983&gt;=$C$3),$D5982+0.5,IF(AND($L5982&gt;=$C$3,$L5983&lt;$C$3),$D5982+0.5,$D5982)),$D5982)</f>
        <v>#N/A</v>
      </c>
      <c r="E5983" s="4" t="str">
        <f t="shared" si="604"/>
        <v/>
      </c>
      <c r="F5983" s="4" t="str">
        <f>IF(C5983,ROW(),"")</f>
        <v/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>IF(C5983,IF(E5983-$E$7&gt;=$C$1/2,TRUE(),FALSE()),FALSE())</f>
        <v>0</v>
      </c>
      <c r="J5983" s="4" t="e">
        <f t="shared" ca="1" si="605"/>
        <v>#N/A</v>
      </c>
      <c r="K5983" s="4" t="e">
        <f t="shared" si="608"/>
        <v>#N/A</v>
      </c>
      <c r="L5983" s="4" t="e">
        <f t="shared" si="609"/>
        <v>#N/A</v>
      </c>
      <c r="M5983" s="4"/>
    </row>
    <row r="5984" spans="1:13" x14ac:dyDescent="0.2">
      <c r="A5984" s="4">
        <f t="shared" si="606"/>
        <v>11954</v>
      </c>
      <c r="B5984" s="4" t="b">
        <f t="shared" si="607"/>
        <v>0</v>
      </c>
      <c r="C5984" s="5" t="b">
        <f>IF(AND(B5984,A5984&lt;=$G$1),TRUE(),FALSE())</f>
        <v>0</v>
      </c>
      <c r="D5984" s="4" t="e">
        <f>IF(AND($C5983,$I5983),IF(AND($L5983&lt;$C$3,$L5984&gt;=$C$3),$D5983+0.5,IF(AND($L5983&gt;=$C$3,$L5984&lt;$C$3),$D5983+0.5,$D5983)),$D5983)</f>
        <v>#N/A</v>
      </c>
      <c r="E5984" s="4" t="str">
        <f t="shared" si="604"/>
        <v/>
      </c>
      <c r="F5984" s="4" t="str">
        <f>IF(C5984,ROW(),"")</f>
        <v/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>IF(C5984,IF(E5984-$E$7&gt;=$C$1/2,TRUE(),FALSE()),FALSE())</f>
        <v>0</v>
      </c>
      <c r="J5984" s="4" t="e">
        <f t="shared" ca="1" si="605"/>
        <v>#N/A</v>
      </c>
      <c r="K5984" s="4" t="e">
        <f t="shared" si="608"/>
        <v>#N/A</v>
      </c>
      <c r="L5984" s="4" t="e">
        <f t="shared" si="609"/>
        <v>#N/A</v>
      </c>
      <c r="M5984" s="4"/>
    </row>
    <row r="5985" spans="1:13" x14ac:dyDescent="0.2">
      <c r="A5985" s="4">
        <f t="shared" si="606"/>
        <v>11956</v>
      </c>
      <c r="B5985" s="4" t="b">
        <f t="shared" si="607"/>
        <v>0</v>
      </c>
      <c r="C5985" s="5" t="b">
        <f>IF(AND(B5985,A5985&lt;=$G$1),TRUE(),FALSE())</f>
        <v>0</v>
      </c>
      <c r="D5985" s="4" t="e">
        <f>IF(AND($C5984,$I5984),IF(AND($L5984&lt;$C$3,$L5985&gt;=$C$3),$D5984+0.5,IF(AND($L5984&gt;=$C$3,$L5985&lt;$C$3),$D5984+0.5,$D5984)),$D5984)</f>
        <v>#N/A</v>
      </c>
      <c r="E5985" s="4" t="str">
        <f t="shared" si="604"/>
        <v/>
      </c>
      <c r="F5985" s="4" t="str">
        <f>IF(C5985,ROW(),"")</f>
        <v/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>IF(C5985,IF(E5985-$E$7&gt;=$C$1/2,TRUE(),FALSE()),FALSE())</f>
        <v>0</v>
      </c>
      <c r="J5985" s="4" t="e">
        <f t="shared" ca="1" si="605"/>
        <v>#N/A</v>
      </c>
      <c r="K5985" s="4" t="e">
        <f t="shared" si="608"/>
        <v>#N/A</v>
      </c>
      <c r="L5985" s="4" t="e">
        <f t="shared" si="609"/>
        <v>#N/A</v>
      </c>
      <c r="M5985" s="4"/>
    </row>
    <row r="5986" spans="1:13" x14ac:dyDescent="0.2">
      <c r="A5986" s="4">
        <f t="shared" si="606"/>
        <v>11958</v>
      </c>
      <c r="B5986" s="4" t="b">
        <f t="shared" si="607"/>
        <v>0</v>
      </c>
      <c r="C5986" s="5" t="b">
        <f>IF(AND(B5986,A5986&lt;=$G$1),TRUE(),FALSE())</f>
        <v>0</v>
      </c>
      <c r="D5986" s="4" t="e">
        <f>IF(AND($C5985,$I5985),IF(AND($L5985&lt;$C$3,$L5986&gt;=$C$3),$D5985+0.5,IF(AND($L5985&gt;=$C$3,$L5986&lt;$C$3),$D5985+0.5,$D5985)),$D5985)</f>
        <v>#N/A</v>
      </c>
      <c r="E5986" s="4" t="str">
        <f t="shared" si="604"/>
        <v/>
      </c>
      <c r="F5986" s="4" t="str">
        <f>IF(C5986,ROW(),"")</f>
        <v/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>IF(C5986,IF(E5986-$E$7&gt;=$C$1/2,TRUE(),FALSE()),FALSE())</f>
        <v>0</v>
      </c>
      <c r="J5986" s="4" t="e">
        <f t="shared" ca="1" si="605"/>
        <v>#N/A</v>
      </c>
      <c r="K5986" s="4" t="e">
        <f t="shared" si="608"/>
        <v>#N/A</v>
      </c>
      <c r="L5986" s="4" t="e">
        <f t="shared" si="609"/>
        <v>#N/A</v>
      </c>
      <c r="M5986" s="4"/>
    </row>
    <row r="5987" spans="1:13" x14ac:dyDescent="0.2">
      <c r="A5987" s="4">
        <f t="shared" si="606"/>
        <v>11960</v>
      </c>
      <c r="B5987" s="4" t="b">
        <f t="shared" si="607"/>
        <v>0</v>
      </c>
      <c r="C5987" s="5" t="b">
        <f>IF(AND(B5987,A5987&lt;=$G$1),TRUE(),FALSE())</f>
        <v>0</v>
      </c>
      <c r="D5987" s="4" t="e">
        <f>IF(AND($C5986,$I5986),IF(AND($L5986&lt;$C$3,$L5987&gt;=$C$3),$D5986+0.5,IF(AND($L5986&gt;=$C$3,$L5987&lt;$C$3),$D5986+0.5,$D5986)),$D5986)</f>
        <v>#N/A</v>
      </c>
      <c r="E5987" s="4" t="str">
        <f t="shared" si="604"/>
        <v/>
      </c>
      <c r="F5987" s="4" t="str">
        <f>IF(C5987,ROW(),"")</f>
        <v/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>IF(C5987,IF(E5987-$E$7&gt;=$C$1/2,TRUE(),FALSE()),FALSE())</f>
        <v>0</v>
      </c>
      <c r="J5987" s="4" t="e">
        <f t="shared" ca="1" si="605"/>
        <v>#N/A</v>
      </c>
      <c r="K5987" s="4" t="e">
        <f t="shared" si="608"/>
        <v>#N/A</v>
      </c>
      <c r="L5987" s="4" t="e">
        <f t="shared" si="609"/>
        <v>#N/A</v>
      </c>
      <c r="M5987" s="4"/>
    </row>
    <row r="5988" spans="1:13" x14ac:dyDescent="0.2">
      <c r="A5988" s="4">
        <f t="shared" si="606"/>
        <v>11962</v>
      </c>
      <c r="B5988" s="4" t="b">
        <f t="shared" si="607"/>
        <v>0</v>
      </c>
      <c r="C5988" s="5" t="b">
        <f>IF(AND(B5988,A5988&lt;=$G$1),TRUE(),FALSE())</f>
        <v>0</v>
      </c>
      <c r="D5988" s="4" t="e">
        <f>IF(AND($C5987,$I5987),IF(AND($L5987&lt;$C$3,$L5988&gt;=$C$3),$D5987+0.5,IF(AND($L5987&gt;=$C$3,$L5988&lt;$C$3),$D5987+0.5,$D5987)),$D5987)</f>
        <v>#N/A</v>
      </c>
      <c r="E5988" s="4" t="str">
        <f t="shared" si="604"/>
        <v/>
      </c>
      <c r="F5988" s="4" t="str">
        <f>IF(C5988,ROW(),"")</f>
        <v/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>IF(C5988,IF(E5988-$E$7&gt;=$C$1/2,TRUE(),FALSE()),FALSE())</f>
        <v>0</v>
      </c>
      <c r="J5988" s="4" t="e">
        <f t="shared" ca="1" si="605"/>
        <v>#N/A</v>
      </c>
      <c r="K5988" s="4" t="e">
        <f t="shared" si="608"/>
        <v>#N/A</v>
      </c>
      <c r="L5988" s="4" t="e">
        <f t="shared" si="609"/>
        <v>#N/A</v>
      </c>
      <c r="M5988" s="4"/>
    </row>
    <row r="5989" spans="1:13" x14ac:dyDescent="0.2">
      <c r="A5989" s="4">
        <f t="shared" si="606"/>
        <v>11964</v>
      </c>
      <c r="B5989" s="4" t="b">
        <f t="shared" si="607"/>
        <v>0</v>
      </c>
      <c r="C5989" s="5" t="b">
        <f>IF(AND(B5989,A5989&lt;=$G$1),TRUE(),FALSE())</f>
        <v>0</v>
      </c>
      <c r="D5989" s="4" t="e">
        <f>IF(AND($C5988,$I5988),IF(AND($L5988&lt;$C$3,$L5989&gt;=$C$3),$D5988+0.5,IF(AND($L5988&gt;=$C$3,$L5989&lt;$C$3),$D5988+0.5,$D5988)),$D5988)</f>
        <v>#N/A</v>
      </c>
      <c r="E5989" s="4" t="str">
        <f t="shared" si="604"/>
        <v/>
      </c>
      <c r="F5989" s="4" t="str">
        <f>IF(C5989,ROW(),"")</f>
        <v/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>IF(C5989,IF(E5989-$E$7&gt;=$C$1/2,TRUE(),FALSE()),FALSE())</f>
        <v>0</v>
      </c>
      <c r="J5989" s="4" t="e">
        <f t="shared" ca="1" si="605"/>
        <v>#N/A</v>
      </c>
      <c r="K5989" s="4" t="e">
        <f t="shared" si="608"/>
        <v>#N/A</v>
      </c>
      <c r="L5989" s="4" t="e">
        <f t="shared" si="609"/>
        <v>#N/A</v>
      </c>
      <c r="M5989" s="4"/>
    </row>
    <row r="5990" spans="1:13" x14ac:dyDescent="0.2">
      <c r="A5990" s="4">
        <f t="shared" si="606"/>
        <v>11966</v>
      </c>
      <c r="B5990" s="4" t="b">
        <f t="shared" si="607"/>
        <v>0</v>
      </c>
      <c r="C5990" s="5" t="b">
        <f>IF(AND(B5990,A5990&lt;=$G$1),TRUE(),FALSE())</f>
        <v>0</v>
      </c>
      <c r="D5990" s="4" t="e">
        <f>IF(AND($C5989,$I5989),IF(AND($L5989&lt;$C$3,$L5990&gt;=$C$3),$D5989+0.5,IF(AND($L5989&gt;=$C$3,$L5990&lt;$C$3),$D5989+0.5,$D5989)),$D5989)</f>
        <v>#N/A</v>
      </c>
      <c r="E5990" s="4" t="str">
        <f t="shared" si="604"/>
        <v/>
      </c>
      <c r="F5990" s="4" t="str">
        <f>IF(C5990,ROW(),"")</f>
        <v/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>IF(C5990,IF(E5990-$E$7&gt;=$C$1/2,TRUE(),FALSE()),FALSE())</f>
        <v>0</v>
      </c>
      <c r="J5990" s="4" t="e">
        <f t="shared" ca="1" si="605"/>
        <v>#N/A</v>
      </c>
      <c r="K5990" s="4" t="e">
        <f t="shared" si="608"/>
        <v>#N/A</v>
      </c>
      <c r="L5990" s="4" t="e">
        <f t="shared" si="609"/>
        <v>#N/A</v>
      </c>
      <c r="M5990" s="4"/>
    </row>
    <row r="5991" spans="1:13" x14ac:dyDescent="0.2">
      <c r="A5991" s="4">
        <f t="shared" si="606"/>
        <v>11968</v>
      </c>
      <c r="B5991" s="4" t="b">
        <f t="shared" si="607"/>
        <v>0</v>
      </c>
      <c r="C5991" s="5" t="b">
        <f>IF(AND(B5991,A5991&lt;=$G$1),TRUE(),FALSE())</f>
        <v>0</v>
      </c>
      <c r="D5991" s="4" t="e">
        <f>IF(AND($C5990,$I5990),IF(AND($L5990&lt;$C$3,$L5991&gt;=$C$3),$D5990+0.5,IF(AND($L5990&gt;=$C$3,$L5991&lt;$C$3),$D5990+0.5,$D5990)),$D5990)</f>
        <v>#N/A</v>
      </c>
      <c r="E5991" s="4" t="str">
        <f t="shared" si="604"/>
        <v/>
      </c>
      <c r="F5991" s="4" t="str">
        <f>IF(C5991,ROW(),"")</f>
        <v/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>IF(C5991,IF(E5991-$E$7&gt;=$C$1/2,TRUE(),FALSE()),FALSE())</f>
        <v>0</v>
      </c>
      <c r="J5991" s="4" t="e">
        <f t="shared" ca="1" si="605"/>
        <v>#N/A</v>
      </c>
      <c r="K5991" s="4" t="e">
        <f t="shared" si="608"/>
        <v>#N/A</v>
      </c>
      <c r="L5991" s="4" t="e">
        <f t="shared" si="609"/>
        <v>#N/A</v>
      </c>
      <c r="M5991" s="4"/>
    </row>
    <row r="5992" spans="1:13" x14ac:dyDescent="0.2">
      <c r="A5992" s="4">
        <f t="shared" si="606"/>
        <v>11970</v>
      </c>
      <c r="B5992" s="4" t="b">
        <f t="shared" si="607"/>
        <v>0</v>
      </c>
      <c r="C5992" s="5" t="b">
        <f>IF(AND(B5992,A5992&lt;=$G$1),TRUE(),FALSE())</f>
        <v>0</v>
      </c>
      <c r="D5992" s="4" t="e">
        <f>IF(AND($C5991,$I5991),IF(AND($L5991&lt;$C$3,$L5992&gt;=$C$3),$D5991+0.5,IF(AND($L5991&gt;=$C$3,$L5992&lt;$C$3),$D5991+0.5,$D5991)),$D5991)</f>
        <v>#N/A</v>
      </c>
      <c r="E5992" s="4" t="str">
        <f t="shared" si="604"/>
        <v/>
      </c>
      <c r="F5992" s="4" t="str">
        <f>IF(C5992,ROW(),"")</f>
        <v/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>IF(C5992,IF(E5992-$E$7&gt;=$C$1/2,TRUE(),FALSE()),FALSE())</f>
        <v>0</v>
      </c>
      <c r="J5992" s="4" t="e">
        <f t="shared" ca="1" si="605"/>
        <v>#N/A</v>
      </c>
      <c r="K5992" s="4" t="e">
        <f t="shared" si="608"/>
        <v>#N/A</v>
      </c>
      <c r="L5992" s="4" t="e">
        <f t="shared" si="609"/>
        <v>#N/A</v>
      </c>
      <c r="M5992" s="4"/>
    </row>
    <row r="5993" spans="1:13" x14ac:dyDescent="0.2">
      <c r="A5993" s="4">
        <f t="shared" si="606"/>
        <v>11972</v>
      </c>
      <c r="B5993" s="4" t="b">
        <f t="shared" si="607"/>
        <v>0</v>
      </c>
      <c r="C5993" s="5" t="b">
        <f>IF(AND(B5993,A5993&lt;=$G$1),TRUE(),FALSE())</f>
        <v>0</v>
      </c>
      <c r="D5993" s="4" t="e">
        <f>IF(AND($C5992,$I5992),IF(AND($L5992&lt;$C$3,$L5993&gt;=$C$3),$D5992+0.5,IF(AND($L5992&gt;=$C$3,$L5993&lt;$C$3),$D5992+0.5,$D5992)),$D5992)</f>
        <v>#N/A</v>
      </c>
      <c r="E5993" s="4" t="str">
        <f t="shared" si="604"/>
        <v/>
      </c>
      <c r="F5993" s="4" t="str">
        <f>IF(C5993,ROW(),"")</f>
        <v/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>IF(C5993,IF(E5993-$E$7&gt;=$C$1/2,TRUE(),FALSE()),FALSE())</f>
        <v>0</v>
      </c>
      <c r="J5993" s="4" t="e">
        <f t="shared" ca="1" si="605"/>
        <v>#N/A</v>
      </c>
      <c r="K5993" s="4" t="e">
        <f t="shared" si="608"/>
        <v>#N/A</v>
      </c>
      <c r="L5993" s="4" t="e">
        <f t="shared" si="609"/>
        <v>#N/A</v>
      </c>
      <c r="M5993" s="4"/>
    </row>
    <row r="5994" spans="1:13" x14ac:dyDescent="0.2">
      <c r="A5994" s="4">
        <f t="shared" si="606"/>
        <v>11974</v>
      </c>
      <c r="B5994" s="4" t="b">
        <f t="shared" si="607"/>
        <v>0</v>
      </c>
      <c r="C5994" s="5" t="b">
        <f>IF(AND(B5994,A5994&lt;=$G$1),TRUE(),FALSE())</f>
        <v>0</v>
      </c>
      <c r="D5994" s="4" t="e">
        <f>IF(AND($C5993,$I5993),IF(AND($L5993&lt;$C$3,$L5994&gt;=$C$3),$D5993+0.5,IF(AND($L5993&gt;=$C$3,$L5994&lt;$C$3),$D5993+0.5,$D5993)),$D5993)</f>
        <v>#N/A</v>
      </c>
      <c r="E5994" s="4" t="str">
        <f t="shared" si="604"/>
        <v/>
      </c>
      <c r="F5994" s="4" t="str">
        <f>IF(C5994,ROW(),"")</f>
        <v/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>IF(C5994,IF(E5994-$E$7&gt;=$C$1/2,TRUE(),FALSE()),FALSE())</f>
        <v>0</v>
      </c>
      <c r="J5994" s="4" t="e">
        <f t="shared" ca="1" si="605"/>
        <v>#N/A</v>
      </c>
      <c r="K5994" s="4" t="e">
        <f t="shared" si="608"/>
        <v>#N/A</v>
      </c>
      <c r="L5994" s="4" t="e">
        <f t="shared" si="609"/>
        <v>#N/A</v>
      </c>
      <c r="M5994" s="4"/>
    </row>
    <row r="5995" spans="1:13" x14ac:dyDescent="0.2">
      <c r="A5995" s="4">
        <f t="shared" si="606"/>
        <v>11976</v>
      </c>
      <c r="B5995" s="4" t="b">
        <f t="shared" si="607"/>
        <v>0</v>
      </c>
      <c r="C5995" s="5" t="b">
        <f>IF(AND(B5995,A5995&lt;=$G$1),TRUE(),FALSE())</f>
        <v>0</v>
      </c>
      <c r="D5995" s="4" t="e">
        <f>IF(AND($C5994,$I5994),IF(AND($L5994&lt;$C$3,$L5995&gt;=$C$3),$D5994+0.5,IF(AND($L5994&gt;=$C$3,$L5995&lt;$C$3),$D5994+0.5,$D5994)),$D5994)</f>
        <v>#N/A</v>
      </c>
      <c r="E5995" s="4" t="str">
        <f t="shared" si="604"/>
        <v/>
      </c>
      <c r="F5995" s="4" t="str">
        <f>IF(C5995,ROW(),"")</f>
        <v/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>IF(C5995,IF(E5995-$E$7&gt;=$C$1/2,TRUE(),FALSE()),FALSE())</f>
        <v>0</v>
      </c>
      <c r="J5995" s="4" t="e">
        <f t="shared" ca="1" si="605"/>
        <v>#N/A</v>
      </c>
      <c r="K5995" s="4" t="e">
        <f t="shared" si="608"/>
        <v>#N/A</v>
      </c>
      <c r="L5995" s="4" t="e">
        <f t="shared" si="609"/>
        <v>#N/A</v>
      </c>
      <c r="M5995" s="4"/>
    </row>
    <row r="5996" spans="1:13" x14ac:dyDescent="0.2">
      <c r="A5996" s="4">
        <f t="shared" si="606"/>
        <v>11978</v>
      </c>
      <c r="B5996" s="4" t="b">
        <f t="shared" si="607"/>
        <v>0</v>
      </c>
      <c r="C5996" s="5" t="b">
        <f>IF(AND(B5996,A5996&lt;=$G$1),TRUE(),FALSE())</f>
        <v>0</v>
      </c>
      <c r="D5996" s="4" t="e">
        <f>IF(AND($C5995,$I5995),IF(AND($L5995&lt;$C$3,$L5996&gt;=$C$3),$D5995+0.5,IF(AND($L5995&gt;=$C$3,$L5996&lt;$C$3),$D5995+0.5,$D5995)),$D5995)</f>
        <v>#N/A</v>
      </c>
      <c r="E5996" s="4" t="str">
        <f t="shared" si="604"/>
        <v/>
      </c>
      <c r="F5996" s="4" t="str">
        <f>IF(C5996,ROW(),"")</f>
        <v/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>IF(C5996,IF(E5996-$E$7&gt;=$C$1/2,TRUE(),FALSE()),FALSE())</f>
        <v>0</v>
      </c>
      <c r="J5996" s="4" t="e">
        <f t="shared" ca="1" si="605"/>
        <v>#N/A</v>
      </c>
      <c r="K5996" s="4" t="e">
        <f t="shared" si="608"/>
        <v>#N/A</v>
      </c>
      <c r="L5996" s="4" t="e">
        <f t="shared" si="609"/>
        <v>#N/A</v>
      </c>
      <c r="M5996" s="4"/>
    </row>
    <row r="5997" spans="1:13" x14ac:dyDescent="0.2">
      <c r="A5997" s="4">
        <f t="shared" si="606"/>
        <v>11980</v>
      </c>
      <c r="B5997" s="4" t="b">
        <f t="shared" si="607"/>
        <v>0</v>
      </c>
      <c r="C5997" s="5" t="b">
        <f>IF(AND(B5997,A5997&lt;=$G$1),TRUE(),FALSE())</f>
        <v>0</v>
      </c>
      <c r="D5997" s="4" t="e">
        <f>IF(AND($C5996,$I5996),IF(AND($L5996&lt;$C$3,$L5997&gt;=$C$3),$D5996+0.5,IF(AND($L5996&gt;=$C$3,$L5997&lt;$C$3),$D5996+0.5,$D5996)),$D5996)</f>
        <v>#N/A</v>
      </c>
      <c r="E5997" s="4" t="str">
        <f t="shared" si="604"/>
        <v/>
      </c>
      <c r="F5997" s="4" t="str">
        <f>IF(C5997,ROW(),"")</f>
        <v/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>IF(C5997,IF(E5997-$E$7&gt;=$C$1/2,TRUE(),FALSE()),FALSE())</f>
        <v>0</v>
      </c>
      <c r="J5997" s="4" t="e">
        <f t="shared" ca="1" si="605"/>
        <v>#N/A</v>
      </c>
      <c r="K5997" s="4" t="e">
        <f t="shared" si="608"/>
        <v>#N/A</v>
      </c>
      <c r="L5997" s="4" t="e">
        <f t="shared" si="609"/>
        <v>#N/A</v>
      </c>
      <c r="M5997" s="4"/>
    </row>
    <row r="5998" spans="1:13" x14ac:dyDescent="0.2">
      <c r="A5998" s="4">
        <f t="shared" si="606"/>
        <v>11982</v>
      </c>
      <c r="B5998" s="4" t="b">
        <f t="shared" si="607"/>
        <v>0</v>
      </c>
      <c r="C5998" s="5" t="b">
        <f>IF(AND(B5998,A5998&lt;=$G$1),TRUE(),FALSE())</f>
        <v>0</v>
      </c>
      <c r="D5998" s="4" t="e">
        <f>IF(AND($C5997,$I5997),IF(AND($L5997&lt;$C$3,$L5998&gt;=$C$3),$D5997+0.5,IF(AND($L5997&gt;=$C$3,$L5998&lt;$C$3),$D5997+0.5,$D5997)),$D5997)</f>
        <v>#N/A</v>
      </c>
      <c r="E5998" s="4" t="str">
        <f t="shared" si="604"/>
        <v/>
      </c>
      <c r="F5998" s="4" t="str">
        <f>IF(C5998,ROW(),"")</f>
        <v/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>IF(C5998,IF(E5998-$E$7&gt;=$C$1/2,TRUE(),FALSE()),FALSE())</f>
        <v>0</v>
      </c>
      <c r="J5998" s="4" t="e">
        <f t="shared" ca="1" si="605"/>
        <v>#N/A</v>
      </c>
      <c r="K5998" s="4" t="e">
        <f t="shared" si="608"/>
        <v>#N/A</v>
      </c>
      <c r="L5998" s="4" t="e">
        <f t="shared" si="609"/>
        <v>#N/A</v>
      </c>
      <c r="M5998" s="4"/>
    </row>
    <row r="5999" spans="1:13" x14ac:dyDescent="0.2">
      <c r="A5999" s="4">
        <f t="shared" si="606"/>
        <v>11984</v>
      </c>
      <c r="B5999" s="4" t="b">
        <f t="shared" si="607"/>
        <v>0</v>
      </c>
      <c r="C5999" s="5" t="b">
        <f>IF(AND(B5999,A5999&lt;=$G$1),TRUE(),FALSE())</f>
        <v>0</v>
      </c>
      <c r="D5999" s="4" t="e">
        <f>IF(AND($C5998,$I5998),IF(AND($L5998&lt;$C$3,$L5999&gt;=$C$3),$D5998+0.5,IF(AND($L5998&gt;=$C$3,$L5999&lt;$C$3),$D5998+0.5,$D5998)),$D5998)</f>
        <v>#N/A</v>
      </c>
      <c r="E5999" s="4" t="str">
        <f t="shared" si="604"/>
        <v/>
      </c>
      <c r="F5999" s="4" t="str">
        <f>IF(C5999,ROW(),"")</f>
        <v/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>IF(C5999,IF(E5999-$E$7&gt;=$C$1/2,TRUE(),FALSE()),FALSE())</f>
        <v>0</v>
      </c>
      <c r="J5999" s="4" t="e">
        <f t="shared" ca="1" si="605"/>
        <v>#N/A</v>
      </c>
      <c r="K5999" s="4" t="e">
        <f t="shared" si="608"/>
        <v>#N/A</v>
      </c>
      <c r="L5999" s="4" t="e">
        <f t="shared" si="609"/>
        <v>#N/A</v>
      </c>
      <c r="M5999" s="4"/>
    </row>
    <row r="6000" spans="1:13" x14ac:dyDescent="0.2">
      <c r="A6000" s="4">
        <f t="shared" si="606"/>
        <v>11986</v>
      </c>
      <c r="B6000" s="4" t="b">
        <f t="shared" si="607"/>
        <v>0</v>
      </c>
      <c r="C6000" s="5" t="b">
        <f>IF(AND(B6000,A6000&lt;=$G$1),TRUE(),FALSE())</f>
        <v>0</v>
      </c>
      <c r="D6000" s="4" t="e">
        <f>IF(AND($C5999,$I5999),IF(AND($L5999&lt;$C$3,$L6000&gt;=$C$3),$D5999+0.5,IF(AND($L5999&gt;=$C$3,$L6000&lt;$C$3),$D5999+0.5,$D5999)),$D5999)</f>
        <v>#N/A</v>
      </c>
      <c r="E6000" s="4" t="str">
        <f t="shared" si="604"/>
        <v/>
      </c>
      <c r="F6000" s="4" t="str">
        <f>IF(C6000,ROW(),"")</f>
        <v/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>IF(C6000,IF(E6000-$E$7&gt;=$C$1/2,TRUE(),FALSE()),FALSE())</f>
        <v>0</v>
      </c>
      <c r="J6000" s="4" t="e">
        <f t="shared" ca="1" si="605"/>
        <v>#N/A</v>
      </c>
      <c r="K6000" s="4" t="e">
        <f t="shared" si="608"/>
        <v>#N/A</v>
      </c>
      <c r="L6000" s="4" t="e">
        <f t="shared" si="609"/>
        <v>#N/A</v>
      </c>
      <c r="M6000" s="4"/>
    </row>
    <row r="6001" spans="1:13" x14ac:dyDescent="0.2">
      <c r="A6001" s="4">
        <f t="shared" si="606"/>
        <v>11988</v>
      </c>
      <c r="B6001" s="4" t="b">
        <f t="shared" si="607"/>
        <v>0</v>
      </c>
      <c r="C6001" s="5" t="b">
        <f>IF(AND(B6001,A6001&lt;=$G$1),TRUE(),FALSE())</f>
        <v>0</v>
      </c>
      <c r="D6001" s="4" t="e">
        <f>IF(AND($C6000,$I6000),IF(AND($L6000&lt;$C$3,$L6001&gt;=$C$3),$D6000+0.5,IF(AND($L6000&gt;=$C$3,$L6001&lt;$C$3),$D6000+0.5,$D6000)),$D6000)</f>
        <v>#N/A</v>
      </c>
      <c r="E6001" s="4" t="str">
        <f t="shared" si="604"/>
        <v/>
      </c>
      <c r="F6001" s="4" t="str">
        <f>IF(C6001,ROW(),"")</f>
        <v/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>IF(C6001,IF(E6001-$E$7&gt;=$C$1/2,TRUE(),FALSE()),FALSE())</f>
        <v>0</v>
      </c>
      <c r="J6001" s="4" t="e">
        <f t="shared" ca="1" si="605"/>
        <v>#N/A</v>
      </c>
      <c r="K6001" s="4" t="e">
        <f t="shared" si="608"/>
        <v>#N/A</v>
      </c>
      <c r="L6001" s="4" t="e">
        <f t="shared" si="609"/>
        <v>#N/A</v>
      </c>
      <c r="M6001" s="4"/>
    </row>
    <row r="6002" spans="1:13" x14ac:dyDescent="0.2">
      <c r="A6002" s="4">
        <f t="shared" si="606"/>
        <v>11990</v>
      </c>
      <c r="B6002" s="4" t="b">
        <f t="shared" si="607"/>
        <v>0</v>
      </c>
      <c r="C6002" s="5" t="b">
        <f>IF(AND(B6002,A6002&lt;=$G$1),TRUE(),FALSE())</f>
        <v>0</v>
      </c>
      <c r="D6002" s="4" t="e">
        <f>IF(AND($C6001,$I6001),IF(AND($L6001&lt;$C$3,$L6002&gt;=$C$3),$D6001+0.5,IF(AND($L6001&gt;=$C$3,$L6002&lt;$C$3),$D6001+0.5,$D6001)),$D6001)</f>
        <v>#N/A</v>
      </c>
      <c r="E6002" s="4" t="str">
        <f t="shared" si="604"/>
        <v/>
      </c>
      <c r="F6002" s="4" t="str">
        <f>IF(C6002,ROW(),"")</f>
        <v/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>IF(C6002,IF(E6002-$E$7&gt;=$C$1/2,TRUE(),FALSE()),FALSE())</f>
        <v>0</v>
      </c>
      <c r="J6002" s="4" t="e">
        <f t="shared" ca="1" si="605"/>
        <v>#N/A</v>
      </c>
      <c r="K6002" s="4" t="e">
        <f t="shared" si="608"/>
        <v>#N/A</v>
      </c>
      <c r="L6002" s="4" t="e">
        <f t="shared" si="609"/>
        <v>#N/A</v>
      </c>
      <c r="M6002" s="4"/>
    </row>
    <row r="6003" spans="1:13" x14ac:dyDescent="0.2">
      <c r="A6003" s="4">
        <f t="shared" si="606"/>
        <v>11992</v>
      </c>
      <c r="B6003" s="4" t="b">
        <f t="shared" si="607"/>
        <v>0</v>
      </c>
      <c r="C6003" s="5" t="b">
        <f>IF(AND(B6003,A6003&lt;=$G$1),TRUE(),FALSE())</f>
        <v>0</v>
      </c>
      <c r="D6003" s="4" t="e">
        <f>IF(AND($C6002,$I6002),IF(AND($L6002&lt;$C$3,$L6003&gt;=$C$3),$D6002+0.5,IF(AND($L6002&gt;=$C$3,$L6003&lt;$C$3),$D6002+0.5,$D6002)),$D6002)</f>
        <v>#N/A</v>
      </c>
      <c r="E6003" s="4" t="str">
        <f t="shared" si="604"/>
        <v/>
      </c>
      <c r="F6003" s="4" t="str">
        <f>IF(C6003,ROW(),"")</f>
        <v/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>IF(C6003,IF(E6003-$E$7&gt;=$C$1/2,TRUE(),FALSE()),FALSE())</f>
        <v>0</v>
      </c>
      <c r="J6003" s="4" t="e">
        <f t="shared" ca="1" si="605"/>
        <v>#N/A</v>
      </c>
      <c r="K6003" s="4" t="e">
        <f t="shared" si="608"/>
        <v>#N/A</v>
      </c>
      <c r="L6003" s="4" t="e">
        <f t="shared" si="609"/>
        <v>#N/A</v>
      </c>
      <c r="M6003" s="4"/>
    </row>
    <row r="6004" spans="1:13" x14ac:dyDescent="0.2">
      <c r="A6004" s="4">
        <f t="shared" si="606"/>
        <v>11994</v>
      </c>
      <c r="B6004" s="4" t="b">
        <f t="shared" si="607"/>
        <v>0</v>
      </c>
      <c r="C6004" s="5" t="b">
        <f>IF(AND(B6004,A6004&lt;=$G$1),TRUE(),FALSE())</f>
        <v>0</v>
      </c>
      <c r="D6004" s="4" t="e">
        <f>IF(AND($C6003,$I6003),IF(AND($L6003&lt;$C$3,$L6004&gt;=$C$3),$D6003+0.5,IF(AND($L6003&gt;=$C$3,$L6004&lt;$C$3),$D6003+0.5,$D6003)),$D6003)</f>
        <v>#N/A</v>
      </c>
      <c r="E6004" s="4" t="str">
        <f t="shared" si="604"/>
        <v/>
      </c>
      <c r="F6004" s="4" t="str">
        <f>IF(C6004,ROW(),"")</f>
        <v/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>IF(C6004,IF(E6004-$E$7&gt;=$C$1/2,TRUE(),FALSE()),FALSE())</f>
        <v>0</v>
      </c>
      <c r="J6004" s="4" t="e">
        <f t="shared" ca="1" si="605"/>
        <v>#N/A</v>
      </c>
      <c r="K6004" s="4" t="e">
        <f t="shared" si="608"/>
        <v>#N/A</v>
      </c>
      <c r="L6004" s="4" t="e">
        <f t="shared" si="609"/>
        <v>#N/A</v>
      </c>
      <c r="M6004" s="4"/>
    </row>
    <row r="6005" spans="1:13" x14ac:dyDescent="0.2">
      <c r="A6005" s="4">
        <f t="shared" si="606"/>
        <v>11996</v>
      </c>
      <c r="B6005" s="4" t="b">
        <f t="shared" si="607"/>
        <v>0</v>
      </c>
      <c r="C6005" s="5" t="b">
        <f>IF(AND(B6005,A6005&lt;=$G$1),TRUE(),FALSE())</f>
        <v>0</v>
      </c>
      <c r="D6005" s="4" t="e">
        <f>IF(AND($C6004,$I6004),IF(AND($L6004&lt;$C$3,$L6005&gt;=$C$3),$D6004+0.5,IF(AND($L6004&gt;=$C$3,$L6005&lt;$C$3),$D6004+0.5,$D6004)),$D6004)</f>
        <v>#N/A</v>
      </c>
      <c r="E6005" s="4" t="str">
        <f t="shared" si="604"/>
        <v/>
      </c>
      <c r="F6005" s="4" t="str">
        <f>IF(C6005,ROW(),"")</f>
        <v/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>IF(C6005,IF(E6005-$E$7&gt;=$C$1/2,TRUE(),FALSE()),FALSE())</f>
        <v>0</v>
      </c>
      <c r="J6005" s="4" t="e">
        <f t="shared" ca="1" si="605"/>
        <v>#N/A</v>
      </c>
      <c r="K6005" s="4" t="e">
        <f t="shared" si="608"/>
        <v>#N/A</v>
      </c>
      <c r="L6005" s="4" t="e">
        <f t="shared" si="609"/>
        <v>#N/A</v>
      </c>
      <c r="M6005" s="4"/>
    </row>
    <row r="6006" spans="1:13" x14ac:dyDescent="0.2">
      <c r="A6006" s="4">
        <f t="shared" si="606"/>
        <v>11998</v>
      </c>
      <c r="B6006" s="4" t="b">
        <f t="shared" si="607"/>
        <v>0</v>
      </c>
      <c r="C6006" s="5" t="b">
        <f>IF(AND(B6006,A6006&lt;=$G$1),TRUE(),FALSE())</f>
        <v>0</v>
      </c>
      <c r="D6006" s="4" t="e">
        <f>IF(AND($C6005,$I6005),IF(AND($L6005&lt;$C$3,$L6006&gt;=$C$3),$D6005+0.5,IF(AND($L6005&gt;=$C$3,$L6006&lt;$C$3),$D6005+0.5,$D6005)),$D6005)</f>
        <v>#N/A</v>
      </c>
      <c r="E6006" s="4" t="str">
        <f t="shared" si="604"/>
        <v/>
      </c>
      <c r="F6006" s="4" t="str">
        <f>IF(C6006,ROW(),"")</f>
        <v/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>IF(C6006,IF(E6006-$E$7&gt;=$C$1/2,TRUE(),FALSE()),FALSE())</f>
        <v>0</v>
      </c>
      <c r="J6006" s="4" t="e">
        <f t="shared" ca="1" si="605"/>
        <v>#N/A</v>
      </c>
      <c r="K6006" s="4" t="e">
        <f t="shared" si="608"/>
        <v>#N/A</v>
      </c>
      <c r="L6006" s="4" t="e">
        <f t="shared" si="609"/>
        <v>#N/A</v>
      </c>
      <c r="M6006" s="4"/>
    </row>
    <row r="6007" spans="1:13" x14ac:dyDescent="0.2">
      <c r="A6007" s="4">
        <f t="shared" si="606"/>
        <v>12000</v>
      </c>
      <c r="B6007" s="4" t="b">
        <f t="shared" si="607"/>
        <v>0</v>
      </c>
      <c r="C6007" s="5" t="b">
        <f>IF(AND(B6007,A6007&lt;=$G$1),TRUE(),FALSE())</f>
        <v>0</v>
      </c>
      <c r="D6007" s="4" t="e">
        <f>IF(AND($C6006,$I6006),IF(AND($L6006&lt;$C$3,$L6007&gt;=$C$3),$D6006+0.5,IF(AND($L6006&gt;=$C$3,$L6007&lt;$C$3),$D6006+0.5,$D6006)),$D6006)</f>
        <v>#N/A</v>
      </c>
      <c r="E6007" s="4" t="str">
        <f t="shared" si="604"/>
        <v/>
      </c>
      <c r="F6007" s="4" t="str">
        <f>IF(C6007,ROW(),"")</f>
        <v/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>IF(C6007,IF(E6007-$E$7&gt;=$C$1/2,TRUE(),FALSE()),FALSE())</f>
        <v>0</v>
      </c>
      <c r="J6007" s="4" t="e">
        <f t="shared" ca="1" si="605"/>
        <v>#N/A</v>
      </c>
      <c r="K6007" s="4" t="e">
        <f t="shared" si="608"/>
        <v>#N/A</v>
      </c>
      <c r="L6007" s="4" t="e">
        <f t="shared" si="609"/>
        <v>#N/A</v>
      </c>
      <c r="M6007" s="4"/>
    </row>
    <row r="6008" spans="1:13" x14ac:dyDescent="0.2">
      <c r="A6008" s="4">
        <f t="shared" si="606"/>
        <v>12002</v>
      </c>
      <c r="B6008" s="4" t="b">
        <f t="shared" si="607"/>
        <v>0</v>
      </c>
      <c r="C6008" s="5" t="b">
        <f>IF(AND(B6008,A6008&lt;=$G$1),TRUE(),FALSE())</f>
        <v>0</v>
      </c>
      <c r="D6008" s="4" t="e">
        <f>IF(AND($C6007,$I6007),IF(AND($L6007&lt;$C$3,$L6008&gt;=$C$3),$D6007+0.5,IF(AND($L6007&gt;=$C$3,$L6008&lt;$C$3),$D6007+0.5,$D6007)),$D6007)</f>
        <v>#N/A</v>
      </c>
      <c r="E6008" s="4" t="str">
        <f t="shared" si="604"/>
        <v/>
      </c>
      <c r="F6008" s="4" t="str">
        <f>IF(C6008,ROW(),"")</f>
        <v/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>IF(C6008,IF(E6008-$E$7&gt;=$C$1/2,TRUE(),FALSE()),FALSE())</f>
        <v>0</v>
      </c>
      <c r="J6008" s="4" t="e">
        <f t="shared" ca="1" si="605"/>
        <v>#N/A</v>
      </c>
      <c r="K6008" s="4" t="e">
        <f t="shared" si="608"/>
        <v>#N/A</v>
      </c>
      <c r="L6008" s="4" t="e">
        <f t="shared" si="609"/>
        <v>#N/A</v>
      </c>
      <c r="M6008" s="4"/>
    </row>
    <row r="6009" spans="1:13" x14ac:dyDescent="0.2">
      <c r="A6009" s="4">
        <f t="shared" si="606"/>
        <v>12004</v>
      </c>
      <c r="B6009" s="4" t="b">
        <f t="shared" si="607"/>
        <v>0</v>
      </c>
      <c r="C6009" s="5" t="b">
        <f>IF(AND(B6009,A6009&lt;=$G$1),TRUE(),FALSE())</f>
        <v>0</v>
      </c>
      <c r="D6009" s="4" t="e">
        <f>IF(AND($C6008,$I6008),IF(AND($L6008&lt;$C$3,$L6009&gt;=$C$3),$D6008+0.5,IF(AND($L6008&gt;=$C$3,$L6009&lt;$C$3),$D6008+0.5,$D6008)),$D6008)</f>
        <v>#N/A</v>
      </c>
      <c r="E6009" s="4" t="str">
        <f t="shared" si="604"/>
        <v/>
      </c>
      <c r="F6009" s="4" t="str">
        <f>IF(C6009,ROW(),"")</f>
        <v/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>IF(C6009,IF(E6009-$E$7&gt;=$C$1/2,TRUE(),FALSE()),FALSE())</f>
        <v>0</v>
      </c>
      <c r="J6009" s="4" t="e">
        <f t="shared" ca="1" si="605"/>
        <v>#N/A</v>
      </c>
      <c r="K6009" s="4" t="e">
        <f t="shared" si="608"/>
        <v>#N/A</v>
      </c>
      <c r="L6009" s="4" t="e">
        <f t="shared" si="609"/>
        <v>#N/A</v>
      </c>
      <c r="M6009" s="4"/>
    </row>
    <row r="6010" spans="1:13" x14ac:dyDescent="0.2">
      <c r="A6010" s="4">
        <f t="shared" si="606"/>
        <v>12006</v>
      </c>
      <c r="B6010" s="4" t="b">
        <f t="shared" si="607"/>
        <v>0</v>
      </c>
      <c r="C6010" s="5" t="b">
        <f>IF(AND(B6010,A6010&lt;=$G$1),TRUE(),FALSE())</f>
        <v>0</v>
      </c>
      <c r="D6010" s="4" t="e">
        <f>IF(AND($C6009,$I6009),IF(AND($L6009&lt;$C$3,$L6010&gt;=$C$3),$D6009+0.5,IF(AND($L6009&gt;=$C$3,$L6010&lt;$C$3),$D6009+0.5,$D6009)),$D6009)</f>
        <v>#N/A</v>
      </c>
      <c r="E6010" s="4" t="str">
        <f t="shared" si="604"/>
        <v/>
      </c>
      <c r="F6010" s="4" t="str">
        <f>IF(C6010,ROW(),"")</f>
        <v/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>IF(C6010,IF(E6010-$E$7&gt;=$C$1/2,TRUE(),FALSE()),FALSE())</f>
        <v>0</v>
      </c>
      <c r="J6010" s="4" t="e">
        <f t="shared" ca="1" si="605"/>
        <v>#N/A</v>
      </c>
      <c r="K6010" s="4" t="e">
        <f t="shared" si="608"/>
        <v>#N/A</v>
      </c>
      <c r="L6010" s="4" t="e">
        <f t="shared" si="609"/>
        <v>#N/A</v>
      </c>
      <c r="M6010" s="4"/>
    </row>
    <row r="6011" spans="1:13" x14ac:dyDescent="0.2">
      <c r="A6011" s="4">
        <f t="shared" si="606"/>
        <v>12008</v>
      </c>
      <c r="B6011" s="4" t="b">
        <f t="shared" si="607"/>
        <v>0</v>
      </c>
      <c r="C6011" s="5" t="b">
        <f>IF(AND(B6011,A6011&lt;=$G$1),TRUE(),FALSE())</f>
        <v>0</v>
      </c>
      <c r="D6011" s="4" t="e">
        <f>IF(AND($C6010,$I6010),IF(AND($L6010&lt;$C$3,$L6011&gt;=$C$3),$D6010+0.5,IF(AND($L6010&gt;=$C$3,$L6011&lt;$C$3),$D6010+0.5,$D6010)),$D6010)</f>
        <v>#N/A</v>
      </c>
      <c r="E6011" s="4" t="str">
        <f t="shared" si="604"/>
        <v/>
      </c>
      <c r="F6011" s="4" t="str">
        <f>IF(C6011,ROW(),"")</f>
        <v/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>IF(C6011,IF(E6011-$E$7&gt;=$C$1/2,TRUE(),FALSE()),FALSE())</f>
        <v>0</v>
      </c>
      <c r="J6011" s="4" t="e">
        <f t="shared" ca="1" si="605"/>
        <v>#N/A</v>
      </c>
      <c r="K6011" s="4" t="e">
        <f t="shared" si="608"/>
        <v>#N/A</v>
      </c>
      <c r="L6011" s="4" t="e">
        <f t="shared" si="609"/>
        <v>#N/A</v>
      </c>
      <c r="M6011" s="4"/>
    </row>
    <row r="6012" spans="1:13" x14ac:dyDescent="0.2">
      <c r="A6012" s="4">
        <f t="shared" si="606"/>
        <v>12010</v>
      </c>
      <c r="B6012" s="4" t="b">
        <f t="shared" si="607"/>
        <v>0</v>
      </c>
      <c r="C6012" s="5" t="b">
        <f>IF(AND(B6012,A6012&lt;=$G$1),TRUE(),FALSE())</f>
        <v>0</v>
      </c>
      <c r="D6012" s="4" t="e">
        <f>IF(AND($C6011,$I6011),IF(AND($L6011&lt;$C$3,$L6012&gt;=$C$3),$D6011+0.5,IF(AND($L6011&gt;=$C$3,$L6012&lt;$C$3),$D6011+0.5,$D6011)),$D6011)</f>
        <v>#N/A</v>
      </c>
      <c r="E6012" s="4" t="str">
        <f t="shared" si="604"/>
        <v/>
      </c>
      <c r="F6012" s="4" t="str">
        <f>IF(C6012,ROW(),"")</f>
        <v/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>IF(C6012,IF(E6012-$E$7&gt;=$C$1/2,TRUE(),FALSE()),FALSE())</f>
        <v>0</v>
      </c>
      <c r="J6012" s="4" t="e">
        <f t="shared" ca="1" si="605"/>
        <v>#N/A</v>
      </c>
      <c r="K6012" s="4" t="e">
        <f t="shared" si="608"/>
        <v>#N/A</v>
      </c>
      <c r="L6012" s="4" t="e">
        <f t="shared" si="609"/>
        <v>#N/A</v>
      </c>
      <c r="M6012" s="4"/>
    </row>
    <row r="6013" spans="1:13" x14ac:dyDescent="0.2">
      <c r="A6013" s="4">
        <f t="shared" si="606"/>
        <v>12012</v>
      </c>
      <c r="B6013" s="4" t="b">
        <f t="shared" si="607"/>
        <v>0</v>
      </c>
      <c r="C6013" s="5" t="b">
        <f>IF(AND(B6013,A6013&lt;=$G$1),TRUE(),FALSE())</f>
        <v>0</v>
      </c>
      <c r="D6013" s="4" t="e">
        <f>IF(AND($C6012,$I6012),IF(AND($L6012&lt;$C$3,$L6013&gt;=$C$3),$D6012+0.5,IF(AND($L6012&gt;=$C$3,$L6013&lt;$C$3),$D6012+0.5,$D6012)),$D6012)</f>
        <v>#N/A</v>
      </c>
      <c r="E6013" s="4" t="str">
        <f t="shared" si="604"/>
        <v/>
      </c>
      <c r="F6013" s="4" t="str">
        <f>IF(C6013,ROW(),"")</f>
        <v/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>IF(C6013,IF(E6013-$E$7&gt;=$C$1/2,TRUE(),FALSE()),FALSE())</f>
        <v>0</v>
      </c>
      <c r="J6013" s="4" t="e">
        <f t="shared" ca="1" si="605"/>
        <v>#N/A</v>
      </c>
      <c r="K6013" s="4" t="e">
        <f t="shared" si="608"/>
        <v>#N/A</v>
      </c>
      <c r="L6013" s="4" t="e">
        <f t="shared" si="609"/>
        <v>#N/A</v>
      </c>
      <c r="M6013" s="4"/>
    </row>
    <row r="6014" spans="1:13" x14ac:dyDescent="0.2">
      <c r="A6014" s="4">
        <f t="shared" si="606"/>
        <v>12014</v>
      </c>
      <c r="B6014" s="4" t="b">
        <f t="shared" si="607"/>
        <v>0</v>
      </c>
      <c r="C6014" s="5" t="b">
        <f>IF(AND(B6014,A6014&lt;=$G$1),TRUE(),FALSE())</f>
        <v>0</v>
      </c>
      <c r="D6014" s="4" t="e">
        <f>IF(AND($C6013,$I6013),IF(AND($L6013&lt;$C$3,$L6014&gt;=$C$3),$D6013+0.5,IF(AND($L6013&gt;=$C$3,$L6014&lt;$C$3),$D6013+0.5,$D6013)),$D6013)</f>
        <v>#N/A</v>
      </c>
      <c r="E6014" s="4" t="str">
        <f t="shared" si="604"/>
        <v/>
      </c>
      <c r="F6014" s="4" t="str">
        <f>IF(C6014,ROW(),"")</f>
        <v/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>IF(C6014,IF(E6014-$E$7&gt;=$C$1/2,TRUE(),FALSE()),FALSE())</f>
        <v>0</v>
      </c>
      <c r="J6014" s="4" t="e">
        <f t="shared" ca="1" si="605"/>
        <v>#N/A</v>
      </c>
      <c r="K6014" s="4" t="e">
        <f t="shared" si="608"/>
        <v>#N/A</v>
      </c>
      <c r="L6014" s="4" t="e">
        <f t="shared" si="609"/>
        <v>#N/A</v>
      </c>
      <c r="M6014" s="4"/>
    </row>
    <row r="6015" spans="1:13" x14ac:dyDescent="0.2">
      <c r="A6015" s="4">
        <f t="shared" si="606"/>
        <v>12016</v>
      </c>
      <c r="B6015" s="4" t="b">
        <f t="shared" si="607"/>
        <v>0</v>
      </c>
      <c r="C6015" s="5" t="b">
        <f>IF(AND(B6015,A6015&lt;=$G$1),TRUE(),FALSE())</f>
        <v>0</v>
      </c>
      <c r="D6015" s="4" t="e">
        <f>IF(AND($C6014,$I6014),IF(AND($L6014&lt;$C$3,$L6015&gt;=$C$3),$D6014+0.5,IF(AND($L6014&gt;=$C$3,$L6015&lt;$C$3),$D6014+0.5,$D6014)),$D6014)</f>
        <v>#N/A</v>
      </c>
      <c r="E6015" s="4" t="str">
        <f t="shared" si="604"/>
        <v/>
      </c>
      <c r="F6015" s="4" t="str">
        <f>IF(C6015,ROW(),"")</f>
        <v/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>IF(C6015,IF(E6015-$E$7&gt;=$C$1/2,TRUE(),FALSE()),FALSE())</f>
        <v>0</v>
      </c>
      <c r="J6015" s="4" t="e">
        <f t="shared" ca="1" si="605"/>
        <v>#N/A</v>
      </c>
      <c r="K6015" s="4" t="e">
        <f t="shared" si="608"/>
        <v>#N/A</v>
      </c>
      <c r="L6015" s="4" t="e">
        <f t="shared" si="609"/>
        <v>#N/A</v>
      </c>
      <c r="M6015" s="4"/>
    </row>
    <row r="6016" spans="1:13" x14ac:dyDescent="0.2">
      <c r="A6016" s="4">
        <f t="shared" si="606"/>
        <v>12018</v>
      </c>
      <c r="B6016" s="4" t="b">
        <f t="shared" si="607"/>
        <v>0</v>
      </c>
      <c r="C6016" s="5" t="b">
        <f>IF(AND(B6016,A6016&lt;=$G$1),TRUE(),FALSE())</f>
        <v>0</v>
      </c>
      <c r="D6016" s="4" t="e">
        <f>IF(AND($C6015,$I6015),IF(AND($L6015&lt;$C$3,$L6016&gt;=$C$3),$D6015+0.5,IF(AND($L6015&gt;=$C$3,$L6016&lt;$C$3),$D6015+0.5,$D6015)),$D6015)</f>
        <v>#N/A</v>
      </c>
      <c r="E6016" s="4" t="str">
        <f t="shared" si="604"/>
        <v/>
      </c>
      <c r="F6016" s="4" t="str">
        <f>IF(C6016,ROW(),"")</f>
        <v/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>IF(C6016,IF(E6016-$E$7&gt;=$C$1/2,TRUE(),FALSE()),FALSE())</f>
        <v>0</v>
      </c>
      <c r="J6016" s="4" t="e">
        <f t="shared" ca="1" si="605"/>
        <v>#N/A</v>
      </c>
      <c r="K6016" s="4" t="e">
        <f t="shared" si="608"/>
        <v>#N/A</v>
      </c>
      <c r="L6016" s="4" t="e">
        <f t="shared" si="609"/>
        <v>#N/A</v>
      </c>
      <c r="M6016" s="4"/>
    </row>
    <row r="6017" spans="1:13" x14ac:dyDescent="0.2">
      <c r="A6017" s="4">
        <f t="shared" si="606"/>
        <v>12020</v>
      </c>
      <c r="B6017" s="4" t="b">
        <f t="shared" si="607"/>
        <v>0</v>
      </c>
      <c r="C6017" s="5" t="b">
        <f>IF(AND(B6017,A6017&lt;=$G$1),TRUE(),FALSE())</f>
        <v>0</v>
      </c>
      <c r="D6017" s="4" t="e">
        <f>IF(AND($C6016,$I6016),IF(AND($L6016&lt;$C$3,$L6017&gt;=$C$3),$D6016+0.5,IF(AND($L6016&gt;=$C$3,$L6017&lt;$C$3),$D6016+0.5,$D6016)),$D6016)</f>
        <v>#N/A</v>
      </c>
      <c r="E6017" s="4" t="str">
        <f t="shared" si="604"/>
        <v/>
      </c>
      <c r="F6017" s="4" t="str">
        <f>IF(C6017,ROW(),"")</f>
        <v/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>IF(C6017,IF(E6017-$E$7&gt;=$C$1/2,TRUE(),FALSE()),FALSE())</f>
        <v>0</v>
      </c>
      <c r="J6017" s="4" t="e">
        <f t="shared" ca="1" si="605"/>
        <v>#N/A</v>
      </c>
      <c r="K6017" s="4" t="e">
        <f t="shared" si="608"/>
        <v>#N/A</v>
      </c>
      <c r="L6017" s="4" t="e">
        <f t="shared" si="609"/>
        <v>#N/A</v>
      </c>
      <c r="M6017" s="4"/>
    </row>
    <row r="6018" spans="1:13" x14ac:dyDescent="0.2">
      <c r="A6018" s="4">
        <f t="shared" si="606"/>
        <v>12022</v>
      </c>
      <c r="B6018" s="4" t="b">
        <f t="shared" si="607"/>
        <v>0</v>
      </c>
      <c r="C6018" s="5" t="b">
        <f>IF(AND(B6018,A6018&lt;=$G$1),TRUE(),FALSE())</f>
        <v>0</v>
      </c>
      <c r="D6018" s="4" t="e">
        <f>IF(AND($C6017,$I6017),IF(AND($L6017&lt;$C$3,$L6018&gt;=$C$3),$D6017+0.5,IF(AND($L6017&gt;=$C$3,$L6018&lt;$C$3),$D6017+0.5,$D6017)),$D6017)</f>
        <v>#N/A</v>
      </c>
      <c r="E6018" s="4" t="str">
        <f t="shared" si="604"/>
        <v/>
      </c>
      <c r="F6018" s="4" t="str">
        <f>IF(C6018,ROW(),"")</f>
        <v/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>IF(C6018,IF(E6018-$E$7&gt;=$C$1/2,TRUE(),FALSE()),FALSE())</f>
        <v>0</v>
      </c>
      <c r="J6018" s="4" t="e">
        <f t="shared" ca="1" si="605"/>
        <v>#N/A</v>
      </c>
      <c r="K6018" s="4" t="e">
        <f t="shared" si="608"/>
        <v>#N/A</v>
      </c>
      <c r="L6018" s="4" t="e">
        <f t="shared" si="609"/>
        <v>#N/A</v>
      </c>
      <c r="M6018" s="4"/>
    </row>
    <row r="6019" spans="1:13" x14ac:dyDescent="0.2">
      <c r="A6019" s="4">
        <f t="shared" si="606"/>
        <v>12024</v>
      </c>
      <c r="B6019" s="4" t="b">
        <f t="shared" si="607"/>
        <v>0</v>
      </c>
      <c r="C6019" s="5" t="b">
        <f>IF(AND(B6019,A6019&lt;=$G$1),TRUE(),FALSE())</f>
        <v>0</v>
      </c>
      <c r="D6019" s="4" t="e">
        <f>IF(AND($C6018,$I6018),IF(AND($L6018&lt;$C$3,$L6019&gt;=$C$3),$D6018+0.5,IF(AND($L6018&gt;=$C$3,$L6019&lt;$C$3),$D6018+0.5,$D6018)),$D6018)</f>
        <v>#N/A</v>
      </c>
      <c r="E6019" s="4" t="str">
        <f t="shared" si="604"/>
        <v/>
      </c>
      <c r="F6019" s="4" t="str">
        <f>IF(C6019,ROW(),"")</f>
        <v/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>IF(C6019,IF(E6019-$E$7&gt;=$C$1/2,TRUE(),FALSE()),FALSE())</f>
        <v>0</v>
      </c>
      <c r="J6019" s="4" t="e">
        <f t="shared" ca="1" si="605"/>
        <v>#N/A</v>
      </c>
      <c r="K6019" s="4" t="e">
        <f t="shared" si="608"/>
        <v>#N/A</v>
      </c>
      <c r="L6019" s="4" t="e">
        <f t="shared" si="609"/>
        <v>#N/A</v>
      </c>
      <c r="M6019" s="4"/>
    </row>
    <row r="6020" spans="1:13" x14ac:dyDescent="0.2">
      <c r="A6020" s="4">
        <f t="shared" si="606"/>
        <v>12026</v>
      </c>
      <c r="B6020" s="4" t="b">
        <f t="shared" si="607"/>
        <v>0</v>
      </c>
      <c r="C6020" s="5" t="b">
        <f>IF(AND(B6020,A6020&lt;=$G$1),TRUE(),FALSE())</f>
        <v>0</v>
      </c>
      <c r="D6020" s="4" t="e">
        <f>IF(AND($C6019,$I6019),IF(AND($L6019&lt;$C$3,$L6020&gt;=$C$3),$D6019+0.5,IF(AND($L6019&gt;=$C$3,$L6020&lt;$C$3),$D6019+0.5,$D6019)),$D6019)</f>
        <v>#N/A</v>
      </c>
      <c r="E6020" s="4" t="str">
        <f t="shared" si="604"/>
        <v/>
      </c>
      <c r="F6020" s="4" t="str">
        <f>IF(C6020,ROW(),"")</f>
        <v/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>IF(C6020,IF(E6020-$E$7&gt;=$C$1/2,TRUE(),FALSE()),FALSE())</f>
        <v>0</v>
      </c>
      <c r="J6020" s="4" t="e">
        <f t="shared" ca="1" si="605"/>
        <v>#N/A</v>
      </c>
      <c r="K6020" s="4" t="e">
        <f t="shared" si="608"/>
        <v>#N/A</v>
      </c>
      <c r="L6020" s="4" t="e">
        <f t="shared" si="609"/>
        <v>#N/A</v>
      </c>
      <c r="M6020" s="4"/>
    </row>
    <row r="6021" spans="1:13" x14ac:dyDescent="0.2">
      <c r="A6021" s="4">
        <f t="shared" si="606"/>
        <v>12028</v>
      </c>
      <c r="B6021" s="4" t="b">
        <f t="shared" si="607"/>
        <v>0</v>
      </c>
      <c r="C6021" s="5" t="b">
        <f>IF(AND(B6021,A6021&lt;=$G$1),TRUE(),FALSE())</f>
        <v>0</v>
      </c>
      <c r="D6021" s="4" t="e">
        <f>IF(AND($C6020,$I6020),IF(AND($L6020&lt;$C$3,$L6021&gt;=$C$3),$D6020+0.5,IF(AND($L6020&gt;=$C$3,$L6021&lt;$C$3),$D6020+0.5,$D6020)),$D6020)</f>
        <v>#N/A</v>
      </c>
      <c r="E6021" s="4" t="str">
        <f t="shared" si="604"/>
        <v/>
      </c>
      <c r="F6021" s="4" t="str">
        <f>IF(C6021,ROW(),"")</f>
        <v/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>IF(C6021,IF(E6021-$E$7&gt;=$C$1/2,TRUE(),FALSE()),FALSE())</f>
        <v>0</v>
      </c>
      <c r="J6021" s="4" t="e">
        <f t="shared" ca="1" si="605"/>
        <v>#N/A</v>
      </c>
      <c r="K6021" s="4" t="e">
        <f t="shared" si="608"/>
        <v>#N/A</v>
      </c>
      <c r="L6021" s="4" t="e">
        <f t="shared" si="609"/>
        <v>#N/A</v>
      </c>
      <c r="M6021" s="4"/>
    </row>
    <row r="6022" spans="1:13" x14ac:dyDescent="0.2">
      <c r="A6022" s="4">
        <f t="shared" si="606"/>
        <v>12030</v>
      </c>
      <c r="B6022" s="4" t="b">
        <f t="shared" si="607"/>
        <v>0</v>
      </c>
      <c r="C6022" s="5" t="b">
        <f>IF(AND(B6022,A6022&lt;=$G$1),TRUE(),FALSE())</f>
        <v>0</v>
      </c>
      <c r="D6022" s="4" t="e">
        <f>IF(AND($C6021,$I6021),IF(AND($L6021&lt;$C$3,$L6022&gt;=$C$3),$D6021+0.5,IF(AND($L6021&gt;=$C$3,$L6022&lt;$C$3),$D6021+0.5,$D6021)),$D6021)</f>
        <v>#N/A</v>
      </c>
      <c r="E6022" s="4" t="str">
        <f t="shared" si="604"/>
        <v/>
      </c>
      <c r="F6022" s="4" t="str">
        <f>IF(C6022,ROW(),"")</f>
        <v/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>IF(C6022,IF(E6022-$E$7&gt;=$C$1/2,TRUE(),FALSE()),FALSE())</f>
        <v>0</v>
      </c>
      <c r="J6022" s="4" t="e">
        <f t="shared" ca="1" si="605"/>
        <v>#N/A</v>
      </c>
      <c r="K6022" s="4" t="e">
        <f t="shared" si="608"/>
        <v>#N/A</v>
      </c>
      <c r="L6022" s="4" t="e">
        <f t="shared" si="609"/>
        <v>#N/A</v>
      </c>
      <c r="M6022" s="4"/>
    </row>
    <row r="6023" spans="1:13" x14ac:dyDescent="0.2">
      <c r="A6023" s="4">
        <f t="shared" si="606"/>
        <v>12032</v>
      </c>
      <c r="B6023" s="4" t="b">
        <f t="shared" si="607"/>
        <v>0</v>
      </c>
      <c r="C6023" s="5" t="b">
        <f>IF(AND(B6023,A6023&lt;=$G$1),TRUE(),FALSE())</f>
        <v>0</v>
      </c>
      <c r="D6023" s="4" t="e">
        <f>IF(AND($C6022,$I6022),IF(AND($L6022&lt;$C$3,$L6023&gt;=$C$3),$D6022+0.5,IF(AND($L6022&gt;=$C$3,$L6023&lt;$C$3),$D6022+0.5,$D6022)),$D6022)</f>
        <v>#N/A</v>
      </c>
      <c r="E6023" s="4" t="str">
        <f t="shared" ref="E6023:E6086" si="610">IF(C6023,A6023,"")</f>
        <v/>
      </c>
      <c r="F6023" s="4" t="str">
        <f>IF(C6023,ROW(),"")</f>
        <v/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>IF(C6023,IF(E6023-$E$7&gt;=$C$1/2,TRUE(),FALSE()),FALSE())</f>
        <v>0</v>
      </c>
      <c r="J6023" s="4" t="e">
        <f t="shared" ref="J6023:J6086" ca="1" si="611">IF(I6023,IF(C6023,AVERAGE(OFFSET($H$1:$H$27000,ROW()-$C$1/$C$4/2-1,0,$C$1/$C$4+1,1)),NA()),NA())</f>
        <v>#N/A</v>
      </c>
      <c r="K6023" s="4" t="e">
        <f t="shared" si="608"/>
        <v>#N/A</v>
      </c>
      <c r="L6023" s="4" t="e">
        <f t="shared" si="609"/>
        <v>#N/A</v>
      </c>
      <c r="M6023" s="4"/>
    </row>
    <row r="6024" spans="1:13" x14ac:dyDescent="0.2">
      <c r="A6024" s="4">
        <f t="shared" ref="A6024:A6087" si="612">A6023+$C$4</f>
        <v>12034</v>
      </c>
      <c r="B6024" s="4" t="b">
        <f t="shared" ref="B6024:B6087" si="613">IF(ROW()&lt;7+$G$4,TRUE(),FALSE())</f>
        <v>0</v>
      </c>
      <c r="C6024" s="5" t="b">
        <f>IF(AND(B6024,A6024&lt;=$G$1),TRUE(),FALSE())</f>
        <v>0</v>
      </c>
      <c r="D6024" s="4" t="e">
        <f>IF(AND($C6023,$I6023),IF(AND($L6023&lt;$C$3,$L6024&gt;=$C$3),$D6023+0.5,IF(AND($L6023&gt;=$C$3,$L6024&lt;$C$3),$D6023+0.5,$D6023)),$D6023)</f>
        <v>#N/A</v>
      </c>
      <c r="E6024" s="4" t="str">
        <f t="shared" si="610"/>
        <v/>
      </c>
      <c r="F6024" s="4" t="str">
        <f>IF(C6024,ROW(),"")</f>
        <v/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>IF(C6024,IF(E6024-$E$7&gt;=$C$1/2,TRUE(),FALSE()),FALSE())</f>
        <v>0</v>
      </c>
      <c r="J6024" s="4" t="e">
        <f t="shared" ca="1" si="611"/>
        <v>#N/A</v>
      </c>
      <c r="K6024" s="4" t="e">
        <f t="shared" ref="K6024:K6087" si="614">IF(I6024,ABS(INDEX($J$1:$J$27000,ROW()+$C$1/$C$4/2)-INDEX($J$1:$J$27000,ROW()-$C$1/$C$4/2)),NA())</f>
        <v>#N/A</v>
      </c>
      <c r="L6024" s="4" t="e">
        <f t="shared" ref="L6024:L6087" si="615">IF(AND(C6024,I6024),INDEX($K$1:$K$27000,ROW()+$C$1/$C$4+1),NA())</f>
        <v>#N/A</v>
      </c>
      <c r="M6024" s="4"/>
    </row>
    <row r="6025" spans="1:13" x14ac:dyDescent="0.2">
      <c r="A6025" s="4">
        <f t="shared" si="612"/>
        <v>12036</v>
      </c>
      <c r="B6025" s="4" t="b">
        <f t="shared" si="613"/>
        <v>0</v>
      </c>
      <c r="C6025" s="5" t="b">
        <f>IF(AND(B6025,A6025&lt;=$G$1),TRUE(),FALSE())</f>
        <v>0</v>
      </c>
      <c r="D6025" s="4" t="e">
        <f>IF(AND($C6024,$I6024),IF(AND($L6024&lt;$C$3,$L6025&gt;=$C$3),$D6024+0.5,IF(AND($L6024&gt;=$C$3,$L6025&lt;$C$3),$D6024+0.5,$D6024)),$D6024)</f>
        <v>#N/A</v>
      </c>
      <c r="E6025" s="4" t="str">
        <f t="shared" si="610"/>
        <v/>
      </c>
      <c r="F6025" s="4" t="str">
        <f>IF(C6025,ROW(),"")</f>
        <v/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>IF(C6025,IF(E6025-$E$7&gt;=$C$1/2,TRUE(),FALSE()),FALSE())</f>
        <v>0</v>
      </c>
      <c r="J6025" s="4" t="e">
        <f t="shared" ca="1" si="611"/>
        <v>#N/A</v>
      </c>
      <c r="K6025" s="4" t="e">
        <f t="shared" si="614"/>
        <v>#N/A</v>
      </c>
      <c r="L6025" s="4" t="e">
        <f t="shared" si="615"/>
        <v>#N/A</v>
      </c>
      <c r="M6025" s="4"/>
    </row>
    <row r="6026" spans="1:13" x14ac:dyDescent="0.2">
      <c r="A6026" s="4">
        <f t="shared" si="612"/>
        <v>12038</v>
      </c>
      <c r="B6026" s="4" t="b">
        <f t="shared" si="613"/>
        <v>0</v>
      </c>
      <c r="C6026" s="5" t="b">
        <f>IF(AND(B6026,A6026&lt;=$G$1),TRUE(),FALSE())</f>
        <v>0</v>
      </c>
      <c r="D6026" s="4" t="e">
        <f>IF(AND($C6025,$I6025),IF(AND($L6025&lt;$C$3,$L6026&gt;=$C$3),$D6025+0.5,IF(AND($L6025&gt;=$C$3,$L6026&lt;$C$3),$D6025+0.5,$D6025)),$D6025)</f>
        <v>#N/A</v>
      </c>
      <c r="E6026" s="4" t="str">
        <f t="shared" si="610"/>
        <v/>
      </c>
      <c r="F6026" s="4" t="str">
        <f>IF(C6026,ROW(),"")</f>
        <v/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>IF(C6026,IF(E6026-$E$7&gt;=$C$1/2,TRUE(),FALSE()),FALSE())</f>
        <v>0</v>
      </c>
      <c r="J6026" s="4" t="e">
        <f t="shared" ca="1" si="611"/>
        <v>#N/A</v>
      </c>
      <c r="K6026" s="4" t="e">
        <f t="shared" si="614"/>
        <v>#N/A</v>
      </c>
      <c r="L6026" s="4" t="e">
        <f t="shared" si="615"/>
        <v>#N/A</v>
      </c>
      <c r="M6026" s="4"/>
    </row>
    <row r="6027" spans="1:13" x14ac:dyDescent="0.2">
      <c r="A6027" s="4">
        <f t="shared" si="612"/>
        <v>12040</v>
      </c>
      <c r="B6027" s="4" t="b">
        <f t="shared" si="613"/>
        <v>0</v>
      </c>
      <c r="C6027" s="5" t="b">
        <f>IF(AND(B6027,A6027&lt;=$G$1),TRUE(),FALSE())</f>
        <v>0</v>
      </c>
      <c r="D6027" s="4" t="e">
        <f>IF(AND($C6026,$I6026),IF(AND($L6026&lt;$C$3,$L6027&gt;=$C$3),$D6026+0.5,IF(AND($L6026&gt;=$C$3,$L6027&lt;$C$3),$D6026+0.5,$D6026)),$D6026)</f>
        <v>#N/A</v>
      </c>
      <c r="E6027" s="4" t="str">
        <f t="shared" si="610"/>
        <v/>
      </c>
      <c r="F6027" s="4" t="str">
        <f>IF(C6027,ROW(),"")</f>
        <v/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>IF(C6027,IF(E6027-$E$7&gt;=$C$1/2,TRUE(),FALSE()),FALSE())</f>
        <v>0</v>
      </c>
      <c r="J6027" s="4" t="e">
        <f t="shared" ca="1" si="611"/>
        <v>#N/A</v>
      </c>
      <c r="K6027" s="4" t="e">
        <f t="shared" si="614"/>
        <v>#N/A</v>
      </c>
      <c r="L6027" s="4" t="e">
        <f t="shared" si="615"/>
        <v>#N/A</v>
      </c>
      <c r="M6027" s="4"/>
    </row>
    <row r="6028" spans="1:13" x14ac:dyDescent="0.2">
      <c r="A6028" s="4">
        <f t="shared" si="612"/>
        <v>12042</v>
      </c>
      <c r="B6028" s="4" t="b">
        <f t="shared" si="613"/>
        <v>0</v>
      </c>
      <c r="C6028" s="5" t="b">
        <f>IF(AND(B6028,A6028&lt;=$G$1),TRUE(),FALSE())</f>
        <v>0</v>
      </c>
      <c r="D6028" s="4" t="e">
        <f>IF(AND($C6027,$I6027),IF(AND($L6027&lt;$C$3,$L6028&gt;=$C$3),$D6027+0.5,IF(AND($L6027&gt;=$C$3,$L6028&lt;$C$3),$D6027+0.5,$D6027)),$D6027)</f>
        <v>#N/A</v>
      </c>
      <c r="E6028" s="4" t="str">
        <f t="shared" si="610"/>
        <v/>
      </c>
      <c r="F6028" s="4" t="str">
        <f>IF(C6028,ROW(),"")</f>
        <v/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>IF(C6028,IF(E6028-$E$7&gt;=$C$1/2,TRUE(),FALSE()),FALSE())</f>
        <v>0</v>
      </c>
      <c r="J6028" s="4" t="e">
        <f t="shared" ca="1" si="611"/>
        <v>#N/A</v>
      </c>
      <c r="K6028" s="4" t="e">
        <f t="shared" si="614"/>
        <v>#N/A</v>
      </c>
      <c r="L6028" s="4" t="e">
        <f t="shared" si="615"/>
        <v>#N/A</v>
      </c>
      <c r="M6028" s="4"/>
    </row>
    <row r="6029" spans="1:13" x14ac:dyDescent="0.2">
      <c r="A6029" s="4">
        <f t="shared" si="612"/>
        <v>12044</v>
      </c>
      <c r="B6029" s="4" t="b">
        <f t="shared" si="613"/>
        <v>0</v>
      </c>
      <c r="C6029" s="5" t="b">
        <f>IF(AND(B6029,A6029&lt;=$G$1),TRUE(),FALSE())</f>
        <v>0</v>
      </c>
      <c r="D6029" s="4" t="e">
        <f>IF(AND($C6028,$I6028),IF(AND($L6028&lt;$C$3,$L6029&gt;=$C$3),$D6028+0.5,IF(AND($L6028&gt;=$C$3,$L6029&lt;$C$3),$D6028+0.5,$D6028)),$D6028)</f>
        <v>#N/A</v>
      </c>
      <c r="E6029" s="4" t="str">
        <f t="shared" si="610"/>
        <v/>
      </c>
      <c r="F6029" s="4" t="str">
        <f>IF(C6029,ROW(),"")</f>
        <v/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>IF(C6029,IF(E6029-$E$7&gt;=$C$1/2,TRUE(),FALSE()),FALSE())</f>
        <v>0</v>
      </c>
      <c r="J6029" s="4" t="e">
        <f t="shared" ca="1" si="611"/>
        <v>#N/A</v>
      </c>
      <c r="K6029" s="4" t="e">
        <f t="shared" si="614"/>
        <v>#N/A</v>
      </c>
      <c r="L6029" s="4" t="e">
        <f t="shared" si="615"/>
        <v>#N/A</v>
      </c>
      <c r="M6029" s="4"/>
    </row>
    <row r="6030" spans="1:13" x14ac:dyDescent="0.2">
      <c r="A6030" s="4">
        <f t="shared" si="612"/>
        <v>12046</v>
      </c>
      <c r="B6030" s="4" t="b">
        <f t="shared" si="613"/>
        <v>0</v>
      </c>
      <c r="C6030" s="5" t="b">
        <f>IF(AND(B6030,A6030&lt;=$G$1),TRUE(),FALSE())</f>
        <v>0</v>
      </c>
      <c r="D6030" s="4" t="e">
        <f>IF(AND($C6029,$I6029),IF(AND($L6029&lt;$C$3,$L6030&gt;=$C$3),$D6029+0.5,IF(AND($L6029&gt;=$C$3,$L6030&lt;$C$3),$D6029+0.5,$D6029)),$D6029)</f>
        <v>#N/A</v>
      </c>
      <c r="E6030" s="4" t="str">
        <f t="shared" si="610"/>
        <v/>
      </c>
      <c r="F6030" s="4" t="str">
        <f>IF(C6030,ROW(),"")</f>
        <v/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>IF(C6030,IF(E6030-$E$7&gt;=$C$1/2,TRUE(),FALSE()),FALSE())</f>
        <v>0</v>
      </c>
      <c r="J6030" s="4" t="e">
        <f t="shared" ca="1" si="611"/>
        <v>#N/A</v>
      </c>
      <c r="K6030" s="4" t="e">
        <f t="shared" si="614"/>
        <v>#N/A</v>
      </c>
      <c r="L6030" s="4" t="e">
        <f t="shared" si="615"/>
        <v>#N/A</v>
      </c>
      <c r="M6030" s="4"/>
    </row>
    <row r="6031" spans="1:13" x14ac:dyDescent="0.2">
      <c r="A6031" s="4">
        <f t="shared" si="612"/>
        <v>12048</v>
      </c>
      <c r="B6031" s="4" t="b">
        <f t="shared" si="613"/>
        <v>0</v>
      </c>
      <c r="C6031" s="5" t="b">
        <f>IF(AND(B6031,A6031&lt;=$G$1),TRUE(),FALSE())</f>
        <v>0</v>
      </c>
      <c r="D6031" s="4" t="e">
        <f>IF(AND($C6030,$I6030),IF(AND($L6030&lt;$C$3,$L6031&gt;=$C$3),$D6030+0.5,IF(AND($L6030&gt;=$C$3,$L6031&lt;$C$3),$D6030+0.5,$D6030)),$D6030)</f>
        <v>#N/A</v>
      </c>
      <c r="E6031" s="4" t="str">
        <f t="shared" si="610"/>
        <v/>
      </c>
      <c r="F6031" s="4" t="str">
        <f>IF(C6031,ROW(),"")</f>
        <v/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>IF(C6031,IF(E6031-$E$7&gt;=$C$1/2,TRUE(),FALSE()),FALSE())</f>
        <v>0</v>
      </c>
      <c r="J6031" s="4" t="e">
        <f t="shared" ca="1" si="611"/>
        <v>#N/A</v>
      </c>
      <c r="K6031" s="4" t="e">
        <f t="shared" si="614"/>
        <v>#N/A</v>
      </c>
      <c r="L6031" s="4" t="e">
        <f t="shared" si="615"/>
        <v>#N/A</v>
      </c>
      <c r="M6031" s="4"/>
    </row>
    <row r="6032" spans="1:13" x14ac:dyDescent="0.2">
      <c r="A6032" s="4">
        <f t="shared" si="612"/>
        <v>12050</v>
      </c>
      <c r="B6032" s="4" t="b">
        <f t="shared" si="613"/>
        <v>0</v>
      </c>
      <c r="C6032" s="5" t="b">
        <f>IF(AND(B6032,A6032&lt;=$G$1),TRUE(),FALSE())</f>
        <v>0</v>
      </c>
      <c r="D6032" s="4" t="e">
        <f>IF(AND($C6031,$I6031),IF(AND($L6031&lt;$C$3,$L6032&gt;=$C$3),$D6031+0.5,IF(AND($L6031&gt;=$C$3,$L6032&lt;$C$3),$D6031+0.5,$D6031)),$D6031)</f>
        <v>#N/A</v>
      </c>
      <c r="E6032" s="4" t="str">
        <f t="shared" si="610"/>
        <v/>
      </c>
      <c r="F6032" s="4" t="str">
        <f>IF(C6032,ROW(),"")</f>
        <v/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>IF(C6032,IF(E6032-$E$7&gt;=$C$1/2,TRUE(),FALSE()),FALSE())</f>
        <v>0</v>
      </c>
      <c r="J6032" s="4" t="e">
        <f t="shared" ca="1" si="611"/>
        <v>#N/A</v>
      </c>
      <c r="K6032" s="4" t="e">
        <f t="shared" si="614"/>
        <v>#N/A</v>
      </c>
      <c r="L6032" s="4" t="e">
        <f t="shared" si="615"/>
        <v>#N/A</v>
      </c>
      <c r="M6032" s="4"/>
    </row>
    <row r="6033" spans="1:13" x14ac:dyDescent="0.2">
      <c r="A6033" s="4">
        <f t="shared" si="612"/>
        <v>12052</v>
      </c>
      <c r="B6033" s="4" t="b">
        <f t="shared" si="613"/>
        <v>0</v>
      </c>
      <c r="C6033" s="5" t="b">
        <f>IF(AND(B6033,A6033&lt;=$G$1),TRUE(),FALSE())</f>
        <v>0</v>
      </c>
      <c r="D6033" s="4" t="e">
        <f>IF(AND($C6032,$I6032),IF(AND($L6032&lt;$C$3,$L6033&gt;=$C$3),$D6032+0.5,IF(AND($L6032&gt;=$C$3,$L6033&lt;$C$3),$D6032+0.5,$D6032)),$D6032)</f>
        <v>#N/A</v>
      </c>
      <c r="E6033" s="4" t="str">
        <f t="shared" si="610"/>
        <v/>
      </c>
      <c r="F6033" s="4" t="str">
        <f>IF(C6033,ROW(),"")</f>
        <v/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>IF(C6033,IF(E6033-$E$7&gt;=$C$1/2,TRUE(),FALSE()),FALSE())</f>
        <v>0</v>
      </c>
      <c r="J6033" s="4" t="e">
        <f t="shared" ca="1" si="611"/>
        <v>#N/A</v>
      </c>
      <c r="K6033" s="4" t="e">
        <f t="shared" si="614"/>
        <v>#N/A</v>
      </c>
      <c r="L6033" s="4" t="e">
        <f t="shared" si="615"/>
        <v>#N/A</v>
      </c>
      <c r="M6033" s="4"/>
    </row>
    <row r="6034" spans="1:13" x14ac:dyDescent="0.2">
      <c r="A6034" s="4">
        <f t="shared" si="612"/>
        <v>12054</v>
      </c>
      <c r="B6034" s="4" t="b">
        <f t="shared" si="613"/>
        <v>0</v>
      </c>
      <c r="C6034" s="5" t="b">
        <f>IF(AND(B6034,A6034&lt;=$G$1),TRUE(),FALSE())</f>
        <v>0</v>
      </c>
      <c r="D6034" s="4" t="e">
        <f>IF(AND($C6033,$I6033),IF(AND($L6033&lt;$C$3,$L6034&gt;=$C$3),$D6033+0.5,IF(AND($L6033&gt;=$C$3,$L6034&lt;$C$3),$D6033+0.5,$D6033)),$D6033)</f>
        <v>#N/A</v>
      </c>
      <c r="E6034" s="4" t="str">
        <f t="shared" si="610"/>
        <v/>
      </c>
      <c r="F6034" s="4" t="str">
        <f>IF(C6034,ROW(),"")</f>
        <v/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>IF(C6034,IF(E6034-$E$7&gt;=$C$1/2,TRUE(),FALSE()),FALSE())</f>
        <v>0</v>
      </c>
      <c r="J6034" s="4" t="e">
        <f t="shared" ca="1" si="611"/>
        <v>#N/A</v>
      </c>
      <c r="K6034" s="4" t="e">
        <f t="shared" si="614"/>
        <v>#N/A</v>
      </c>
      <c r="L6034" s="4" t="e">
        <f t="shared" si="615"/>
        <v>#N/A</v>
      </c>
      <c r="M6034" s="4"/>
    </row>
    <row r="6035" spans="1:13" x14ac:dyDescent="0.2">
      <c r="A6035" s="4">
        <f t="shared" si="612"/>
        <v>12056</v>
      </c>
      <c r="B6035" s="4" t="b">
        <f t="shared" si="613"/>
        <v>0</v>
      </c>
      <c r="C6035" s="5" t="b">
        <f>IF(AND(B6035,A6035&lt;=$G$1),TRUE(),FALSE())</f>
        <v>0</v>
      </c>
      <c r="D6035" s="4" t="e">
        <f>IF(AND($C6034,$I6034),IF(AND($L6034&lt;$C$3,$L6035&gt;=$C$3),$D6034+0.5,IF(AND($L6034&gt;=$C$3,$L6035&lt;$C$3),$D6034+0.5,$D6034)),$D6034)</f>
        <v>#N/A</v>
      </c>
      <c r="E6035" s="4" t="str">
        <f t="shared" si="610"/>
        <v/>
      </c>
      <c r="F6035" s="4" t="str">
        <f>IF(C6035,ROW(),"")</f>
        <v/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>IF(C6035,IF(E6035-$E$7&gt;=$C$1/2,TRUE(),FALSE()),FALSE())</f>
        <v>0</v>
      </c>
      <c r="J6035" s="4" t="e">
        <f t="shared" ca="1" si="611"/>
        <v>#N/A</v>
      </c>
      <c r="K6035" s="4" t="e">
        <f t="shared" si="614"/>
        <v>#N/A</v>
      </c>
      <c r="L6035" s="4" t="e">
        <f t="shared" si="615"/>
        <v>#N/A</v>
      </c>
      <c r="M6035" s="4"/>
    </row>
    <row r="6036" spans="1:13" x14ac:dyDescent="0.2">
      <c r="A6036" s="4">
        <f t="shared" si="612"/>
        <v>12058</v>
      </c>
      <c r="B6036" s="4" t="b">
        <f t="shared" si="613"/>
        <v>0</v>
      </c>
      <c r="C6036" s="5" t="b">
        <f>IF(AND(B6036,A6036&lt;=$G$1),TRUE(),FALSE())</f>
        <v>0</v>
      </c>
      <c r="D6036" s="4" t="e">
        <f>IF(AND($C6035,$I6035),IF(AND($L6035&lt;$C$3,$L6036&gt;=$C$3),$D6035+0.5,IF(AND($L6035&gt;=$C$3,$L6036&lt;$C$3),$D6035+0.5,$D6035)),$D6035)</f>
        <v>#N/A</v>
      </c>
      <c r="E6036" s="4" t="str">
        <f t="shared" si="610"/>
        <v/>
      </c>
      <c r="F6036" s="4" t="str">
        <f>IF(C6036,ROW(),"")</f>
        <v/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>IF(C6036,IF(E6036-$E$7&gt;=$C$1/2,TRUE(),FALSE()),FALSE())</f>
        <v>0</v>
      </c>
      <c r="J6036" s="4" t="e">
        <f t="shared" ca="1" si="611"/>
        <v>#N/A</v>
      </c>
      <c r="K6036" s="4" t="e">
        <f t="shared" si="614"/>
        <v>#N/A</v>
      </c>
      <c r="L6036" s="4" t="e">
        <f t="shared" si="615"/>
        <v>#N/A</v>
      </c>
      <c r="M6036" s="4"/>
    </row>
    <row r="6037" spans="1:13" x14ac:dyDescent="0.2">
      <c r="A6037" s="4">
        <f t="shared" si="612"/>
        <v>12060</v>
      </c>
      <c r="B6037" s="4" t="b">
        <f t="shared" si="613"/>
        <v>0</v>
      </c>
      <c r="C6037" s="5" t="b">
        <f>IF(AND(B6037,A6037&lt;=$G$1),TRUE(),FALSE())</f>
        <v>0</v>
      </c>
      <c r="D6037" s="4" t="e">
        <f>IF(AND($C6036,$I6036),IF(AND($L6036&lt;$C$3,$L6037&gt;=$C$3),$D6036+0.5,IF(AND($L6036&gt;=$C$3,$L6037&lt;$C$3),$D6036+0.5,$D6036)),$D6036)</f>
        <v>#N/A</v>
      </c>
      <c r="E6037" s="4" t="str">
        <f t="shared" si="610"/>
        <v/>
      </c>
      <c r="F6037" s="4" t="str">
        <f>IF(C6037,ROW(),"")</f>
        <v/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>IF(C6037,IF(E6037-$E$7&gt;=$C$1/2,TRUE(),FALSE()),FALSE())</f>
        <v>0</v>
      </c>
      <c r="J6037" s="4" t="e">
        <f t="shared" ca="1" si="611"/>
        <v>#N/A</v>
      </c>
      <c r="K6037" s="4" t="e">
        <f t="shared" si="614"/>
        <v>#N/A</v>
      </c>
      <c r="L6037" s="4" t="e">
        <f t="shared" si="615"/>
        <v>#N/A</v>
      </c>
      <c r="M6037" s="4"/>
    </row>
    <row r="6038" spans="1:13" x14ac:dyDescent="0.2">
      <c r="A6038" s="4">
        <f t="shared" si="612"/>
        <v>12062</v>
      </c>
      <c r="B6038" s="4" t="b">
        <f t="shared" si="613"/>
        <v>0</v>
      </c>
      <c r="C6038" s="5" t="b">
        <f>IF(AND(B6038,A6038&lt;=$G$1),TRUE(),FALSE())</f>
        <v>0</v>
      </c>
      <c r="D6038" s="4" t="e">
        <f>IF(AND($C6037,$I6037),IF(AND($L6037&lt;$C$3,$L6038&gt;=$C$3),$D6037+0.5,IF(AND($L6037&gt;=$C$3,$L6038&lt;$C$3),$D6037+0.5,$D6037)),$D6037)</f>
        <v>#N/A</v>
      </c>
      <c r="E6038" s="4" t="str">
        <f t="shared" si="610"/>
        <v/>
      </c>
      <c r="F6038" s="4" t="str">
        <f>IF(C6038,ROW(),"")</f>
        <v/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>IF(C6038,IF(E6038-$E$7&gt;=$C$1/2,TRUE(),FALSE()),FALSE())</f>
        <v>0</v>
      </c>
      <c r="J6038" s="4" t="e">
        <f t="shared" ca="1" si="611"/>
        <v>#N/A</v>
      </c>
      <c r="K6038" s="4" t="e">
        <f t="shared" si="614"/>
        <v>#N/A</v>
      </c>
      <c r="L6038" s="4" t="e">
        <f t="shared" si="615"/>
        <v>#N/A</v>
      </c>
      <c r="M6038" s="4"/>
    </row>
    <row r="6039" spans="1:13" x14ac:dyDescent="0.2">
      <c r="A6039" s="4">
        <f t="shared" si="612"/>
        <v>12064</v>
      </c>
      <c r="B6039" s="4" t="b">
        <f t="shared" si="613"/>
        <v>0</v>
      </c>
      <c r="C6039" s="5" t="b">
        <f>IF(AND(B6039,A6039&lt;=$G$1),TRUE(),FALSE())</f>
        <v>0</v>
      </c>
      <c r="D6039" s="4" t="e">
        <f>IF(AND($C6038,$I6038),IF(AND($L6038&lt;$C$3,$L6039&gt;=$C$3),$D6038+0.5,IF(AND($L6038&gt;=$C$3,$L6039&lt;$C$3),$D6038+0.5,$D6038)),$D6038)</f>
        <v>#N/A</v>
      </c>
      <c r="E6039" s="4" t="str">
        <f t="shared" si="610"/>
        <v/>
      </c>
      <c r="F6039" s="4" t="str">
        <f>IF(C6039,ROW(),"")</f>
        <v/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>IF(C6039,IF(E6039-$E$7&gt;=$C$1/2,TRUE(),FALSE()),FALSE())</f>
        <v>0</v>
      </c>
      <c r="J6039" s="4" t="e">
        <f t="shared" ca="1" si="611"/>
        <v>#N/A</v>
      </c>
      <c r="K6039" s="4" t="e">
        <f t="shared" si="614"/>
        <v>#N/A</v>
      </c>
      <c r="L6039" s="4" t="e">
        <f t="shared" si="615"/>
        <v>#N/A</v>
      </c>
      <c r="M6039" s="4"/>
    </row>
    <row r="6040" spans="1:13" x14ac:dyDescent="0.2">
      <c r="A6040" s="4">
        <f t="shared" si="612"/>
        <v>12066</v>
      </c>
      <c r="B6040" s="4" t="b">
        <f t="shared" si="613"/>
        <v>0</v>
      </c>
      <c r="C6040" s="5" t="b">
        <f>IF(AND(B6040,A6040&lt;=$G$1),TRUE(),FALSE())</f>
        <v>0</v>
      </c>
      <c r="D6040" s="4" t="e">
        <f>IF(AND($C6039,$I6039),IF(AND($L6039&lt;$C$3,$L6040&gt;=$C$3),$D6039+0.5,IF(AND($L6039&gt;=$C$3,$L6040&lt;$C$3),$D6039+0.5,$D6039)),$D6039)</f>
        <v>#N/A</v>
      </c>
      <c r="E6040" s="4" t="str">
        <f t="shared" si="610"/>
        <v/>
      </c>
      <c r="F6040" s="4" t="str">
        <f>IF(C6040,ROW(),"")</f>
        <v/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>IF(C6040,IF(E6040-$E$7&gt;=$C$1/2,TRUE(),FALSE()),FALSE())</f>
        <v>0</v>
      </c>
      <c r="J6040" s="4" t="e">
        <f t="shared" ca="1" si="611"/>
        <v>#N/A</v>
      </c>
      <c r="K6040" s="4" t="e">
        <f t="shared" si="614"/>
        <v>#N/A</v>
      </c>
      <c r="L6040" s="4" t="e">
        <f t="shared" si="615"/>
        <v>#N/A</v>
      </c>
      <c r="M6040" s="4"/>
    </row>
    <row r="6041" spans="1:13" x14ac:dyDescent="0.2">
      <c r="A6041" s="4">
        <f t="shared" si="612"/>
        <v>12068</v>
      </c>
      <c r="B6041" s="4" t="b">
        <f t="shared" si="613"/>
        <v>0</v>
      </c>
      <c r="C6041" s="5" t="b">
        <f>IF(AND(B6041,A6041&lt;=$G$1),TRUE(),FALSE())</f>
        <v>0</v>
      </c>
      <c r="D6041" s="4" t="e">
        <f>IF(AND($C6040,$I6040),IF(AND($L6040&lt;$C$3,$L6041&gt;=$C$3),$D6040+0.5,IF(AND($L6040&gt;=$C$3,$L6041&lt;$C$3),$D6040+0.5,$D6040)),$D6040)</f>
        <v>#N/A</v>
      </c>
      <c r="E6041" s="4" t="str">
        <f t="shared" si="610"/>
        <v/>
      </c>
      <c r="F6041" s="4" t="str">
        <f>IF(C6041,ROW(),"")</f>
        <v/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>IF(C6041,IF(E6041-$E$7&gt;=$C$1/2,TRUE(),FALSE()),FALSE())</f>
        <v>0</v>
      </c>
      <c r="J6041" s="4" t="e">
        <f t="shared" ca="1" si="611"/>
        <v>#N/A</v>
      </c>
      <c r="K6041" s="4" t="e">
        <f t="shared" si="614"/>
        <v>#N/A</v>
      </c>
      <c r="L6041" s="4" t="e">
        <f t="shared" si="615"/>
        <v>#N/A</v>
      </c>
      <c r="M6041" s="4"/>
    </row>
    <row r="6042" spans="1:13" x14ac:dyDescent="0.2">
      <c r="A6042" s="4">
        <f t="shared" si="612"/>
        <v>12070</v>
      </c>
      <c r="B6042" s="4" t="b">
        <f t="shared" si="613"/>
        <v>0</v>
      </c>
      <c r="C6042" s="5" t="b">
        <f>IF(AND(B6042,A6042&lt;=$G$1),TRUE(),FALSE())</f>
        <v>0</v>
      </c>
      <c r="D6042" s="4" t="e">
        <f>IF(AND($C6041,$I6041),IF(AND($L6041&lt;$C$3,$L6042&gt;=$C$3),$D6041+0.5,IF(AND($L6041&gt;=$C$3,$L6042&lt;$C$3),$D6041+0.5,$D6041)),$D6041)</f>
        <v>#N/A</v>
      </c>
      <c r="E6042" s="4" t="str">
        <f t="shared" si="610"/>
        <v/>
      </c>
      <c r="F6042" s="4" t="str">
        <f>IF(C6042,ROW(),"")</f>
        <v/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>IF(C6042,IF(E6042-$E$7&gt;=$C$1/2,TRUE(),FALSE()),FALSE())</f>
        <v>0</v>
      </c>
      <c r="J6042" s="4" t="e">
        <f t="shared" ca="1" si="611"/>
        <v>#N/A</v>
      </c>
      <c r="K6042" s="4" t="e">
        <f t="shared" si="614"/>
        <v>#N/A</v>
      </c>
      <c r="L6042" s="4" t="e">
        <f t="shared" si="615"/>
        <v>#N/A</v>
      </c>
      <c r="M6042" s="4"/>
    </row>
    <row r="6043" spans="1:13" x14ac:dyDescent="0.2">
      <c r="A6043" s="4">
        <f t="shared" si="612"/>
        <v>12072</v>
      </c>
      <c r="B6043" s="4" t="b">
        <f t="shared" si="613"/>
        <v>0</v>
      </c>
      <c r="C6043" s="5" t="b">
        <f>IF(AND(B6043,A6043&lt;=$G$1),TRUE(),FALSE())</f>
        <v>0</v>
      </c>
      <c r="D6043" s="4" t="e">
        <f>IF(AND($C6042,$I6042),IF(AND($L6042&lt;$C$3,$L6043&gt;=$C$3),$D6042+0.5,IF(AND($L6042&gt;=$C$3,$L6043&lt;$C$3),$D6042+0.5,$D6042)),$D6042)</f>
        <v>#N/A</v>
      </c>
      <c r="E6043" s="4" t="str">
        <f t="shared" si="610"/>
        <v/>
      </c>
      <c r="F6043" s="4" t="str">
        <f>IF(C6043,ROW(),"")</f>
        <v/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>IF(C6043,IF(E6043-$E$7&gt;=$C$1/2,TRUE(),FALSE()),FALSE())</f>
        <v>0</v>
      </c>
      <c r="J6043" s="4" t="e">
        <f t="shared" ca="1" si="611"/>
        <v>#N/A</v>
      </c>
      <c r="K6043" s="4" t="e">
        <f t="shared" si="614"/>
        <v>#N/A</v>
      </c>
      <c r="L6043" s="4" t="e">
        <f t="shared" si="615"/>
        <v>#N/A</v>
      </c>
      <c r="M6043" s="4"/>
    </row>
    <row r="6044" spans="1:13" x14ac:dyDescent="0.2">
      <c r="A6044" s="4">
        <f t="shared" si="612"/>
        <v>12074</v>
      </c>
      <c r="B6044" s="4" t="b">
        <f t="shared" si="613"/>
        <v>0</v>
      </c>
      <c r="C6044" s="5" t="b">
        <f>IF(AND(B6044,A6044&lt;=$G$1),TRUE(),FALSE())</f>
        <v>0</v>
      </c>
      <c r="D6044" s="4" t="e">
        <f>IF(AND($C6043,$I6043),IF(AND($L6043&lt;$C$3,$L6044&gt;=$C$3),$D6043+0.5,IF(AND($L6043&gt;=$C$3,$L6044&lt;$C$3),$D6043+0.5,$D6043)),$D6043)</f>
        <v>#N/A</v>
      </c>
      <c r="E6044" s="4" t="str">
        <f t="shared" si="610"/>
        <v/>
      </c>
      <c r="F6044" s="4" t="str">
        <f>IF(C6044,ROW(),"")</f>
        <v/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>IF(C6044,IF(E6044-$E$7&gt;=$C$1/2,TRUE(),FALSE()),FALSE())</f>
        <v>0</v>
      </c>
      <c r="J6044" s="4" t="e">
        <f t="shared" ca="1" si="611"/>
        <v>#N/A</v>
      </c>
      <c r="K6044" s="4" t="e">
        <f t="shared" si="614"/>
        <v>#N/A</v>
      </c>
      <c r="L6044" s="4" t="e">
        <f t="shared" si="615"/>
        <v>#N/A</v>
      </c>
      <c r="M6044" s="4"/>
    </row>
    <row r="6045" spans="1:13" x14ac:dyDescent="0.2">
      <c r="A6045" s="4">
        <f t="shared" si="612"/>
        <v>12076</v>
      </c>
      <c r="B6045" s="4" t="b">
        <f t="shared" si="613"/>
        <v>0</v>
      </c>
      <c r="C6045" s="5" t="b">
        <f>IF(AND(B6045,A6045&lt;=$G$1),TRUE(),FALSE())</f>
        <v>0</v>
      </c>
      <c r="D6045" s="4" t="e">
        <f>IF(AND($C6044,$I6044),IF(AND($L6044&lt;$C$3,$L6045&gt;=$C$3),$D6044+0.5,IF(AND($L6044&gt;=$C$3,$L6045&lt;$C$3),$D6044+0.5,$D6044)),$D6044)</f>
        <v>#N/A</v>
      </c>
      <c r="E6045" s="4" t="str">
        <f t="shared" si="610"/>
        <v/>
      </c>
      <c r="F6045" s="4" t="str">
        <f>IF(C6045,ROW(),"")</f>
        <v/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>IF(C6045,IF(E6045-$E$7&gt;=$C$1/2,TRUE(),FALSE()),FALSE())</f>
        <v>0</v>
      </c>
      <c r="J6045" s="4" t="e">
        <f t="shared" ca="1" si="611"/>
        <v>#N/A</v>
      </c>
      <c r="K6045" s="4" t="e">
        <f t="shared" si="614"/>
        <v>#N/A</v>
      </c>
      <c r="L6045" s="4" t="e">
        <f t="shared" si="615"/>
        <v>#N/A</v>
      </c>
      <c r="M6045" s="4"/>
    </row>
    <row r="6046" spans="1:13" x14ac:dyDescent="0.2">
      <c r="A6046" s="4">
        <f t="shared" si="612"/>
        <v>12078</v>
      </c>
      <c r="B6046" s="4" t="b">
        <f t="shared" si="613"/>
        <v>0</v>
      </c>
      <c r="C6046" s="5" t="b">
        <f>IF(AND(B6046,A6046&lt;=$G$1),TRUE(),FALSE())</f>
        <v>0</v>
      </c>
      <c r="D6046" s="4" t="e">
        <f>IF(AND($C6045,$I6045),IF(AND($L6045&lt;$C$3,$L6046&gt;=$C$3),$D6045+0.5,IF(AND($L6045&gt;=$C$3,$L6046&lt;$C$3),$D6045+0.5,$D6045)),$D6045)</f>
        <v>#N/A</v>
      </c>
      <c r="E6046" s="4" t="str">
        <f t="shared" si="610"/>
        <v/>
      </c>
      <c r="F6046" s="4" t="str">
        <f>IF(C6046,ROW(),"")</f>
        <v/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>IF(C6046,IF(E6046-$E$7&gt;=$C$1/2,TRUE(),FALSE()),FALSE())</f>
        <v>0</v>
      </c>
      <c r="J6046" s="4" t="e">
        <f t="shared" ca="1" si="611"/>
        <v>#N/A</v>
      </c>
      <c r="K6046" s="4" t="e">
        <f t="shared" si="614"/>
        <v>#N/A</v>
      </c>
      <c r="L6046" s="4" t="e">
        <f t="shared" si="615"/>
        <v>#N/A</v>
      </c>
      <c r="M6046" s="4"/>
    </row>
    <row r="6047" spans="1:13" x14ac:dyDescent="0.2">
      <c r="A6047" s="4">
        <f t="shared" si="612"/>
        <v>12080</v>
      </c>
      <c r="B6047" s="4" t="b">
        <f t="shared" si="613"/>
        <v>0</v>
      </c>
      <c r="C6047" s="5" t="b">
        <f>IF(AND(B6047,A6047&lt;=$G$1),TRUE(),FALSE())</f>
        <v>0</v>
      </c>
      <c r="D6047" s="4" t="e">
        <f>IF(AND($C6046,$I6046),IF(AND($L6046&lt;$C$3,$L6047&gt;=$C$3),$D6046+0.5,IF(AND($L6046&gt;=$C$3,$L6047&lt;$C$3),$D6046+0.5,$D6046)),$D6046)</f>
        <v>#N/A</v>
      </c>
      <c r="E6047" s="4" t="str">
        <f t="shared" si="610"/>
        <v/>
      </c>
      <c r="F6047" s="4" t="str">
        <f>IF(C6047,ROW(),"")</f>
        <v/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>IF(C6047,IF(E6047-$E$7&gt;=$C$1/2,TRUE(),FALSE()),FALSE())</f>
        <v>0</v>
      </c>
      <c r="J6047" s="4" t="e">
        <f t="shared" ca="1" si="611"/>
        <v>#N/A</v>
      </c>
      <c r="K6047" s="4" t="e">
        <f t="shared" si="614"/>
        <v>#N/A</v>
      </c>
      <c r="L6047" s="4" t="e">
        <f t="shared" si="615"/>
        <v>#N/A</v>
      </c>
      <c r="M6047" s="4"/>
    </row>
    <row r="6048" spans="1:13" x14ac:dyDescent="0.2">
      <c r="A6048" s="4">
        <f t="shared" si="612"/>
        <v>12082</v>
      </c>
      <c r="B6048" s="4" t="b">
        <f t="shared" si="613"/>
        <v>0</v>
      </c>
      <c r="C6048" s="5" t="b">
        <f>IF(AND(B6048,A6048&lt;=$G$1),TRUE(),FALSE())</f>
        <v>0</v>
      </c>
      <c r="D6048" s="4" t="e">
        <f>IF(AND($C6047,$I6047),IF(AND($L6047&lt;$C$3,$L6048&gt;=$C$3),$D6047+0.5,IF(AND($L6047&gt;=$C$3,$L6048&lt;$C$3),$D6047+0.5,$D6047)),$D6047)</f>
        <v>#N/A</v>
      </c>
      <c r="E6048" s="4" t="str">
        <f t="shared" si="610"/>
        <v/>
      </c>
      <c r="F6048" s="4" t="str">
        <f>IF(C6048,ROW(),"")</f>
        <v/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>IF(C6048,IF(E6048-$E$7&gt;=$C$1/2,TRUE(),FALSE()),FALSE())</f>
        <v>0</v>
      </c>
      <c r="J6048" s="4" t="e">
        <f t="shared" ca="1" si="611"/>
        <v>#N/A</v>
      </c>
      <c r="K6048" s="4" t="e">
        <f t="shared" si="614"/>
        <v>#N/A</v>
      </c>
      <c r="L6048" s="4" t="e">
        <f t="shared" si="615"/>
        <v>#N/A</v>
      </c>
      <c r="M6048" s="4"/>
    </row>
    <row r="6049" spans="1:13" x14ac:dyDescent="0.2">
      <c r="A6049" s="4">
        <f t="shared" si="612"/>
        <v>12084</v>
      </c>
      <c r="B6049" s="4" t="b">
        <f t="shared" si="613"/>
        <v>0</v>
      </c>
      <c r="C6049" s="5" t="b">
        <f>IF(AND(B6049,A6049&lt;=$G$1),TRUE(),FALSE())</f>
        <v>0</v>
      </c>
      <c r="D6049" s="4" t="e">
        <f>IF(AND($C6048,$I6048),IF(AND($L6048&lt;$C$3,$L6049&gt;=$C$3),$D6048+0.5,IF(AND($L6048&gt;=$C$3,$L6049&lt;$C$3),$D6048+0.5,$D6048)),$D6048)</f>
        <v>#N/A</v>
      </c>
      <c r="E6049" s="4" t="str">
        <f t="shared" si="610"/>
        <v/>
      </c>
      <c r="F6049" s="4" t="str">
        <f>IF(C6049,ROW(),"")</f>
        <v/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>IF(C6049,IF(E6049-$E$7&gt;=$C$1/2,TRUE(),FALSE()),FALSE())</f>
        <v>0</v>
      </c>
      <c r="J6049" s="4" t="e">
        <f t="shared" ca="1" si="611"/>
        <v>#N/A</v>
      </c>
      <c r="K6049" s="4" t="e">
        <f t="shared" si="614"/>
        <v>#N/A</v>
      </c>
      <c r="L6049" s="4" t="e">
        <f t="shared" si="615"/>
        <v>#N/A</v>
      </c>
      <c r="M6049" s="4"/>
    </row>
    <row r="6050" spans="1:13" x14ac:dyDescent="0.2">
      <c r="A6050" s="4">
        <f t="shared" si="612"/>
        <v>12086</v>
      </c>
      <c r="B6050" s="4" t="b">
        <f t="shared" si="613"/>
        <v>0</v>
      </c>
      <c r="C6050" s="5" t="b">
        <f>IF(AND(B6050,A6050&lt;=$G$1),TRUE(),FALSE())</f>
        <v>0</v>
      </c>
      <c r="D6050" s="4" t="e">
        <f>IF(AND($C6049,$I6049),IF(AND($L6049&lt;$C$3,$L6050&gt;=$C$3),$D6049+0.5,IF(AND($L6049&gt;=$C$3,$L6050&lt;$C$3),$D6049+0.5,$D6049)),$D6049)</f>
        <v>#N/A</v>
      </c>
      <c r="E6050" s="4" t="str">
        <f t="shared" si="610"/>
        <v/>
      </c>
      <c r="F6050" s="4" t="str">
        <f>IF(C6050,ROW(),"")</f>
        <v/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>IF(C6050,IF(E6050-$E$7&gt;=$C$1/2,TRUE(),FALSE()),FALSE())</f>
        <v>0</v>
      </c>
      <c r="J6050" s="4" t="e">
        <f t="shared" ca="1" si="611"/>
        <v>#N/A</v>
      </c>
      <c r="K6050" s="4" t="e">
        <f t="shared" si="614"/>
        <v>#N/A</v>
      </c>
      <c r="L6050" s="4" t="e">
        <f t="shared" si="615"/>
        <v>#N/A</v>
      </c>
      <c r="M6050" s="4"/>
    </row>
    <row r="6051" spans="1:13" x14ac:dyDescent="0.2">
      <c r="A6051" s="4">
        <f t="shared" si="612"/>
        <v>12088</v>
      </c>
      <c r="B6051" s="4" t="b">
        <f t="shared" si="613"/>
        <v>0</v>
      </c>
      <c r="C6051" s="5" t="b">
        <f>IF(AND(B6051,A6051&lt;=$G$1),TRUE(),FALSE())</f>
        <v>0</v>
      </c>
      <c r="D6051" s="4" t="e">
        <f>IF(AND($C6050,$I6050),IF(AND($L6050&lt;$C$3,$L6051&gt;=$C$3),$D6050+0.5,IF(AND($L6050&gt;=$C$3,$L6051&lt;$C$3),$D6050+0.5,$D6050)),$D6050)</f>
        <v>#N/A</v>
      </c>
      <c r="E6051" s="4" t="str">
        <f t="shared" si="610"/>
        <v/>
      </c>
      <c r="F6051" s="4" t="str">
        <f>IF(C6051,ROW(),"")</f>
        <v/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>IF(C6051,IF(E6051-$E$7&gt;=$C$1/2,TRUE(),FALSE()),FALSE())</f>
        <v>0</v>
      </c>
      <c r="J6051" s="4" t="e">
        <f t="shared" ca="1" si="611"/>
        <v>#N/A</v>
      </c>
      <c r="K6051" s="4" t="e">
        <f t="shared" si="614"/>
        <v>#N/A</v>
      </c>
      <c r="L6051" s="4" t="e">
        <f t="shared" si="615"/>
        <v>#N/A</v>
      </c>
      <c r="M6051" s="4"/>
    </row>
    <row r="6052" spans="1:13" x14ac:dyDescent="0.2">
      <c r="A6052" s="4">
        <f t="shared" si="612"/>
        <v>12090</v>
      </c>
      <c r="B6052" s="4" t="b">
        <f t="shared" si="613"/>
        <v>0</v>
      </c>
      <c r="C6052" s="5" t="b">
        <f>IF(AND(B6052,A6052&lt;=$G$1),TRUE(),FALSE())</f>
        <v>0</v>
      </c>
      <c r="D6052" s="4" t="e">
        <f>IF(AND($C6051,$I6051),IF(AND($L6051&lt;$C$3,$L6052&gt;=$C$3),$D6051+0.5,IF(AND($L6051&gt;=$C$3,$L6052&lt;$C$3),$D6051+0.5,$D6051)),$D6051)</f>
        <v>#N/A</v>
      </c>
      <c r="E6052" s="4" t="str">
        <f t="shared" si="610"/>
        <v/>
      </c>
      <c r="F6052" s="4" t="str">
        <f>IF(C6052,ROW(),"")</f>
        <v/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>IF(C6052,IF(E6052-$E$7&gt;=$C$1/2,TRUE(),FALSE()),FALSE())</f>
        <v>0</v>
      </c>
      <c r="J6052" s="4" t="e">
        <f t="shared" ca="1" si="611"/>
        <v>#N/A</v>
      </c>
      <c r="K6052" s="4" t="e">
        <f t="shared" si="614"/>
        <v>#N/A</v>
      </c>
      <c r="L6052" s="4" t="e">
        <f t="shared" si="615"/>
        <v>#N/A</v>
      </c>
      <c r="M6052" s="4"/>
    </row>
    <row r="6053" spans="1:13" x14ac:dyDescent="0.2">
      <c r="A6053" s="4">
        <f t="shared" si="612"/>
        <v>12092</v>
      </c>
      <c r="B6053" s="4" t="b">
        <f t="shared" si="613"/>
        <v>0</v>
      </c>
      <c r="C6053" s="5" t="b">
        <f>IF(AND(B6053,A6053&lt;=$G$1),TRUE(),FALSE())</f>
        <v>0</v>
      </c>
      <c r="D6053" s="4" t="e">
        <f>IF(AND($C6052,$I6052),IF(AND($L6052&lt;$C$3,$L6053&gt;=$C$3),$D6052+0.5,IF(AND($L6052&gt;=$C$3,$L6053&lt;$C$3),$D6052+0.5,$D6052)),$D6052)</f>
        <v>#N/A</v>
      </c>
      <c r="E6053" s="4" t="str">
        <f t="shared" si="610"/>
        <v/>
      </c>
      <c r="F6053" s="4" t="str">
        <f>IF(C6053,ROW(),"")</f>
        <v/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>IF(C6053,IF(E6053-$E$7&gt;=$C$1/2,TRUE(),FALSE()),FALSE())</f>
        <v>0</v>
      </c>
      <c r="J6053" s="4" t="e">
        <f t="shared" ca="1" si="611"/>
        <v>#N/A</v>
      </c>
      <c r="K6053" s="4" t="e">
        <f t="shared" si="614"/>
        <v>#N/A</v>
      </c>
      <c r="L6053" s="4" t="e">
        <f t="shared" si="615"/>
        <v>#N/A</v>
      </c>
      <c r="M6053" s="4"/>
    </row>
    <row r="6054" spans="1:13" x14ac:dyDescent="0.2">
      <c r="A6054" s="4">
        <f t="shared" si="612"/>
        <v>12094</v>
      </c>
      <c r="B6054" s="4" t="b">
        <f t="shared" si="613"/>
        <v>0</v>
      </c>
      <c r="C6054" s="5" t="b">
        <f>IF(AND(B6054,A6054&lt;=$G$1),TRUE(),FALSE())</f>
        <v>0</v>
      </c>
      <c r="D6054" s="4" t="e">
        <f>IF(AND($C6053,$I6053),IF(AND($L6053&lt;$C$3,$L6054&gt;=$C$3),$D6053+0.5,IF(AND($L6053&gt;=$C$3,$L6054&lt;$C$3),$D6053+0.5,$D6053)),$D6053)</f>
        <v>#N/A</v>
      </c>
      <c r="E6054" s="4" t="str">
        <f t="shared" si="610"/>
        <v/>
      </c>
      <c r="F6054" s="4" t="str">
        <f>IF(C6054,ROW(),"")</f>
        <v/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>IF(C6054,IF(E6054-$E$7&gt;=$C$1/2,TRUE(),FALSE()),FALSE())</f>
        <v>0</v>
      </c>
      <c r="J6054" s="4" t="e">
        <f t="shared" ca="1" si="611"/>
        <v>#N/A</v>
      </c>
      <c r="K6054" s="4" t="e">
        <f t="shared" si="614"/>
        <v>#N/A</v>
      </c>
      <c r="L6054" s="4" t="e">
        <f t="shared" si="615"/>
        <v>#N/A</v>
      </c>
      <c r="M6054" s="4"/>
    </row>
    <row r="6055" spans="1:13" x14ac:dyDescent="0.2">
      <c r="A6055" s="4">
        <f t="shared" si="612"/>
        <v>12096</v>
      </c>
      <c r="B6055" s="4" t="b">
        <f t="shared" si="613"/>
        <v>0</v>
      </c>
      <c r="C6055" s="5" t="b">
        <f>IF(AND(B6055,A6055&lt;=$G$1),TRUE(),FALSE())</f>
        <v>0</v>
      </c>
      <c r="D6055" s="4" t="e">
        <f>IF(AND($C6054,$I6054),IF(AND($L6054&lt;$C$3,$L6055&gt;=$C$3),$D6054+0.5,IF(AND($L6054&gt;=$C$3,$L6055&lt;$C$3),$D6054+0.5,$D6054)),$D6054)</f>
        <v>#N/A</v>
      </c>
      <c r="E6055" s="4" t="str">
        <f t="shared" si="610"/>
        <v/>
      </c>
      <c r="F6055" s="4" t="str">
        <f>IF(C6055,ROW(),"")</f>
        <v/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>IF(C6055,IF(E6055-$E$7&gt;=$C$1/2,TRUE(),FALSE()),FALSE())</f>
        <v>0</v>
      </c>
      <c r="J6055" s="4" t="e">
        <f t="shared" ca="1" si="611"/>
        <v>#N/A</v>
      </c>
      <c r="K6055" s="4" t="e">
        <f t="shared" si="614"/>
        <v>#N/A</v>
      </c>
      <c r="L6055" s="4" t="e">
        <f t="shared" si="615"/>
        <v>#N/A</v>
      </c>
      <c r="M6055" s="4"/>
    </row>
    <row r="6056" spans="1:13" x14ac:dyDescent="0.2">
      <c r="A6056" s="4">
        <f t="shared" si="612"/>
        <v>12098</v>
      </c>
      <c r="B6056" s="4" t="b">
        <f t="shared" si="613"/>
        <v>0</v>
      </c>
      <c r="C6056" s="5" t="b">
        <f>IF(AND(B6056,A6056&lt;=$G$1),TRUE(),FALSE())</f>
        <v>0</v>
      </c>
      <c r="D6056" s="4" t="e">
        <f>IF(AND($C6055,$I6055),IF(AND($L6055&lt;$C$3,$L6056&gt;=$C$3),$D6055+0.5,IF(AND($L6055&gt;=$C$3,$L6056&lt;$C$3),$D6055+0.5,$D6055)),$D6055)</f>
        <v>#N/A</v>
      </c>
      <c r="E6056" s="4" t="str">
        <f t="shared" si="610"/>
        <v/>
      </c>
      <c r="F6056" s="4" t="str">
        <f>IF(C6056,ROW(),"")</f>
        <v/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>IF(C6056,IF(E6056-$E$7&gt;=$C$1/2,TRUE(),FALSE()),FALSE())</f>
        <v>0</v>
      </c>
      <c r="J6056" s="4" t="e">
        <f t="shared" ca="1" si="611"/>
        <v>#N/A</v>
      </c>
      <c r="K6056" s="4" t="e">
        <f t="shared" si="614"/>
        <v>#N/A</v>
      </c>
      <c r="L6056" s="4" t="e">
        <f t="shared" si="615"/>
        <v>#N/A</v>
      </c>
      <c r="M6056" s="4"/>
    </row>
    <row r="6057" spans="1:13" x14ac:dyDescent="0.2">
      <c r="A6057" s="4">
        <f t="shared" si="612"/>
        <v>12100</v>
      </c>
      <c r="B6057" s="4" t="b">
        <f t="shared" si="613"/>
        <v>0</v>
      </c>
      <c r="C6057" s="5" t="b">
        <f>IF(AND(B6057,A6057&lt;=$G$1),TRUE(),FALSE())</f>
        <v>0</v>
      </c>
      <c r="D6057" s="4" t="e">
        <f>IF(AND($C6056,$I6056),IF(AND($L6056&lt;$C$3,$L6057&gt;=$C$3),$D6056+0.5,IF(AND($L6056&gt;=$C$3,$L6057&lt;$C$3),$D6056+0.5,$D6056)),$D6056)</f>
        <v>#N/A</v>
      </c>
      <c r="E6057" s="4" t="str">
        <f t="shared" si="610"/>
        <v/>
      </c>
      <c r="F6057" s="4" t="str">
        <f>IF(C6057,ROW(),"")</f>
        <v/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>IF(C6057,IF(E6057-$E$7&gt;=$C$1/2,TRUE(),FALSE()),FALSE())</f>
        <v>0</v>
      </c>
      <c r="J6057" s="4" t="e">
        <f t="shared" ca="1" si="611"/>
        <v>#N/A</v>
      </c>
      <c r="K6057" s="4" t="e">
        <f t="shared" si="614"/>
        <v>#N/A</v>
      </c>
      <c r="L6057" s="4" t="e">
        <f t="shared" si="615"/>
        <v>#N/A</v>
      </c>
      <c r="M6057" s="4"/>
    </row>
    <row r="6058" spans="1:13" x14ac:dyDescent="0.2">
      <c r="A6058" s="4">
        <f t="shared" si="612"/>
        <v>12102</v>
      </c>
      <c r="B6058" s="4" t="b">
        <f t="shared" si="613"/>
        <v>0</v>
      </c>
      <c r="C6058" s="5" t="b">
        <f>IF(AND(B6058,A6058&lt;=$G$1),TRUE(),FALSE())</f>
        <v>0</v>
      </c>
      <c r="D6058" s="4" t="e">
        <f>IF(AND($C6057,$I6057),IF(AND($L6057&lt;$C$3,$L6058&gt;=$C$3),$D6057+0.5,IF(AND($L6057&gt;=$C$3,$L6058&lt;$C$3),$D6057+0.5,$D6057)),$D6057)</f>
        <v>#N/A</v>
      </c>
      <c r="E6058" s="4" t="str">
        <f t="shared" si="610"/>
        <v/>
      </c>
      <c r="F6058" s="4" t="str">
        <f>IF(C6058,ROW(),"")</f>
        <v/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>IF(C6058,IF(E6058-$E$7&gt;=$C$1/2,TRUE(),FALSE()),FALSE())</f>
        <v>0</v>
      </c>
      <c r="J6058" s="4" t="e">
        <f t="shared" ca="1" si="611"/>
        <v>#N/A</v>
      </c>
      <c r="K6058" s="4" t="e">
        <f t="shared" si="614"/>
        <v>#N/A</v>
      </c>
      <c r="L6058" s="4" t="e">
        <f t="shared" si="615"/>
        <v>#N/A</v>
      </c>
      <c r="M6058" s="4"/>
    </row>
    <row r="6059" spans="1:13" x14ac:dyDescent="0.2">
      <c r="A6059" s="4">
        <f t="shared" si="612"/>
        <v>12104</v>
      </c>
      <c r="B6059" s="4" t="b">
        <f t="shared" si="613"/>
        <v>0</v>
      </c>
      <c r="C6059" s="5" t="b">
        <f>IF(AND(B6059,A6059&lt;=$G$1),TRUE(),FALSE())</f>
        <v>0</v>
      </c>
      <c r="D6059" s="4" t="e">
        <f>IF(AND($C6058,$I6058),IF(AND($L6058&lt;$C$3,$L6059&gt;=$C$3),$D6058+0.5,IF(AND($L6058&gt;=$C$3,$L6059&lt;$C$3),$D6058+0.5,$D6058)),$D6058)</f>
        <v>#N/A</v>
      </c>
      <c r="E6059" s="4" t="str">
        <f t="shared" si="610"/>
        <v/>
      </c>
      <c r="F6059" s="4" t="str">
        <f>IF(C6059,ROW(),"")</f>
        <v/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>IF(C6059,IF(E6059-$E$7&gt;=$C$1/2,TRUE(),FALSE()),FALSE())</f>
        <v>0</v>
      </c>
      <c r="J6059" s="4" t="e">
        <f t="shared" ca="1" si="611"/>
        <v>#N/A</v>
      </c>
      <c r="K6059" s="4" t="e">
        <f t="shared" si="614"/>
        <v>#N/A</v>
      </c>
      <c r="L6059" s="4" t="e">
        <f t="shared" si="615"/>
        <v>#N/A</v>
      </c>
      <c r="M6059" s="4"/>
    </row>
    <row r="6060" spans="1:13" x14ac:dyDescent="0.2">
      <c r="A6060" s="4">
        <f t="shared" si="612"/>
        <v>12106</v>
      </c>
      <c r="B6060" s="4" t="b">
        <f t="shared" si="613"/>
        <v>0</v>
      </c>
      <c r="C6060" s="5" t="b">
        <f>IF(AND(B6060,A6060&lt;=$G$1),TRUE(),FALSE())</f>
        <v>0</v>
      </c>
      <c r="D6060" s="4" t="e">
        <f>IF(AND($C6059,$I6059),IF(AND($L6059&lt;$C$3,$L6060&gt;=$C$3),$D6059+0.5,IF(AND($L6059&gt;=$C$3,$L6060&lt;$C$3),$D6059+0.5,$D6059)),$D6059)</f>
        <v>#N/A</v>
      </c>
      <c r="E6060" s="4" t="str">
        <f t="shared" si="610"/>
        <v/>
      </c>
      <c r="F6060" s="4" t="str">
        <f>IF(C6060,ROW(),"")</f>
        <v/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>IF(C6060,IF(E6060-$E$7&gt;=$C$1/2,TRUE(),FALSE()),FALSE())</f>
        <v>0</v>
      </c>
      <c r="J6060" s="4" t="e">
        <f t="shared" ca="1" si="611"/>
        <v>#N/A</v>
      </c>
      <c r="K6060" s="4" t="e">
        <f t="shared" si="614"/>
        <v>#N/A</v>
      </c>
      <c r="L6060" s="4" t="e">
        <f t="shared" si="615"/>
        <v>#N/A</v>
      </c>
      <c r="M6060" s="4"/>
    </row>
    <row r="6061" spans="1:13" x14ac:dyDescent="0.2">
      <c r="A6061" s="4">
        <f t="shared" si="612"/>
        <v>12108</v>
      </c>
      <c r="B6061" s="4" t="b">
        <f t="shared" si="613"/>
        <v>0</v>
      </c>
      <c r="C6061" s="5" t="b">
        <f>IF(AND(B6061,A6061&lt;=$G$1),TRUE(),FALSE())</f>
        <v>0</v>
      </c>
      <c r="D6061" s="4" t="e">
        <f>IF(AND($C6060,$I6060),IF(AND($L6060&lt;$C$3,$L6061&gt;=$C$3),$D6060+0.5,IF(AND($L6060&gt;=$C$3,$L6061&lt;$C$3),$D6060+0.5,$D6060)),$D6060)</f>
        <v>#N/A</v>
      </c>
      <c r="E6061" s="4" t="str">
        <f t="shared" si="610"/>
        <v/>
      </c>
      <c r="F6061" s="4" t="str">
        <f>IF(C6061,ROW(),"")</f>
        <v/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>IF(C6061,IF(E6061-$E$7&gt;=$C$1/2,TRUE(),FALSE()),FALSE())</f>
        <v>0</v>
      </c>
      <c r="J6061" s="4" t="e">
        <f t="shared" ca="1" si="611"/>
        <v>#N/A</v>
      </c>
      <c r="K6061" s="4" t="e">
        <f t="shared" si="614"/>
        <v>#N/A</v>
      </c>
      <c r="L6061" s="4" t="e">
        <f t="shared" si="615"/>
        <v>#N/A</v>
      </c>
      <c r="M6061" s="4"/>
    </row>
    <row r="6062" spans="1:13" x14ac:dyDescent="0.2">
      <c r="A6062" s="4">
        <f t="shared" si="612"/>
        <v>12110</v>
      </c>
      <c r="B6062" s="4" t="b">
        <f t="shared" si="613"/>
        <v>0</v>
      </c>
      <c r="C6062" s="5" t="b">
        <f>IF(AND(B6062,A6062&lt;=$G$1),TRUE(),FALSE())</f>
        <v>0</v>
      </c>
      <c r="D6062" s="4" t="e">
        <f>IF(AND($C6061,$I6061),IF(AND($L6061&lt;$C$3,$L6062&gt;=$C$3),$D6061+0.5,IF(AND($L6061&gt;=$C$3,$L6062&lt;$C$3),$D6061+0.5,$D6061)),$D6061)</f>
        <v>#N/A</v>
      </c>
      <c r="E6062" s="4" t="str">
        <f t="shared" si="610"/>
        <v/>
      </c>
      <c r="F6062" s="4" t="str">
        <f>IF(C6062,ROW(),"")</f>
        <v/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>IF(C6062,IF(E6062-$E$7&gt;=$C$1/2,TRUE(),FALSE()),FALSE())</f>
        <v>0</v>
      </c>
      <c r="J6062" s="4" t="e">
        <f t="shared" ca="1" si="611"/>
        <v>#N/A</v>
      </c>
      <c r="K6062" s="4" t="e">
        <f t="shared" si="614"/>
        <v>#N/A</v>
      </c>
      <c r="L6062" s="4" t="e">
        <f t="shared" si="615"/>
        <v>#N/A</v>
      </c>
      <c r="M6062" s="4"/>
    </row>
    <row r="6063" spans="1:13" x14ac:dyDescent="0.2">
      <c r="A6063" s="4">
        <f t="shared" si="612"/>
        <v>12112</v>
      </c>
      <c r="B6063" s="4" t="b">
        <f t="shared" si="613"/>
        <v>0</v>
      </c>
      <c r="C6063" s="5" t="b">
        <f>IF(AND(B6063,A6063&lt;=$G$1),TRUE(),FALSE())</f>
        <v>0</v>
      </c>
      <c r="D6063" s="4" t="e">
        <f>IF(AND($C6062,$I6062),IF(AND($L6062&lt;$C$3,$L6063&gt;=$C$3),$D6062+0.5,IF(AND($L6062&gt;=$C$3,$L6063&lt;$C$3),$D6062+0.5,$D6062)),$D6062)</f>
        <v>#N/A</v>
      </c>
      <c r="E6063" s="4" t="str">
        <f t="shared" si="610"/>
        <v/>
      </c>
      <c r="F6063" s="4" t="str">
        <f>IF(C6063,ROW(),"")</f>
        <v/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>IF(C6063,IF(E6063-$E$7&gt;=$C$1/2,TRUE(),FALSE()),FALSE())</f>
        <v>0</v>
      </c>
      <c r="J6063" s="4" t="e">
        <f t="shared" ca="1" si="611"/>
        <v>#N/A</v>
      </c>
      <c r="K6063" s="4" t="e">
        <f t="shared" si="614"/>
        <v>#N/A</v>
      </c>
      <c r="L6063" s="4" t="e">
        <f t="shared" si="615"/>
        <v>#N/A</v>
      </c>
      <c r="M6063" s="4"/>
    </row>
    <row r="6064" spans="1:13" x14ac:dyDescent="0.2">
      <c r="A6064" s="4">
        <f t="shared" si="612"/>
        <v>12114</v>
      </c>
      <c r="B6064" s="4" t="b">
        <f t="shared" si="613"/>
        <v>0</v>
      </c>
      <c r="C6064" s="5" t="b">
        <f>IF(AND(B6064,A6064&lt;=$G$1),TRUE(),FALSE())</f>
        <v>0</v>
      </c>
      <c r="D6064" s="4" t="e">
        <f>IF(AND($C6063,$I6063),IF(AND($L6063&lt;$C$3,$L6064&gt;=$C$3),$D6063+0.5,IF(AND($L6063&gt;=$C$3,$L6064&lt;$C$3),$D6063+0.5,$D6063)),$D6063)</f>
        <v>#N/A</v>
      </c>
      <c r="E6064" s="4" t="str">
        <f t="shared" si="610"/>
        <v/>
      </c>
      <c r="F6064" s="4" t="str">
        <f>IF(C6064,ROW(),"")</f>
        <v/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>IF(C6064,IF(E6064-$E$7&gt;=$C$1/2,TRUE(),FALSE()),FALSE())</f>
        <v>0</v>
      </c>
      <c r="J6064" s="4" t="e">
        <f t="shared" ca="1" si="611"/>
        <v>#N/A</v>
      </c>
      <c r="K6064" s="4" t="e">
        <f t="shared" si="614"/>
        <v>#N/A</v>
      </c>
      <c r="L6064" s="4" t="e">
        <f t="shared" si="615"/>
        <v>#N/A</v>
      </c>
      <c r="M6064" s="4"/>
    </row>
    <row r="6065" spans="1:13" x14ac:dyDescent="0.2">
      <c r="A6065" s="4">
        <f t="shared" si="612"/>
        <v>12116</v>
      </c>
      <c r="B6065" s="4" t="b">
        <f t="shared" si="613"/>
        <v>0</v>
      </c>
      <c r="C6065" s="5" t="b">
        <f>IF(AND(B6065,A6065&lt;=$G$1),TRUE(),FALSE())</f>
        <v>0</v>
      </c>
      <c r="D6065" s="4" t="e">
        <f>IF(AND($C6064,$I6064),IF(AND($L6064&lt;$C$3,$L6065&gt;=$C$3),$D6064+0.5,IF(AND($L6064&gt;=$C$3,$L6065&lt;$C$3),$D6064+0.5,$D6064)),$D6064)</f>
        <v>#N/A</v>
      </c>
      <c r="E6065" s="4" t="str">
        <f t="shared" si="610"/>
        <v/>
      </c>
      <c r="F6065" s="4" t="str">
        <f>IF(C6065,ROW(),"")</f>
        <v/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>IF(C6065,IF(E6065-$E$7&gt;=$C$1/2,TRUE(),FALSE()),FALSE())</f>
        <v>0</v>
      </c>
      <c r="J6065" s="4" t="e">
        <f t="shared" ca="1" si="611"/>
        <v>#N/A</v>
      </c>
      <c r="K6065" s="4" t="e">
        <f t="shared" si="614"/>
        <v>#N/A</v>
      </c>
      <c r="L6065" s="4" t="e">
        <f t="shared" si="615"/>
        <v>#N/A</v>
      </c>
      <c r="M6065" s="4"/>
    </row>
    <row r="6066" spans="1:13" x14ac:dyDescent="0.2">
      <c r="A6066" s="4">
        <f t="shared" si="612"/>
        <v>12118</v>
      </c>
      <c r="B6066" s="4" t="b">
        <f t="shared" si="613"/>
        <v>0</v>
      </c>
      <c r="C6066" s="5" t="b">
        <f>IF(AND(B6066,A6066&lt;=$G$1),TRUE(),FALSE())</f>
        <v>0</v>
      </c>
      <c r="D6066" s="4" t="e">
        <f>IF(AND($C6065,$I6065),IF(AND($L6065&lt;$C$3,$L6066&gt;=$C$3),$D6065+0.5,IF(AND($L6065&gt;=$C$3,$L6066&lt;$C$3),$D6065+0.5,$D6065)),$D6065)</f>
        <v>#N/A</v>
      </c>
      <c r="E6066" s="4" t="str">
        <f t="shared" si="610"/>
        <v/>
      </c>
      <c r="F6066" s="4" t="str">
        <f>IF(C6066,ROW(),"")</f>
        <v/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>IF(C6066,IF(E6066-$E$7&gt;=$C$1/2,TRUE(),FALSE()),FALSE())</f>
        <v>0</v>
      </c>
      <c r="J6066" s="4" t="e">
        <f t="shared" ca="1" si="611"/>
        <v>#N/A</v>
      </c>
      <c r="K6066" s="4" t="e">
        <f t="shared" si="614"/>
        <v>#N/A</v>
      </c>
      <c r="L6066" s="4" t="e">
        <f t="shared" si="615"/>
        <v>#N/A</v>
      </c>
      <c r="M6066" s="4"/>
    </row>
    <row r="6067" spans="1:13" x14ac:dyDescent="0.2">
      <c r="A6067" s="4">
        <f t="shared" si="612"/>
        <v>12120</v>
      </c>
      <c r="B6067" s="4" t="b">
        <f t="shared" si="613"/>
        <v>0</v>
      </c>
      <c r="C6067" s="5" t="b">
        <f>IF(AND(B6067,A6067&lt;=$G$1),TRUE(),FALSE())</f>
        <v>0</v>
      </c>
      <c r="D6067" s="4" t="e">
        <f>IF(AND($C6066,$I6066),IF(AND($L6066&lt;$C$3,$L6067&gt;=$C$3),$D6066+0.5,IF(AND($L6066&gt;=$C$3,$L6067&lt;$C$3),$D6066+0.5,$D6066)),$D6066)</f>
        <v>#N/A</v>
      </c>
      <c r="E6067" s="4" t="str">
        <f t="shared" si="610"/>
        <v/>
      </c>
      <c r="F6067" s="4" t="str">
        <f>IF(C6067,ROW(),"")</f>
        <v/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>IF(C6067,IF(E6067-$E$7&gt;=$C$1/2,TRUE(),FALSE()),FALSE())</f>
        <v>0</v>
      </c>
      <c r="J6067" s="4" t="e">
        <f t="shared" ca="1" si="611"/>
        <v>#N/A</v>
      </c>
      <c r="K6067" s="4" t="e">
        <f t="shared" si="614"/>
        <v>#N/A</v>
      </c>
      <c r="L6067" s="4" t="e">
        <f t="shared" si="615"/>
        <v>#N/A</v>
      </c>
      <c r="M6067" s="4"/>
    </row>
    <row r="6068" spans="1:13" x14ac:dyDescent="0.2">
      <c r="A6068" s="4">
        <f t="shared" si="612"/>
        <v>12122</v>
      </c>
      <c r="B6068" s="4" t="b">
        <f t="shared" si="613"/>
        <v>0</v>
      </c>
      <c r="C6068" s="5" t="b">
        <f>IF(AND(B6068,A6068&lt;=$G$1),TRUE(),FALSE())</f>
        <v>0</v>
      </c>
      <c r="D6068" s="4" t="e">
        <f>IF(AND($C6067,$I6067),IF(AND($L6067&lt;$C$3,$L6068&gt;=$C$3),$D6067+0.5,IF(AND($L6067&gt;=$C$3,$L6068&lt;$C$3),$D6067+0.5,$D6067)),$D6067)</f>
        <v>#N/A</v>
      </c>
      <c r="E6068" s="4" t="str">
        <f t="shared" si="610"/>
        <v/>
      </c>
      <c r="F6068" s="4" t="str">
        <f>IF(C6068,ROW(),"")</f>
        <v/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>IF(C6068,IF(E6068-$E$7&gt;=$C$1/2,TRUE(),FALSE()),FALSE())</f>
        <v>0</v>
      </c>
      <c r="J6068" s="4" t="e">
        <f t="shared" ca="1" si="611"/>
        <v>#N/A</v>
      </c>
      <c r="K6068" s="4" t="e">
        <f t="shared" si="614"/>
        <v>#N/A</v>
      </c>
      <c r="L6068" s="4" t="e">
        <f t="shared" si="615"/>
        <v>#N/A</v>
      </c>
      <c r="M6068" s="4"/>
    </row>
    <row r="6069" spans="1:13" x14ac:dyDescent="0.2">
      <c r="A6069" s="4">
        <f t="shared" si="612"/>
        <v>12124</v>
      </c>
      <c r="B6069" s="4" t="b">
        <f t="shared" si="613"/>
        <v>0</v>
      </c>
      <c r="C6069" s="5" t="b">
        <f>IF(AND(B6069,A6069&lt;=$G$1),TRUE(),FALSE())</f>
        <v>0</v>
      </c>
      <c r="D6069" s="4" t="e">
        <f>IF(AND($C6068,$I6068),IF(AND($L6068&lt;$C$3,$L6069&gt;=$C$3),$D6068+0.5,IF(AND($L6068&gt;=$C$3,$L6069&lt;$C$3),$D6068+0.5,$D6068)),$D6068)</f>
        <v>#N/A</v>
      </c>
      <c r="E6069" s="4" t="str">
        <f t="shared" si="610"/>
        <v/>
      </c>
      <c r="F6069" s="4" t="str">
        <f>IF(C6069,ROW(),"")</f>
        <v/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>IF(C6069,IF(E6069-$E$7&gt;=$C$1/2,TRUE(),FALSE()),FALSE())</f>
        <v>0</v>
      </c>
      <c r="J6069" s="4" t="e">
        <f t="shared" ca="1" si="611"/>
        <v>#N/A</v>
      </c>
      <c r="K6069" s="4" t="e">
        <f t="shared" si="614"/>
        <v>#N/A</v>
      </c>
      <c r="L6069" s="4" t="e">
        <f t="shared" si="615"/>
        <v>#N/A</v>
      </c>
      <c r="M6069" s="4"/>
    </row>
    <row r="6070" spans="1:13" x14ac:dyDescent="0.2">
      <c r="A6070" s="4">
        <f t="shared" si="612"/>
        <v>12126</v>
      </c>
      <c r="B6070" s="4" t="b">
        <f t="shared" si="613"/>
        <v>0</v>
      </c>
      <c r="C6070" s="5" t="b">
        <f>IF(AND(B6070,A6070&lt;=$G$1),TRUE(),FALSE())</f>
        <v>0</v>
      </c>
      <c r="D6070" s="4" t="e">
        <f>IF(AND($C6069,$I6069),IF(AND($L6069&lt;$C$3,$L6070&gt;=$C$3),$D6069+0.5,IF(AND($L6069&gt;=$C$3,$L6070&lt;$C$3),$D6069+0.5,$D6069)),$D6069)</f>
        <v>#N/A</v>
      </c>
      <c r="E6070" s="4" t="str">
        <f t="shared" si="610"/>
        <v/>
      </c>
      <c r="F6070" s="4" t="str">
        <f>IF(C6070,ROW(),"")</f>
        <v/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>IF(C6070,IF(E6070-$E$7&gt;=$C$1/2,TRUE(),FALSE()),FALSE())</f>
        <v>0</v>
      </c>
      <c r="J6070" s="4" t="e">
        <f t="shared" ca="1" si="611"/>
        <v>#N/A</v>
      </c>
      <c r="K6070" s="4" t="e">
        <f t="shared" si="614"/>
        <v>#N/A</v>
      </c>
      <c r="L6070" s="4" t="e">
        <f t="shared" si="615"/>
        <v>#N/A</v>
      </c>
      <c r="M6070" s="4"/>
    </row>
    <row r="6071" spans="1:13" x14ac:dyDescent="0.2">
      <c r="A6071" s="4">
        <f t="shared" si="612"/>
        <v>12128</v>
      </c>
      <c r="B6071" s="4" t="b">
        <f t="shared" si="613"/>
        <v>0</v>
      </c>
      <c r="C6071" s="5" t="b">
        <f>IF(AND(B6071,A6071&lt;=$G$1),TRUE(),FALSE())</f>
        <v>0</v>
      </c>
      <c r="D6071" s="4" t="e">
        <f>IF(AND($C6070,$I6070),IF(AND($L6070&lt;$C$3,$L6071&gt;=$C$3),$D6070+0.5,IF(AND($L6070&gt;=$C$3,$L6071&lt;$C$3),$D6070+0.5,$D6070)),$D6070)</f>
        <v>#N/A</v>
      </c>
      <c r="E6071" s="4" t="str">
        <f t="shared" si="610"/>
        <v/>
      </c>
      <c r="F6071" s="4" t="str">
        <f>IF(C6071,ROW(),"")</f>
        <v/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>IF(C6071,IF(E6071-$E$7&gt;=$C$1/2,TRUE(),FALSE()),FALSE())</f>
        <v>0</v>
      </c>
      <c r="J6071" s="4" t="e">
        <f t="shared" ca="1" si="611"/>
        <v>#N/A</v>
      </c>
      <c r="K6071" s="4" t="e">
        <f t="shared" si="614"/>
        <v>#N/A</v>
      </c>
      <c r="L6071" s="4" t="e">
        <f t="shared" si="615"/>
        <v>#N/A</v>
      </c>
      <c r="M6071" s="4"/>
    </row>
    <row r="6072" spans="1:13" x14ac:dyDescent="0.2">
      <c r="A6072" s="4">
        <f t="shared" si="612"/>
        <v>12130</v>
      </c>
      <c r="B6072" s="4" t="b">
        <f t="shared" si="613"/>
        <v>0</v>
      </c>
      <c r="C6072" s="5" t="b">
        <f>IF(AND(B6072,A6072&lt;=$G$1),TRUE(),FALSE())</f>
        <v>0</v>
      </c>
      <c r="D6072" s="4" t="e">
        <f>IF(AND($C6071,$I6071),IF(AND($L6071&lt;$C$3,$L6072&gt;=$C$3),$D6071+0.5,IF(AND($L6071&gt;=$C$3,$L6072&lt;$C$3),$D6071+0.5,$D6071)),$D6071)</f>
        <v>#N/A</v>
      </c>
      <c r="E6072" s="4" t="str">
        <f t="shared" si="610"/>
        <v/>
      </c>
      <c r="F6072" s="4" t="str">
        <f>IF(C6072,ROW(),"")</f>
        <v/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>IF(C6072,IF(E6072-$E$7&gt;=$C$1/2,TRUE(),FALSE()),FALSE())</f>
        <v>0</v>
      </c>
      <c r="J6072" s="4" t="e">
        <f t="shared" ca="1" si="611"/>
        <v>#N/A</v>
      </c>
      <c r="K6072" s="4" t="e">
        <f t="shared" si="614"/>
        <v>#N/A</v>
      </c>
      <c r="L6072" s="4" t="e">
        <f t="shared" si="615"/>
        <v>#N/A</v>
      </c>
      <c r="M6072" s="4"/>
    </row>
    <row r="6073" spans="1:13" x14ac:dyDescent="0.2">
      <c r="A6073" s="4">
        <f t="shared" si="612"/>
        <v>12132</v>
      </c>
      <c r="B6073" s="4" t="b">
        <f t="shared" si="613"/>
        <v>0</v>
      </c>
      <c r="C6073" s="5" t="b">
        <f>IF(AND(B6073,A6073&lt;=$G$1),TRUE(),FALSE())</f>
        <v>0</v>
      </c>
      <c r="D6073" s="4" t="e">
        <f>IF(AND($C6072,$I6072),IF(AND($L6072&lt;$C$3,$L6073&gt;=$C$3),$D6072+0.5,IF(AND($L6072&gt;=$C$3,$L6073&lt;$C$3),$D6072+0.5,$D6072)),$D6072)</f>
        <v>#N/A</v>
      </c>
      <c r="E6073" s="4" t="str">
        <f t="shared" si="610"/>
        <v/>
      </c>
      <c r="F6073" s="4" t="str">
        <f>IF(C6073,ROW(),"")</f>
        <v/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>IF(C6073,IF(E6073-$E$7&gt;=$C$1/2,TRUE(),FALSE()),FALSE())</f>
        <v>0</v>
      </c>
      <c r="J6073" s="4" t="e">
        <f t="shared" ca="1" si="611"/>
        <v>#N/A</v>
      </c>
      <c r="K6073" s="4" t="e">
        <f t="shared" si="614"/>
        <v>#N/A</v>
      </c>
      <c r="L6073" s="4" t="e">
        <f t="shared" si="615"/>
        <v>#N/A</v>
      </c>
      <c r="M6073" s="4"/>
    </row>
    <row r="6074" spans="1:13" x14ac:dyDescent="0.2">
      <c r="A6074" s="4">
        <f t="shared" si="612"/>
        <v>12134</v>
      </c>
      <c r="B6074" s="4" t="b">
        <f t="shared" si="613"/>
        <v>0</v>
      </c>
      <c r="C6074" s="5" t="b">
        <f>IF(AND(B6074,A6074&lt;=$G$1),TRUE(),FALSE())</f>
        <v>0</v>
      </c>
      <c r="D6074" s="4" t="e">
        <f>IF(AND($C6073,$I6073),IF(AND($L6073&lt;$C$3,$L6074&gt;=$C$3),$D6073+0.5,IF(AND($L6073&gt;=$C$3,$L6074&lt;$C$3),$D6073+0.5,$D6073)),$D6073)</f>
        <v>#N/A</v>
      </c>
      <c r="E6074" s="4" t="str">
        <f t="shared" si="610"/>
        <v/>
      </c>
      <c r="F6074" s="4" t="str">
        <f>IF(C6074,ROW(),"")</f>
        <v/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>IF(C6074,IF(E6074-$E$7&gt;=$C$1/2,TRUE(),FALSE()),FALSE())</f>
        <v>0</v>
      </c>
      <c r="J6074" s="4" t="e">
        <f t="shared" ca="1" si="611"/>
        <v>#N/A</v>
      </c>
      <c r="K6074" s="4" t="e">
        <f t="shared" si="614"/>
        <v>#N/A</v>
      </c>
      <c r="L6074" s="4" t="e">
        <f t="shared" si="615"/>
        <v>#N/A</v>
      </c>
      <c r="M6074" s="4"/>
    </row>
    <row r="6075" spans="1:13" x14ac:dyDescent="0.2">
      <c r="A6075" s="4">
        <f t="shared" si="612"/>
        <v>12136</v>
      </c>
      <c r="B6075" s="4" t="b">
        <f t="shared" si="613"/>
        <v>0</v>
      </c>
      <c r="C6075" s="5" t="b">
        <f>IF(AND(B6075,A6075&lt;=$G$1),TRUE(),FALSE())</f>
        <v>0</v>
      </c>
      <c r="D6075" s="4" t="e">
        <f>IF(AND($C6074,$I6074),IF(AND($L6074&lt;$C$3,$L6075&gt;=$C$3),$D6074+0.5,IF(AND($L6074&gt;=$C$3,$L6075&lt;$C$3),$D6074+0.5,$D6074)),$D6074)</f>
        <v>#N/A</v>
      </c>
      <c r="E6075" s="4" t="str">
        <f t="shared" si="610"/>
        <v/>
      </c>
      <c r="F6075" s="4" t="str">
        <f>IF(C6075,ROW(),"")</f>
        <v/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>IF(C6075,IF(E6075-$E$7&gt;=$C$1/2,TRUE(),FALSE()),FALSE())</f>
        <v>0</v>
      </c>
      <c r="J6075" s="4" t="e">
        <f t="shared" ca="1" si="611"/>
        <v>#N/A</v>
      </c>
      <c r="K6075" s="4" t="e">
        <f t="shared" si="614"/>
        <v>#N/A</v>
      </c>
      <c r="L6075" s="4" t="e">
        <f t="shared" si="615"/>
        <v>#N/A</v>
      </c>
      <c r="M6075" s="4"/>
    </row>
    <row r="6076" spans="1:13" x14ac:dyDescent="0.2">
      <c r="A6076" s="4">
        <f t="shared" si="612"/>
        <v>12138</v>
      </c>
      <c r="B6076" s="4" t="b">
        <f t="shared" si="613"/>
        <v>0</v>
      </c>
      <c r="C6076" s="5" t="b">
        <f>IF(AND(B6076,A6076&lt;=$G$1),TRUE(),FALSE())</f>
        <v>0</v>
      </c>
      <c r="D6076" s="4" t="e">
        <f>IF(AND($C6075,$I6075),IF(AND($L6075&lt;$C$3,$L6076&gt;=$C$3),$D6075+0.5,IF(AND($L6075&gt;=$C$3,$L6076&lt;$C$3),$D6075+0.5,$D6075)),$D6075)</f>
        <v>#N/A</v>
      </c>
      <c r="E6076" s="4" t="str">
        <f t="shared" si="610"/>
        <v/>
      </c>
      <c r="F6076" s="4" t="str">
        <f>IF(C6076,ROW(),"")</f>
        <v/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>IF(C6076,IF(E6076-$E$7&gt;=$C$1/2,TRUE(),FALSE()),FALSE())</f>
        <v>0</v>
      </c>
      <c r="J6076" s="4" t="e">
        <f t="shared" ca="1" si="611"/>
        <v>#N/A</v>
      </c>
      <c r="K6076" s="4" t="e">
        <f t="shared" si="614"/>
        <v>#N/A</v>
      </c>
      <c r="L6076" s="4" t="e">
        <f t="shared" si="615"/>
        <v>#N/A</v>
      </c>
      <c r="M6076" s="4"/>
    </row>
    <row r="6077" spans="1:13" x14ac:dyDescent="0.2">
      <c r="A6077" s="4">
        <f t="shared" si="612"/>
        <v>12140</v>
      </c>
      <c r="B6077" s="4" t="b">
        <f t="shared" si="613"/>
        <v>0</v>
      </c>
      <c r="C6077" s="5" t="b">
        <f>IF(AND(B6077,A6077&lt;=$G$1),TRUE(),FALSE())</f>
        <v>0</v>
      </c>
      <c r="D6077" s="4" t="e">
        <f>IF(AND($C6076,$I6076),IF(AND($L6076&lt;$C$3,$L6077&gt;=$C$3),$D6076+0.5,IF(AND($L6076&gt;=$C$3,$L6077&lt;$C$3),$D6076+0.5,$D6076)),$D6076)</f>
        <v>#N/A</v>
      </c>
      <c r="E6077" s="4" t="str">
        <f t="shared" si="610"/>
        <v/>
      </c>
      <c r="F6077" s="4" t="str">
        <f>IF(C6077,ROW(),"")</f>
        <v/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>IF(C6077,IF(E6077-$E$7&gt;=$C$1/2,TRUE(),FALSE()),FALSE())</f>
        <v>0</v>
      </c>
      <c r="J6077" s="4" t="e">
        <f t="shared" ca="1" si="611"/>
        <v>#N/A</v>
      </c>
      <c r="K6077" s="4" t="e">
        <f t="shared" si="614"/>
        <v>#N/A</v>
      </c>
      <c r="L6077" s="4" t="e">
        <f t="shared" si="615"/>
        <v>#N/A</v>
      </c>
      <c r="M6077" s="4"/>
    </row>
    <row r="6078" spans="1:13" x14ac:dyDescent="0.2">
      <c r="A6078" s="4">
        <f t="shared" si="612"/>
        <v>12142</v>
      </c>
      <c r="B6078" s="4" t="b">
        <f t="shared" si="613"/>
        <v>0</v>
      </c>
      <c r="C6078" s="5" t="b">
        <f>IF(AND(B6078,A6078&lt;=$G$1),TRUE(),FALSE())</f>
        <v>0</v>
      </c>
      <c r="D6078" s="4" t="e">
        <f>IF(AND($C6077,$I6077),IF(AND($L6077&lt;$C$3,$L6078&gt;=$C$3),$D6077+0.5,IF(AND($L6077&gt;=$C$3,$L6078&lt;$C$3),$D6077+0.5,$D6077)),$D6077)</f>
        <v>#N/A</v>
      </c>
      <c r="E6078" s="4" t="str">
        <f t="shared" si="610"/>
        <v/>
      </c>
      <c r="F6078" s="4" t="str">
        <f>IF(C6078,ROW(),"")</f>
        <v/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>IF(C6078,IF(E6078-$E$7&gt;=$C$1/2,TRUE(),FALSE()),FALSE())</f>
        <v>0</v>
      </c>
      <c r="J6078" s="4" t="e">
        <f t="shared" ca="1" si="611"/>
        <v>#N/A</v>
      </c>
      <c r="K6078" s="4" t="e">
        <f t="shared" si="614"/>
        <v>#N/A</v>
      </c>
      <c r="L6078" s="4" t="e">
        <f t="shared" si="615"/>
        <v>#N/A</v>
      </c>
      <c r="M6078" s="4"/>
    </row>
    <row r="6079" spans="1:13" x14ac:dyDescent="0.2">
      <c r="A6079" s="4">
        <f t="shared" si="612"/>
        <v>12144</v>
      </c>
      <c r="B6079" s="4" t="b">
        <f t="shared" si="613"/>
        <v>0</v>
      </c>
      <c r="C6079" s="5" t="b">
        <f>IF(AND(B6079,A6079&lt;=$G$1),TRUE(),FALSE())</f>
        <v>0</v>
      </c>
      <c r="D6079" s="4" t="e">
        <f>IF(AND($C6078,$I6078),IF(AND($L6078&lt;$C$3,$L6079&gt;=$C$3),$D6078+0.5,IF(AND($L6078&gt;=$C$3,$L6079&lt;$C$3),$D6078+0.5,$D6078)),$D6078)</f>
        <v>#N/A</v>
      </c>
      <c r="E6079" s="4" t="str">
        <f t="shared" si="610"/>
        <v/>
      </c>
      <c r="F6079" s="4" t="str">
        <f>IF(C6079,ROW(),"")</f>
        <v/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>IF(C6079,IF(E6079-$E$7&gt;=$C$1/2,TRUE(),FALSE()),FALSE())</f>
        <v>0</v>
      </c>
      <c r="J6079" s="4" t="e">
        <f t="shared" ca="1" si="611"/>
        <v>#N/A</v>
      </c>
      <c r="K6079" s="4" t="e">
        <f t="shared" si="614"/>
        <v>#N/A</v>
      </c>
      <c r="L6079" s="4" t="e">
        <f t="shared" si="615"/>
        <v>#N/A</v>
      </c>
      <c r="M6079" s="4"/>
    </row>
    <row r="6080" spans="1:13" x14ac:dyDescent="0.2">
      <c r="A6080" s="4">
        <f t="shared" si="612"/>
        <v>12146</v>
      </c>
      <c r="B6080" s="4" t="b">
        <f t="shared" si="613"/>
        <v>0</v>
      </c>
      <c r="C6080" s="5" t="b">
        <f>IF(AND(B6080,A6080&lt;=$G$1),TRUE(),FALSE())</f>
        <v>0</v>
      </c>
      <c r="D6080" s="4" t="e">
        <f>IF(AND($C6079,$I6079),IF(AND($L6079&lt;$C$3,$L6080&gt;=$C$3),$D6079+0.5,IF(AND($L6079&gt;=$C$3,$L6080&lt;$C$3),$D6079+0.5,$D6079)),$D6079)</f>
        <v>#N/A</v>
      </c>
      <c r="E6080" s="4" t="str">
        <f t="shared" si="610"/>
        <v/>
      </c>
      <c r="F6080" s="4" t="str">
        <f>IF(C6080,ROW(),"")</f>
        <v/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>IF(C6080,IF(E6080-$E$7&gt;=$C$1/2,TRUE(),FALSE()),FALSE())</f>
        <v>0</v>
      </c>
      <c r="J6080" s="4" t="e">
        <f t="shared" ca="1" si="611"/>
        <v>#N/A</v>
      </c>
      <c r="K6080" s="4" t="e">
        <f t="shared" si="614"/>
        <v>#N/A</v>
      </c>
      <c r="L6080" s="4" t="e">
        <f t="shared" si="615"/>
        <v>#N/A</v>
      </c>
      <c r="M6080" s="4"/>
    </row>
    <row r="6081" spans="1:13" x14ac:dyDescent="0.2">
      <c r="A6081" s="4">
        <f t="shared" si="612"/>
        <v>12148</v>
      </c>
      <c r="B6081" s="4" t="b">
        <f t="shared" si="613"/>
        <v>0</v>
      </c>
      <c r="C6081" s="5" t="b">
        <f>IF(AND(B6081,A6081&lt;=$G$1),TRUE(),FALSE())</f>
        <v>0</v>
      </c>
      <c r="D6081" s="4" t="e">
        <f>IF(AND($C6080,$I6080),IF(AND($L6080&lt;$C$3,$L6081&gt;=$C$3),$D6080+0.5,IF(AND($L6080&gt;=$C$3,$L6081&lt;$C$3),$D6080+0.5,$D6080)),$D6080)</f>
        <v>#N/A</v>
      </c>
      <c r="E6081" s="4" t="str">
        <f t="shared" si="610"/>
        <v/>
      </c>
      <c r="F6081" s="4" t="str">
        <f>IF(C6081,ROW(),"")</f>
        <v/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>IF(C6081,IF(E6081-$E$7&gt;=$C$1/2,TRUE(),FALSE()),FALSE())</f>
        <v>0</v>
      </c>
      <c r="J6081" s="4" t="e">
        <f t="shared" ca="1" si="611"/>
        <v>#N/A</v>
      </c>
      <c r="K6081" s="4" t="e">
        <f t="shared" si="614"/>
        <v>#N/A</v>
      </c>
      <c r="L6081" s="4" t="e">
        <f t="shared" si="615"/>
        <v>#N/A</v>
      </c>
      <c r="M6081" s="4"/>
    </row>
    <row r="6082" spans="1:13" x14ac:dyDescent="0.2">
      <c r="A6082" s="4">
        <f t="shared" si="612"/>
        <v>12150</v>
      </c>
      <c r="B6082" s="4" t="b">
        <f t="shared" si="613"/>
        <v>0</v>
      </c>
      <c r="C6082" s="5" t="b">
        <f>IF(AND(B6082,A6082&lt;=$G$1),TRUE(),FALSE())</f>
        <v>0</v>
      </c>
      <c r="D6082" s="4" t="e">
        <f>IF(AND($C6081,$I6081),IF(AND($L6081&lt;$C$3,$L6082&gt;=$C$3),$D6081+0.5,IF(AND($L6081&gt;=$C$3,$L6082&lt;$C$3),$D6081+0.5,$D6081)),$D6081)</f>
        <v>#N/A</v>
      </c>
      <c r="E6082" s="4" t="str">
        <f t="shared" si="610"/>
        <v/>
      </c>
      <c r="F6082" s="4" t="str">
        <f>IF(C6082,ROW(),"")</f>
        <v/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>IF(C6082,IF(E6082-$E$7&gt;=$C$1/2,TRUE(),FALSE()),FALSE())</f>
        <v>0</v>
      </c>
      <c r="J6082" s="4" t="e">
        <f t="shared" ca="1" si="611"/>
        <v>#N/A</v>
      </c>
      <c r="K6082" s="4" t="e">
        <f t="shared" si="614"/>
        <v>#N/A</v>
      </c>
      <c r="L6082" s="4" t="e">
        <f t="shared" si="615"/>
        <v>#N/A</v>
      </c>
      <c r="M6082" s="4"/>
    </row>
    <row r="6083" spans="1:13" x14ac:dyDescent="0.2">
      <c r="A6083" s="4">
        <f t="shared" si="612"/>
        <v>12152</v>
      </c>
      <c r="B6083" s="4" t="b">
        <f t="shared" si="613"/>
        <v>0</v>
      </c>
      <c r="C6083" s="5" t="b">
        <f>IF(AND(B6083,A6083&lt;=$G$1),TRUE(),FALSE())</f>
        <v>0</v>
      </c>
      <c r="D6083" s="4" t="e">
        <f>IF(AND($C6082,$I6082),IF(AND($L6082&lt;$C$3,$L6083&gt;=$C$3),$D6082+0.5,IF(AND($L6082&gt;=$C$3,$L6083&lt;$C$3),$D6082+0.5,$D6082)),$D6082)</f>
        <v>#N/A</v>
      </c>
      <c r="E6083" s="4" t="str">
        <f t="shared" si="610"/>
        <v/>
      </c>
      <c r="F6083" s="4" t="str">
        <f>IF(C6083,ROW(),"")</f>
        <v/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>IF(C6083,IF(E6083-$E$7&gt;=$C$1/2,TRUE(),FALSE()),FALSE())</f>
        <v>0</v>
      </c>
      <c r="J6083" s="4" t="e">
        <f t="shared" ca="1" si="611"/>
        <v>#N/A</v>
      </c>
      <c r="K6083" s="4" t="e">
        <f t="shared" si="614"/>
        <v>#N/A</v>
      </c>
      <c r="L6083" s="4" t="e">
        <f t="shared" si="615"/>
        <v>#N/A</v>
      </c>
      <c r="M6083" s="4"/>
    </row>
    <row r="6084" spans="1:13" x14ac:dyDescent="0.2">
      <c r="A6084" s="4">
        <f t="shared" si="612"/>
        <v>12154</v>
      </c>
      <c r="B6084" s="4" t="b">
        <f t="shared" si="613"/>
        <v>0</v>
      </c>
      <c r="C6084" s="5" t="b">
        <f>IF(AND(B6084,A6084&lt;=$G$1),TRUE(),FALSE())</f>
        <v>0</v>
      </c>
      <c r="D6084" s="4" t="e">
        <f>IF(AND($C6083,$I6083),IF(AND($L6083&lt;$C$3,$L6084&gt;=$C$3),$D6083+0.5,IF(AND($L6083&gt;=$C$3,$L6084&lt;$C$3),$D6083+0.5,$D6083)),$D6083)</f>
        <v>#N/A</v>
      </c>
      <c r="E6084" s="4" t="str">
        <f t="shared" si="610"/>
        <v/>
      </c>
      <c r="F6084" s="4" t="str">
        <f>IF(C6084,ROW(),"")</f>
        <v/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>IF(C6084,IF(E6084-$E$7&gt;=$C$1/2,TRUE(),FALSE()),FALSE())</f>
        <v>0</v>
      </c>
      <c r="J6084" s="4" t="e">
        <f t="shared" ca="1" si="611"/>
        <v>#N/A</v>
      </c>
      <c r="K6084" s="4" t="e">
        <f t="shared" si="614"/>
        <v>#N/A</v>
      </c>
      <c r="L6084" s="4" t="e">
        <f t="shared" si="615"/>
        <v>#N/A</v>
      </c>
      <c r="M6084" s="4"/>
    </row>
    <row r="6085" spans="1:13" x14ac:dyDescent="0.2">
      <c r="A6085" s="4">
        <f t="shared" si="612"/>
        <v>12156</v>
      </c>
      <c r="B6085" s="4" t="b">
        <f t="shared" si="613"/>
        <v>0</v>
      </c>
      <c r="C6085" s="5" t="b">
        <f>IF(AND(B6085,A6085&lt;=$G$1),TRUE(),FALSE())</f>
        <v>0</v>
      </c>
      <c r="D6085" s="4" t="e">
        <f>IF(AND($C6084,$I6084),IF(AND($L6084&lt;$C$3,$L6085&gt;=$C$3),$D6084+0.5,IF(AND($L6084&gt;=$C$3,$L6085&lt;$C$3),$D6084+0.5,$D6084)),$D6084)</f>
        <v>#N/A</v>
      </c>
      <c r="E6085" s="4" t="str">
        <f t="shared" si="610"/>
        <v/>
      </c>
      <c r="F6085" s="4" t="str">
        <f>IF(C6085,ROW(),"")</f>
        <v/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>IF(C6085,IF(E6085-$E$7&gt;=$C$1/2,TRUE(),FALSE()),FALSE())</f>
        <v>0</v>
      </c>
      <c r="J6085" s="4" t="e">
        <f t="shared" ca="1" si="611"/>
        <v>#N/A</v>
      </c>
      <c r="K6085" s="4" t="e">
        <f t="shared" si="614"/>
        <v>#N/A</v>
      </c>
      <c r="L6085" s="4" t="e">
        <f t="shared" si="615"/>
        <v>#N/A</v>
      </c>
      <c r="M6085" s="4"/>
    </row>
    <row r="6086" spans="1:13" x14ac:dyDescent="0.2">
      <c r="A6086" s="4">
        <f t="shared" si="612"/>
        <v>12158</v>
      </c>
      <c r="B6086" s="4" t="b">
        <f t="shared" si="613"/>
        <v>0</v>
      </c>
      <c r="C6086" s="5" t="b">
        <f>IF(AND(B6086,A6086&lt;=$G$1),TRUE(),FALSE())</f>
        <v>0</v>
      </c>
      <c r="D6086" s="4" t="e">
        <f>IF(AND($C6085,$I6085),IF(AND($L6085&lt;$C$3,$L6086&gt;=$C$3),$D6085+0.5,IF(AND($L6085&gt;=$C$3,$L6086&lt;$C$3),$D6085+0.5,$D6085)),$D6085)</f>
        <v>#N/A</v>
      </c>
      <c r="E6086" s="4" t="str">
        <f t="shared" si="610"/>
        <v/>
      </c>
      <c r="F6086" s="4" t="str">
        <f>IF(C6086,ROW(),"")</f>
        <v/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>IF(C6086,IF(E6086-$E$7&gt;=$C$1/2,TRUE(),FALSE()),FALSE())</f>
        <v>0</v>
      </c>
      <c r="J6086" s="4" t="e">
        <f t="shared" ca="1" si="611"/>
        <v>#N/A</v>
      </c>
      <c r="K6086" s="4" t="e">
        <f t="shared" si="614"/>
        <v>#N/A</v>
      </c>
      <c r="L6086" s="4" t="e">
        <f t="shared" si="615"/>
        <v>#N/A</v>
      </c>
      <c r="M6086" s="4"/>
    </row>
    <row r="6087" spans="1:13" x14ac:dyDescent="0.2">
      <c r="A6087" s="4">
        <f t="shared" si="612"/>
        <v>12160</v>
      </c>
      <c r="B6087" s="4" t="b">
        <f t="shared" si="613"/>
        <v>0</v>
      </c>
      <c r="C6087" s="5" t="b">
        <f>IF(AND(B6087,A6087&lt;=$G$1),TRUE(),FALSE())</f>
        <v>0</v>
      </c>
      <c r="D6087" s="4" t="e">
        <f>IF(AND($C6086,$I6086),IF(AND($L6086&lt;$C$3,$L6087&gt;=$C$3),$D6086+0.5,IF(AND($L6086&gt;=$C$3,$L6087&lt;$C$3),$D6086+0.5,$D6086)),$D6086)</f>
        <v>#N/A</v>
      </c>
      <c r="E6087" s="4" t="str">
        <f t="shared" ref="E6087:E6150" si="616">IF(C6087,A6087,"")</f>
        <v/>
      </c>
      <c r="F6087" s="4" t="str">
        <f>IF(C6087,ROW(),"")</f>
        <v/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>IF(C6087,IF(E6087-$E$7&gt;=$C$1/2,TRUE(),FALSE()),FALSE())</f>
        <v>0</v>
      </c>
      <c r="J6087" s="4" t="e">
        <f t="shared" ref="J6087:J6150" ca="1" si="617">IF(I6087,IF(C6087,AVERAGE(OFFSET($H$1:$H$27000,ROW()-$C$1/$C$4/2-1,0,$C$1/$C$4+1,1)),NA()),NA())</f>
        <v>#N/A</v>
      </c>
      <c r="K6087" s="4" t="e">
        <f t="shared" si="614"/>
        <v>#N/A</v>
      </c>
      <c r="L6087" s="4" t="e">
        <f t="shared" si="615"/>
        <v>#N/A</v>
      </c>
      <c r="M6087" s="4"/>
    </row>
    <row r="6088" spans="1:13" x14ac:dyDescent="0.2">
      <c r="A6088" s="4">
        <f t="shared" ref="A6088:A6151" si="618">A6087+$C$4</f>
        <v>12162</v>
      </c>
      <c r="B6088" s="4" t="b">
        <f t="shared" ref="B6088:B6151" si="619">IF(ROW()&lt;7+$G$4,TRUE(),FALSE())</f>
        <v>0</v>
      </c>
      <c r="C6088" s="5" t="b">
        <f>IF(AND(B6088,A6088&lt;=$G$1),TRUE(),FALSE())</f>
        <v>0</v>
      </c>
      <c r="D6088" s="4" t="e">
        <f>IF(AND($C6087,$I6087),IF(AND($L6087&lt;$C$3,$L6088&gt;=$C$3),$D6087+0.5,IF(AND($L6087&gt;=$C$3,$L6088&lt;$C$3),$D6087+0.5,$D6087)),$D6087)</f>
        <v>#N/A</v>
      </c>
      <c r="E6088" s="4" t="str">
        <f t="shared" si="616"/>
        <v/>
      </c>
      <c r="F6088" s="4" t="str">
        <f>IF(C6088,ROW(),"")</f>
        <v/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>IF(C6088,IF(E6088-$E$7&gt;=$C$1/2,TRUE(),FALSE()),FALSE())</f>
        <v>0</v>
      </c>
      <c r="J6088" s="4" t="e">
        <f t="shared" ca="1" si="617"/>
        <v>#N/A</v>
      </c>
      <c r="K6088" s="4" t="e">
        <f t="shared" ref="K6088:K6151" si="620">IF(I6088,ABS(INDEX($J$1:$J$27000,ROW()+$C$1/$C$4/2)-INDEX($J$1:$J$27000,ROW()-$C$1/$C$4/2)),NA())</f>
        <v>#N/A</v>
      </c>
      <c r="L6088" s="4" t="e">
        <f t="shared" ref="L6088:L6151" si="621">IF(AND(C6088,I6088),INDEX($K$1:$K$27000,ROW()+$C$1/$C$4+1),NA())</f>
        <v>#N/A</v>
      </c>
      <c r="M6088" s="4"/>
    </row>
    <row r="6089" spans="1:13" x14ac:dyDescent="0.2">
      <c r="A6089" s="4">
        <f t="shared" si="618"/>
        <v>12164</v>
      </c>
      <c r="B6089" s="4" t="b">
        <f t="shared" si="619"/>
        <v>0</v>
      </c>
      <c r="C6089" s="5" t="b">
        <f>IF(AND(B6089,A6089&lt;=$G$1),TRUE(),FALSE())</f>
        <v>0</v>
      </c>
      <c r="D6089" s="4" t="e">
        <f>IF(AND($C6088,$I6088),IF(AND($L6088&lt;$C$3,$L6089&gt;=$C$3),$D6088+0.5,IF(AND($L6088&gt;=$C$3,$L6089&lt;$C$3),$D6088+0.5,$D6088)),$D6088)</f>
        <v>#N/A</v>
      </c>
      <c r="E6089" s="4" t="str">
        <f t="shared" si="616"/>
        <v/>
      </c>
      <c r="F6089" s="4" t="str">
        <f>IF(C6089,ROW(),"")</f>
        <v/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>IF(C6089,IF(E6089-$E$7&gt;=$C$1/2,TRUE(),FALSE()),FALSE())</f>
        <v>0</v>
      </c>
      <c r="J6089" s="4" t="e">
        <f t="shared" ca="1" si="617"/>
        <v>#N/A</v>
      </c>
      <c r="K6089" s="4" t="e">
        <f t="shared" si="620"/>
        <v>#N/A</v>
      </c>
      <c r="L6089" s="4" t="e">
        <f t="shared" si="621"/>
        <v>#N/A</v>
      </c>
      <c r="M6089" s="4"/>
    </row>
    <row r="6090" spans="1:13" x14ac:dyDescent="0.2">
      <c r="A6090" s="4">
        <f t="shared" si="618"/>
        <v>12166</v>
      </c>
      <c r="B6090" s="4" t="b">
        <f t="shared" si="619"/>
        <v>0</v>
      </c>
      <c r="C6090" s="5" t="b">
        <f>IF(AND(B6090,A6090&lt;=$G$1),TRUE(),FALSE())</f>
        <v>0</v>
      </c>
      <c r="D6090" s="4" t="e">
        <f>IF(AND($C6089,$I6089),IF(AND($L6089&lt;$C$3,$L6090&gt;=$C$3),$D6089+0.5,IF(AND($L6089&gt;=$C$3,$L6090&lt;$C$3),$D6089+0.5,$D6089)),$D6089)</f>
        <v>#N/A</v>
      </c>
      <c r="E6090" s="4" t="str">
        <f t="shared" si="616"/>
        <v/>
      </c>
      <c r="F6090" s="4" t="str">
        <f>IF(C6090,ROW(),"")</f>
        <v/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>IF(C6090,IF(E6090-$E$7&gt;=$C$1/2,TRUE(),FALSE()),FALSE())</f>
        <v>0</v>
      </c>
      <c r="J6090" s="4" t="e">
        <f t="shared" ca="1" si="617"/>
        <v>#N/A</v>
      </c>
      <c r="K6090" s="4" t="e">
        <f t="shared" si="620"/>
        <v>#N/A</v>
      </c>
      <c r="L6090" s="4" t="e">
        <f t="shared" si="621"/>
        <v>#N/A</v>
      </c>
      <c r="M6090" s="4"/>
    </row>
    <row r="6091" spans="1:13" x14ac:dyDescent="0.2">
      <c r="A6091" s="4">
        <f t="shared" si="618"/>
        <v>12168</v>
      </c>
      <c r="B6091" s="4" t="b">
        <f t="shared" si="619"/>
        <v>0</v>
      </c>
      <c r="C6091" s="5" t="b">
        <f>IF(AND(B6091,A6091&lt;=$G$1),TRUE(),FALSE())</f>
        <v>0</v>
      </c>
      <c r="D6091" s="4" t="e">
        <f>IF(AND($C6090,$I6090),IF(AND($L6090&lt;$C$3,$L6091&gt;=$C$3),$D6090+0.5,IF(AND($L6090&gt;=$C$3,$L6091&lt;$C$3),$D6090+0.5,$D6090)),$D6090)</f>
        <v>#N/A</v>
      </c>
      <c r="E6091" s="4" t="str">
        <f t="shared" si="616"/>
        <v/>
      </c>
      <c r="F6091" s="4" t="str">
        <f>IF(C6091,ROW(),"")</f>
        <v/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>IF(C6091,IF(E6091-$E$7&gt;=$C$1/2,TRUE(),FALSE()),FALSE())</f>
        <v>0</v>
      </c>
      <c r="J6091" s="4" t="e">
        <f t="shared" ca="1" si="617"/>
        <v>#N/A</v>
      </c>
      <c r="K6091" s="4" t="e">
        <f t="shared" si="620"/>
        <v>#N/A</v>
      </c>
      <c r="L6091" s="4" t="e">
        <f t="shared" si="621"/>
        <v>#N/A</v>
      </c>
      <c r="M6091" s="4"/>
    </row>
    <row r="6092" spans="1:13" x14ac:dyDescent="0.2">
      <c r="A6092" s="4">
        <f t="shared" si="618"/>
        <v>12170</v>
      </c>
      <c r="B6092" s="4" t="b">
        <f t="shared" si="619"/>
        <v>0</v>
      </c>
      <c r="C6092" s="5" t="b">
        <f>IF(AND(B6092,A6092&lt;=$G$1),TRUE(),FALSE())</f>
        <v>0</v>
      </c>
      <c r="D6092" s="4" t="e">
        <f>IF(AND($C6091,$I6091),IF(AND($L6091&lt;$C$3,$L6092&gt;=$C$3),$D6091+0.5,IF(AND($L6091&gt;=$C$3,$L6092&lt;$C$3),$D6091+0.5,$D6091)),$D6091)</f>
        <v>#N/A</v>
      </c>
      <c r="E6092" s="4" t="str">
        <f t="shared" si="616"/>
        <v/>
      </c>
      <c r="F6092" s="4" t="str">
        <f>IF(C6092,ROW(),"")</f>
        <v/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>IF(C6092,IF(E6092-$E$7&gt;=$C$1/2,TRUE(),FALSE()),FALSE())</f>
        <v>0</v>
      </c>
      <c r="J6092" s="4" t="e">
        <f t="shared" ca="1" si="617"/>
        <v>#N/A</v>
      </c>
      <c r="K6092" s="4" t="e">
        <f t="shared" si="620"/>
        <v>#N/A</v>
      </c>
      <c r="L6092" s="4" t="e">
        <f t="shared" si="621"/>
        <v>#N/A</v>
      </c>
      <c r="M6092" s="4"/>
    </row>
    <row r="6093" spans="1:13" x14ac:dyDescent="0.2">
      <c r="A6093" s="4">
        <f t="shared" si="618"/>
        <v>12172</v>
      </c>
      <c r="B6093" s="4" t="b">
        <f t="shared" si="619"/>
        <v>0</v>
      </c>
      <c r="C6093" s="5" t="b">
        <f>IF(AND(B6093,A6093&lt;=$G$1),TRUE(),FALSE())</f>
        <v>0</v>
      </c>
      <c r="D6093" s="4" t="e">
        <f>IF(AND($C6092,$I6092),IF(AND($L6092&lt;$C$3,$L6093&gt;=$C$3),$D6092+0.5,IF(AND($L6092&gt;=$C$3,$L6093&lt;$C$3),$D6092+0.5,$D6092)),$D6092)</f>
        <v>#N/A</v>
      </c>
      <c r="E6093" s="4" t="str">
        <f t="shared" si="616"/>
        <v/>
      </c>
      <c r="F6093" s="4" t="str">
        <f>IF(C6093,ROW(),"")</f>
        <v/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>IF(C6093,IF(E6093-$E$7&gt;=$C$1/2,TRUE(),FALSE()),FALSE())</f>
        <v>0</v>
      </c>
      <c r="J6093" s="4" t="e">
        <f t="shared" ca="1" si="617"/>
        <v>#N/A</v>
      </c>
      <c r="K6093" s="4" t="e">
        <f t="shared" si="620"/>
        <v>#N/A</v>
      </c>
      <c r="L6093" s="4" t="e">
        <f t="shared" si="621"/>
        <v>#N/A</v>
      </c>
      <c r="M6093" s="4"/>
    </row>
    <row r="6094" spans="1:13" x14ac:dyDescent="0.2">
      <c r="A6094" s="4">
        <f t="shared" si="618"/>
        <v>12174</v>
      </c>
      <c r="B6094" s="4" t="b">
        <f t="shared" si="619"/>
        <v>0</v>
      </c>
      <c r="C6094" s="5" t="b">
        <f>IF(AND(B6094,A6094&lt;=$G$1),TRUE(),FALSE())</f>
        <v>0</v>
      </c>
      <c r="D6094" s="4" t="e">
        <f>IF(AND($C6093,$I6093),IF(AND($L6093&lt;$C$3,$L6094&gt;=$C$3),$D6093+0.5,IF(AND($L6093&gt;=$C$3,$L6094&lt;$C$3),$D6093+0.5,$D6093)),$D6093)</f>
        <v>#N/A</v>
      </c>
      <c r="E6094" s="4" t="str">
        <f t="shared" si="616"/>
        <v/>
      </c>
      <c r="F6094" s="4" t="str">
        <f>IF(C6094,ROW(),"")</f>
        <v/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>IF(C6094,IF(E6094-$E$7&gt;=$C$1/2,TRUE(),FALSE()),FALSE())</f>
        <v>0</v>
      </c>
      <c r="J6094" s="4" t="e">
        <f t="shared" ca="1" si="617"/>
        <v>#N/A</v>
      </c>
      <c r="K6094" s="4" t="e">
        <f t="shared" si="620"/>
        <v>#N/A</v>
      </c>
      <c r="L6094" s="4" t="e">
        <f t="shared" si="621"/>
        <v>#N/A</v>
      </c>
      <c r="M6094" s="4"/>
    </row>
    <row r="6095" spans="1:13" x14ac:dyDescent="0.2">
      <c r="A6095" s="4">
        <f t="shared" si="618"/>
        <v>12176</v>
      </c>
      <c r="B6095" s="4" t="b">
        <f t="shared" si="619"/>
        <v>0</v>
      </c>
      <c r="C6095" s="5" t="b">
        <f>IF(AND(B6095,A6095&lt;=$G$1),TRUE(),FALSE())</f>
        <v>0</v>
      </c>
      <c r="D6095" s="4" t="e">
        <f>IF(AND($C6094,$I6094),IF(AND($L6094&lt;$C$3,$L6095&gt;=$C$3),$D6094+0.5,IF(AND($L6094&gt;=$C$3,$L6095&lt;$C$3),$D6094+0.5,$D6094)),$D6094)</f>
        <v>#N/A</v>
      </c>
      <c r="E6095" s="4" t="str">
        <f t="shared" si="616"/>
        <v/>
      </c>
      <c r="F6095" s="4" t="str">
        <f>IF(C6095,ROW(),"")</f>
        <v/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>IF(C6095,IF(E6095-$E$7&gt;=$C$1/2,TRUE(),FALSE()),FALSE())</f>
        <v>0</v>
      </c>
      <c r="J6095" s="4" t="e">
        <f t="shared" ca="1" si="617"/>
        <v>#N/A</v>
      </c>
      <c r="K6095" s="4" t="e">
        <f t="shared" si="620"/>
        <v>#N/A</v>
      </c>
      <c r="L6095" s="4" t="e">
        <f t="shared" si="621"/>
        <v>#N/A</v>
      </c>
      <c r="M6095" s="4"/>
    </row>
    <row r="6096" spans="1:13" x14ac:dyDescent="0.2">
      <c r="A6096" s="4">
        <f t="shared" si="618"/>
        <v>12178</v>
      </c>
      <c r="B6096" s="4" t="b">
        <f t="shared" si="619"/>
        <v>0</v>
      </c>
      <c r="C6096" s="5" t="b">
        <f>IF(AND(B6096,A6096&lt;=$G$1),TRUE(),FALSE())</f>
        <v>0</v>
      </c>
      <c r="D6096" s="4" t="e">
        <f>IF(AND($C6095,$I6095),IF(AND($L6095&lt;$C$3,$L6096&gt;=$C$3),$D6095+0.5,IF(AND($L6095&gt;=$C$3,$L6096&lt;$C$3),$D6095+0.5,$D6095)),$D6095)</f>
        <v>#N/A</v>
      </c>
      <c r="E6096" s="4" t="str">
        <f t="shared" si="616"/>
        <v/>
      </c>
      <c r="F6096" s="4" t="str">
        <f>IF(C6096,ROW(),"")</f>
        <v/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>IF(C6096,IF(E6096-$E$7&gt;=$C$1/2,TRUE(),FALSE()),FALSE())</f>
        <v>0</v>
      </c>
      <c r="J6096" s="4" t="e">
        <f t="shared" ca="1" si="617"/>
        <v>#N/A</v>
      </c>
      <c r="K6096" s="4" t="e">
        <f t="shared" si="620"/>
        <v>#N/A</v>
      </c>
      <c r="L6096" s="4" t="e">
        <f t="shared" si="621"/>
        <v>#N/A</v>
      </c>
      <c r="M6096" s="4"/>
    </row>
    <row r="6097" spans="1:13" x14ac:dyDescent="0.2">
      <c r="A6097" s="4">
        <f t="shared" si="618"/>
        <v>12180</v>
      </c>
      <c r="B6097" s="4" t="b">
        <f t="shared" si="619"/>
        <v>0</v>
      </c>
      <c r="C6097" s="5" t="b">
        <f>IF(AND(B6097,A6097&lt;=$G$1),TRUE(),FALSE())</f>
        <v>0</v>
      </c>
      <c r="D6097" s="4" t="e">
        <f>IF(AND($C6096,$I6096),IF(AND($L6096&lt;$C$3,$L6097&gt;=$C$3),$D6096+0.5,IF(AND($L6096&gt;=$C$3,$L6097&lt;$C$3),$D6096+0.5,$D6096)),$D6096)</f>
        <v>#N/A</v>
      </c>
      <c r="E6097" s="4" t="str">
        <f t="shared" si="616"/>
        <v/>
      </c>
      <c r="F6097" s="4" t="str">
        <f>IF(C6097,ROW(),"")</f>
        <v/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>IF(C6097,IF(E6097-$E$7&gt;=$C$1/2,TRUE(),FALSE()),FALSE())</f>
        <v>0</v>
      </c>
      <c r="J6097" s="4" t="e">
        <f t="shared" ca="1" si="617"/>
        <v>#N/A</v>
      </c>
      <c r="K6097" s="4" t="e">
        <f t="shared" si="620"/>
        <v>#N/A</v>
      </c>
      <c r="L6097" s="4" t="e">
        <f t="shared" si="621"/>
        <v>#N/A</v>
      </c>
      <c r="M6097" s="4"/>
    </row>
    <row r="6098" spans="1:13" x14ac:dyDescent="0.2">
      <c r="A6098" s="4">
        <f t="shared" si="618"/>
        <v>12182</v>
      </c>
      <c r="B6098" s="4" t="b">
        <f t="shared" si="619"/>
        <v>0</v>
      </c>
      <c r="C6098" s="5" t="b">
        <f>IF(AND(B6098,A6098&lt;=$G$1),TRUE(),FALSE())</f>
        <v>0</v>
      </c>
      <c r="D6098" s="4" t="e">
        <f>IF(AND($C6097,$I6097),IF(AND($L6097&lt;$C$3,$L6098&gt;=$C$3),$D6097+0.5,IF(AND($L6097&gt;=$C$3,$L6098&lt;$C$3),$D6097+0.5,$D6097)),$D6097)</f>
        <v>#N/A</v>
      </c>
      <c r="E6098" s="4" t="str">
        <f t="shared" si="616"/>
        <v/>
      </c>
      <c r="F6098" s="4" t="str">
        <f>IF(C6098,ROW(),"")</f>
        <v/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>IF(C6098,IF(E6098-$E$7&gt;=$C$1/2,TRUE(),FALSE()),FALSE())</f>
        <v>0</v>
      </c>
      <c r="J6098" s="4" t="e">
        <f t="shared" ca="1" si="617"/>
        <v>#N/A</v>
      </c>
      <c r="K6098" s="4" t="e">
        <f t="shared" si="620"/>
        <v>#N/A</v>
      </c>
      <c r="L6098" s="4" t="e">
        <f t="shared" si="621"/>
        <v>#N/A</v>
      </c>
      <c r="M6098" s="4"/>
    </row>
    <row r="6099" spans="1:13" x14ac:dyDescent="0.2">
      <c r="A6099" s="4">
        <f t="shared" si="618"/>
        <v>12184</v>
      </c>
      <c r="B6099" s="4" t="b">
        <f t="shared" si="619"/>
        <v>0</v>
      </c>
      <c r="C6099" s="5" t="b">
        <f>IF(AND(B6099,A6099&lt;=$G$1),TRUE(),FALSE())</f>
        <v>0</v>
      </c>
      <c r="D6099" s="4" t="e">
        <f>IF(AND($C6098,$I6098),IF(AND($L6098&lt;$C$3,$L6099&gt;=$C$3),$D6098+0.5,IF(AND($L6098&gt;=$C$3,$L6099&lt;$C$3),$D6098+0.5,$D6098)),$D6098)</f>
        <v>#N/A</v>
      </c>
      <c r="E6099" s="4" t="str">
        <f t="shared" si="616"/>
        <v/>
      </c>
      <c r="F6099" s="4" t="str">
        <f>IF(C6099,ROW(),"")</f>
        <v/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>IF(C6099,IF(E6099-$E$7&gt;=$C$1/2,TRUE(),FALSE()),FALSE())</f>
        <v>0</v>
      </c>
      <c r="J6099" s="4" t="e">
        <f t="shared" ca="1" si="617"/>
        <v>#N/A</v>
      </c>
      <c r="K6099" s="4" t="e">
        <f t="shared" si="620"/>
        <v>#N/A</v>
      </c>
      <c r="L6099" s="4" t="e">
        <f t="shared" si="621"/>
        <v>#N/A</v>
      </c>
      <c r="M6099" s="4"/>
    </row>
    <row r="6100" spans="1:13" x14ac:dyDescent="0.2">
      <c r="A6100" s="4">
        <f t="shared" si="618"/>
        <v>12186</v>
      </c>
      <c r="B6100" s="4" t="b">
        <f t="shared" si="619"/>
        <v>0</v>
      </c>
      <c r="C6100" s="5" t="b">
        <f>IF(AND(B6100,A6100&lt;=$G$1),TRUE(),FALSE())</f>
        <v>0</v>
      </c>
      <c r="D6100" s="4" t="e">
        <f>IF(AND($C6099,$I6099),IF(AND($L6099&lt;$C$3,$L6100&gt;=$C$3),$D6099+0.5,IF(AND($L6099&gt;=$C$3,$L6100&lt;$C$3),$D6099+0.5,$D6099)),$D6099)</f>
        <v>#N/A</v>
      </c>
      <c r="E6100" s="4" t="str">
        <f t="shared" si="616"/>
        <v/>
      </c>
      <c r="F6100" s="4" t="str">
        <f>IF(C6100,ROW(),"")</f>
        <v/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>IF(C6100,IF(E6100-$E$7&gt;=$C$1/2,TRUE(),FALSE()),FALSE())</f>
        <v>0</v>
      </c>
      <c r="J6100" s="4" t="e">
        <f t="shared" ca="1" si="617"/>
        <v>#N/A</v>
      </c>
      <c r="K6100" s="4" t="e">
        <f t="shared" si="620"/>
        <v>#N/A</v>
      </c>
      <c r="L6100" s="4" t="e">
        <f t="shared" si="621"/>
        <v>#N/A</v>
      </c>
      <c r="M6100" s="4"/>
    </row>
    <row r="6101" spans="1:13" x14ac:dyDescent="0.2">
      <c r="A6101" s="4">
        <f t="shared" si="618"/>
        <v>12188</v>
      </c>
      <c r="B6101" s="4" t="b">
        <f t="shared" si="619"/>
        <v>0</v>
      </c>
      <c r="C6101" s="5" t="b">
        <f>IF(AND(B6101,A6101&lt;=$G$1),TRUE(),FALSE())</f>
        <v>0</v>
      </c>
      <c r="D6101" s="4" t="e">
        <f>IF(AND($C6100,$I6100),IF(AND($L6100&lt;$C$3,$L6101&gt;=$C$3),$D6100+0.5,IF(AND($L6100&gt;=$C$3,$L6101&lt;$C$3),$D6100+0.5,$D6100)),$D6100)</f>
        <v>#N/A</v>
      </c>
      <c r="E6101" s="4" t="str">
        <f t="shared" si="616"/>
        <v/>
      </c>
      <c r="F6101" s="4" t="str">
        <f>IF(C6101,ROW(),"")</f>
        <v/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>IF(C6101,IF(E6101-$E$7&gt;=$C$1/2,TRUE(),FALSE()),FALSE())</f>
        <v>0</v>
      </c>
      <c r="J6101" s="4" t="e">
        <f t="shared" ca="1" si="617"/>
        <v>#N/A</v>
      </c>
      <c r="K6101" s="4" t="e">
        <f t="shared" si="620"/>
        <v>#N/A</v>
      </c>
      <c r="L6101" s="4" t="e">
        <f t="shared" si="621"/>
        <v>#N/A</v>
      </c>
      <c r="M6101" s="4"/>
    </row>
    <row r="6102" spans="1:13" x14ac:dyDescent="0.2">
      <c r="A6102" s="4">
        <f t="shared" si="618"/>
        <v>12190</v>
      </c>
      <c r="B6102" s="4" t="b">
        <f t="shared" si="619"/>
        <v>0</v>
      </c>
      <c r="C6102" s="5" t="b">
        <f>IF(AND(B6102,A6102&lt;=$G$1),TRUE(),FALSE())</f>
        <v>0</v>
      </c>
      <c r="D6102" s="4" t="e">
        <f>IF(AND($C6101,$I6101),IF(AND($L6101&lt;$C$3,$L6102&gt;=$C$3),$D6101+0.5,IF(AND($L6101&gt;=$C$3,$L6102&lt;$C$3),$D6101+0.5,$D6101)),$D6101)</f>
        <v>#N/A</v>
      </c>
      <c r="E6102" s="4" t="str">
        <f t="shared" si="616"/>
        <v/>
      </c>
      <c r="F6102" s="4" t="str">
        <f>IF(C6102,ROW(),"")</f>
        <v/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>IF(C6102,IF(E6102-$E$7&gt;=$C$1/2,TRUE(),FALSE()),FALSE())</f>
        <v>0</v>
      </c>
      <c r="J6102" s="4" t="e">
        <f t="shared" ca="1" si="617"/>
        <v>#N/A</v>
      </c>
      <c r="K6102" s="4" t="e">
        <f t="shared" si="620"/>
        <v>#N/A</v>
      </c>
      <c r="L6102" s="4" t="e">
        <f t="shared" si="621"/>
        <v>#N/A</v>
      </c>
      <c r="M6102" s="4"/>
    </row>
    <row r="6103" spans="1:13" x14ac:dyDescent="0.2">
      <c r="A6103" s="4">
        <f t="shared" si="618"/>
        <v>12192</v>
      </c>
      <c r="B6103" s="4" t="b">
        <f t="shared" si="619"/>
        <v>0</v>
      </c>
      <c r="C6103" s="5" t="b">
        <f>IF(AND(B6103,A6103&lt;=$G$1),TRUE(),FALSE())</f>
        <v>0</v>
      </c>
      <c r="D6103" s="4" t="e">
        <f>IF(AND($C6102,$I6102),IF(AND($L6102&lt;$C$3,$L6103&gt;=$C$3),$D6102+0.5,IF(AND($L6102&gt;=$C$3,$L6103&lt;$C$3),$D6102+0.5,$D6102)),$D6102)</f>
        <v>#N/A</v>
      </c>
      <c r="E6103" s="4" t="str">
        <f t="shared" si="616"/>
        <v/>
      </c>
      <c r="F6103" s="4" t="str">
        <f>IF(C6103,ROW(),"")</f>
        <v/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>IF(C6103,IF(E6103-$E$7&gt;=$C$1/2,TRUE(),FALSE()),FALSE())</f>
        <v>0</v>
      </c>
      <c r="J6103" s="4" t="e">
        <f t="shared" ca="1" si="617"/>
        <v>#N/A</v>
      </c>
      <c r="K6103" s="4" t="e">
        <f t="shared" si="620"/>
        <v>#N/A</v>
      </c>
      <c r="L6103" s="4" t="e">
        <f t="shared" si="621"/>
        <v>#N/A</v>
      </c>
      <c r="M6103" s="4"/>
    </row>
    <row r="6104" spans="1:13" x14ac:dyDescent="0.2">
      <c r="A6104" s="4">
        <f t="shared" si="618"/>
        <v>12194</v>
      </c>
      <c r="B6104" s="4" t="b">
        <f t="shared" si="619"/>
        <v>0</v>
      </c>
      <c r="C6104" s="5" t="b">
        <f>IF(AND(B6104,A6104&lt;=$G$1),TRUE(),FALSE())</f>
        <v>0</v>
      </c>
      <c r="D6104" s="4" t="e">
        <f>IF(AND($C6103,$I6103),IF(AND($L6103&lt;$C$3,$L6104&gt;=$C$3),$D6103+0.5,IF(AND($L6103&gt;=$C$3,$L6104&lt;$C$3),$D6103+0.5,$D6103)),$D6103)</f>
        <v>#N/A</v>
      </c>
      <c r="E6104" s="4" t="str">
        <f t="shared" si="616"/>
        <v/>
      </c>
      <c r="F6104" s="4" t="str">
        <f>IF(C6104,ROW(),"")</f>
        <v/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>IF(C6104,IF(E6104-$E$7&gt;=$C$1/2,TRUE(),FALSE()),FALSE())</f>
        <v>0</v>
      </c>
      <c r="J6104" s="4" t="e">
        <f t="shared" ca="1" si="617"/>
        <v>#N/A</v>
      </c>
      <c r="K6104" s="4" t="e">
        <f t="shared" si="620"/>
        <v>#N/A</v>
      </c>
      <c r="L6104" s="4" t="e">
        <f t="shared" si="621"/>
        <v>#N/A</v>
      </c>
      <c r="M6104" s="4"/>
    </row>
    <row r="6105" spans="1:13" x14ac:dyDescent="0.2">
      <c r="A6105" s="4">
        <f t="shared" si="618"/>
        <v>12196</v>
      </c>
      <c r="B6105" s="4" t="b">
        <f t="shared" si="619"/>
        <v>0</v>
      </c>
      <c r="C6105" s="5" t="b">
        <f>IF(AND(B6105,A6105&lt;=$G$1),TRUE(),FALSE())</f>
        <v>0</v>
      </c>
      <c r="D6105" s="4" t="e">
        <f>IF(AND($C6104,$I6104),IF(AND($L6104&lt;$C$3,$L6105&gt;=$C$3),$D6104+0.5,IF(AND($L6104&gt;=$C$3,$L6105&lt;$C$3),$D6104+0.5,$D6104)),$D6104)</f>
        <v>#N/A</v>
      </c>
      <c r="E6105" s="4" t="str">
        <f t="shared" si="616"/>
        <v/>
      </c>
      <c r="F6105" s="4" t="str">
        <f>IF(C6105,ROW(),"")</f>
        <v/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>IF(C6105,IF(E6105-$E$7&gt;=$C$1/2,TRUE(),FALSE()),FALSE())</f>
        <v>0</v>
      </c>
      <c r="J6105" s="4" t="e">
        <f t="shared" ca="1" si="617"/>
        <v>#N/A</v>
      </c>
      <c r="K6105" s="4" t="e">
        <f t="shared" si="620"/>
        <v>#N/A</v>
      </c>
      <c r="L6105" s="4" t="e">
        <f t="shared" si="621"/>
        <v>#N/A</v>
      </c>
      <c r="M6105" s="4"/>
    </row>
    <row r="6106" spans="1:13" x14ac:dyDescent="0.2">
      <c r="A6106" s="4">
        <f t="shared" si="618"/>
        <v>12198</v>
      </c>
      <c r="B6106" s="4" t="b">
        <f t="shared" si="619"/>
        <v>0</v>
      </c>
      <c r="C6106" s="5" t="b">
        <f>IF(AND(B6106,A6106&lt;=$G$1),TRUE(),FALSE())</f>
        <v>0</v>
      </c>
      <c r="D6106" s="4" t="e">
        <f>IF(AND($C6105,$I6105),IF(AND($L6105&lt;$C$3,$L6106&gt;=$C$3),$D6105+0.5,IF(AND($L6105&gt;=$C$3,$L6106&lt;$C$3),$D6105+0.5,$D6105)),$D6105)</f>
        <v>#N/A</v>
      </c>
      <c r="E6106" s="4" t="str">
        <f t="shared" si="616"/>
        <v/>
      </c>
      <c r="F6106" s="4" t="str">
        <f>IF(C6106,ROW(),"")</f>
        <v/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>IF(C6106,IF(E6106-$E$7&gt;=$C$1/2,TRUE(),FALSE()),FALSE())</f>
        <v>0</v>
      </c>
      <c r="J6106" s="4" t="e">
        <f t="shared" ca="1" si="617"/>
        <v>#N/A</v>
      </c>
      <c r="K6106" s="4" t="e">
        <f t="shared" si="620"/>
        <v>#N/A</v>
      </c>
      <c r="L6106" s="4" t="e">
        <f t="shared" si="621"/>
        <v>#N/A</v>
      </c>
      <c r="M6106" s="4"/>
    </row>
    <row r="6107" spans="1:13" x14ac:dyDescent="0.2">
      <c r="A6107" s="4">
        <f t="shared" si="618"/>
        <v>12200</v>
      </c>
      <c r="B6107" s="4" t="b">
        <f t="shared" si="619"/>
        <v>0</v>
      </c>
      <c r="C6107" s="5" t="b">
        <f>IF(AND(B6107,A6107&lt;=$G$1),TRUE(),FALSE())</f>
        <v>0</v>
      </c>
      <c r="D6107" s="4" t="e">
        <f>IF(AND($C6106,$I6106),IF(AND($L6106&lt;$C$3,$L6107&gt;=$C$3),$D6106+0.5,IF(AND($L6106&gt;=$C$3,$L6107&lt;$C$3),$D6106+0.5,$D6106)),$D6106)</f>
        <v>#N/A</v>
      </c>
      <c r="E6107" s="4" t="str">
        <f t="shared" si="616"/>
        <v/>
      </c>
      <c r="F6107" s="4" t="str">
        <f>IF(C6107,ROW(),"")</f>
        <v/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>IF(C6107,IF(E6107-$E$7&gt;=$C$1/2,TRUE(),FALSE()),FALSE())</f>
        <v>0</v>
      </c>
      <c r="J6107" s="4" t="e">
        <f t="shared" ca="1" si="617"/>
        <v>#N/A</v>
      </c>
      <c r="K6107" s="4" t="e">
        <f t="shared" si="620"/>
        <v>#N/A</v>
      </c>
      <c r="L6107" s="4" t="e">
        <f t="shared" si="621"/>
        <v>#N/A</v>
      </c>
      <c r="M6107" s="4"/>
    </row>
    <row r="6108" spans="1:13" x14ac:dyDescent="0.2">
      <c r="A6108" s="4">
        <f t="shared" si="618"/>
        <v>12202</v>
      </c>
      <c r="B6108" s="4" t="b">
        <f t="shared" si="619"/>
        <v>0</v>
      </c>
      <c r="C6108" s="5" t="b">
        <f>IF(AND(B6108,A6108&lt;=$G$1),TRUE(),FALSE())</f>
        <v>0</v>
      </c>
      <c r="D6108" s="4" t="e">
        <f>IF(AND($C6107,$I6107),IF(AND($L6107&lt;$C$3,$L6108&gt;=$C$3),$D6107+0.5,IF(AND($L6107&gt;=$C$3,$L6108&lt;$C$3),$D6107+0.5,$D6107)),$D6107)</f>
        <v>#N/A</v>
      </c>
      <c r="E6108" s="4" t="str">
        <f t="shared" si="616"/>
        <v/>
      </c>
      <c r="F6108" s="4" t="str">
        <f>IF(C6108,ROW(),"")</f>
        <v/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>IF(C6108,IF(E6108-$E$7&gt;=$C$1/2,TRUE(),FALSE()),FALSE())</f>
        <v>0</v>
      </c>
      <c r="J6108" s="4" t="e">
        <f t="shared" ca="1" si="617"/>
        <v>#N/A</v>
      </c>
      <c r="K6108" s="4" t="e">
        <f t="shared" si="620"/>
        <v>#N/A</v>
      </c>
      <c r="L6108" s="4" t="e">
        <f t="shared" si="621"/>
        <v>#N/A</v>
      </c>
      <c r="M6108" s="4"/>
    </row>
    <row r="6109" spans="1:13" x14ac:dyDescent="0.2">
      <c r="A6109" s="4">
        <f t="shared" si="618"/>
        <v>12204</v>
      </c>
      <c r="B6109" s="4" t="b">
        <f t="shared" si="619"/>
        <v>0</v>
      </c>
      <c r="C6109" s="5" t="b">
        <f>IF(AND(B6109,A6109&lt;=$G$1),TRUE(),FALSE())</f>
        <v>0</v>
      </c>
      <c r="D6109" s="4" t="e">
        <f>IF(AND($C6108,$I6108),IF(AND($L6108&lt;$C$3,$L6109&gt;=$C$3),$D6108+0.5,IF(AND($L6108&gt;=$C$3,$L6109&lt;$C$3),$D6108+0.5,$D6108)),$D6108)</f>
        <v>#N/A</v>
      </c>
      <c r="E6109" s="4" t="str">
        <f t="shared" si="616"/>
        <v/>
      </c>
      <c r="F6109" s="4" t="str">
        <f>IF(C6109,ROW(),"")</f>
        <v/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>IF(C6109,IF(E6109-$E$7&gt;=$C$1/2,TRUE(),FALSE()),FALSE())</f>
        <v>0</v>
      </c>
      <c r="J6109" s="4" t="e">
        <f t="shared" ca="1" si="617"/>
        <v>#N/A</v>
      </c>
      <c r="K6109" s="4" t="e">
        <f t="shared" si="620"/>
        <v>#N/A</v>
      </c>
      <c r="L6109" s="4" t="e">
        <f t="shared" si="621"/>
        <v>#N/A</v>
      </c>
      <c r="M6109" s="4"/>
    </row>
    <row r="6110" spans="1:13" x14ac:dyDescent="0.2">
      <c r="A6110" s="4">
        <f t="shared" si="618"/>
        <v>12206</v>
      </c>
      <c r="B6110" s="4" t="b">
        <f t="shared" si="619"/>
        <v>0</v>
      </c>
      <c r="C6110" s="5" t="b">
        <f>IF(AND(B6110,A6110&lt;=$G$1),TRUE(),FALSE())</f>
        <v>0</v>
      </c>
      <c r="D6110" s="4" t="e">
        <f>IF(AND($C6109,$I6109),IF(AND($L6109&lt;$C$3,$L6110&gt;=$C$3),$D6109+0.5,IF(AND($L6109&gt;=$C$3,$L6110&lt;$C$3),$D6109+0.5,$D6109)),$D6109)</f>
        <v>#N/A</v>
      </c>
      <c r="E6110" s="4" t="str">
        <f t="shared" si="616"/>
        <v/>
      </c>
      <c r="F6110" s="4" t="str">
        <f>IF(C6110,ROW(),"")</f>
        <v/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>IF(C6110,IF(E6110-$E$7&gt;=$C$1/2,TRUE(),FALSE()),FALSE())</f>
        <v>0</v>
      </c>
      <c r="J6110" s="4" t="e">
        <f t="shared" ca="1" si="617"/>
        <v>#N/A</v>
      </c>
      <c r="K6110" s="4" t="e">
        <f t="shared" si="620"/>
        <v>#N/A</v>
      </c>
      <c r="L6110" s="4" t="e">
        <f t="shared" si="621"/>
        <v>#N/A</v>
      </c>
      <c r="M6110" s="4"/>
    </row>
    <row r="6111" spans="1:13" x14ac:dyDescent="0.2">
      <c r="A6111" s="4">
        <f t="shared" si="618"/>
        <v>12208</v>
      </c>
      <c r="B6111" s="4" t="b">
        <f t="shared" si="619"/>
        <v>0</v>
      </c>
      <c r="C6111" s="5" t="b">
        <f>IF(AND(B6111,A6111&lt;=$G$1),TRUE(),FALSE())</f>
        <v>0</v>
      </c>
      <c r="D6111" s="4" t="e">
        <f>IF(AND($C6110,$I6110),IF(AND($L6110&lt;$C$3,$L6111&gt;=$C$3),$D6110+0.5,IF(AND($L6110&gt;=$C$3,$L6111&lt;$C$3),$D6110+0.5,$D6110)),$D6110)</f>
        <v>#N/A</v>
      </c>
      <c r="E6111" s="4" t="str">
        <f t="shared" si="616"/>
        <v/>
      </c>
      <c r="F6111" s="4" t="str">
        <f>IF(C6111,ROW(),"")</f>
        <v/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>IF(C6111,IF(E6111-$E$7&gt;=$C$1/2,TRUE(),FALSE()),FALSE())</f>
        <v>0</v>
      </c>
      <c r="J6111" s="4" t="e">
        <f t="shared" ca="1" si="617"/>
        <v>#N/A</v>
      </c>
      <c r="K6111" s="4" t="e">
        <f t="shared" si="620"/>
        <v>#N/A</v>
      </c>
      <c r="L6111" s="4" t="e">
        <f t="shared" si="621"/>
        <v>#N/A</v>
      </c>
      <c r="M6111" s="4"/>
    </row>
    <row r="6112" spans="1:13" x14ac:dyDescent="0.2">
      <c r="A6112" s="4">
        <f t="shared" si="618"/>
        <v>12210</v>
      </c>
      <c r="B6112" s="4" t="b">
        <f t="shared" si="619"/>
        <v>0</v>
      </c>
      <c r="C6112" s="5" t="b">
        <f>IF(AND(B6112,A6112&lt;=$G$1),TRUE(),FALSE())</f>
        <v>0</v>
      </c>
      <c r="D6112" s="4" t="e">
        <f>IF(AND($C6111,$I6111),IF(AND($L6111&lt;$C$3,$L6112&gt;=$C$3),$D6111+0.5,IF(AND($L6111&gt;=$C$3,$L6112&lt;$C$3),$D6111+0.5,$D6111)),$D6111)</f>
        <v>#N/A</v>
      </c>
      <c r="E6112" s="4" t="str">
        <f t="shared" si="616"/>
        <v/>
      </c>
      <c r="F6112" s="4" t="str">
        <f>IF(C6112,ROW(),"")</f>
        <v/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>IF(C6112,IF(E6112-$E$7&gt;=$C$1/2,TRUE(),FALSE()),FALSE())</f>
        <v>0</v>
      </c>
      <c r="J6112" s="4" t="e">
        <f t="shared" ca="1" si="617"/>
        <v>#N/A</v>
      </c>
      <c r="K6112" s="4" t="e">
        <f t="shared" si="620"/>
        <v>#N/A</v>
      </c>
      <c r="L6112" s="4" t="e">
        <f t="shared" si="621"/>
        <v>#N/A</v>
      </c>
      <c r="M6112" s="4"/>
    </row>
    <row r="6113" spans="1:13" x14ac:dyDescent="0.2">
      <c r="A6113" s="4">
        <f t="shared" si="618"/>
        <v>12212</v>
      </c>
      <c r="B6113" s="4" t="b">
        <f t="shared" si="619"/>
        <v>0</v>
      </c>
      <c r="C6113" s="5" t="b">
        <f>IF(AND(B6113,A6113&lt;=$G$1),TRUE(),FALSE())</f>
        <v>0</v>
      </c>
      <c r="D6113" s="4" t="e">
        <f>IF(AND($C6112,$I6112),IF(AND($L6112&lt;$C$3,$L6113&gt;=$C$3),$D6112+0.5,IF(AND($L6112&gt;=$C$3,$L6113&lt;$C$3),$D6112+0.5,$D6112)),$D6112)</f>
        <v>#N/A</v>
      </c>
      <c r="E6113" s="4" t="str">
        <f t="shared" si="616"/>
        <v/>
      </c>
      <c r="F6113" s="4" t="str">
        <f>IF(C6113,ROW(),"")</f>
        <v/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>IF(C6113,IF(E6113-$E$7&gt;=$C$1/2,TRUE(),FALSE()),FALSE())</f>
        <v>0</v>
      </c>
      <c r="J6113" s="4" t="e">
        <f t="shared" ca="1" si="617"/>
        <v>#N/A</v>
      </c>
      <c r="K6113" s="4" t="e">
        <f t="shared" si="620"/>
        <v>#N/A</v>
      </c>
      <c r="L6113" s="4" t="e">
        <f t="shared" si="621"/>
        <v>#N/A</v>
      </c>
      <c r="M6113" s="4"/>
    </row>
    <row r="6114" spans="1:13" x14ac:dyDescent="0.2">
      <c r="A6114" s="4">
        <f t="shared" si="618"/>
        <v>12214</v>
      </c>
      <c r="B6114" s="4" t="b">
        <f t="shared" si="619"/>
        <v>0</v>
      </c>
      <c r="C6114" s="5" t="b">
        <f>IF(AND(B6114,A6114&lt;=$G$1),TRUE(),FALSE())</f>
        <v>0</v>
      </c>
      <c r="D6114" s="4" t="e">
        <f>IF(AND($C6113,$I6113),IF(AND($L6113&lt;$C$3,$L6114&gt;=$C$3),$D6113+0.5,IF(AND($L6113&gt;=$C$3,$L6114&lt;$C$3),$D6113+0.5,$D6113)),$D6113)</f>
        <v>#N/A</v>
      </c>
      <c r="E6114" s="4" t="str">
        <f t="shared" si="616"/>
        <v/>
      </c>
      <c r="F6114" s="4" t="str">
        <f>IF(C6114,ROW(),"")</f>
        <v/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>IF(C6114,IF(E6114-$E$7&gt;=$C$1/2,TRUE(),FALSE()),FALSE())</f>
        <v>0</v>
      </c>
      <c r="J6114" s="4" t="e">
        <f t="shared" ca="1" si="617"/>
        <v>#N/A</v>
      </c>
      <c r="K6114" s="4" t="e">
        <f t="shared" si="620"/>
        <v>#N/A</v>
      </c>
      <c r="L6114" s="4" t="e">
        <f t="shared" si="621"/>
        <v>#N/A</v>
      </c>
      <c r="M6114" s="4"/>
    </row>
    <row r="6115" spans="1:13" x14ac:dyDescent="0.2">
      <c r="A6115" s="4">
        <f t="shared" si="618"/>
        <v>12216</v>
      </c>
      <c r="B6115" s="4" t="b">
        <f t="shared" si="619"/>
        <v>0</v>
      </c>
      <c r="C6115" s="5" t="b">
        <f>IF(AND(B6115,A6115&lt;=$G$1),TRUE(),FALSE())</f>
        <v>0</v>
      </c>
      <c r="D6115" s="4" t="e">
        <f>IF(AND($C6114,$I6114),IF(AND($L6114&lt;$C$3,$L6115&gt;=$C$3),$D6114+0.5,IF(AND($L6114&gt;=$C$3,$L6115&lt;$C$3),$D6114+0.5,$D6114)),$D6114)</f>
        <v>#N/A</v>
      </c>
      <c r="E6115" s="4" t="str">
        <f t="shared" si="616"/>
        <v/>
      </c>
      <c r="F6115" s="4" t="str">
        <f>IF(C6115,ROW(),"")</f>
        <v/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>IF(C6115,IF(E6115-$E$7&gt;=$C$1/2,TRUE(),FALSE()),FALSE())</f>
        <v>0</v>
      </c>
      <c r="J6115" s="4" t="e">
        <f t="shared" ca="1" si="617"/>
        <v>#N/A</v>
      </c>
      <c r="K6115" s="4" t="e">
        <f t="shared" si="620"/>
        <v>#N/A</v>
      </c>
      <c r="L6115" s="4" t="e">
        <f t="shared" si="621"/>
        <v>#N/A</v>
      </c>
      <c r="M6115" s="4"/>
    </row>
    <row r="6116" spans="1:13" x14ac:dyDescent="0.2">
      <c r="A6116" s="4">
        <f t="shared" si="618"/>
        <v>12218</v>
      </c>
      <c r="B6116" s="4" t="b">
        <f t="shared" si="619"/>
        <v>0</v>
      </c>
      <c r="C6116" s="5" t="b">
        <f>IF(AND(B6116,A6116&lt;=$G$1),TRUE(),FALSE())</f>
        <v>0</v>
      </c>
      <c r="D6116" s="4" t="e">
        <f>IF(AND($C6115,$I6115),IF(AND($L6115&lt;$C$3,$L6116&gt;=$C$3),$D6115+0.5,IF(AND($L6115&gt;=$C$3,$L6116&lt;$C$3),$D6115+0.5,$D6115)),$D6115)</f>
        <v>#N/A</v>
      </c>
      <c r="E6116" s="4" t="str">
        <f t="shared" si="616"/>
        <v/>
      </c>
      <c r="F6116" s="4" t="str">
        <f>IF(C6116,ROW(),"")</f>
        <v/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>IF(C6116,IF(E6116-$E$7&gt;=$C$1/2,TRUE(),FALSE()),FALSE())</f>
        <v>0</v>
      </c>
      <c r="J6116" s="4" t="e">
        <f t="shared" ca="1" si="617"/>
        <v>#N/A</v>
      </c>
      <c r="K6116" s="4" t="e">
        <f t="shared" si="620"/>
        <v>#N/A</v>
      </c>
      <c r="L6116" s="4" t="e">
        <f t="shared" si="621"/>
        <v>#N/A</v>
      </c>
      <c r="M6116" s="4"/>
    </row>
    <row r="6117" spans="1:13" x14ac:dyDescent="0.2">
      <c r="A6117" s="4">
        <f t="shared" si="618"/>
        <v>12220</v>
      </c>
      <c r="B6117" s="4" t="b">
        <f t="shared" si="619"/>
        <v>0</v>
      </c>
      <c r="C6117" s="5" t="b">
        <f>IF(AND(B6117,A6117&lt;=$G$1),TRUE(),FALSE())</f>
        <v>0</v>
      </c>
      <c r="D6117" s="4" t="e">
        <f>IF(AND($C6116,$I6116),IF(AND($L6116&lt;$C$3,$L6117&gt;=$C$3),$D6116+0.5,IF(AND($L6116&gt;=$C$3,$L6117&lt;$C$3),$D6116+0.5,$D6116)),$D6116)</f>
        <v>#N/A</v>
      </c>
      <c r="E6117" s="4" t="str">
        <f t="shared" si="616"/>
        <v/>
      </c>
      <c r="F6117" s="4" t="str">
        <f>IF(C6117,ROW(),"")</f>
        <v/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>IF(C6117,IF(E6117-$E$7&gt;=$C$1/2,TRUE(),FALSE()),FALSE())</f>
        <v>0</v>
      </c>
      <c r="J6117" s="4" t="e">
        <f t="shared" ca="1" si="617"/>
        <v>#N/A</v>
      </c>
      <c r="K6117" s="4" t="e">
        <f t="shared" si="620"/>
        <v>#N/A</v>
      </c>
      <c r="L6117" s="4" t="e">
        <f t="shared" si="621"/>
        <v>#N/A</v>
      </c>
      <c r="M6117" s="4"/>
    </row>
    <row r="6118" spans="1:13" x14ac:dyDescent="0.2">
      <c r="A6118" s="4">
        <f t="shared" si="618"/>
        <v>12222</v>
      </c>
      <c r="B6118" s="4" t="b">
        <f t="shared" si="619"/>
        <v>0</v>
      </c>
      <c r="C6118" s="5" t="b">
        <f>IF(AND(B6118,A6118&lt;=$G$1),TRUE(),FALSE())</f>
        <v>0</v>
      </c>
      <c r="D6118" s="4" t="e">
        <f>IF(AND($C6117,$I6117),IF(AND($L6117&lt;$C$3,$L6118&gt;=$C$3),$D6117+0.5,IF(AND($L6117&gt;=$C$3,$L6118&lt;$C$3),$D6117+0.5,$D6117)),$D6117)</f>
        <v>#N/A</v>
      </c>
      <c r="E6118" s="4" t="str">
        <f t="shared" si="616"/>
        <v/>
      </c>
      <c r="F6118" s="4" t="str">
        <f>IF(C6118,ROW(),"")</f>
        <v/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>IF(C6118,IF(E6118-$E$7&gt;=$C$1/2,TRUE(),FALSE()),FALSE())</f>
        <v>0</v>
      </c>
      <c r="J6118" s="4" t="e">
        <f t="shared" ca="1" si="617"/>
        <v>#N/A</v>
      </c>
      <c r="K6118" s="4" t="e">
        <f t="shared" si="620"/>
        <v>#N/A</v>
      </c>
      <c r="L6118" s="4" t="e">
        <f t="shared" si="621"/>
        <v>#N/A</v>
      </c>
      <c r="M6118" s="4"/>
    </row>
    <row r="6119" spans="1:13" x14ac:dyDescent="0.2">
      <c r="A6119" s="4">
        <f t="shared" si="618"/>
        <v>12224</v>
      </c>
      <c r="B6119" s="4" t="b">
        <f t="shared" si="619"/>
        <v>0</v>
      </c>
      <c r="C6119" s="5" t="b">
        <f>IF(AND(B6119,A6119&lt;=$G$1),TRUE(),FALSE())</f>
        <v>0</v>
      </c>
      <c r="D6119" s="4" t="e">
        <f>IF(AND($C6118,$I6118),IF(AND($L6118&lt;$C$3,$L6119&gt;=$C$3),$D6118+0.5,IF(AND($L6118&gt;=$C$3,$L6119&lt;$C$3),$D6118+0.5,$D6118)),$D6118)</f>
        <v>#N/A</v>
      </c>
      <c r="E6119" s="4" t="str">
        <f t="shared" si="616"/>
        <v/>
      </c>
      <c r="F6119" s="4" t="str">
        <f>IF(C6119,ROW(),"")</f>
        <v/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>IF(C6119,IF(E6119-$E$7&gt;=$C$1/2,TRUE(),FALSE()),FALSE())</f>
        <v>0</v>
      </c>
      <c r="J6119" s="4" t="e">
        <f t="shared" ca="1" si="617"/>
        <v>#N/A</v>
      </c>
      <c r="K6119" s="4" t="e">
        <f t="shared" si="620"/>
        <v>#N/A</v>
      </c>
      <c r="L6119" s="4" t="e">
        <f t="shared" si="621"/>
        <v>#N/A</v>
      </c>
      <c r="M6119" s="4"/>
    </row>
    <row r="6120" spans="1:13" x14ac:dyDescent="0.2">
      <c r="A6120" s="4">
        <f t="shared" si="618"/>
        <v>12226</v>
      </c>
      <c r="B6120" s="4" t="b">
        <f t="shared" si="619"/>
        <v>0</v>
      </c>
      <c r="C6120" s="5" t="b">
        <f>IF(AND(B6120,A6120&lt;=$G$1),TRUE(),FALSE())</f>
        <v>0</v>
      </c>
      <c r="D6120" s="4" t="e">
        <f>IF(AND($C6119,$I6119),IF(AND($L6119&lt;$C$3,$L6120&gt;=$C$3),$D6119+0.5,IF(AND($L6119&gt;=$C$3,$L6120&lt;$C$3),$D6119+0.5,$D6119)),$D6119)</f>
        <v>#N/A</v>
      </c>
      <c r="E6120" s="4" t="str">
        <f t="shared" si="616"/>
        <v/>
      </c>
      <c r="F6120" s="4" t="str">
        <f>IF(C6120,ROW(),"")</f>
        <v/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>IF(C6120,IF(E6120-$E$7&gt;=$C$1/2,TRUE(),FALSE()),FALSE())</f>
        <v>0</v>
      </c>
      <c r="J6120" s="4" t="e">
        <f t="shared" ca="1" si="617"/>
        <v>#N/A</v>
      </c>
      <c r="K6120" s="4" t="e">
        <f t="shared" si="620"/>
        <v>#N/A</v>
      </c>
      <c r="L6120" s="4" t="e">
        <f t="shared" si="621"/>
        <v>#N/A</v>
      </c>
      <c r="M6120" s="4"/>
    </row>
    <row r="6121" spans="1:13" x14ac:dyDescent="0.2">
      <c r="A6121" s="4">
        <f t="shared" si="618"/>
        <v>12228</v>
      </c>
      <c r="B6121" s="4" t="b">
        <f t="shared" si="619"/>
        <v>0</v>
      </c>
      <c r="C6121" s="5" t="b">
        <f>IF(AND(B6121,A6121&lt;=$G$1),TRUE(),FALSE())</f>
        <v>0</v>
      </c>
      <c r="D6121" s="4" t="e">
        <f>IF(AND($C6120,$I6120),IF(AND($L6120&lt;$C$3,$L6121&gt;=$C$3),$D6120+0.5,IF(AND($L6120&gt;=$C$3,$L6121&lt;$C$3),$D6120+0.5,$D6120)),$D6120)</f>
        <v>#N/A</v>
      </c>
      <c r="E6121" s="4" t="str">
        <f t="shared" si="616"/>
        <v/>
      </c>
      <c r="F6121" s="4" t="str">
        <f>IF(C6121,ROW(),"")</f>
        <v/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>IF(C6121,IF(E6121-$E$7&gt;=$C$1/2,TRUE(),FALSE()),FALSE())</f>
        <v>0</v>
      </c>
      <c r="J6121" s="4" t="e">
        <f t="shared" ca="1" si="617"/>
        <v>#N/A</v>
      </c>
      <c r="K6121" s="4" t="e">
        <f t="shared" si="620"/>
        <v>#N/A</v>
      </c>
      <c r="L6121" s="4" t="e">
        <f t="shared" si="621"/>
        <v>#N/A</v>
      </c>
      <c r="M6121" s="4"/>
    </row>
    <row r="6122" spans="1:13" x14ac:dyDescent="0.2">
      <c r="A6122" s="4">
        <f t="shared" si="618"/>
        <v>12230</v>
      </c>
      <c r="B6122" s="4" t="b">
        <f t="shared" si="619"/>
        <v>0</v>
      </c>
      <c r="C6122" s="5" t="b">
        <f>IF(AND(B6122,A6122&lt;=$G$1),TRUE(),FALSE())</f>
        <v>0</v>
      </c>
      <c r="D6122" s="4" t="e">
        <f>IF(AND($C6121,$I6121),IF(AND($L6121&lt;$C$3,$L6122&gt;=$C$3),$D6121+0.5,IF(AND($L6121&gt;=$C$3,$L6122&lt;$C$3),$D6121+0.5,$D6121)),$D6121)</f>
        <v>#N/A</v>
      </c>
      <c r="E6122" s="4" t="str">
        <f t="shared" si="616"/>
        <v/>
      </c>
      <c r="F6122" s="4" t="str">
        <f>IF(C6122,ROW(),"")</f>
        <v/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>IF(C6122,IF(E6122-$E$7&gt;=$C$1/2,TRUE(),FALSE()),FALSE())</f>
        <v>0</v>
      </c>
      <c r="J6122" s="4" t="e">
        <f t="shared" ca="1" si="617"/>
        <v>#N/A</v>
      </c>
      <c r="K6122" s="4" t="e">
        <f t="shared" si="620"/>
        <v>#N/A</v>
      </c>
      <c r="L6122" s="4" t="e">
        <f t="shared" si="621"/>
        <v>#N/A</v>
      </c>
      <c r="M6122" s="4"/>
    </row>
    <row r="6123" spans="1:13" x14ac:dyDescent="0.2">
      <c r="A6123" s="4">
        <f t="shared" si="618"/>
        <v>12232</v>
      </c>
      <c r="B6123" s="4" t="b">
        <f t="shared" si="619"/>
        <v>0</v>
      </c>
      <c r="C6123" s="5" t="b">
        <f>IF(AND(B6123,A6123&lt;=$G$1),TRUE(),FALSE())</f>
        <v>0</v>
      </c>
      <c r="D6123" s="4" t="e">
        <f>IF(AND($C6122,$I6122),IF(AND($L6122&lt;$C$3,$L6123&gt;=$C$3),$D6122+0.5,IF(AND($L6122&gt;=$C$3,$L6123&lt;$C$3),$D6122+0.5,$D6122)),$D6122)</f>
        <v>#N/A</v>
      </c>
      <c r="E6123" s="4" t="str">
        <f t="shared" si="616"/>
        <v/>
      </c>
      <c r="F6123" s="4" t="str">
        <f>IF(C6123,ROW(),"")</f>
        <v/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>IF(C6123,IF(E6123-$E$7&gt;=$C$1/2,TRUE(),FALSE()),FALSE())</f>
        <v>0</v>
      </c>
      <c r="J6123" s="4" t="e">
        <f t="shared" ca="1" si="617"/>
        <v>#N/A</v>
      </c>
      <c r="K6123" s="4" t="e">
        <f t="shared" si="620"/>
        <v>#N/A</v>
      </c>
      <c r="L6123" s="4" t="e">
        <f t="shared" si="621"/>
        <v>#N/A</v>
      </c>
      <c r="M6123" s="4"/>
    </row>
    <row r="6124" spans="1:13" x14ac:dyDescent="0.2">
      <c r="A6124" s="4">
        <f t="shared" si="618"/>
        <v>12234</v>
      </c>
      <c r="B6124" s="4" t="b">
        <f t="shared" si="619"/>
        <v>0</v>
      </c>
      <c r="C6124" s="5" t="b">
        <f>IF(AND(B6124,A6124&lt;=$G$1),TRUE(),FALSE())</f>
        <v>0</v>
      </c>
      <c r="D6124" s="4" t="e">
        <f>IF(AND($C6123,$I6123),IF(AND($L6123&lt;$C$3,$L6124&gt;=$C$3),$D6123+0.5,IF(AND($L6123&gt;=$C$3,$L6124&lt;$C$3),$D6123+0.5,$D6123)),$D6123)</f>
        <v>#N/A</v>
      </c>
      <c r="E6124" s="4" t="str">
        <f t="shared" si="616"/>
        <v/>
      </c>
      <c r="F6124" s="4" t="str">
        <f>IF(C6124,ROW(),"")</f>
        <v/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>IF(C6124,IF(E6124-$E$7&gt;=$C$1/2,TRUE(),FALSE()),FALSE())</f>
        <v>0</v>
      </c>
      <c r="J6124" s="4" t="e">
        <f t="shared" ca="1" si="617"/>
        <v>#N/A</v>
      </c>
      <c r="K6124" s="4" t="e">
        <f t="shared" si="620"/>
        <v>#N/A</v>
      </c>
      <c r="L6124" s="4" t="e">
        <f t="shared" si="621"/>
        <v>#N/A</v>
      </c>
      <c r="M6124" s="4"/>
    </row>
    <row r="6125" spans="1:13" x14ac:dyDescent="0.2">
      <c r="A6125" s="4">
        <f t="shared" si="618"/>
        <v>12236</v>
      </c>
      <c r="B6125" s="4" t="b">
        <f t="shared" si="619"/>
        <v>0</v>
      </c>
      <c r="C6125" s="5" t="b">
        <f>IF(AND(B6125,A6125&lt;=$G$1),TRUE(),FALSE())</f>
        <v>0</v>
      </c>
      <c r="D6125" s="4" t="e">
        <f>IF(AND($C6124,$I6124),IF(AND($L6124&lt;$C$3,$L6125&gt;=$C$3),$D6124+0.5,IF(AND($L6124&gt;=$C$3,$L6125&lt;$C$3),$D6124+0.5,$D6124)),$D6124)</f>
        <v>#N/A</v>
      </c>
      <c r="E6125" s="4" t="str">
        <f t="shared" si="616"/>
        <v/>
      </c>
      <c r="F6125" s="4" t="str">
        <f>IF(C6125,ROW(),"")</f>
        <v/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>IF(C6125,IF(E6125-$E$7&gt;=$C$1/2,TRUE(),FALSE()),FALSE())</f>
        <v>0</v>
      </c>
      <c r="J6125" s="4" t="e">
        <f t="shared" ca="1" si="617"/>
        <v>#N/A</v>
      </c>
      <c r="K6125" s="4" t="e">
        <f t="shared" si="620"/>
        <v>#N/A</v>
      </c>
      <c r="L6125" s="4" t="e">
        <f t="shared" si="621"/>
        <v>#N/A</v>
      </c>
      <c r="M6125" s="4"/>
    </row>
    <row r="6126" spans="1:13" x14ac:dyDescent="0.2">
      <c r="A6126" s="4">
        <f t="shared" si="618"/>
        <v>12238</v>
      </c>
      <c r="B6126" s="4" t="b">
        <f t="shared" si="619"/>
        <v>0</v>
      </c>
      <c r="C6126" s="5" t="b">
        <f>IF(AND(B6126,A6126&lt;=$G$1),TRUE(),FALSE())</f>
        <v>0</v>
      </c>
      <c r="D6126" s="4" t="e">
        <f>IF(AND($C6125,$I6125),IF(AND($L6125&lt;$C$3,$L6126&gt;=$C$3),$D6125+0.5,IF(AND($L6125&gt;=$C$3,$L6126&lt;$C$3),$D6125+0.5,$D6125)),$D6125)</f>
        <v>#N/A</v>
      </c>
      <c r="E6126" s="4" t="str">
        <f t="shared" si="616"/>
        <v/>
      </c>
      <c r="F6126" s="4" t="str">
        <f>IF(C6126,ROW(),"")</f>
        <v/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>IF(C6126,IF(E6126-$E$7&gt;=$C$1/2,TRUE(),FALSE()),FALSE())</f>
        <v>0</v>
      </c>
      <c r="J6126" s="4" t="e">
        <f t="shared" ca="1" si="617"/>
        <v>#N/A</v>
      </c>
      <c r="K6126" s="4" t="e">
        <f t="shared" si="620"/>
        <v>#N/A</v>
      </c>
      <c r="L6126" s="4" t="e">
        <f t="shared" si="621"/>
        <v>#N/A</v>
      </c>
      <c r="M6126" s="4"/>
    </row>
    <row r="6127" spans="1:13" x14ac:dyDescent="0.2">
      <c r="A6127" s="4">
        <f t="shared" si="618"/>
        <v>12240</v>
      </c>
      <c r="B6127" s="4" t="b">
        <f t="shared" si="619"/>
        <v>0</v>
      </c>
      <c r="C6127" s="5" t="b">
        <f>IF(AND(B6127,A6127&lt;=$G$1),TRUE(),FALSE())</f>
        <v>0</v>
      </c>
      <c r="D6127" s="4" t="e">
        <f>IF(AND($C6126,$I6126),IF(AND($L6126&lt;$C$3,$L6127&gt;=$C$3),$D6126+0.5,IF(AND($L6126&gt;=$C$3,$L6127&lt;$C$3),$D6126+0.5,$D6126)),$D6126)</f>
        <v>#N/A</v>
      </c>
      <c r="E6127" s="4" t="str">
        <f t="shared" si="616"/>
        <v/>
      </c>
      <c r="F6127" s="4" t="str">
        <f>IF(C6127,ROW(),"")</f>
        <v/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>IF(C6127,IF(E6127-$E$7&gt;=$C$1/2,TRUE(),FALSE()),FALSE())</f>
        <v>0</v>
      </c>
      <c r="J6127" s="4" t="e">
        <f t="shared" ca="1" si="617"/>
        <v>#N/A</v>
      </c>
      <c r="K6127" s="4" t="e">
        <f t="shared" si="620"/>
        <v>#N/A</v>
      </c>
      <c r="L6127" s="4" t="e">
        <f t="shared" si="621"/>
        <v>#N/A</v>
      </c>
      <c r="M6127" s="4"/>
    </row>
    <row r="6128" spans="1:13" x14ac:dyDescent="0.2">
      <c r="A6128" s="4">
        <f t="shared" si="618"/>
        <v>12242</v>
      </c>
      <c r="B6128" s="4" t="b">
        <f t="shared" si="619"/>
        <v>0</v>
      </c>
      <c r="C6128" s="5" t="b">
        <f>IF(AND(B6128,A6128&lt;=$G$1),TRUE(),FALSE())</f>
        <v>0</v>
      </c>
      <c r="D6128" s="4" t="e">
        <f>IF(AND($C6127,$I6127),IF(AND($L6127&lt;$C$3,$L6128&gt;=$C$3),$D6127+0.5,IF(AND($L6127&gt;=$C$3,$L6128&lt;$C$3),$D6127+0.5,$D6127)),$D6127)</f>
        <v>#N/A</v>
      </c>
      <c r="E6128" s="4" t="str">
        <f t="shared" si="616"/>
        <v/>
      </c>
      <c r="F6128" s="4" t="str">
        <f>IF(C6128,ROW(),"")</f>
        <v/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>IF(C6128,IF(E6128-$E$7&gt;=$C$1/2,TRUE(),FALSE()),FALSE())</f>
        <v>0</v>
      </c>
      <c r="J6128" s="4" t="e">
        <f t="shared" ca="1" si="617"/>
        <v>#N/A</v>
      </c>
      <c r="K6128" s="4" t="e">
        <f t="shared" si="620"/>
        <v>#N/A</v>
      </c>
      <c r="L6128" s="4" t="e">
        <f t="shared" si="621"/>
        <v>#N/A</v>
      </c>
      <c r="M6128" s="4"/>
    </row>
    <row r="6129" spans="1:13" x14ac:dyDescent="0.2">
      <c r="A6129" s="4">
        <f t="shared" si="618"/>
        <v>12244</v>
      </c>
      <c r="B6129" s="4" t="b">
        <f t="shared" si="619"/>
        <v>0</v>
      </c>
      <c r="C6129" s="5" t="b">
        <f>IF(AND(B6129,A6129&lt;=$G$1),TRUE(),FALSE())</f>
        <v>0</v>
      </c>
      <c r="D6129" s="4" t="e">
        <f>IF(AND($C6128,$I6128),IF(AND($L6128&lt;$C$3,$L6129&gt;=$C$3),$D6128+0.5,IF(AND($L6128&gt;=$C$3,$L6129&lt;$C$3),$D6128+0.5,$D6128)),$D6128)</f>
        <v>#N/A</v>
      </c>
      <c r="E6129" s="4" t="str">
        <f t="shared" si="616"/>
        <v/>
      </c>
      <c r="F6129" s="4" t="str">
        <f>IF(C6129,ROW(),"")</f>
        <v/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>IF(C6129,IF(E6129-$E$7&gt;=$C$1/2,TRUE(),FALSE()),FALSE())</f>
        <v>0</v>
      </c>
      <c r="J6129" s="4" t="e">
        <f t="shared" ca="1" si="617"/>
        <v>#N/A</v>
      </c>
      <c r="K6129" s="4" t="e">
        <f t="shared" si="620"/>
        <v>#N/A</v>
      </c>
      <c r="L6129" s="4" t="e">
        <f t="shared" si="621"/>
        <v>#N/A</v>
      </c>
      <c r="M6129" s="4"/>
    </row>
    <row r="6130" spans="1:13" x14ac:dyDescent="0.2">
      <c r="A6130" s="4">
        <f t="shared" si="618"/>
        <v>12246</v>
      </c>
      <c r="B6130" s="4" t="b">
        <f t="shared" si="619"/>
        <v>0</v>
      </c>
      <c r="C6130" s="5" t="b">
        <f>IF(AND(B6130,A6130&lt;=$G$1),TRUE(),FALSE())</f>
        <v>0</v>
      </c>
      <c r="D6130" s="4" t="e">
        <f>IF(AND($C6129,$I6129),IF(AND($L6129&lt;$C$3,$L6130&gt;=$C$3),$D6129+0.5,IF(AND($L6129&gt;=$C$3,$L6130&lt;$C$3),$D6129+0.5,$D6129)),$D6129)</f>
        <v>#N/A</v>
      </c>
      <c r="E6130" s="4" t="str">
        <f t="shared" si="616"/>
        <v/>
      </c>
      <c r="F6130" s="4" t="str">
        <f>IF(C6130,ROW(),"")</f>
        <v/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>IF(C6130,IF(E6130-$E$7&gt;=$C$1/2,TRUE(),FALSE()),FALSE())</f>
        <v>0</v>
      </c>
      <c r="J6130" s="4" t="e">
        <f t="shared" ca="1" si="617"/>
        <v>#N/A</v>
      </c>
      <c r="K6130" s="4" t="e">
        <f t="shared" si="620"/>
        <v>#N/A</v>
      </c>
      <c r="L6130" s="4" t="e">
        <f t="shared" si="621"/>
        <v>#N/A</v>
      </c>
      <c r="M6130" s="4"/>
    </row>
    <row r="6131" spans="1:13" x14ac:dyDescent="0.2">
      <c r="A6131" s="4">
        <f t="shared" si="618"/>
        <v>12248</v>
      </c>
      <c r="B6131" s="4" t="b">
        <f t="shared" si="619"/>
        <v>0</v>
      </c>
      <c r="C6131" s="5" t="b">
        <f>IF(AND(B6131,A6131&lt;=$G$1),TRUE(),FALSE())</f>
        <v>0</v>
      </c>
      <c r="D6131" s="4" t="e">
        <f>IF(AND($C6130,$I6130),IF(AND($L6130&lt;$C$3,$L6131&gt;=$C$3),$D6130+0.5,IF(AND($L6130&gt;=$C$3,$L6131&lt;$C$3),$D6130+0.5,$D6130)),$D6130)</f>
        <v>#N/A</v>
      </c>
      <c r="E6131" s="4" t="str">
        <f t="shared" si="616"/>
        <v/>
      </c>
      <c r="F6131" s="4" t="str">
        <f>IF(C6131,ROW(),"")</f>
        <v/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>IF(C6131,IF(E6131-$E$7&gt;=$C$1/2,TRUE(),FALSE()),FALSE())</f>
        <v>0</v>
      </c>
      <c r="J6131" s="4" t="e">
        <f t="shared" ca="1" si="617"/>
        <v>#N/A</v>
      </c>
      <c r="K6131" s="4" t="e">
        <f t="shared" si="620"/>
        <v>#N/A</v>
      </c>
      <c r="L6131" s="4" t="e">
        <f t="shared" si="621"/>
        <v>#N/A</v>
      </c>
      <c r="M6131" s="4"/>
    </row>
    <row r="6132" spans="1:13" x14ac:dyDescent="0.2">
      <c r="A6132" s="4">
        <f t="shared" si="618"/>
        <v>12250</v>
      </c>
      <c r="B6132" s="4" t="b">
        <f t="shared" si="619"/>
        <v>0</v>
      </c>
      <c r="C6132" s="5" t="b">
        <f>IF(AND(B6132,A6132&lt;=$G$1),TRUE(),FALSE())</f>
        <v>0</v>
      </c>
      <c r="D6132" s="4" t="e">
        <f>IF(AND($C6131,$I6131),IF(AND($L6131&lt;$C$3,$L6132&gt;=$C$3),$D6131+0.5,IF(AND($L6131&gt;=$C$3,$L6132&lt;$C$3),$D6131+0.5,$D6131)),$D6131)</f>
        <v>#N/A</v>
      </c>
      <c r="E6132" s="4" t="str">
        <f t="shared" si="616"/>
        <v/>
      </c>
      <c r="F6132" s="4" t="str">
        <f>IF(C6132,ROW(),"")</f>
        <v/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>IF(C6132,IF(E6132-$E$7&gt;=$C$1/2,TRUE(),FALSE()),FALSE())</f>
        <v>0</v>
      </c>
      <c r="J6132" s="4" t="e">
        <f t="shared" ca="1" si="617"/>
        <v>#N/A</v>
      </c>
      <c r="K6132" s="4" t="e">
        <f t="shared" si="620"/>
        <v>#N/A</v>
      </c>
      <c r="L6132" s="4" t="e">
        <f t="shared" si="621"/>
        <v>#N/A</v>
      </c>
      <c r="M6132" s="4"/>
    </row>
    <row r="6133" spans="1:13" x14ac:dyDescent="0.2">
      <c r="A6133" s="4">
        <f t="shared" si="618"/>
        <v>12252</v>
      </c>
      <c r="B6133" s="4" t="b">
        <f t="shared" si="619"/>
        <v>0</v>
      </c>
      <c r="C6133" s="5" t="b">
        <f>IF(AND(B6133,A6133&lt;=$G$1),TRUE(),FALSE())</f>
        <v>0</v>
      </c>
      <c r="D6133" s="4" t="e">
        <f>IF(AND($C6132,$I6132),IF(AND($L6132&lt;$C$3,$L6133&gt;=$C$3),$D6132+0.5,IF(AND($L6132&gt;=$C$3,$L6133&lt;$C$3),$D6132+0.5,$D6132)),$D6132)</f>
        <v>#N/A</v>
      </c>
      <c r="E6133" s="4" t="str">
        <f t="shared" si="616"/>
        <v/>
      </c>
      <c r="F6133" s="4" t="str">
        <f>IF(C6133,ROW(),"")</f>
        <v/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>IF(C6133,IF(E6133-$E$7&gt;=$C$1/2,TRUE(),FALSE()),FALSE())</f>
        <v>0</v>
      </c>
      <c r="J6133" s="4" t="e">
        <f t="shared" ca="1" si="617"/>
        <v>#N/A</v>
      </c>
      <c r="K6133" s="4" t="e">
        <f t="shared" si="620"/>
        <v>#N/A</v>
      </c>
      <c r="L6133" s="4" t="e">
        <f t="shared" si="621"/>
        <v>#N/A</v>
      </c>
      <c r="M6133" s="4"/>
    </row>
    <row r="6134" spans="1:13" x14ac:dyDescent="0.2">
      <c r="A6134" s="4">
        <f t="shared" si="618"/>
        <v>12254</v>
      </c>
      <c r="B6134" s="4" t="b">
        <f t="shared" si="619"/>
        <v>0</v>
      </c>
      <c r="C6134" s="5" t="b">
        <f>IF(AND(B6134,A6134&lt;=$G$1),TRUE(),FALSE())</f>
        <v>0</v>
      </c>
      <c r="D6134" s="4" t="e">
        <f>IF(AND($C6133,$I6133),IF(AND($L6133&lt;$C$3,$L6134&gt;=$C$3),$D6133+0.5,IF(AND($L6133&gt;=$C$3,$L6134&lt;$C$3),$D6133+0.5,$D6133)),$D6133)</f>
        <v>#N/A</v>
      </c>
      <c r="E6134" s="4" t="str">
        <f t="shared" si="616"/>
        <v/>
      </c>
      <c r="F6134" s="4" t="str">
        <f>IF(C6134,ROW(),"")</f>
        <v/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>IF(C6134,IF(E6134-$E$7&gt;=$C$1/2,TRUE(),FALSE()),FALSE())</f>
        <v>0</v>
      </c>
      <c r="J6134" s="4" t="e">
        <f t="shared" ca="1" si="617"/>
        <v>#N/A</v>
      </c>
      <c r="K6134" s="4" t="e">
        <f t="shared" si="620"/>
        <v>#N/A</v>
      </c>
      <c r="L6134" s="4" t="e">
        <f t="shared" si="621"/>
        <v>#N/A</v>
      </c>
      <c r="M6134" s="4"/>
    </row>
    <row r="6135" spans="1:13" x14ac:dyDescent="0.2">
      <c r="A6135" s="4">
        <f t="shared" si="618"/>
        <v>12256</v>
      </c>
      <c r="B6135" s="4" t="b">
        <f t="shared" si="619"/>
        <v>0</v>
      </c>
      <c r="C6135" s="5" t="b">
        <f>IF(AND(B6135,A6135&lt;=$G$1),TRUE(),FALSE())</f>
        <v>0</v>
      </c>
      <c r="D6135" s="4" t="e">
        <f>IF(AND($C6134,$I6134),IF(AND($L6134&lt;$C$3,$L6135&gt;=$C$3),$D6134+0.5,IF(AND($L6134&gt;=$C$3,$L6135&lt;$C$3),$D6134+0.5,$D6134)),$D6134)</f>
        <v>#N/A</v>
      </c>
      <c r="E6135" s="4" t="str">
        <f t="shared" si="616"/>
        <v/>
      </c>
      <c r="F6135" s="4" t="str">
        <f>IF(C6135,ROW(),"")</f>
        <v/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>IF(C6135,IF(E6135-$E$7&gt;=$C$1/2,TRUE(),FALSE()),FALSE())</f>
        <v>0</v>
      </c>
      <c r="J6135" s="4" t="e">
        <f t="shared" ca="1" si="617"/>
        <v>#N/A</v>
      </c>
      <c r="K6135" s="4" t="e">
        <f t="shared" si="620"/>
        <v>#N/A</v>
      </c>
      <c r="L6135" s="4" t="e">
        <f t="shared" si="621"/>
        <v>#N/A</v>
      </c>
      <c r="M6135" s="4"/>
    </row>
    <row r="6136" spans="1:13" x14ac:dyDescent="0.2">
      <c r="A6136" s="4">
        <f t="shared" si="618"/>
        <v>12258</v>
      </c>
      <c r="B6136" s="4" t="b">
        <f t="shared" si="619"/>
        <v>0</v>
      </c>
      <c r="C6136" s="5" t="b">
        <f>IF(AND(B6136,A6136&lt;=$G$1),TRUE(),FALSE())</f>
        <v>0</v>
      </c>
      <c r="D6136" s="4" t="e">
        <f>IF(AND($C6135,$I6135),IF(AND($L6135&lt;$C$3,$L6136&gt;=$C$3),$D6135+0.5,IF(AND($L6135&gt;=$C$3,$L6136&lt;$C$3),$D6135+0.5,$D6135)),$D6135)</f>
        <v>#N/A</v>
      </c>
      <c r="E6136" s="4" t="str">
        <f t="shared" si="616"/>
        <v/>
      </c>
      <c r="F6136" s="4" t="str">
        <f>IF(C6136,ROW(),"")</f>
        <v/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>IF(C6136,IF(E6136-$E$7&gt;=$C$1/2,TRUE(),FALSE()),FALSE())</f>
        <v>0</v>
      </c>
      <c r="J6136" s="4" t="e">
        <f t="shared" ca="1" si="617"/>
        <v>#N/A</v>
      </c>
      <c r="K6136" s="4" t="e">
        <f t="shared" si="620"/>
        <v>#N/A</v>
      </c>
      <c r="L6136" s="4" t="e">
        <f t="shared" si="621"/>
        <v>#N/A</v>
      </c>
      <c r="M6136" s="4"/>
    </row>
    <row r="6137" spans="1:13" x14ac:dyDescent="0.2">
      <c r="A6137" s="4">
        <f t="shared" si="618"/>
        <v>12260</v>
      </c>
      <c r="B6137" s="4" t="b">
        <f t="shared" si="619"/>
        <v>0</v>
      </c>
      <c r="C6137" s="5" t="b">
        <f>IF(AND(B6137,A6137&lt;=$G$1),TRUE(),FALSE())</f>
        <v>0</v>
      </c>
      <c r="D6137" s="4" t="e">
        <f>IF(AND($C6136,$I6136),IF(AND($L6136&lt;$C$3,$L6137&gt;=$C$3),$D6136+0.5,IF(AND($L6136&gt;=$C$3,$L6137&lt;$C$3),$D6136+0.5,$D6136)),$D6136)</f>
        <v>#N/A</v>
      </c>
      <c r="E6137" s="4" t="str">
        <f t="shared" si="616"/>
        <v/>
      </c>
      <c r="F6137" s="4" t="str">
        <f>IF(C6137,ROW(),"")</f>
        <v/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>IF(C6137,IF(E6137-$E$7&gt;=$C$1/2,TRUE(),FALSE()),FALSE())</f>
        <v>0</v>
      </c>
      <c r="J6137" s="4" t="e">
        <f t="shared" ca="1" si="617"/>
        <v>#N/A</v>
      </c>
      <c r="K6137" s="4" t="e">
        <f t="shared" si="620"/>
        <v>#N/A</v>
      </c>
      <c r="L6137" s="4" t="e">
        <f t="shared" si="621"/>
        <v>#N/A</v>
      </c>
      <c r="M6137" s="4"/>
    </row>
    <row r="6138" spans="1:13" x14ac:dyDescent="0.2">
      <c r="A6138" s="4">
        <f t="shared" si="618"/>
        <v>12262</v>
      </c>
      <c r="B6138" s="4" t="b">
        <f t="shared" si="619"/>
        <v>0</v>
      </c>
      <c r="C6138" s="5" t="b">
        <f>IF(AND(B6138,A6138&lt;=$G$1),TRUE(),FALSE())</f>
        <v>0</v>
      </c>
      <c r="D6138" s="4" t="e">
        <f>IF(AND($C6137,$I6137),IF(AND($L6137&lt;$C$3,$L6138&gt;=$C$3),$D6137+0.5,IF(AND($L6137&gt;=$C$3,$L6138&lt;$C$3),$D6137+0.5,$D6137)),$D6137)</f>
        <v>#N/A</v>
      </c>
      <c r="E6138" s="4" t="str">
        <f t="shared" si="616"/>
        <v/>
      </c>
      <c r="F6138" s="4" t="str">
        <f>IF(C6138,ROW(),"")</f>
        <v/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>IF(C6138,IF(E6138-$E$7&gt;=$C$1/2,TRUE(),FALSE()),FALSE())</f>
        <v>0</v>
      </c>
      <c r="J6138" s="4" t="e">
        <f t="shared" ca="1" si="617"/>
        <v>#N/A</v>
      </c>
      <c r="K6138" s="4" t="e">
        <f t="shared" si="620"/>
        <v>#N/A</v>
      </c>
      <c r="L6138" s="4" t="e">
        <f t="shared" si="621"/>
        <v>#N/A</v>
      </c>
      <c r="M6138" s="4"/>
    </row>
    <row r="6139" spans="1:13" x14ac:dyDescent="0.2">
      <c r="A6139" s="4">
        <f t="shared" si="618"/>
        <v>12264</v>
      </c>
      <c r="B6139" s="4" t="b">
        <f t="shared" si="619"/>
        <v>0</v>
      </c>
      <c r="C6139" s="5" t="b">
        <f>IF(AND(B6139,A6139&lt;=$G$1),TRUE(),FALSE())</f>
        <v>0</v>
      </c>
      <c r="D6139" s="4" t="e">
        <f>IF(AND($C6138,$I6138),IF(AND($L6138&lt;$C$3,$L6139&gt;=$C$3),$D6138+0.5,IF(AND($L6138&gt;=$C$3,$L6139&lt;$C$3),$D6138+0.5,$D6138)),$D6138)</f>
        <v>#N/A</v>
      </c>
      <c r="E6139" s="4" t="str">
        <f t="shared" si="616"/>
        <v/>
      </c>
      <c r="F6139" s="4" t="str">
        <f>IF(C6139,ROW(),"")</f>
        <v/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>IF(C6139,IF(E6139-$E$7&gt;=$C$1/2,TRUE(),FALSE()),FALSE())</f>
        <v>0</v>
      </c>
      <c r="J6139" s="4" t="e">
        <f t="shared" ca="1" si="617"/>
        <v>#N/A</v>
      </c>
      <c r="K6139" s="4" t="e">
        <f t="shared" si="620"/>
        <v>#N/A</v>
      </c>
      <c r="L6139" s="4" t="e">
        <f t="shared" si="621"/>
        <v>#N/A</v>
      </c>
      <c r="M6139" s="4"/>
    </row>
    <row r="6140" spans="1:13" x14ac:dyDescent="0.2">
      <c r="A6140" s="4">
        <f t="shared" si="618"/>
        <v>12266</v>
      </c>
      <c r="B6140" s="4" t="b">
        <f t="shared" si="619"/>
        <v>0</v>
      </c>
      <c r="C6140" s="5" t="b">
        <f>IF(AND(B6140,A6140&lt;=$G$1),TRUE(),FALSE())</f>
        <v>0</v>
      </c>
      <c r="D6140" s="4" t="e">
        <f>IF(AND($C6139,$I6139),IF(AND($L6139&lt;$C$3,$L6140&gt;=$C$3),$D6139+0.5,IF(AND($L6139&gt;=$C$3,$L6140&lt;$C$3),$D6139+0.5,$D6139)),$D6139)</f>
        <v>#N/A</v>
      </c>
      <c r="E6140" s="4" t="str">
        <f t="shared" si="616"/>
        <v/>
      </c>
      <c r="F6140" s="4" t="str">
        <f>IF(C6140,ROW(),"")</f>
        <v/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>IF(C6140,IF(E6140-$E$7&gt;=$C$1/2,TRUE(),FALSE()),FALSE())</f>
        <v>0</v>
      </c>
      <c r="J6140" s="4" t="e">
        <f t="shared" ca="1" si="617"/>
        <v>#N/A</v>
      </c>
      <c r="K6140" s="4" t="e">
        <f t="shared" si="620"/>
        <v>#N/A</v>
      </c>
      <c r="L6140" s="4" t="e">
        <f t="shared" si="621"/>
        <v>#N/A</v>
      </c>
      <c r="M6140" s="4"/>
    </row>
    <row r="6141" spans="1:13" x14ac:dyDescent="0.2">
      <c r="A6141" s="4">
        <f t="shared" si="618"/>
        <v>12268</v>
      </c>
      <c r="B6141" s="4" t="b">
        <f t="shared" si="619"/>
        <v>0</v>
      </c>
      <c r="C6141" s="5" t="b">
        <f>IF(AND(B6141,A6141&lt;=$G$1),TRUE(),FALSE())</f>
        <v>0</v>
      </c>
      <c r="D6141" s="4" t="e">
        <f>IF(AND($C6140,$I6140),IF(AND($L6140&lt;$C$3,$L6141&gt;=$C$3),$D6140+0.5,IF(AND($L6140&gt;=$C$3,$L6141&lt;$C$3),$D6140+0.5,$D6140)),$D6140)</f>
        <v>#N/A</v>
      </c>
      <c r="E6141" s="4" t="str">
        <f t="shared" si="616"/>
        <v/>
      </c>
      <c r="F6141" s="4" t="str">
        <f>IF(C6141,ROW(),"")</f>
        <v/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>IF(C6141,IF(E6141-$E$7&gt;=$C$1/2,TRUE(),FALSE()),FALSE())</f>
        <v>0</v>
      </c>
      <c r="J6141" s="4" t="e">
        <f t="shared" ca="1" si="617"/>
        <v>#N/A</v>
      </c>
      <c r="K6141" s="4" t="e">
        <f t="shared" si="620"/>
        <v>#N/A</v>
      </c>
      <c r="L6141" s="4" t="e">
        <f t="shared" si="621"/>
        <v>#N/A</v>
      </c>
      <c r="M6141" s="4"/>
    </row>
    <row r="6142" spans="1:13" x14ac:dyDescent="0.2">
      <c r="A6142" s="4">
        <f t="shared" si="618"/>
        <v>12270</v>
      </c>
      <c r="B6142" s="4" t="b">
        <f t="shared" si="619"/>
        <v>0</v>
      </c>
      <c r="C6142" s="5" t="b">
        <f>IF(AND(B6142,A6142&lt;=$G$1),TRUE(),FALSE())</f>
        <v>0</v>
      </c>
      <c r="D6142" s="4" t="e">
        <f>IF(AND($C6141,$I6141),IF(AND($L6141&lt;$C$3,$L6142&gt;=$C$3),$D6141+0.5,IF(AND($L6141&gt;=$C$3,$L6142&lt;$C$3),$D6141+0.5,$D6141)),$D6141)</f>
        <v>#N/A</v>
      </c>
      <c r="E6142" s="4" t="str">
        <f t="shared" si="616"/>
        <v/>
      </c>
      <c r="F6142" s="4" t="str">
        <f>IF(C6142,ROW(),"")</f>
        <v/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>IF(C6142,IF(E6142-$E$7&gt;=$C$1/2,TRUE(),FALSE()),FALSE())</f>
        <v>0</v>
      </c>
      <c r="J6142" s="4" t="e">
        <f t="shared" ca="1" si="617"/>
        <v>#N/A</v>
      </c>
      <c r="K6142" s="4" t="e">
        <f t="shared" si="620"/>
        <v>#N/A</v>
      </c>
      <c r="L6142" s="4" t="e">
        <f t="shared" si="621"/>
        <v>#N/A</v>
      </c>
      <c r="M6142" s="4"/>
    </row>
    <row r="6143" spans="1:13" x14ac:dyDescent="0.2">
      <c r="A6143" s="4">
        <f t="shared" si="618"/>
        <v>12272</v>
      </c>
      <c r="B6143" s="4" t="b">
        <f t="shared" si="619"/>
        <v>0</v>
      </c>
      <c r="C6143" s="5" t="b">
        <f>IF(AND(B6143,A6143&lt;=$G$1),TRUE(),FALSE())</f>
        <v>0</v>
      </c>
      <c r="D6143" s="4" t="e">
        <f>IF(AND($C6142,$I6142),IF(AND($L6142&lt;$C$3,$L6143&gt;=$C$3),$D6142+0.5,IF(AND($L6142&gt;=$C$3,$L6143&lt;$C$3),$D6142+0.5,$D6142)),$D6142)</f>
        <v>#N/A</v>
      </c>
      <c r="E6143" s="4" t="str">
        <f t="shared" si="616"/>
        <v/>
      </c>
      <c r="F6143" s="4" t="str">
        <f>IF(C6143,ROW(),"")</f>
        <v/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>IF(C6143,IF(E6143-$E$7&gt;=$C$1/2,TRUE(),FALSE()),FALSE())</f>
        <v>0</v>
      </c>
      <c r="J6143" s="4" t="e">
        <f t="shared" ca="1" si="617"/>
        <v>#N/A</v>
      </c>
      <c r="K6143" s="4" t="e">
        <f t="shared" si="620"/>
        <v>#N/A</v>
      </c>
      <c r="L6143" s="4" t="e">
        <f t="shared" si="621"/>
        <v>#N/A</v>
      </c>
      <c r="M6143" s="4"/>
    </row>
    <row r="6144" spans="1:13" x14ac:dyDescent="0.2">
      <c r="A6144" s="4">
        <f t="shared" si="618"/>
        <v>12274</v>
      </c>
      <c r="B6144" s="4" t="b">
        <f t="shared" si="619"/>
        <v>0</v>
      </c>
      <c r="C6144" s="5" t="b">
        <f>IF(AND(B6144,A6144&lt;=$G$1),TRUE(),FALSE())</f>
        <v>0</v>
      </c>
      <c r="D6144" s="4" t="e">
        <f>IF(AND($C6143,$I6143),IF(AND($L6143&lt;$C$3,$L6144&gt;=$C$3),$D6143+0.5,IF(AND($L6143&gt;=$C$3,$L6144&lt;$C$3),$D6143+0.5,$D6143)),$D6143)</f>
        <v>#N/A</v>
      </c>
      <c r="E6144" s="4" t="str">
        <f t="shared" si="616"/>
        <v/>
      </c>
      <c r="F6144" s="4" t="str">
        <f>IF(C6144,ROW(),"")</f>
        <v/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>IF(C6144,IF(E6144-$E$7&gt;=$C$1/2,TRUE(),FALSE()),FALSE())</f>
        <v>0</v>
      </c>
      <c r="J6144" s="4" t="e">
        <f t="shared" ca="1" si="617"/>
        <v>#N/A</v>
      </c>
      <c r="K6144" s="4" t="e">
        <f t="shared" si="620"/>
        <v>#N/A</v>
      </c>
      <c r="L6144" s="4" t="e">
        <f t="shared" si="621"/>
        <v>#N/A</v>
      </c>
      <c r="M6144" s="4"/>
    </row>
    <row r="6145" spans="1:13" x14ac:dyDescent="0.2">
      <c r="A6145" s="4">
        <f t="shared" si="618"/>
        <v>12276</v>
      </c>
      <c r="B6145" s="4" t="b">
        <f t="shared" si="619"/>
        <v>0</v>
      </c>
      <c r="C6145" s="5" t="b">
        <f>IF(AND(B6145,A6145&lt;=$G$1),TRUE(),FALSE())</f>
        <v>0</v>
      </c>
      <c r="D6145" s="4" t="e">
        <f>IF(AND($C6144,$I6144),IF(AND($L6144&lt;$C$3,$L6145&gt;=$C$3),$D6144+0.5,IF(AND($L6144&gt;=$C$3,$L6145&lt;$C$3),$D6144+0.5,$D6144)),$D6144)</f>
        <v>#N/A</v>
      </c>
      <c r="E6145" s="4" t="str">
        <f t="shared" si="616"/>
        <v/>
      </c>
      <c r="F6145" s="4" t="str">
        <f>IF(C6145,ROW(),"")</f>
        <v/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>IF(C6145,IF(E6145-$E$7&gt;=$C$1/2,TRUE(),FALSE()),FALSE())</f>
        <v>0</v>
      </c>
      <c r="J6145" s="4" t="e">
        <f t="shared" ca="1" si="617"/>
        <v>#N/A</v>
      </c>
      <c r="K6145" s="4" t="e">
        <f t="shared" si="620"/>
        <v>#N/A</v>
      </c>
      <c r="L6145" s="4" t="e">
        <f t="shared" si="621"/>
        <v>#N/A</v>
      </c>
      <c r="M6145" s="4"/>
    </row>
    <row r="6146" spans="1:13" x14ac:dyDescent="0.2">
      <c r="A6146" s="4">
        <f t="shared" si="618"/>
        <v>12278</v>
      </c>
      <c r="B6146" s="4" t="b">
        <f t="shared" si="619"/>
        <v>0</v>
      </c>
      <c r="C6146" s="5" t="b">
        <f>IF(AND(B6146,A6146&lt;=$G$1),TRUE(),FALSE())</f>
        <v>0</v>
      </c>
      <c r="D6146" s="4" t="e">
        <f>IF(AND($C6145,$I6145),IF(AND($L6145&lt;$C$3,$L6146&gt;=$C$3),$D6145+0.5,IF(AND($L6145&gt;=$C$3,$L6146&lt;$C$3),$D6145+0.5,$D6145)),$D6145)</f>
        <v>#N/A</v>
      </c>
      <c r="E6146" s="4" t="str">
        <f t="shared" si="616"/>
        <v/>
      </c>
      <c r="F6146" s="4" t="str">
        <f>IF(C6146,ROW(),"")</f>
        <v/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>IF(C6146,IF(E6146-$E$7&gt;=$C$1/2,TRUE(),FALSE()),FALSE())</f>
        <v>0</v>
      </c>
      <c r="J6146" s="4" t="e">
        <f t="shared" ca="1" si="617"/>
        <v>#N/A</v>
      </c>
      <c r="K6146" s="4" t="e">
        <f t="shared" si="620"/>
        <v>#N/A</v>
      </c>
      <c r="L6146" s="4" t="e">
        <f t="shared" si="621"/>
        <v>#N/A</v>
      </c>
      <c r="M6146" s="4"/>
    </row>
    <row r="6147" spans="1:13" x14ac:dyDescent="0.2">
      <c r="A6147" s="4">
        <f t="shared" si="618"/>
        <v>12280</v>
      </c>
      <c r="B6147" s="4" t="b">
        <f t="shared" si="619"/>
        <v>0</v>
      </c>
      <c r="C6147" s="5" t="b">
        <f>IF(AND(B6147,A6147&lt;=$G$1),TRUE(),FALSE())</f>
        <v>0</v>
      </c>
      <c r="D6147" s="4" t="e">
        <f>IF(AND($C6146,$I6146),IF(AND($L6146&lt;$C$3,$L6147&gt;=$C$3),$D6146+0.5,IF(AND($L6146&gt;=$C$3,$L6147&lt;$C$3),$D6146+0.5,$D6146)),$D6146)</f>
        <v>#N/A</v>
      </c>
      <c r="E6147" s="4" t="str">
        <f t="shared" si="616"/>
        <v/>
      </c>
      <c r="F6147" s="4" t="str">
        <f>IF(C6147,ROW(),"")</f>
        <v/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>IF(C6147,IF(E6147-$E$7&gt;=$C$1/2,TRUE(),FALSE()),FALSE())</f>
        <v>0</v>
      </c>
      <c r="J6147" s="4" t="e">
        <f t="shared" ca="1" si="617"/>
        <v>#N/A</v>
      </c>
      <c r="K6147" s="4" t="e">
        <f t="shared" si="620"/>
        <v>#N/A</v>
      </c>
      <c r="L6147" s="4" t="e">
        <f t="shared" si="621"/>
        <v>#N/A</v>
      </c>
      <c r="M6147" s="4"/>
    </row>
    <row r="6148" spans="1:13" x14ac:dyDescent="0.2">
      <c r="A6148" s="4">
        <f t="shared" si="618"/>
        <v>12282</v>
      </c>
      <c r="B6148" s="4" t="b">
        <f t="shared" si="619"/>
        <v>0</v>
      </c>
      <c r="C6148" s="5" t="b">
        <f>IF(AND(B6148,A6148&lt;=$G$1),TRUE(),FALSE())</f>
        <v>0</v>
      </c>
      <c r="D6148" s="4" t="e">
        <f>IF(AND($C6147,$I6147),IF(AND($L6147&lt;$C$3,$L6148&gt;=$C$3),$D6147+0.5,IF(AND($L6147&gt;=$C$3,$L6148&lt;$C$3),$D6147+0.5,$D6147)),$D6147)</f>
        <v>#N/A</v>
      </c>
      <c r="E6148" s="4" t="str">
        <f t="shared" si="616"/>
        <v/>
      </c>
      <c r="F6148" s="4" t="str">
        <f>IF(C6148,ROW(),"")</f>
        <v/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>IF(C6148,IF(E6148-$E$7&gt;=$C$1/2,TRUE(),FALSE()),FALSE())</f>
        <v>0</v>
      </c>
      <c r="J6148" s="4" t="e">
        <f t="shared" ca="1" si="617"/>
        <v>#N/A</v>
      </c>
      <c r="K6148" s="4" t="e">
        <f t="shared" si="620"/>
        <v>#N/A</v>
      </c>
      <c r="L6148" s="4" t="e">
        <f t="shared" si="621"/>
        <v>#N/A</v>
      </c>
      <c r="M6148" s="4"/>
    </row>
    <row r="6149" spans="1:13" x14ac:dyDescent="0.2">
      <c r="A6149" s="4">
        <f t="shared" si="618"/>
        <v>12284</v>
      </c>
      <c r="B6149" s="4" t="b">
        <f t="shared" si="619"/>
        <v>0</v>
      </c>
      <c r="C6149" s="5" t="b">
        <f>IF(AND(B6149,A6149&lt;=$G$1),TRUE(),FALSE())</f>
        <v>0</v>
      </c>
      <c r="D6149" s="4" t="e">
        <f>IF(AND($C6148,$I6148),IF(AND($L6148&lt;$C$3,$L6149&gt;=$C$3),$D6148+0.5,IF(AND($L6148&gt;=$C$3,$L6149&lt;$C$3),$D6148+0.5,$D6148)),$D6148)</f>
        <v>#N/A</v>
      </c>
      <c r="E6149" s="4" t="str">
        <f t="shared" si="616"/>
        <v/>
      </c>
      <c r="F6149" s="4" t="str">
        <f>IF(C6149,ROW(),"")</f>
        <v/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>IF(C6149,IF(E6149-$E$7&gt;=$C$1/2,TRUE(),FALSE()),FALSE())</f>
        <v>0</v>
      </c>
      <c r="J6149" s="4" t="e">
        <f t="shared" ca="1" si="617"/>
        <v>#N/A</v>
      </c>
      <c r="K6149" s="4" t="e">
        <f t="shared" si="620"/>
        <v>#N/A</v>
      </c>
      <c r="L6149" s="4" t="e">
        <f t="shared" si="621"/>
        <v>#N/A</v>
      </c>
      <c r="M6149" s="4"/>
    </row>
    <row r="6150" spans="1:13" x14ac:dyDescent="0.2">
      <c r="A6150" s="4">
        <f t="shared" si="618"/>
        <v>12286</v>
      </c>
      <c r="B6150" s="4" t="b">
        <f t="shared" si="619"/>
        <v>0</v>
      </c>
      <c r="C6150" s="5" t="b">
        <f>IF(AND(B6150,A6150&lt;=$G$1),TRUE(),FALSE())</f>
        <v>0</v>
      </c>
      <c r="D6150" s="4" t="e">
        <f>IF(AND($C6149,$I6149),IF(AND($L6149&lt;$C$3,$L6150&gt;=$C$3),$D6149+0.5,IF(AND($L6149&gt;=$C$3,$L6150&lt;$C$3),$D6149+0.5,$D6149)),$D6149)</f>
        <v>#N/A</v>
      </c>
      <c r="E6150" s="4" t="str">
        <f t="shared" si="616"/>
        <v/>
      </c>
      <c r="F6150" s="4" t="str">
        <f>IF(C6150,ROW(),"")</f>
        <v/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>IF(C6150,IF(E6150-$E$7&gt;=$C$1/2,TRUE(),FALSE()),FALSE())</f>
        <v>0</v>
      </c>
      <c r="J6150" s="4" t="e">
        <f t="shared" ca="1" si="617"/>
        <v>#N/A</v>
      </c>
      <c r="K6150" s="4" t="e">
        <f t="shared" si="620"/>
        <v>#N/A</v>
      </c>
      <c r="L6150" s="4" t="e">
        <f t="shared" si="621"/>
        <v>#N/A</v>
      </c>
      <c r="M6150" s="4"/>
    </row>
    <row r="6151" spans="1:13" x14ac:dyDescent="0.2">
      <c r="A6151" s="4">
        <f t="shared" si="618"/>
        <v>12288</v>
      </c>
      <c r="B6151" s="4" t="b">
        <f t="shared" si="619"/>
        <v>0</v>
      </c>
      <c r="C6151" s="5" t="b">
        <f>IF(AND(B6151,A6151&lt;=$G$1),TRUE(),FALSE())</f>
        <v>0</v>
      </c>
      <c r="D6151" s="4" t="e">
        <f>IF(AND($C6150,$I6150),IF(AND($L6150&lt;$C$3,$L6151&gt;=$C$3),$D6150+0.5,IF(AND($L6150&gt;=$C$3,$L6151&lt;$C$3),$D6150+0.5,$D6150)),$D6150)</f>
        <v>#N/A</v>
      </c>
      <c r="E6151" s="4" t="str">
        <f t="shared" ref="E6151:E6214" si="622">IF(C6151,A6151,"")</f>
        <v/>
      </c>
      <c r="F6151" s="4" t="str">
        <f>IF(C6151,ROW(),"")</f>
        <v/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>IF(C6151,IF(E6151-$E$7&gt;=$C$1/2,TRUE(),FALSE()),FALSE())</f>
        <v>0</v>
      </c>
      <c r="J6151" s="4" t="e">
        <f t="shared" ref="J6151:J6214" ca="1" si="623">IF(I6151,IF(C6151,AVERAGE(OFFSET($H$1:$H$27000,ROW()-$C$1/$C$4/2-1,0,$C$1/$C$4+1,1)),NA()),NA())</f>
        <v>#N/A</v>
      </c>
      <c r="K6151" s="4" t="e">
        <f t="shared" si="620"/>
        <v>#N/A</v>
      </c>
      <c r="L6151" s="4" t="e">
        <f t="shared" si="621"/>
        <v>#N/A</v>
      </c>
      <c r="M6151" s="4"/>
    </row>
    <row r="6152" spans="1:13" x14ac:dyDescent="0.2">
      <c r="A6152" s="4">
        <f t="shared" ref="A6152:A6215" si="624">A6151+$C$4</f>
        <v>12290</v>
      </c>
      <c r="B6152" s="4" t="b">
        <f t="shared" ref="B6152:B6215" si="625">IF(ROW()&lt;7+$G$4,TRUE(),FALSE())</f>
        <v>0</v>
      </c>
      <c r="C6152" s="5" t="b">
        <f>IF(AND(B6152,A6152&lt;=$G$1),TRUE(),FALSE())</f>
        <v>0</v>
      </c>
      <c r="D6152" s="4" t="e">
        <f>IF(AND($C6151,$I6151),IF(AND($L6151&lt;$C$3,$L6152&gt;=$C$3),$D6151+0.5,IF(AND($L6151&gt;=$C$3,$L6152&lt;$C$3),$D6151+0.5,$D6151)),$D6151)</f>
        <v>#N/A</v>
      </c>
      <c r="E6152" s="4" t="str">
        <f t="shared" si="622"/>
        <v/>
      </c>
      <c r="F6152" s="4" t="str">
        <f>IF(C6152,ROW(),"")</f>
        <v/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>IF(C6152,IF(E6152-$E$7&gt;=$C$1/2,TRUE(),FALSE()),FALSE())</f>
        <v>0</v>
      </c>
      <c r="J6152" s="4" t="e">
        <f t="shared" ca="1" si="623"/>
        <v>#N/A</v>
      </c>
      <c r="K6152" s="4" t="e">
        <f t="shared" ref="K6152:K6215" si="626">IF(I6152,ABS(INDEX($J$1:$J$27000,ROW()+$C$1/$C$4/2)-INDEX($J$1:$J$27000,ROW()-$C$1/$C$4/2)),NA())</f>
        <v>#N/A</v>
      </c>
      <c r="L6152" s="4" t="e">
        <f t="shared" ref="L6152:L6215" si="627">IF(AND(C6152,I6152),INDEX($K$1:$K$27000,ROW()+$C$1/$C$4+1),NA())</f>
        <v>#N/A</v>
      </c>
      <c r="M6152" s="4"/>
    </row>
    <row r="6153" spans="1:13" x14ac:dyDescent="0.2">
      <c r="A6153" s="4">
        <f t="shared" si="624"/>
        <v>12292</v>
      </c>
      <c r="B6153" s="4" t="b">
        <f t="shared" si="625"/>
        <v>0</v>
      </c>
      <c r="C6153" s="5" t="b">
        <f>IF(AND(B6153,A6153&lt;=$G$1),TRUE(),FALSE())</f>
        <v>0</v>
      </c>
      <c r="D6153" s="4" t="e">
        <f>IF(AND($C6152,$I6152),IF(AND($L6152&lt;$C$3,$L6153&gt;=$C$3),$D6152+0.5,IF(AND($L6152&gt;=$C$3,$L6153&lt;$C$3),$D6152+0.5,$D6152)),$D6152)</f>
        <v>#N/A</v>
      </c>
      <c r="E6153" s="4" t="str">
        <f t="shared" si="622"/>
        <v/>
      </c>
      <c r="F6153" s="4" t="str">
        <f>IF(C6153,ROW(),"")</f>
        <v/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>IF(C6153,IF(E6153-$E$7&gt;=$C$1/2,TRUE(),FALSE()),FALSE())</f>
        <v>0</v>
      </c>
      <c r="J6153" s="4" t="e">
        <f t="shared" ca="1" si="623"/>
        <v>#N/A</v>
      </c>
      <c r="K6153" s="4" t="e">
        <f t="shared" si="626"/>
        <v>#N/A</v>
      </c>
      <c r="L6153" s="4" t="e">
        <f t="shared" si="627"/>
        <v>#N/A</v>
      </c>
      <c r="M6153" s="4"/>
    </row>
    <row r="6154" spans="1:13" x14ac:dyDescent="0.2">
      <c r="A6154" s="4">
        <f t="shared" si="624"/>
        <v>12294</v>
      </c>
      <c r="B6154" s="4" t="b">
        <f t="shared" si="625"/>
        <v>0</v>
      </c>
      <c r="C6154" s="5" t="b">
        <f>IF(AND(B6154,A6154&lt;=$G$1),TRUE(),FALSE())</f>
        <v>0</v>
      </c>
      <c r="D6154" s="4" t="e">
        <f>IF(AND($C6153,$I6153),IF(AND($L6153&lt;$C$3,$L6154&gt;=$C$3),$D6153+0.5,IF(AND($L6153&gt;=$C$3,$L6154&lt;$C$3),$D6153+0.5,$D6153)),$D6153)</f>
        <v>#N/A</v>
      </c>
      <c r="E6154" s="4" t="str">
        <f t="shared" si="622"/>
        <v/>
      </c>
      <c r="F6154" s="4" t="str">
        <f>IF(C6154,ROW(),"")</f>
        <v/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>IF(C6154,IF(E6154-$E$7&gt;=$C$1/2,TRUE(),FALSE()),FALSE())</f>
        <v>0</v>
      </c>
      <c r="J6154" s="4" t="e">
        <f t="shared" ca="1" si="623"/>
        <v>#N/A</v>
      </c>
      <c r="K6154" s="4" t="e">
        <f t="shared" si="626"/>
        <v>#N/A</v>
      </c>
      <c r="L6154" s="4" t="e">
        <f t="shared" si="627"/>
        <v>#N/A</v>
      </c>
      <c r="M6154" s="4"/>
    </row>
    <row r="6155" spans="1:13" x14ac:dyDescent="0.2">
      <c r="A6155" s="4">
        <f t="shared" si="624"/>
        <v>12296</v>
      </c>
      <c r="B6155" s="4" t="b">
        <f t="shared" si="625"/>
        <v>0</v>
      </c>
      <c r="C6155" s="5" t="b">
        <f>IF(AND(B6155,A6155&lt;=$G$1),TRUE(),FALSE())</f>
        <v>0</v>
      </c>
      <c r="D6155" s="4" t="e">
        <f>IF(AND($C6154,$I6154),IF(AND($L6154&lt;$C$3,$L6155&gt;=$C$3),$D6154+0.5,IF(AND($L6154&gt;=$C$3,$L6155&lt;$C$3),$D6154+0.5,$D6154)),$D6154)</f>
        <v>#N/A</v>
      </c>
      <c r="E6155" s="4" t="str">
        <f t="shared" si="622"/>
        <v/>
      </c>
      <c r="F6155" s="4" t="str">
        <f>IF(C6155,ROW(),"")</f>
        <v/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>IF(C6155,IF(E6155-$E$7&gt;=$C$1/2,TRUE(),FALSE()),FALSE())</f>
        <v>0</v>
      </c>
      <c r="J6155" s="4" t="e">
        <f t="shared" ca="1" si="623"/>
        <v>#N/A</v>
      </c>
      <c r="K6155" s="4" t="e">
        <f t="shared" si="626"/>
        <v>#N/A</v>
      </c>
      <c r="L6155" s="4" t="e">
        <f t="shared" si="627"/>
        <v>#N/A</v>
      </c>
      <c r="M6155" s="4"/>
    </row>
    <row r="6156" spans="1:13" x14ac:dyDescent="0.2">
      <c r="A6156" s="4">
        <f t="shared" si="624"/>
        <v>12298</v>
      </c>
      <c r="B6156" s="4" t="b">
        <f t="shared" si="625"/>
        <v>0</v>
      </c>
      <c r="C6156" s="5" t="b">
        <f>IF(AND(B6156,A6156&lt;=$G$1),TRUE(),FALSE())</f>
        <v>0</v>
      </c>
      <c r="D6156" s="4" t="e">
        <f>IF(AND($C6155,$I6155),IF(AND($L6155&lt;$C$3,$L6156&gt;=$C$3),$D6155+0.5,IF(AND($L6155&gt;=$C$3,$L6156&lt;$C$3),$D6155+0.5,$D6155)),$D6155)</f>
        <v>#N/A</v>
      </c>
      <c r="E6156" s="4" t="str">
        <f t="shared" si="622"/>
        <v/>
      </c>
      <c r="F6156" s="4" t="str">
        <f>IF(C6156,ROW(),"")</f>
        <v/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>IF(C6156,IF(E6156-$E$7&gt;=$C$1/2,TRUE(),FALSE()),FALSE())</f>
        <v>0</v>
      </c>
      <c r="J6156" s="4" t="e">
        <f t="shared" ca="1" si="623"/>
        <v>#N/A</v>
      </c>
      <c r="K6156" s="4" t="e">
        <f t="shared" si="626"/>
        <v>#N/A</v>
      </c>
      <c r="L6156" s="4" t="e">
        <f t="shared" si="627"/>
        <v>#N/A</v>
      </c>
      <c r="M6156" s="4"/>
    </row>
    <row r="6157" spans="1:13" x14ac:dyDescent="0.2">
      <c r="A6157" s="4">
        <f t="shared" si="624"/>
        <v>12300</v>
      </c>
      <c r="B6157" s="4" t="b">
        <f t="shared" si="625"/>
        <v>0</v>
      </c>
      <c r="C6157" s="5" t="b">
        <f>IF(AND(B6157,A6157&lt;=$G$1),TRUE(),FALSE())</f>
        <v>0</v>
      </c>
      <c r="D6157" s="4" t="e">
        <f>IF(AND($C6156,$I6156),IF(AND($L6156&lt;$C$3,$L6157&gt;=$C$3),$D6156+0.5,IF(AND($L6156&gt;=$C$3,$L6157&lt;$C$3),$D6156+0.5,$D6156)),$D6156)</f>
        <v>#N/A</v>
      </c>
      <c r="E6157" s="4" t="str">
        <f t="shared" si="622"/>
        <v/>
      </c>
      <c r="F6157" s="4" t="str">
        <f>IF(C6157,ROW(),"")</f>
        <v/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>IF(C6157,IF(E6157-$E$7&gt;=$C$1/2,TRUE(),FALSE()),FALSE())</f>
        <v>0</v>
      </c>
      <c r="J6157" s="4" t="e">
        <f t="shared" ca="1" si="623"/>
        <v>#N/A</v>
      </c>
      <c r="K6157" s="4" t="e">
        <f t="shared" si="626"/>
        <v>#N/A</v>
      </c>
      <c r="L6157" s="4" t="e">
        <f t="shared" si="627"/>
        <v>#N/A</v>
      </c>
      <c r="M6157" s="4"/>
    </row>
    <row r="6158" spans="1:13" x14ac:dyDescent="0.2">
      <c r="A6158" s="4">
        <f t="shared" si="624"/>
        <v>12302</v>
      </c>
      <c r="B6158" s="4" t="b">
        <f t="shared" si="625"/>
        <v>0</v>
      </c>
      <c r="C6158" s="5" t="b">
        <f>IF(AND(B6158,A6158&lt;=$G$1),TRUE(),FALSE())</f>
        <v>0</v>
      </c>
      <c r="D6158" s="4" t="e">
        <f>IF(AND($C6157,$I6157),IF(AND($L6157&lt;$C$3,$L6158&gt;=$C$3),$D6157+0.5,IF(AND($L6157&gt;=$C$3,$L6158&lt;$C$3),$D6157+0.5,$D6157)),$D6157)</f>
        <v>#N/A</v>
      </c>
      <c r="E6158" s="4" t="str">
        <f t="shared" si="622"/>
        <v/>
      </c>
      <c r="F6158" s="4" t="str">
        <f>IF(C6158,ROW(),"")</f>
        <v/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>IF(C6158,IF(E6158-$E$7&gt;=$C$1/2,TRUE(),FALSE()),FALSE())</f>
        <v>0</v>
      </c>
      <c r="J6158" s="4" t="e">
        <f t="shared" ca="1" si="623"/>
        <v>#N/A</v>
      </c>
      <c r="K6158" s="4" t="e">
        <f t="shared" si="626"/>
        <v>#N/A</v>
      </c>
      <c r="L6158" s="4" t="e">
        <f t="shared" si="627"/>
        <v>#N/A</v>
      </c>
      <c r="M6158" s="4"/>
    </row>
    <row r="6159" spans="1:13" x14ac:dyDescent="0.2">
      <c r="A6159" s="4">
        <f t="shared" si="624"/>
        <v>12304</v>
      </c>
      <c r="B6159" s="4" t="b">
        <f t="shared" si="625"/>
        <v>0</v>
      </c>
      <c r="C6159" s="5" t="b">
        <f>IF(AND(B6159,A6159&lt;=$G$1),TRUE(),FALSE())</f>
        <v>0</v>
      </c>
      <c r="D6159" s="4" t="e">
        <f>IF(AND($C6158,$I6158),IF(AND($L6158&lt;$C$3,$L6159&gt;=$C$3),$D6158+0.5,IF(AND($L6158&gt;=$C$3,$L6159&lt;$C$3),$D6158+0.5,$D6158)),$D6158)</f>
        <v>#N/A</v>
      </c>
      <c r="E6159" s="4" t="str">
        <f t="shared" si="622"/>
        <v/>
      </c>
      <c r="F6159" s="4" t="str">
        <f>IF(C6159,ROW(),"")</f>
        <v/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>IF(C6159,IF(E6159-$E$7&gt;=$C$1/2,TRUE(),FALSE()),FALSE())</f>
        <v>0</v>
      </c>
      <c r="J6159" s="4" t="e">
        <f t="shared" ca="1" si="623"/>
        <v>#N/A</v>
      </c>
      <c r="K6159" s="4" t="e">
        <f t="shared" si="626"/>
        <v>#N/A</v>
      </c>
      <c r="L6159" s="4" t="e">
        <f t="shared" si="627"/>
        <v>#N/A</v>
      </c>
      <c r="M6159" s="4"/>
    </row>
    <row r="6160" spans="1:13" x14ac:dyDescent="0.2">
      <c r="A6160" s="4">
        <f t="shared" si="624"/>
        <v>12306</v>
      </c>
      <c r="B6160" s="4" t="b">
        <f t="shared" si="625"/>
        <v>0</v>
      </c>
      <c r="C6160" s="5" t="b">
        <f>IF(AND(B6160,A6160&lt;=$G$1),TRUE(),FALSE())</f>
        <v>0</v>
      </c>
      <c r="D6160" s="4" t="e">
        <f>IF(AND($C6159,$I6159),IF(AND($L6159&lt;$C$3,$L6160&gt;=$C$3),$D6159+0.5,IF(AND($L6159&gt;=$C$3,$L6160&lt;$C$3),$D6159+0.5,$D6159)),$D6159)</f>
        <v>#N/A</v>
      </c>
      <c r="E6160" s="4" t="str">
        <f t="shared" si="622"/>
        <v/>
      </c>
      <c r="F6160" s="4" t="str">
        <f>IF(C6160,ROW(),"")</f>
        <v/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>IF(C6160,IF(E6160-$E$7&gt;=$C$1/2,TRUE(),FALSE()),FALSE())</f>
        <v>0</v>
      </c>
      <c r="J6160" s="4" t="e">
        <f t="shared" ca="1" si="623"/>
        <v>#N/A</v>
      </c>
      <c r="K6160" s="4" t="e">
        <f t="shared" si="626"/>
        <v>#N/A</v>
      </c>
      <c r="L6160" s="4" t="e">
        <f t="shared" si="627"/>
        <v>#N/A</v>
      </c>
      <c r="M6160" s="4"/>
    </row>
    <row r="6161" spans="1:13" x14ac:dyDescent="0.2">
      <c r="A6161" s="4">
        <f t="shared" si="624"/>
        <v>12308</v>
      </c>
      <c r="B6161" s="4" t="b">
        <f t="shared" si="625"/>
        <v>0</v>
      </c>
      <c r="C6161" s="5" t="b">
        <f>IF(AND(B6161,A6161&lt;=$G$1),TRUE(),FALSE())</f>
        <v>0</v>
      </c>
      <c r="D6161" s="4" t="e">
        <f>IF(AND($C6160,$I6160),IF(AND($L6160&lt;$C$3,$L6161&gt;=$C$3),$D6160+0.5,IF(AND($L6160&gt;=$C$3,$L6161&lt;$C$3),$D6160+0.5,$D6160)),$D6160)</f>
        <v>#N/A</v>
      </c>
      <c r="E6161" s="4" t="str">
        <f t="shared" si="622"/>
        <v/>
      </c>
      <c r="F6161" s="4" t="str">
        <f>IF(C6161,ROW(),"")</f>
        <v/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>IF(C6161,IF(E6161-$E$7&gt;=$C$1/2,TRUE(),FALSE()),FALSE())</f>
        <v>0</v>
      </c>
      <c r="J6161" s="4" t="e">
        <f t="shared" ca="1" si="623"/>
        <v>#N/A</v>
      </c>
      <c r="K6161" s="4" t="e">
        <f t="shared" si="626"/>
        <v>#N/A</v>
      </c>
      <c r="L6161" s="4" t="e">
        <f t="shared" si="627"/>
        <v>#N/A</v>
      </c>
      <c r="M6161" s="4"/>
    </row>
    <row r="6162" spans="1:13" x14ac:dyDescent="0.2">
      <c r="A6162" s="4">
        <f t="shared" si="624"/>
        <v>12310</v>
      </c>
      <c r="B6162" s="4" t="b">
        <f t="shared" si="625"/>
        <v>0</v>
      </c>
      <c r="C6162" s="5" t="b">
        <f>IF(AND(B6162,A6162&lt;=$G$1),TRUE(),FALSE())</f>
        <v>0</v>
      </c>
      <c r="D6162" s="4" t="e">
        <f>IF(AND($C6161,$I6161),IF(AND($L6161&lt;$C$3,$L6162&gt;=$C$3),$D6161+0.5,IF(AND($L6161&gt;=$C$3,$L6162&lt;$C$3),$D6161+0.5,$D6161)),$D6161)</f>
        <v>#N/A</v>
      </c>
      <c r="E6162" s="4" t="str">
        <f t="shared" si="622"/>
        <v/>
      </c>
      <c r="F6162" s="4" t="str">
        <f>IF(C6162,ROW(),"")</f>
        <v/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>IF(C6162,IF(E6162-$E$7&gt;=$C$1/2,TRUE(),FALSE()),FALSE())</f>
        <v>0</v>
      </c>
      <c r="J6162" s="4" t="e">
        <f t="shared" ca="1" si="623"/>
        <v>#N/A</v>
      </c>
      <c r="K6162" s="4" t="e">
        <f t="shared" si="626"/>
        <v>#N/A</v>
      </c>
      <c r="L6162" s="4" t="e">
        <f t="shared" si="627"/>
        <v>#N/A</v>
      </c>
      <c r="M6162" s="4"/>
    </row>
    <row r="6163" spans="1:13" x14ac:dyDescent="0.2">
      <c r="A6163" s="4">
        <f t="shared" si="624"/>
        <v>12312</v>
      </c>
      <c r="B6163" s="4" t="b">
        <f t="shared" si="625"/>
        <v>0</v>
      </c>
      <c r="C6163" s="5" t="b">
        <f>IF(AND(B6163,A6163&lt;=$G$1),TRUE(),FALSE())</f>
        <v>0</v>
      </c>
      <c r="D6163" s="4" t="e">
        <f>IF(AND($C6162,$I6162),IF(AND($L6162&lt;$C$3,$L6163&gt;=$C$3),$D6162+0.5,IF(AND($L6162&gt;=$C$3,$L6163&lt;$C$3),$D6162+0.5,$D6162)),$D6162)</f>
        <v>#N/A</v>
      </c>
      <c r="E6163" s="4" t="str">
        <f t="shared" si="622"/>
        <v/>
      </c>
      <c r="F6163" s="4" t="str">
        <f>IF(C6163,ROW(),"")</f>
        <v/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>IF(C6163,IF(E6163-$E$7&gt;=$C$1/2,TRUE(),FALSE()),FALSE())</f>
        <v>0</v>
      </c>
      <c r="J6163" s="4" t="e">
        <f t="shared" ca="1" si="623"/>
        <v>#N/A</v>
      </c>
      <c r="K6163" s="4" t="e">
        <f t="shared" si="626"/>
        <v>#N/A</v>
      </c>
      <c r="L6163" s="4" t="e">
        <f t="shared" si="627"/>
        <v>#N/A</v>
      </c>
      <c r="M6163" s="4"/>
    </row>
    <row r="6164" spans="1:13" x14ac:dyDescent="0.2">
      <c r="A6164" s="4">
        <f t="shared" si="624"/>
        <v>12314</v>
      </c>
      <c r="B6164" s="4" t="b">
        <f t="shared" si="625"/>
        <v>0</v>
      </c>
      <c r="C6164" s="5" t="b">
        <f>IF(AND(B6164,A6164&lt;=$G$1),TRUE(),FALSE())</f>
        <v>0</v>
      </c>
      <c r="D6164" s="4" t="e">
        <f>IF(AND($C6163,$I6163),IF(AND($L6163&lt;$C$3,$L6164&gt;=$C$3),$D6163+0.5,IF(AND($L6163&gt;=$C$3,$L6164&lt;$C$3),$D6163+0.5,$D6163)),$D6163)</f>
        <v>#N/A</v>
      </c>
      <c r="E6164" s="4" t="str">
        <f t="shared" si="622"/>
        <v/>
      </c>
      <c r="F6164" s="4" t="str">
        <f>IF(C6164,ROW(),"")</f>
        <v/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>IF(C6164,IF(E6164-$E$7&gt;=$C$1/2,TRUE(),FALSE()),FALSE())</f>
        <v>0</v>
      </c>
      <c r="J6164" s="4" t="e">
        <f t="shared" ca="1" si="623"/>
        <v>#N/A</v>
      </c>
      <c r="K6164" s="4" t="e">
        <f t="shared" si="626"/>
        <v>#N/A</v>
      </c>
      <c r="L6164" s="4" t="e">
        <f t="shared" si="627"/>
        <v>#N/A</v>
      </c>
      <c r="M6164" s="4"/>
    </row>
    <row r="6165" spans="1:13" x14ac:dyDescent="0.2">
      <c r="A6165" s="4">
        <f t="shared" si="624"/>
        <v>12316</v>
      </c>
      <c r="B6165" s="4" t="b">
        <f t="shared" si="625"/>
        <v>0</v>
      </c>
      <c r="C6165" s="5" t="b">
        <f>IF(AND(B6165,A6165&lt;=$G$1),TRUE(),FALSE())</f>
        <v>0</v>
      </c>
      <c r="D6165" s="4" t="e">
        <f>IF(AND($C6164,$I6164),IF(AND($L6164&lt;$C$3,$L6165&gt;=$C$3),$D6164+0.5,IF(AND($L6164&gt;=$C$3,$L6165&lt;$C$3),$D6164+0.5,$D6164)),$D6164)</f>
        <v>#N/A</v>
      </c>
      <c r="E6165" s="4" t="str">
        <f t="shared" si="622"/>
        <v/>
      </c>
      <c r="F6165" s="4" t="str">
        <f>IF(C6165,ROW(),"")</f>
        <v/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>IF(C6165,IF(E6165-$E$7&gt;=$C$1/2,TRUE(),FALSE()),FALSE())</f>
        <v>0</v>
      </c>
      <c r="J6165" s="4" t="e">
        <f t="shared" ca="1" si="623"/>
        <v>#N/A</v>
      </c>
      <c r="K6165" s="4" t="e">
        <f t="shared" si="626"/>
        <v>#N/A</v>
      </c>
      <c r="L6165" s="4" t="e">
        <f t="shared" si="627"/>
        <v>#N/A</v>
      </c>
      <c r="M6165" s="4"/>
    </row>
    <row r="6166" spans="1:13" x14ac:dyDescent="0.2">
      <c r="A6166" s="4">
        <f t="shared" si="624"/>
        <v>12318</v>
      </c>
      <c r="B6166" s="4" t="b">
        <f t="shared" si="625"/>
        <v>0</v>
      </c>
      <c r="C6166" s="5" t="b">
        <f>IF(AND(B6166,A6166&lt;=$G$1),TRUE(),FALSE())</f>
        <v>0</v>
      </c>
      <c r="D6166" s="4" t="e">
        <f>IF(AND($C6165,$I6165),IF(AND($L6165&lt;$C$3,$L6166&gt;=$C$3),$D6165+0.5,IF(AND($L6165&gt;=$C$3,$L6166&lt;$C$3),$D6165+0.5,$D6165)),$D6165)</f>
        <v>#N/A</v>
      </c>
      <c r="E6166" s="4" t="str">
        <f t="shared" si="622"/>
        <v/>
      </c>
      <c r="F6166" s="4" t="str">
        <f>IF(C6166,ROW(),"")</f>
        <v/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>IF(C6166,IF(E6166-$E$7&gt;=$C$1/2,TRUE(),FALSE()),FALSE())</f>
        <v>0</v>
      </c>
      <c r="J6166" s="4" t="e">
        <f t="shared" ca="1" si="623"/>
        <v>#N/A</v>
      </c>
      <c r="K6166" s="4" t="e">
        <f t="shared" si="626"/>
        <v>#N/A</v>
      </c>
      <c r="L6166" s="4" t="e">
        <f t="shared" si="627"/>
        <v>#N/A</v>
      </c>
      <c r="M6166" s="4"/>
    </row>
    <row r="6167" spans="1:13" x14ac:dyDescent="0.2">
      <c r="A6167" s="4">
        <f t="shared" si="624"/>
        <v>12320</v>
      </c>
      <c r="B6167" s="4" t="b">
        <f t="shared" si="625"/>
        <v>0</v>
      </c>
      <c r="C6167" s="5" t="b">
        <f>IF(AND(B6167,A6167&lt;=$G$1),TRUE(),FALSE())</f>
        <v>0</v>
      </c>
      <c r="D6167" s="4" t="e">
        <f>IF(AND($C6166,$I6166),IF(AND($L6166&lt;$C$3,$L6167&gt;=$C$3),$D6166+0.5,IF(AND($L6166&gt;=$C$3,$L6167&lt;$C$3),$D6166+0.5,$D6166)),$D6166)</f>
        <v>#N/A</v>
      </c>
      <c r="E6167" s="4" t="str">
        <f t="shared" si="622"/>
        <v/>
      </c>
      <c r="F6167" s="4" t="str">
        <f>IF(C6167,ROW(),"")</f>
        <v/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>IF(C6167,IF(E6167-$E$7&gt;=$C$1/2,TRUE(),FALSE()),FALSE())</f>
        <v>0</v>
      </c>
      <c r="J6167" s="4" t="e">
        <f t="shared" ca="1" si="623"/>
        <v>#N/A</v>
      </c>
      <c r="K6167" s="4" t="e">
        <f t="shared" si="626"/>
        <v>#N/A</v>
      </c>
      <c r="L6167" s="4" t="e">
        <f t="shared" si="627"/>
        <v>#N/A</v>
      </c>
      <c r="M6167" s="4"/>
    </row>
    <row r="6168" spans="1:13" x14ac:dyDescent="0.2">
      <c r="A6168" s="4">
        <f t="shared" si="624"/>
        <v>12322</v>
      </c>
      <c r="B6168" s="4" t="b">
        <f t="shared" si="625"/>
        <v>0</v>
      </c>
      <c r="C6168" s="5" t="b">
        <f>IF(AND(B6168,A6168&lt;=$G$1),TRUE(),FALSE())</f>
        <v>0</v>
      </c>
      <c r="D6168" s="4" t="e">
        <f>IF(AND($C6167,$I6167),IF(AND($L6167&lt;$C$3,$L6168&gt;=$C$3),$D6167+0.5,IF(AND($L6167&gt;=$C$3,$L6168&lt;$C$3),$D6167+0.5,$D6167)),$D6167)</f>
        <v>#N/A</v>
      </c>
      <c r="E6168" s="4" t="str">
        <f t="shared" si="622"/>
        <v/>
      </c>
      <c r="F6168" s="4" t="str">
        <f>IF(C6168,ROW(),"")</f>
        <v/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>IF(C6168,IF(E6168-$E$7&gt;=$C$1/2,TRUE(),FALSE()),FALSE())</f>
        <v>0</v>
      </c>
      <c r="J6168" s="4" t="e">
        <f t="shared" ca="1" si="623"/>
        <v>#N/A</v>
      </c>
      <c r="K6168" s="4" t="e">
        <f t="shared" si="626"/>
        <v>#N/A</v>
      </c>
      <c r="L6168" s="4" t="e">
        <f t="shared" si="627"/>
        <v>#N/A</v>
      </c>
      <c r="M6168" s="4"/>
    </row>
    <row r="6169" spans="1:13" x14ac:dyDescent="0.2">
      <c r="A6169" s="4">
        <f t="shared" si="624"/>
        <v>12324</v>
      </c>
      <c r="B6169" s="4" t="b">
        <f t="shared" si="625"/>
        <v>0</v>
      </c>
      <c r="C6169" s="5" t="b">
        <f>IF(AND(B6169,A6169&lt;=$G$1),TRUE(),FALSE())</f>
        <v>0</v>
      </c>
      <c r="D6169" s="4" t="e">
        <f>IF(AND($C6168,$I6168),IF(AND($L6168&lt;$C$3,$L6169&gt;=$C$3),$D6168+0.5,IF(AND($L6168&gt;=$C$3,$L6169&lt;$C$3),$D6168+0.5,$D6168)),$D6168)</f>
        <v>#N/A</v>
      </c>
      <c r="E6169" s="4" t="str">
        <f t="shared" si="622"/>
        <v/>
      </c>
      <c r="F6169" s="4" t="str">
        <f>IF(C6169,ROW(),"")</f>
        <v/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>IF(C6169,IF(E6169-$E$7&gt;=$C$1/2,TRUE(),FALSE()),FALSE())</f>
        <v>0</v>
      </c>
      <c r="J6169" s="4" t="e">
        <f t="shared" ca="1" si="623"/>
        <v>#N/A</v>
      </c>
      <c r="K6169" s="4" t="e">
        <f t="shared" si="626"/>
        <v>#N/A</v>
      </c>
      <c r="L6169" s="4" t="e">
        <f t="shared" si="627"/>
        <v>#N/A</v>
      </c>
      <c r="M6169" s="4"/>
    </row>
    <row r="6170" spans="1:13" x14ac:dyDescent="0.2">
      <c r="A6170" s="4">
        <f t="shared" si="624"/>
        <v>12326</v>
      </c>
      <c r="B6170" s="4" t="b">
        <f t="shared" si="625"/>
        <v>0</v>
      </c>
      <c r="C6170" s="5" t="b">
        <f>IF(AND(B6170,A6170&lt;=$G$1),TRUE(),FALSE())</f>
        <v>0</v>
      </c>
      <c r="D6170" s="4" t="e">
        <f>IF(AND($C6169,$I6169),IF(AND($L6169&lt;$C$3,$L6170&gt;=$C$3),$D6169+0.5,IF(AND($L6169&gt;=$C$3,$L6170&lt;$C$3),$D6169+0.5,$D6169)),$D6169)</f>
        <v>#N/A</v>
      </c>
      <c r="E6170" s="4" t="str">
        <f t="shared" si="622"/>
        <v/>
      </c>
      <c r="F6170" s="4" t="str">
        <f>IF(C6170,ROW(),"")</f>
        <v/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>IF(C6170,IF(E6170-$E$7&gt;=$C$1/2,TRUE(),FALSE()),FALSE())</f>
        <v>0</v>
      </c>
      <c r="J6170" s="4" t="e">
        <f t="shared" ca="1" si="623"/>
        <v>#N/A</v>
      </c>
      <c r="K6170" s="4" t="e">
        <f t="shared" si="626"/>
        <v>#N/A</v>
      </c>
      <c r="L6170" s="4" t="e">
        <f t="shared" si="627"/>
        <v>#N/A</v>
      </c>
      <c r="M6170" s="4"/>
    </row>
    <row r="6171" spans="1:13" x14ac:dyDescent="0.2">
      <c r="A6171" s="4">
        <f t="shared" si="624"/>
        <v>12328</v>
      </c>
      <c r="B6171" s="4" t="b">
        <f t="shared" si="625"/>
        <v>0</v>
      </c>
      <c r="C6171" s="5" t="b">
        <f>IF(AND(B6171,A6171&lt;=$G$1),TRUE(),FALSE())</f>
        <v>0</v>
      </c>
      <c r="D6171" s="4" t="e">
        <f>IF(AND($C6170,$I6170),IF(AND($L6170&lt;$C$3,$L6171&gt;=$C$3),$D6170+0.5,IF(AND($L6170&gt;=$C$3,$L6171&lt;$C$3),$D6170+0.5,$D6170)),$D6170)</f>
        <v>#N/A</v>
      </c>
      <c r="E6171" s="4" t="str">
        <f t="shared" si="622"/>
        <v/>
      </c>
      <c r="F6171" s="4" t="str">
        <f>IF(C6171,ROW(),"")</f>
        <v/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>IF(C6171,IF(E6171-$E$7&gt;=$C$1/2,TRUE(),FALSE()),FALSE())</f>
        <v>0</v>
      </c>
      <c r="J6171" s="4" t="e">
        <f t="shared" ca="1" si="623"/>
        <v>#N/A</v>
      </c>
      <c r="K6171" s="4" t="e">
        <f t="shared" si="626"/>
        <v>#N/A</v>
      </c>
      <c r="L6171" s="4" t="e">
        <f t="shared" si="627"/>
        <v>#N/A</v>
      </c>
      <c r="M6171" s="4"/>
    </row>
    <row r="6172" spans="1:13" x14ac:dyDescent="0.2">
      <c r="A6172" s="4">
        <f t="shared" si="624"/>
        <v>12330</v>
      </c>
      <c r="B6172" s="4" t="b">
        <f t="shared" si="625"/>
        <v>0</v>
      </c>
      <c r="C6172" s="5" t="b">
        <f>IF(AND(B6172,A6172&lt;=$G$1),TRUE(),FALSE())</f>
        <v>0</v>
      </c>
      <c r="D6172" s="4" t="e">
        <f>IF(AND($C6171,$I6171),IF(AND($L6171&lt;$C$3,$L6172&gt;=$C$3),$D6171+0.5,IF(AND($L6171&gt;=$C$3,$L6172&lt;$C$3),$D6171+0.5,$D6171)),$D6171)</f>
        <v>#N/A</v>
      </c>
      <c r="E6172" s="4" t="str">
        <f t="shared" si="622"/>
        <v/>
      </c>
      <c r="F6172" s="4" t="str">
        <f>IF(C6172,ROW(),"")</f>
        <v/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>IF(C6172,IF(E6172-$E$7&gt;=$C$1/2,TRUE(),FALSE()),FALSE())</f>
        <v>0</v>
      </c>
      <c r="J6172" s="4" t="e">
        <f t="shared" ca="1" si="623"/>
        <v>#N/A</v>
      </c>
      <c r="K6172" s="4" t="e">
        <f t="shared" si="626"/>
        <v>#N/A</v>
      </c>
      <c r="L6172" s="4" t="e">
        <f t="shared" si="627"/>
        <v>#N/A</v>
      </c>
      <c r="M6172" s="4"/>
    </row>
    <row r="6173" spans="1:13" x14ac:dyDescent="0.2">
      <c r="A6173" s="4">
        <f t="shared" si="624"/>
        <v>12332</v>
      </c>
      <c r="B6173" s="4" t="b">
        <f t="shared" si="625"/>
        <v>0</v>
      </c>
      <c r="C6173" s="5" t="b">
        <f>IF(AND(B6173,A6173&lt;=$G$1),TRUE(),FALSE())</f>
        <v>0</v>
      </c>
      <c r="D6173" s="4" t="e">
        <f>IF(AND($C6172,$I6172),IF(AND($L6172&lt;$C$3,$L6173&gt;=$C$3),$D6172+0.5,IF(AND($L6172&gt;=$C$3,$L6173&lt;$C$3),$D6172+0.5,$D6172)),$D6172)</f>
        <v>#N/A</v>
      </c>
      <c r="E6173" s="4" t="str">
        <f t="shared" si="622"/>
        <v/>
      </c>
      <c r="F6173" s="4" t="str">
        <f>IF(C6173,ROW(),"")</f>
        <v/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>IF(C6173,IF(E6173-$E$7&gt;=$C$1/2,TRUE(),FALSE()),FALSE())</f>
        <v>0</v>
      </c>
      <c r="J6173" s="4" t="e">
        <f t="shared" ca="1" si="623"/>
        <v>#N/A</v>
      </c>
      <c r="K6173" s="4" t="e">
        <f t="shared" si="626"/>
        <v>#N/A</v>
      </c>
      <c r="L6173" s="4" t="e">
        <f t="shared" si="627"/>
        <v>#N/A</v>
      </c>
      <c r="M6173" s="4"/>
    </row>
    <row r="6174" spans="1:13" x14ac:dyDescent="0.2">
      <c r="A6174" s="4">
        <f t="shared" si="624"/>
        <v>12334</v>
      </c>
      <c r="B6174" s="4" t="b">
        <f t="shared" si="625"/>
        <v>0</v>
      </c>
      <c r="C6174" s="5" t="b">
        <f>IF(AND(B6174,A6174&lt;=$G$1),TRUE(),FALSE())</f>
        <v>0</v>
      </c>
      <c r="D6174" s="4" t="e">
        <f>IF(AND($C6173,$I6173),IF(AND($L6173&lt;$C$3,$L6174&gt;=$C$3),$D6173+0.5,IF(AND($L6173&gt;=$C$3,$L6174&lt;$C$3),$D6173+0.5,$D6173)),$D6173)</f>
        <v>#N/A</v>
      </c>
      <c r="E6174" s="4" t="str">
        <f t="shared" si="622"/>
        <v/>
      </c>
      <c r="F6174" s="4" t="str">
        <f>IF(C6174,ROW(),"")</f>
        <v/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>IF(C6174,IF(E6174-$E$7&gt;=$C$1/2,TRUE(),FALSE()),FALSE())</f>
        <v>0</v>
      </c>
      <c r="J6174" s="4" t="e">
        <f t="shared" ca="1" si="623"/>
        <v>#N/A</v>
      </c>
      <c r="K6174" s="4" t="e">
        <f t="shared" si="626"/>
        <v>#N/A</v>
      </c>
      <c r="L6174" s="4" t="e">
        <f t="shared" si="627"/>
        <v>#N/A</v>
      </c>
      <c r="M6174" s="4"/>
    </row>
    <row r="6175" spans="1:13" x14ac:dyDescent="0.2">
      <c r="A6175" s="4">
        <f t="shared" si="624"/>
        <v>12336</v>
      </c>
      <c r="B6175" s="4" t="b">
        <f t="shared" si="625"/>
        <v>0</v>
      </c>
      <c r="C6175" s="5" t="b">
        <f>IF(AND(B6175,A6175&lt;=$G$1),TRUE(),FALSE())</f>
        <v>0</v>
      </c>
      <c r="D6175" s="4" t="e">
        <f>IF(AND($C6174,$I6174),IF(AND($L6174&lt;$C$3,$L6175&gt;=$C$3),$D6174+0.5,IF(AND($L6174&gt;=$C$3,$L6175&lt;$C$3),$D6174+0.5,$D6174)),$D6174)</f>
        <v>#N/A</v>
      </c>
      <c r="E6175" s="4" t="str">
        <f t="shared" si="622"/>
        <v/>
      </c>
      <c r="F6175" s="4" t="str">
        <f>IF(C6175,ROW(),"")</f>
        <v/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>IF(C6175,IF(E6175-$E$7&gt;=$C$1/2,TRUE(),FALSE()),FALSE())</f>
        <v>0</v>
      </c>
      <c r="J6175" s="4" t="e">
        <f t="shared" ca="1" si="623"/>
        <v>#N/A</v>
      </c>
      <c r="K6175" s="4" t="e">
        <f t="shared" si="626"/>
        <v>#N/A</v>
      </c>
      <c r="L6175" s="4" t="e">
        <f t="shared" si="627"/>
        <v>#N/A</v>
      </c>
      <c r="M6175" s="4"/>
    </row>
    <row r="6176" spans="1:13" x14ac:dyDescent="0.2">
      <c r="A6176" s="4">
        <f t="shared" si="624"/>
        <v>12338</v>
      </c>
      <c r="B6176" s="4" t="b">
        <f t="shared" si="625"/>
        <v>0</v>
      </c>
      <c r="C6176" s="5" t="b">
        <f>IF(AND(B6176,A6176&lt;=$G$1),TRUE(),FALSE())</f>
        <v>0</v>
      </c>
      <c r="D6176" s="4" t="e">
        <f>IF(AND($C6175,$I6175),IF(AND($L6175&lt;$C$3,$L6176&gt;=$C$3),$D6175+0.5,IF(AND($L6175&gt;=$C$3,$L6176&lt;$C$3),$D6175+0.5,$D6175)),$D6175)</f>
        <v>#N/A</v>
      </c>
      <c r="E6176" s="4" t="str">
        <f t="shared" si="622"/>
        <v/>
      </c>
      <c r="F6176" s="4" t="str">
        <f>IF(C6176,ROW(),"")</f>
        <v/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>IF(C6176,IF(E6176-$E$7&gt;=$C$1/2,TRUE(),FALSE()),FALSE())</f>
        <v>0</v>
      </c>
      <c r="J6176" s="4" t="e">
        <f t="shared" ca="1" si="623"/>
        <v>#N/A</v>
      </c>
      <c r="K6176" s="4" t="e">
        <f t="shared" si="626"/>
        <v>#N/A</v>
      </c>
      <c r="L6176" s="4" t="e">
        <f t="shared" si="627"/>
        <v>#N/A</v>
      </c>
      <c r="M6176" s="4"/>
    </row>
    <row r="6177" spans="1:13" x14ac:dyDescent="0.2">
      <c r="A6177" s="4">
        <f t="shared" si="624"/>
        <v>12340</v>
      </c>
      <c r="B6177" s="4" t="b">
        <f t="shared" si="625"/>
        <v>0</v>
      </c>
      <c r="C6177" s="5" t="b">
        <f>IF(AND(B6177,A6177&lt;=$G$1),TRUE(),FALSE())</f>
        <v>0</v>
      </c>
      <c r="D6177" s="4" t="e">
        <f>IF(AND($C6176,$I6176),IF(AND($L6176&lt;$C$3,$L6177&gt;=$C$3),$D6176+0.5,IF(AND($L6176&gt;=$C$3,$L6177&lt;$C$3),$D6176+0.5,$D6176)),$D6176)</f>
        <v>#N/A</v>
      </c>
      <c r="E6177" s="4" t="str">
        <f t="shared" si="622"/>
        <v/>
      </c>
      <c r="F6177" s="4" t="str">
        <f>IF(C6177,ROW(),"")</f>
        <v/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>IF(C6177,IF(E6177-$E$7&gt;=$C$1/2,TRUE(),FALSE()),FALSE())</f>
        <v>0</v>
      </c>
      <c r="J6177" s="4" t="e">
        <f t="shared" ca="1" si="623"/>
        <v>#N/A</v>
      </c>
      <c r="K6177" s="4" t="e">
        <f t="shared" si="626"/>
        <v>#N/A</v>
      </c>
      <c r="L6177" s="4" t="e">
        <f t="shared" si="627"/>
        <v>#N/A</v>
      </c>
      <c r="M6177" s="4"/>
    </row>
    <row r="6178" spans="1:13" x14ac:dyDescent="0.2">
      <c r="A6178" s="4">
        <f t="shared" si="624"/>
        <v>12342</v>
      </c>
      <c r="B6178" s="4" t="b">
        <f t="shared" si="625"/>
        <v>0</v>
      </c>
      <c r="C6178" s="5" t="b">
        <f>IF(AND(B6178,A6178&lt;=$G$1),TRUE(),FALSE())</f>
        <v>0</v>
      </c>
      <c r="D6178" s="4" t="e">
        <f>IF(AND($C6177,$I6177),IF(AND($L6177&lt;$C$3,$L6178&gt;=$C$3),$D6177+0.5,IF(AND($L6177&gt;=$C$3,$L6178&lt;$C$3),$D6177+0.5,$D6177)),$D6177)</f>
        <v>#N/A</v>
      </c>
      <c r="E6178" s="4" t="str">
        <f t="shared" si="622"/>
        <v/>
      </c>
      <c r="F6178" s="4" t="str">
        <f>IF(C6178,ROW(),"")</f>
        <v/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>IF(C6178,IF(E6178-$E$7&gt;=$C$1/2,TRUE(),FALSE()),FALSE())</f>
        <v>0</v>
      </c>
      <c r="J6178" s="4" t="e">
        <f t="shared" ca="1" si="623"/>
        <v>#N/A</v>
      </c>
      <c r="K6178" s="4" t="e">
        <f t="shared" si="626"/>
        <v>#N/A</v>
      </c>
      <c r="L6178" s="4" t="e">
        <f t="shared" si="627"/>
        <v>#N/A</v>
      </c>
      <c r="M6178" s="4"/>
    </row>
    <row r="6179" spans="1:13" x14ac:dyDescent="0.2">
      <c r="A6179" s="4">
        <f t="shared" si="624"/>
        <v>12344</v>
      </c>
      <c r="B6179" s="4" t="b">
        <f t="shared" si="625"/>
        <v>0</v>
      </c>
      <c r="C6179" s="5" t="b">
        <f>IF(AND(B6179,A6179&lt;=$G$1),TRUE(),FALSE())</f>
        <v>0</v>
      </c>
      <c r="D6179" s="4" t="e">
        <f>IF(AND($C6178,$I6178),IF(AND($L6178&lt;$C$3,$L6179&gt;=$C$3),$D6178+0.5,IF(AND($L6178&gt;=$C$3,$L6179&lt;$C$3),$D6178+0.5,$D6178)),$D6178)</f>
        <v>#N/A</v>
      </c>
      <c r="E6179" s="4" t="str">
        <f t="shared" si="622"/>
        <v/>
      </c>
      <c r="F6179" s="4" t="str">
        <f>IF(C6179,ROW(),"")</f>
        <v/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>IF(C6179,IF(E6179-$E$7&gt;=$C$1/2,TRUE(),FALSE()),FALSE())</f>
        <v>0</v>
      </c>
      <c r="J6179" s="4" t="e">
        <f t="shared" ca="1" si="623"/>
        <v>#N/A</v>
      </c>
      <c r="K6179" s="4" t="e">
        <f t="shared" si="626"/>
        <v>#N/A</v>
      </c>
      <c r="L6179" s="4" t="e">
        <f t="shared" si="627"/>
        <v>#N/A</v>
      </c>
      <c r="M6179" s="4"/>
    </row>
    <row r="6180" spans="1:13" x14ac:dyDescent="0.2">
      <c r="A6180" s="4">
        <f t="shared" si="624"/>
        <v>12346</v>
      </c>
      <c r="B6180" s="4" t="b">
        <f t="shared" si="625"/>
        <v>0</v>
      </c>
      <c r="C6180" s="5" t="b">
        <f>IF(AND(B6180,A6180&lt;=$G$1),TRUE(),FALSE())</f>
        <v>0</v>
      </c>
      <c r="D6180" s="4" t="e">
        <f>IF(AND($C6179,$I6179),IF(AND($L6179&lt;$C$3,$L6180&gt;=$C$3),$D6179+0.5,IF(AND($L6179&gt;=$C$3,$L6180&lt;$C$3),$D6179+0.5,$D6179)),$D6179)</f>
        <v>#N/A</v>
      </c>
      <c r="E6180" s="4" t="str">
        <f t="shared" si="622"/>
        <v/>
      </c>
      <c r="F6180" s="4" t="str">
        <f>IF(C6180,ROW(),"")</f>
        <v/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>IF(C6180,IF(E6180-$E$7&gt;=$C$1/2,TRUE(),FALSE()),FALSE())</f>
        <v>0</v>
      </c>
      <c r="J6180" s="4" t="e">
        <f t="shared" ca="1" si="623"/>
        <v>#N/A</v>
      </c>
      <c r="K6180" s="4" t="e">
        <f t="shared" si="626"/>
        <v>#N/A</v>
      </c>
      <c r="L6180" s="4" t="e">
        <f t="shared" si="627"/>
        <v>#N/A</v>
      </c>
      <c r="M6180" s="4"/>
    </row>
    <row r="6181" spans="1:13" x14ac:dyDescent="0.2">
      <c r="A6181" s="4">
        <f t="shared" si="624"/>
        <v>12348</v>
      </c>
      <c r="B6181" s="4" t="b">
        <f t="shared" si="625"/>
        <v>0</v>
      </c>
      <c r="C6181" s="5" t="b">
        <f>IF(AND(B6181,A6181&lt;=$G$1),TRUE(),FALSE())</f>
        <v>0</v>
      </c>
      <c r="D6181" s="4" t="e">
        <f>IF(AND($C6180,$I6180),IF(AND($L6180&lt;$C$3,$L6181&gt;=$C$3),$D6180+0.5,IF(AND($L6180&gt;=$C$3,$L6181&lt;$C$3),$D6180+0.5,$D6180)),$D6180)</f>
        <v>#N/A</v>
      </c>
      <c r="E6181" s="4" t="str">
        <f t="shared" si="622"/>
        <v/>
      </c>
      <c r="F6181" s="4" t="str">
        <f>IF(C6181,ROW(),"")</f>
        <v/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>IF(C6181,IF(E6181-$E$7&gt;=$C$1/2,TRUE(),FALSE()),FALSE())</f>
        <v>0</v>
      </c>
      <c r="J6181" s="4" t="e">
        <f t="shared" ca="1" si="623"/>
        <v>#N/A</v>
      </c>
      <c r="K6181" s="4" t="e">
        <f t="shared" si="626"/>
        <v>#N/A</v>
      </c>
      <c r="L6181" s="4" t="e">
        <f t="shared" si="627"/>
        <v>#N/A</v>
      </c>
      <c r="M6181" s="4"/>
    </row>
    <row r="6182" spans="1:13" x14ac:dyDescent="0.2">
      <c r="A6182" s="4">
        <f t="shared" si="624"/>
        <v>12350</v>
      </c>
      <c r="B6182" s="4" t="b">
        <f t="shared" si="625"/>
        <v>0</v>
      </c>
      <c r="C6182" s="5" t="b">
        <f>IF(AND(B6182,A6182&lt;=$G$1),TRUE(),FALSE())</f>
        <v>0</v>
      </c>
      <c r="D6182" s="4" t="e">
        <f>IF(AND($C6181,$I6181),IF(AND($L6181&lt;$C$3,$L6182&gt;=$C$3),$D6181+0.5,IF(AND($L6181&gt;=$C$3,$L6182&lt;$C$3),$D6181+0.5,$D6181)),$D6181)</f>
        <v>#N/A</v>
      </c>
      <c r="E6182" s="4" t="str">
        <f t="shared" si="622"/>
        <v/>
      </c>
      <c r="F6182" s="4" t="str">
        <f>IF(C6182,ROW(),"")</f>
        <v/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>IF(C6182,IF(E6182-$E$7&gt;=$C$1/2,TRUE(),FALSE()),FALSE())</f>
        <v>0</v>
      </c>
      <c r="J6182" s="4" t="e">
        <f t="shared" ca="1" si="623"/>
        <v>#N/A</v>
      </c>
      <c r="K6182" s="4" t="e">
        <f t="shared" si="626"/>
        <v>#N/A</v>
      </c>
      <c r="L6182" s="4" t="e">
        <f t="shared" si="627"/>
        <v>#N/A</v>
      </c>
      <c r="M6182" s="4"/>
    </row>
    <row r="6183" spans="1:13" x14ac:dyDescent="0.2">
      <c r="A6183" s="4">
        <f t="shared" si="624"/>
        <v>12352</v>
      </c>
      <c r="B6183" s="4" t="b">
        <f t="shared" si="625"/>
        <v>0</v>
      </c>
      <c r="C6183" s="5" t="b">
        <f>IF(AND(B6183,A6183&lt;=$G$1),TRUE(),FALSE())</f>
        <v>0</v>
      </c>
      <c r="D6183" s="4" t="e">
        <f>IF(AND($C6182,$I6182),IF(AND($L6182&lt;$C$3,$L6183&gt;=$C$3),$D6182+0.5,IF(AND($L6182&gt;=$C$3,$L6183&lt;$C$3),$D6182+0.5,$D6182)),$D6182)</f>
        <v>#N/A</v>
      </c>
      <c r="E6183" s="4" t="str">
        <f t="shared" si="622"/>
        <v/>
      </c>
      <c r="F6183" s="4" t="str">
        <f>IF(C6183,ROW(),"")</f>
        <v/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>IF(C6183,IF(E6183-$E$7&gt;=$C$1/2,TRUE(),FALSE()),FALSE())</f>
        <v>0</v>
      </c>
      <c r="J6183" s="4" t="e">
        <f t="shared" ca="1" si="623"/>
        <v>#N/A</v>
      </c>
      <c r="K6183" s="4" t="e">
        <f t="shared" si="626"/>
        <v>#N/A</v>
      </c>
      <c r="L6183" s="4" t="e">
        <f t="shared" si="627"/>
        <v>#N/A</v>
      </c>
      <c r="M6183" s="4"/>
    </row>
    <row r="6184" spans="1:13" x14ac:dyDescent="0.2">
      <c r="A6184" s="4">
        <f t="shared" si="624"/>
        <v>12354</v>
      </c>
      <c r="B6184" s="4" t="b">
        <f t="shared" si="625"/>
        <v>0</v>
      </c>
      <c r="C6184" s="5" t="b">
        <f>IF(AND(B6184,A6184&lt;=$G$1),TRUE(),FALSE())</f>
        <v>0</v>
      </c>
      <c r="D6184" s="4" t="e">
        <f>IF(AND($C6183,$I6183),IF(AND($L6183&lt;$C$3,$L6184&gt;=$C$3),$D6183+0.5,IF(AND($L6183&gt;=$C$3,$L6184&lt;$C$3),$D6183+0.5,$D6183)),$D6183)</f>
        <v>#N/A</v>
      </c>
      <c r="E6184" s="4" t="str">
        <f t="shared" si="622"/>
        <v/>
      </c>
      <c r="F6184" s="4" t="str">
        <f>IF(C6184,ROW(),"")</f>
        <v/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>IF(C6184,IF(E6184-$E$7&gt;=$C$1/2,TRUE(),FALSE()),FALSE())</f>
        <v>0</v>
      </c>
      <c r="J6184" s="4" t="e">
        <f t="shared" ca="1" si="623"/>
        <v>#N/A</v>
      </c>
      <c r="K6184" s="4" t="e">
        <f t="shared" si="626"/>
        <v>#N/A</v>
      </c>
      <c r="L6184" s="4" t="e">
        <f t="shared" si="627"/>
        <v>#N/A</v>
      </c>
      <c r="M6184" s="4"/>
    </row>
    <row r="6185" spans="1:13" x14ac:dyDescent="0.2">
      <c r="A6185" s="4">
        <f t="shared" si="624"/>
        <v>12356</v>
      </c>
      <c r="B6185" s="4" t="b">
        <f t="shared" si="625"/>
        <v>0</v>
      </c>
      <c r="C6185" s="5" t="b">
        <f>IF(AND(B6185,A6185&lt;=$G$1),TRUE(),FALSE())</f>
        <v>0</v>
      </c>
      <c r="D6185" s="4" t="e">
        <f>IF(AND($C6184,$I6184),IF(AND($L6184&lt;$C$3,$L6185&gt;=$C$3),$D6184+0.5,IF(AND($L6184&gt;=$C$3,$L6185&lt;$C$3),$D6184+0.5,$D6184)),$D6184)</f>
        <v>#N/A</v>
      </c>
      <c r="E6185" s="4" t="str">
        <f t="shared" si="622"/>
        <v/>
      </c>
      <c r="F6185" s="4" t="str">
        <f>IF(C6185,ROW(),"")</f>
        <v/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>IF(C6185,IF(E6185-$E$7&gt;=$C$1/2,TRUE(),FALSE()),FALSE())</f>
        <v>0</v>
      </c>
      <c r="J6185" s="4" t="e">
        <f t="shared" ca="1" si="623"/>
        <v>#N/A</v>
      </c>
      <c r="K6185" s="4" t="e">
        <f t="shared" si="626"/>
        <v>#N/A</v>
      </c>
      <c r="L6185" s="4" t="e">
        <f t="shared" si="627"/>
        <v>#N/A</v>
      </c>
      <c r="M6185" s="4"/>
    </row>
    <row r="6186" spans="1:13" x14ac:dyDescent="0.2">
      <c r="A6186" s="4">
        <f t="shared" si="624"/>
        <v>12358</v>
      </c>
      <c r="B6186" s="4" t="b">
        <f t="shared" si="625"/>
        <v>0</v>
      </c>
      <c r="C6186" s="5" t="b">
        <f>IF(AND(B6186,A6186&lt;=$G$1),TRUE(),FALSE())</f>
        <v>0</v>
      </c>
      <c r="D6186" s="4" t="e">
        <f>IF(AND($C6185,$I6185),IF(AND($L6185&lt;$C$3,$L6186&gt;=$C$3),$D6185+0.5,IF(AND($L6185&gt;=$C$3,$L6186&lt;$C$3),$D6185+0.5,$D6185)),$D6185)</f>
        <v>#N/A</v>
      </c>
      <c r="E6186" s="4" t="str">
        <f t="shared" si="622"/>
        <v/>
      </c>
      <c r="F6186" s="4" t="str">
        <f>IF(C6186,ROW(),"")</f>
        <v/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>IF(C6186,IF(E6186-$E$7&gt;=$C$1/2,TRUE(),FALSE()),FALSE())</f>
        <v>0</v>
      </c>
      <c r="J6186" s="4" t="e">
        <f t="shared" ca="1" si="623"/>
        <v>#N/A</v>
      </c>
      <c r="K6186" s="4" t="e">
        <f t="shared" si="626"/>
        <v>#N/A</v>
      </c>
      <c r="L6186" s="4" t="e">
        <f t="shared" si="627"/>
        <v>#N/A</v>
      </c>
      <c r="M6186" s="4"/>
    </row>
    <row r="6187" spans="1:13" x14ac:dyDescent="0.2">
      <c r="A6187" s="4">
        <f t="shared" si="624"/>
        <v>12360</v>
      </c>
      <c r="B6187" s="4" t="b">
        <f t="shared" si="625"/>
        <v>0</v>
      </c>
      <c r="C6187" s="5" t="b">
        <f>IF(AND(B6187,A6187&lt;=$G$1),TRUE(),FALSE())</f>
        <v>0</v>
      </c>
      <c r="D6187" s="4" t="e">
        <f>IF(AND($C6186,$I6186),IF(AND($L6186&lt;$C$3,$L6187&gt;=$C$3),$D6186+0.5,IF(AND($L6186&gt;=$C$3,$L6187&lt;$C$3),$D6186+0.5,$D6186)),$D6186)</f>
        <v>#N/A</v>
      </c>
      <c r="E6187" s="4" t="str">
        <f t="shared" si="622"/>
        <v/>
      </c>
      <c r="F6187" s="4" t="str">
        <f>IF(C6187,ROW(),"")</f>
        <v/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>IF(C6187,IF(E6187-$E$7&gt;=$C$1/2,TRUE(),FALSE()),FALSE())</f>
        <v>0</v>
      </c>
      <c r="J6187" s="4" t="e">
        <f t="shared" ca="1" si="623"/>
        <v>#N/A</v>
      </c>
      <c r="K6187" s="4" t="e">
        <f t="shared" si="626"/>
        <v>#N/A</v>
      </c>
      <c r="L6187" s="4" t="e">
        <f t="shared" si="627"/>
        <v>#N/A</v>
      </c>
      <c r="M6187" s="4"/>
    </row>
    <row r="6188" spans="1:13" x14ac:dyDescent="0.2">
      <c r="A6188" s="4">
        <f t="shared" si="624"/>
        <v>12362</v>
      </c>
      <c r="B6188" s="4" t="b">
        <f t="shared" si="625"/>
        <v>0</v>
      </c>
      <c r="C6188" s="5" t="b">
        <f>IF(AND(B6188,A6188&lt;=$G$1),TRUE(),FALSE())</f>
        <v>0</v>
      </c>
      <c r="D6188" s="4" t="e">
        <f>IF(AND($C6187,$I6187),IF(AND($L6187&lt;$C$3,$L6188&gt;=$C$3),$D6187+0.5,IF(AND($L6187&gt;=$C$3,$L6188&lt;$C$3),$D6187+0.5,$D6187)),$D6187)</f>
        <v>#N/A</v>
      </c>
      <c r="E6188" s="4" t="str">
        <f t="shared" si="622"/>
        <v/>
      </c>
      <c r="F6188" s="4" t="str">
        <f>IF(C6188,ROW(),"")</f>
        <v/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>IF(C6188,IF(E6188-$E$7&gt;=$C$1/2,TRUE(),FALSE()),FALSE())</f>
        <v>0</v>
      </c>
      <c r="J6188" s="4" t="e">
        <f t="shared" ca="1" si="623"/>
        <v>#N/A</v>
      </c>
      <c r="K6188" s="4" t="e">
        <f t="shared" si="626"/>
        <v>#N/A</v>
      </c>
      <c r="L6188" s="4" t="e">
        <f t="shared" si="627"/>
        <v>#N/A</v>
      </c>
      <c r="M6188" s="4"/>
    </row>
    <row r="6189" spans="1:13" x14ac:dyDescent="0.2">
      <c r="A6189" s="4">
        <f t="shared" si="624"/>
        <v>12364</v>
      </c>
      <c r="B6189" s="4" t="b">
        <f t="shared" si="625"/>
        <v>0</v>
      </c>
      <c r="C6189" s="5" t="b">
        <f>IF(AND(B6189,A6189&lt;=$G$1),TRUE(),FALSE())</f>
        <v>0</v>
      </c>
      <c r="D6189" s="4" t="e">
        <f>IF(AND($C6188,$I6188),IF(AND($L6188&lt;$C$3,$L6189&gt;=$C$3),$D6188+0.5,IF(AND($L6188&gt;=$C$3,$L6189&lt;$C$3),$D6188+0.5,$D6188)),$D6188)</f>
        <v>#N/A</v>
      </c>
      <c r="E6189" s="4" t="str">
        <f t="shared" si="622"/>
        <v/>
      </c>
      <c r="F6189" s="4" t="str">
        <f>IF(C6189,ROW(),"")</f>
        <v/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>IF(C6189,IF(E6189-$E$7&gt;=$C$1/2,TRUE(),FALSE()),FALSE())</f>
        <v>0</v>
      </c>
      <c r="J6189" s="4" t="e">
        <f t="shared" ca="1" si="623"/>
        <v>#N/A</v>
      </c>
      <c r="K6189" s="4" t="e">
        <f t="shared" si="626"/>
        <v>#N/A</v>
      </c>
      <c r="L6189" s="4" t="e">
        <f t="shared" si="627"/>
        <v>#N/A</v>
      </c>
      <c r="M6189" s="4"/>
    </row>
    <row r="6190" spans="1:13" x14ac:dyDescent="0.2">
      <c r="A6190" s="4">
        <f t="shared" si="624"/>
        <v>12366</v>
      </c>
      <c r="B6190" s="4" t="b">
        <f t="shared" si="625"/>
        <v>0</v>
      </c>
      <c r="C6190" s="5" t="b">
        <f>IF(AND(B6190,A6190&lt;=$G$1),TRUE(),FALSE())</f>
        <v>0</v>
      </c>
      <c r="D6190" s="4" t="e">
        <f>IF(AND($C6189,$I6189),IF(AND($L6189&lt;$C$3,$L6190&gt;=$C$3),$D6189+0.5,IF(AND($L6189&gt;=$C$3,$L6190&lt;$C$3),$D6189+0.5,$D6189)),$D6189)</f>
        <v>#N/A</v>
      </c>
      <c r="E6190" s="4" t="str">
        <f t="shared" si="622"/>
        <v/>
      </c>
      <c r="F6190" s="4" t="str">
        <f>IF(C6190,ROW(),"")</f>
        <v/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>IF(C6190,IF(E6190-$E$7&gt;=$C$1/2,TRUE(),FALSE()),FALSE())</f>
        <v>0</v>
      </c>
      <c r="J6190" s="4" t="e">
        <f t="shared" ca="1" si="623"/>
        <v>#N/A</v>
      </c>
      <c r="K6190" s="4" t="e">
        <f t="shared" si="626"/>
        <v>#N/A</v>
      </c>
      <c r="L6190" s="4" t="e">
        <f t="shared" si="627"/>
        <v>#N/A</v>
      </c>
      <c r="M6190" s="4"/>
    </row>
    <row r="6191" spans="1:13" x14ac:dyDescent="0.2">
      <c r="A6191" s="4">
        <f t="shared" si="624"/>
        <v>12368</v>
      </c>
      <c r="B6191" s="4" t="b">
        <f t="shared" si="625"/>
        <v>0</v>
      </c>
      <c r="C6191" s="5" t="b">
        <f>IF(AND(B6191,A6191&lt;=$G$1),TRUE(),FALSE())</f>
        <v>0</v>
      </c>
      <c r="D6191" s="4" t="e">
        <f>IF(AND($C6190,$I6190),IF(AND($L6190&lt;$C$3,$L6191&gt;=$C$3),$D6190+0.5,IF(AND($L6190&gt;=$C$3,$L6191&lt;$C$3),$D6190+0.5,$D6190)),$D6190)</f>
        <v>#N/A</v>
      </c>
      <c r="E6191" s="4" t="str">
        <f t="shared" si="622"/>
        <v/>
      </c>
      <c r="F6191" s="4" t="str">
        <f>IF(C6191,ROW(),"")</f>
        <v/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>IF(C6191,IF(E6191-$E$7&gt;=$C$1/2,TRUE(),FALSE()),FALSE())</f>
        <v>0</v>
      </c>
      <c r="J6191" s="4" t="e">
        <f t="shared" ca="1" si="623"/>
        <v>#N/A</v>
      </c>
      <c r="K6191" s="4" t="e">
        <f t="shared" si="626"/>
        <v>#N/A</v>
      </c>
      <c r="L6191" s="4" t="e">
        <f t="shared" si="627"/>
        <v>#N/A</v>
      </c>
      <c r="M6191" s="4"/>
    </row>
    <row r="6192" spans="1:13" x14ac:dyDescent="0.2">
      <c r="A6192" s="4">
        <f t="shared" si="624"/>
        <v>12370</v>
      </c>
      <c r="B6192" s="4" t="b">
        <f t="shared" si="625"/>
        <v>0</v>
      </c>
      <c r="C6192" s="5" t="b">
        <f>IF(AND(B6192,A6192&lt;=$G$1),TRUE(),FALSE())</f>
        <v>0</v>
      </c>
      <c r="D6192" s="4" t="e">
        <f>IF(AND($C6191,$I6191),IF(AND($L6191&lt;$C$3,$L6192&gt;=$C$3),$D6191+0.5,IF(AND($L6191&gt;=$C$3,$L6192&lt;$C$3),$D6191+0.5,$D6191)),$D6191)</f>
        <v>#N/A</v>
      </c>
      <c r="E6192" s="4" t="str">
        <f t="shared" si="622"/>
        <v/>
      </c>
      <c r="F6192" s="4" t="str">
        <f>IF(C6192,ROW(),"")</f>
        <v/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>IF(C6192,IF(E6192-$E$7&gt;=$C$1/2,TRUE(),FALSE()),FALSE())</f>
        <v>0</v>
      </c>
      <c r="J6192" s="4" t="e">
        <f t="shared" ca="1" si="623"/>
        <v>#N/A</v>
      </c>
      <c r="K6192" s="4" t="e">
        <f t="shared" si="626"/>
        <v>#N/A</v>
      </c>
      <c r="L6192" s="4" t="e">
        <f t="shared" si="627"/>
        <v>#N/A</v>
      </c>
      <c r="M6192" s="4"/>
    </row>
    <row r="6193" spans="1:13" x14ac:dyDescent="0.2">
      <c r="A6193" s="4">
        <f t="shared" si="624"/>
        <v>12372</v>
      </c>
      <c r="B6193" s="4" t="b">
        <f t="shared" si="625"/>
        <v>0</v>
      </c>
      <c r="C6193" s="5" t="b">
        <f>IF(AND(B6193,A6193&lt;=$G$1),TRUE(),FALSE())</f>
        <v>0</v>
      </c>
      <c r="D6193" s="4" t="e">
        <f>IF(AND($C6192,$I6192),IF(AND($L6192&lt;$C$3,$L6193&gt;=$C$3),$D6192+0.5,IF(AND($L6192&gt;=$C$3,$L6193&lt;$C$3),$D6192+0.5,$D6192)),$D6192)</f>
        <v>#N/A</v>
      </c>
      <c r="E6193" s="4" t="str">
        <f t="shared" si="622"/>
        <v/>
      </c>
      <c r="F6193" s="4" t="str">
        <f>IF(C6193,ROW(),"")</f>
        <v/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>IF(C6193,IF(E6193-$E$7&gt;=$C$1/2,TRUE(),FALSE()),FALSE())</f>
        <v>0</v>
      </c>
      <c r="J6193" s="4" t="e">
        <f t="shared" ca="1" si="623"/>
        <v>#N/A</v>
      </c>
      <c r="K6193" s="4" t="e">
        <f t="shared" si="626"/>
        <v>#N/A</v>
      </c>
      <c r="L6193" s="4" t="e">
        <f t="shared" si="627"/>
        <v>#N/A</v>
      </c>
      <c r="M6193" s="4"/>
    </row>
    <row r="6194" spans="1:13" x14ac:dyDescent="0.2">
      <c r="A6194" s="4">
        <f t="shared" si="624"/>
        <v>12374</v>
      </c>
      <c r="B6194" s="4" t="b">
        <f t="shared" si="625"/>
        <v>0</v>
      </c>
      <c r="C6194" s="5" t="b">
        <f>IF(AND(B6194,A6194&lt;=$G$1),TRUE(),FALSE())</f>
        <v>0</v>
      </c>
      <c r="D6194" s="4" t="e">
        <f>IF(AND($C6193,$I6193),IF(AND($L6193&lt;$C$3,$L6194&gt;=$C$3),$D6193+0.5,IF(AND($L6193&gt;=$C$3,$L6194&lt;$C$3),$D6193+0.5,$D6193)),$D6193)</f>
        <v>#N/A</v>
      </c>
      <c r="E6194" s="4" t="str">
        <f t="shared" si="622"/>
        <v/>
      </c>
      <c r="F6194" s="4" t="str">
        <f>IF(C6194,ROW(),"")</f>
        <v/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>IF(C6194,IF(E6194-$E$7&gt;=$C$1/2,TRUE(),FALSE()),FALSE())</f>
        <v>0</v>
      </c>
      <c r="J6194" s="4" t="e">
        <f t="shared" ca="1" si="623"/>
        <v>#N/A</v>
      </c>
      <c r="K6194" s="4" t="e">
        <f t="shared" si="626"/>
        <v>#N/A</v>
      </c>
      <c r="L6194" s="4" t="e">
        <f t="shared" si="627"/>
        <v>#N/A</v>
      </c>
      <c r="M6194" s="4"/>
    </row>
    <row r="6195" spans="1:13" x14ac:dyDescent="0.2">
      <c r="A6195" s="4">
        <f t="shared" si="624"/>
        <v>12376</v>
      </c>
      <c r="B6195" s="4" t="b">
        <f t="shared" si="625"/>
        <v>0</v>
      </c>
      <c r="C6195" s="5" t="b">
        <f>IF(AND(B6195,A6195&lt;=$G$1),TRUE(),FALSE())</f>
        <v>0</v>
      </c>
      <c r="D6195" s="4" t="e">
        <f>IF(AND($C6194,$I6194),IF(AND($L6194&lt;$C$3,$L6195&gt;=$C$3),$D6194+0.5,IF(AND($L6194&gt;=$C$3,$L6195&lt;$C$3),$D6194+0.5,$D6194)),$D6194)</f>
        <v>#N/A</v>
      </c>
      <c r="E6195" s="4" t="str">
        <f t="shared" si="622"/>
        <v/>
      </c>
      <c r="F6195" s="4" t="str">
        <f>IF(C6195,ROW(),"")</f>
        <v/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>IF(C6195,IF(E6195-$E$7&gt;=$C$1/2,TRUE(),FALSE()),FALSE())</f>
        <v>0</v>
      </c>
      <c r="J6195" s="4" t="e">
        <f t="shared" ca="1" si="623"/>
        <v>#N/A</v>
      </c>
      <c r="K6195" s="4" t="e">
        <f t="shared" si="626"/>
        <v>#N/A</v>
      </c>
      <c r="L6195" s="4" t="e">
        <f t="shared" si="627"/>
        <v>#N/A</v>
      </c>
      <c r="M6195" s="4"/>
    </row>
    <row r="6196" spans="1:13" x14ac:dyDescent="0.2">
      <c r="A6196" s="4">
        <f t="shared" si="624"/>
        <v>12378</v>
      </c>
      <c r="B6196" s="4" t="b">
        <f t="shared" si="625"/>
        <v>0</v>
      </c>
      <c r="C6196" s="5" t="b">
        <f>IF(AND(B6196,A6196&lt;=$G$1),TRUE(),FALSE())</f>
        <v>0</v>
      </c>
      <c r="D6196" s="4" t="e">
        <f>IF(AND($C6195,$I6195),IF(AND($L6195&lt;$C$3,$L6196&gt;=$C$3),$D6195+0.5,IF(AND($L6195&gt;=$C$3,$L6196&lt;$C$3),$D6195+0.5,$D6195)),$D6195)</f>
        <v>#N/A</v>
      </c>
      <c r="E6196" s="4" t="str">
        <f t="shared" si="622"/>
        <v/>
      </c>
      <c r="F6196" s="4" t="str">
        <f>IF(C6196,ROW(),"")</f>
        <v/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>IF(C6196,IF(E6196-$E$7&gt;=$C$1/2,TRUE(),FALSE()),FALSE())</f>
        <v>0</v>
      </c>
      <c r="J6196" s="4" t="e">
        <f t="shared" ca="1" si="623"/>
        <v>#N/A</v>
      </c>
      <c r="K6196" s="4" t="e">
        <f t="shared" si="626"/>
        <v>#N/A</v>
      </c>
      <c r="L6196" s="4" t="e">
        <f t="shared" si="627"/>
        <v>#N/A</v>
      </c>
      <c r="M6196" s="4"/>
    </row>
    <row r="6197" spans="1:13" x14ac:dyDescent="0.2">
      <c r="A6197" s="4">
        <f t="shared" si="624"/>
        <v>12380</v>
      </c>
      <c r="B6197" s="4" t="b">
        <f t="shared" si="625"/>
        <v>0</v>
      </c>
      <c r="C6197" s="5" t="b">
        <f>IF(AND(B6197,A6197&lt;=$G$1),TRUE(),FALSE())</f>
        <v>0</v>
      </c>
      <c r="D6197" s="4" t="e">
        <f>IF(AND($C6196,$I6196),IF(AND($L6196&lt;$C$3,$L6197&gt;=$C$3),$D6196+0.5,IF(AND($L6196&gt;=$C$3,$L6197&lt;$C$3),$D6196+0.5,$D6196)),$D6196)</f>
        <v>#N/A</v>
      </c>
      <c r="E6197" s="4" t="str">
        <f t="shared" si="622"/>
        <v/>
      </c>
      <c r="F6197" s="4" t="str">
        <f>IF(C6197,ROW(),"")</f>
        <v/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>IF(C6197,IF(E6197-$E$7&gt;=$C$1/2,TRUE(),FALSE()),FALSE())</f>
        <v>0</v>
      </c>
      <c r="J6197" s="4" t="e">
        <f t="shared" ca="1" si="623"/>
        <v>#N/A</v>
      </c>
      <c r="K6197" s="4" t="e">
        <f t="shared" si="626"/>
        <v>#N/A</v>
      </c>
      <c r="L6197" s="4" t="e">
        <f t="shared" si="627"/>
        <v>#N/A</v>
      </c>
      <c r="M6197" s="4"/>
    </row>
    <row r="6198" spans="1:13" x14ac:dyDescent="0.2">
      <c r="A6198" s="4">
        <f t="shared" si="624"/>
        <v>12382</v>
      </c>
      <c r="B6198" s="4" t="b">
        <f t="shared" si="625"/>
        <v>0</v>
      </c>
      <c r="C6198" s="5" t="b">
        <f>IF(AND(B6198,A6198&lt;=$G$1),TRUE(),FALSE())</f>
        <v>0</v>
      </c>
      <c r="D6198" s="4" t="e">
        <f>IF(AND($C6197,$I6197),IF(AND($L6197&lt;$C$3,$L6198&gt;=$C$3),$D6197+0.5,IF(AND($L6197&gt;=$C$3,$L6198&lt;$C$3),$D6197+0.5,$D6197)),$D6197)</f>
        <v>#N/A</v>
      </c>
      <c r="E6198" s="4" t="str">
        <f t="shared" si="622"/>
        <v/>
      </c>
      <c r="F6198" s="4" t="str">
        <f>IF(C6198,ROW(),"")</f>
        <v/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>IF(C6198,IF(E6198-$E$7&gt;=$C$1/2,TRUE(),FALSE()),FALSE())</f>
        <v>0</v>
      </c>
      <c r="J6198" s="4" t="e">
        <f t="shared" ca="1" si="623"/>
        <v>#N/A</v>
      </c>
      <c r="K6198" s="4" t="e">
        <f t="shared" si="626"/>
        <v>#N/A</v>
      </c>
      <c r="L6198" s="4" t="e">
        <f t="shared" si="627"/>
        <v>#N/A</v>
      </c>
      <c r="M6198" s="4"/>
    </row>
    <row r="6199" spans="1:13" x14ac:dyDescent="0.2">
      <c r="A6199" s="4">
        <f t="shared" si="624"/>
        <v>12384</v>
      </c>
      <c r="B6199" s="4" t="b">
        <f t="shared" si="625"/>
        <v>0</v>
      </c>
      <c r="C6199" s="5" t="b">
        <f>IF(AND(B6199,A6199&lt;=$G$1),TRUE(),FALSE())</f>
        <v>0</v>
      </c>
      <c r="D6199" s="4" t="e">
        <f>IF(AND($C6198,$I6198),IF(AND($L6198&lt;$C$3,$L6199&gt;=$C$3),$D6198+0.5,IF(AND($L6198&gt;=$C$3,$L6199&lt;$C$3),$D6198+0.5,$D6198)),$D6198)</f>
        <v>#N/A</v>
      </c>
      <c r="E6199" s="4" t="str">
        <f t="shared" si="622"/>
        <v/>
      </c>
      <c r="F6199" s="4" t="str">
        <f>IF(C6199,ROW(),"")</f>
        <v/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>IF(C6199,IF(E6199-$E$7&gt;=$C$1/2,TRUE(),FALSE()),FALSE())</f>
        <v>0</v>
      </c>
      <c r="J6199" s="4" t="e">
        <f t="shared" ca="1" si="623"/>
        <v>#N/A</v>
      </c>
      <c r="K6199" s="4" t="e">
        <f t="shared" si="626"/>
        <v>#N/A</v>
      </c>
      <c r="L6199" s="4" t="e">
        <f t="shared" si="627"/>
        <v>#N/A</v>
      </c>
      <c r="M6199" s="4"/>
    </row>
    <row r="6200" spans="1:13" x14ac:dyDescent="0.2">
      <c r="A6200" s="4">
        <f t="shared" si="624"/>
        <v>12386</v>
      </c>
      <c r="B6200" s="4" t="b">
        <f t="shared" si="625"/>
        <v>0</v>
      </c>
      <c r="C6200" s="5" t="b">
        <f>IF(AND(B6200,A6200&lt;=$G$1),TRUE(),FALSE())</f>
        <v>0</v>
      </c>
      <c r="D6200" s="4" t="e">
        <f>IF(AND($C6199,$I6199),IF(AND($L6199&lt;$C$3,$L6200&gt;=$C$3),$D6199+0.5,IF(AND($L6199&gt;=$C$3,$L6200&lt;$C$3),$D6199+0.5,$D6199)),$D6199)</f>
        <v>#N/A</v>
      </c>
      <c r="E6200" s="4" t="str">
        <f t="shared" si="622"/>
        <v/>
      </c>
      <c r="F6200" s="4" t="str">
        <f>IF(C6200,ROW(),"")</f>
        <v/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>IF(C6200,IF(E6200-$E$7&gt;=$C$1/2,TRUE(),FALSE()),FALSE())</f>
        <v>0</v>
      </c>
      <c r="J6200" s="4" t="e">
        <f t="shared" ca="1" si="623"/>
        <v>#N/A</v>
      </c>
      <c r="K6200" s="4" t="e">
        <f t="shared" si="626"/>
        <v>#N/A</v>
      </c>
      <c r="L6200" s="4" t="e">
        <f t="shared" si="627"/>
        <v>#N/A</v>
      </c>
      <c r="M6200" s="4"/>
    </row>
    <row r="6201" spans="1:13" x14ac:dyDescent="0.2">
      <c r="A6201" s="4">
        <f t="shared" si="624"/>
        <v>12388</v>
      </c>
      <c r="B6201" s="4" t="b">
        <f t="shared" si="625"/>
        <v>0</v>
      </c>
      <c r="C6201" s="5" t="b">
        <f>IF(AND(B6201,A6201&lt;=$G$1),TRUE(),FALSE())</f>
        <v>0</v>
      </c>
      <c r="D6201" s="4" t="e">
        <f>IF(AND($C6200,$I6200),IF(AND($L6200&lt;$C$3,$L6201&gt;=$C$3),$D6200+0.5,IF(AND($L6200&gt;=$C$3,$L6201&lt;$C$3),$D6200+0.5,$D6200)),$D6200)</f>
        <v>#N/A</v>
      </c>
      <c r="E6201" s="4" t="str">
        <f t="shared" si="622"/>
        <v/>
      </c>
      <c r="F6201" s="4" t="str">
        <f>IF(C6201,ROW(),"")</f>
        <v/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>IF(C6201,IF(E6201-$E$7&gt;=$C$1/2,TRUE(),FALSE()),FALSE())</f>
        <v>0</v>
      </c>
      <c r="J6201" s="4" t="e">
        <f t="shared" ca="1" si="623"/>
        <v>#N/A</v>
      </c>
      <c r="K6201" s="4" t="e">
        <f t="shared" si="626"/>
        <v>#N/A</v>
      </c>
      <c r="L6201" s="4" t="e">
        <f t="shared" si="627"/>
        <v>#N/A</v>
      </c>
      <c r="M6201" s="4"/>
    </row>
    <row r="6202" spans="1:13" x14ac:dyDescent="0.2">
      <c r="A6202" s="4">
        <f t="shared" si="624"/>
        <v>12390</v>
      </c>
      <c r="B6202" s="4" t="b">
        <f t="shared" si="625"/>
        <v>0</v>
      </c>
      <c r="C6202" s="5" t="b">
        <f>IF(AND(B6202,A6202&lt;=$G$1),TRUE(),FALSE())</f>
        <v>0</v>
      </c>
      <c r="D6202" s="4" t="e">
        <f>IF(AND($C6201,$I6201),IF(AND($L6201&lt;$C$3,$L6202&gt;=$C$3),$D6201+0.5,IF(AND($L6201&gt;=$C$3,$L6202&lt;$C$3),$D6201+0.5,$D6201)),$D6201)</f>
        <v>#N/A</v>
      </c>
      <c r="E6202" s="4" t="str">
        <f t="shared" si="622"/>
        <v/>
      </c>
      <c r="F6202" s="4" t="str">
        <f>IF(C6202,ROW(),"")</f>
        <v/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>IF(C6202,IF(E6202-$E$7&gt;=$C$1/2,TRUE(),FALSE()),FALSE())</f>
        <v>0</v>
      </c>
      <c r="J6202" s="4" t="e">
        <f t="shared" ca="1" si="623"/>
        <v>#N/A</v>
      </c>
      <c r="K6202" s="4" t="e">
        <f t="shared" si="626"/>
        <v>#N/A</v>
      </c>
      <c r="L6202" s="4" t="e">
        <f t="shared" si="627"/>
        <v>#N/A</v>
      </c>
      <c r="M6202" s="4"/>
    </row>
    <row r="6203" spans="1:13" x14ac:dyDescent="0.2">
      <c r="A6203" s="4">
        <f t="shared" si="624"/>
        <v>12392</v>
      </c>
      <c r="B6203" s="4" t="b">
        <f t="shared" si="625"/>
        <v>0</v>
      </c>
      <c r="C6203" s="5" t="b">
        <f>IF(AND(B6203,A6203&lt;=$G$1),TRUE(),FALSE())</f>
        <v>0</v>
      </c>
      <c r="D6203" s="4" t="e">
        <f>IF(AND($C6202,$I6202),IF(AND($L6202&lt;$C$3,$L6203&gt;=$C$3),$D6202+0.5,IF(AND($L6202&gt;=$C$3,$L6203&lt;$C$3),$D6202+0.5,$D6202)),$D6202)</f>
        <v>#N/A</v>
      </c>
      <c r="E6203" s="4" t="str">
        <f t="shared" si="622"/>
        <v/>
      </c>
      <c r="F6203" s="4" t="str">
        <f>IF(C6203,ROW(),"")</f>
        <v/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>IF(C6203,IF(E6203-$E$7&gt;=$C$1/2,TRUE(),FALSE()),FALSE())</f>
        <v>0</v>
      </c>
      <c r="J6203" s="4" t="e">
        <f t="shared" ca="1" si="623"/>
        <v>#N/A</v>
      </c>
      <c r="K6203" s="4" t="e">
        <f t="shared" si="626"/>
        <v>#N/A</v>
      </c>
      <c r="L6203" s="4" t="e">
        <f t="shared" si="627"/>
        <v>#N/A</v>
      </c>
      <c r="M6203" s="4"/>
    </row>
    <row r="6204" spans="1:13" x14ac:dyDescent="0.2">
      <c r="A6204" s="4">
        <f t="shared" si="624"/>
        <v>12394</v>
      </c>
      <c r="B6204" s="4" t="b">
        <f t="shared" si="625"/>
        <v>0</v>
      </c>
      <c r="C6204" s="5" t="b">
        <f>IF(AND(B6204,A6204&lt;=$G$1),TRUE(),FALSE())</f>
        <v>0</v>
      </c>
      <c r="D6204" s="4" t="e">
        <f>IF(AND($C6203,$I6203),IF(AND($L6203&lt;$C$3,$L6204&gt;=$C$3),$D6203+0.5,IF(AND($L6203&gt;=$C$3,$L6204&lt;$C$3),$D6203+0.5,$D6203)),$D6203)</f>
        <v>#N/A</v>
      </c>
      <c r="E6204" s="4" t="str">
        <f t="shared" si="622"/>
        <v/>
      </c>
      <c r="F6204" s="4" t="str">
        <f>IF(C6204,ROW(),"")</f>
        <v/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>IF(C6204,IF(E6204-$E$7&gt;=$C$1/2,TRUE(),FALSE()),FALSE())</f>
        <v>0</v>
      </c>
      <c r="J6204" s="4" t="e">
        <f t="shared" ca="1" si="623"/>
        <v>#N/A</v>
      </c>
      <c r="K6204" s="4" t="e">
        <f t="shared" si="626"/>
        <v>#N/A</v>
      </c>
      <c r="L6204" s="4" t="e">
        <f t="shared" si="627"/>
        <v>#N/A</v>
      </c>
      <c r="M6204" s="4"/>
    </row>
    <row r="6205" spans="1:13" x14ac:dyDescent="0.2">
      <c r="A6205" s="4">
        <f t="shared" si="624"/>
        <v>12396</v>
      </c>
      <c r="B6205" s="4" t="b">
        <f t="shared" si="625"/>
        <v>0</v>
      </c>
      <c r="C6205" s="5" t="b">
        <f>IF(AND(B6205,A6205&lt;=$G$1),TRUE(),FALSE())</f>
        <v>0</v>
      </c>
      <c r="D6205" s="4" t="e">
        <f>IF(AND($C6204,$I6204),IF(AND($L6204&lt;$C$3,$L6205&gt;=$C$3),$D6204+0.5,IF(AND($L6204&gt;=$C$3,$L6205&lt;$C$3),$D6204+0.5,$D6204)),$D6204)</f>
        <v>#N/A</v>
      </c>
      <c r="E6205" s="4" t="str">
        <f t="shared" si="622"/>
        <v/>
      </c>
      <c r="F6205" s="4" t="str">
        <f>IF(C6205,ROW(),"")</f>
        <v/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>IF(C6205,IF(E6205-$E$7&gt;=$C$1/2,TRUE(),FALSE()),FALSE())</f>
        <v>0</v>
      </c>
      <c r="J6205" s="4" t="e">
        <f t="shared" ca="1" si="623"/>
        <v>#N/A</v>
      </c>
      <c r="K6205" s="4" t="e">
        <f t="shared" si="626"/>
        <v>#N/A</v>
      </c>
      <c r="L6205" s="4" t="e">
        <f t="shared" si="627"/>
        <v>#N/A</v>
      </c>
      <c r="M6205" s="4"/>
    </row>
    <row r="6206" spans="1:13" x14ac:dyDescent="0.2">
      <c r="A6206" s="4">
        <f t="shared" si="624"/>
        <v>12398</v>
      </c>
      <c r="B6206" s="4" t="b">
        <f t="shared" si="625"/>
        <v>0</v>
      </c>
      <c r="C6206" s="5" t="b">
        <f>IF(AND(B6206,A6206&lt;=$G$1),TRUE(),FALSE())</f>
        <v>0</v>
      </c>
      <c r="D6206" s="4" t="e">
        <f>IF(AND($C6205,$I6205),IF(AND($L6205&lt;$C$3,$L6206&gt;=$C$3),$D6205+0.5,IF(AND($L6205&gt;=$C$3,$L6206&lt;$C$3),$D6205+0.5,$D6205)),$D6205)</f>
        <v>#N/A</v>
      </c>
      <c r="E6206" s="4" t="str">
        <f t="shared" si="622"/>
        <v/>
      </c>
      <c r="F6206" s="4" t="str">
        <f>IF(C6206,ROW(),"")</f>
        <v/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>IF(C6206,IF(E6206-$E$7&gt;=$C$1/2,TRUE(),FALSE()),FALSE())</f>
        <v>0</v>
      </c>
      <c r="J6206" s="4" t="e">
        <f t="shared" ca="1" si="623"/>
        <v>#N/A</v>
      </c>
      <c r="K6206" s="4" t="e">
        <f t="shared" si="626"/>
        <v>#N/A</v>
      </c>
      <c r="L6206" s="4" t="e">
        <f t="shared" si="627"/>
        <v>#N/A</v>
      </c>
      <c r="M6206" s="4"/>
    </row>
    <row r="6207" spans="1:13" x14ac:dyDescent="0.2">
      <c r="A6207" s="4">
        <f t="shared" si="624"/>
        <v>12400</v>
      </c>
      <c r="B6207" s="4" t="b">
        <f t="shared" si="625"/>
        <v>0</v>
      </c>
      <c r="C6207" s="5" t="b">
        <f>IF(AND(B6207,A6207&lt;=$G$1),TRUE(),FALSE())</f>
        <v>0</v>
      </c>
      <c r="D6207" s="4" t="e">
        <f>IF(AND($C6206,$I6206),IF(AND($L6206&lt;$C$3,$L6207&gt;=$C$3),$D6206+0.5,IF(AND($L6206&gt;=$C$3,$L6207&lt;$C$3),$D6206+0.5,$D6206)),$D6206)</f>
        <v>#N/A</v>
      </c>
      <c r="E6207" s="4" t="str">
        <f t="shared" si="622"/>
        <v/>
      </c>
      <c r="F6207" s="4" t="str">
        <f>IF(C6207,ROW(),"")</f>
        <v/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>IF(C6207,IF(E6207-$E$7&gt;=$C$1/2,TRUE(),FALSE()),FALSE())</f>
        <v>0</v>
      </c>
      <c r="J6207" s="4" t="e">
        <f t="shared" ca="1" si="623"/>
        <v>#N/A</v>
      </c>
      <c r="K6207" s="4" t="e">
        <f t="shared" si="626"/>
        <v>#N/A</v>
      </c>
      <c r="L6207" s="4" t="e">
        <f t="shared" si="627"/>
        <v>#N/A</v>
      </c>
      <c r="M6207" s="4"/>
    </row>
    <row r="6208" spans="1:13" x14ac:dyDescent="0.2">
      <c r="A6208" s="4">
        <f t="shared" si="624"/>
        <v>12402</v>
      </c>
      <c r="B6208" s="4" t="b">
        <f t="shared" si="625"/>
        <v>0</v>
      </c>
      <c r="C6208" s="5" t="b">
        <f>IF(AND(B6208,A6208&lt;=$G$1),TRUE(),FALSE())</f>
        <v>0</v>
      </c>
      <c r="D6208" s="4" t="e">
        <f>IF(AND($C6207,$I6207),IF(AND($L6207&lt;$C$3,$L6208&gt;=$C$3),$D6207+0.5,IF(AND($L6207&gt;=$C$3,$L6208&lt;$C$3),$D6207+0.5,$D6207)),$D6207)</f>
        <v>#N/A</v>
      </c>
      <c r="E6208" s="4" t="str">
        <f t="shared" si="622"/>
        <v/>
      </c>
      <c r="F6208" s="4" t="str">
        <f>IF(C6208,ROW(),"")</f>
        <v/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>IF(C6208,IF(E6208-$E$7&gt;=$C$1/2,TRUE(),FALSE()),FALSE())</f>
        <v>0</v>
      </c>
      <c r="J6208" s="4" t="e">
        <f t="shared" ca="1" si="623"/>
        <v>#N/A</v>
      </c>
      <c r="K6208" s="4" t="e">
        <f t="shared" si="626"/>
        <v>#N/A</v>
      </c>
      <c r="L6208" s="4" t="e">
        <f t="shared" si="627"/>
        <v>#N/A</v>
      </c>
      <c r="M6208" s="4"/>
    </row>
    <row r="6209" spans="1:13" x14ac:dyDescent="0.2">
      <c r="A6209" s="4">
        <f t="shared" si="624"/>
        <v>12404</v>
      </c>
      <c r="B6209" s="4" t="b">
        <f t="shared" si="625"/>
        <v>0</v>
      </c>
      <c r="C6209" s="5" t="b">
        <f>IF(AND(B6209,A6209&lt;=$G$1),TRUE(),FALSE())</f>
        <v>0</v>
      </c>
      <c r="D6209" s="4" t="e">
        <f>IF(AND($C6208,$I6208),IF(AND($L6208&lt;$C$3,$L6209&gt;=$C$3),$D6208+0.5,IF(AND($L6208&gt;=$C$3,$L6209&lt;$C$3),$D6208+0.5,$D6208)),$D6208)</f>
        <v>#N/A</v>
      </c>
      <c r="E6209" s="4" t="str">
        <f t="shared" si="622"/>
        <v/>
      </c>
      <c r="F6209" s="4" t="str">
        <f>IF(C6209,ROW(),"")</f>
        <v/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>IF(C6209,IF(E6209-$E$7&gt;=$C$1/2,TRUE(),FALSE()),FALSE())</f>
        <v>0</v>
      </c>
      <c r="J6209" s="4" t="e">
        <f t="shared" ca="1" si="623"/>
        <v>#N/A</v>
      </c>
      <c r="K6209" s="4" t="e">
        <f t="shared" si="626"/>
        <v>#N/A</v>
      </c>
      <c r="L6209" s="4" t="e">
        <f t="shared" si="627"/>
        <v>#N/A</v>
      </c>
      <c r="M6209" s="4"/>
    </row>
    <row r="6210" spans="1:13" x14ac:dyDescent="0.2">
      <c r="A6210" s="4">
        <f t="shared" si="624"/>
        <v>12406</v>
      </c>
      <c r="B6210" s="4" t="b">
        <f t="shared" si="625"/>
        <v>0</v>
      </c>
      <c r="C6210" s="5" t="b">
        <f>IF(AND(B6210,A6210&lt;=$G$1),TRUE(),FALSE())</f>
        <v>0</v>
      </c>
      <c r="D6210" s="4" t="e">
        <f>IF(AND($C6209,$I6209),IF(AND($L6209&lt;$C$3,$L6210&gt;=$C$3),$D6209+0.5,IF(AND($L6209&gt;=$C$3,$L6210&lt;$C$3),$D6209+0.5,$D6209)),$D6209)</f>
        <v>#N/A</v>
      </c>
      <c r="E6210" s="4" t="str">
        <f t="shared" si="622"/>
        <v/>
      </c>
      <c r="F6210" s="4" t="str">
        <f>IF(C6210,ROW(),"")</f>
        <v/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>IF(C6210,IF(E6210-$E$7&gt;=$C$1/2,TRUE(),FALSE()),FALSE())</f>
        <v>0</v>
      </c>
      <c r="J6210" s="4" t="e">
        <f t="shared" ca="1" si="623"/>
        <v>#N/A</v>
      </c>
      <c r="K6210" s="4" t="e">
        <f t="shared" si="626"/>
        <v>#N/A</v>
      </c>
      <c r="L6210" s="4" t="e">
        <f t="shared" si="627"/>
        <v>#N/A</v>
      </c>
      <c r="M6210" s="4"/>
    </row>
    <row r="6211" spans="1:13" x14ac:dyDescent="0.2">
      <c r="A6211" s="4">
        <f t="shared" si="624"/>
        <v>12408</v>
      </c>
      <c r="B6211" s="4" t="b">
        <f t="shared" si="625"/>
        <v>0</v>
      </c>
      <c r="C6211" s="5" t="b">
        <f>IF(AND(B6211,A6211&lt;=$G$1),TRUE(),FALSE())</f>
        <v>0</v>
      </c>
      <c r="D6211" s="4" t="e">
        <f>IF(AND($C6210,$I6210),IF(AND($L6210&lt;$C$3,$L6211&gt;=$C$3),$D6210+0.5,IF(AND($L6210&gt;=$C$3,$L6211&lt;$C$3),$D6210+0.5,$D6210)),$D6210)</f>
        <v>#N/A</v>
      </c>
      <c r="E6211" s="4" t="str">
        <f t="shared" si="622"/>
        <v/>
      </c>
      <c r="F6211" s="4" t="str">
        <f>IF(C6211,ROW(),"")</f>
        <v/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>IF(C6211,IF(E6211-$E$7&gt;=$C$1/2,TRUE(),FALSE()),FALSE())</f>
        <v>0</v>
      </c>
      <c r="J6211" s="4" t="e">
        <f t="shared" ca="1" si="623"/>
        <v>#N/A</v>
      </c>
      <c r="K6211" s="4" t="e">
        <f t="shared" si="626"/>
        <v>#N/A</v>
      </c>
      <c r="L6211" s="4" t="e">
        <f t="shared" si="627"/>
        <v>#N/A</v>
      </c>
      <c r="M6211" s="4"/>
    </row>
    <row r="6212" spans="1:13" x14ac:dyDescent="0.2">
      <c r="A6212" s="4">
        <f t="shared" si="624"/>
        <v>12410</v>
      </c>
      <c r="B6212" s="4" t="b">
        <f t="shared" si="625"/>
        <v>0</v>
      </c>
      <c r="C6212" s="5" t="b">
        <f>IF(AND(B6212,A6212&lt;=$G$1),TRUE(),FALSE())</f>
        <v>0</v>
      </c>
      <c r="D6212" s="4" t="e">
        <f>IF(AND($C6211,$I6211),IF(AND($L6211&lt;$C$3,$L6212&gt;=$C$3),$D6211+0.5,IF(AND($L6211&gt;=$C$3,$L6212&lt;$C$3),$D6211+0.5,$D6211)),$D6211)</f>
        <v>#N/A</v>
      </c>
      <c r="E6212" s="4" t="str">
        <f t="shared" si="622"/>
        <v/>
      </c>
      <c r="F6212" s="4" t="str">
        <f>IF(C6212,ROW(),"")</f>
        <v/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>IF(C6212,IF(E6212-$E$7&gt;=$C$1/2,TRUE(),FALSE()),FALSE())</f>
        <v>0</v>
      </c>
      <c r="J6212" s="4" t="e">
        <f t="shared" ca="1" si="623"/>
        <v>#N/A</v>
      </c>
      <c r="K6212" s="4" t="e">
        <f t="shared" si="626"/>
        <v>#N/A</v>
      </c>
      <c r="L6212" s="4" t="e">
        <f t="shared" si="627"/>
        <v>#N/A</v>
      </c>
      <c r="M6212" s="4"/>
    </row>
    <row r="6213" spans="1:13" x14ac:dyDescent="0.2">
      <c r="A6213" s="4">
        <f t="shared" si="624"/>
        <v>12412</v>
      </c>
      <c r="B6213" s="4" t="b">
        <f t="shared" si="625"/>
        <v>0</v>
      </c>
      <c r="C6213" s="5" t="b">
        <f>IF(AND(B6213,A6213&lt;=$G$1),TRUE(),FALSE())</f>
        <v>0</v>
      </c>
      <c r="D6213" s="4" t="e">
        <f>IF(AND($C6212,$I6212),IF(AND($L6212&lt;$C$3,$L6213&gt;=$C$3),$D6212+0.5,IF(AND($L6212&gt;=$C$3,$L6213&lt;$C$3),$D6212+0.5,$D6212)),$D6212)</f>
        <v>#N/A</v>
      </c>
      <c r="E6213" s="4" t="str">
        <f t="shared" si="622"/>
        <v/>
      </c>
      <c r="F6213" s="4" t="str">
        <f>IF(C6213,ROW(),"")</f>
        <v/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>IF(C6213,IF(E6213-$E$7&gt;=$C$1/2,TRUE(),FALSE()),FALSE())</f>
        <v>0</v>
      </c>
      <c r="J6213" s="4" t="e">
        <f t="shared" ca="1" si="623"/>
        <v>#N/A</v>
      </c>
      <c r="K6213" s="4" t="e">
        <f t="shared" si="626"/>
        <v>#N/A</v>
      </c>
      <c r="L6213" s="4" t="e">
        <f t="shared" si="627"/>
        <v>#N/A</v>
      </c>
      <c r="M6213" s="4"/>
    </row>
    <row r="6214" spans="1:13" x14ac:dyDescent="0.2">
      <c r="A6214" s="4">
        <f t="shared" si="624"/>
        <v>12414</v>
      </c>
      <c r="B6214" s="4" t="b">
        <f t="shared" si="625"/>
        <v>0</v>
      </c>
      <c r="C6214" s="5" t="b">
        <f>IF(AND(B6214,A6214&lt;=$G$1),TRUE(),FALSE())</f>
        <v>0</v>
      </c>
      <c r="D6214" s="4" t="e">
        <f>IF(AND($C6213,$I6213),IF(AND($L6213&lt;$C$3,$L6214&gt;=$C$3),$D6213+0.5,IF(AND($L6213&gt;=$C$3,$L6214&lt;$C$3),$D6213+0.5,$D6213)),$D6213)</f>
        <v>#N/A</v>
      </c>
      <c r="E6214" s="4" t="str">
        <f t="shared" si="622"/>
        <v/>
      </c>
      <c r="F6214" s="4" t="str">
        <f>IF(C6214,ROW(),"")</f>
        <v/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>IF(C6214,IF(E6214-$E$7&gt;=$C$1/2,TRUE(),FALSE()),FALSE())</f>
        <v>0</v>
      </c>
      <c r="J6214" s="4" t="e">
        <f t="shared" ca="1" si="623"/>
        <v>#N/A</v>
      </c>
      <c r="K6214" s="4" t="e">
        <f t="shared" si="626"/>
        <v>#N/A</v>
      </c>
      <c r="L6214" s="4" t="e">
        <f t="shared" si="627"/>
        <v>#N/A</v>
      </c>
      <c r="M6214" s="4"/>
    </row>
    <row r="6215" spans="1:13" x14ac:dyDescent="0.2">
      <c r="A6215" s="4">
        <f t="shared" si="624"/>
        <v>12416</v>
      </c>
      <c r="B6215" s="4" t="b">
        <f t="shared" si="625"/>
        <v>0</v>
      </c>
      <c r="C6215" s="5" t="b">
        <f>IF(AND(B6215,A6215&lt;=$G$1),TRUE(),FALSE())</f>
        <v>0</v>
      </c>
      <c r="D6215" s="4" t="e">
        <f>IF(AND($C6214,$I6214),IF(AND($L6214&lt;$C$3,$L6215&gt;=$C$3),$D6214+0.5,IF(AND($L6214&gt;=$C$3,$L6215&lt;$C$3),$D6214+0.5,$D6214)),$D6214)</f>
        <v>#N/A</v>
      </c>
      <c r="E6215" s="4" t="str">
        <f t="shared" ref="E6215:E6278" si="628">IF(C6215,A6215,"")</f>
        <v/>
      </c>
      <c r="F6215" s="4" t="str">
        <f>IF(C6215,ROW(),"")</f>
        <v/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>IF(C6215,IF(E6215-$E$7&gt;=$C$1/2,TRUE(),FALSE()),FALSE())</f>
        <v>0</v>
      </c>
      <c r="J6215" s="4" t="e">
        <f t="shared" ref="J6215:J6278" ca="1" si="629">IF(I6215,IF(C6215,AVERAGE(OFFSET($H$1:$H$27000,ROW()-$C$1/$C$4/2-1,0,$C$1/$C$4+1,1)),NA()),NA())</f>
        <v>#N/A</v>
      </c>
      <c r="K6215" s="4" t="e">
        <f t="shared" si="626"/>
        <v>#N/A</v>
      </c>
      <c r="L6215" s="4" t="e">
        <f t="shared" si="627"/>
        <v>#N/A</v>
      </c>
      <c r="M6215" s="4"/>
    </row>
    <row r="6216" spans="1:13" x14ac:dyDescent="0.2">
      <c r="A6216" s="4">
        <f t="shared" ref="A6216:A6279" si="630">A6215+$C$4</f>
        <v>12418</v>
      </c>
      <c r="B6216" s="4" t="b">
        <f t="shared" ref="B6216:B6279" si="631">IF(ROW()&lt;7+$G$4,TRUE(),FALSE())</f>
        <v>0</v>
      </c>
      <c r="C6216" s="5" t="b">
        <f>IF(AND(B6216,A6216&lt;=$G$1),TRUE(),FALSE())</f>
        <v>0</v>
      </c>
      <c r="D6216" s="4" t="e">
        <f>IF(AND($C6215,$I6215),IF(AND($L6215&lt;$C$3,$L6216&gt;=$C$3),$D6215+0.5,IF(AND($L6215&gt;=$C$3,$L6216&lt;$C$3),$D6215+0.5,$D6215)),$D6215)</f>
        <v>#N/A</v>
      </c>
      <c r="E6216" s="4" t="str">
        <f t="shared" si="628"/>
        <v/>
      </c>
      <c r="F6216" s="4" t="str">
        <f>IF(C6216,ROW(),"")</f>
        <v/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>IF(C6216,IF(E6216-$E$7&gt;=$C$1/2,TRUE(),FALSE()),FALSE())</f>
        <v>0</v>
      </c>
      <c r="J6216" s="4" t="e">
        <f t="shared" ca="1" si="629"/>
        <v>#N/A</v>
      </c>
      <c r="K6216" s="4" t="e">
        <f t="shared" ref="K6216:K6279" si="632">IF(I6216,ABS(INDEX($J$1:$J$27000,ROW()+$C$1/$C$4/2)-INDEX($J$1:$J$27000,ROW()-$C$1/$C$4/2)),NA())</f>
        <v>#N/A</v>
      </c>
      <c r="L6216" s="4" t="e">
        <f t="shared" ref="L6216:L6279" si="633">IF(AND(C6216,I6216),INDEX($K$1:$K$27000,ROW()+$C$1/$C$4+1),NA())</f>
        <v>#N/A</v>
      </c>
      <c r="M6216" s="4"/>
    </row>
    <row r="6217" spans="1:13" x14ac:dyDescent="0.2">
      <c r="A6217" s="4">
        <f t="shared" si="630"/>
        <v>12420</v>
      </c>
      <c r="B6217" s="4" t="b">
        <f t="shared" si="631"/>
        <v>0</v>
      </c>
      <c r="C6217" s="5" t="b">
        <f>IF(AND(B6217,A6217&lt;=$G$1),TRUE(),FALSE())</f>
        <v>0</v>
      </c>
      <c r="D6217" s="4" t="e">
        <f>IF(AND($C6216,$I6216),IF(AND($L6216&lt;$C$3,$L6217&gt;=$C$3),$D6216+0.5,IF(AND($L6216&gt;=$C$3,$L6217&lt;$C$3),$D6216+0.5,$D6216)),$D6216)</f>
        <v>#N/A</v>
      </c>
      <c r="E6217" s="4" t="str">
        <f t="shared" si="628"/>
        <v/>
      </c>
      <c r="F6217" s="4" t="str">
        <f>IF(C6217,ROW(),"")</f>
        <v/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>IF(C6217,IF(E6217-$E$7&gt;=$C$1/2,TRUE(),FALSE()),FALSE())</f>
        <v>0</v>
      </c>
      <c r="J6217" s="4" t="e">
        <f t="shared" ca="1" si="629"/>
        <v>#N/A</v>
      </c>
      <c r="K6217" s="4" t="e">
        <f t="shared" si="632"/>
        <v>#N/A</v>
      </c>
      <c r="L6217" s="4" t="e">
        <f t="shared" si="633"/>
        <v>#N/A</v>
      </c>
      <c r="M6217" s="4"/>
    </row>
    <row r="6218" spans="1:13" x14ac:dyDescent="0.2">
      <c r="A6218" s="4">
        <f t="shared" si="630"/>
        <v>12422</v>
      </c>
      <c r="B6218" s="4" t="b">
        <f t="shared" si="631"/>
        <v>0</v>
      </c>
      <c r="C6218" s="5" t="b">
        <f>IF(AND(B6218,A6218&lt;=$G$1),TRUE(),FALSE())</f>
        <v>0</v>
      </c>
      <c r="D6218" s="4" t="e">
        <f>IF(AND($C6217,$I6217),IF(AND($L6217&lt;$C$3,$L6218&gt;=$C$3),$D6217+0.5,IF(AND($L6217&gt;=$C$3,$L6218&lt;$C$3),$D6217+0.5,$D6217)),$D6217)</f>
        <v>#N/A</v>
      </c>
      <c r="E6218" s="4" t="str">
        <f t="shared" si="628"/>
        <v/>
      </c>
      <c r="F6218" s="4" t="str">
        <f>IF(C6218,ROW(),"")</f>
        <v/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>IF(C6218,IF(E6218-$E$7&gt;=$C$1/2,TRUE(),FALSE()),FALSE())</f>
        <v>0</v>
      </c>
      <c r="J6218" s="4" t="e">
        <f t="shared" ca="1" si="629"/>
        <v>#N/A</v>
      </c>
      <c r="K6218" s="4" t="e">
        <f t="shared" si="632"/>
        <v>#N/A</v>
      </c>
      <c r="L6218" s="4" t="e">
        <f t="shared" si="633"/>
        <v>#N/A</v>
      </c>
      <c r="M6218" s="4"/>
    </row>
    <row r="6219" spans="1:13" x14ac:dyDescent="0.2">
      <c r="A6219" s="4">
        <f t="shared" si="630"/>
        <v>12424</v>
      </c>
      <c r="B6219" s="4" t="b">
        <f t="shared" si="631"/>
        <v>0</v>
      </c>
      <c r="C6219" s="5" t="b">
        <f>IF(AND(B6219,A6219&lt;=$G$1),TRUE(),FALSE())</f>
        <v>0</v>
      </c>
      <c r="D6219" s="4" t="e">
        <f>IF(AND($C6218,$I6218),IF(AND($L6218&lt;$C$3,$L6219&gt;=$C$3),$D6218+0.5,IF(AND($L6218&gt;=$C$3,$L6219&lt;$C$3),$D6218+0.5,$D6218)),$D6218)</f>
        <v>#N/A</v>
      </c>
      <c r="E6219" s="4" t="str">
        <f t="shared" si="628"/>
        <v/>
      </c>
      <c r="F6219" s="4" t="str">
        <f>IF(C6219,ROW(),"")</f>
        <v/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>IF(C6219,IF(E6219-$E$7&gt;=$C$1/2,TRUE(),FALSE()),FALSE())</f>
        <v>0</v>
      </c>
      <c r="J6219" s="4" t="e">
        <f t="shared" ca="1" si="629"/>
        <v>#N/A</v>
      </c>
      <c r="K6219" s="4" t="e">
        <f t="shared" si="632"/>
        <v>#N/A</v>
      </c>
      <c r="L6219" s="4" t="e">
        <f t="shared" si="633"/>
        <v>#N/A</v>
      </c>
      <c r="M6219" s="4"/>
    </row>
    <row r="6220" spans="1:13" x14ac:dyDescent="0.2">
      <c r="A6220" s="4">
        <f t="shared" si="630"/>
        <v>12426</v>
      </c>
      <c r="B6220" s="4" t="b">
        <f t="shared" si="631"/>
        <v>0</v>
      </c>
      <c r="C6220" s="5" t="b">
        <f>IF(AND(B6220,A6220&lt;=$G$1),TRUE(),FALSE())</f>
        <v>0</v>
      </c>
      <c r="D6220" s="4" t="e">
        <f>IF(AND($C6219,$I6219),IF(AND($L6219&lt;$C$3,$L6220&gt;=$C$3),$D6219+0.5,IF(AND($L6219&gt;=$C$3,$L6220&lt;$C$3),$D6219+0.5,$D6219)),$D6219)</f>
        <v>#N/A</v>
      </c>
      <c r="E6220" s="4" t="str">
        <f t="shared" si="628"/>
        <v/>
      </c>
      <c r="F6220" s="4" t="str">
        <f>IF(C6220,ROW(),"")</f>
        <v/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>IF(C6220,IF(E6220-$E$7&gt;=$C$1/2,TRUE(),FALSE()),FALSE())</f>
        <v>0</v>
      </c>
      <c r="J6220" s="4" t="e">
        <f t="shared" ca="1" si="629"/>
        <v>#N/A</v>
      </c>
      <c r="K6220" s="4" t="e">
        <f t="shared" si="632"/>
        <v>#N/A</v>
      </c>
      <c r="L6220" s="4" t="e">
        <f t="shared" si="633"/>
        <v>#N/A</v>
      </c>
      <c r="M6220" s="4"/>
    </row>
    <row r="6221" spans="1:13" x14ac:dyDescent="0.2">
      <c r="A6221" s="4">
        <f t="shared" si="630"/>
        <v>12428</v>
      </c>
      <c r="B6221" s="4" t="b">
        <f t="shared" si="631"/>
        <v>0</v>
      </c>
      <c r="C6221" s="5" t="b">
        <f>IF(AND(B6221,A6221&lt;=$G$1),TRUE(),FALSE())</f>
        <v>0</v>
      </c>
      <c r="D6221" s="4" t="e">
        <f>IF(AND($C6220,$I6220),IF(AND($L6220&lt;$C$3,$L6221&gt;=$C$3),$D6220+0.5,IF(AND($L6220&gt;=$C$3,$L6221&lt;$C$3),$D6220+0.5,$D6220)),$D6220)</f>
        <v>#N/A</v>
      </c>
      <c r="E6221" s="4" t="str">
        <f t="shared" si="628"/>
        <v/>
      </c>
      <c r="F6221" s="4" t="str">
        <f>IF(C6221,ROW(),"")</f>
        <v/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>IF(C6221,IF(E6221-$E$7&gt;=$C$1/2,TRUE(),FALSE()),FALSE())</f>
        <v>0</v>
      </c>
      <c r="J6221" s="4" t="e">
        <f t="shared" ca="1" si="629"/>
        <v>#N/A</v>
      </c>
      <c r="K6221" s="4" t="e">
        <f t="shared" si="632"/>
        <v>#N/A</v>
      </c>
      <c r="L6221" s="4" t="e">
        <f t="shared" si="633"/>
        <v>#N/A</v>
      </c>
      <c r="M6221" s="4"/>
    </row>
    <row r="6222" spans="1:13" x14ac:dyDescent="0.2">
      <c r="A6222" s="4">
        <f t="shared" si="630"/>
        <v>12430</v>
      </c>
      <c r="B6222" s="4" t="b">
        <f t="shared" si="631"/>
        <v>0</v>
      </c>
      <c r="C6222" s="5" t="b">
        <f>IF(AND(B6222,A6222&lt;=$G$1),TRUE(),FALSE())</f>
        <v>0</v>
      </c>
      <c r="D6222" s="4" t="e">
        <f>IF(AND($C6221,$I6221),IF(AND($L6221&lt;$C$3,$L6222&gt;=$C$3),$D6221+0.5,IF(AND($L6221&gt;=$C$3,$L6222&lt;$C$3),$D6221+0.5,$D6221)),$D6221)</f>
        <v>#N/A</v>
      </c>
      <c r="E6222" s="4" t="str">
        <f t="shared" si="628"/>
        <v/>
      </c>
      <c r="F6222" s="4" t="str">
        <f>IF(C6222,ROW(),"")</f>
        <v/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>IF(C6222,IF(E6222-$E$7&gt;=$C$1/2,TRUE(),FALSE()),FALSE())</f>
        <v>0</v>
      </c>
      <c r="J6222" s="4" t="e">
        <f t="shared" ca="1" si="629"/>
        <v>#N/A</v>
      </c>
      <c r="K6222" s="4" t="e">
        <f t="shared" si="632"/>
        <v>#N/A</v>
      </c>
      <c r="L6222" s="4" t="e">
        <f t="shared" si="633"/>
        <v>#N/A</v>
      </c>
      <c r="M6222" s="4"/>
    </row>
    <row r="6223" spans="1:13" x14ac:dyDescent="0.2">
      <c r="A6223" s="4">
        <f t="shared" si="630"/>
        <v>12432</v>
      </c>
      <c r="B6223" s="4" t="b">
        <f t="shared" si="631"/>
        <v>0</v>
      </c>
      <c r="C6223" s="5" t="b">
        <f>IF(AND(B6223,A6223&lt;=$G$1),TRUE(),FALSE())</f>
        <v>0</v>
      </c>
      <c r="D6223" s="4" t="e">
        <f>IF(AND($C6222,$I6222),IF(AND($L6222&lt;$C$3,$L6223&gt;=$C$3),$D6222+0.5,IF(AND($L6222&gt;=$C$3,$L6223&lt;$C$3),$D6222+0.5,$D6222)),$D6222)</f>
        <v>#N/A</v>
      </c>
      <c r="E6223" s="4" t="str">
        <f t="shared" si="628"/>
        <v/>
      </c>
      <c r="F6223" s="4" t="str">
        <f>IF(C6223,ROW(),"")</f>
        <v/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>IF(C6223,IF(E6223-$E$7&gt;=$C$1/2,TRUE(),FALSE()),FALSE())</f>
        <v>0</v>
      </c>
      <c r="J6223" s="4" t="e">
        <f t="shared" ca="1" si="629"/>
        <v>#N/A</v>
      </c>
      <c r="K6223" s="4" t="e">
        <f t="shared" si="632"/>
        <v>#N/A</v>
      </c>
      <c r="L6223" s="4" t="e">
        <f t="shared" si="633"/>
        <v>#N/A</v>
      </c>
      <c r="M6223" s="4"/>
    </row>
    <row r="6224" spans="1:13" x14ac:dyDescent="0.2">
      <c r="A6224" s="4">
        <f t="shared" si="630"/>
        <v>12434</v>
      </c>
      <c r="B6224" s="4" t="b">
        <f t="shared" si="631"/>
        <v>0</v>
      </c>
      <c r="C6224" s="5" t="b">
        <f>IF(AND(B6224,A6224&lt;=$G$1),TRUE(),FALSE())</f>
        <v>0</v>
      </c>
      <c r="D6224" s="4" t="e">
        <f>IF(AND($C6223,$I6223),IF(AND($L6223&lt;$C$3,$L6224&gt;=$C$3),$D6223+0.5,IF(AND($L6223&gt;=$C$3,$L6224&lt;$C$3),$D6223+0.5,$D6223)),$D6223)</f>
        <v>#N/A</v>
      </c>
      <c r="E6224" s="4" t="str">
        <f t="shared" si="628"/>
        <v/>
      </c>
      <c r="F6224" s="4" t="str">
        <f>IF(C6224,ROW(),"")</f>
        <v/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>IF(C6224,IF(E6224-$E$7&gt;=$C$1/2,TRUE(),FALSE()),FALSE())</f>
        <v>0</v>
      </c>
      <c r="J6224" s="4" t="e">
        <f t="shared" ca="1" si="629"/>
        <v>#N/A</v>
      </c>
      <c r="K6224" s="4" t="e">
        <f t="shared" si="632"/>
        <v>#N/A</v>
      </c>
      <c r="L6224" s="4" t="e">
        <f t="shared" si="633"/>
        <v>#N/A</v>
      </c>
      <c r="M6224" s="4"/>
    </row>
    <row r="6225" spans="1:13" x14ac:dyDescent="0.2">
      <c r="A6225" s="4">
        <f t="shared" si="630"/>
        <v>12436</v>
      </c>
      <c r="B6225" s="4" t="b">
        <f t="shared" si="631"/>
        <v>0</v>
      </c>
      <c r="C6225" s="5" t="b">
        <f>IF(AND(B6225,A6225&lt;=$G$1),TRUE(),FALSE())</f>
        <v>0</v>
      </c>
      <c r="D6225" s="4" t="e">
        <f>IF(AND($C6224,$I6224),IF(AND($L6224&lt;$C$3,$L6225&gt;=$C$3),$D6224+0.5,IF(AND($L6224&gt;=$C$3,$L6225&lt;$C$3),$D6224+0.5,$D6224)),$D6224)</f>
        <v>#N/A</v>
      </c>
      <c r="E6225" s="4" t="str">
        <f t="shared" si="628"/>
        <v/>
      </c>
      <c r="F6225" s="4" t="str">
        <f>IF(C6225,ROW(),"")</f>
        <v/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>IF(C6225,IF(E6225-$E$7&gt;=$C$1/2,TRUE(),FALSE()),FALSE())</f>
        <v>0</v>
      </c>
      <c r="J6225" s="4" t="e">
        <f t="shared" ca="1" si="629"/>
        <v>#N/A</v>
      </c>
      <c r="K6225" s="4" t="e">
        <f t="shared" si="632"/>
        <v>#N/A</v>
      </c>
      <c r="L6225" s="4" t="e">
        <f t="shared" si="633"/>
        <v>#N/A</v>
      </c>
      <c r="M6225" s="4"/>
    </row>
    <row r="6226" spans="1:13" x14ac:dyDescent="0.2">
      <c r="A6226" s="4">
        <f t="shared" si="630"/>
        <v>12438</v>
      </c>
      <c r="B6226" s="4" t="b">
        <f t="shared" si="631"/>
        <v>0</v>
      </c>
      <c r="C6226" s="5" t="b">
        <f>IF(AND(B6226,A6226&lt;=$G$1),TRUE(),FALSE())</f>
        <v>0</v>
      </c>
      <c r="D6226" s="4" t="e">
        <f>IF(AND($C6225,$I6225),IF(AND($L6225&lt;$C$3,$L6226&gt;=$C$3),$D6225+0.5,IF(AND($L6225&gt;=$C$3,$L6226&lt;$C$3),$D6225+0.5,$D6225)),$D6225)</f>
        <v>#N/A</v>
      </c>
      <c r="E6226" s="4" t="str">
        <f t="shared" si="628"/>
        <v/>
      </c>
      <c r="F6226" s="4" t="str">
        <f>IF(C6226,ROW(),"")</f>
        <v/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>IF(C6226,IF(E6226-$E$7&gt;=$C$1/2,TRUE(),FALSE()),FALSE())</f>
        <v>0</v>
      </c>
      <c r="J6226" s="4" t="e">
        <f t="shared" ca="1" si="629"/>
        <v>#N/A</v>
      </c>
      <c r="K6226" s="4" t="e">
        <f t="shared" si="632"/>
        <v>#N/A</v>
      </c>
      <c r="L6226" s="4" t="e">
        <f t="shared" si="633"/>
        <v>#N/A</v>
      </c>
      <c r="M6226" s="4"/>
    </row>
    <row r="6227" spans="1:13" x14ac:dyDescent="0.2">
      <c r="A6227" s="4">
        <f t="shared" si="630"/>
        <v>12440</v>
      </c>
      <c r="B6227" s="4" t="b">
        <f t="shared" si="631"/>
        <v>0</v>
      </c>
      <c r="C6227" s="5" t="b">
        <f>IF(AND(B6227,A6227&lt;=$G$1),TRUE(),FALSE())</f>
        <v>0</v>
      </c>
      <c r="D6227" s="4" t="e">
        <f>IF(AND($C6226,$I6226),IF(AND($L6226&lt;$C$3,$L6227&gt;=$C$3),$D6226+0.5,IF(AND($L6226&gt;=$C$3,$L6227&lt;$C$3),$D6226+0.5,$D6226)),$D6226)</f>
        <v>#N/A</v>
      </c>
      <c r="E6227" s="4" t="str">
        <f t="shared" si="628"/>
        <v/>
      </c>
      <c r="F6227" s="4" t="str">
        <f>IF(C6227,ROW(),"")</f>
        <v/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>IF(C6227,IF(E6227-$E$7&gt;=$C$1/2,TRUE(),FALSE()),FALSE())</f>
        <v>0</v>
      </c>
      <c r="J6227" s="4" t="e">
        <f t="shared" ca="1" si="629"/>
        <v>#N/A</v>
      </c>
      <c r="K6227" s="4" t="e">
        <f t="shared" si="632"/>
        <v>#N/A</v>
      </c>
      <c r="L6227" s="4" t="e">
        <f t="shared" si="633"/>
        <v>#N/A</v>
      </c>
      <c r="M6227" s="4"/>
    </row>
    <row r="6228" spans="1:13" x14ac:dyDescent="0.2">
      <c r="A6228" s="4">
        <f t="shared" si="630"/>
        <v>12442</v>
      </c>
      <c r="B6228" s="4" t="b">
        <f t="shared" si="631"/>
        <v>0</v>
      </c>
      <c r="C6228" s="5" t="b">
        <f>IF(AND(B6228,A6228&lt;=$G$1),TRUE(),FALSE())</f>
        <v>0</v>
      </c>
      <c r="D6228" s="4" t="e">
        <f>IF(AND($C6227,$I6227),IF(AND($L6227&lt;$C$3,$L6228&gt;=$C$3),$D6227+0.5,IF(AND($L6227&gt;=$C$3,$L6228&lt;$C$3),$D6227+0.5,$D6227)),$D6227)</f>
        <v>#N/A</v>
      </c>
      <c r="E6228" s="4" t="str">
        <f t="shared" si="628"/>
        <v/>
      </c>
      <c r="F6228" s="4" t="str">
        <f>IF(C6228,ROW(),"")</f>
        <v/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>IF(C6228,IF(E6228-$E$7&gt;=$C$1/2,TRUE(),FALSE()),FALSE())</f>
        <v>0</v>
      </c>
      <c r="J6228" s="4" t="e">
        <f t="shared" ca="1" si="629"/>
        <v>#N/A</v>
      </c>
      <c r="K6228" s="4" t="e">
        <f t="shared" si="632"/>
        <v>#N/A</v>
      </c>
      <c r="L6228" s="4" t="e">
        <f t="shared" si="633"/>
        <v>#N/A</v>
      </c>
      <c r="M6228" s="4"/>
    </row>
    <row r="6229" spans="1:13" x14ac:dyDescent="0.2">
      <c r="A6229" s="4">
        <f t="shared" si="630"/>
        <v>12444</v>
      </c>
      <c r="B6229" s="4" t="b">
        <f t="shared" si="631"/>
        <v>0</v>
      </c>
      <c r="C6229" s="5" t="b">
        <f>IF(AND(B6229,A6229&lt;=$G$1),TRUE(),FALSE())</f>
        <v>0</v>
      </c>
      <c r="D6229" s="4" t="e">
        <f>IF(AND($C6228,$I6228),IF(AND($L6228&lt;$C$3,$L6229&gt;=$C$3),$D6228+0.5,IF(AND($L6228&gt;=$C$3,$L6229&lt;$C$3),$D6228+0.5,$D6228)),$D6228)</f>
        <v>#N/A</v>
      </c>
      <c r="E6229" s="4" t="str">
        <f t="shared" si="628"/>
        <v/>
      </c>
      <c r="F6229" s="4" t="str">
        <f>IF(C6229,ROW(),"")</f>
        <v/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>IF(C6229,IF(E6229-$E$7&gt;=$C$1/2,TRUE(),FALSE()),FALSE())</f>
        <v>0</v>
      </c>
      <c r="J6229" s="4" t="e">
        <f t="shared" ca="1" si="629"/>
        <v>#N/A</v>
      </c>
      <c r="K6229" s="4" t="e">
        <f t="shared" si="632"/>
        <v>#N/A</v>
      </c>
      <c r="L6229" s="4" t="e">
        <f t="shared" si="633"/>
        <v>#N/A</v>
      </c>
      <c r="M6229" s="4"/>
    </row>
    <row r="6230" spans="1:13" x14ac:dyDescent="0.2">
      <c r="A6230" s="4">
        <f t="shared" si="630"/>
        <v>12446</v>
      </c>
      <c r="B6230" s="4" t="b">
        <f t="shared" si="631"/>
        <v>0</v>
      </c>
      <c r="C6230" s="5" t="b">
        <f>IF(AND(B6230,A6230&lt;=$G$1),TRUE(),FALSE())</f>
        <v>0</v>
      </c>
      <c r="D6230" s="4" t="e">
        <f>IF(AND($C6229,$I6229),IF(AND($L6229&lt;$C$3,$L6230&gt;=$C$3),$D6229+0.5,IF(AND($L6229&gt;=$C$3,$L6230&lt;$C$3),$D6229+0.5,$D6229)),$D6229)</f>
        <v>#N/A</v>
      </c>
      <c r="E6230" s="4" t="str">
        <f t="shared" si="628"/>
        <v/>
      </c>
      <c r="F6230" s="4" t="str">
        <f>IF(C6230,ROW(),"")</f>
        <v/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>IF(C6230,IF(E6230-$E$7&gt;=$C$1/2,TRUE(),FALSE()),FALSE())</f>
        <v>0</v>
      </c>
      <c r="J6230" s="4" t="e">
        <f t="shared" ca="1" si="629"/>
        <v>#N/A</v>
      </c>
      <c r="K6230" s="4" t="e">
        <f t="shared" si="632"/>
        <v>#N/A</v>
      </c>
      <c r="L6230" s="4" t="e">
        <f t="shared" si="633"/>
        <v>#N/A</v>
      </c>
      <c r="M6230" s="4"/>
    </row>
    <row r="6231" spans="1:13" x14ac:dyDescent="0.2">
      <c r="A6231" s="4">
        <f t="shared" si="630"/>
        <v>12448</v>
      </c>
      <c r="B6231" s="4" t="b">
        <f t="shared" si="631"/>
        <v>0</v>
      </c>
      <c r="C6231" s="5" t="b">
        <f>IF(AND(B6231,A6231&lt;=$G$1),TRUE(),FALSE())</f>
        <v>0</v>
      </c>
      <c r="D6231" s="4" t="e">
        <f>IF(AND($C6230,$I6230),IF(AND($L6230&lt;$C$3,$L6231&gt;=$C$3),$D6230+0.5,IF(AND($L6230&gt;=$C$3,$L6231&lt;$C$3),$D6230+0.5,$D6230)),$D6230)</f>
        <v>#N/A</v>
      </c>
      <c r="E6231" s="4" t="str">
        <f t="shared" si="628"/>
        <v/>
      </c>
      <c r="F6231" s="4" t="str">
        <f>IF(C6231,ROW(),"")</f>
        <v/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>IF(C6231,IF(E6231-$E$7&gt;=$C$1/2,TRUE(),FALSE()),FALSE())</f>
        <v>0</v>
      </c>
      <c r="J6231" s="4" t="e">
        <f t="shared" ca="1" si="629"/>
        <v>#N/A</v>
      </c>
      <c r="K6231" s="4" t="e">
        <f t="shared" si="632"/>
        <v>#N/A</v>
      </c>
      <c r="L6231" s="4" t="e">
        <f t="shared" si="633"/>
        <v>#N/A</v>
      </c>
      <c r="M6231" s="4"/>
    </row>
    <row r="6232" spans="1:13" x14ac:dyDescent="0.2">
      <c r="A6232" s="4">
        <f t="shared" si="630"/>
        <v>12450</v>
      </c>
      <c r="B6232" s="4" t="b">
        <f t="shared" si="631"/>
        <v>0</v>
      </c>
      <c r="C6232" s="5" t="b">
        <f>IF(AND(B6232,A6232&lt;=$G$1),TRUE(),FALSE())</f>
        <v>0</v>
      </c>
      <c r="D6232" s="4" t="e">
        <f>IF(AND($C6231,$I6231),IF(AND($L6231&lt;$C$3,$L6232&gt;=$C$3),$D6231+0.5,IF(AND($L6231&gt;=$C$3,$L6232&lt;$C$3),$D6231+0.5,$D6231)),$D6231)</f>
        <v>#N/A</v>
      </c>
      <c r="E6232" s="4" t="str">
        <f t="shared" si="628"/>
        <v/>
      </c>
      <c r="F6232" s="4" t="str">
        <f>IF(C6232,ROW(),"")</f>
        <v/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>IF(C6232,IF(E6232-$E$7&gt;=$C$1/2,TRUE(),FALSE()),FALSE())</f>
        <v>0</v>
      </c>
      <c r="J6232" s="4" t="e">
        <f t="shared" ca="1" si="629"/>
        <v>#N/A</v>
      </c>
      <c r="K6232" s="4" t="e">
        <f t="shared" si="632"/>
        <v>#N/A</v>
      </c>
      <c r="L6232" s="4" t="e">
        <f t="shared" si="633"/>
        <v>#N/A</v>
      </c>
      <c r="M6232" s="4"/>
    </row>
    <row r="6233" spans="1:13" x14ac:dyDescent="0.2">
      <c r="A6233" s="4">
        <f t="shared" si="630"/>
        <v>12452</v>
      </c>
      <c r="B6233" s="4" t="b">
        <f t="shared" si="631"/>
        <v>0</v>
      </c>
      <c r="C6233" s="5" t="b">
        <f>IF(AND(B6233,A6233&lt;=$G$1),TRUE(),FALSE())</f>
        <v>0</v>
      </c>
      <c r="D6233" s="4" t="e">
        <f>IF(AND($C6232,$I6232),IF(AND($L6232&lt;$C$3,$L6233&gt;=$C$3),$D6232+0.5,IF(AND($L6232&gt;=$C$3,$L6233&lt;$C$3),$D6232+0.5,$D6232)),$D6232)</f>
        <v>#N/A</v>
      </c>
      <c r="E6233" s="4" t="str">
        <f t="shared" si="628"/>
        <v/>
      </c>
      <c r="F6233" s="4" t="str">
        <f>IF(C6233,ROW(),"")</f>
        <v/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>IF(C6233,IF(E6233-$E$7&gt;=$C$1/2,TRUE(),FALSE()),FALSE())</f>
        <v>0</v>
      </c>
      <c r="J6233" s="4" t="e">
        <f t="shared" ca="1" si="629"/>
        <v>#N/A</v>
      </c>
      <c r="K6233" s="4" t="e">
        <f t="shared" si="632"/>
        <v>#N/A</v>
      </c>
      <c r="L6233" s="4" t="e">
        <f t="shared" si="633"/>
        <v>#N/A</v>
      </c>
      <c r="M6233" s="4"/>
    </row>
    <row r="6234" spans="1:13" x14ac:dyDescent="0.2">
      <c r="A6234" s="4">
        <f t="shared" si="630"/>
        <v>12454</v>
      </c>
      <c r="B6234" s="4" t="b">
        <f t="shared" si="631"/>
        <v>0</v>
      </c>
      <c r="C6234" s="5" t="b">
        <f>IF(AND(B6234,A6234&lt;=$G$1),TRUE(),FALSE())</f>
        <v>0</v>
      </c>
      <c r="D6234" s="4" t="e">
        <f>IF(AND($C6233,$I6233),IF(AND($L6233&lt;$C$3,$L6234&gt;=$C$3),$D6233+0.5,IF(AND($L6233&gt;=$C$3,$L6234&lt;$C$3),$D6233+0.5,$D6233)),$D6233)</f>
        <v>#N/A</v>
      </c>
      <c r="E6234" s="4" t="str">
        <f t="shared" si="628"/>
        <v/>
      </c>
      <c r="F6234" s="4" t="str">
        <f>IF(C6234,ROW(),"")</f>
        <v/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>IF(C6234,IF(E6234-$E$7&gt;=$C$1/2,TRUE(),FALSE()),FALSE())</f>
        <v>0</v>
      </c>
      <c r="J6234" s="4" t="e">
        <f t="shared" ca="1" si="629"/>
        <v>#N/A</v>
      </c>
      <c r="K6234" s="4" t="e">
        <f t="shared" si="632"/>
        <v>#N/A</v>
      </c>
      <c r="L6234" s="4" t="e">
        <f t="shared" si="633"/>
        <v>#N/A</v>
      </c>
      <c r="M6234" s="4"/>
    </row>
    <row r="6235" spans="1:13" x14ac:dyDescent="0.2">
      <c r="A6235" s="4">
        <f t="shared" si="630"/>
        <v>12456</v>
      </c>
      <c r="B6235" s="4" t="b">
        <f t="shared" si="631"/>
        <v>0</v>
      </c>
      <c r="C6235" s="5" t="b">
        <f>IF(AND(B6235,A6235&lt;=$G$1),TRUE(),FALSE())</f>
        <v>0</v>
      </c>
      <c r="D6235" s="4" t="e">
        <f>IF(AND($C6234,$I6234),IF(AND($L6234&lt;$C$3,$L6235&gt;=$C$3),$D6234+0.5,IF(AND($L6234&gt;=$C$3,$L6235&lt;$C$3),$D6234+0.5,$D6234)),$D6234)</f>
        <v>#N/A</v>
      </c>
      <c r="E6235" s="4" t="str">
        <f t="shared" si="628"/>
        <v/>
      </c>
      <c r="F6235" s="4" t="str">
        <f>IF(C6235,ROW(),"")</f>
        <v/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>IF(C6235,IF(E6235-$E$7&gt;=$C$1/2,TRUE(),FALSE()),FALSE())</f>
        <v>0</v>
      </c>
      <c r="J6235" s="4" t="e">
        <f t="shared" ca="1" si="629"/>
        <v>#N/A</v>
      </c>
      <c r="K6235" s="4" t="e">
        <f t="shared" si="632"/>
        <v>#N/A</v>
      </c>
      <c r="L6235" s="4" t="e">
        <f t="shared" si="633"/>
        <v>#N/A</v>
      </c>
      <c r="M6235" s="4"/>
    </row>
    <row r="6236" spans="1:13" x14ac:dyDescent="0.2">
      <c r="A6236" s="4">
        <f t="shared" si="630"/>
        <v>12458</v>
      </c>
      <c r="B6236" s="4" t="b">
        <f t="shared" si="631"/>
        <v>0</v>
      </c>
      <c r="C6236" s="5" t="b">
        <f>IF(AND(B6236,A6236&lt;=$G$1),TRUE(),FALSE())</f>
        <v>0</v>
      </c>
      <c r="D6236" s="4" t="e">
        <f>IF(AND($C6235,$I6235),IF(AND($L6235&lt;$C$3,$L6236&gt;=$C$3),$D6235+0.5,IF(AND($L6235&gt;=$C$3,$L6236&lt;$C$3),$D6235+0.5,$D6235)),$D6235)</f>
        <v>#N/A</v>
      </c>
      <c r="E6236" s="4" t="str">
        <f t="shared" si="628"/>
        <v/>
      </c>
      <c r="F6236" s="4" t="str">
        <f>IF(C6236,ROW(),"")</f>
        <v/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>IF(C6236,IF(E6236-$E$7&gt;=$C$1/2,TRUE(),FALSE()),FALSE())</f>
        <v>0</v>
      </c>
      <c r="J6236" s="4" t="e">
        <f t="shared" ca="1" si="629"/>
        <v>#N/A</v>
      </c>
      <c r="K6236" s="4" t="e">
        <f t="shared" si="632"/>
        <v>#N/A</v>
      </c>
      <c r="L6236" s="4" t="e">
        <f t="shared" si="633"/>
        <v>#N/A</v>
      </c>
      <c r="M6236" s="4"/>
    </row>
    <row r="6237" spans="1:13" x14ac:dyDescent="0.2">
      <c r="A6237" s="4">
        <f t="shared" si="630"/>
        <v>12460</v>
      </c>
      <c r="B6237" s="4" t="b">
        <f t="shared" si="631"/>
        <v>0</v>
      </c>
      <c r="C6237" s="5" t="b">
        <f>IF(AND(B6237,A6237&lt;=$G$1),TRUE(),FALSE())</f>
        <v>0</v>
      </c>
      <c r="D6237" s="4" t="e">
        <f>IF(AND($C6236,$I6236),IF(AND($L6236&lt;$C$3,$L6237&gt;=$C$3),$D6236+0.5,IF(AND($L6236&gt;=$C$3,$L6237&lt;$C$3),$D6236+0.5,$D6236)),$D6236)</f>
        <v>#N/A</v>
      </c>
      <c r="E6237" s="4" t="str">
        <f t="shared" si="628"/>
        <v/>
      </c>
      <c r="F6237" s="4" t="str">
        <f>IF(C6237,ROW(),"")</f>
        <v/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>IF(C6237,IF(E6237-$E$7&gt;=$C$1/2,TRUE(),FALSE()),FALSE())</f>
        <v>0</v>
      </c>
      <c r="J6237" s="4" t="e">
        <f t="shared" ca="1" si="629"/>
        <v>#N/A</v>
      </c>
      <c r="K6237" s="4" t="e">
        <f t="shared" si="632"/>
        <v>#N/A</v>
      </c>
      <c r="L6237" s="4" t="e">
        <f t="shared" si="633"/>
        <v>#N/A</v>
      </c>
      <c r="M6237" s="4"/>
    </row>
    <row r="6238" spans="1:13" x14ac:dyDescent="0.2">
      <c r="A6238" s="4">
        <f t="shared" si="630"/>
        <v>12462</v>
      </c>
      <c r="B6238" s="4" t="b">
        <f t="shared" si="631"/>
        <v>0</v>
      </c>
      <c r="C6238" s="5" t="b">
        <f>IF(AND(B6238,A6238&lt;=$G$1),TRUE(),FALSE())</f>
        <v>0</v>
      </c>
      <c r="D6238" s="4" t="e">
        <f>IF(AND($C6237,$I6237),IF(AND($L6237&lt;$C$3,$L6238&gt;=$C$3),$D6237+0.5,IF(AND($L6237&gt;=$C$3,$L6238&lt;$C$3),$D6237+0.5,$D6237)),$D6237)</f>
        <v>#N/A</v>
      </c>
      <c r="E6238" s="4" t="str">
        <f t="shared" si="628"/>
        <v/>
      </c>
      <c r="F6238" s="4" t="str">
        <f>IF(C6238,ROW(),"")</f>
        <v/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>IF(C6238,IF(E6238-$E$7&gt;=$C$1/2,TRUE(),FALSE()),FALSE())</f>
        <v>0</v>
      </c>
      <c r="J6238" s="4" t="e">
        <f t="shared" ca="1" si="629"/>
        <v>#N/A</v>
      </c>
      <c r="K6238" s="4" t="e">
        <f t="shared" si="632"/>
        <v>#N/A</v>
      </c>
      <c r="L6238" s="4" t="e">
        <f t="shared" si="633"/>
        <v>#N/A</v>
      </c>
      <c r="M6238" s="4"/>
    </row>
    <row r="6239" spans="1:13" x14ac:dyDescent="0.2">
      <c r="A6239" s="4">
        <f t="shared" si="630"/>
        <v>12464</v>
      </c>
      <c r="B6239" s="4" t="b">
        <f t="shared" si="631"/>
        <v>0</v>
      </c>
      <c r="C6239" s="5" t="b">
        <f>IF(AND(B6239,A6239&lt;=$G$1),TRUE(),FALSE())</f>
        <v>0</v>
      </c>
      <c r="D6239" s="4" t="e">
        <f>IF(AND($C6238,$I6238),IF(AND($L6238&lt;$C$3,$L6239&gt;=$C$3),$D6238+0.5,IF(AND($L6238&gt;=$C$3,$L6239&lt;$C$3),$D6238+0.5,$D6238)),$D6238)</f>
        <v>#N/A</v>
      </c>
      <c r="E6239" s="4" t="str">
        <f t="shared" si="628"/>
        <v/>
      </c>
      <c r="F6239" s="4" t="str">
        <f>IF(C6239,ROW(),"")</f>
        <v/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>IF(C6239,IF(E6239-$E$7&gt;=$C$1/2,TRUE(),FALSE()),FALSE())</f>
        <v>0</v>
      </c>
      <c r="J6239" s="4" t="e">
        <f t="shared" ca="1" si="629"/>
        <v>#N/A</v>
      </c>
      <c r="K6239" s="4" t="e">
        <f t="shared" si="632"/>
        <v>#N/A</v>
      </c>
      <c r="L6239" s="4" t="e">
        <f t="shared" si="633"/>
        <v>#N/A</v>
      </c>
      <c r="M6239" s="4"/>
    </row>
    <row r="6240" spans="1:13" x14ac:dyDescent="0.2">
      <c r="A6240" s="4">
        <f t="shared" si="630"/>
        <v>12466</v>
      </c>
      <c r="B6240" s="4" t="b">
        <f t="shared" si="631"/>
        <v>0</v>
      </c>
      <c r="C6240" s="5" t="b">
        <f>IF(AND(B6240,A6240&lt;=$G$1),TRUE(),FALSE())</f>
        <v>0</v>
      </c>
      <c r="D6240" s="4" t="e">
        <f>IF(AND($C6239,$I6239),IF(AND($L6239&lt;$C$3,$L6240&gt;=$C$3),$D6239+0.5,IF(AND($L6239&gt;=$C$3,$L6240&lt;$C$3),$D6239+0.5,$D6239)),$D6239)</f>
        <v>#N/A</v>
      </c>
      <c r="E6240" s="4" t="str">
        <f t="shared" si="628"/>
        <v/>
      </c>
      <c r="F6240" s="4" t="str">
        <f>IF(C6240,ROW(),"")</f>
        <v/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>IF(C6240,IF(E6240-$E$7&gt;=$C$1/2,TRUE(),FALSE()),FALSE())</f>
        <v>0</v>
      </c>
      <c r="J6240" s="4" t="e">
        <f t="shared" ca="1" si="629"/>
        <v>#N/A</v>
      </c>
      <c r="K6240" s="4" t="e">
        <f t="shared" si="632"/>
        <v>#N/A</v>
      </c>
      <c r="L6240" s="4" t="e">
        <f t="shared" si="633"/>
        <v>#N/A</v>
      </c>
      <c r="M6240" s="4"/>
    </row>
    <row r="6241" spans="1:13" x14ac:dyDescent="0.2">
      <c r="A6241" s="4">
        <f t="shared" si="630"/>
        <v>12468</v>
      </c>
      <c r="B6241" s="4" t="b">
        <f t="shared" si="631"/>
        <v>0</v>
      </c>
      <c r="C6241" s="5" t="b">
        <f>IF(AND(B6241,A6241&lt;=$G$1),TRUE(),FALSE())</f>
        <v>0</v>
      </c>
      <c r="D6241" s="4" t="e">
        <f>IF(AND($C6240,$I6240),IF(AND($L6240&lt;$C$3,$L6241&gt;=$C$3),$D6240+0.5,IF(AND($L6240&gt;=$C$3,$L6241&lt;$C$3),$D6240+0.5,$D6240)),$D6240)</f>
        <v>#N/A</v>
      </c>
      <c r="E6241" s="4" t="str">
        <f t="shared" si="628"/>
        <v/>
      </c>
      <c r="F6241" s="4" t="str">
        <f>IF(C6241,ROW(),"")</f>
        <v/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>IF(C6241,IF(E6241-$E$7&gt;=$C$1/2,TRUE(),FALSE()),FALSE())</f>
        <v>0</v>
      </c>
      <c r="J6241" s="4" t="e">
        <f t="shared" ca="1" si="629"/>
        <v>#N/A</v>
      </c>
      <c r="K6241" s="4" t="e">
        <f t="shared" si="632"/>
        <v>#N/A</v>
      </c>
      <c r="L6241" s="4" t="e">
        <f t="shared" si="633"/>
        <v>#N/A</v>
      </c>
      <c r="M6241" s="4"/>
    </row>
    <row r="6242" spans="1:13" x14ac:dyDescent="0.2">
      <c r="A6242" s="4">
        <f t="shared" si="630"/>
        <v>12470</v>
      </c>
      <c r="B6242" s="4" t="b">
        <f t="shared" si="631"/>
        <v>0</v>
      </c>
      <c r="C6242" s="5" t="b">
        <f>IF(AND(B6242,A6242&lt;=$G$1),TRUE(),FALSE())</f>
        <v>0</v>
      </c>
      <c r="D6242" s="4" t="e">
        <f>IF(AND($C6241,$I6241),IF(AND($L6241&lt;$C$3,$L6242&gt;=$C$3),$D6241+0.5,IF(AND($L6241&gt;=$C$3,$L6242&lt;$C$3),$D6241+0.5,$D6241)),$D6241)</f>
        <v>#N/A</v>
      </c>
      <c r="E6242" s="4" t="str">
        <f t="shared" si="628"/>
        <v/>
      </c>
      <c r="F6242" s="4" t="str">
        <f>IF(C6242,ROW(),"")</f>
        <v/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>IF(C6242,IF(E6242-$E$7&gt;=$C$1/2,TRUE(),FALSE()),FALSE())</f>
        <v>0</v>
      </c>
      <c r="J6242" s="4" t="e">
        <f t="shared" ca="1" si="629"/>
        <v>#N/A</v>
      </c>
      <c r="K6242" s="4" t="e">
        <f t="shared" si="632"/>
        <v>#N/A</v>
      </c>
      <c r="L6242" s="4" t="e">
        <f t="shared" si="633"/>
        <v>#N/A</v>
      </c>
      <c r="M6242" s="4"/>
    </row>
    <row r="6243" spans="1:13" x14ac:dyDescent="0.2">
      <c r="A6243" s="4">
        <f t="shared" si="630"/>
        <v>12472</v>
      </c>
      <c r="B6243" s="4" t="b">
        <f t="shared" si="631"/>
        <v>0</v>
      </c>
      <c r="C6243" s="5" t="b">
        <f>IF(AND(B6243,A6243&lt;=$G$1),TRUE(),FALSE())</f>
        <v>0</v>
      </c>
      <c r="D6243" s="4" t="e">
        <f>IF(AND($C6242,$I6242),IF(AND($L6242&lt;$C$3,$L6243&gt;=$C$3),$D6242+0.5,IF(AND($L6242&gt;=$C$3,$L6243&lt;$C$3),$D6242+0.5,$D6242)),$D6242)</f>
        <v>#N/A</v>
      </c>
      <c r="E6243" s="4" t="str">
        <f t="shared" si="628"/>
        <v/>
      </c>
      <c r="F6243" s="4" t="str">
        <f>IF(C6243,ROW(),"")</f>
        <v/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>IF(C6243,IF(E6243-$E$7&gt;=$C$1/2,TRUE(),FALSE()),FALSE())</f>
        <v>0</v>
      </c>
      <c r="J6243" s="4" t="e">
        <f t="shared" ca="1" si="629"/>
        <v>#N/A</v>
      </c>
      <c r="K6243" s="4" t="e">
        <f t="shared" si="632"/>
        <v>#N/A</v>
      </c>
      <c r="L6243" s="4" t="e">
        <f t="shared" si="633"/>
        <v>#N/A</v>
      </c>
      <c r="M6243" s="4"/>
    </row>
    <row r="6244" spans="1:13" x14ac:dyDescent="0.2">
      <c r="A6244" s="4">
        <f t="shared" si="630"/>
        <v>12474</v>
      </c>
      <c r="B6244" s="4" t="b">
        <f t="shared" si="631"/>
        <v>0</v>
      </c>
      <c r="C6244" s="5" t="b">
        <f>IF(AND(B6244,A6244&lt;=$G$1),TRUE(),FALSE())</f>
        <v>0</v>
      </c>
      <c r="D6244" s="4" t="e">
        <f>IF(AND($C6243,$I6243),IF(AND($L6243&lt;$C$3,$L6244&gt;=$C$3),$D6243+0.5,IF(AND($L6243&gt;=$C$3,$L6244&lt;$C$3),$D6243+0.5,$D6243)),$D6243)</f>
        <v>#N/A</v>
      </c>
      <c r="E6244" s="4" t="str">
        <f t="shared" si="628"/>
        <v/>
      </c>
      <c r="F6244" s="4" t="str">
        <f>IF(C6244,ROW(),"")</f>
        <v/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>IF(C6244,IF(E6244-$E$7&gt;=$C$1/2,TRUE(),FALSE()),FALSE())</f>
        <v>0</v>
      </c>
      <c r="J6244" s="4" t="e">
        <f t="shared" ca="1" si="629"/>
        <v>#N/A</v>
      </c>
      <c r="K6244" s="4" t="e">
        <f t="shared" si="632"/>
        <v>#N/A</v>
      </c>
      <c r="L6244" s="4" t="e">
        <f t="shared" si="633"/>
        <v>#N/A</v>
      </c>
      <c r="M6244" s="4"/>
    </row>
    <row r="6245" spans="1:13" x14ac:dyDescent="0.2">
      <c r="A6245" s="4">
        <f t="shared" si="630"/>
        <v>12476</v>
      </c>
      <c r="B6245" s="4" t="b">
        <f t="shared" si="631"/>
        <v>0</v>
      </c>
      <c r="C6245" s="5" t="b">
        <f>IF(AND(B6245,A6245&lt;=$G$1),TRUE(),FALSE())</f>
        <v>0</v>
      </c>
      <c r="D6245" s="4" t="e">
        <f>IF(AND($C6244,$I6244),IF(AND($L6244&lt;$C$3,$L6245&gt;=$C$3),$D6244+0.5,IF(AND($L6244&gt;=$C$3,$L6245&lt;$C$3),$D6244+0.5,$D6244)),$D6244)</f>
        <v>#N/A</v>
      </c>
      <c r="E6245" s="4" t="str">
        <f t="shared" si="628"/>
        <v/>
      </c>
      <c r="F6245" s="4" t="str">
        <f>IF(C6245,ROW(),"")</f>
        <v/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>IF(C6245,IF(E6245-$E$7&gt;=$C$1/2,TRUE(),FALSE()),FALSE())</f>
        <v>0</v>
      </c>
      <c r="J6245" s="4" t="e">
        <f t="shared" ca="1" si="629"/>
        <v>#N/A</v>
      </c>
      <c r="K6245" s="4" t="e">
        <f t="shared" si="632"/>
        <v>#N/A</v>
      </c>
      <c r="L6245" s="4" t="e">
        <f t="shared" si="633"/>
        <v>#N/A</v>
      </c>
      <c r="M6245" s="4"/>
    </row>
    <row r="6246" spans="1:13" x14ac:dyDescent="0.2">
      <c r="A6246" s="4">
        <f t="shared" si="630"/>
        <v>12478</v>
      </c>
      <c r="B6246" s="4" t="b">
        <f t="shared" si="631"/>
        <v>0</v>
      </c>
      <c r="C6246" s="5" t="b">
        <f>IF(AND(B6246,A6246&lt;=$G$1),TRUE(),FALSE())</f>
        <v>0</v>
      </c>
      <c r="D6246" s="4" t="e">
        <f>IF(AND($C6245,$I6245),IF(AND($L6245&lt;$C$3,$L6246&gt;=$C$3),$D6245+0.5,IF(AND($L6245&gt;=$C$3,$L6246&lt;$C$3),$D6245+0.5,$D6245)),$D6245)</f>
        <v>#N/A</v>
      </c>
      <c r="E6246" s="4" t="str">
        <f t="shared" si="628"/>
        <v/>
      </c>
      <c r="F6246" s="4" t="str">
        <f>IF(C6246,ROW(),"")</f>
        <v/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>IF(C6246,IF(E6246-$E$7&gt;=$C$1/2,TRUE(),FALSE()),FALSE())</f>
        <v>0</v>
      </c>
      <c r="J6246" s="4" t="e">
        <f t="shared" ca="1" si="629"/>
        <v>#N/A</v>
      </c>
      <c r="K6246" s="4" t="e">
        <f t="shared" si="632"/>
        <v>#N/A</v>
      </c>
      <c r="L6246" s="4" t="e">
        <f t="shared" si="633"/>
        <v>#N/A</v>
      </c>
      <c r="M6246" s="4"/>
    </row>
    <row r="6247" spans="1:13" x14ac:dyDescent="0.2">
      <c r="A6247" s="4">
        <f t="shared" si="630"/>
        <v>12480</v>
      </c>
      <c r="B6247" s="4" t="b">
        <f t="shared" si="631"/>
        <v>0</v>
      </c>
      <c r="C6247" s="5" t="b">
        <f>IF(AND(B6247,A6247&lt;=$G$1),TRUE(),FALSE())</f>
        <v>0</v>
      </c>
      <c r="D6247" s="4" t="e">
        <f>IF(AND($C6246,$I6246),IF(AND($L6246&lt;$C$3,$L6247&gt;=$C$3),$D6246+0.5,IF(AND($L6246&gt;=$C$3,$L6247&lt;$C$3),$D6246+0.5,$D6246)),$D6246)</f>
        <v>#N/A</v>
      </c>
      <c r="E6247" s="4" t="str">
        <f t="shared" si="628"/>
        <v/>
      </c>
      <c r="F6247" s="4" t="str">
        <f>IF(C6247,ROW(),"")</f>
        <v/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>IF(C6247,IF(E6247-$E$7&gt;=$C$1/2,TRUE(),FALSE()),FALSE())</f>
        <v>0</v>
      </c>
      <c r="J6247" s="4" t="e">
        <f t="shared" ca="1" si="629"/>
        <v>#N/A</v>
      </c>
      <c r="K6247" s="4" t="e">
        <f t="shared" si="632"/>
        <v>#N/A</v>
      </c>
      <c r="L6247" s="4" t="e">
        <f t="shared" si="633"/>
        <v>#N/A</v>
      </c>
      <c r="M6247" s="4"/>
    </row>
    <row r="6248" spans="1:13" x14ac:dyDescent="0.2">
      <c r="A6248" s="4">
        <f t="shared" si="630"/>
        <v>12482</v>
      </c>
      <c r="B6248" s="4" t="b">
        <f t="shared" si="631"/>
        <v>0</v>
      </c>
      <c r="C6248" s="5" t="b">
        <f>IF(AND(B6248,A6248&lt;=$G$1),TRUE(),FALSE())</f>
        <v>0</v>
      </c>
      <c r="D6248" s="4" t="e">
        <f>IF(AND($C6247,$I6247),IF(AND($L6247&lt;$C$3,$L6248&gt;=$C$3),$D6247+0.5,IF(AND($L6247&gt;=$C$3,$L6248&lt;$C$3),$D6247+0.5,$D6247)),$D6247)</f>
        <v>#N/A</v>
      </c>
      <c r="E6248" s="4" t="str">
        <f t="shared" si="628"/>
        <v/>
      </c>
      <c r="F6248" s="4" t="str">
        <f>IF(C6248,ROW(),"")</f>
        <v/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>IF(C6248,IF(E6248-$E$7&gt;=$C$1/2,TRUE(),FALSE()),FALSE())</f>
        <v>0</v>
      </c>
      <c r="J6248" s="4" t="e">
        <f t="shared" ca="1" si="629"/>
        <v>#N/A</v>
      </c>
      <c r="K6248" s="4" t="e">
        <f t="shared" si="632"/>
        <v>#N/A</v>
      </c>
      <c r="L6248" s="4" t="e">
        <f t="shared" si="633"/>
        <v>#N/A</v>
      </c>
      <c r="M6248" s="4"/>
    </row>
    <row r="6249" spans="1:13" x14ac:dyDescent="0.2">
      <c r="A6249" s="4">
        <f t="shared" si="630"/>
        <v>12484</v>
      </c>
      <c r="B6249" s="4" t="b">
        <f t="shared" si="631"/>
        <v>0</v>
      </c>
      <c r="C6249" s="5" t="b">
        <f>IF(AND(B6249,A6249&lt;=$G$1),TRUE(),FALSE())</f>
        <v>0</v>
      </c>
      <c r="D6249" s="4" t="e">
        <f>IF(AND($C6248,$I6248),IF(AND($L6248&lt;$C$3,$L6249&gt;=$C$3),$D6248+0.5,IF(AND($L6248&gt;=$C$3,$L6249&lt;$C$3),$D6248+0.5,$D6248)),$D6248)</f>
        <v>#N/A</v>
      </c>
      <c r="E6249" s="4" t="str">
        <f t="shared" si="628"/>
        <v/>
      </c>
      <c r="F6249" s="4" t="str">
        <f>IF(C6249,ROW(),"")</f>
        <v/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>IF(C6249,IF(E6249-$E$7&gt;=$C$1/2,TRUE(),FALSE()),FALSE())</f>
        <v>0</v>
      </c>
      <c r="J6249" s="4" t="e">
        <f t="shared" ca="1" si="629"/>
        <v>#N/A</v>
      </c>
      <c r="K6249" s="4" t="e">
        <f t="shared" si="632"/>
        <v>#N/A</v>
      </c>
      <c r="L6249" s="4" t="e">
        <f t="shared" si="633"/>
        <v>#N/A</v>
      </c>
      <c r="M6249" s="4"/>
    </row>
    <row r="6250" spans="1:13" x14ac:dyDescent="0.2">
      <c r="A6250" s="4">
        <f t="shared" si="630"/>
        <v>12486</v>
      </c>
      <c r="B6250" s="4" t="b">
        <f t="shared" si="631"/>
        <v>0</v>
      </c>
      <c r="C6250" s="5" t="b">
        <f>IF(AND(B6250,A6250&lt;=$G$1),TRUE(),FALSE())</f>
        <v>0</v>
      </c>
      <c r="D6250" s="4" t="e">
        <f>IF(AND($C6249,$I6249),IF(AND($L6249&lt;$C$3,$L6250&gt;=$C$3),$D6249+0.5,IF(AND($L6249&gt;=$C$3,$L6250&lt;$C$3),$D6249+0.5,$D6249)),$D6249)</f>
        <v>#N/A</v>
      </c>
      <c r="E6250" s="4" t="str">
        <f t="shared" si="628"/>
        <v/>
      </c>
      <c r="F6250" s="4" t="str">
        <f>IF(C6250,ROW(),"")</f>
        <v/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>IF(C6250,IF(E6250-$E$7&gt;=$C$1/2,TRUE(),FALSE()),FALSE())</f>
        <v>0</v>
      </c>
      <c r="J6250" s="4" t="e">
        <f t="shared" ca="1" si="629"/>
        <v>#N/A</v>
      </c>
      <c r="K6250" s="4" t="e">
        <f t="shared" si="632"/>
        <v>#N/A</v>
      </c>
      <c r="L6250" s="4" t="e">
        <f t="shared" si="633"/>
        <v>#N/A</v>
      </c>
      <c r="M6250" s="4"/>
    </row>
    <row r="6251" spans="1:13" x14ac:dyDescent="0.2">
      <c r="A6251" s="4">
        <f t="shared" si="630"/>
        <v>12488</v>
      </c>
      <c r="B6251" s="4" t="b">
        <f t="shared" si="631"/>
        <v>0</v>
      </c>
      <c r="C6251" s="5" t="b">
        <f>IF(AND(B6251,A6251&lt;=$G$1),TRUE(),FALSE())</f>
        <v>0</v>
      </c>
      <c r="D6251" s="4" t="e">
        <f>IF(AND($C6250,$I6250),IF(AND($L6250&lt;$C$3,$L6251&gt;=$C$3),$D6250+0.5,IF(AND($L6250&gt;=$C$3,$L6251&lt;$C$3),$D6250+0.5,$D6250)),$D6250)</f>
        <v>#N/A</v>
      </c>
      <c r="E6251" s="4" t="str">
        <f t="shared" si="628"/>
        <v/>
      </c>
      <c r="F6251" s="4" t="str">
        <f>IF(C6251,ROW(),"")</f>
        <v/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>IF(C6251,IF(E6251-$E$7&gt;=$C$1/2,TRUE(),FALSE()),FALSE())</f>
        <v>0</v>
      </c>
      <c r="J6251" s="4" t="e">
        <f t="shared" ca="1" si="629"/>
        <v>#N/A</v>
      </c>
      <c r="K6251" s="4" t="e">
        <f t="shared" si="632"/>
        <v>#N/A</v>
      </c>
      <c r="L6251" s="4" t="e">
        <f t="shared" si="633"/>
        <v>#N/A</v>
      </c>
      <c r="M6251" s="4"/>
    </row>
    <row r="6252" spans="1:13" x14ac:dyDescent="0.2">
      <c r="A6252" s="4">
        <f t="shared" si="630"/>
        <v>12490</v>
      </c>
      <c r="B6252" s="4" t="b">
        <f t="shared" si="631"/>
        <v>0</v>
      </c>
      <c r="C6252" s="5" t="b">
        <f>IF(AND(B6252,A6252&lt;=$G$1),TRUE(),FALSE())</f>
        <v>0</v>
      </c>
      <c r="D6252" s="4" t="e">
        <f>IF(AND($C6251,$I6251),IF(AND($L6251&lt;$C$3,$L6252&gt;=$C$3),$D6251+0.5,IF(AND($L6251&gt;=$C$3,$L6252&lt;$C$3),$D6251+0.5,$D6251)),$D6251)</f>
        <v>#N/A</v>
      </c>
      <c r="E6252" s="4" t="str">
        <f t="shared" si="628"/>
        <v/>
      </c>
      <c r="F6252" s="4" t="str">
        <f>IF(C6252,ROW(),"")</f>
        <v/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>IF(C6252,IF(E6252-$E$7&gt;=$C$1/2,TRUE(),FALSE()),FALSE())</f>
        <v>0</v>
      </c>
      <c r="J6252" s="4" t="e">
        <f t="shared" ca="1" si="629"/>
        <v>#N/A</v>
      </c>
      <c r="K6252" s="4" t="e">
        <f t="shared" si="632"/>
        <v>#N/A</v>
      </c>
      <c r="L6252" s="4" t="e">
        <f t="shared" si="633"/>
        <v>#N/A</v>
      </c>
      <c r="M6252" s="4"/>
    </row>
    <row r="6253" spans="1:13" x14ac:dyDescent="0.2">
      <c r="A6253" s="4">
        <f t="shared" si="630"/>
        <v>12492</v>
      </c>
      <c r="B6253" s="4" t="b">
        <f t="shared" si="631"/>
        <v>0</v>
      </c>
      <c r="C6253" s="5" t="b">
        <f>IF(AND(B6253,A6253&lt;=$G$1),TRUE(),FALSE())</f>
        <v>0</v>
      </c>
      <c r="D6253" s="4" t="e">
        <f>IF(AND($C6252,$I6252),IF(AND($L6252&lt;$C$3,$L6253&gt;=$C$3),$D6252+0.5,IF(AND($L6252&gt;=$C$3,$L6253&lt;$C$3),$D6252+0.5,$D6252)),$D6252)</f>
        <v>#N/A</v>
      </c>
      <c r="E6253" s="4" t="str">
        <f t="shared" si="628"/>
        <v/>
      </c>
      <c r="F6253" s="4" t="str">
        <f>IF(C6253,ROW(),"")</f>
        <v/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>IF(C6253,IF(E6253-$E$7&gt;=$C$1/2,TRUE(),FALSE()),FALSE())</f>
        <v>0</v>
      </c>
      <c r="J6253" s="4" t="e">
        <f t="shared" ca="1" si="629"/>
        <v>#N/A</v>
      </c>
      <c r="K6253" s="4" t="e">
        <f t="shared" si="632"/>
        <v>#N/A</v>
      </c>
      <c r="L6253" s="4" t="e">
        <f t="shared" si="633"/>
        <v>#N/A</v>
      </c>
      <c r="M6253" s="4"/>
    </row>
    <row r="6254" spans="1:13" x14ac:dyDescent="0.2">
      <c r="A6254" s="4">
        <f t="shared" si="630"/>
        <v>12494</v>
      </c>
      <c r="B6254" s="4" t="b">
        <f t="shared" si="631"/>
        <v>0</v>
      </c>
      <c r="C6254" s="5" t="b">
        <f>IF(AND(B6254,A6254&lt;=$G$1),TRUE(),FALSE())</f>
        <v>0</v>
      </c>
      <c r="D6254" s="4" t="e">
        <f>IF(AND($C6253,$I6253),IF(AND($L6253&lt;$C$3,$L6254&gt;=$C$3),$D6253+0.5,IF(AND($L6253&gt;=$C$3,$L6254&lt;$C$3),$D6253+0.5,$D6253)),$D6253)</f>
        <v>#N/A</v>
      </c>
      <c r="E6254" s="4" t="str">
        <f t="shared" si="628"/>
        <v/>
      </c>
      <c r="F6254" s="4" t="str">
        <f>IF(C6254,ROW(),"")</f>
        <v/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>IF(C6254,IF(E6254-$E$7&gt;=$C$1/2,TRUE(),FALSE()),FALSE())</f>
        <v>0</v>
      </c>
      <c r="J6254" s="4" t="e">
        <f t="shared" ca="1" si="629"/>
        <v>#N/A</v>
      </c>
      <c r="K6254" s="4" t="e">
        <f t="shared" si="632"/>
        <v>#N/A</v>
      </c>
      <c r="L6254" s="4" t="e">
        <f t="shared" si="633"/>
        <v>#N/A</v>
      </c>
      <c r="M6254" s="4"/>
    </row>
    <row r="6255" spans="1:13" x14ac:dyDescent="0.2">
      <c r="A6255" s="4">
        <f t="shared" si="630"/>
        <v>12496</v>
      </c>
      <c r="B6255" s="4" t="b">
        <f t="shared" si="631"/>
        <v>0</v>
      </c>
      <c r="C6255" s="5" t="b">
        <f>IF(AND(B6255,A6255&lt;=$G$1),TRUE(),FALSE())</f>
        <v>0</v>
      </c>
      <c r="D6255" s="4" t="e">
        <f>IF(AND($C6254,$I6254),IF(AND($L6254&lt;$C$3,$L6255&gt;=$C$3),$D6254+0.5,IF(AND($L6254&gt;=$C$3,$L6255&lt;$C$3),$D6254+0.5,$D6254)),$D6254)</f>
        <v>#N/A</v>
      </c>
      <c r="E6255" s="4" t="str">
        <f t="shared" si="628"/>
        <v/>
      </c>
      <c r="F6255" s="4" t="str">
        <f>IF(C6255,ROW(),"")</f>
        <v/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>IF(C6255,IF(E6255-$E$7&gt;=$C$1/2,TRUE(),FALSE()),FALSE())</f>
        <v>0</v>
      </c>
      <c r="J6255" s="4" t="e">
        <f t="shared" ca="1" si="629"/>
        <v>#N/A</v>
      </c>
      <c r="K6255" s="4" t="e">
        <f t="shared" si="632"/>
        <v>#N/A</v>
      </c>
      <c r="L6255" s="4" t="e">
        <f t="shared" si="633"/>
        <v>#N/A</v>
      </c>
      <c r="M6255" s="4"/>
    </row>
    <row r="6256" spans="1:13" x14ac:dyDescent="0.2">
      <c r="A6256" s="4">
        <f t="shared" si="630"/>
        <v>12498</v>
      </c>
      <c r="B6256" s="4" t="b">
        <f t="shared" si="631"/>
        <v>0</v>
      </c>
      <c r="C6256" s="5" t="b">
        <f>IF(AND(B6256,A6256&lt;=$G$1),TRUE(),FALSE())</f>
        <v>0</v>
      </c>
      <c r="D6256" s="4" t="e">
        <f>IF(AND($C6255,$I6255),IF(AND($L6255&lt;$C$3,$L6256&gt;=$C$3),$D6255+0.5,IF(AND($L6255&gt;=$C$3,$L6256&lt;$C$3),$D6255+0.5,$D6255)),$D6255)</f>
        <v>#N/A</v>
      </c>
      <c r="E6256" s="4" t="str">
        <f t="shared" si="628"/>
        <v/>
      </c>
      <c r="F6256" s="4" t="str">
        <f>IF(C6256,ROW(),"")</f>
        <v/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>IF(C6256,IF(E6256-$E$7&gt;=$C$1/2,TRUE(),FALSE()),FALSE())</f>
        <v>0</v>
      </c>
      <c r="J6256" s="4" t="e">
        <f t="shared" ca="1" si="629"/>
        <v>#N/A</v>
      </c>
      <c r="K6256" s="4" t="e">
        <f t="shared" si="632"/>
        <v>#N/A</v>
      </c>
      <c r="L6256" s="4" t="e">
        <f t="shared" si="633"/>
        <v>#N/A</v>
      </c>
      <c r="M6256" s="4"/>
    </row>
    <row r="6257" spans="1:13" x14ac:dyDescent="0.2">
      <c r="A6257" s="4">
        <f t="shared" si="630"/>
        <v>12500</v>
      </c>
      <c r="B6257" s="4" t="b">
        <f t="shared" si="631"/>
        <v>0</v>
      </c>
      <c r="C6257" s="5" t="b">
        <f>IF(AND(B6257,A6257&lt;=$G$1),TRUE(),FALSE())</f>
        <v>0</v>
      </c>
      <c r="D6257" s="4" t="e">
        <f>IF(AND($C6256,$I6256),IF(AND($L6256&lt;$C$3,$L6257&gt;=$C$3),$D6256+0.5,IF(AND($L6256&gt;=$C$3,$L6257&lt;$C$3),$D6256+0.5,$D6256)),$D6256)</f>
        <v>#N/A</v>
      </c>
      <c r="E6257" s="4" t="str">
        <f t="shared" si="628"/>
        <v/>
      </c>
      <c r="F6257" s="4" t="str">
        <f>IF(C6257,ROW(),"")</f>
        <v/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>IF(C6257,IF(E6257-$E$7&gt;=$C$1/2,TRUE(),FALSE()),FALSE())</f>
        <v>0</v>
      </c>
      <c r="J6257" s="4" t="e">
        <f t="shared" ca="1" si="629"/>
        <v>#N/A</v>
      </c>
      <c r="K6257" s="4" t="e">
        <f t="shared" si="632"/>
        <v>#N/A</v>
      </c>
      <c r="L6257" s="4" t="e">
        <f t="shared" si="633"/>
        <v>#N/A</v>
      </c>
      <c r="M6257" s="4"/>
    </row>
    <row r="6258" spans="1:13" x14ac:dyDescent="0.2">
      <c r="A6258" s="4">
        <f t="shared" si="630"/>
        <v>12502</v>
      </c>
      <c r="B6258" s="4" t="b">
        <f t="shared" si="631"/>
        <v>0</v>
      </c>
      <c r="C6258" s="5" t="b">
        <f>IF(AND(B6258,A6258&lt;=$G$1),TRUE(),FALSE())</f>
        <v>0</v>
      </c>
      <c r="D6258" s="4" t="e">
        <f>IF(AND($C6257,$I6257),IF(AND($L6257&lt;$C$3,$L6258&gt;=$C$3),$D6257+0.5,IF(AND($L6257&gt;=$C$3,$L6258&lt;$C$3),$D6257+0.5,$D6257)),$D6257)</f>
        <v>#N/A</v>
      </c>
      <c r="E6258" s="4" t="str">
        <f t="shared" si="628"/>
        <v/>
      </c>
      <c r="F6258" s="4" t="str">
        <f>IF(C6258,ROW(),"")</f>
        <v/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>IF(C6258,IF(E6258-$E$7&gt;=$C$1/2,TRUE(),FALSE()),FALSE())</f>
        <v>0</v>
      </c>
      <c r="J6258" s="4" t="e">
        <f t="shared" ca="1" si="629"/>
        <v>#N/A</v>
      </c>
      <c r="K6258" s="4" t="e">
        <f t="shared" si="632"/>
        <v>#N/A</v>
      </c>
      <c r="L6258" s="4" t="e">
        <f t="shared" si="633"/>
        <v>#N/A</v>
      </c>
      <c r="M6258" s="4"/>
    </row>
    <row r="6259" spans="1:13" x14ac:dyDescent="0.2">
      <c r="A6259" s="4">
        <f t="shared" si="630"/>
        <v>12504</v>
      </c>
      <c r="B6259" s="4" t="b">
        <f t="shared" si="631"/>
        <v>0</v>
      </c>
      <c r="C6259" s="5" t="b">
        <f>IF(AND(B6259,A6259&lt;=$G$1),TRUE(),FALSE())</f>
        <v>0</v>
      </c>
      <c r="D6259" s="4" t="e">
        <f>IF(AND($C6258,$I6258),IF(AND($L6258&lt;$C$3,$L6259&gt;=$C$3),$D6258+0.5,IF(AND($L6258&gt;=$C$3,$L6259&lt;$C$3),$D6258+0.5,$D6258)),$D6258)</f>
        <v>#N/A</v>
      </c>
      <c r="E6259" s="4" t="str">
        <f t="shared" si="628"/>
        <v/>
      </c>
      <c r="F6259" s="4" t="str">
        <f>IF(C6259,ROW(),"")</f>
        <v/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>IF(C6259,IF(E6259-$E$7&gt;=$C$1/2,TRUE(),FALSE()),FALSE())</f>
        <v>0</v>
      </c>
      <c r="J6259" s="4" t="e">
        <f t="shared" ca="1" si="629"/>
        <v>#N/A</v>
      </c>
      <c r="K6259" s="4" t="e">
        <f t="shared" si="632"/>
        <v>#N/A</v>
      </c>
      <c r="L6259" s="4" t="e">
        <f t="shared" si="633"/>
        <v>#N/A</v>
      </c>
      <c r="M6259" s="4"/>
    </row>
    <row r="6260" spans="1:13" x14ac:dyDescent="0.2">
      <c r="A6260" s="4">
        <f t="shared" si="630"/>
        <v>12506</v>
      </c>
      <c r="B6260" s="4" t="b">
        <f t="shared" si="631"/>
        <v>0</v>
      </c>
      <c r="C6260" s="5" t="b">
        <f>IF(AND(B6260,A6260&lt;=$G$1),TRUE(),FALSE())</f>
        <v>0</v>
      </c>
      <c r="D6260" s="4" t="e">
        <f>IF(AND($C6259,$I6259),IF(AND($L6259&lt;$C$3,$L6260&gt;=$C$3),$D6259+0.5,IF(AND($L6259&gt;=$C$3,$L6260&lt;$C$3),$D6259+0.5,$D6259)),$D6259)</f>
        <v>#N/A</v>
      </c>
      <c r="E6260" s="4" t="str">
        <f t="shared" si="628"/>
        <v/>
      </c>
      <c r="F6260" s="4" t="str">
        <f>IF(C6260,ROW(),"")</f>
        <v/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>IF(C6260,IF(E6260-$E$7&gt;=$C$1/2,TRUE(),FALSE()),FALSE())</f>
        <v>0</v>
      </c>
      <c r="J6260" s="4" t="e">
        <f t="shared" ca="1" si="629"/>
        <v>#N/A</v>
      </c>
      <c r="K6260" s="4" t="e">
        <f t="shared" si="632"/>
        <v>#N/A</v>
      </c>
      <c r="L6260" s="4" t="e">
        <f t="shared" si="633"/>
        <v>#N/A</v>
      </c>
      <c r="M6260" s="4"/>
    </row>
    <row r="6261" spans="1:13" x14ac:dyDescent="0.2">
      <c r="A6261" s="4">
        <f t="shared" si="630"/>
        <v>12508</v>
      </c>
      <c r="B6261" s="4" t="b">
        <f t="shared" si="631"/>
        <v>0</v>
      </c>
      <c r="C6261" s="5" t="b">
        <f>IF(AND(B6261,A6261&lt;=$G$1),TRUE(),FALSE())</f>
        <v>0</v>
      </c>
      <c r="D6261" s="4" t="e">
        <f>IF(AND($C6260,$I6260),IF(AND($L6260&lt;$C$3,$L6261&gt;=$C$3),$D6260+0.5,IF(AND($L6260&gt;=$C$3,$L6261&lt;$C$3),$D6260+0.5,$D6260)),$D6260)</f>
        <v>#N/A</v>
      </c>
      <c r="E6261" s="4" t="str">
        <f t="shared" si="628"/>
        <v/>
      </c>
      <c r="F6261" s="4" t="str">
        <f>IF(C6261,ROW(),"")</f>
        <v/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>IF(C6261,IF(E6261-$E$7&gt;=$C$1/2,TRUE(),FALSE()),FALSE())</f>
        <v>0</v>
      </c>
      <c r="J6261" s="4" t="e">
        <f t="shared" ca="1" si="629"/>
        <v>#N/A</v>
      </c>
      <c r="K6261" s="4" t="e">
        <f t="shared" si="632"/>
        <v>#N/A</v>
      </c>
      <c r="L6261" s="4" t="e">
        <f t="shared" si="633"/>
        <v>#N/A</v>
      </c>
      <c r="M6261" s="4"/>
    </row>
    <row r="6262" spans="1:13" x14ac:dyDescent="0.2">
      <c r="A6262" s="4">
        <f t="shared" si="630"/>
        <v>12510</v>
      </c>
      <c r="B6262" s="4" t="b">
        <f t="shared" si="631"/>
        <v>0</v>
      </c>
      <c r="C6262" s="5" t="b">
        <f>IF(AND(B6262,A6262&lt;=$G$1),TRUE(),FALSE())</f>
        <v>0</v>
      </c>
      <c r="D6262" s="4" t="e">
        <f>IF(AND($C6261,$I6261),IF(AND($L6261&lt;$C$3,$L6262&gt;=$C$3),$D6261+0.5,IF(AND($L6261&gt;=$C$3,$L6262&lt;$C$3),$D6261+0.5,$D6261)),$D6261)</f>
        <v>#N/A</v>
      </c>
      <c r="E6262" s="4" t="str">
        <f t="shared" si="628"/>
        <v/>
      </c>
      <c r="F6262" s="4" t="str">
        <f>IF(C6262,ROW(),"")</f>
        <v/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>IF(C6262,IF(E6262-$E$7&gt;=$C$1/2,TRUE(),FALSE()),FALSE())</f>
        <v>0</v>
      </c>
      <c r="J6262" s="4" t="e">
        <f t="shared" ca="1" si="629"/>
        <v>#N/A</v>
      </c>
      <c r="K6262" s="4" t="e">
        <f t="shared" si="632"/>
        <v>#N/A</v>
      </c>
      <c r="L6262" s="4" t="e">
        <f t="shared" si="633"/>
        <v>#N/A</v>
      </c>
      <c r="M6262" s="4"/>
    </row>
    <row r="6263" spans="1:13" x14ac:dyDescent="0.2">
      <c r="A6263" s="4">
        <f t="shared" si="630"/>
        <v>12512</v>
      </c>
      <c r="B6263" s="4" t="b">
        <f t="shared" si="631"/>
        <v>0</v>
      </c>
      <c r="C6263" s="5" t="b">
        <f>IF(AND(B6263,A6263&lt;=$G$1),TRUE(),FALSE())</f>
        <v>0</v>
      </c>
      <c r="D6263" s="4" t="e">
        <f>IF(AND($C6262,$I6262),IF(AND($L6262&lt;$C$3,$L6263&gt;=$C$3),$D6262+0.5,IF(AND($L6262&gt;=$C$3,$L6263&lt;$C$3),$D6262+0.5,$D6262)),$D6262)</f>
        <v>#N/A</v>
      </c>
      <c r="E6263" s="4" t="str">
        <f t="shared" si="628"/>
        <v/>
      </c>
      <c r="F6263" s="4" t="str">
        <f>IF(C6263,ROW(),"")</f>
        <v/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>IF(C6263,IF(E6263-$E$7&gt;=$C$1/2,TRUE(),FALSE()),FALSE())</f>
        <v>0</v>
      </c>
      <c r="J6263" s="4" t="e">
        <f t="shared" ca="1" si="629"/>
        <v>#N/A</v>
      </c>
      <c r="K6263" s="4" t="e">
        <f t="shared" si="632"/>
        <v>#N/A</v>
      </c>
      <c r="L6263" s="4" t="e">
        <f t="shared" si="633"/>
        <v>#N/A</v>
      </c>
      <c r="M6263" s="4"/>
    </row>
    <row r="6264" spans="1:13" x14ac:dyDescent="0.2">
      <c r="A6264" s="4">
        <f t="shared" si="630"/>
        <v>12514</v>
      </c>
      <c r="B6264" s="4" t="b">
        <f t="shared" si="631"/>
        <v>0</v>
      </c>
      <c r="C6264" s="5" t="b">
        <f>IF(AND(B6264,A6264&lt;=$G$1),TRUE(),FALSE())</f>
        <v>0</v>
      </c>
      <c r="D6264" s="4" t="e">
        <f>IF(AND($C6263,$I6263),IF(AND($L6263&lt;$C$3,$L6264&gt;=$C$3),$D6263+0.5,IF(AND($L6263&gt;=$C$3,$L6264&lt;$C$3),$D6263+0.5,$D6263)),$D6263)</f>
        <v>#N/A</v>
      </c>
      <c r="E6264" s="4" t="str">
        <f t="shared" si="628"/>
        <v/>
      </c>
      <c r="F6264" s="4" t="str">
        <f>IF(C6264,ROW(),"")</f>
        <v/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>IF(C6264,IF(E6264-$E$7&gt;=$C$1/2,TRUE(),FALSE()),FALSE())</f>
        <v>0</v>
      </c>
      <c r="J6264" s="4" t="e">
        <f t="shared" ca="1" si="629"/>
        <v>#N/A</v>
      </c>
      <c r="K6264" s="4" t="e">
        <f t="shared" si="632"/>
        <v>#N/A</v>
      </c>
      <c r="L6264" s="4" t="e">
        <f t="shared" si="633"/>
        <v>#N/A</v>
      </c>
      <c r="M6264" s="4"/>
    </row>
    <row r="6265" spans="1:13" x14ac:dyDescent="0.2">
      <c r="A6265" s="4">
        <f t="shared" si="630"/>
        <v>12516</v>
      </c>
      <c r="B6265" s="4" t="b">
        <f t="shared" si="631"/>
        <v>0</v>
      </c>
      <c r="C6265" s="5" t="b">
        <f>IF(AND(B6265,A6265&lt;=$G$1),TRUE(),FALSE())</f>
        <v>0</v>
      </c>
      <c r="D6265" s="4" t="e">
        <f>IF(AND($C6264,$I6264),IF(AND($L6264&lt;$C$3,$L6265&gt;=$C$3),$D6264+0.5,IF(AND($L6264&gt;=$C$3,$L6265&lt;$C$3),$D6264+0.5,$D6264)),$D6264)</f>
        <v>#N/A</v>
      </c>
      <c r="E6265" s="4" t="str">
        <f t="shared" si="628"/>
        <v/>
      </c>
      <c r="F6265" s="4" t="str">
        <f>IF(C6265,ROW(),"")</f>
        <v/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>IF(C6265,IF(E6265-$E$7&gt;=$C$1/2,TRUE(),FALSE()),FALSE())</f>
        <v>0</v>
      </c>
      <c r="J6265" s="4" t="e">
        <f t="shared" ca="1" si="629"/>
        <v>#N/A</v>
      </c>
      <c r="K6265" s="4" t="e">
        <f t="shared" si="632"/>
        <v>#N/A</v>
      </c>
      <c r="L6265" s="4" t="e">
        <f t="shared" si="633"/>
        <v>#N/A</v>
      </c>
      <c r="M6265" s="4"/>
    </row>
    <row r="6266" spans="1:13" x14ac:dyDescent="0.2">
      <c r="A6266" s="4">
        <f t="shared" si="630"/>
        <v>12518</v>
      </c>
      <c r="B6266" s="4" t="b">
        <f t="shared" si="631"/>
        <v>0</v>
      </c>
      <c r="C6266" s="5" t="b">
        <f>IF(AND(B6266,A6266&lt;=$G$1),TRUE(),FALSE())</f>
        <v>0</v>
      </c>
      <c r="D6266" s="4" t="e">
        <f>IF(AND($C6265,$I6265),IF(AND($L6265&lt;$C$3,$L6266&gt;=$C$3),$D6265+0.5,IF(AND($L6265&gt;=$C$3,$L6266&lt;$C$3),$D6265+0.5,$D6265)),$D6265)</f>
        <v>#N/A</v>
      </c>
      <c r="E6266" s="4" t="str">
        <f t="shared" si="628"/>
        <v/>
      </c>
      <c r="F6266" s="4" t="str">
        <f>IF(C6266,ROW(),"")</f>
        <v/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>IF(C6266,IF(E6266-$E$7&gt;=$C$1/2,TRUE(),FALSE()),FALSE())</f>
        <v>0</v>
      </c>
      <c r="J6266" s="4" t="e">
        <f t="shared" ca="1" si="629"/>
        <v>#N/A</v>
      </c>
      <c r="K6266" s="4" t="e">
        <f t="shared" si="632"/>
        <v>#N/A</v>
      </c>
      <c r="L6266" s="4" t="e">
        <f t="shared" si="633"/>
        <v>#N/A</v>
      </c>
      <c r="M6266" s="4"/>
    </row>
    <row r="6267" spans="1:13" x14ac:dyDescent="0.2">
      <c r="A6267" s="4">
        <f t="shared" si="630"/>
        <v>12520</v>
      </c>
      <c r="B6267" s="4" t="b">
        <f t="shared" si="631"/>
        <v>0</v>
      </c>
      <c r="C6267" s="5" t="b">
        <f>IF(AND(B6267,A6267&lt;=$G$1),TRUE(),FALSE())</f>
        <v>0</v>
      </c>
      <c r="D6267" s="4" t="e">
        <f>IF(AND($C6266,$I6266),IF(AND($L6266&lt;$C$3,$L6267&gt;=$C$3),$D6266+0.5,IF(AND($L6266&gt;=$C$3,$L6267&lt;$C$3),$D6266+0.5,$D6266)),$D6266)</f>
        <v>#N/A</v>
      </c>
      <c r="E6267" s="4" t="str">
        <f t="shared" si="628"/>
        <v/>
      </c>
      <c r="F6267" s="4" t="str">
        <f>IF(C6267,ROW(),"")</f>
        <v/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>IF(C6267,IF(E6267-$E$7&gt;=$C$1/2,TRUE(),FALSE()),FALSE())</f>
        <v>0</v>
      </c>
      <c r="J6267" s="4" t="e">
        <f t="shared" ca="1" si="629"/>
        <v>#N/A</v>
      </c>
      <c r="K6267" s="4" t="e">
        <f t="shared" si="632"/>
        <v>#N/A</v>
      </c>
      <c r="L6267" s="4" t="e">
        <f t="shared" si="633"/>
        <v>#N/A</v>
      </c>
      <c r="M6267" s="4"/>
    </row>
    <row r="6268" spans="1:13" x14ac:dyDescent="0.2">
      <c r="A6268" s="4">
        <f t="shared" si="630"/>
        <v>12522</v>
      </c>
      <c r="B6268" s="4" t="b">
        <f t="shared" si="631"/>
        <v>0</v>
      </c>
      <c r="C6268" s="5" t="b">
        <f>IF(AND(B6268,A6268&lt;=$G$1),TRUE(),FALSE())</f>
        <v>0</v>
      </c>
      <c r="D6268" s="4" t="e">
        <f>IF(AND($C6267,$I6267),IF(AND($L6267&lt;$C$3,$L6268&gt;=$C$3),$D6267+0.5,IF(AND($L6267&gt;=$C$3,$L6268&lt;$C$3),$D6267+0.5,$D6267)),$D6267)</f>
        <v>#N/A</v>
      </c>
      <c r="E6268" s="4" t="str">
        <f t="shared" si="628"/>
        <v/>
      </c>
      <c r="F6268" s="4" t="str">
        <f>IF(C6268,ROW(),"")</f>
        <v/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>IF(C6268,IF(E6268-$E$7&gt;=$C$1/2,TRUE(),FALSE()),FALSE())</f>
        <v>0</v>
      </c>
      <c r="J6268" s="4" t="e">
        <f t="shared" ca="1" si="629"/>
        <v>#N/A</v>
      </c>
      <c r="K6268" s="4" t="e">
        <f t="shared" si="632"/>
        <v>#N/A</v>
      </c>
      <c r="L6268" s="4" t="e">
        <f t="shared" si="633"/>
        <v>#N/A</v>
      </c>
      <c r="M6268" s="4"/>
    </row>
    <row r="6269" spans="1:13" x14ac:dyDescent="0.2">
      <c r="A6269" s="4">
        <f t="shared" si="630"/>
        <v>12524</v>
      </c>
      <c r="B6269" s="4" t="b">
        <f t="shared" si="631"/>
        <v>0</v>
      </c>
      <c r="C6269" s="5" t="b">
        <f>IF(AND(B6269,A6269&lt;=$G$1),TRUE(),FALSE())</f>
        <v>0</v>
      </c>
      <c r="D6269" s="4" t="e">
        <f>IF(AND($C6268,$I6268),IF(AND($L6268&lt;$C$3,$L6269&gt;=$C$3),$D6268+0.5,IF(AND($L6268&gt;=$C$3,$L6269&lt;$C$3),$D6268+0.5,$D6268)),$D6268)</f>
        <v>#N/A</v>
      </c>
      <c r="E6269" s="4" t="str">
        <f t="shared" si="628"/>
        <v/>
      </c>
      <c r="F6269" s="4" t="str">
        <f>IF(C6269,ROW(),"")</f>
        <v/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>IF(C6269,IF(E6269-$E$7&gt;=$C$1/2,TRUE(),FALSE()),FALSE())</f>
        <v>0</v>
      </c>
      <c r="J6269" s="4" t="e">
        <f t="shared" ca="1" si="629"/>
        <v>#N/A</v>
      </c>
      <c r="K6269" s="4" t="e">
        <f t="shared" si="632"/>
        <v>#N/A</v>
      </c>
      <c r="L6269" s="4" t="e">
        <f t="shared" si="633"/>
        <v>#N/A</v>
      </c>
      <c r="M6269" s="4"/>
    </row>
    <row r="6270" spans="1:13" x14ac:dyDescent="0.2">
      <c r="A6270" s="4">
        <f t="shared" si="630"/>
        <v>12526</v>
      </c>
      <c r="B6270" s="4" t="b">
        <f t="shared" si="631"/>
        <v>0</v>
      </c>
      <c r="C6270" s="5" t="b">
        <f>IF(AND(B6270,A6270&lt;=$G$1),TRUE(),FALSE())</f>
        <v>0</v>
      </c>
      <c r="D6270" s="4" t="e">
        <f>IF(AND($C6269,$I6269),IF(AND($L6269&lt;$C$3,$L6270&gt;=$C$3),$D6269+0.5,IF(AND($L6269&gt;=$C$3,$L6270&lt;$C$3),$D6269+0.5,$D6269)),$D6269)</f>
        <v>#N/A</v>
      </c>
      <c r="E6270" s="4" t="str">
        <f t="shared" si="628"/>
        <v/>
      </c>
      <c r="F6270" s="4" t="str">
        <f>IF(C6270,ROW(),"")</f>
        <v/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>IF(C6270,IF(E6270-$E$7&gt;=$C$1/2,TRUE(),FALSE()),FALSE())</f>
        <v>0</v>
      </c>
      <c r="J6270" s="4" t="e">
        <f t="shared" ca="1" si="629"/>
        <v>#N/A</v>
      </c>
      <c r="K6270" s="4" t="e">
        <f t="shared" si="632"/>
        <v>#N/A</v>
      </c>
      <c r="L6270" s="4" t="e">
        <f t="shared" si="633"/>
        <v>#N/A</v>
      </c>
      <c r="M6270" s="4"/>
    </row>
    <row r="6271" spans="1:13" x14ac:dyDescent="0.2">
      <c r="A6271" s="4">
        <f t="shared" si="630"/>
        <v>12528</v>
      </c>
      <c r="B6271" s="4" t="b">
        <f t="shared" si="631"/>
        <v>0</v>
      </c>
      <c r="C6271" s="5" t="b">
        <f>IF(AND(B6271,A6271&lt;=$G$1),TRUE(),FALSE())</f>
        <v>0</v>
      </c>
      <c r="D6271" s="4" t="e">
        <f>IF(AND($C6270,$I6270),IF(AND($L6270&lt;$C$3,$L6271&gt;=$C$3),$D6270+0.5,IF(AND($L6270&gt;=$C$3,$L6271&lt;$C$3),$D6270+0.5,$D6270)),$D6270)</f>
        <v>#N/A</v>
      </c>
      <c r="E6271" s="4" t="str">
        <f t="shared" si="628"/>
        <v/>
      </c>
      <c r="F6271" s="4" t="str">
        <f>IF(C6271,ROW(),"")</f>
        <v/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>IF(C6271,IF(E6271-$E$7&gt;=$C$1/2,TRUE(),FALSE()),FALSE())</f>
        <v>0</v>
      </c>
      <c r="J6271" s="4" t="e">
        <f t="shared" ca="1" si="629"/>
        <v>#N/A</v>
      </c>
      <c r="K6271" s="4" t="e">
        <f t="shared" si="632"/>
        <v>#N/A</v>
      </c>
      <c r="L6271" s="4" t="e">
        <f t="shared" si="633"/>
        <v>#N/A</v>
      </c>
      <c r="M6271" s="4"/>
    </row>
    <row r="6272" spans="1:13" x14ac:dyDescent="0.2">
      <c r="A6272" s="4">
        <f t="shared" si="630"/>
        <v>12530</v>
      </c>
      <c r="B6272" s="4" t="b">
        <f t="shared" si="631"/>
        <v>0</v>
      </c>
      <c r="C6272" s="5" t="b">
        <f>IF(AND(B6272,A6272&lt;=$G$1),TRUE(),FALSE())</f>
        <v>0</v>
      </c>
      <c r="D6272" s="4" t="e">
        <f>IF(AND($C6271,$I6271),IF(AND($L6271&lt;$C$3,$L6272&gt;=$C$3),$D6271+0.5,IF(AND($L6271&gt;=$C$3,$L6272&lt;$C$3),$D6271+0.5,$D6271)),$D6271)</f>
        <v>#N/A</v>
      </c>
      <c r="E6272" s="4" t="str">
        <f t="shared" si="628"/>
        <v/>
      </c>
      <c r="F6272" s="4" t="str">
        <f>IF(C6272,ROW(),"")</f>
        <v/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>IF(C6272,IF(E6272-$E$7&gt;=$C$1/2,TRUE(),FALSE()),FALSE())</f>
        <v>0</v>
      </c>
      <c r="J6272" s="4" t="e">
        <f t="shared" ca="1" si="629"/>
        <v>#N/A</v>
      </c>
      <c r="K6272" s="4" t="e">
        <f t="shared" si="632"/>
        <v>#N/A</v>
      </c>
      <c r="L6272" s="4" t="e">
        <f t="shared" si="633"/>
        <v>#N/A</v>
      </c>
      <c r="M6272" s="4"/>
    </row>
    <row r="6273" spans="1:13" x14ac:dyDescent="0.2">
      <c r="A6273" s="4">
        <f t="shared" si="630"/>
        <v>12532</v>
      </c>
      <c r="B6273" s="4" t="b">
        <f t="shared" si="631"/>
        <v>0</v>
      </c>
      <c r="C6273" s="5" t="b">
        <f>IF(AND(B6273,A6273&lt;=$G$1),TRUE(),FALSE())</f>
        <v>0</v>
      </c>
      <c r="D6273" s="4" t="e">
        <f>IF(AND($C6272,$I6272),IF(AND($L6272&lt;$C$3,$L6273&gt;=$C$3),$D6272+0.5,IF(AND($L6272&gt;=$C$3,$L6273&lt;$C$3),$D6272+0.5,$D6272)),$D6272)</f>
        <v>#N/A</v>
      </c>
      <c r="E6273" s="4" t="str">
        <f t="shared" si="628"/>
        <v/>
      </c>
      <c r="F6273" s="4" t="str">
        <f>IF(C6273,ROW(),"")</f>
        <v/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>IF(C6273,IF(E6273-$E$7&gt;=$C$1/2,TRUE(),FALSE()),FALSE())</f>
        <v>0</v>
      </c>
      <c r="J6273" s="4" t="e">
        <f t="shared" ca="1" si="629"/>
        <v>#N/A</v>
      </c>
      <c r="K6273" s="4" t="e">
        <f t="shared" si="632"/>
        <v>#N/A</v>
      </c>
      <c r="L6273" s="4" t="e">
        <f t="shared" si="633"/>
        <v>#N/A</v>
      </c>
      <c r="M6273" s="4"/>
    </row>
    <row r="6274" spans="1:13" x14ac:dyDescent="0.2">
      <c r="A6274" s="4">
        <f t="shared" si="630"/>
        <v>12534</v>
      </c>
      <c r="B6274" s="4" t="b">
        <f t="shared" si="631"/>
        <v>0</v>
      </c>
      <c r="C6274" s="5" t="b">
        <f>IF(AND(B6274,A6274&lt;=$G$1),TRUE(),FALSE())</f>
        <v>0</v>
      </c>
      <c r="D6274" s="4" t="e">
        <f>IF(AND($C6273,$I6273),IF(AND($L6273&lt;$C$3,$L6274&gt;=$C$3),$D6273+0.5,IF(AND($L6273&gt;=$C$3,$L6274&lt;$C$3),$D6273+0.5,$D6273)),$D6273)</f>
        <v>#N/A</v>
      </c>
      <c r="E6274" s="4" t="str">
        <f t="shared" si="628"/>
        <v/>
      </c>
      <c r="F6274" s="4" t="str">
        <f>IF(C6274,ROW(),"")</f>
        <v/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>IF(C6274,IF(E6274-$E$7&gt;=$C$1/2,TRUE(),FALSE()),FALSE())</f>
        <v>0</v>
      </c>
      <c r="J6274" s="4" t="e">
        <f t="shared" ca="1" si="629"/>
        <v>#N/A</v>
      </c>
      <c r="K6274" s="4" t="e">
        <f t="shared" si="632"/>
        <v>#N/A</v>
      </c>
      <c r="L6274" s="4" t="e">
        <f t="shared" si="633"/>
        <v>#N/A</v>
      </c>
      <c r="M6274" s="4"/>
    </row>
    <row r="6275" spans="1:13" x14ac:dyDescent="0.2">
      <c r="A6275" s="4">
        <f t="shared" si="630"/>
        <v>12536</v>
      </c>
      <c r="B6275" s="4" t="b">
        <f t="shared" si="631"/>
        <v>0</v>
      </c>
      <c r="C6275" s="5" t="b">
        <f>IF(AND(B6275,A6275&lt;=$G$1),TRUE(),FALSE())</f>
        <v>0</v>
      </c>
      <c r="D6275" s="4" t="e">
        <f>IF(AND($C6274,$I6274),IF(AND($L6274&lt;$C$3,$L6275&gt;=$C$3),$D6274+0.5,IF(AND($L6274&gt;=$C$3,$L6275&lt;$C$3),$D6274+0.5,$D6274)),$D6274)</f>
        <v>#N/A</v>
      </c>
      <c r="E6275" s="4" t="str">
        <f t="shared" si="628"/>
        <v/>
      </c>
      <c r="F6275" s="4" t="str">
        <f>IF(C6275,ROW(),"")</f>
        <v/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>IF(C6275,IF(E6275-$E$7&gt;=$C$1/2,TRUE(),FALSE()),FALSE())</f>
        <v>0</v>
      </c>
      <c r="J6275" s="4" t="e">
        <f t="shared" ca="1" si="629"/>
        <v>#N/A</v>
      </c>
      <c r="K6275" s="4" t="e">
        <f t="shared" si="632"/>
        <v>#N/A</v>
      </c>
      <c r="L6275" s="4" t="e">
        <f t="shared" si="633"/>
        <v>#N/A</v>
      </c>
      <c r="M6275" s="4"/>
    </row>
    <row r="6276" spans="1:13" x14ac:dyDescent="0.2">
      <c r="A6276" s="4">
        <f t="shared" si="630"/>
        <v>12538</v>
      </c>
      <c r="B6276" s="4" t="b">
        <f t="shared" si="631"/>
        <v>0</v>
      </c>
      <c r="C6276" s="5" t="b">
        <f>IF(AND(B6276,A6276&lt;=$G$1),TRUE(),FALSE())</f>
        <v>0</v>
      </c>
      <c r="D6276" s="4" t="e">
        <f>IF(AND($C6275,$I6275),IF(AND($L6275&lt;$C$3,$L6276&gt;=$C$3),$D6275+0.5,IF(AND($L6275&gt;=$C$3,$L6276&lt;$C$3),$D6275+0.5,$D6275)),$D6275)</f>
        <v>#N/A</v>
      </c>
      <c r="E6276" s="4" t="str">
        <f t="shared" si="628"/>
        <v/>
      </c>
      <c r="F6276" s="4" t="str">
        <f>IF(C6276,ROW(),"")</f>
        <v/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>IF(C6276,IF(E6276-$E$7&gt;=$C$1/2,TRUE(),FALSE()),FALSE())</f>
        <v>0</v>
      </c>
      <c r="J6276" s="4" t="e">
        <f t="shared" ca="1" si="629"/>
        <v>#N/A</v>
      </c>
      <c r="K6276" s="4" t="e">
        <f t="shared" si="632"/>
        <v>#N/A</v>
      </c>
      <c r="L6276" s="4" t="e">
        <f t="shared" si="633"/>
        <v>#N/A</v>
      </c>
      <c r="M6276" s="4"/>
    </row>
    <row r="6277" spans="1:13" x14ac:dyDescent="0.2">
      <c r="A6277" s="4">
        <f t="shared" si="630"/>
        <v>12540</v>
      </c>
      <c r="B6277" s="4" t="b">
        <f t="shared" si="631"/>
        <v>0</v>
      </c>
      <c r="C6277" s="5" t="b">
        <f>IF(AND(B6277,A6277&lt;=$G$1),TRUE(),FALSE())</f>
        <v>0</v>
      </c>
      <c r="D6277" s="4" t="e">
        <f>IF(AND($C6276,$I6276),IF(AND($L6276&lt;$C$3,$L6277&gt;=$C$3),$D6276+0.5,IF(AND($L6276&gt;=$C$3,$L6277&lt;$C$3),$D6276+0.5,$D6276)),$D6276)</f>
        <v>#N/A</v>
      </c>
      <c r="E6277" s="4" t="str">
        <f t="shared" si="628"/>
        <v/>
      </c>
      <c r="F6277" s="4" t="str">
        <f>IF(C6277,ROW(),"")</f>
        <v/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>IF(C6277,IF(E6277-$E$7&gt;=$C$1/2,TRUE(),FALSE()),FALSE())</f>
        <v>0</v>
      </c>
      <c r="J6277" s="4" t="e">
        <f t="shared" ca="1" si="629"/>
        <v>#N/A</v>
      </c>
      <c r="K6277" s="4" t="e">
        <f t="shared" si="632"/>
        <v>#N/A</v>
      </c>
      <c r="L6277" s="4" t="e">
        <f t="shared" si="633"/>
        <v>#N/A</v>
      </c>
      <c r="M6277" s="4"/>
    </row>
    <row r="6278" spans="1:13" x14ac:dyDescent="0.2">
      <c r="A6278" s="4">
        <f t="shared" si="630"/>
        <v>12542</v>
      </c>
      <c r="B6278" s="4" t="b">
        <f t="shared" si="631"/>
        <v>0</v>
      </c>
      <c r="C6278" s="5" t="b">
        <f>IF(AND(B6278,A6278&lt;=$G$1),TRUE(),FALSE())</f>
        <v>0</v>
      </c>
      <c r="D6278" s="4" t="e">
        <f>IF(AND($C6277,$I6277),IF(AND($L6277&lt;$C$3,$L6278&gt;=$C$3),$D6277+0.5,IF(AND($L6277&gt;=$C$3,$L6278&lt;$C$3),$D6277+0.5,$D6277)),$D6277)</f>
        <v>#N/A</v>
      </c>
      <c r="E6278" s="4" t="str">
        <f t="shared" si="628"/>
        <v/>
      </c>
      <c r="F6278" s="4" t="str">
        <f>IF(C6278,ROW(),"")</f>
        <v/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>IF(C6278,IF(E6278-$E$7&gt;=$C$1/2,TRUE(),FALSE()),FALSE())</f>
        <v>0</v>
      </c>
      <c r="J6278" s="4" t="e">
        <f t="shared" ca="1" si="629"/>
        <v>#N/A</v>
      </c>
      <c r="K6278" s="4" t="e">
        <f t="shared" si="632"/>
        <v>#N/A</v>
      </c>
      <c r="L6278" s="4" t="e">
        <f t="shared" si="633"/>
        <v>#N/A</v>
      </c>
      <c r="M6278" s="4"/>
    </row>
    <row r="6279" spans="1:13" x14ac:dyDescent="0.2">
      <c r="A6279" s="4">
        <f t="shared" si="630"/>
        <v>12544</v>
      </c>
      <c r="B6279" s="4" t="b">
        <f t="shared" si="631"/>
        <v>0</v>
      </c>
      <c r="C6279" s="5" t="b">
        <f>IF(AND(B6279,A6279&lt;=$G$1),TRUE(),FALSE())</f>
        <v>0</v>
      </c>
      <c r="D6279" s="4" t="e">
        <f>IF(AND($C6278,$I6278),IF(AND($L6278&lt;$C$3,$L6279&gt;=$C$3),$D6278+0.5,IF(AND($L6278&gt;=$C$3,$L6279&lt;$C$3),$D6278+0.5,$D6278)),$D6278)</f>
        <v>#N/A</v>
      </c>
      <c r="E6279" s="4" t="str">
        <f t="shared" ref="E6279:E6342" si="634">IF(C6279,A6279,"")</f>
        <v/>
      </c>
      <c r="F6279" s="4" t="str">
        <f>IF(C6279,ROW(),"")</f>
        <v/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>IF(C6279,IF(E6279-$E$7&gt;=$C$1/2,TRUE(),FALSE()),FALSE())</f>
        <v>0</v>
      </c>
      <c r="J6279" s="4" t="e">
        <f t="shared" ref="J6279:J6342" ca="1" si="635">IF(I6279,IF(C6279,AVERAGE(OFFSET($H$1:$H$27000,ROW()-$C$1/$C$4/2-1,0,$C$1/$C$4+1,1)),NA()),NA())</f>
        <v>#N/A</v>
      </c>
      <c r="K6279" s="4" t="e">
        <f t="shared" si="632"/>
        <v>#N/A</v>
      </c>
      <c r="L6279" s="4" t="e">
        <f t="shared" si="633"/>
        <v>#N/A</v>
      </c>
      <c r="M6279" s="4"/>
    </row>
    <row r="6280" spans="1:13" x14ac:dyDescent="0.2">
      <c r="A6280" s="4">
        <f t="shared" ref="A6280:A6343" si="636">A6279+$C$4</f>
        <v>12546</v>
      </c>
      <c r="B6280" s="4" t="b">
        <f t="shared" ref="B6280:B6343" si="637">IF(ROW()&lt;7+$G$4,TRUE(),FALSE())</f>
        <v>0</v>
      </c>
      <c r="C6280" s="5" t="b">
        <f>IF(AND(B6280,A6280&lt;=$G$1),TRUE(),FALSE())</f>
        <v>0</v>
      </c>
      <c r="D6280" s="4" t="e">
        <f>IF(AND($C6279,$I6279),IF(AND($L6279&lt;$C$3,$L6280&gt;=$C$3),$D6279+0.5,IF(AND($L6279&gt;=$C$3,$L6280&lt;$C$3),$D6279+0.5,$D6279)),$D6279)</f>
        <v>#N/A</v>
      </c>
      <c r="E6280" s="4" t="str">
        <f t="shared" si="634"/>
        <v/>
      </c>
      <c r="F6280" s="4" t="str">
        <f>IF(C6280,ROW(),"")</f>
        <v/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>IF(C6280,IF(E6280-$E$7&gt;=$C$1/2,TRUE(),FALSE()),FALSE())</f>
        <v>0</v>
      </c>
      <c r="J6280" s="4" t="e">
        <f t="shared" ca="1" si="635"/>
        <v>#N/A</v>
      </c>
      <c r="K6280" s="4" t="e">
        <f t="shared" ref="K6280:K6343" si="638">IF(I6280,ABS(INDEX($J$1:$J$27000,ROW()+$C$1/$C$4/2)-INDEX($J$1:$J$27000,ROW()-$C$1/$C$4/2)),NA())</f>
        <v>#N/A</v>
      </c>
      <c r="L6280" s="4" t="e">
        <f t="shared" ref="L6280:L6343" si="639">IF(AND(C6280,I6280),INDEX($K$1:$K$27000,ROW()+$C$1/$C$4+1),NA())</f>
        <v>#N/A</v>
      </c>
      <c r="M6280" s="4"/>
    </row>
    <row r="6281" spans="1:13" x14ac:dyDescent="0.2">
      <c r="A6281" s="4">
        <f t="shared" si="636"/>
        <v>12548</v>
      </c>
      <c r="B6281" s="4" t="b">
        <f t="shared" si="637"/>
        <v>0</v>
      </c>
      <c r="C6281" s="5" t="b">
        <f>IF(AND(B6281,A6281&lt;=$G$1),TRUE(),FALSE())</f>
        <v>0</v>
      </c>
      <c r="D6281" s="4" t="e">
        <f>IF(AND($C6280,$I6280),IF(AND($L6280&lt;$C$3,$L6281&gt;=$C$3),$D6280+0.5,IF(AND($L6280&gt;=$C$3,$L6281&lt;$C$3),$D6280+0.5,$D6280)),$D6280)</f>
        <v>#N/A</v>
      </c>
      <c r="E6281" s="4" t="str">
        <f t="shared" si="634"/>
        <v/>
      </c>
      <c r="F6281" s="4" t="str">
        <f>IF(C6281,ROW(),"")</f>
        <v/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>IF(C6281,IF(E6281-$E$7&gt;=$C$1/2,TRUE(),FALSE()),FALSE())</f>
        <v>0</v>
      </c>
      <c r="J6281" s="4" t="e">
        <f t="shared" ca="1" si="635"/>
        <v>#N/A</v>
      </c>
      <c r="K6281" s="4" t="e">
        <f t="shared" si="638"/>
        <v>#N/A</v>
      </c>
      <c r="L6281" s="4" t="e">
        <f t="shared" si="639"/>
        <v>#N/A</v>
      </c>
      <c r="M6281" s="4"/>
    </row>
    <row r="6282" spans="1:13" x14ac:dyDescent="0.2">
      <c r="A6282" s="4">
        <f t="shared" si="636"/>
        <v>12550</v>
      </c>
      <c r="B6282" s="4" t="b">
        <f t="shared" si="637"/>
        <v>0</v>
      </c>
      <c r="C6282" s="5" t="b">
        <f>IF(AND(B6282,A6282&lt;=$G$1),TRUE(),FALSE())</f>
        <v>0</v>
      </c>
      <c r="D6282" s="4" t="e">
        <f>IF(AND($C6281,$I6281),IF(AND($L6281&lt;$C$3,$L6282&gt;=$C$3),$D6281+0.5,IF(AND($L6281&gt;=$C$3,$L6282&lt;$C$3),$D6281+0.5,$D6281)),$D6281)</f>
        <v>#N/A</v>
      </c>
      <c r="E6282" s="4" t="str">
        <f t="shared" si="634"/>
        <v/>
      </c>
      <c r="F6282" s="4" t="str">
        <f>IF(C6282,ROW(),"")</f>
        <v/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>IF(C6282,IF(E6282-$E$7&gt;=$C$1/2,TRUE(),FALSE()),FALSE())</f>
        <v>0</v>
      </c>
      <c r="J6282" s="4" t="e">
        <f t="shared" ca="1" si="635"/>
        <v>#N/A</v>
      </c>
      <c r="K6282" s="4" t="e">
        <f t="shared" si="638"/>
        <v>#N/A</v>
      </c>
      <c r="L6282" s="4" t="e">
        <f t="shared" si="639"/>
        <v>#N/A</v>
      </c>
      <c r="M6282" s="4"/>
    </row>
    <row r="6283" spans="1:13" x14ac:dyDescent="0.2">
      <c r="A6283" s="4">
        <f t="shared" si="636"/>
        <v>12552</v>
      </c>
      <c r="B6283" s="4" t="b">
        <f t="shared" si="637"/>
        <v>0</v>
      </c>
      <c r="C6283" s="5" t="b">
        <f>IF(AND(B6283,A6283&lt;=$G$1),TRUE(),FALSE())</f>
        <v>0</v>
      </c>
      <c r="D6283" s="4" t="e">
        <f>IF(AND($C6282,$I6282),IF(AND($L6282&lt;$C$3,$L6283&gt;=$C$3),$D6282+0.5,IF(AND($L6282&gt;=$C$3,$L6283&lt;$C$3),$D6282+0.5,$D6282)),$D6282)</f>
        <v>#N/A</v>
      </c>
      <c r="E6283" s="4" t="str">
        <f t="shared" si="634"/>
        <v/>
      </c>
      <c r="F6283" s="4" t="str">
        <f>IF(C6283,ROW(),"")</f>
        <v/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>IF(C6283,IF(E6283-$E$7&gt;=$C$1/2,TRUE(),FALSE()),FALSE())</f>
        <v>0</v>
      </c>
      <c r="J6283" s="4" t="e">
        <f t="shared" ca="1" si="635"/>
        <v>#N/A</v>
      </c>
      <c r="K6283" s="4" t="e">
        <f t="shared" si="638"/>
        <v>#N/A</v>
      </c>
      <c r="L6283" s="4" t="e">
        <f t="shared" si="639"/>
        <v>#N/A</v>
      </c>
      <c r="M6283" s="4"/>
    </row>
    <row r="6284" spans="1:13" x14ac:dyDescent="0.2">
      <c r="A6284" s="4">
        <f t="shared" si="636"/>
        <v>12554</v>
      </c>
      <c r="B6284" s="4" t="b">
        <f t="shared" si="637"/>
        <v>0</v>
      </c>
      <c r="C6284" s="5" t="b">
        <f>IF(AND(B6284,A6284&lt;=$G$1),TRUE(),FALSE())</f>
        <v>0</v>
      </c>
      <c r="D6284" s="4" t="e">
        <f>IF(AND($C6283,$I6283),IF(AND($L6283&lt;$C$3,$L6284&gt;=$C$3),$D6283+0.5,IF(AND($L6283&gt;=$C$3,$L6284&lt;$C$3),$D6283+0.5,$D6283)),$D6283)</f>
        <v>#N/A</v>
      </c>
      <c r="E6284" s="4" t="str">
        <f t="shared" si="634"/>
        <v/>
      </c>
      <c r="F6284" s="4" t="str">
        <f>IF(C6284,ROW(),"")</f>
        <v/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>IF(C6284,IF(E6284-$E$7&gt;=$C$1/2,TRUE(),FALSE()),FALSE())</f>
        <v>0</v>
      </c>
      <c r="J6284" s="4" t="e">
        <f t="shared" ca="1" si="635"/>
        <v>#N/A</v>
      </c>
      <c r="K6284" s="4" t="e">
        <f t="shared" si="638"/>
        <v>#N/A</v>
      </c>
      <c r="L6284" s="4" t="e">
        <f t="shared" si="639"/>
        <v>#N/A</v>
      </c>
      <c r="M6284" s="4"/>
    </row>
    <row r="6285" spans="1:13" x14ac:dyDescent="0.2">
      <c r="A6285" s="4">
        <f t="shared" si="636"/>
        <v>12556</v>
      </c>
      <c r="B6285" s="4" t="b">
        <f t="shared" si="637"/>
        <v>0</v>
      </c>
      <c r="C6285" s="5" t="b">
        <f>IF(AND(B6285,A6285&lt;=$G$1),TRUE(),FALSE())</f>
        <v>0</v>
      </c>
      <c r="D6285" s="4" t="e">
        <f>IF(AND($C6284,$I6284),IF(AND($L6284&lt;$C$3,$L6285&gt;=$C$3),$D6284+0.5,IF(AND($L6284&gt;=$C$3,$L6285&lt;$C$3),$D6284+0.5,$D6284)),$D6284)</f>
        <v>#N/A</v>
      </c>
      <c r="E6285" s="4" t="str">
        <f t="shared" si="634"/>
        <v/>
      </c>
      <c r="F6285" s="4" t="str">
        <f>IF(C6285,ROW(),"")</f>
        <v/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>IF(C6285,IF(E6285-$E$7&gt;=$C$1/2,TRUE(),FALSE()),FALSE())</f>
        <v>0</v>
      </c>
      <c r="J6285" s="4" t="e">
        <f t="shared" ca="1" si="635"/>
        <v>#N/A</v>
      </c>
      <c r="K6285" s="4" t="e">
        <f t="shared" si="638"/>
        <v>#N/A</v>
      </c>
      <c r="L6285" s="4" t="e">
        <f t="shared" si="639"/>
        <v>#N/A</v>
      </c>
      <c r="M6285" s="4"/>
    </row>
    <row r="6286" spans="1:13" x14ac:dyDescent="0.2">
      <c r="A6286" s="4">
        <f t="shared" si="636"/>
        <v>12558</v>
      </c>
      <c r="B6286" s="4" t="b">
        <f t="shared" si="637"/>
        <v>0</v>
      </c>
      <c r="C6286" s="5" t="b">
        <f>IF(AND(B6286,A6286&lt;=$G$1),TRUE(),FALSE())</f>
        <v>0</v>
      </c>
      <c r="D6286" s="4" t="e">
        <f>IF(AND($C6285,$I6285),IF(AND($L6285&lt;$C$3,$L6286&gt;=$C$3),$D6285+0.5,IF(AND($L6285&gt;=$C$3,$L6286&lt;$C$3),$D6285+0.5,$D6285)),$D6285)</f>
        <v>#N/A</v>
      </c>
      <c r="E6286" s="4" t="str">
        <f t="shared" si="634"/>
        <v/>
      </c>
      <c r="F6286" s="4" t="str">
        <f>IF(C6286,ROW(),"")</f>
        <v/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>IF(C6286,IF(E6286-$E$7&gt;=$C$1/2,TRUE(),FALSE()),FALSE())</f>
        <v>0</v>
      </c>
      <c r="J6286" s="4" t="e">
        <f t="shared" ca="1" si="635"/>
        <v>#N/A</v>
      </c>
      <c r="K6286" s="4" t="e">
        <f t="shared" si="638"/>
        <v>#N/A</v>
      </c>
      <c r="L6286" s="4" t="e">
        <f t="shared" si="639"/>
        <v>#N/A</v>
      </c>
      <c r="M6286" s="4"/>
    </row>
    <row r="6287" spans="1:13" x14ac:dyDescent="0.2">
      <c r="A6287" s="4">
        <f t="shared" si="636"/>
        <v>12560</v>
      </c>
      <c r="B6287" s="4" t="b">
        <f t="shared" si="637"/>
        <v>0</v>
      </c>
      <c r="C6287" s="5" t="b">
        <f>IF(AND(B6287,A6287&lt;=$G$1),TRUE(),FALSE())</f>
        <v>0</v>
      </c>
      <c r="D6287" s="4" t="e">
        <f>IF(AND($C6286,$I6286),IF(AND($L6286&lt;$C$3,$L6287&gt;=$C$3),$D6286+0.5,IF(AND($L6286&gt;=$C$3,$L6287&lt;$C$3),$D6286+0.5,$D6286)),$D6286)</f>
        <v>#N/A</v>
      </c>
      <c r="E6287" s="4" t="str">
        <f t="shared" si="634"/>
        <v/>
      </c>
      <c r="F6287" s="4" t="str">
        <f>IF(C6287,ROW(),"")</f>
        <v/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>IF(C6287,IF(E6287-$E$7&gt;=$C$1/2,TRUE(),FALSE()),FALSE())</f>
        <v>0</v>
      </c>
      <c r="J6287" s="4" t="e">
        <f t="shared" ca="1" si="635"/>
        <v>#N/A</v>
      </c>
      <c r="K6287" s="4" t="e">
        <f t="shared" si="638"/>
        <v>#N/A</v>
      </c>
      <c r="L6287" s="4" t="e">
        <f t="shared" si="639"/>
        <v>#N/A</v>
      </c>
      <c r="M6287" s="4"/>
    </row>
    <row r="6288" spans="1:13" x14ac:dyDescent="0.2">
      <c r="A6288" s="4">
        <f t="shared" si="636"/>
        <v>12562</v>
      </c>
      <c r="B6288" s="4" t="b">
        <f t="shared" si="637"/>
        <v>0</v>
      </c>
      <c r="C6288" s="5" t="b">
        <f>IF(AND(B6288,A6288&lt;=$G$1),TRUE(),FALSE())</f>
        <v>0</v>
      </c>
      <c r="D6288" s="4" t="e">
        <f>IF(AND($C6287,$I6287),IF(AND($L6287&lt;$C$3,$L6288&gt;=$C$3),$D6287+0.5,IF(AND($L6287&gt;=$C$3,$L6288&lt;$C$3),$D6287+0.5,$D6287)),$D6287)</f>
        <v>#N/A</v>
      </c>
      <c r="E6288" s="4" t="str">
        <f t="shared" si="634"/>
        <v/>
      </c>
      <c r="F6288" s="4" t="str">
        <f>IF(C6288,ROW(),"")</f>
        <v/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>IF(C6288,IF(E6288-$E$7&gt;=$C$1/2,TRUE(),FALSE()),FALSE())</f>
        <v>0</v>
      </c>
      <c r="J6288" s="4" t="e">
        <f t="shared" ca="1" si="635"/>
        <v>#N/A</v>
      </c>
      <c r="K6288" s="4" t="e">
        <f t="shared" si="638"/>
        <v>#N/A</v>
      </c>
      <c r="L6288" s="4" t="e">
        <f t="shared" si="639"/>
        <v>#N/A</v>
      </c>
      <c r="M6288" s="4"/>
    </row>
    <row r="6289" spans="1:13" x14ac:dyDescent="0.2">
      <c r="A6289" s="4">
        <f t="shared" si="636"/>
        <v>12564</v>
      </c>
      <c r="B6289" s="4" t="b">
        <f t="shared" si="637"/>
        <v>0</v>
      </c>
      <c r="C6289" s="5" t="b">
        <f>IF(AND(B6289,A6289&lt;=$G$1),TRUE(),FALSE())</f>
        <v>0</v>
      </c>
      <c r="D6289" s="4" t="e">
        <f>IF(AND($C6288,$I6288),IF(AND($L6288&lt;$C$3,$L6289&gt;=$C$3),$D6288+0.5,IF(AND($L6288&gt;=$C$3,$L6289&lt;$C$3),$D6288+0.5,$D6288)),$D6288)</f>
        <v>#N/A</v>
      </c>
      <c r="E6289" s="4" t="str">
        <f t="shared" si="634"/>
        <v/>
      </c>
      <c r="F6289" s="4" t="str">
        <f>IF(C6289,ROW(),"")</f>
        <v/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>IF(C6289,IF(E6289-$E$7&gt;=$C$1/2,TRUE(),FALSE()),FALSE())</f>
        <v>0</v>
      </c>
      <c r="J6289" s="4" t="e">
        <f t="shared" ca="1" si="635"/>
        <v>#N/A</v>
      </c>
      <c r="K6289" s="4" t="e">
        <f t="shared" si="638"/>
        <v>#N/A</v>
      </c>
      <c r="L6289" s="4" t="e">
        <f t="shared" si="639"/>
        <v>#N/A</v>
      </c>
      <c r="M6289" s="4"/>
    </row>
    <row r="6290" spans="1:13" x14ac:dyDescent="0.2">
      <c r="A6290" s="4">
        <f t="shared" si="636"/>
        <v>12566</v>
      </c>
      <c r="B6290" s="4" t="b">
        <f t="shared" si="637"/>
        <v>0</v>
      </c>
      <c r="C6290" s="5" t="b">
        <f>IF(AND(B6290,A6290&lt;=$G$1),TRUE(),FALSE())</f>
        <v>0</v>
      </c>
      <c r="D6290" s="4" t="e">
        <f>IF(AND($C6289,$I6289),IF(AND($L6289&lt;$C$3,$L6290&gt;=$C$3),$D6289+0.5,IF(AND($L6289&gt;=$C$3,$L6290&lt;$C$3),$D6289+0.5,$D6289)),$D6289)</f>
        <v>#N/A</v>
      </c>
      <c r="E6290" s="4" t="str">
        <f t="shared" si="634"/>
        <v/>
      </c>
      <c r="F6290" s="4" t="str">
        <f>IF(C6290,ROW(),"")</f>
        <v/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>IF(C6290,IF(E6290-$E$7&gt;=$C$1/2,TRUE(),FALSE()),FALSE())</f>
        <v>0</v>
      </c>
      <c r="J6290" s="4" t="e">
        <f t="shared" ca="1" si="635"/>
        <v>#N/A</v>
      </c>
      <c r="K6290" s="4" t="e">
        <f t="shared" si="638"/>
        <v>#N/A</v>
      </c>
      <c r="L6290" s="4" t="e">
        <f t="shared" si="639"/>
        <v>#N/A</v>
      </c>
      <c r="M6290" s="4"/>
    </row>
    <row r="6291" spans="1:13" x14ac:dyDescent="0.2">
      <c r="A6291" s="4">
        <f t="shared" si="636"/>
        <v>12568</v>
      </c>
      <c r="B6291" s="4" t="b">
        <f t="shared" si="637"/>
        <v>0</v>
      </c>
      <c r="C6291" s="5" t="b">
        <f>IF(AND(B6291,A6291&lt;=$G$1),TRUE(),FALSE())</f>
        <v>0</v>
      </c>
      <c r="D6291" s="4" t="e">
        <f>IF(AND($C6290,$I6290),IF(AND($L6290&lt;$C$3,$L6291&gt;=$C$3),$D6290+0.5,IF(AND($L6290&gt;=$C$3,$L6291&lt;$C$3),$D6290+0.5,$D6290)),$D6290)</f>
        <v>#N/A</v>
      </c>
      <c r="E6291" s="4" t="str">
        <f t="shared" si="634"/>
        <v/>
      </c>
      <c r="F6291" s="4" t="str">
        <f>IF(C6291,ROW(),"")</f>
        <v/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>IF(C6291,IF(E6291-$E$7&gt;=$C$1/2,TRUE(),FALSE()),FALSE())</f>
        <v>0</v>
      </c>
      <c r="J6291" s="4" t="e">
        <f t="shared" ca="1" si="635"/>
        <v>#N/A</v>
      </c>
      <c r="K6291" s="4" t="e">
        <f t="shared" si="638"/>
        <v>#N/A</v>
      </c>
      <c r="L6291" s="4" t="e">
        <f t="shared" si="639"/>
        <v>#N/A</v>
      </c>
      <c r="M6291" s="4"/>
    </row>
    <row r="6292" spans="1:13" x14ac:dyDescent="0.2">
      <c r="A6292" s="4">
        <f t="shared" si="636"/>
        <v>12570</v>
      </c>
      <c r="B6292" s="4" t="b">
        <f t="shared" si="637"/>
        <v>0</v>
      </c>
      <c r="C6292" s="5" t="b">
        <f>IF(AND(B6292,A6292&lt;=$G$1),TRUE(),FALSE())</f>
        <v>0</v>
      </c>
      <c r="D6292" s="4" t="e">
        <f>IF(AND($C6291,$I6291),IF(AND($L6291&lt;$C$3,$L6292&gt;=$C$3),$D6291+0.5,IF(AND($L6291&gt;=$C$3,$L6292&lt;$C$3),$D6291+0.5,$D6291)),$D6291)</f>
        <v>#N/A</v>
      </c>
      <c r="E6292" s="4" t="str">
        <f t="shared" si="634"/>
        <v/>
      </c>
      <c r="F6292" s="4" t="str">
        <f>IF(C6292,ROW(),"")</f>
        <v/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>IF(C6292,IF(E6292-$E$7&gt;=$C$1/2,TRUE(),FALSE()),FALSE())</f>
        <v>0</v>
      </c>
      <c r="J6292" s="4" t="e">
        <f t="shared" ca="1" si="635"/>
        <v>#N/A</v>
      </c>
      <c r="K6292" s="4" t="e">
        <f t="shared" si="638"/>
        <v>#N/A</v>
      </c>
      <c r="L6292" s="4" t="e">
        <f t="shared" si="639"/>
        <v>#N/A</v>
      </c>
      <c r="M6292" s="4"/>
    </row>
    <row r="6293" spans="1:13" x14ac:dyDescent="0.2">
      <c r="A6293" s="4">
        <f t="shared" si="636"/>
        <v>12572</v>
      </c>
      <c r="B6293" s="4" t="b">
        <f t="shared" si="637"/>
        <v>0</v>
      </c>
      <c r="C6293" s="5" t="b">
        <f>IF(AND(B6293,A6293&lt;=$G$1),TRUE(),FALSE())</f>
        <v>0</v>
      </c>
      <c r="D6293" s="4" t="e">
        <f>IF(AND($C6292,$I6292),IF(AND($L6292&lt;$C$3,$L6293&gt;=$C$3),$D6292+0.5,IF(AND($L6292&gt;=$C$3,$L6293&lt;$C$3),$D6292+0.5,$D6292)),$D6292)</f>
        <v>#N/A</v>
      </c>
      <c r="E6293" s="4" t="str">
        <f t="shared" si="634"/>
        <v/>
      </c>
      <c r="F6293" s="4" t="str">
        <f>IF(C6293,ROW(),"")</f>
        <v/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>IF(C6293,IF(E6293-$E$7&gt;=$C$1/2,TRUE(),FALSE()),FALSE())</f>
        <v>0</v>
      </c>
      <c r="J6293" s="4" t="e">
        <f t="shared" ca="1" si="635"/>
        <v>#N/A</v>
      </c>
      <c r="K6293" s="4" t="e">
        <f t="shared" si="638"/>
        <v>#N/A</v>
      </c>
      <c r="L6293" s="4" t="e">
        <f t="shared" si="639"/>
        <v>#N/A</v>
      </c>
      <c r="M6293" s="4"/>
    </row>
    <row r="6294" spans="1:13" x14ac:dyDescent="0.2">
      <c r="A6294" s="4">
        <f t="shared" si="636"/>
        <v>12574</v>
      </c>
      <c r="B6294" s="4" t="b">
        <f t="shared" si="637"/>
        <v>0</v>
      </c>
      <c r="C6294" s="5" t="b">
        <f>IF(AND(B6294,A6294&lt;=$G$1),TRUE(),FALSE())</f>
        <v>0</v>
      </c>
      <c r="D6294" s="4" t="e">
        <f>IF(AND($C6293,$I6293),IF(AND($L6293&lt;$C$3,$L6294&gt;=$C$3),$D6293+0.5,IF(AND($L6293&gt;=$C$3,$L6294&lt;$C$3),$D6293+0.5,$D6293)),$D6293)</f>
        <v>#N/A</v>
      </c>
      <c r="E6294" s="4" t="str">
        <f t="shared" si="634"/>
        <v/>
      </c>
      <c r="F6294" s="4" t="str">
        <f>IF(C6294,ROW(),"")</f>
        <v/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>IF(C6294,IF(E6294-$E$7&gt;=$C$1/2,TRUE(),FALSE()),FALSE())</f>
        <v>0</v>
      </c>
      <c r="J6294" s="4" t="e">
        <f t="shared" ca="1" si="635"/>
        <v>#N/A</v>
      </c>
      <c r="K6294" s="4" t="e">
        <f t="shared" si="638"/>
        <v>#N/A</v>
      </c>
      <c r="L6294" s="4" t="e">
        <f t="shared" si="639"/>
        <v>#N/A</v>
      </c>
      <c r="M6294" s="4"/>
    </row>
    <row r="6295" spans="1:13" x14ac:dyDescent="0.2">
      <c r="A6295" s="4">
        <f t="shared" si="636"/>
        <v>12576</v>
      </c>
      <c r="B6295" s="4" t="b">
        <f t="shared" si="637"/>
        <v>0</v>
      </c>
      <c r="C6295" s="5" t="b">
        <f>IF(AND(B6295,A6295&lt;=$G$1),TRUE(),FALSE())</f>
        <v>0</v>
      </c>
      <c r="D6295" s="4" t="e">
        <f>IF(AND($C6294,$I6294),IF(AND($L6294&lt;$C$3,$L6295&gt;=$C$3),$D6294+0.5,IF(AND($L6294&gt;=$C$3,$L6295&lt;$C$3),$D6294+0.5,$D6294)),$D6294)</f>
        <v>#N/A</v>
      </c>
      <c r="E6295" s="4" t="str">
        <f t="shared" si="634"/>
        <v/>
      </c>
      <c r="F6295" s="4" t="str">
        <f>IF(C6295,ROW(),"")</f>
        <v/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>IF(C6295,IF(E6295-$E$7&gt;=$C$1/2,TRUE(),FALSE()),FALSE())</f>
        <v>0</v>
      </c>
      <c r="J6295" s="4" t="e">
        <f t="shared" ca="1" si="635"/>
        <v>#N/A</v>
      </c>
      <c r="K6295" s="4" t="e">
        <f t="shared" si="638"/>
        <v>#N/A</v>
      </c>
      <c r="L6295" s="4" t="e">
        <f t="shared" si="639"/>
        <v>#N/A</v>
      </c>
      <c r="M6295" s="4"/>
    </row>
    <row r="6296" spans="1:13" x14ac:dyDescent="0.2">
      <c r="A6296" s="4">
        <f t="shared" si="636"/>
        <v>12578</v>
      </c>
      <c r="B6296" s="4" t="b">
        <f t="shared" si="637"/>
        <v>0</v>
      </c>
      <c r="C6296" s="5" t="b">
        <f>IF(AND(B6296,A6296&lt;=$G$1),TRUE(),FALSE())</f>
        <v>0</v>
      </c>
      <c r="D6296" s="4" t="e">
        <f>IF(AND($C6295,$I6295),IF(AND($L6295&lt;$C$3,$L6296&gt;=$C$3),$D6295+0.5,IF(AND($L6295&gt;=$C$3,$L6296&lt;$C$3),$D6295+0.5,$D6295)),$D6295)</f>
        <v>#N/A</v>
      </c>
      <c r="E6296" s="4" t="str">
        <f t="shared" si="634"/>
        <v/>
      </c>
      <c r="F6296" s="4" t="str">
        <f>IF(C6296,ROW(),"")</f>
        <v/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>IF(C6296,IF(E6296-$E$7&gt;=$C$1/2,TRUE(),FALSE()),FALSE())</f>
        <v>0</v>
      </c>
      <c r="J6296" s="4" t="e">
        <f t="shared" ca="1" si="635"/>
        <v>#N/A</v>
      </c>
      <c r="K6296" s="4" t="e">
        <f t="shared" si="638"/>
        <v>#N/A</v>
      </c>
      <c r="L6296" s="4" t="e">
        <f t="shared" si="639"/>
        <v>#N/A</v>
      </c>
      <c r="M6296" s="4"/>
    </row>
    <row r="6297" spans="1:13" x14ac:dyDescent="0.2">
      <c r="A6297" s="4">
        <f t="shared" si="636"/>
        <v>12580</v>
      </c>
      <c r="B6297" s="4" t="b">
        <f t="shared" si="637"/>
        <v>0</v>
      </c>
      <c r="C6297" s="5" t="b">
        <f>IF(AND(B6297,A6297&lt;=$G$1),TRUE(),FALSE())</f>
        <v>0</v>
      </c>
      <c r="D6297" s="4" t="e">
        <f>IF(AND($C6296,$I6296),IF(AND($L6296&lt;$C$3,$L6297&gt;=$C$3),$D6296+0.5,IF(AND($L6296&gt;=$C$3,$L6297&lt;$C$3),$D6296+0.5,$D6296)),$D6296)</f>
        <v>#N/A</v>
      </c>
      <c r="E6297" s="4" t="str">
        <f t="shared" si="634"/>
        <v/>
      </c>
      <c r="F6297" s="4" t="str">
        <f>IF(C6297,ROW(),"")</f>
        <v/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>IF(C6297,IF(E6297-$E$7&gt;=$C$1/2,TRUE(),FALSE()),FALSE())</f>
        <v>0</v>
      </c>
      <c r="J6297" s="4" t="e">
        <f t="shared" ca="1" si="635"/>
        <v>#N/A</v>
      </c>
      <c r="K6297" s="4" t="e">
        <f t="shared" si="638"/>
        <v>#N/A</v>
      </c>
      <c r="L6297" s="4" t="e">
        <f t="shared" si="639"/>
        <v>#N/A</v>
      </c>
      <c r="M6297" s="4"/>
    </row>
    <row r="6298" spans="1:13" x14ac:dyDescent="0.2">
      <c r="A6298" s="4">
        <f t="shared" si="636"/>
        <v>12582</v>
      </c>
      <c r="B6298" s="4" t="b">
        <f t="shared" si="637"/>
        <v>0</v>
      </c>
      <c r="C6298" s="5" t="b">
        <f>IF(AND(B6298,A6298&lt;=$G$1),TRUE(),FALSE())</f>
        <v>0</v>
      </c>
      <c r="D6298" s="4" t="e">
        <f>IF(AND($C6297,$I6297),IF(AND($L6297&lt;$C$3,$L6298&gt;=$C$3),$D6297+0.5,IF(AND($L6297&gt;=$C$3,$L6298&lt;$C$3),$D6297+0.5,$D6297)),$D6297)</f>
        <v>#N/A</v>
      </c>
      <c r="E6298" s="4" t="str">
        <f t="shared" si="634"/>
        <v/>
      </c>
      <c r="F6298" s="4" t="str">
        <f>IF(C6298,ROW(),"")</f>
        <v/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>IF(C6298,IF(E6298-$E$7&gt;=$C$1/2,TRUE(),FALSE()),FALSE())</f>
        <v>0</v>
      </c>
      <c r="J6298" s="4" t="e">
        <f t="shared" ca="1" si="635"/>
        <v>#N/A</v>
      </c>
      <c r="K6298" s="4" t="e">
        <f t="shared" si="638"/>
        <v>#N/A</v>
      </c>
      <c r="L6298" s="4" t="e">
        <f t="shared" si="639"/>
        <v>#N/A</v>
      </c>
      <c r="M6298" s="4"/>
    </row>
    <row r="6299" spans="1:13" x14ac:dyDescent="0.2">
      <c r="A6299" s="4">
        <f t="shared" si="636"/>
        <v>12584</v>
      </c>
      <c r="B6299" s="4" t="b">
        <f t="shared" si="637"/>
        <v>0</v>
      </c>
      <c r="C6299" s="5" t="b">
        <f>IF(AND(B6299,A6299&lt;=$G$1),TRUE(),FALSE())</f>
        <v>0</v>
      </c>
      <c r="D6299" s="4" t="e">
        <f>IF(AND($C6298,$I6298),IF(AND($L6298&lt;$C$3,$L6299&gt;=$C$3),$D6298+0.5,IF(AND($L6298&gt;=$C$3,$L6299&lt;$C$3),$D6298+0.5,$D6298)),$D6298)</f>
        <v>#N/A</v>
      </c>
      <c r="E6299" s="4" t="str">
        <f t="shared" si="634"/>
        <v/>
      </c>
      <c r="F6299" s="4" t="str">
        <f>IF(C6299,ROW(),"")</f>
        <v/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>IF(C6299,IF(E6299-$E$7&gt;=$C$1/2,TRUE(),FALSE()),FALSE())</f>
        <v>0</v>
      </c>
      <c r="J6299" s="4" t="e">
        <f t="shared" ca="1" si="635"/>
        <v>#N/A</v>
      </c>
      <c r="K6299" s="4" t="e">
        <f t="shared" si="638"/>
        <v>#N/A</v>
      </c>
      <c r="L6299" s="4" t="e">
        <f t="shared" si="639"/>
        <v>#N/A</v>
      </c>
      <c r="M6299" s="4"/>
    </row>
    <row r="6300" spans="1:13" x14ac:dyDescent="0.2">
      <c r="A6300" s="4">
        <f t="shared" si="636"/>
        <v>12586</v>
      </c>
      <c r="B6300" s="4" t="b">
        <f t="shared" si="637"/>
        <v>0</v>
      </c>
      <c r="C6300" s="5" t="b">
        <f>IF(AND(B6300,A6300&lt;=$G$1),TRUE(),FALSE())</f>
        <v>0</v>
      </c>
      <c r="D6300" s="4" t="e">
        <f>IF(AND($C6299,$I6299),IF(AND($L6299&lt;$C$3,$L6300&gt;=$C$3),$D6299+0.5,IF(AND($L6299&gt;=$C$3,$L6300&lt;$C$3),$D6299+0.5,$D6299)),$D6299)</f>
        <v>#N/A</v>
      </c>
      <c r="E6300" s="4" t="str">
        <f t="shared" si="634"/>
        <v/>
      </c>
      <c r="F6300" s="4" t="str">
        <f>IF(C6300,ROW(),"")</f>
        <v/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>IF(C6300,IF(E6300-$E$7&gt;=$C$1/2,TRUE(),FALSE()),FALSE())</f>
        <v>0</v>
      </c>
      <c r="J6300" s="4" t="e">
        <f t="shared" ca="1" si="635"/>
        <v>#N/A</v>
      </c>
      <c r="K6300" s="4" t="e">
        <f t="shared" si="638"/>
        <v>#N/A</v>
      </c>
      <c r="L6300" s="4" t="e">
        <f t="shared" si="639"/>
        <v>#N/A</v>
      </c>
      <c r="M6300" s="4"/>
    </row>
    <row r="6301" spans="1:13" x14ac:dyDescent="0.2">
      <c r="A6301" s="4">
        <f t="shared" si="636"/>
        <v>12588</v>
      </c>
      <c r="B6301" s="4" t="b">
        <f t="shared" si="637"/>
        <v>0</v>
      </c>
      <c r="C6301" s="5" t="b">
        <f>IF(AND(B6301,A6301&lt;=$G$1),TRUE(),FALSE())</f>
        <v>0</v>
      </c>
      <c r="D6301" s="4" t="e">
        <f>IF(AND($C6300,$I6300),IF(AND($L6300&lt;$C$3,$L6301&gt;=$C$3),$D6300+0.5,IF(AND($L6300&gt;=$C$3,$L6301&lt;$C$3),$D6300+0.5,$D6300)),$D6300)</f>
        <v>#N/A</v>
      </c>
      <c r="E6301" s="4" t="str">
        <f t="shared" si="634"/>
        <v/>
      </c>
      <c r="F6301" s="4" t="str">
        <f>IF(C6301,ROW(),"")</f>
        <v/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>IF(C6301,IF(E6301-$E$7&gt;=$C$1/2,TRUE(),FALSE()),FALSE())</f>
        <v>0</v>
      </c>
      <c r="J6301" s="4" t="e">
        <f t="shared" ca="1" si="635"/>
        <v>#N/A</v>
      </c>
      <c r="K6301" s="4" t="e">
        <f t="shared" si="638"/>
        <v>#N/A</v>
      </c>
      <c r="L6301" s="4" t="e">
        <f t="shared" si="639"/>
        <v>#N/A</v>
      </c>
      <c r="M6301" s="4"/>
    </row>
    <row r="6302" spans="1:13" x14ac:dyDescent="0.2">
      <c r="A6302" s="4">
        <f t="shared" si="636"/>
        <v>12590</v>
      </c>
      <c r="B6302" s="4" t="b">
        <f t="shared" si="637"/>
        <v>0</v>
      </c>
      <c r="C6302" s="5" t="b">
        <f>IF(AND(B6302,A6302&lt;=$G$1),TRUE(),FALSE())</f>
        <v>0</v>
      </c>
      <c r="D6302" s="4" t="e">
        <f>IF(AND($C6301,$I6301),IF(AND($L6301&lt;$C$3,$L6302&gt;=$C$3),$D6301+0.5,IF(AND($L6301&gt;=$C$3,$L6302&lt;$C$3),$D6301+0.5,$D6301)),$D6301)</f>
        <v>#N/A</v>
      </c>
      <c r="E6302" s="4" t="str">
        <f t="shared" si="634"/>
        <v/>
      </c>
      <c r="F6302" s="4" t="str">
        <f>IF(C6302,ROW(),"")</f>
        <v/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>IF(C6302,IF(E6302-$E$7&gt;=$C$1/2,TRUE(),FALSE()),FALSE())</f>
        <v>0</v>
      </c>
      <c r="J6302" s="4" t="e">
        <f t="shared" ca="1" si="635"/>
        <v>#N/A</v>
      </c>
      <c r="K6302" s="4" t="e">
        <f t="shared" si="638"/>
        <v>#N/A</v>
      </c>
      <c r="L6302" s="4" t="e">
        <f t="shared" si="639"/>
        <v>#N/A</v>
      </c>
      <c r="M6302" s="4"/>
    </row>
    <row r="6303" spans="1:13" x14ac:dyDescent="0.2">
      <c r="A6303" s="4">
        <f t="shared" si="636"/>
        <v>12592</v>
      </c>
      <c r="B6303" s="4" t="b">
        <f t="shared" si="637"/>
        <v>0</v>
      </c>
      <c r="C6303" s="5" t="b">
        <f>IF(AND(B6303,A6303&lt;=$G$1),TRUE(),FALSE())</f>
        <v>0</v>
      </c>
      <c r="D6303" s="4" t="e">
        <f>IF(AND($C6302,$I6302),IF(AND($L6302&lt;$C$3,$L6303&gt;=$C$3),$D6302+0.5,IF(AND($L6302&gt;=$C$3,$L6303&lt;$C$3),$D6302+0.5,$D6302)),$D6302)</f>
        <v>#N/A</v>
      </c>
      <c r="E6303" s="4" t="str">
        <f t="shared" si="634"/>
        <v/>
      </c>
      <c r="F6303" s="4" t="str">
        <f>IF(C6303,ROW(),"")</f>
        <v/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>IF(C6303,IF(E6303-$E$7&gt;=$C$1/2,TRUE(),FALSE()),FALSE())</f>
        <v>0</v>
      </c>
      <c r="J6303" s="4" t="e">
        <f t="shared" ca="1" si="635"/>
        <v>#N/A</v>
      </c>
      <c r="K6303" s="4" t="e">
        <f t="shared" si="638"/>
        <v>#N/A</v>
      </c>
      <c r="L6303" s="4" t="e">
        <f t="shared" si="639"/>
        <v>#N/A</v>
      </c>
      <c r="M6303" s="4"/>
    </row>
    <row r="6304" spans="1:13" x14ac:dyDescent="0.2">
      <c r="A6304" s="4">
        <f t="shared" si="636"/>
        <v>12594</v>
      </c>
      <c r="B6304" s="4" t="b">
        <f t="shared" si="637"/>
        <v>0</v>
      </c>
      <c r="C6304" s="5" t="b">
        <f>IF(AND(B6304,A6304&lt;=$G$1),TRUE(),FALSE())</f>
        <v>0</v>
      </c>
      <c r="D6304" s="4" t="e">
        <f>IF(AND($C6303,$I6303),IF(AND($L6303&lt;$C$3,$L6304&gt;=$C$3),$D6303+0.5,IF(AND($L6303&gt;=$C$3,$L6304&lt;$C$3),$D6303+0.5,$D6303)),$D6303)</f>
        <v>#N/A</v>
      </c>
      <c r="E6304" s="4" t="str">
        <f t="shared" si="634"/>
        <v/>
      </c>
      <c r="F6304" s="4" t="str">
        <f>IF(C6304,ROW(),"")</f>
        <v/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>IF(C6304,IF(E6304-$E$7&gt;=$C$1/2,TRUE(),FALSE()),FALSE())</f>
        <v>0</v>
      </c>
      <c r="J6304" s="4" t="e">
        <f t="shared" ca="1" si="635"/>
        <v>#N/A</v>
      </c>
      <c r="K6304" s="4" t="e">
        <f t="shared" si="638"/>
        <v>#N/A</v>
      </c>
      <c r="L6304" s="4" t="e">
        <f t="shared" si="639"/>
        <v>#N/A</v>
      </c>
      <c r="M6304" s="4"/>
    </row>
    <row r="6305" spans="1:13" x14ac:dyDescent="0.2">
      <c r="A6305" s="4">
        <f t="shared" si="636"/>
        <v>12596</v>
      </c>
      <c r="B6305" s="4" t="b">
        <f t="shared" si="637"/>
        <v>0</v>
      </c>
      <c r="C6305" s="5" t="b">
        <f>IF(AND(B6305,A6305&lt;=$G$1),TRUE(),FALSE())</f>
        <v>0</v>
      </c>
      <c r="D6305" s="4" t="e">
        <f>IF(AND($C6304,$I6304),IF(AND($L6304&lt;$C$3,$L6305&gt;=$C$3),$D6304+0.5,IF(AND($L6304&gt;=$C$3,$L6305&lt;$C$3),$D6304+0.5,$D6304)),$D6304)</f>
        <v>#N/A</v>
      </c>
      <c r="E6305" s="4" t="str">
        <f t="shared" si="634"/>
        <v/>
      </c>
      <c r="F6305" s="4" t="str">
        <f>IF(C6305,ROW(),"")</f>
        <v/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>IF(C6305,IF(E6305-$E$7&gt;=$C$1/2,TRUE(),FALSE()),FALSE())</f>
        <v>0</v>
      </c>
      <c r="J6305" s="4" t="e">
        <f t="shared" ca="1" si="635"/>
        <v>#N/A</v>
      </c>
      <c r="K6305" s="4" t="e">
        <f t="shared" si="638"/>
        <v>#N/A</v>
      </c>
      <c r="L6305" s="4" t="e">
        <f t="shared" si="639"/>
        <v>#N/A</v>
      </c>
      <c r="M6305" s="4"/>
    </row>
    <row r="6306" spans="1:13" x14ac:dyDescent="0.2">
      <c r="A6306" s="4">
        <f t="shared" si="636"/>
        <v>12598</v>
      </c>
      <c r="B6306" s="4" t="b">
        <f t="shared" si="637"/>
        <v>0</v>
      </c>
      <c r="C6306" s="5" t="b">
        <f>IF(AND(B6306,A6306&lt;=$G$1),TRUE(),FALSE())</f>
        <v>0</v>
      </c>
      <c r="D6306" s="4" t="e">
        <f>IF(AND($C6305,$I6305),IF(AND($L6305&lt;$C$3,$L6306&gt;=$C$3),$D6305+0.5,IF(AND($L6305&gt;=$C$3,$L6306&lt;$C$3),$D6305+0.5,$D6305)),$D6305)</f>
        <v>#N/A</v>
      </c>
      <c r="E6306" s="4" t="str">
        <f t="shared" si="634"/>
        <v/>
      </c>
      <c r="F6306" s="4" t="str">
        <f>IF(C6306,ROW(),"")</f>
        <v/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>IF(C6306,IF(E6306-$E$7&gt;=$C$1/2,TRUE(),FALSE()),FALSE())</f>
        <v>0</v>
      </c>
      <c r="J6306" s="4" t="e">
        <f t="shared" ca="1" si="635"/>
        <v>#N/A</v>
      </c>
      <c r="K6306" s="4" t="e">
        <f t="shared" si="638"/>
        <v>#N/A</v>
      </c>
      <c r="L6306" s="4" t="e">
        <f t="shared" si="639"/>
        <v>#N/A</v>
      </c>
      <c r="M6306" s="4"/>
    </row>
    <row r="6307" spans="1:13" x14ac:dyDescent="0.2">
      <c r="A6307" s="4">
        <f t="shared" si="636"/>
        <v>12600</v>
      </c>
      <c r="B6307" s="4" t="b">
        <f t="shared" si="637"/>
        <v>0</v>
      </c>
      <c r="C6307" s="5" t="b">
        <f>IF(AND(B6307,A6307&lt;=$G$1),TRUE(),FALSE())</f>
        <v>0</v>
      </c>
      <c r="D6307" s="4" t="e">
        <f>IF(AND($C6306,$I6306),IF(AND($L6306&lt;$C$3,$L6307&gt;=$C$3),$D6306+0.5,IF(AND($L6306&gt;=$C$3,$L6307&lt;$C$3),$D6306+0.5,$D6306)),$D6306)</f>
        <v>#N/A</v>
      </c>
      <c r="E6307" s="4" t="str">
        <f t="shared" si="634"/>
        <v/>
      </c>
      <c r="F6307" s="4" t="str">
        <f>IF(C6307,ROW(),"")</f>
        <v/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>IF(C6307,IF(E6307-$E$7&gt;=$C$1/2,TRUE(),FALSE()),FALSE())</f>
        <v>0</v>
      </c>
      <c r="J6307" s="4" t="e">
        <f t="shared" ca="1" si="635"/>
        <v>#N/A</v>
      </c>
      <c r="K6307" s="4" t="e">
        <f t="shared" si="638"/>
        <v>#N/A</v>
      </c>
      <c r="L6307" s="4" t="e">
        <f t="shared" si="639"/>
        <v>#N/A</v>
      </c>
      <c r="M6307" s="4"/>
    </row>
    <row r="6308" spans="1:13" x14ac:dyDescent="0.2">
      <c r="A6308" s="4">
        <f t="shared" si="636"/>
        <v>12602</v>
      </c>
      <c r="B6308" s="4" t="b">
        <f t="shared" si="637"/>
        <v>0</v>
      </c>
      <c r="C6308" s="5" t="b">
        <f>IF(AND(B6308,A6308&lt;=$G$1),TRUE(),FALSE())</f>
        <v>0</v>
      </c>
      <c r="D6308" s="4" t="e">
        <f>IF(AND($C6307,$I6307),IF(AND($L6307&lt;$C$3,$L6308&gt;=$C$3),$D6307+0.5,IF(AND($L6307&gt;=$C$3,$L6308&lt;$C$3),$D6307+0.5,$D6307)),$D6307)</f>
        <v>#N/A</v>
      </c>
      <c r="E6308" s="4" t="str">
        <f t="shared" si="634"/>
        <v/>
      </c>
      <c r="F6308" s="4" t="str">
        <f>IF(C6308,ROW(),"")</f>
        <v/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>IF(C6308,IF(E6308-$E$7&gt;=$C$1/2,TRUE(),FALSE()),FALSE())</f>
        <v>0</v>
      </c>
      <c r="J6308" s="4" t="e">
        <f t="shared" ca="1" si="635"/>
        <v>#N/A</v>
      </c>
      <c r="K6308" s="4" t="e">
        <f t="shared" si="638"/>
        <v>#N/A</v>
      </c>
      <c r="L6308" s="4" t="e">
        <f t="shared" si="639"/>
        <v>#N/A</v>
      </c>
      <c r="M6308" s="4"/>
    </row>
    <row r="6309" spans="1:13" x14ac:dyDescent="0.2">
      <c r="A6309" s="4">
        <f t="shared" si="636"/>
        <v>12604</v>
      </c>
      <c r="B6309" s="4" t="b">
        <f t="shared" si="637"/>
        <v>0</v>
      </c>
      <c r="C6309" s="5" t="b">
        <f>IF(AND(B6309,A6309&lt;=$G$1),TRUE(),FALSE())</f>
        <v>0</v>
      </c>
      <c r="D6309" s="4" t="e">
        <f>IF(AND($C6308,$I6308),IF(AND($L6308&lt;$C$3,$L6309&gt;=$C$3),$D6308+0.5,IF(AND($L6308&gt;=$C$3,$L6309&lt;$C$3),$D6308+0.5,$D6308)),$D6308)</f>
        <v>#N/A</v>
      </c>
      <c r="E6309" s="4" t="str">
        <f t="shared" si="634"/>
        <v/>
      </c>
      <c r="F6309" s="4" t="str">
        <f>IF(C6309,ROW(),"")</f>
        <v/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>IF(C6309,IF(E6309-$E$7&gt;=$C$1/2,TRUE(),FALSE()),FALSE())</f>
        <v>0</v>
      </c>
      <c r="J6309" s="4" t="e">
        <f t="shared" ca="1" si="635"/>
        <v>#N/A</v>
      </c>
      <c r="K6309" s="4" t="e">
        <f t="shared" si="638"/>
        <v>#N/A</v>
      </c>
      <c r="L6309" s="4" t="e">
        <f t="shared" si="639"/>
        <v>#N/A</v>
      </c>
      <c r="M6309" s="4"/>
    </row>
    <row r="6310" spans="1:13" x14ac:dyDescent="0.2">
      <c r="A6310" s="4">
        <f t="shared" si="636"/>
        <v>12606</v>
      </c>
      <c r="B6310" s="4" t="b">
        <f t="shared" si="637"/>
        <v>0</v>
      </c>
      <c r="C6310" s="5" t="b">
        <f>IF(AND(B6310,A6310&lt;=$G$1),TRUE(),FALSE())</f>
        <v>0</v>
      </c>
      <c r="D6310" s="4" t="e">
        <f>IF(AND($C6309,$I6309),IF(AND($L6309&lt;$C$3,$L6310&gt;=$C$3),$D6309+0.5,IF(AND($L6309&gt;=$C$3,$L6310&lt;$C$3),$D6309+0.5,$D6309)),$D6309)</f>
        <v>#N/A</v>
      </c>
      <c r="E6310" s="4" t="str">
        <f t="shared" si="634"/>
        <v/>
      </c>
      <c r="F6310" s="4" t="str">
        <f>IF(C6310,ROW(),"")</f>
        <v/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>IF(C6310,IF(E6310-$E$7&gt;=$C$1/2,TRUE(),FALSE()),FALSE())</f>
        <v>0</v>
      </c>
      <c r="J6310" s="4" t="e">
        <f t="shared" ca="1" si="635"/>
        <v>#N/A</v>
      </c>
      <c r="K6310" s="4" t="e">
        <f t="shared" si="638"/>
        <v>#N/A</v>
      </c>
      <c r="L6310" s="4" t="e">
        <f t="shared" si="639"/>
        <v>#N/A</v>
      </c>
      <c r="M6310" s="4"/>
    </row>
    <row r="6311" spans="1:13" x14ac:dyDescent="0.2">
      <c r="A6311" s="4">
        <f t="shared" si="636"/>
        <v>12608</v>
      </c>
      <c r="B6311" s="4" t="b">
        <f t="shared" si="637"/>
        <v>0</v>
      </c>
      <c r="C6311" s="5" t="b">
        <f>IF(AND(B6311,A6311&lt;=$G$1),TRUE(),FALSE())</f>
        <v>0</v>
      </c>
      <c r="D6311" s="4" t="e">
        <f>IF(AND($C6310,$I6310),IF(AND($L6310&lt;$C$3,$L6311&gt;=$C$3),$D6310+0.5,IF(AND($L6310&gt;=$C$3,$L6311&lt;$C$3),$D6310+0.5,$D6310)),$D6310)</f>
        <v>#N/A</v>
      </c>
      <c r="E6311" s="4" t="str">
        <f t="shared" si="634"/>
        <v/>
      </c>
      <c r="F6311" s="4" t="str">
        <f>IF(C6311,ROW(),"")</f>
        <v/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>IF(C6311,IF(E6311-$E$7&gt;=$C$1/2,TRUE(),FALSE()),FALSE())</f>
        <v>0</v>
      </c>
      <c r="J6311" s="4" t="e">
        <f t="shared" ca="1" si="635"/>
        <v>#N/A</v>
      </c>
      <c r="K6311" s="4" t="e">
        <f t="shared" si="638"/>
        <v>#N/A</v>
      </c>
      <c r="L6311" s="4" t="e">
        <f t="shared" si="639"/>
        <v>#N/A</v>
      </c>
      <c r="M6311" s="4"/>
    </row>
    <row r="6312" spans="1:13" x14ac:dyDescent="0.2">
      <c r="A6312" s="4">
        <f t="shared" si="636"/>
        <v>12610</v>
      </c>
      <c r="B6312" s="4" t="b">
        <f t="shared" si="637"/>
        <v>0</v>
      </c>
      <c r="C6312" s="5" t="b">
        <f>IF(AND(B6312,A6312&lt;=$G$1),TRUE(),FALSE())</f>
        <v>0</v>
      </c>
      <c r="D6312" s="4" t="e">
        <f>IF(AND($C6311,$I6311),IF(AND($L6311&lt;$C$3,$L6312&gt;=$C$3),$D6311+0.5,IF(AND($L6311&gt;=$C$3,$L6312&lt;$C$3),$D6311+0.5,$D6311)),$D6311)</f>
        <v>#N/A</v>
      </c>
      <c r="E6312" s="4" t="str">
        <f t="shared" si="634"/>
        <v/>
      </c>
      <c r="F6312" s="4" t="str">
        <f>IF(C6312,ROW(),"")</f>
        <v/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>IF(C6312,IF(E6312-$E$7&gt;=$C$1/2,TRUE(),FALSE()),FALSE())</f>
        <v>0</v>
      </c>
      <c r="J6312" s="4" t="e">
        <f t="shared" ca="1" si="635"/>
        <v>#N/A</v>
      </c>
      <c r="K6312" s="4" t="e">
        <f t="shared" si="638"/>
        <v>#N/A</v>
      </c>
      <c r="L6312" s="4" t="e">
        <f t="shared" si="639"/>
        <v>#N/A</v>
      </c>
      <c r="M6312" s="4"/>
    </row>
    <row r="6313" spans="1:13" x14ac:dyDescent="0.2">
      <c r="A6313" s="4">
        <f t="shared" si="636"/>
        <v>12612</v>
      </c>
      <c r="B6313" s="4" t="b">
        <f t="shared" si="637"/>
        <v>0</v>
      </c>
      <c r="C6313" s="5" t="b">
        <f>IF(AND(B6313,A6313&lt;=$G$1),TRUE(),FALSE())</f>
        <v>0</v>
      </c>
      <c r="D6313" s="4" t="e">
        <f>IF(AND($C6312,$I6312),IF(AND($L6312&lt;$C$3,$L6313&gt;=$C$3),$D6312+0.5,IF(AND($L6312&gt;=$C$3,$L6313&lt;$C$3),$D6312+0.5,$D6312)),$D6312)</f>
        <v>#N/A</v>
      </c>
      <c r="E6313" s="4" t="str">
        <f t="shared" si="634"/>
        <v/>
      </c>
      <c r="F6313" s="4" t="str">
        <f>IF(C6313,ROW(),"")</f>
        <v/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>IF(C6313,IF(E6313-$E$7&gt;=$C$1/2,TRUE(),FALSE()),FALSE())</f>
        <v>0</v>
      </c>
      <c r="J6313" s="4" t="e">
        <f t="shared" ca="1" si="635"/>
        <v>#N/A</v>
      </c>
      <c r="K6313" s="4" t="e">
        <f t="shared" si="638"/>
        <v>#N/A</v>
      </c>
      <c r="L6313" s="4" t="e">
        <f t="shared" si="639"/>
        <v>#N/A</v>
      </c>
      <c r="M6313" s="4"/>
    </row>
    <row r="6314" spans="1:13" x14ac:dyDescent="0.2">
      <c r="A6314" s="4">
        <f t="shared" si="636"/>
        <v>12614</v>
      </c>
      <c r="B6314" s="4" t="b">
        <f t="shared" si="637"/>
        <v>0</v>
      </c>
      <c r="C6314" s="5" t="b">
        <f>IF(AND(B6314,A6314&lt;=$G$1),TRUE(),FALSE())</f>
        <v>0</v>
      </c>
      <c r="D6314" s="4" t="e">
        <f>IF(AND($C6313,$I6313),IF(AND($L6313&lt;$C$3,$L6314&gt;=$C$3),$D6313+0.5,IF(AND($L6313&gt;=$C$3,$L6314&lt;$C$3),$D6313+0.5,$D6313)),$D6313)</f>
        <v>#N/A</v>
      </c>
      <c r="E6314" s="4" t="str">
        <f t="shared" si="634"/>
        <v/>
      </c>
      <c r="F6314" s="4" t="str">
        <f>IF(C6314,ROW(),"")</f>
        <v/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>IF(C6314,IF(E6314-$E$7&gt;=$C$1/2,TRUE(),FALSE()),FALSE())</f>
        <v>0</v>
      </c>
      <c r="J6314" s="4" t="e">
        <f t="shared" ca="1" si="635"/>
        <v>#N/A</v>
      </c>
      <c r="K6314" s="4" t="e">
        <f t="shared" si="638"/>
        <v>#N/A</v>
      </c>
      <c r="L6314" s="4" t="e">
        <f t="shared" si="639"/>
        <v>#N/A</v>
      </c>
      <c r="M6314" s="4"/>
    </row>
    <row r="6315" spans="1:13" x14ac:dyDescent="0.2">
      <c r="A6315" s="4">
        <f t="shared" si="636"/>
        <v>12616</v>
      </c>
      <c r="B6315" s="4" t="b">
        <f t="shared" si="637"/>
        <v>0</v>
      </c>
      <c r="C6315" s="5" t="b">
        <f>IF(AND(B6315,A6315&lt;=$G$1),TRUE(),FALSE())</f>
        <v>0</v>
      </c>
      <c r="D6315" s="4" t="e">
        <f>IF(AND($C6314,$I6314),IF(AND($L6314&lt;$C$3,$L6315&gt;=$C$3),$D6314+0.5,IF(AND($L6314&gt;=$C$3,$L6315&lt;$C$3),$D6314+0.5,$D6314)),$D6314)</f>
        <v>#N/A</v>
      </c>
      <c r="E6315" s="4" t="str">
        <f t="shared" si="634"/>
        <v/>
      </c>
      <c r="F6315" s="4" t="str">
        <f>IF(C6315,ROW(),"")</f>
        <v/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>IF(C6315,IF(E6315-$E$7&gt;=$C$1/2,TRUE(),FALSE()),FALSE())</f>
        <v>0</v>
      </c>
      <c r="J6315" s="4" t="e">
        <f t="shared" ca="1" si="635"/>
        <v>#N/A</v>
      </c>
      <c r="K6315" s="4" t="e">
        <f t="shared" si="638"/>
        <v>#N/A</v>
      </c>
      <c r="L6315" s="4" t="e">
        <f t="shared" si="639"/>
        <v>#N/A</v>
      </c>
      <c r="M6315" s="4"/>
    </row>
    <row r="6316" spans="1:13" x14ac:dyDescent="0.2">
      <c r="A6316" s="4">
        <f t="shared" si="636"/>
        <v>12618</v>
      </c>
      <c r="B6316" s="4" t="b">
        <f t="shared" si="637"/>
        <v>0</v>
      </c>
      <c r="C6316" s="5" t="b">
        <f>IF(AND(B6316,A6316&lt;=$G$1),TRUE(),FALSE())</f>
        <v>0</v>
      </c>
      <c r="D6316" s="4" t="e">
        <f>IF(AND($C6315,$I6315),IF(AND($L6315&lt;$C$3,$L6316&gt;=$C$3),$D6315+0.5,IF(AND($L6315&gt;=$C$3,$L6316&lt;$C$3),$D6315+0.5,$D6315)),$D6315)</f>
        <v>#N/A</v>
      </c>
      <c r="E6316" s="4" t="str">
        <f t="shared" si="634"/>
        <v/>
      </c>
      <c r="F6316" s="4" t="str">
        <f>IF(C6316,ROW(),"")</f>
        <v/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>IF(C6316,IF(E6316-$E$7&gt;=$C$1/2,TRUE(),FALSE()),FALSE())</f>
        <v>0</v>
      </c>
      <c r="J6316" s="4" t="e">
        <f t="shared" ca="1" si="635"/>
        <v>#N/A</v>
      </c>
      <c r="K6316" s="4" t="e">
        <f t="shared" si="638"/>
        <v>#N/A</v>
      </c>
      <c r="L6316" s="4" t="e">
        <f t="shared" si="639"/>
        <v>#N/A</v>
      </c>
      <c r="M6316" s="4"/>
    </row>
    <row r="6317" spans="1:13" x14ac:dyDescent="0.2">
      <c r="A6317" s="4">
        <f t="shared" si="636"/>
        <v>12620</v>
      </c>
      <c r="B6317" s="4" t="b">
        <f t="shared" si="637"/>
        <v>0</v>
      </c>
      <c r="C6317" s="5" t="b">
        <f>IF(AND(B6317,A6317&lt;=$G$1),TRUE(),FALSE())</f>
        <v>0</v>
      </c>
      <c r="D6317" s="4" t="e">
        <f>IF(AND($C6316,$I6316),IF(AND($L6316&lt;$C$3,$L6317&gt;=$C$3),$D6316+0.5,IF(AND($L6316&gt;=$C$3,$L6317&lt;$C$3),$D6316+0.5,$D6316)),$D6316)</f>
        <v>#N/A</v>
      </c>
      <c r="E6317" s="4" t="str">
        <f t="shared" si="634"/>
        <v/>
      </c>
      <c r="F6317" s="4" t="str">
        <f>IF(C6317,ROW(),"")</f>
        <v/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>IF(C6317,IF(E6317-$E$7&gt;=$C$1/2,TRUE(),FALSE()),FALSE())</f>
        <v>0</v>
      </c>
      <c r="J6317" s="4" t="e">
        <f t="shared" ca="1" si="635"/>
        <v>#N/A</v>
      </c>
      <c r="K6317" s="4" t="e">
        <f t="shared" si="638"/>
        <v>#N/A</v>
      </c>
      <c r="L6317" s="4" t="e">
        <f t="shared" si="639"/>
        <v>#N/A</v>
      </c>
      <c r="M6317" s="4"/>
    </row>
    <row r="6318" spans="1:13" x14ac:dyDescent="0.2">
      <c r="A6318" s="4">
        <f t="shared" si="636"/>
        <v>12622</v>
      </c>
      <c r="B6318" s="4" t="b">
        <f t="shared" si="637"/>
        <v>0</v>
      </c>
      <c r="C6318" s="5" t="b">
        <f>IF(AND(B6318,A6318&lt;=$G$1),TRUE(),FALSE())</f>
        <v>0</v>
      </c>
      <c r="D6318" s="4" t="e">
        <f>IF(AND($C6317,$I6317),IF(AND($L6317&lt;$C$3,$L6318&gt;=$C$3),$D6317+0.5,IF(AND($L6317&gt;=$C$3,$L6318&lt;$C$3),$D6317+0.5,$D6317)),$D6317)</f>
        <v>#N/A</v>
      </c>
      <c r="E6318" s="4" t="str">
        <f t="shared" si="634"/>
        <v/>
      </c>
      <c r="F6318" s="4" t="str">
        <f>IF(C6318,ROW(),"")</f>
        <v/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>IF(C6318,IF(E6318-$E$7&gt;=$C$1/2,TRUE(),FALSE()),FALSE())</f>
        <v>0</v>
      </c>
      <c r="J6318" s="4" t="e">
        <f t="shared" ca="1" si="635"/>
        <v>#N/A</v>
      </c>
      <c r="K6318" s="4" t="e">
        <f t="shared" si="638"/>
        <v>#N/A</v>
      </c>
      <c r="L6318" s="4" t="e">
        <f t="shared" si="639"/>
        <v>#N/A</v>
      </c>
      <c r="M6318" s="4"/>
    </row>
    <row r="6319" spans="1:13" x14ac:dyDescent="0.2">
      <c r="A6319" s="4">
        <f t="shared" si="636"/>
        <v>12624</v>
      </c>
      <c r="B6319" s="4" t="b">
        <f t="shared" si="637"/>
        <v>0</v>
      </c>
      <c r="C6319" s="5" t="b">
        <f>IF(AND(B6319,A6319&lt;=$G$1),TRUE(),FALSE())</f>
        <v>0</v>
      </c>
      <c r="D6319" s="4" t="e">
        <f>IF(AND($C6318,$I6318),IF(AND($L6318&lt;$C$3,$L6319&gt;=$C$3),$D6318+0.5,IF(AND($L6318&gt;=$C$3,$L6319&lt;$C$3),$D6318+0.5,$D6318)),$D6318)</f>
        <v>#N/A</v>
      </c>
      <c r="E6319" s="4" t="str">
        <f t="shared" si="634"/>
        <v/>
      </c>
      <c r="F6319" s="4" t="str">
        <f>IF(C6319,ROW(),"")</f>
        <v/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>IF(C6319,IF(E6319-$E$7&gt;=$C$1/2,TRUE(),FALSE()),FALSE())</f>
        <v>0</v>
      </c>
      <c r="J6319" s="4" t="e">
        <f t="shared" ca="1" si="635"/>
        <v>#N/A</v>
      </c>
      <c r="K6319" s="4" t="e">
        <f t="shared" si="638"/>
        <v>#N/A</v>
      </c>
      <c r="L6319" s="4" t="e">
        <f t="shared" si="639"/>
        <v>#N/A</v>
      </c>
      <c r="M6319" s="4"/>
    </row>
    <row r="6320" spans="1:13" x14ac:dyDescent="0.2">
      <c r="A6320" s="4">
        <f t="shared" si="636"/>
        <v>12626</v>
      </c>
      <c r="B6320" s="4" t="b">
        <f t="shared" si="637"/>
        <v>0</v>
      </c>
      <c r="C6320" s="5" t="b">
        <f>IF(AND(B6320,A6320&lt;=$G$1),TRUE(),FALSE())</f>
        <v>0</v>
      </c>
      <c r="D6320" s="4" t="e">
        <f>IF(AND($C6319,$I6319),IF(AND($L6319&lt;$C$3,$L6320&gt;=$C$3),$D6319+0.5,IF(AND($L6319&gt;=$C$3,$L6320&lt;$C$3),$D6319+0.5,$D6319)),$D6319)</f>
        <v>#N/A</v>
      </c>
      <c r="E6320" s="4" t="str">
        <f t="shared" si="634"/>
        <v/>
      </c>
      <c r="F6320" s="4" t="str">
        <f>IF(C6320,ROW(),"")</f>
        <v/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>IF(C6320,IF(E6320-$E$7&gt;=$C$1/2,TRUE(),FALSE()),FALSE())</f>
        <v>0</v>
      </c>
      <c r="J6320" s="4" t="e">
        <f t="shared" ca="1" si="635"/>
        <v>#N/A</v>
      </c>
      <c r="K6320" s="4" t="e">
        <f t="shared" si="638"/>
        <v>#N/A</v>
      </c>
      <c r="L6320" s="4" t="e">
        <f t="shared" si="639"/>
        <v>#N/A</v>
      </c>
      <c r="M6320" s="4"/>
    </row>
    <row r="6321" spans="1:13" x14ac:dyDescent="0.2">
      <c r="A6321" s="4">
        <f t="shared" si="636"/>
        <v>12628</v>
      </c>
      <c r="B6321" s="4" t="b">
        <f t="shared" si="637"/>
        <v>0</v>
      </c>
      <c r="C6321" s="5" t="b">
        <f>IF(AND(B6321,A6321&lt;=$G$1),TRUE(),FALSE())</f>
        <v>0</v>
      </c>
      <c r="D6321" s="4" t="e">
        <f>IF(AND($C6320,$I6320),IF(AND($L6320&lt;$C$3,$L6321&gt;=$C$3),$D6320+0.5,IF(AND($L6320&gt;=$C$3,$L6321&lt;$C$3),$D6320+0.5,$D6320)),$D6320)</f>
        <v>#N/A</v>
      </c>
      <c r="E6321" s="4" t="str">
        <f t="shared" si="634"/>
        <v/>
      </c>
      <c r="F6321" s="4" t="str">
        <f>IF(C6321,ROW(),"")</f>
        <v/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>IF(C6321,IF(E6321-$E$7&gt;=$C$1/2,TRUE(),FALSE()),FALSE())</f>
        <v>0</v>
      </c>
      <c r="J6321" s="4" t="e">
        <f t="shared" ca="1" si="635"/>
        <v>#N/A</v>
      </c>
      <c r="K6321" s="4" t="e">
        <f t="shared" si="638"/>
        <v>#N/A</v>
      </c>
      <c r="L6321" s="4" t="e">
        <f t="shared" si="639"/>
        <v>#N/A</v>
      </c>
      <c r="M6321" s="4"/>
    </row>
    <row r="6322" spans="1:13" x14ac:dyDescent="0.2">
      <c r="A6322" s="4">
        <f t="shared" si="636"/>
        <v>12630</v>
      </c>
      <c r="B6322" s="4" t="b">
        <f t="shared" si="637"/>
        <v>0</v>
      </c>
      <c r="C6322" s="5" t="b">
        <f>IF(AND(B6322,A6322&lt;=$G$1),TRUE(),FALSE())</f>
        <v>0</v>
      </c>
      <c r="D6322" s="4" t="e">
        <f>IF(AND($C6321,$I6321),IF(AND($L6321&lt;$C$3,$L6322&gt;=$C$3),$D6321+0.5,IF(AND($L6321&gt;=$C$3,$L6322&lt;$C$3),$D6321+0.5,$D6321)),$D6321)</f>
        <v>#N/A</v>
      </c>
      <c r="E6322" s="4" t="str">
        <f t="shared" si="634"/>
        <v/>
      </c>
      <c r="F6322" s="4" t="str">
        <f>IF(C6322,ROW(),"")</f>
        <v/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>IF(C6322,IF(E6322-$E$7&gt;=$C$1/2,TRUE(),FALSE()),FALSE())</f>
        <v>0</v>
      </c>
      <c r="J6322" s="4" t="e">
        <f t="shared" ca="1" si="635"/>
        <v>#N/A</v>
      </c>
      <c r="K6322" s="4" t="e">
        <f t="shared" si="638"/>
        <v>#N/A</v>
      </c>
      <c r="L6322" s="4" t="e">
        <f t="shared" si="639"/>
        <v>#N/A</v>
      </c>
      <c r="M6322" s="4"/>
    </row>
    <row r="6323" spans="1:13" x14ac:dyDescent="0.2">
      <c r="A6323" s="4">
        <f t="shared" si="636"/>
        <v>12632</v>
      </c>
      <c r="B6323" s="4" t="b">
        <f t="shared" si="637"/>
        <v>0</v>
      </c>
      <c r="C6323" s="5" t="b">
        <f>IF(AND(B6323,A6323&lt;=$G$1),TRUE(),FALSE())</f>
        <v>0</v>
      </c>
      <c r="D6323" s="4" t="e">
        <f>IF(AND($C6322,$I6322),IF(AND($L6322&lt;$C$3,$L6323&gt;=$C$3),$D6322+0.5,IF(AND($L6322&gt;=$C$3,$L6323&lt;$C$3),$D6322+0.5,$D6322)),$D6322)</f>
        <v>#N/A</v>
      </c>
      <c r="E6323" s="4" t="str">
        <f t="shared" si="634"/>
        <v/>
      </c>
      <c r="F6323" s="4" t="str">
        <f>IF(C6323,ROW(),"")</f>
        <v/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>IF(C6323,IF(E6323-$E$7&gt;=$C$1/2,TRUE(),FALSE()),FALSE())</f>
        <v>0</v>
      </c>
      <c r="J6323" s="4" t="e">
        <f t="shared" ca="1" si="635"/>
        <v>#N/A</v>
      </c>
      <c r="K6323" s="4" t="e">
        <f t="shared" si="638"/>
        <v>#N/A</v>
      </c>
      <c r="L6323" s="4" t="e">
        <f t="shared" si="639"/>
        <v>#N/A</v>
      </c>
      <c r="M6323" s="4"/>
    </row>
    <row r="6324" spans="1:13" x14ac:dyDescent="0.2">
      <c r="A6324" s="4">
        <f t="shared" si="636"/>
        <v>12634</v>
      </c>
      <c r="B6324" s="4" t="b">
        <f t="shared" si="637"/>
        <v>0</v>
      </c>
      <c r="C6324" s="5" t="b">
        <f>IF(AND(B6324,A6324&lt;=$G$1),TRUE(),FALSE())</f>
        <v>0</v>
      </c>
      <c r="D6324" s="4" t="e">
        <f>IF(AND($C6323,$I6323),IF(AND($L6323&lt;$C$3,$L6324&gt;=$C$3),$D6323+0.5,IF(AND($L6323&gt;=$C$3,$L6324&lt;$C$3),$D6323+0.5,$D6323)),$D6323)</f>
        <v>#N/A</v>
      </c>
      <c r="E6324" s="4" t="str">
        <f t="shared" si="634"/>
        <v/>
      </c>
      <c r="F6324" s="4" t="str">
        <f>IF(C6324,ROW(),"")</f>
        <v/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>IF(C6324,IF(E6324-$E$7&gt;=$C$1/2,TRUE(),FALSE()),FALSE())</f>
        <v>0</v>
      </c>
      <c r="J6324" s="4" t="e">
        <f t="shared" ca="1" si="635"/>
        <v>#N/A</v>
      </c>
      <c r="K6324" s="4" t="e">
        <f t="shared" si="638"/>
        <v>#N/A</v>
      </c>
      <c r="L6324" s="4" t="e">
        <f t="shared" si="639"/>
        <v>#N/A</v>
      </c>
      <c r="M6324" s="4"/>
    </row>
    <row r="6325" spans="1:13" x14ac:dyDescent="0.2">
      <c r="A6325" s="4">
        <f t="shared" si="636"/>
        <v>12636</v>
      </c>
      <c r="B6325" s="4" t="b">
        <f t="shared" si="637"/>
        <v>0</v>
      </c>
      <c r="C6325" s="5" t="b">
        <f>IF(AND(B6325,A6325&lt;=$G$1),TRUE(),FALSE())</f>
        <v>0</v>
      </c>
      <c r="D6325" s="4" t="e">
        <f>IF(AND($C6324,$I6324),IF(AND($L6324&lt;$C$3,$L6325&gt;=$C$3),$D6324+0.5,IF(AND($L6324&gt;=$C$3,$L6325&lt;$C$3),$D6324+0.5,$D6324)),$D6324)</f>
        <v>#N/A</v>
      </c>
      <c r="E6325" s="4" t="str">
        <f t="shared" si="634"/>
        <v/>
      </c>
      <c r="F6325" s="4" t="str">
        <f>IF(C6325,ROW(),"")</f>
        <v/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>IF(C6325,IF(E6325-$E$7&gt;=$C$1/2,TRUE(),FALSE()),FALSE())</f>
        <v>0</v>
      </c>
      <c r="J6325" s="4" t="e">
        <f t="shared" ca="1" si="635"/>
        <v>#N/A</v>
      </c>
      <c r="K6325" s="4" t="e">
        <f t="shared" si="638"/>
        <v>#N/A</v>
      </c>
      <c r="L6325" s="4" t="e">
        <f t="shared" si="639"/>
        <v>#N/A</v>
      </c>
      <c r="M6325" s="4"/>
    </row>
    <row r="6326" spans="1:13" x14ac:dyDescent="0.2">
      <c r="A6326" s="4">
        <f t="shared" si="636"/>
        <v>12638</v>
      </c>
      <c r="B6326" s="4" t="b">
        <f t="shared" si="637"/>
        <v>0</v>
      </c>
      <c r="C6326" s="5" t="b">
        <f>IF(AND(B6326,A6326&lt;=$G$1),TRUE(),FALSE())</f>
        <v>0</v>
      </c>
      <c r="D6326" s="4" t="e">
        <f>IF(AND($C6325,$I6325),IF(AND($L6325&lt;$C$3,$L6326&gt;=$C$3),$D6325+0.5,IF(AND($L6325&gt;=$C$3,$L6326&lt;$C$3),$D6325+0.5,$D6325)),$D6325)</f>
        <v>#N/A</v>
      </c>
      <c r="E6326" s="4" t="str">
        <f t="shared" si="634"/>
        <v/>
      </c>
      <c r="F6326" s="4" t="str">
        <f>IF(C6326,ROW(),"")</f>
        <v/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>IF(C6326,IF(E6326-$E$7&gt;=$C$1/2,TRUE(),FALSE()),FALSE())</f>
        <v>0</v>
      </c>
      <c r="J6326" s="4" t="e">
        <f t="shared" ca="1" si="635"/>
        <v>#N/A</v>
      </c>
      <c r="K6326" s="4" t="e">
        <f t="shared" si="638"/>
        <v>#N/A</v>
      </c>
      <c r="L6326" s="4" t="e">
        <f t="shared" si="639"/>
        <v>#N/A</v>
      </c>
      <c r="M6326" s="4"/>
    </row>
    <row r="6327" spans="1:13" x14ac:dyDescent="0.2">
      <c r="A6327" s="4">
        <f t="shared" si="636"/>
        <v>12640</v>
      </c>
      <c r="B6327" s="4" t="b">
        <f t="shared" si="637"/>
        <v>0</v>
      </c>
      <c r="C6327" s="5" t="b">
        <f>IF(AND(B6327,A6327&lt;=$G$1),TRUE(),FALSE())</f>
        <v>0</v>
      </c>
      <c r="D6327" s="4" t="e">
        <f>IF(AND($C6326,$I6326),IF(AND($L6326&lt;$C$3,$L6327&gt;=$C$3),$D6326+0.5,IF(AND($L6326&gt;=$C$3,$L6327&lt;$C$3),$D6326+0.5,$D6326)),$D6326)</f>
        <v>#N/A</v>
      </c>
      <c r="E6327" s="4" t="str">
        <f t="shared" si="634"/>
        <v/>
      </c>
      <c r="F6327" s="4" t="str">
        <f>IF(C6327,ROW(),"")</f>
        <v/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>IF(C6327,IF(E6327-$E$7&gt;=$C$1/2,TRUE(),FALSE()),FALSE())</f>
        <v>0</v>
      </c>
      <c r="J6327" s="4" t="e">
        <f t="shared" ca="1" si="635"/>
        <v>#N/A</v>
      </c>
      <c r="K6327" s="4" t="e">
        <f t="shared" si="638"/>
        <v>#N/A</v>
      </c>
      <c r="L6327" s="4" t="e">
        <f t="shared" si="639"/>
        <v>#N/A</v>
      </c>
      <c r="M6327" s="4"/>
    </row>
    <row r="6328" spans="1:13" x14ac:dyDescent="0.2">
      <c r="A6328" s="4">
        <f t="shared" si="636"/>
        <v>12642</v>
      </c>
      <c r="B6328" s="4" t="b">
        <f t="shared" si="637"/>
        <v>0</v>
      </c>
      <c r="C6328" s="5" t="b">
        <f>IF(AND(B6328,A6328&lt;=$G$1),TRUE(),FALSE())</f>
        <v>0</v>
      </c>
      <c r="D6328" s="4" t="e">
        <f>IF(AND($C6327,$I6327),IF(AND($L6327&lt;$C$3,$L6328&gt;=$C$3),$D6327+0.5,IF(AND($L6327&gt;=$C$3,$L6328&lt;$C$3),$D6327+0.5,$D6327)),$D6327)</f>
        <v>#N/A</v>
      </c>
      <c r="E6328" s="4" t="str">
        <f t="shared" si="634"/>
        <v/>
      </c>
      <c r="F6328" s="4" t="str">
        <f>IF(C6328,ROW(),"")</f>
        <v/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>IF(C6328,IF(E6328-$E$7&gt;=$C$1/2,TRUE(),FALSE()),FALSE())</f>
        <v>0</v>
      </c>
      <c r="J6328" s="4" t="e">
        <f t="shared" ca="1" si="635"/>
        <v>#N/A</v>
      </c>
      <c r="K6328" s="4" t="e">
        <f t="shared" si="638"/>
        <v>#N/A</v>
      </c>
      <c r="L6328" s="4" t="e">
        <f t="shared" si="639"/>
        <v>#N/A</v>
      </c>
      <c r="M6328" s="4"/>
    </row>
    <row r="6329" spans="1:13" x14ac:dyDescent="0.2">
      <c r="A6329" s="4">
        <f t="shared" si="636"/>
        <v>12644</v>
      </c>
      <c r="B6329" s="4" t="b">
        <f t="shared" si="637"/>
        <v>0</v>
      </c>
      <c r="C6329" s="5" t="b">
        <f>IF(AND(B6329,A6329&lt;=$G$1),TRUE(),FALSE())</f>
        <v>0</v>
      </c>
      <c r="D6329" s="4" t="e">
        <f>IF(AND($C6328,$I6328),IF(AND($L6328&lt;$C$3,$L6329&gt;=$C$3),$D6328+0.5,IF(AND($L6328&gt;=$C$3,$L6329&lt;$C$3),$D6328+0.5,$D6328)),$D6328)</f>
        <v>#N/A</v>
      </c>
      <c r="E6329" s="4" t="str">
        <f t="shared" si="634"/>
        <v/>
      </c>
      <c r="F6329" s="4" t="str">
        <f>IF(C6329,ROW(),"")</f>
        <v/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>IF(C6329,IF(E6329-$E$7&gt;=$C$1/2,TRUE(),FALSE()),FALSE())</f>
        <v>0</v>
      </c>
      <c r="J6329" s="4" t="e">
        <f t="shared" ca="1" si="635"/>
        <v>#N/A</v>
      </c>
      <c r="K6329" s="4" t="e">
        <f t="shared" si="638"/>
        <v>#N/A</v>
      </c>
      <c r="L6329" s="4" t="e">
        <f t="shared" si="639"/>
        <v>#N/A</v>
      </c>
      <c r="M6329" s="4"/>
    </row>
    <row r="6330" spans="1:13" x14ac:dyDescent="0.2">
      <c r="A6330" s="4">
        <f t="shared" si="636"/>
        <v>12646</v>
      </c>
      <c r="B6330" s="4" t="b">
        <f t="shared" si="637"/>
        <v>0</v>
      </c>
      <c r="C6330" s="5" t="b">
        <f>IF(AND(B6330,A6330&lt;=$G$1),TRUE(),FALSE())</f>
        <v>0</v>
      </c>
      <c r="D6330" s="4" t="e">
        <f>IF(AND($C6329,$I6329),IF(AND($L6329&lt;$C$3,$L6330&gt;=$C$3),$D6329+0.5,IF(AND($L6329&gt;=$C$3,$L6330&lt;$C$3),$D6329+0.5,$D6329)),$D6329)</f>
        <v>#N/A</v>
      </c>
      <c r="E6330" s="4" t="str">
        <f t="shared" si="634"/>
        <v/>
      </c>
      <c r="F6330" s="4" t="str">
        <f>IF(C6330,ROW(),"")</f>
        <v/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>IF(C6330,IF(E6330-$E$7&gt;=$C$1/2,TRUE(),FALSE()),FALSE())</f>
        <v>0</v>
      </c>
      <c r="J6330" s="4" t="e">
        <f t="shared" ca="1" si="635"/>
        <v>#N/A</v>
      </c>
      <c r="K6330" s="4" t="e">
        <f t="shared" si="638"/>
        <v>#N/A</v>
      </c>
      <c r="L6330" s="4" t="e">
        <f t="shared" si="639"/>
        <v>#N/A</v>
      </c>
      <c r="M6330" s="4"/>
    </row>
    <row r="6331" spans="1:13" x14ac:dyDescent="0.2">
      <c r="A6331" s="4">
        <f t="shared" si="636"/>
        <v>12648</v>
      </c>
      <c r="B6331" s="4" t="b">
        <f t="shared" si="637"/>
        <v>0</v>
      </c>
      <c r="C6331" s="5" t="b">
        <f>IF(AND(B6331,A6331&lt;=$G$1),TRUE(),FALSE())</f>
        <v>0</v>
      </c>
      <c r="D6331" s="4" t="e">
        <f>IF(AND($C6330,$I6330),IF(AND($L6330&lt;$C$3,$L6331&gt;=$C$3),$D6330+0.5,IF(AND($L6330&gt;=$C$3,$L6331&lt;$C$3),$D6330+0.5,$D6330)),$D6330)</f>
        <v>#N/A</v>
      </c>
      <c r="E6331" s="4" t="str">
        <f t="shared" si="634"/>
        <v/>
      </c>
      <c r="F6331" s="4" t="str">
        <f>IF(C6331,ROW(),"")</f>
        <v/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>IF(C6331,IF(E6331-$E$7&gt;=$C$1/2,TRUE(),FALSE()),FALSE())</f>
        <v>0</v>
      </c>
      <c r="J6331" s="4" t="e">
        <f t="shared" ca="1" si="635"/>
        <v>#N/A</v>
      </c>
      <c r="K6331" s="4" t="e">
        <f t="shared" si="638"/>
        <v>#N/A</v>
      </c>
      <c r="L6331" s="4" t="e">
        <f t="shared" si="639"/>
        <v>#N/A</v>
      </c>
      <c r="M6331" s="4"/>
    </row>
    <row r="6332" spans="1:13" x14ac:dyDescent="0.2">
      <c r="A6332" s="4">
        <f t="shared" si="636"/>
        <v>12650</v>
      </c>
      <c r="B6332" s="4" t="b">
        <f t="shared" si="637"/>
        <v>0</v>
      </c>
      <c r="C6332" s="5" t="b">
        <f>IF(AND(B6332,A6332&lt;=$G$1),TRUE(),FALSE())</f>
        <v>0</v>
      </c>
      <c r="D6332" s="4" t="e">
        <f>IF(AND($C6331,$I6331),IF(AND($L6331&lt;$C$3,$L6332&gt;=$C$3),$D6331+0.5,IF(AND($L6331&gt;=$C$3,$L6332&lt;$C$3),$D6331+0.5,$D6331)),$D6331)</f>
        <v>#N/A</v>
      </c>
      <c r="E6332" s="4" t="str">
        <f t="shared" si="634"/>
        <v/>
      </c>
      <c r="F6332" s="4" t="str">
        <f>IF(C6332,ROW(),"")</f>
        <v/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>IF(C6332,IF(E6332-$E$7&gt;=$C$1/2,TRUE(),FALSE()),FALSE())</f>
        <v>0</v>
      </c>
      <c r="J6332" s="4" t="e">
        <f t="shared" ca="1" si="635"/>
        <v>#N/A</v>
      </c>
      <c r="K6332" s="4" t="e">
        <f t="shared" si="638"/>
        <v>#N/A</v>
      </c>
      <c r="L6332" s="4" t="e">
        <f t="shared" si="639"/>
        <v>#N/A</v>
      </c>
      <c r="M6332" s="4"/>
    </row>
    <row r="6333" spans="1:13" x14ac:dyDescent="0.2">
      <c r="A6333" s="4">
        <f t="shared" si="636"/>
        <v>12652</v>
      </c>
      <c r="B6333" s="4" t="b">
        <f t="shared" si="637"/>
        <v>0</v>
      </c>
      <c r="C6333" s="5" t="b">
        <f>IF(AND(B6333,A6333&lt;=$G$1),TRUE(),FALSE())</f>
        <v>0</v>
      </c>
      <c r="D6333" s="4" t="e">
        <f>IF(AND($C6332,$I6332),IF(AND($L6332&lt;$C$3,$L6333&gt;=$C$3),$D6332+0.5,IF(AND($L6332&gt;=$C$3,$L6333&lt;$C$3),$D6332+0.5,$D6332)),$D6332)</f>
        <v>#N/A</v>
      </c>
      <c r="E6333" s="4" t="str">
        <f t="shared" si="634"/>
        <v/>
      </c>
      <c r="F6333" s="4" t="str">
        <f>IF(C6333,ROW(),"")</f>
        <v/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>IF(C6333,IF(E6333-$E$7&gt;=$C$1/2,TRUE(),FALSE()),FALSE())</f>
        <v>0</v>
      </c>
      <c r="J6333" s="4" t="e">
        <f t="shared" ca="1" si="635"/>
        <v>#N/A</v>
      </c>
      <c r="K6333" s="4" t="e">
        <f t="shared" si="638"/>
        <v>#N/A</v>
      </c>
      <c r="L6333" s="4" t="e">
        <f t="shared" si="639"/>
        <v>#N/A</v>
      </c>
      <c r="M6333" s="4"/>
    </row>
    <row r="6334" spans="1:13" x14ac:dyDescent="0.2">
      <c r="A6334" s="4">
        <f t="shared" si="636"/>
        <v>12654</v>
      </c>
      <c r="B6334" s="4" t="b">
        <f t="shared" si="637"/>
        <v>0</v>
      </c>
      <c r="C6334" s="5" t="b">
        <f>IF(AND(B6334,A6334&lt;=$G$1),TRUE(),FALSE())</f>
        <v>0</v>
      </c>
      <c r="D6334" s="4" t="e">
        <f>IF(AND($C6333,$I6333),IF(AND($L6333&lt;$C$3,$L6334&gt;=$C$3),$D6333+0.5,IF(AND($L6333&gt;=$C$3,$L6334&lt;$C$3),$D6333+0.5,$D6333)),$D6333)</f>
        <v>#N/A</v>
      </c>
      <c r="E6334" s="4" t="str">
        <f t="shared" si="634"/>
        <v/>
      </c>
      <c r="F6334" s="4" t="str">
        <f>IF(C6334,ROW(),"")</f>
        <v/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>IF(C6334,IF(E6334-$E$7&gt;=$C$1/2,TRUE(),FALSE()),FALSE())</f>
        <v>0</v>
      </c>
      <c r="J6334" s="4" t="e">
        <f t="shared" ca="1" si="635"/>
        <v>#N/A</v>
      </c>
      <c r="K6334" s="4" t="e">
        <f t="shared" si="638"/>
        <v>#N/A</v>
      </c>
      <c r="L6334" s="4" t="e">
        <f t="shared" si="639"/>
        <v>#N/A</v>
      </c>
      <c r="M6334" s="4"/>
    </row>
    <row r="6335" spans="1:13" x14ac:dyDescent="0.2">
      <c r="A6335" s="4">
        <f t="shared" si="636"/>
        <v>12656</v>
      </c>
      <c r="B6335" s="4" t="b">
        <f t="shared" si="637"/>
        <v>0</v>
      </c>
      <c r="C6335" s="5" t="b">
        <f>IF(AND(B6335,A6335&lt;=$G$1),TRUE(),FALSE())</f>
        <v>0</v>
      </c>
      <c r="D6335" s="4" t="e">
        <f>IF(AND($C6334,$I6334),IF(AND($L6334&lt;$C$3,$L6335&gt;=$C$3),$D6334+0.5,IF(AND($L6334&gt;=$C$3,$L6335&lt;$C$3),$D6334+0.5,$D6334)),$D6334)</f>
        <v>#N/A</v>
      </c>
      <c r="E6335" s="4" t="str">
        <f t="shared" si="634"/>
        <v/>
      </c>
      <c r="F6335" s="4" t="str">
        <f>IF(C6335,ROW(),"")</f>
        <v/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>IF(C6335,IF(E6335-$E$7&gt;=$C$1/2,TRUE(),FALSE()),FALSE())</f>
        <v>0</v>
      </c>
      <c r="J6335" s="4" t="e">
        <f t="shared" ca="1" si="635"/>
        <v>#N/A</v>
      </c>
      <c r="K6335" s="4" t="e">
        <f t="shared" si="638"/>
        <v>#N/A</v>
      </c>
      <c r="L6335" s="4" t="e">
        <f t="shared" si="639"/>
        <v>#N/A</v>
      </c>
      <c r="M6335" s="4"/>
    </row>
    <row r="6336" spans="1:13" x14ac:dyDescent="0.2">
      <c r="A6336" s="4">
        <f t="shared" si="636"/>
        <v>12658</v>
      </c>
      <c r="B6336" s="4" t="b">
        <f t="shared" si="637"/>
        <v>0</v>
      </c>
      <c r="C6336" s="5" t="b">
        <f>IF(AND(B6336,A6336&lt;=$G$1),TRUE(),FALSE())</f>
        <v>0</v>
      </c>
      <c r="D6336" s="4" t="e">
        <f>IF(AND($C6335,$I6335),IF(AND($L6335&lt;$C$3,$L6336&gt;=$C$3),$D6335+0.5,IF(AND($L6335&gt;=$C$3,$L6336&lt;$C$3),$D6335+0.5,$D6335)),$D6335)</f>
        <v>#N/A</v>
      </c>
      <c r="E6336" s="4" t="str">
        <f t="shared" si="634"/>
        <v/>
      </c>
      <c r="F6336" s="4" t="str">
        <f>IF(C6336,ROW(),"")</f>
        <v/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>IF(C6336,IF(E6336-$E$7&gt;=$C$1/2,TRUE(),FALSE()),FALSE())</f>
        <v>0</v>
      </c>
      <c r="J6336" s="4" t="e">
        <f t="shared" ca="1" si="635"/>
        <v>#N/A</v>
      </c>
      <c r="K6336" s="4" t="e">
        <f t="shared" si="638"/>
        <v>#N/A</v>
      </c>
      <c r="L6336" s="4" t="e">
        <f t="shared" si="639"/>
        <v>#N/A</v>
      </c>
      <c r="M6336" s="4"/>
    </row>
    <row r="6337" spans="1:13" x14ac:dyDescent="0.2">
      <c r="A6337" s="4">
        <f t="shared" si="636"/>
        <v>12660</v>
      </c>
      <c r="B6337" s="4" t="b">
        <f t="shared" si="637"/>
        <v>0</v>
      </c>
      <c r="C6337" s="5" t="b">
        <f>IF(AND(B6337,A6337&lt;=$G$1),TRUE(),FALSE())</f>
        <v>0</v>
      </c>
      <c r="D6337" s="4" t="e">
        <f>IF(AND($C6336,$I6336),IF(AND($L6336&lt;$C$3,$L6337&gt;=$C$3),$D6336+0.5,IF(AND($L6336&gt;=$C$3,$L6337&lt;$C$3),$D6336+0.5,$D6336)),$D6336)</f>
        <v>#N/A</v>
      </c>
      <c r="E6337" s="4" t="str">
        <f t="shared" si="634"/>
        <v/>
      </c>
      <c r="F6337" s="4" t="str">
        <f>IF(C6337,ROW(),"")</f>
        <v/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>IF(C6337,IF(E6337-$E$7&gt;=$C$1/2,TRUE(),FALSE()),FALSE())</f>
        <v>0</v>
      </c>
      <c r="J6337" s="4" t="e">
        <f t="shared" ca="1" si="635"/>
        <v>#N/A</v>
      </c>
      <c r="K6337" s="4" t="e">
        <f t="shared" si="638"/>
        <v>#N/A</v>
      </c>
      <c r="L6337" s="4" t="e">
        <f t="shared" si="639"/>
        <v>#N/A</v>
      </c>
      <c r="M6337" s="4"/>
    </row>
    <row r="6338" spans="1:13" x14ac:dyDescent="0.2">
      <c r="A6338" s="4">
        <f t="shared" si="636"/>
        <v>12662</v>
      </c>
      <c r="B6338" s="4" t="b">
        <f t="shared" si="637"/>
        <v>0</v>
      </c>
      <c r="C6338" s="5" t="b">
        <f>IF(AND(B6338,A6338&lt;=$G$1),TRUE(),FALSE())</f>
        <v>0</v>
      </c>
      <c r="D6338" s="4" t="e">
        <f>IF(AND($C6337,$I6337),IF(AND($L6337&lt;$C$3,$L6338&gt;=$C$3),$D6337+0.5,IF(AND($L6337&gt;=$C$3,$L6338&lt;$C$3),$D6337+0.5,$D6337)),$D6337)</f>
        <v>#N/A</v>
      </c>
      <c r="E6338" s="4" t="str">
        <f t="shared" si="634"/>
        <v/>
      </c>
      <c r="F6338" s="4" t="str">
        <f>IF(C6338,ROW(),"")</f>
        <v/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>IF(C6338,IF(E6338-$E$7&gt;=$C$1/2,TRUE(),FALSE()),FALSE())</f>
        <v>0</v>
      </c>
      <c r="J6338" s="4" t="e">
        <f t="shared" ca="1" si="635"/>
        <v>#N/A</v>
      </c>
      <c r="K6338" s="4" t="e">
        <f t="shared" si="638"/>
        <v>#N/A</v>
      </c>
      <c r="L6338" s="4" t="e">
        <f t="shared" si="639"/>
        <v>#N/A</v>
      </c>
      <c r="M6338" s="4"/>
    </row>
    <row r="6339" spans="1:13" x14ac:dyDescent="0.2">
      <c r="A6339" s="4">
        <f t="shared" si="636"/>
        <v>12664</v>
      </c>
      <c r="B6339" s="4" t="b">
        <f t="shared" si="637"/>
        <v>0</v>
      </c>
      <c r="C6339" s="5" t="b">
        <f>IF(AND(B6339,A6339&lt;=$G$1),TRUE(),FALSE())</f>
        <v>0</v>
      </c>
      <c r="D6339" s="4" t="e">
        <f>IF(AND($C6338,$I6338),IF(AND($L6338&lt;$C$3,$L6339&gt;=$C$3),$D6338+0.5,IF(AND($L6338&gt;=$C$3,$L6339&lt;$C$3),$D6338+0.5,$D6338)),$D6338)</f>
        <v>#N/A</v>
      </c>
      <c r="E6339" s="4" t="str">
        <f t="shared" si="634"/>
        <v/>
      </c>
      <c r="F6339" s="4" t="str">
        <f>IF(C6339,ROW(),"")</f>
        <v/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>IF(C6339,IF(E6339-$E$7&gt;=$C$1/2,TRUE(),FALSE()),FALSE())</f>
        <v>0</v>
      </c>
      <c r="J6339" s="4" t="e">
        <f t="shared" ca="1" si="635"/>
        <v>#N/A</v>
      </c>
      <c r="K6339" s="4" t="e">
        <f t="shared" si="638"/>
        <v>#N/A</v>
      </c>
      <c r="L6339" s="4" t="e">
        <f t="shared" si="639"/>
        <v>#N/A</v>
      </c>
      <c r="M6339" s="4"/>
    </row>
    <row r="6340" spans="1:13" x14ac:dyDescent="0.2">
      <c r="A6340" s="4">
        <f t="shared" si="636"/>
        <v>12666</v>
      </c>
      <c r="B6340" s="4" t="b">
        <f t="shared" si="637"/>
        <v>0</v>
      </c>
      <c r="C6340" s="5" t="b">
        <f>IF(AND(B6340,A6340&lt;=$G$1),TRUE(),FALSE())</f>
        <v>0</v>
      </c>
      <c r="D6340" s="4" t="e">
        <f>IF(AND($C6339,$I6339),IF(AND($L6339&lt;$C$3,$L6340&gt;=$C$3),$D6339+0.5,IF(AND($L6339&gt;=$C$3,$L6340&lt;$C$3),$D6339+0.5,$D6339)),$D6339)</f>
        <v>#N/A</v>
      </c>
      <c r="E6340" s="4" t="str">
        <f t="shared" si="634"/>
        <v/>
      </c>
      <c r="F6340" s="4" t="str">
        <f>IF(C6340,ROW(),"")</f>
        <v/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>IF(C6340,IF(E6340-$E$7&gt;=$C$1/2,TRUE(),FALSE()),FALSE())</f>
        <v>0</v>
      </c>
      <c r="J6340" s="4" t="e">
        <f t="shared" ca="1" si="635"/>
        <v>#N/A</v>
      </c>
      <c r="K6340" s="4" t="e">
        <f t="shared" si="638"/>
        <v>#N/A</v>
      </c>
      <c r="L6340" s="4" t="e">
        <f t="shared" si="639"/>
        <v>#N/A</v>
      </c>
      <c r="M6340" s="4"/>
    </row>
    <row r="6341" spans="1:13" x14ac:dyDescent="0.2">
      <c r="A6341" s="4">
        <f t="shared" si="636"/>
        <v>12668</v>
      </c>
      <c r="B6341" s="4" t="b">
        <f t="shared" si="637"/>
        <v>0</v>
      </c>
      <c r="C6341" s="5" t="b">
        <f>IF(AND(B6341,A6341&lt;=$G$1),TRUE(),FALSE())</f>
        <v>0</v>
      </c>
      <c r="D6341" s="4" t="e">
        <f>IF(AND($C6340,$I6340),IF(AND($L6340&lt;$C$3,$L6341&gt;=$C$3),$D6340+0.5,IF(AND($L6340&gt;=$C$3,$L6341&lt;$C$3),$D6340+0.5,$D6340)),$D6340)</f>
        <v>#N/A</v>
      </c>
      <c r="E6341" s="4" t="str">
        <f t="shared" si="634"/>
        <v/>
      </c>
      <c r="F6341" s="4" t="str">
        <f>IF(C6341,ROW(),"")</f>
        <v/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>IF(C6341,IF(E6341-$E$7&gt;=$C$1/2,TRUE(),FALSE()),FALSE())</f>
        <v>0</v>
      </c>
      <c r="J6341" s="4" t="e">
        <f t="shared" ca="1" si="635"/>
        <v>#N/A</v>
      </c>
      <c r="K6341" s="4" t="e">
        <f t="shared" si="638"/>
        <v>#N/A</v>
      </c>
      <c r="L6341" s="4" t="e">
        <f t="shared" si="639"/>
        <v>#N/A</v>
      </c>
      <c r="M6341" s="4"/>
    </row>
    <row r="6342" spans="1:13" x14ac:dyDescent="0.2">
      <c r="A6342" s="4">
        <f t="shared" si="636"/>
        <v>12670</v>
      </c>
      <c r="B6342" s="4" t="b">
        <f t="shared" si="637"/>
        <v>0</v>
      </c>
      <c r="C6342" s="5" t="b">
        <f>IF(AND(B6342,A6342&lt;=$G$1),TRUE(),FALSE())</f>
        <v>0</v>
      </c>
      <c r="D6342" s="4" t="e">
        <f>IF(AND($C6341,$I6341),IF(AND($L6341&lt;$C$3,$L6342&gt;=$C$3),$D6341+0.5,IF(AND($L6341&gt;=$C$3,$L6342&lt;$C$3),$D6341+0.5,$D6341)),$D6341)</f>
        <v>#N/A</v>
      </c>
      <c r="E6342" s="4" t="str">
        <f t="shared" si="634"/>
        <v/>
      </c>
      <c r="F6342" s="4" t="str">
        <f>IF(C6342,ROW(),"")</f>
        <v/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>IF(C6342,IF(E6342-$E$7&gt;=$C$1/2,TRUE(),FALSE()),FALSE())</f>
        <v>0</v>
      </c>
      <c r="J6342" s="4" t="e">
        <f t="shared" ca="1" si="635"/>
        <v>#N/A</v>
      </c>
      <c r="K6342" s="4" t="e">
        <f t="shared" si="638"/>
        <v>#N/A</v>
      </c>
      <c r="L6342" s="4" t="e">
        <f t="shared" si="639"/>
        <v>#N/A</v>
      </c>
      <c r="M6342" s="4"/>
    </row>
    <row r="6343" spans="1:13" x14ac:dyDescent="0.2">
      <c r="A6343" s="4">
        <f t="shared" si="636"/>
        <v>12672</v>
      </c>
      <c r="B6343" s="4" t="b">
        <f t="shared" si="637"/>
        <v>0</v>
      </c>
      <c r="C6343" s="5" t="b">
        <f>IF(AND(B6343,A6343&lt;=$G$1),TRUE(),FALSE())</f>
        <v>0</v>
      </c>
      <c r="D6343" s="4" t="e">
        <f>IF(AND($C6342,$I6342),IF(AND($L6342&lt;$C$3,$L6343&gt;=$C$3),$D6342+0.5,IF(AND($L6342&gt;=$C$3,$L6343&lt;$C$3),$D6342+0.5,$D6342)),$D6342)</f>
        <v>#N/A</v>
      </c>
      <c r="E6343" s="4" t="str">
        <f t="shared" ref="E6343:E6406" si="640">IF(C6343,A6343,"")</f>
        <v/>
      </c>
      <c r="F6343" s="4" t="str">
        <f>IF(C6343,ROW(),"")</f>
        <v/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>IF(C6343,IF(E6343-$E$7&gt;=$C$1/2,TRUE(),FALSE()),FALSE())</f>
        <v>0</v>
      </c>
      <c r="J6343" s="4" t="e">
        <f t="shared" ref="J6343:J6406" ca="1" si="641">IF(I6343,IF(C6343,AVERAGE(OFFSET($H$1:$H$27000,ROW()-$C$1/$C$4/2-1,0,$C$1/$C$4+1,1)),NA()),NA())</f>
        <v>#N/A</v>
      </c>
      <c r="K6343" s="4" t="e">
        <f t="shared" si="638"/>
        <v>#N/A</v>
      </c>
      <c r="L6343" s="4" t="e">
        <f t="shared" si="639"/>
        <v>#N/A</v>
      </c>
      <c r="M6343" s="4"/>
    </row>
    <row r="6344" spans="1:13" x14ac:dyDescent="0.2">
      <c r="A6344" s="4">
        <f t="shared" ref="A6344:A6407" si="642">A6343+$C$4</f>
        <v>12674</v>
      </c>
      <c r="B6344" s="4" t="b">
        <f t="shared" ref="B6344:B6407" si="643">IF(ROW()&lt;7+$G$4,TRUE(),FALSE())</f>
        <v>0</v>
      </c>
      <c r="C6344" s="5" t="b">
        <f>IF(AND(B6344,A6344&lt;=$G$1),TRUE(),FALSE())</f>
        <v>0</v>
      </c>
      <c r="D6344" s="4" t="e">
        <f>IF(AND($C6343,$I6343),IF(AND($L6343&lt;$C$3,$L6344&gt;=$C$3),$D6343+0.5,IF(AND($L6343&gt;=$C$3,$L6344&lt;$C$3),$D6343+0.5,$D6343)),$D6343)</f>
        <v>#N/A</v>
      </c>
      <c r="E6344" s="4" t="str">
        <f t="shared" si="640"/>
        <v/>
      </c>
      <c r="F6344" s="4" t="str">
        <f>IF(C6344,ROW(),"")</f>
        <v/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>IF(C6344,IF(E6344-$E$7&gt;=$C$1/2,TRUE(),FALSE()),FALSE())</f>
        <v>0</v>
      </c>
      <c r="J6344" s="4" t="e">
        <f t="shared" ca="1" si="641"/>
        <v>#N/A</v>
      </c>
      <c r="K6344" s="4" t="e">
        <f t="shared" ref="K6344:K6407" si="644">IF(I6344,ABS(INDEX($J$1:$J$27000,ROW()+$C$1/$C$4/2)-INDEX($J$1:$J$27000,ROW()-$C$1/$C$4/2)),NA())</f>
        <v>#N/A</v>
      </c>
      <c r="L6344" s="4" t="e">
        <f t="shared" ref="L6344:L6407" si="645">IF(AND(C6344,I6344),INDEX($K$1:$K$27000,ROW()+$C$1/$C$4+1),NA())</f>
        <v>#N/A</v>
      </c>
      <c r="M6344" s="4"/>
    </row>
    <row r="6345" spans="1:13" x14ac:dyDescent="0.2">
      <c r="A6345" s="4">
        <f t="shared" si="642"/>
        <v>12676</v>
      </c>
      <c r="B6345" s="4" t="b">
        <f t="shared" si="643"/>
        <v>0</v>
      </c>
      <c r="C6345" s="5" t="b">
        <f>IF(AND(B6345,A6345&lt;=$G$1),TRUE(),FALSE())</f>
        <v>0</v>
      </c>
      <c r="D6345" s="4" t="e">
        <f>IF(AND($C6344,$I6344),IF(AND($L6344&lt;$C$3,$L6345&gt;=$C$3),$D6344+0.5,IF(AND($L6344&gt;=$C$3,$L6345&lt;$C$3),$D6344+0.5,$D6344)),$D6344)</f>
        <v>#N/A</v>
      </c>
      <c r="E6345" s="4" t="str">
        <f t="shared" si="640"/>
        <v/>
      </c>
      <c r="F6345" s="4" t="str">
        <f>IF(C6345,ROW(),"")</f>
        <v/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>IF(C6345,IF(E6345-$E$7&gt;=$C$1/2,TRUE(),FALSE()),FALSE())</f>
        <v>0</v>
      </c>
      <c r="J6345" s="4" t="e">
        <f t="shared" ca="1" si="641"/>
        <v>#N/A</v>
      </c>
      <c r="K6345" s="4" t="e">
        <f t="shared" si="644"/>
        <v>#N/A</v>
      </c>
      <c r="L6345" s="4" t="e">
        <f t="shared" si="645"/>
        <v>#N/A</v>
      </c>
      <c r="M6345" s="4"/>
    </row>
    <row r="6346" spans="1:13" x14ac:dyDescent="0.2">
      <c r="A6346" s="4">
        <f t="shared" si="642"/>
        <v>12678</v>
      </c>
      <c r="B6346" s="4" t="b">
        <f t="shared" si="643"/>
        <v>0</v>
      </c>
      <c r="C6346" s="5" t="b">
        <f>IF(AND(B6346,A6346&lt;=$G$1),TRUE(),FALSE())</f>
        <v>0</v>
      </c>
      <c r="D6346" s="4" t="e">
        <f>IF(AND($C6345,$I6345),IF(AND($L6345&lt;$C$3,$L6346&gt;=$C$3),$D6345+0.5,IF(AND($L6345&gt;=$C$3,$L6346&lt;$C$3),$D6345+0.5,$D6345)),$D6345)</f>
        <v>#N/A</v>
      </c>
      <c r="E6346" s="4" t="str">
        <f t="shared" si="640"/>
        <v/>
      </c>
      <c r="F6346" s="4" t="str">
        <f>IF(C6346,ROW(),"")</f>
        <v/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>IF(C6346,IF(E6346-$E$7&gt;=$C$1/2,TRUE(),FALSE()),FALSE())</f>
        <v>0</v>
      </c>
      <c r="J6346" s="4" t="e">
        <f t="shared" ca="1" si="641"/>
        <v>#N/A</v>
      </c>
      <c r="K6346" s="4" t="e">
        <f t="shared" si="644"/>
        <v>#N/A</v>
      </c>
      <c r="L6346" s="4" t="e">
        <f t="shared" si="645"/>
        <v>#N/A</v>
      </c>
      <c r="M6346" s="4"/>
    </row>
    <row r="6347" spans="1:13" x14ac:dyDescent="0.2">
      <c r="A6347" s="4">
        <f t="shared" si="642"/>
        <v>12680</v>
      </c>
      <c r="B6347" s="4" t="b">
        <f t="shared" si="643"/>
        <v>0</v>
      </c>
      <c r="C6347" s="5" t="b">
        <f>IF(AND(B6347,A6347&lt;=$G$1),TRUE(),FALSE())</f>
        <v>0</v>
      </c>
      <c r="D6347" s="4" t="e">
        <f>IF(AND($C6346,$I6346),IF(AND($L6346&lt;$C$3,$L6347&gt;=$C$3),$D6346+0.5,IF(AND($L6346&gt;=$C$3,$L6347&lt;$C$3),$D6346+0.5,$D6346)),$D6346)</f>
        <v>#N/A</v>
      </c>
      <c r="E6347" s="4" t="str">
        <f t="shared" si="640"/>
        <v/>
      </c>
      <c r="F6347" s="4" t="str">
        <f>IF(C6347,ROW(),"")</f>
        <v/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>IF(C6347,IF(E6347-$E$7&gt;=$C$1/2,TRUE(),FALSE()),FALSE())</f>
        <v>0</v>
      </c>
      <c r="J6347" s="4" t="e">
        <f t="shared" ca="1" si="641"/>
        <v>#N/A</v>
      </c>
      <c r="K6347" s="4" t="e">
        <f t="shared" si="644"/>
        <v>#N/A</v>
      </c>
      <c r="L6347" s="4" t="e">
        <f t="shared" si="645"/>
        <v>#N/A</v>
      </c>
      <c r="M6347" s="4"/>
    </row>
    <row r="6348" spans="1:13" x14ac:dyDescent="0.2">
      <c r="A6348" s="4">
        <f t="shared" si="642"/>
        <v>12682</v>
      </c>
      <c r="B6348" s="4" t="b">
        <f t="shared" si="643"/>
        <v>0</v>
      </c>
      <c r="C6348" s="5" t="b">
        <f>IF(AND(B6348,A6348&lt;=$G$1),TRUE(),FALSE())</f>
        <v>0</v>
      </c>
      <c r="D6348" s="4" t="e">
        <f>IF(AND($C6347,$I6347),IF(AND($L6347&lt;$C$3,$L6348&gt;=$C$3),$D6347+0.5,IF(AND($L6347&gt;=$C$3,$L6348&lt;$C$3),$D6347+0.5,$D6347)),$D6347)</f>
        <v>#N/A</v>
      </c>
      <c r="E6348" s="4" t="str">
        <f t="shared" si="640"/>
        <v/>
      </c>
      <c r="F6348" s="4" t="str">
        <f>IF(C6348,ROW(),"")</f>
        <v/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>IF(C6348,IF(E6348-$E$7&gt;=$C$1/2,TRUE(),FALSE()),FALSE())</f>
        <v>0</v>
      </c>
      <c r="J6348" s="4" t="e">
        <f t="shared" ca="1" si="641"/>
        <v>#N/A</v>
      </c>
      <c r="K6348" s="4" t="e">
        <f t="shared" si="644"/>
        <v>#N/A</v>
      </c>
      <c r="L6348" s="4" t="e">
        <f t="shared" si="645"/>
        <v>#N/A</v>
      </c>
      <c r="M6348" s="4"/>
    </row>
    <row r="6349" spans="1:13" x14ac:dyDescent="0.2">
      <c r="A6349" s="4">
        <f t="shared" si="642"/>
        <v>12684</v>
      </c>
      <c r="B6349" s="4" t="b">
        <f t="shared" si="643"/>
        <v>0</v>
      </c>
      <c r="C6349" s="5" t="b">
        <f>IF(AND(B6349,A6349&lt;=$G$1),TRUE(),FALSE())</f>
        <v>0</v>
      </c>
      <c r="D6349" s="4" t="e">
        <f>IF(AND($C6348,$I6348),IF(AND($L6348&lt;$C$3,$L6349&gt;=$C$3),$D6348+0.5,IF(AND($L6348&gt;=$C$3,$L6349&lt;$C$3),$D6348+0.5,$D6348)),$D6348)</f>
        <v>#N/A</v>
      </c>
      <c r="E6349" s="4" t="str">
        <f t="shared" si="640"/>
        <v/>
      </c>
      <c r="F6349" s="4" t="str">
        <f>IF(C6349,ROW(),"")</f>
        <v/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>IF(C6349,IF(E6349-$E$7&gt;=$C$1/2,TRUE(),FALSE()),FALSE())</f>
        <v>0</v>
      </c>
      <c r="J6349" s="4" t="e">
        <f t="shared" ca="1" si="641"/>
        <v>#N/A</v>
      </c>
      <c r="K6349" s="4" t="e">
        <f t="shared" si="644"/>
        <v>#N/A</v>
      </c>
      <c r="L6349" s="4" t="e">
        <f t="shared" si="645"/>
        <v>#N/A</v>
      </c>
      <c r="M6349" s="4"/>
    </row>
    <row r="6350" spans="1:13" x14ac:dyDescent="0.2">
      <c r="A6350" s="4">
        <f t="shared" si="642"/>
        <v>12686</v>
      </c>
      <c r="B6350" s="4" t="b">
        <f t="shared" si="643"/>
        <v>0</v>
      </c>
      <c r="C6350" s="5" t="b">
        <f>IF(AND(B6350,A6350&lt;=$G$1),TRUE(),FALSE())</f>
        <v>0</v>
      </c>
      <c r="D6350" s="4" t="e">
        <f>IF(AND($C6349,$I6349),IF(AND($L6349&lt;$C$3,$L6350&gt;=$C$3),$D6349+0.5,IF(AND($L6349&gt;=$C$3,$L6350&lt;$C$3),$D6349+0.5,$D6349)),$D6349)</f>
        <v>#N/A</v>
      </c>
      <c r="E6350" s="4" t="str">
        <f t="shared" si="640"/>
        <v/>
      </c>
      <c r="F6350" s="4" t="str">
        <f>IF(C6350,ROW(),"")</f>
        <v/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>IF(C6350,IF(E6350-$E$7&gt;=$C$1/2,TRUE(),FALSE()),FALSE())</f>
        <v>0</v>
      </c>
      <c r="J6350" s="4" t="e">
        <f t="shared" ca="1" si="641"/>
        <v>#N/A</v>
      </c>
      <c r="K6350" s="4" t="e">
        <f t="shared" si="644"/>
        <v>#N/A</v>
      </c>
      <c r="L6350" s="4" t="e">
        <f t="shared" si="645"/>
        <v>#N/A</v>
      </c>
      <c r="M6350" s="4"/>
    </row>
    <row r="6351" spans="1:13" x14ac:dyDescent="0.2">
      <c r="A6351" s="4">
        <f t="shared" si="642"/>
        <v>12688</v>
      </c>
      <c r="B6351" s="4" t="b">
        <f t="shared" si="643"/>
        <v>0</v>
      </c>
      <c r="C6351" s="5" t="b">
        <f>IF(AND(B6351,A6351&lt;=$G$1),TRUE(),FALSE())</f>
        <v>0</v>
      </c>
      <c r="D6351" s="4" t="e">
        <f>IF(AND($C6350,$I6350),IF(AND($L6350&lt;$C$3,$L6351&gt;=$C$3),$D6350+0.5,IF(AND($L6350&gt;=$C$3,$L6351&lt;$C$3),$D6350+0.5,$D6350)),$D6350)</f>
        <v>#N/A</v>
      </c>
      <c r="E6351" s="4" t="str">
        <f t="shared" si="640"/>
        <v/>
      </c>
      <c r="F6351" s="4" t="str">
        <f>IF(C6351,ROW(),"")</f>
        <v/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>IF(C6351,IF(E6351-$E$7&gt;=$C$1/2,TRUE(),FALSE()),FALSE())</f>
        <v>0</v>
      </c>
      <c r="J6351" s="4" t="e">
        <f t="shared" ca="1" si="641"/>
        <v>#N/A</v>
      </c>
      <c r="K6351" s="4" t="e">
        <f t="shared" si="644"/>
        <v>#N/A</v>
      </c>
      <c r="L6351" s="4" t="e">
        <f t="shared" si="645"/>
        <v>#N/A</v>
      </c>
      <c r="M6351" s="4"/>
    </row>
    <row r="6352" spans="1:13" x14ac:dyDescent="0.2">
      <c r="A6352" s="4">
        <f t="shared" si="642"/>
        <v>12690</v>
      </c>
      <c r="B6352" s="4" t="b">
        <f t="shared" si="643"/>
        <v>0</v>
      </c>
      <c r="C6352" s="5" t="b">
        <f>IF(AND(B6352,A6352&lt;=$G$1),TRUE(),FALSE())</f>
        <v>0</v>
      </c>
      <c r="D6352" s="4" t="e">
        <f>IF(AND($C6351,$I6351),IF(AND($L6351&lt;$C$3,$L6352&gt;=$C$3),$D6351+0.5,IF(AND($L6351&gt;=$C$3,$L6352&lt;$C$3),$D6351+0.5,$D6351)),$D6351)</f>
        <v>#N/A</v>
      </c>
      <c r="E6352" s="4" t="str">
        <f t="shared" si="640"/>
        <v/>
      </c>
      <c r="F6352" s="4" t="str">
        <f>IF(C6352,ROW(),"")</f>
        <v/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>IF(C6352,IF(E6352-$E$7&gt;=$C$1/2,TRUE(),FALSE()),FALSE())</f>
        <v>0</v>
      </c>
      <c r="J6352" s="4" t="e">
        <f t="shared" ca="1" si="641"/>
        <v>#N/A</v>
      </c>
      <c r="K6352" s="4" t="e">
        <f t="shared" si="644"/>
        <v>#N/A</v>
      </c>
      <c r="L6352" s="4" t="e">
        <f t="shared" si="645"/>
        <v>#N/A</v>
      </c>
      <c r="M6352" s="4"/>
    </row>
    <row r="6353" spans="1:13" x14ac:dyDescent="0.2">
      <c r="A6353" s="4">
        <f t="shared" si="642"/>
        <v>12692</v>
      </c>
      <c r="B6353" s="4" t="b">
        <f t="shared" si="643"/>
        <v>0</v>
      </c>
      <c r="C6353" s="5" t="b">
        <f>IF(AND(B6353,A6353&lt;=$G$1),TRUE(),FALSE())</f>
        <v>0</v>
      </c>
      <c r="D6353" s="4" t="e">
        <f>IF(AND($C6352,$I6352),IF(AND($L6352&lt;$C$3,$L6353&gt;=$C$3),$D6352+0.5,IF(AND($L6352&gt;=$C$3,$L6353&lt;$C$3),$D6352+0.5,$D6352)),$D6352)</f>
        <v>#N/A</v>
      </c>
      <c r="E6353" s="4" t="str">
        <f t="shared" si="640"/>
        <v/>
      </c>
      <c r="F6353" s="4" t="str">
        <f>IF(C6353,ROW(),"")</f>
        <v/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>IF(C6353,IF(E6353-$E$7&gt;=$C$1/2,TRUE(),FALSE()),FALSE())</f>
        <v>0</v>
      </c>
      <c r="J6353" s="4" t="e">
        <f t="shared" ca="1" si="641"/>
        <v>#N/A</v>
      </c>
      <c r="K6353" s="4" t="e">
        <f t="shared" si="644"/>
        <v>#N/A</v>
      </c>
      <c r="L6353" s="4" t="e">
        <f t="shared" si="645"/>
        <v>#N/A</v>
      </c>
      <c r="M6353" s="4"/>
    </row>
    <row r="6354" spans="1:13" x14ac:dyDescent="0.2">
      <c r="A6354" s="4">
        <f t="shared" si="642"/>
        <v>12694</v>
      </c>
      <c r="B6354" s="4" t="b">
        <f t="shared" si="643"/>
        <v>0</v>
      </c>
      <c r="C6354" s="5" t="b">
        <f>IF(AND(B6354,A6354&lt;=$G$1),TRUE(),FALSE())</f>
        <v>0</v>
      </c>
      <c r="D6354" s="4" t="e">
        <f>IF(AND($C6353,$I6353),IF(AND($L6353&lt;$C$3,$L6354&gt;=$C$3),$D6353+0.5,IF(AND($L6353&gt;=$C$3,$L6354&lt;$C$3),$D6353+0.5,$D6353)),$D6353)</f>
        <v>#N/A</v>
      </c>
      <c r="E6354" s="4" t="str">
        <f t="shared" si="640"/>
        <v/>
      </c>
      <c r="F6354" s="4" t="str">
        <f>IF(C6354,ROW(),"")</f>
        <v/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>IF(C6354,IF(E6354-$E$7&gt;=$C$1/2,TRUE(),FALSE()),FALSE())</f>
        <v>0</v>
      </c>
      <c r="J6354" s="4" t="e">
        <f t="shared" ca="1" si="641"/>
        <v>#N/A</v>
      </c>
      <c r="K6354" s="4" t="e">
        <f t="shared" si="644"/>
        <v>#N/A</v>
      </c>
      <c r="L6354" s="4" t="e">
        <f t="shared" si="645"/>
        <v>#N/A</v>
      </c>
      <c r="M6354" s="4"/>
    </row>
    <row r="6355" spans="1:13" x14ac:dyDescent="0.2">
      <c r="A6355" s="4">
        <f t="shared" si="642"/>
        <v>12696</v>
      </c>
      <c r="B6355" s="4" t="b">
        <f t="shared" si="643"/>
        <v>0</v>
      </c>
      <c r="C6355" s="5" t="b">
        <f>IF(AND(B6355,A6355&lt;=$G$1),TRUE(),FALSE())</f>
        <v>0</v>
      </c>
      <c r="D6355" s="4" t="e">
        <f>IF(AND($C6354,$I6354),IF(AND($L6354&lt;$C$3,$L6355&gt;=$C$3),$D6354+0.5,IF(AND($L6354&gt;=$C$3,$L6355&lt;$C$3),$D6354+0.5,$D6354)),$D6354)</f>
        <v>#N/A</v>
      </c>
      <c r="E6355" s="4" t="str">
        <f t="shared" si="640"/>
        <v/>
      </c>
      <c r="F6355" s="4" t="str">
        <f>IF(C6355,ROW(),"")</f>
        <v/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>IF(C6355,IF(E6355-$E$7&gt;=$C$1/2,TRUE(),FALSE()),FALSE())</f>
        <v>0</v>
      </c>
      <c r="J6355" s="4" t="e">
        <f t="shared" ca="1" si="641"/>
        <v>#N/A</v>
      </c>
      <c r="K6355" s="4" t="e">
        <f t="shared" si="644"/>
        <v>#N/A</v>
      </c>
      <c r="L6355" s="4" t="e">
        <f t="shared" si="645"/>
        <v>#N/A</v>
      </c>
      <c r="M6355" s="4"/>
    </row>
    <row r="6356" spans="1:13" x14ac:dyDescent="0.2">
      <c r="A6356" s="4">
        <f t="shared" si="642"/>
        <v>12698</v>
      </c>
      <c r="B6356" s="4" t="b">
        <f t="shared" si="643"/>
        <v>0</v>
      </c>
      <c r="C6356" s="5" t="b">
        <f>IF(AND(B6356,A6356&lt;=$G$1),TRUE(),FALSE())</f>
        <v>0</v>
      </c>
      <c r="D6356" s="4" t="e">
        <f>IF(AND($C6355,$I6355),IF(AND($L6355&lt;$C$3,$L6356&gt;=$C$3),$D6355+0.5,IF(AND($L6355&gt;=$C$3,$L6356&lt;$C$3),$D6355+0.5,$D6355)),$D6355)</f>
        <v>#N/A</v>
      </c>
      <c r="E6356" s="4" t="str">
        <f t="shared" si="640"/>
        <v/>
      </c>
      <c r="F6356" s="4" t="str">
        <f>IF(C6356,ROW(),"")</f>
        <v/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>IF(C6356,IF(E6356-$E$7&gt;=$C$1/2,TRUE(),FALSE()),FALSE())</f>
        <v>0</v>
      </c>
      <c r="J6356" s="4" t="e">
        <f t="shared" ca="1" si="641"/>
        <v>#N/A</v>
      </c>
      <c r="K6356" s="4" t="e">
        <f t="shared" si="644"/>
        <v>#N/A</v>
      </c>
      <c r="L6356" s="4" t="e">
        <f t="shared" si="645"/>
        <v>#N/A</v>
      </c>
      <c r="M6356" s="4"/>
    </row>
    <row r="6357" spans="1:13" x14ac:dyDescent="0.2">
      <c r="A6357" s="4">
        <f t="shared" si="642"/>
        <v>12700</v>
      </c>
      <c r="B6357" s="4" t="b">
        <f t="shared" si="643"/>
        <v>0</v>
      </c>
      <c r="C6357" s="5" t="b">
        <f>IF(AND(B6357,A6357&lt;=$G$1),TRUE(),FALSE())</f>
        <v>0</v>
      </c>
      <c r="D6357" s="4" t="e">
        <f>IF(AND($C6356,$I6356),IF(AND($L6356&lt;$C$3,$L6357&gt;=$C$3),$D6356+0.5,IF(AND($L6356&gt;=$C$3,$L6357&lt;$C$3),$D6356+0.5,$D6356)),$D6356)</f>
        <v>#N/A</v>
      </c>
      <c r="E6357" s="4" t="str">
        <f t="shared" si="640"/>
        <v/>
      </c>
      <c r="F6357" s="4" t="str">
        <f>IF(C6357,ROW(),"")</f>
        <v/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>IF(C6357,IF(E6357-$E$7&gt;=$C$1/2,TRUE(),FALSE()),FALSE())</f>
        <v>0</v>
      </c>
      <c r="J6357" s="4" t="e">
        <f t="shared" ca="1" si="641"/>
        <v>#N/A</v>
      </c>
      <c r="K6357" s="4" t="e">
        <f t="shared" si="644"/>
        <v>#N/A</v>
      </c>
      <c r="L6357" s="4" t="e">
        <f t="shared" si="645"/>
        <v>#N/A</v>
      </c>
      <c r="M6357" s="4"/>
    </row>
    <row r="6358" spans="1:13" x14ac:dyDescent="0.2">
      <c r="A6358" s="4">
        <f t="shared" si="642"/>
        <v>12702</v>
      </c>
      <c r="B6358" s="4" t="b">
        <f t="shared" si="643"/>
        <v>0</v>
      </c>
      <c r="C6358" s="5" t="b">
        <f>IF(AND(B6358,A6358&lt;=$G$1),TRUE(),FALSE())</f>
        <v>0</v>
      </c>
      <c r="D6358" s="4" t="e">
        <f>IF(AND($C6357,$I6357),IF(AND($L6357&lt;$C$3,$L6358&gt;=$C$3),$D6357+0.5,IF(AND($L6357&gt;=$C$3,$L6358&lt;$C$3),$D6357+0.5,$D6357)),$D6357)</f>
        <v>#N/A</v>
      </c>
      <c r="E6358" s="4" t="str">
        <f t="shared" si="640"/>
        <v/>
      </c>
      <c r="F6358" s="4" t="str">
        <f>IF(C6358,ROW(),"")</f>
        <v/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>IF(C6358,IF(E6358-$E$7&gt;=$C$1/2,TRUE(),FALSE()),FALSE())</f>
        <v>0</v>
      </c>
      <c r="J6358" s="4" t="e">
        <f t="shared" ca="1" si="641"/>
        <v>#N/A</v>
      </c>
      <c r="K6358" s="4" t="e">
        <f t="shared" si="644"/>
        <v>#N/A</v>
      </c>
      <c r="L6358" s="4" t="e">
        <f t="shared" si="645"/>
        <v>#N/A</v>
      </c>
      <c r="M6358" s="4"/>
    </row>
    <row r="6359" spans="1:13" x14ac:dyDescent="0.2">
      <c r="A6359" s="4">
        <f t="shared" si="642"/>
        <v>12704</v>
      </c>
      <c r="B6359" s="4" t="b">
        <f t="shared" si="643"/>
        <v>0</v>
      </c>
      <c r="C6359" s="5" t="b">
        <f>IF(AND(B6359,A6359&lt;=$G$1),TRUE(),FALSE())</f>
        <v>0</v>
      </c>
      <c r="D6359" s="4" t="e">
        <f>IF(AND($C6358,$I6358),IF(AND($L6358&lt;$C$3,$L6359&gt;=$C$3),$D6358+0.5,IF(AND($L6358&gt;=$C$3,$L6359&lt;$C$3),$D6358+0.5,$D6358)),$D6358)</f>
        <v>#N/A</v>
      </c>
      <c r="E6359" s="4" t="str">
        <f t="shared" si="640"/>
        <v/>
      </c>
      <c r="F6359" s="4" t="str">
        <f>IF(C6359,ROW(),"")</f>
        <v/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>IF(C6359,IF(E6359-$E$7&gt;=$C$1/2,TRUE(),FALSE()),FALSE())</f>
        <v>0</v>
      </c>
      <c r="J6359" s="4" t="e">
        <f t="shared" ca="1" si="641"/>
        <v>#N/A</v>
      </c>
      <c r="K6359" s="4" t="e">
        <f t="shared" si="644"/>
        <v>#N/A</v>
      </c>
      <c r="L6359" s="4" t="e">
        <f t="shared" si="645"/>
        <v>#N/A</v>
      </c>
      <c r="M6359" s="4"/>
    </row>
    <row r="6360" spans="1:13" x14ac:dyDescent="0.2">
      <c r="A6360" s="4">
        <f t="shared" si="642"/>
        <v>12706</v>
      </c>
      <c r="B6360" s="4" t="b">
        <f t="shared" si="643"/>
        <v>0</v>
      </c>
      <c r="C6360" s="5" t="b">
        <f>IF(AND(B6360,A6360&lt;=$G$1),TRUE(),FALSE())</f>
        <v>0</v>
      </c>
      <c r="D6360" s="4" t="e">
        <f>IF(AND($C6359,$I6359),IF(AND($L6359&lt;$C$3,$L6360&gt;=$C$3),$D6359+0.5,IF(AND($L6359&gt;=$C$3,$L6360&lt;$C$3),$D6359+0.5,$D6359)),$D6359)</f>
        <v>#N/A</v>
      </c>
      <c r="E6360" s="4" t="str">
        <f t="shared" si="640"/>
        <v/>
      </c>
      <c r="F6360" s="4" t="str">
        <f>IF(C6360,ROW(),"")</f>
        <v/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>IF(C6360,IF(E6360-$E$7&gt;=$C$1/2,TRUE(),FALSE()),FALSE())</f>
        <v>0</v>
      </c>
      <c r="J6360" s="4" t="e">
        <f t="shared" ca="1" si="641"/>
        <v>#N/A</v>
      </c>
      <c r="K6360" s="4" t="e">
        <f t="shared" si="644"/>
        <v>#N/A</v>
      </c>
      <c r="L6360" s="4" t="e">
        <f t="shared" si="645"/>
        <v>#N/A</v>
      </c>
      <c r="M6360" s="4"/>
    </row>
    <row r="6361" spans="1:13" x14ac:dyDescent="0.2">
      <c r="A6361" s="4">
        <f t="shared" si="642"/>
        <v>12708</v>
      </c>
      <c r="B6361" s="4" t="b">
        <f t="shared" si="643"/>
        <v>0</v>
      </c>
      <c r="C6361" s="5" t="b">
        <f>IF(AND(B6361,A6361&lt;=$G$1),TRUE(),FALSE())</f>
        <v>0</v>
      </c>
      <c r="D6361" s="4" t="e">
        <f>IF(AND($C6360,$I6360),IF(AND($L6360&lt;$C$3,$L6361&gt;=$C$3),$D6360+0.5,IF(AND($L6360&gt;=$C$3,$L6361&lt;$C$3),$D6360+0.5,$D6360)),$D6360)</f>
        <v>#N/A</v>
      </c>
      <c r="E6361" s="4" t="str">
        <f t="shared" si="640"/>
        <v/>
      </c>
      <c r="F6361" s="4" t="str">
        <f>IF(C6361,ROW(),"")</f>
        <v/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>IF(C6361,IF(E6361-$E$7&gt;=$C$1/2,TRUE(),FALSE()),FALSE())</f>
        <v>0</v>
      </c>
      <c r="J6361" s="4" t="e">
        <f t="shared" ca="1" si="641"/>
        <v>#N/A</v>
      </c>
      <c r="K6361" s="4" t="e">
        <f t="shared" si="644"/>
        <v>#N/A</v>
      </c>
      <c r="L6361" s="4" t="e">
        <f t="shared" si="645"/>
        <v>#N/A</v>
      </c>
      <c r="M6361" s="4"/>
    </row>
    <row r="6362" spans="1:13" x14ac:dyDescent="0.2">
      <c r="A6362" s="4">
        <f t="shared" si="642"/>
        <v>12710</v>
      </c>
      <c r="B6362" s="4" t="b">
        <f t="shared" si="643"/>
        <v>0</v>
      </c>
      <c r="C6362" s="5" t="b">
        <f>IF(AND(B6362,A6362&lt;=$G$1),TRUE(),FALSE())</f>
        <v>0</v>
      </c>
      <c r="D6362" s="4" t="e">
        <f>IF(AND($C6361,$I6361),IF(AND($L6361&lt;$C$3,$L6362&gt;=$C$3),$D6361+0.5,IF(AND($L6361&gt;=$C$3,$L6362&lt;$C$3),$D6361+0.5,$D6361)),$D6361)</f>
        <v>#N/A</v>
      </c>
      <c r="E6362" s="4" t="str">
        <f t="shared" si="640"/>
        <v/>
      </c>
      <c r="F6362" s="4" t="str">
        <f>IF(C6362,ROW(),"")</f>
        <v/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>IF(C6362,IF(E6362-$E$7&gt;=$C$1/2,TRUE(),FALSE()),FALSE())</f>
        <v>0</v>
      </c>
      <c r="J6362" s="4" t="e">
        <f t="shared" ca="1" si="641"/>
        <v>#N/A</v>
      </c>
      <c r="K6362" s="4" t="e">
        <f t="shared" si="644"/>
        <v>#N/A</v>
      </c>
      <c r="L6362" s="4" t="e">
        <f t="shared" si="645"/>
        <v>#N/A</v>
      </c>
      <c r="M6362" s="4"/>
    </row>
    <row r="6363" spans="1:13" x14ac:dyDescent="0.2">
      <c r="A6363" s="4">
        <f t="shared" si="642"/>
        <v>12712</v>
      </c>
      <c r="B6363" s="4" t="b">
        <f t="shared" si="643"/>
        <v>0</v>
      </c>
      <c r="C6363" s="5" t="b">
        <f>IF(AND(B6363,A6363&lt;=$G$1),TRUE(),FALSE())</f>
        <v>0</v>
      </c>
      <c r="D6363" s="4" t="e">
        <f>IF(AND($C6362,$I6362),IF(AND($L6362&lt;$C$3,$L6363&gt;=$C$3),$D6362+0.5,IF(AND($L6362&gt;=$C$3,$L6363&lt;$C$3),$D6362+0.5,$D6362)),$D6362)</f>
        <v>#N/A</v>
      </c>
      <c r="E6363" s="4" t="str">
        <f t="shared" si="640"/>
        <v/>
      </c>
      <c r="F6363" s="4" t="str">
        <f>IF(C6363,ROW(),"")</f>
        <v/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>IF(C6363,IF(E6363-$E$7&gt;=$C$1/2,TRUE(),FALSE()),FALSE())</f>
        <v>0</v>
      </c>
      <c r="J6363" s="4" t="e">
        <f t="shared" ca="1" si="641"/>
        <v>#N/A</v>
      </c>
      <c r="K6363" s="4" t="e">
        <f t="shared" si="644"/>
        <v>#N/A</v>
      </c>
      <c r="L6363" s="4" t="e">
        <f t="shared" si="645"/>
        <v>#N/A</v>
      </c>
      <c r="M6363" s="4"/>
    </row>
    <row r="6364" spans="1:13" x14ac:dyDescent="0.2">
      <c r="A6364" s="4">
        <f t="shared" si="642"/>
        <v>12714</v>
      </c>
      <c r="B6364" s="4" t="b">
        <f t="shared" si="643"/>
        <v>0</v>
      </c>
      <c r="C6364" s="5" t="b">
        <f>IF(AND(B6364,A6364&lt;=$G$1),TRUE(),FALSE())</f>
        <v>0</v>
      </c>
      <c r="D6364" s="4" t="e">
        <f>IF(AND($C6363,$I6363),IF(AND($L6363&lt;$C$3,$L6364&gt;=$C$3),$D6363+0.5,IF(AND($L6363&gt;=$C$3,$L6364&lt;$C$3),$D6363+0.5,$D6363)),$D6363)</f>
        <v>#N/A</v>
      </c>
      <c r="E6364" s="4" t="str">
        <f t="shared" si="640"/>
        <v/>
      </c>
      <c r="F6364" s="4" t="str">
        <f>IF(C6364,ROW(),"")</f>
        <v/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>IF(C6364,IF(E6364-$E$7&gt;=$C$1/2,TRUE(),FALSE()),FALSE())</f>
        <v>0</v>
      </c>
      <c r="J6364" s="4" t="e">
        <f t="shared" ca="1" si="641"/>
        <v>#N/A</v>
      </c>
      <c r="K6364" s="4" t="e">
        <f t="shared" si="644"/>
        <v>#N/A</v>
      </c>
      <c r="L6364" s="4" t="e">
        <f t="shared" si="645"/>
        <v>#N/A</v>
      </c>
      <c r="M6364" s="4"/>
    </row>
    <row r="6365" spans="1:13" x14ac:dyDescent="0.2">
      <c r="A6365" s="4">
        <f t="shared" si="642"/>
        <v>12716</v>
      </c>
      <c r="B6365" s="4" t="b">
        <f t="shared" si="643"/>
        <v>0</v>
      </c>
      <c r="C6365" s="5" t="b">
        <f>IF(AND(B6365,A6365&lt;=$G$1),TRUE(),FALSE())</f>
        <v>0</v>
      </c>
      <c r="D6365" s="4" t="e">
        <f>IF(AND($C6364,$I6364),IF(AND($L6364&lt;$C$3,$L6365&gt;=$C$3),$D6364+0.5,IF(AND($L6364&gt;=$C$3,$L6365&lt;$C$3),$D6364+0.5,$D6364)),$D6364)</f>
        <v>#N/A</v>
      </c>
      <c r="E6365" s="4" t="str">
        <f t="shared" si="640"/>
        <v/>
      </c>
      <c r="F6365" s="4" t="str">
        <f>IF(C6365,ROW(),"")</f>
        <v/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>IF(C6365,IF(E6365-$E$7&gt;=$C$1/2,TRUE(),FALSE()),FALSE())</f>
        <v>0</v>
      </c>
      <c r="J6365" s="4" t="e">
        <f t="shared" ca="1" si="641"/>
        <v>#N/A</v>
      </c>
      <c r="K6365" s="4" t="e">
        <f t="shared" si="644"/>
        <v>#N/A</v>
      </c>
      <c r="L6365" s="4" t="e">
        <f t="shared" si="645"/>
        <v>#N/A</v>
      </c>
      <c r="M6365" s="4"/>
    </row>
    <row r="6366" spans="1:13" x14ac:dyDescent="0.2">
      <c r="A6366" s="4">
        <f t="shared" si="642"/>
        <v>12718</v>
      </c>
      <c r="B6366" s="4" t="b">
        <f t="shared" si="643"/>
        <v>0</v>
      </c>
      <c r="C6366" s="5" t="b">
        <f>IF(AND(B6366,A6366&lt;=$G$1),TRUE(),FALSE())</f>
        <v>0</v>
      </c>
      <c r="D6366" s="4" t="e">
        <f>IF(AND($C6365,$I6365),IF(AND($L6365&lt;$C$3,$L6366&gt;=$C$3),$D6365+0.5,IF(AND($L6365&gt;=$C$3,$L6366&lt;$C$3),$D6365+0.5,$D6365)),$D6365)</f>
        <v>#N/A</v>
      </c>
      <c r="E6366" s="4" t="str">
        <f t="shared" si="640"/>
        <v/>
      </c>
      <c r="F6366" s="4" t="str">
        <f>IF(C6366,ROW(),"")</f>
        <v/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>IF(C6366,IF(E6366-$E$7&gt;=$C$1/2,TRUE(),FALSE()),FALSE())</f>
        <v>0</v>
      </c>
      <c r="J6366" s="4" t="e">
        <f t="shared" ca="1" si="641"/>
        <v>#N/A</v>
      </c>
      <c r="K6366" s="4" t="e">
        <f t="shared" si="644"/>
        <v>#N/A</v>
      </c>
      <c r="L6366" s="4" t="e">
        <f t="shared" si="645"/>
        <v>#N/A</v>
      </c>
      <c r="M6366" s="4"/>
    </row>
    <row r="6367" spans="1:13" x14ac:dyDescent="0.2">
      <c r="A6367" s="4">
        <f t="shared" si="642"/>
        <v>12720</v>
      </c>
      <c r="B6367" s="4" t="b">
        <f t="shared" si="643"/>
        <v>0</v>
      </c>
      <c r="C6367" s="5" t="b">
        <f>IF(AND(B6367,A6367&lt;=$G$1),TRUE(),FALSE())</f>
        <v>0</v>
      </c>
      <c r="D6367" s="4" t="e">
        <f>IF(AND($C6366,$I6366),IF(AND($L6366&lt;$C$3,$L6367&gt;=$C$3),$D6366+0.5,IF(AND($L6366&gt;=$C$3,$L6367&lt;$C$3),$D6366+0.5,$D6366)),$D6366)</f>
        <v>#N/A</v>
      </c>
      <c r="E6367" s="4" t="str">
        <f t="shared" si="640"/>
        <v/>
      </c>
      <c r="F6367" s="4" t="str">
        <f>IF(C6367,ROW(),"")</f>
        <v/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>IF(C6367,IF(E6367-$E$7&gt;=$C$1/2,TRUE(),FALSE()),FALSE())</f>
        <v>0</v>
      </c>
      <c r="J6367" s="4" t="e">
        <f t="shared" ca="1" si="641"/>
        <v>#N/A</v>
      </c>
      <c r="K6367" s="4" t="e">
        <f t="shared" si="644"/>
        <v>#N/A</v>
      </c>
      <c r="L6367" s="4" t="e">
        <f t="shared" si="645"/>
        <v>#N/A</v>
      </c>
      <c r="M6367" s="4"/>
    </row>
    <row r="6368" spans="1:13" x14ac:dyDescent="0.2">
      <c r="A6368" s="4">
        <f t="shared" si="642"/>
        <v>12722</v>
      </c>
      <c r="B6368" s="4" t="b">
        <f t="shared" si="643"/>
        <v>0</v>
      </c>
      <c r="C6368" s="5" t="b">
        <f>IF(AND(B6368,A6368&lt;=$G$1),TRUE(),FALSE())</f>
        <v>0</v>
      </c>
      <c r="D6368" s="4" t="e">
        <f>IF(AND($C6367,$I6367),IF(AND($L6367&lt;$C$3,$L6368&gt;=$C$3),$D6367+0.5,IF(AND($L6367&gt;=$C$3,$L6368&lt;$C$3),$D6367+0.5,$D6367)),$D6367)</f>
        <v>#N/A</v>
      </c>
      <c r="E6368" s="4" t="str">
        <f t="shared" si="640"/>
        <v/>
      </c>
      <c r="F6368" s="4" t="str">
        <f>IF(C6368,ROW(),"")</f>
        <v/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>IF(C6368,IF(E6368-$E$7&gt;=$C$1/2,TRUE(),FALSE()),FALSE())</f>
        <v>0</v>
      </c>
      <c r="J6368" s="4" t="e">
        <f t="shared" ca="1" si="641"/>
        <v>#N/A</v>
      </c>
      <c r="K6368" s="4" t="e">
        <f t="shared" si="644"/>
        <v>#N/A</v>
      </c>
      <c r="L6368" s="4" t="e">
        <f t="shared" si="645"/>
        <v>#N/A</v>
      </c>
      <c r="M6368" s="4"/>
    </row>
    <row r="6369" spans="1:13" x14ac:dyDescent="0.2">
      <c r="A6369" s="4">
        <f t="shared" si="642"/>
        <v>12724</v>
      </c>
      <c r="B6369" s="4" t="b">
        <f t="shared" si="643"/>
        <v>0</v>
      </c>
      <c r="C6369" s="5" t="b">
        <f>IF(AND(B6369,A6369&lt;=$G$1),TRUE(),FALSE())</f>
        <v>0</v>
      </c>
      <c r="D6369" s="4" t="e">
        <f>IF(AND($C6368,$I6368),IF(AND($L6368&lt;$C$3,$L6369&gt;=$C$3),$D6368+0.5,IF(AND($L6368&gt;=$C$3,$L6369&lt;$C$3),$D6368+0.5,$D6368)),$D6368)</f>
        <v>#N/A</v>
      </c>
      <c r="E6369" s="4" t="str">
        <f t="shared" si="640"/>
        <v/>
      </c>
      <c r="F6369" s="4" t="str">
        <f>IF(C6369,ROW(),"")</f>
        <v/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>IF(C6369,IF(E6369-$E$7&gt;=$C$1/2,TRUE(),FALSE()),FALSE())</f>
        <v>0</v>
      </c>
      <c r="J6369" s="4" t="e">
        <f t="shared" ca="1" si="641"/>
        <v>#N/A</v>
      </c>
      <c r="K6369" s="4" t="e">
        <f t="shared" si="644"/>
        <v>#N/A</v>
      </c>
      <c r="L6369" s="4" t="e">
        <f t="shared" si="645"/>
        <v>#N/A</v>
      </c>
      <c r="M6369" s="4"/>
    </row>
    <row r="6370" spans="1:13" x14ac:dyDescent="0.2">
      <c r="A6370" s="4">
        <f t="shared" si="642"/>
        <v>12726</v>
      </c>
      <c r="B6370" s="4" t="b">
        <f t="shared" si="643"/>
        <v>0</v>
      </c>
      <c r="C6370" s="5" t="b">
        <f>IF(AND(B6370,A6370&lt;=$G$1),TRUE(),FALSE())</f>
        <v>0</v>
      </c>
      <c r="D6370" s="4" t="e">
        <f>IF(AND($C6369,$I6369),IF(AND($L6369&lt;$C$3,$L6370&gt;=$C$3),$D6369+0.5,IF(AND($L6369&gt;=$C$3,$L6370&lt;$C$3),$D6369+0.5,$D6369)),$D6369)</f>
        <v>#N/A</v>
      </c>
      <c r="E6370" s="4" t="str">
        <f t="shared" si="640"/>
        <v/>
      </c>
      <c r="F6370" s="4" t="str">
        <f>IF(C6370,ROW(),"")</f>
        <v/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>IF(C6370,IF(E6370-$E$7&gt;=$C$1/2,TRUE(),FALSE()),FALSE())</f>
        <v>0</v>
      </c>
      <c r="J6370" s="4" t="e">
        <f t="shared" ca="1" si="641"/>
        <v>#N/A</v>
      </c>
      <c r="K6370" s="4" t="e">
        <f t="shared" si="644"/>
        <v>#N/A</v>
      </c>
      <c r="L6370" s="4" t="e">
        <f t="shared" si="645"/>
        <v>#N/A</v>
      </c>
      <c r="M6370" s="4"/>
    </row>
    <row r="6371" spans="1:13" x14ac:dyDescent="0.2">
      <c r="A6371" s="4">
        <f t="shared" si="642"/>
        <v>12728</v>
      </c>
      <c r="B6371" s="4" t="b">
        <f t="shared" si="643"/>
        <v>0</v>
      </c>
      <c r="C6371" s="5" t="b">
        <f>IF(AND(B6371,A6371&lt;=$G$1),TRUE(),FALSE())</f>
        <v>0</v>
      </c>
      <c r="D6371" s="4" t="e">
        <f>IF(AND($C6370,$I6370),IF(AND($L6370&lt;$C$3,$L6371&gt;=$C$3),$D6370+0.5,IF(AND($L6370&gt;=$C$3,$L6371&lt;$C$3),$D6370+0.5,$D6370)),$D6370)</f>
        <v>#N/A</v>
      </c>
      <c r="E6371" s="4" t="str">
        <f t="shared" si="640"/>
        <v/>
      </c>
      <c r="F6371" s="4" t="str">
        <f>IF(C6371,ROW(),"")</f>
        <v/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>IF(C6371,IF(E6371-$E$7&gt;=$C$1/2,TRUE(),FALSE()),FALSE())</f>
        <v>0</v>
      </c>
      <c r="J6371" s="4" t="e">
        <f t="shared" ca="1" si="641"/>
        <v>#N/A</v>
      </c>
      <c r="K6371" s="4" t="e">
        <f t="shared" si="644"/>
        <v>#N/A</v>
      </c>
      <c r="L6371" s="4" t="e">
        <f t="shared" si="645"/>
        <v>#N/A</v>
      </c>
      <c r="M6371" s="4"/>
    </row>
    <row r="6372" spans="1:13" x14ac:dyDescent="0.2">
      <c r="A6372" s="4">
        <f t="shared" si="642"/>
        <v>12730</v>
      </c>
      <c r="B6372" s="4" t="b">
        <f t="shared" si="643"/>
        <v>0</v>
      </c>
      <c r="C6372" s="5" t="b">
        <f>IF(AND(B6372,A6372&lt;=$G$1),TRUE(),FALSE())</f>
        <v>0</v>
      </c>
      <c r="D6372" s="4" t="e">
        <f>IF(AND($C6371,$I6371),IF(AND($L6371&lt;$C$3,$L6372&gt;=$C$3),$D6371+0.5,IF(AND($L6371&gt;=$C$3,$L6372&lt;$C$3),$D6371+0.5,$D6371)),$D6371)</f>
        <v>#N/A</v>
      </c>
      <c r="E6372" s="4" t="str">
        <f t="shared" si="640"/>
        <v/>
      </c>
      <c r="F6372" s="4" t="str">
        <f>IF(C6372,ROW(),"")</f>
        <v/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>IF(C6372,IF(E6372-$E$7&gt;=$C$1/2,TRUE(),FALSE()),FALSE())</f>
        <v>0</v>
      </c>
      <c r="J6372" s="4" t="e">
        <f t="shared" ca="1" si="641"/>
        <v>#N/A</v>
      </c>
      <c r="K6372" s="4" t="e">
        <f t="shared" si="644"/>
        <v>#N/A</v>
      </c>
      <c r="L6372" s="4" t="e">
        <f t="shared" si="645"/>
        <v>#N/A</v>
      </c>
      <c r="M6372" s="4"/>
    </row>
    <row r="6373" spans="1:13" x14ac:dyDescent="0.2">
      <c r="A6373" s="4">
        <f t="shared" si="642"/>
        <v>12732</v>
      </c>
      <c r="B6373" s="4" t="b">
        <f t="shared" si="643"/>
        <v>0</v>
      </c>
      <c r="C6373" s="5" t="b">
        <f>IF(AND(B6373,A6373&lt;=$G$1),TRUE(),FALSE())</f>
        <v>0</v>
      </c>
      <c r="D6373" s="4" t="e">
        <f>IF(AND($C6372,$I6372),IF(AND($L6372&lt;$C$3,$L6373&gt;=$C$3),$D6372+0.5,IF(AND($L6372&gt;=$C$3,$L6373&lt;$C$3),$D6372+0.5,$D6372)),$D6372)</f>
        <v>#N/A</v>
      </c>
      <c r="E6373" s="4" t="str">
        <f t="shared" si="640"/>
        <v/>
      </c>
      <c r="F6373" s="4" t="str">
        <f>IF(C6373,ROW(),"")</f>
        <v/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>IF(C6373,IF(E6373-$E$7&gt;=$C$1/2,TRUE(),FALSE()),FALSE())</f>
        <v>0</v>
      </c>
      <c r="J6373" s="4" t="e">
        <f t="shared" ca="1" si="641"/>
        <v>#N/A</v>
      </c>
      <c r="K6373" s="4" t="e">
        <f t="shared" si="644"/>
        <v>#N/A</v>
      </c>
      <c r="L6373" s="4" t="e">
        <f t="shared" si="645"/>
        <v>#N/A</v>
      </c>
      <c r="M6373" s="4"/>
    </row>
    <row r="6374" spans="1:13" x14ac:dyDescent="0.2">
      <c r="A6374" s="4">
        <f t="shared" si="642"/>
        <v>12734</v>
      </c>
      <c r="B6374" s="4" t="b">
        <f t="shared" si="643"/>
        <v>0</v>
      </c>
      <c r="C6374" s="5" t="b">
        <f>IF(AND(B6374,A6374&lt;=$G$1),TRUE(),FALSE())</f>
        <v>0</v>
      </c>
      <c r="D6374" s="4" t="e">
        <f>IF(AND($C6373,$I6373),IF(AND($L6373&lt;$C$3,$L6374&gt;=$C$3),$D6373+0.5,IF(AND($L6373&gt;=$C$3,$L6374&lt;$C$3),$D6373+0.5,$D6373)),$D6373)</f>
        <v>#N/A</v>
      </c>
      <c r="E6374" s="4" t="str">
        <f t="shared" si="640"/>
        <v/>
      </c>
      <c r="F6374" s="4" t="str">
        <f>IF(C6374,ROW(),"")</f>
        <v/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>IF(C6374,IF(E6374-$E$7&gt;=$C$1/2,TRUE(),FALSE()),FALSE())</f>
        <v>0</v>
      </c>
      <c r="J6374" s="4" t="e">
        <f t="shared" ca="1" si="641"/>
        <v>#N/A</v>
      </c>
      <c r="K6374" s="4" t="e">
        <f t="shared" si="644"/>
        <v>#N/A</v>
      </c>
      <c r="L6374" s="4" t="e">
        <f t="shared" si="645"/>
        <v>#N/A</v>
      </c>
      <c r="M6374" s="4"/>
    </row>
    <row r="6375" spans="1:13" x14ac:dyDescent="0.2">
      <c r="A6375" s="4">
        <f t="shared" si="642"/>
        <v>12736</v>
      </c>
      <c r="B6375" s="4" t="b">
        <f t="shared" si="643"/>
        <v>0</v>
      </c>
      <c r="C6375" s="5" t="b">
        <f>IF(AND(B6375,A6375&lt;=$G$1),TRUE(),FALSE())</f>
        <v>0</v>
      </c>
      <c r="D6375" s="4" t="e">
        <f>IF(AND($C6374,$I6374),IF(AND($L6374&lt;$C$3,$L6375&gt;=$C$3),$D6374+0.5,IF(AND($L6374&gt;=$C$3,$L6375&lt;$C$3),$D6374+0.5,$D6374)),$D6374)</f>
        <v>#N/A</v>
      </c>
      <c r="E6375" s="4" t="str">
        <f t="shared" si="640"/>
        <v/>
      </c>
      <c r="F6375" s="4" t="str">
        <f>IF(C6375,ROW(),"")</f>
        <v/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>IF(C6375,IF(E6375-$E$7&gt;=$C$1/2,TRUE(),FALSE()),FALSE())</f>
        <v>0</v>
      </c>
      <c r="J6375" s="4" t="e">
        <f t="shared" ca="1" si="641"/>
        <v>#N/A</v>
      </c>
      <c r="K6375" s="4" t="e">
        <f t="shared" si="644"/>
        <v>#N/A</v>
      </c>
      <c r="L6375" s="4" t="e">
        <f t="shared" si="645"/>
        <v>#N/A</v>
      </c>
      <c r="M6375" s="4"/>
    </row>
    <row r="6376" spans="1:13" x14ac:dyDescent="0.2">
      <c r="A6376" s="4">
        <f t="shared" si="642"/>
        <v>12738</v>
      </c>
      <c r="B6376" s="4" t="b">
        <f t="shared" si="643"/>
        <v>0</v>
      </c>
      <c r="C6376" s="5" t="b">
        <f>IF(AND(B6376,A6376&lt;=$G$1),TRUE(),FALSE())</f>
        <v>0</v>
      </c>
      <c r="D6376" s="4" t="e">
        <f>IF(AND($C6375,$I6375),IF(AND($L6375&lt;$C$3,$L6376&gt;=$C$3),$D6375+0.5,IF(AND($L6375&gt;=$C$3,$L6376&lt;$C$3),$D6375+0.5,$D6375)),$D6375)</f>
        <v>#N/A</v>
      </c>
      <c r="E6376" s="4" t="str">
        <f t="shared" si="640"/>
        <v/>
      </c>
      <c r="F6376" s="4" t="str">
        <f>IF(C6376,ROW(),"")</f>
        <v/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>IF(C6376,IF(E6376-$E$7&gt;=$C$1/2,TRUE(),FALSE()),FALSE())</f>
        <v>0</v>
      </c>
      <c r="J6376" s="4" t="e">
        <f t="shared" ca="1" si="641"/>
        <v>#N/A</v>
      </c>
      <c r="K6376" s="4" t="e">
        <f t="shared" si="644"/>
        <v>#N/A</v>
      </c>
      <c r="L6376" s="4" t="e">
        <f t="shared" si="645"/>
        <v>#N/A</v>
      </c>
      <c r="M6376" s="4"/>
    </row>
    <row r="6377" spans="1:13" x14ac:dyDescent="0.2">
      <c r="A6377" s="4">
        <f t="shared" si="642"/>
        <v>12740</v>
      </c>
      <c r="B6377" s="4" t="b">
        <f t="shared" si="643"/>
        <v>0</v>
      </c>
      <c r="C6377" s="5" t="b">
        <f>IF(AND(B6377,A6377&lt;=$G$1),TRUE(),FALSE())</f>
        <v>0</v>
      </c>
      <c r="D6377" s="4" t="e">
        <f>IF(AND($C6376,$I6376),IF(AND($L6376&lt;$C$3,$L6377&gt;=$C$3),$D6376+0.5,IF(AND($L6376&gt;=$C$3,$L6377&lt;$C$3),$D6376+0.5,$D6376)),$D6376)</f>
        <v>#N/A</v>
      </c>
      <c r="E6377" s="4" t="str">
        <f t="shared" si="640"/>
        <v/>
      </c>
      <c r="F6377" s="4" t="str">
        <f>IF(C6377,ROW(),"")</f>
        <v/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>IF(C6377,IF(E6377-$E$7&gt;=$C$1/2,TRUE(),FALSE()),FALSE())</f>
        <v>0</v>
      </c>
      <c r="J6377" s="4" t="e">
        <f t="shared" ca="1" si="641"/>
        <v>#N/A</v>
      </c>
      <c r="K6377" s="4" t="e">
        <f t="shared" si="644"/>
        <v>#N/A</v>
      </c>
      <c r="L6377" s="4" t="e">
        <f t="shared" si="645"/>
        <v>#N/A</v>
      </c>
      <c r="M6377" s="4"/>
    </row>
    <row r="6378" spans="1:13" x14ac:dyDescent="0.2">
      <c r="A6378" s="4">
        <f t="shared" si="642"/>
        <v>12742</v>
      </c>
      <c r="B6378" s="4" t="b">
        <f t="shared" si="643"/>
        <v>0</v>
      </c>
      <c r="C6378" s="5" t="b">
        <f>IF(AND(B6378,A6378&lt;=$G$1),TRUE(),FALSE())</f>
        <v>0</v>
      </c>
      <c r="D6378" s="4" t="e">
        <f>IF(AND($C6377,$I6377),IF(AND($L6377&lt;$C$3,$L6378&gt;=$C$3),$D6377+0.5,IF(AND($L6377&gt;=$C$3,$L6378&lt;$C$3),$D6377+0.5,$D6377)),$D6377)</f>
        <v>#N/A</v>
      </c>
      <c r="E6378" s="4" t="str">
        <f t="shared" si="640"/>
        <v/>
      </c>
      <c r="F6378" s="4" t="str">
        <f>IF(C6378,ROW(),"")</f>
        <v/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>IF(C6378,IF(E6378-$E$7&gt;=$C$1/2,TRUE(),FALSE()),FALSE())</f>
        <v>0</v>
      </c>
      <c r="J6378" s="4" t="e">
        <f t="shared" ca="1" si="641"/>
        <v>#N/A</v>
      </c>
      <c r="K6378" s="4" t="e">
        <f t="shared" si="644"/>
        <v>#N/A</v>
      </c>
      <c r="L6378" s="4" t="e">
        <f t="shared" si="645"/>
        <v>#N/A</v>
      </c>
      <c r="M6378" s="4"/>
    </row>
    <row r="6379" spans="1:13" x14ac:dyDescent="0.2">
      <c r="A6379" s="4">
        <f t="shared" si="642"/>
        <v>12744</v>
      </c>
      <c r="B6379" s="4" t="b">
        <f t="shared" si="643"/>
        <v>0</v>
      </c>
      <c r="C6379" s="5" t="b">
        <f>IF(AND(B6379,A6379&lt;=$G$1),TRUE(),FALSE())</f>
        <v>0</v>
      </c>
      <c r="D6379" s="4" t="e">
        <f>IF(AND($C6378,$I6378),IF(AND($L6378&lt;$C$3,$L6379&gt;=$C$3),$D6378+0.5,IF(AND($L6378&gt;=$C$3,$L6379&lt;$C$3),$D6378+0.5,$D6378)),$D6378)</f>
        <v>#N/A</v>
      </c>
      <c r="E6379" s="4" t="str">
        <f t="shared" si="640"/>
        <v/>
      </c>
      <c r="F6379" s="4" t="str">
        <f>IF(C6379,ROW(),"")</f>
        <v/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>IF(C6379,IF(E6379-$E$7&gt;=$C$1/2,TRUE(),FALSE()),FALSE())</f>
        <v>0</v>
      </c>
      <c r="J6379" s="4" t="e">
        <f t="shared" ca="1" si="641"/>
        <v>#N/A</v>
      </c>
      <c r="K6379" s="4" t="e">
        <f t="shared" si="644"/>
        <v>#N/A</v>
      </c>
      <c r="L6379" s="4" t="e">
        <f t="shared" si="645"/>
        <v>#N/A</v>
      </c>
      <c r="M6379" s="4"/>
    </row>
    <row r="6380" spans="1:13" x14ac:dyDescent="0.2">
      <c r="A6380" s="4">
        <f t="shared" si="642"/>
        <v>12746</v>
      </c>
      <c r="B6380" s="4" t="b">
        <f t="shared" si="643"/>
        <v>0</v>
      </c>
      <c r="C6380" s="5" t="b">
        <f>IF(AND(B6380,A6380&lt;=$G$1),TRUE(),FALSE())</f>
        <v>0</v>
      </c>
      <c r="D6380" s="4" t="e">
        <f>IF(AND($C6379,$I6379),IF(AND($L6379&lt;$C$3,$L6380&gt;=$C$3),$D6379+0.5,IF(AND($L6379&gt;=$C$3,$L6380&lt;$C$3),$D6379+0.5,$D6379)),$D6379)</f>
        <v>#N/A</v>
      </c>
      <c r="E6380" s="4" t="str">
        <f t="shared" si="640"/>
        <v/>
      </c>
      <c r="F6380" s="4" t="str">
        <f>IF(C6380,ROW(),"")</f>
        <v/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>IF(C6380,IF(E6380-$E$7&gt;=$C$1/2,TRUE(),FALSE()),FALSE())</f>
        <v>0</v>
      </c>
      <c r="J6380" s="4" t="e">
        <f t="shared" ca="1" si="641"/>
        <v>#N/A</v>
      </c>
      <c r="K6380" s="4" t="e">
        <f t="shared" si="644"/>
        <v>#N/A</v>
      </c>
      <c r="L6380" s="4" t="e">
        <f t="shared" si="645"/>
        <v>#N/A</v>
      </c>
      <c r="M6380" s="4"/>
    </row>
    <row r="6381" spans="1:13" x14ac:dyDescent="0.2">
      <c r="A6381" s="4">
        <f t="shared" si="642"/>
        <v>12748</v>
      </c>
      <c r="B6381" s="4" t="b">
        <f t="shared" si="643"/>
        <v>0</v>
      </c>
      <c r="C6381" s="5" t="b">
        <f>IF(AND(B6381,A6381&lt;=$G$1),TRUE(),FALSE())</f>
        <v>0</v>
      </c>
      <c r="D6381" s="4" t="e">
        <f>IF(AND($C6380,$I6380),IF(AND($L6380&lt;$C$3,$L6381&gt;=$C$3),$D6380+0.5,IF(AND($L6380&gt;=$C$3,$L6381&lt;$C$3),$D6380+0.5,$D6380)),$D6380)</f>
        <v>#N/A</v>
      </c>
      <c r="E6381" s="4" t="str">
        <f t="shared" si="640"/>
        <v/>
      </c>
      <c r="F6381" s="4" t="str">
        <f>IF(C6381,ROW(),"")</f>
        <v/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>IF(C6381,IF(E6381-$E$7&gt;=$C$1/2,TRUE(),FALSE()),FALSE())</f>
        <v>0</v>
      </c>
      <c r="J6381" s="4" t="e">
        <f t="shared" ca="1" si="641"/>
        <v>#N/A</v>
      </c>
      <c r="K6381" s="4" t="e">
        <f t="shared" si="644"/>
        <v>#N/A</v>
      </c>
      <c r="L6381" s="4" t="e">
        <f t="shared" si="645"/>
        <v>#N/A</v>
      </c>
      <c r="M6381" s="4"/>
    </row>
    <row r="6382" spans="1:13" x14ac:dyDescent="0.2">
      <c r="A6382" s="4">
        <f t="shared" si="642"/>
        <v>12750</v>
      </c>
      <c r="B6382" s="4" t="b">
        <f t="shared" si="643"/>
        <v>0</v>
      </c>
      <c r="C6382" s="5" t="b">
        <f>IF(AND(B6382,A6382&lt;=$G$1),TRUE(),FALSE())</f>
        <v>0</v>
      </c>
      <c r="D6382" s="4" t="e">
        <f>IF(AND($C6381,$I6381),IF(AND($L6381&lt;$C$3,$L6382&gt;=$C$3),$D6381+0.5,IF(AND($L6381&gt;=$C$3,$L6382&lt;$C$3),$D6381+0.5,$D6381)),$D6381)</f>
        <v>#N/A</v>
      </c>
      <c r="E6382" s="4" t="str">
        <f t="shared" si="640"/>
        <v/>
      </c>
      <c r="F6382" s="4" t="str">
        <f>IF(C6382,ROW(),"")</f>
        <v/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>IF(C6382,IF(E6382-$E$7&gt;=$C$1/2,TRUE(),FALSE()),FALSE())</f>
        <v>0</v>
      </c>
      <c r="J6382" s="4" t="e">
        <f t="shared" ca="1" si="641"/>
        <v>#N/A</v>
      </c>
      <c r="K6382" s="4" t="e">
        <f t="shared" si="644"/>
        <v>#N/A</v>
      </c>
      <c r="L6382" s="4" t="e">
        <f t="shared" si="645"/>
        <v>#N/A</v>
      </c>
      <c r="M6382" s="4"/>
    </row>
    <row r="6383" spans="1:13" x14ac:dyDescent="0.2">
      <c r="A6383" s="4">
        <f t="shared" si="642"/>
        <v>12752</v>
      </c>
      <c r="B6383" s="4" t="b">
        <f t="shared" si="643"/>
        <v>0</v>
      </c>
      <c r="C6383" s="5" t="b">
        <f>IF(AND(B6383,A6383&lt;=$G$1),TRUE(),FALSE())</f>
        <v>0</v>
      </c>
      <c r="D6383" s="4" t="e">
        <f>IF(AND($C6382,$I6382),IF(AND($L6382&lt;$C$3,$L6383&gt;=$C$3),$D6382+0.5,IF(AND($L6382&gt;=$C$3,$L6383&lt;$C$3),$D6382+0.5,$D6382)),$D6382)</f>
        <v>#N/A</v>
      </c>
      <c r="E6383" s="4" t="str">
        <f t="shared" si="640"/>
        <v/>
      </c>
      <c r="F6383" s="4" t="str">
        <f>IF(C6383,ROW(),"")</f>
        <v/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>IF(C6383,IF(E6383-$E$7&gt;=$C$1/2,TRUE(),FALSE()),FALSE())</f>
        <v>0</v>
      </c>
      <c r="J6383" s="4" t="e">
        <f t="shared" ca="1" si="641"/>
        <v>#N/A</v>
      </c>
      <c r="K6383" s="4" t="e">
        <f t="shared" si="644"/>
        <v>#N/A</v>
      </c>
      <c r="L6383" s="4" t="e">
        <f t="shared" si="645"/>
        <v>#N/A</v>
      </c>
      <c r="M6383" s="4"/>
    </row>
    <row r="6384" spans="1:13" x14ac:dyDescent="0.2">
      <c r="A6384" s="4">
        <f t="shared" si="642"/>
        <v>12754</v>
      </c>
      <c r="B6384" s="4" t="b">
        <f t="shared" si="643"/>
        <v>0</v>
      </c>
      <c r="C6384" s="5" t="b">
        <f>IF(AND(B6384,A6384&lt;=$G$1),TRUE(),FALSE())</f>
        <v>0</v>
      </c>
      <c r="D6384" s="4" t="e">
        <f>IF(AND($C6383,$I6383),IF(AND($L6383&lt;$C$3,$L6384&gt;=$C$3),$D6383+0.5,IF(AND($L6383&gt;=$C$3,$L6384&lt;$C$3),$D6383+0.5,$D6383)),$D6383)</f>
        <v>#N/A</v>
      </c>
      <c r="E6384" s="4" t="str">
        <f t="shared" si="640"/>
        <v/>
      </c>
      <c r="F6384" s="4" t="str">
        <f>IF(C6384,ROW(),"")</f>
        <v/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>IF(C6384,IF(E6384-$E$7&gt;=$C$1/2,TRUE(),FALSE()),FALSE())</f>
        <v>0</v>
      </c>
      <c r="J6384" s="4" t="e">
        <f t="shared" ca="1" si="641"/>
        <v>#N/A</v>
      </c>
      <c r="K6384" s="4" t="e">
        <f t="shared" si="644"/>
        <v>#N/A</v>
      </c>
      <c r="L6384" s="4" t="e">
        <f t="shared" si="645"/>
        <v>#N/A</v>
      </c>
      <c r="M6384" s="4"/>
    </row>
    <row r="6385" spans="1:13" x14ac:dyDescent="0.2">
      <c r="A6385" s="4">
        <f t="shared" si="642"/>
        <v>12756</v>
      </c>
      <c r="B6385" s="4" t="b">
        <f t="shared" si="643"/>
        <v>0</v>
      </c>
      <c r="C6385" s="5" t="b">
        <f>IF(AND(B6385,A6385&lt;=$G$1),TRUE(),FALSE())</f>
        <v>0</v>
      </c>
      <c r="D6385" s="4" t="e">
        <f>IF(AND($C6384,$I6384),IF(AND($L6384&lt;$C$3,$L6385&gt;=$C$3),$D6384+0.5,IF(AND($L6384&gt;=$C$3,$L6385&lt;$C$3),$D6384+0.5,$D6384)),$D6384)</f>
        <v>#N/A</v>
      </c>
      <c r="E6385" s="4" t="str">
        <f t="shared" si="640"/>
        <v/>
      </c>
      <c r="F6385" s="4" t="str">
        <f>IF(C6385,ROW(),"")</f>
        <v/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>IF(C6385,IF(E6385-$E$7&gt;=$C$1/2,TRUE(),FALSE()),FALSE())</f>
        <v>0</v>
      </c>
      <c r="J6385" s="4" t="e">
        <f t="shared" ca="1" si="641"/>
        <v>#N/A</v>
      </c>
      <c r="K6385" s="4" t="e">
        <f t="shared" si="644"/>
        <v>#N/A</v>
      </c>
      <c r="L6385" s="4" t="e">
        <f t="shared" si="645"/>
        <v>#N/A</v>
      </c>
      <c r="M6385" s="4"/>
    </row>
    <row r="6386" spans="1:13" x14ac:dyDescent="0.2">
      <c r="A6386" s="4">
        <f t="shared" si="642"/>
        <v>12758</v>
      </c>
      <c r="B6386" s="4" t="b">
        <f t="shared" si="643"/>
        <v>0</v>
      </c>
      <c r="C6386" s="5" t="b">
        <f>IF(AND(B6386,A6386&lt;=$G$1),TRUE(),FALSE())</f>
        <v>0</v>
      </c>
      <c r="D6386" s="4" t="e">
        <f>IF(AND($C6385,$I6385),IF(AND($L6385&lt;$C$3,$L6386&gt;=$C$3),$D6385+0.5,IF(AND($L6385&gt;=$C$3,$L6386&lt;$C$3),$D6385+0.5,$D6385)),$D6385)</f>
        <v>#N/A</v>
      </c>
      <c r="E6386" s="4" t="str">
        <f t="shared" si="640"/>
        <v/>
      </c>
      <c r="F6386" s="4" t="str">
        <f>IF(C6386,ROW(),"")</f>
        <v/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>IF(C6386,IF(E6386-$E$7&gt;=$C$1/2,TRUE(),FALSE()),FALSE())</f>
        <v>0</v>
      </c>
      <c r="J6386" s="4" t="e">
        <f t="shared" ca="1" si="641"/>
        <v>#N/A</v>
      </c>
      <c r="K6386" s="4" t="e">
        <f t="shared" si="644"/>
        <v>#N/A</v>
      </c>
      <c r="L6386" s="4" t="e">
        <f t="shared" si="645"/>
        <v>#N/A</v>
      </c>
      <c r="M6386" s="4"/>
    </row>
    <row r="6387" spans="1:13" x14ac:dyDescent="0.2">
      <c r="A6387" s="4">
        <f t="shared" si="642"/>
        <v>12760</v>
      </c>
      <c r="B6387" s="4" t="b">
        <f t="shared" si="643"/>
        <v>0</v>
      </c>
      <c r="C6387" s="5" t="b">
        <f>IF(AND(B6387,A6387&lt;=$G$1),TRUE(),FALSE())</f>
        <v>0</v>
      </c>
      <c r="D6387" s="4" t="e">
        <f>IF(AND($C6386,$I6386),IF(AND($L6386&lt;$C$3,$L6387&gt;=$C$3),$D6386+0.5,IF(AND($L6386&gt;=$C$3,$L6387&lt;$C$3),$D6386+0.5,$D6386)),$D6386)</f>
        <v>#N/A</v>
      </c>
      <c r="E6387" s="4" t="str">
        <f t="shared" si="640"/>
        <v/>
      </c>
      <c r="F6387" s="4" t="str">
        <f>IF(C6387,ROW(),"")</f>
        <v/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>IF(C6387,IF(E6387-$E$7&gt;=$C$1/2,TRUE(),FALSE()),FALSE())</f>
        <v>0</v>
      </c>
      <c r="J6387" s="4" t="e">
        <f t="shared" ca="1" si="641"/>
        <v>#N/A</v>
      </c>
      <c r="K6387" s="4" t="e">
        <f t="shared" si="644"/>
        <v>#N/A</v>
      </c>
      <c r="L6387" s="4" t="e">
        <f t="shared" si="645"/>
        <v>#N/A</v>
      </c>
      <c r="M6387" s="4"/>
    </row>
    <row r="6388" spans="1:13" x14ac:dyDescent="0.2">
      <c r="A6388" s="4">
        <f t="shared" si="642"/>
        <v>12762</v>
      </c>
      <c r="B6388" s="4" t="b">
        <f t="shared" si="643"/>
        <v>0</v>
      </c>
      <c r="C6388" s="5" t="b">
        <f>IF(AND(B6388,A6388&lt;=$G$1),TRUE(),FALSE())</f>
        <v>0</v>
      </c>
      <c r="D6388" s="4" t="e">
        <f>IF(AND($C6387,$I6387),IF(AND($L6387&lt;$C$3,$L6388&gt;=$C$3),$D6387+0.5,IF(AND($L6387&gt;=$C$3,$L6388&lt;$C$3),$D6387+0.5,$D6387)),$D6387)</f>
        <v>#N/A</v>
      </c>
      <c r="E6388" s="4" t="str">
        <f t="shared" si="640"/>
        <v/>
      </c>
      <c r="F6388" s="4" t="str">
        <f>IF(C6388,ROW(),"")</f>
        <v/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>IF(C6388,IF(E6388-$E$7&gt;=$C$1/2,TRUE(),FALSE()),FALSE())</f>
        <v>0</v>
      </c>
      <c r="J6388" s="4" t="e">
        <f t="shared" ca="1" si="641"/>
        <v>#N/A</v>
      </c>
      <c r="K6388" s="4" t="e">
        <f t="shared" si="644"/>
        <v>#N/A</v>
      </c>
      <c r="L6388" s="4" t="e">
        <f t="shared" si="645"/>
        <v>#N/A</v>
      </c>
      <c r="M6388" s="4"/>
    </row>
    <row r="6389" spans="1:13" x14ac:dyDescent="0.2">
      <c r="A6389" s="4">
        <f t="shared" si="642"/>
        <v>12764</v>
      </c>
      <c r="B6389" s="4" t="b">
        <f t="shared" si="643"/>
        <v>0</v>
      </c>
      <c r="C6389" s="5" t="b">
        <f>IF(AND(B6389,A6389&lt;=$G$1),TRUE(),FALSE())</f>
        <v>0</v>
      </c>
      <c r="D6389" s="4" t="e">
        <f>IF(AND($C6388,$I6388),IF(AND($L6388&lt;$C$3,$L6389&gt;=$C$3),$D6388+0.5,IF(AND($L6388&gt;=$C$3,$L6389&lt;$C$3),$D6388+0.5,$D6388)),$D6388)</f>
        <v>#N/A</v>
      </c>
      <c r="E6389" s="4" t="str">
        <f t="shared" si="640"/>
        <v/>
      </c>
      <c r="F6389" s="4" t="str">
        <f>IF(C6389,ROW(),"")</f>
        <v/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>IF(C6389,IF(E6389-$E$7&gt;=$C$1/2,TRUE(),FALSE()),FALSE())</f>
        <v>0</v>
      </c>
      <c r="J6389" s="4" t="e">
        <f t="shared" ca="1" si="641"/>
        <v>#N/A</v>
      </c>
      <c r="K6389" s="4" t="e">
        <f t="shared" si="644"/>
        <v>#N/A</v>
      </c>
      <c r="L6389" s="4" t="e">
        <f t="shared" si="645"/>
        <v>#N/A</v>
      </c>
      <c r="M6389" s="4"/>
    </row>
    <row r="6390" spans="1:13" x14ac:dyDescent="0.2">
      <c r="A6390" s="4">
        <f t="shared" si="642"/>
        <v>12766</v>
      </c>
      <c r="B6390" s="4" t="b">
        <f t="shared" si="643"/>
        <v>0</v>
      </c>
      <c r="C6390" s="5" t="b">
        <f>IF(AND(B6390,A6390&lt;=$G$1),TRUE(),FALSE())</f>
        <v>0</v>
      </c>
      <c r="D6390" s="4" t="e">
        <f>IF(AND($C6389,$I6389),IF(AND($L6389&lt;$C$3,$L6390&gt;=$C$3),$D6389+0.5,IF(AND($L6389&gt;=$C$3,$L6390&lt;$C$3),$D6389+0.5,$D6389)),$D6389)</f>
        <v>#N/A</v>
      </c>
      <c r="E6390" s="4" t="str">
        <f t="shared" si="640"/>
        <v/>
      </c>
      <c r="F6390" s="4" t="str">
        <f>IF(C6390,ROW(),"")</f>
        <v/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>IF(C6390,IF(E6390-$E$7&gt;=$C$1/2,TRUE(),FALSE()),FALSE())</f>
        <v>0</v>
      </c>
      <c r="J6390" s="4" t="e">
        <f t="shared" ca="1" si="641"/>
        <v>#N/A</v>
      </c>
      <c r="K6390" s="4" t="e">
        <f t="shared" si="644"/>
        <v>#N/A</v>
      </c>
      <c r="L6390" s="4" t="e">
        <f t="shared" si="645"/>
        <v>#N/A</v>
      </c>
      <c r="M6390" s="4"/>
    </row>
    <row r="6391" spans="1:13" x14ac:dyDescent="0.2">
      <c r="A6391" s="4">
        <f t="shared" si="642"/>
        <v>12768</v>
      </c>
      <c r="B6391" s="4" t="b">
        <f t="shared" si="643"/>
        <v>0</v>
      </c>
      <c r="C6391" s="5" t="b">
        <f>IF(AND(B6391,A6391&lt;=$G$1),TRUE(),FALSE())</f>
        <v>0</v>
      </c>
      <c r="D6391" s="4" t="e">
        <f>IF(AND($C6390,$I6390),IF(AND($L6390&lt;$C$3,$L6391&gt;=$C$3),$D6390+0.5,IF(AND($L6390&gt;=$C$3,$L6391&lt;$C$3),$D6390+0.5,$D6390)),$D6390)</f>
        <v>#N/A</v>
      </c>
      <c r="E6391" s="4" t="str">
        <f t="shared" si="640"/>
        <v/>
      </c>
      <c r="F6391" s="4" t="str">
        <f>IF(C6391,ROW(),"")</f>
        <v/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>IF(C6391,IF(E6391-$E$7&gt;=$C$1/2,TRUE(),FALSE()),FALSE())</f>
        <v>0</v>
      </c>
      <c r="J6391" s="4" t="e">
        <f t="shared" ca="1" si="641"/>
        <v>#N/A</v>
      </c>
      <c r="K6391" s="4" t="e">
        <f t="shared" si="644"/>
        <v>#N/A</v>
      </c>
      <c r="L6391" s="4" t="e">
        <f t="shared" si="645"/>
        <v>#N/A</v>
      </c>
      <c r="M6391" s="4"/>
    </row>
    <row r="6392" spans="1:13" x14ac:dyDescent="0.2">
      <c r="A6392" s="4">
        <f t="shared" si="642"/>
        <v>12770</v>
      </c>
      <c r="B6392" s="4" t="b">
        <f t="shared" si="643"/>
        <v>0</v>
      </c>
      <c r="C6392" s="5" t="b">
        <f>IF(AND(B6392,A6392&lt;=$G$1),TRUE(),FALSE())</f>
        <v>0</v>
      </c>
      <c r="D6392" s="4" t="e">
        <f>IF(AND($C6391,$I6391),IF(AND($L6391&lt;$C$3,$L6392&gt;=$C$3),$D6391+0.5,IF(AND($L6391&gt;=$C$3,$L6392&lt;$C$3),$D6391+0.5,$D6391)),$D6391)</f>
        <v>#N/A</v>
      </c>
      <c r="E6392" s="4" t="str">
        <f t="shared" si="640"/>
        <v/>
      </c>
      <c r="F6392" s="4" t="str">
        <f>IF(C6392,ROW(),"")</f>
        <v/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>IF(C6392,IF(E6392-$E$7&gt;=$C$1/2,TRUE(),FALSE()),FALSE())</f>
        <v>0</v>
      </c>
      <c r="J6392" s="4" t="e">
        <f t="shared" ca="1" si="641"/>
        <v>#N/A</v>
      </c>
      <c r="K6392" s="4" t="e">
        <f t="shared" si="644"/>
        <v>#N/A</v>
      </c>
      <c r="L6392" s="4" t="e">
        <f t="shared" si="645"/>
        <v>#N/A</v>
      </c>
      <c r="M6392" s="4"/>
    </row>
    <row r="6393" spans="1:13" x14ac:dyDescent="0.2">
      <c r="A6393" s="4">
        <f t="shared" si="642"/>
        <v>12772</v>
      </c>
      <c r="B6393" s="4" t="b">
        <f t="shared" si="643"/>
        <v>0</v>
      </c>
      <c r="C6393" s="5" t="b">
        <f>IF(AND(B6393,A6393&lt;=$G$1),TRUE(),FALSE())</f>
        <v>0</v>
      </c>
      <c r="D6393" s="4" t="e">
        <f>IF(AND($C6392,$I6392),IF(AND($L6392&lt;$C$3,$L6393&gt;=$C$3),$D6392+0.5,IF(AND($L6392&gt;=$C$3,$L6393&lt;$C$3),$D6392+0.5,$D6392)),$D6392)</f>
        <v>#N/A</v>
      </c>
      <c r="E6393" s="4" t="str">
        <f t="shared" si="640"/>
        <v/>
      </c>
      <c r="F6393" s="4" t="str">
        <f>IF(C6393,ROW(),"")</f>
        <v/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>IF(C6393,IF(E6393-$E$7&gt;=$C$1/2,TRUE(),FALSE()),FALSE())</f>
        <v>0</v>
      </c>
      <c r="J6393" s="4" t="e">
        <f t="shared" ca="1" si="641"/>
        <v>#N/A</v>
      </c>
      <c r="K6393" s="4" t="e">
        <f t="shared" si="644"/>
        <v>#N/A</v>
      </c>
      <c r="L6393" s="4" t="e">
        <f t="shared" si="645"/>
        <v>#N/A</v>
      </c>
      <c r="M6393" s="4"/>
    </row>
    <row r="6394" spans="1:13" x14ac:dyDescent="0.2">
      <c r="A6394" s="4">
        <f t="shared" si="642"/>
        <v>12774</v>
      </c>
      <c r="B6394" s="4" t="b">
        <f t="shared" si="643"/>
        <v>0</v>
      </c>
      <c r="C6394" s="5" t="b">
        <f>IF(AND(B6394,A6394&lt;=$G$1),TRUE(),FALSE())</f>
        <v>0</v>
      </c>
      <c r="D6394" s="4" t="e">
        <f>IF(AND($C6393,$I6393),IF(AND($L6393&lt;$C$3,$L6394&gt;=$C$3),$D6393+0.5,IF(AND($L6393&gt;=$C$3,$L6394&lt;$C$3),$D6393+0.5,$D6393)),$D6393)</f>
        <v>#N/A</v>
      </c>
      <c r="E6394" s="4" t="str">
        <f t="shared" si="640"/>
        <v/>
      </c>
      <c r="F6394" s="4" t="str">
        <f>IF(C6394,ROW(),"")</f>
        <v/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>IF(C6394,IF(E6394-$E$7&gt;=$C$1/2,TRUE(),FALSE()),FALSE())</f>
        <v>0</v>
      </c>
      <c r="J6394" s="4" t="e">
        <f t="shared" ca="1" si="641"/>
        <v>#N/A</v>
      </c>
      <c r="K6394" s="4" t="e">
        <f t="shared" si="644"/>
        <v>#N/A</v>
      </c>
      <c r="L6394" s="4" t="e">
        <f t="shared" si="645"/>
        <v>#N/A</v>
      </c>
      <c r="M6394" s="4"/>
    </row>
    <row r="6395" spans="1:13" x14ac:dyDescent="0.2">
      <c r="A6395" s="4">
        <f t="shared" si="642"/>
        <v>12776</v>
      </c>
      <c r="B6395" s="4" t="b">
        <f t="shared" si="643"/>
        <v>0</v>
      </c>
      <c r="C6395" s="5" t="b">
        <f>IF(AND(B6395,A6395&lt;=$G$1),TRUE(),FALSE())</f>
        <v>0</v>
      </c>
      <c r="D6395" s="4" t="e">
        <f>IF(AND($C6394,$I6394),IF(AND($L6394&lt;$C$3,$L6395&gt;=$C$3),$D6394+0.5,IF(AND($L6394&gt;=$C$3,$L6395&lt;$C$3),$D6394+0.5,$D6394)),$D6394)</f>
        <v>#N/A</v>
      </c>
      <c r="E6395" s="4" t="str">
        <f t="shared" si="640"/>
        <v/>
      </c>
      <c r="F6395" s="4" t="str">
        <f>IF(C6395,ROW(),"")</f>
        <v/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>IF(C6395,IF(E6395-$E$7&gt;=$C$1/2,TRUE(),FALSE()),FALSE())</f>
        <v>0</v>
      </c>
      <c r="J6395" s="4" t="e">
        <f t="shared" ca="1" si="641"/>
        <v>#N/A</v>
      </c>
      <c r="K6395" s="4" t="e">
        <f t="shared" si="644"/>
        <v>#N/A</v>
      </c>
      <c r="L6395" s="4" t="e">
        <f t="shared" si="645"/>
        <v>#N/A</v>
      </c>
      <c r="M6395" s="4"/>
    </row>
    <row r="6396" spans="1:13" x14ac:dyDescent="0.2">
      <c r="A6396" s="4">
        <f t="shared" si="642"/>
        <v>12778</v>
      </c>
      <c r="B6396" s="4" t="b">
        <f t="shared" si="643"/>
        <v>0</v>
      </c>
      <c r="C6396" s="5" t="b">
        <f>IF(AND(B6396,A6396&lt;=$G$1),TRUE(),FALSE())</f>
        <v>0</v>
      </c>
      <c r="D6396" s="4" t="e">
        <f>IF(AND($C6395,$I6395),IF(AND($L6395&lt;$C$3,$L6396&gt;=$C$3),$D6395+0.5,IF(AND($L6395&gt;=$C$3,$L6396&lt;$C$3),$D6395+0.5,$D6395)),$D6395)</f>
        <v>#N/A</v>
      </c>
      <c r="E6396" s="4" t="str">
        <f t="shared" si="640"/>
        <v/>
      </c>
      <c r="F6396" s="4" t="str">
        <f>IF(C6396,ROW(),"")</f>
        <v/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>IF(C6396,IF(E6396-$E$7&gt;=$C$1/2,TRUE(),FALSE()),FALSE())</f>
        <v>0</v>
      </c>
      <c r="J6396" s="4" t="e">
        <f t="shared" ca="1" si="641"/>
        <v>#N/A</v>
      </c>
      <c r="K6396" s="4" t="e">
        <f t="shared" si="644"/>
        <v>#N/A</v>
      </c>
      <c r="L6396" s="4" t="e">
        <f t="shared" si="645"/>
        <v>#N/A</v>
      </c>
      <c r="M6396" s="4"/>
    </row>
    <row r="6397" spans="1:13" x14ac:dyDescent="0.2">
      <c r="A6397" s="4">
        <f t="shared" si="642"/>
        <v>12780</v>
      </c>
      <c r="B6397" s="4" t="b">
        <f t="shared" si="643"/>
        <v>0</v>
      </c>
      <c r="C6397" s="5" t="b">
        <f>IF(AND(B6397,A6397&lt;=$G$1),TRUE(),FALSE())</f>
        <v>0</v>
      </c>
      <c r="D6397" s="4" t="e">
        <f>IF(AND($C6396,$I6396),IF(AND($L6396&lt;$C$3,$L6397&gt;=$C$3),$D6396+0.5,IF(AND($L6396&gt;=$C$3,$L6397&lt;$C$3),$D6396+0.5,$D6396)),$D6396)</f>
        <v>#N/A</v>
      </c>
      <c r="E6397" s="4" t="str">
        <f t="shared" si="640"/>
        <v/>
      </c>
      <c r="F6397" s="4" t="str">
        <f>IF(C6397,ROW(),"")</f>
        <v/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>IF(C6397,IF(E6397-$E$7&gt;=$C$1/2,TRUE(),FALSE()),FALSE())</f>
        <v>0</v>
      </c>
      <c r="J6397" s="4" t="e">
        <f t="shared" ca="1" si="641"/>
        <v>#N/A</v>
      </c>
      <c r="K6397" s="4" t="e">
        <f t="shared" si="644"/>
        <v>#N/A</v>
      </c>
      <c r="L6397" s="4" t="e">
        <f t="shared" si="645"/>
        <v>#N/A</v>
      </c>
      <c r="M6397" s="4"/>
    </row>
    <row r="6398" spans="1:13" x14ac:dyDescent="0.2">
      <c r="A6398" s="4">
        <f t="shared" si="642"/>
        <v>12782</v>
      </c>
      <c r="B6398" s="4" t="b">
        <f t="shared" si="643"/>
        <v>0</v>
      </c>
      <c r="C6398" s="5" t="b">
        <f>IF(AND(B6398,A6398&lt;=$G$1),TRUE(),FALSE())</f>
        <v>0</v>
      </c>
      <c r="D6398" s="4" t="e">
        <f>IF(AND($C6397,$I6397),IF(AND($L6397&lt;$C$3,$L6398&gt;=$C$3),$D6397+0.5,IF(AND($L6397&gt;=$C$3,$L6398&lt;$C$3),$D6397+0.5,$D6397)),$D6397)</f>
        <v>#N/A</v>
      </c>
      <c r="E6398" s="4" t="str">
        <f t="shared" si="640"/>
        <v/>
      </c>
      <c r="F6398" s="4" t="str">
        <f>IF(C6398,ROW(),"")</f>
        <v/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>IF(C6398,IF(E6398-$E$7&gt;=$C$1/2,TRUE(),FALSE()),FALSE())</f>
        <v>0</v>
      </c>
      <c r="J6398" s="4" t="e">
        <f t="shared" ca="1" si="641"/>
        <v>#N/A</v>
      </c>
      <c r="K6398" s="4" t="e">
        <f t="shared" si="644"/>
        <v>#N/A</v>
      </c>
      <c r="L6398" s="4" t="e">
        <f t="shared" si="645"/>
        <v>#N/A</v>
      </c>
      <c r="M6398" s="4"/>
    </row>
    <row r="6399" spans="1:13" x14ac:dyDescent="0.2">
      <c r="A6399" s="4">
        <f t="shared" si="642"/>
        <v>12784</v>
      </c>
      <c r="B6399" s="4" t="b">
        <f t="shared" si="643"/>
        <v>0</v>
      </c>
      <c r="C6399" s="5" t="b">
        <f>IF(AND(B6399,A6399&lt;=$G$1),TRUE(),FALSE())</f>
        <v>0</v>
      </c>
      <c r="D6399" s="4" t="e">
        <f>IF(AND($C6398,$I6398),IF(AND($L6398&lt;$C$3,$L6399&gt;=$C$3),$D6398+0.5,IF(AND($L6398&gt;=$C$3,$L6399&lt;$C$3),$D6398+0.5,$D6398)),$D6398)</f>
        <v>#N/A</v>
      </c>
      <c r="E6399" s="4" t="str">
        <f t="shared" si="640"/>
        <v/>
      </c>
      <c r="F6399" s="4" t="str">
        <f>IF(C6399,ROW(),"")</f>
        <v/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>IF(C6399,IF(E6399-$E$7&gt;=$C$1/2,TRUE(),FALSE()),FALSE())</f>
        <v>0</v>
      </c>
      <c r="J6399" s="4" t="e">
        <f t="shared" ca="1" si="641"/>
        <v>#N/A</v>
      </c>
      <c r="K6399" s="4" t="e">
        <f t="shared" si="644"/>
        <v>#N/A</v>
      </c>
      <c r="L6399" s="4" t="e">
        <f t="shared" si="645"/>
        <v>#N/A</v>
      </c>
      <c r="M6399" s="4"/>
    </row>
    <row r="6400" spans="1:13" x14ac:dyDescent="0.2">
      <c r="A6400" s="4">
        <f t="shared" si="642"/>
        <v>12786</v>
      </c>
      <c r="B6400" s="4" t="b">
        <f t="shared" si="643"/>
        <v>0</v>
      </c>
      <c r="C6400" s="5" t="b">
        <f>IF(AND(B6400,A6400&lt;=$G$1),TRUE(),FALSE())</f>
        <v>0</v>
      </c>
      <c r="D6400" s="4" t="e">
        <f>IF(AND($C6399,$I6399),IF(AND($L6399&lt;$C$3,$L6400&gt;=$C$3),$D6399+0.5,IF(AND($L6399&gt;=$C$3,$L6400&lt;$C$3),$D6399+0.5,$D6399)),$D6399)</f>
        <v>#N/A</v>
      </c>
      <c r="E6400" s="4" t="str">
        <f t="shared" si="640"/>
        <v/>
      </c>
      <c r="F6400" s="4" t="str">
        <f>IF(C6400,ROW(),"")</f>
        <v/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>IF(C6400,IF(E6400-$E$7&gt;=$C$1/2,TRUE(),FALSE()),FALSE())</f>
        <v>0</v>
      </c>
      <c r="J6400" s="4" t="e">
        <f t="shared" ca="1" si="641"/>
        <v>#N/A</v>
      </c>
      <c r="K6400" s="4" t="e">
        <f t="shared" si="644"/>
        <v>#N/A</v>
      </c>
      <c r="L6400" s="4" t="e">
        <f t="shared" si="645"/>
        <v>#N/A</v>
      </c>
      <c r="M6400" s="4"/>
    </row>
    <row r="6401" spans="1:13" x14ac:dyDescent="0.2">
      <c r="A6401" s="4">
        <f t="shared" si="642"/>
        <v>12788</v>
      </c>
      <c r="B6401" s="4" t="b">
        <f t="shared" si="643"/>
        <v>0</v>
      </c>
      <c r="C6401" s="5" t="b">
        <f>IF(AND(B6401,A6401&lt;=$G$1),TRUE(),FALSE())</f>
        <v>0</v>
      </c>
      <c r="D6401" s="4" t="e">
        <f>IF(AND($C6400,$I6400),IF(AND($L6400&lt;$C$3,$L6401&gt;=$C$3),$D6400+0.5,IF(AND($L6400&gt;=$C$3,$L6401&lt;$C$3),$D6400+0.5,$D6400)),$D6400)</f>
        <v>#N/A</v>
      </c>
      <c r="E6401" s="4" t="str">
        <f t="shared" si="640"/>
        <v/>
      </c>
      <c r="F6401" s="4" t="str">
        <f>IF(C6401,ROW(),"")</f>
        <v/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>IF(C6401,IF(E6401-$E$7&gt;=$C$1/2,TRUE(),FALSE()),FALSE())</f>
        <v>0</v>
      </c>
      <c r="J6401" s="4" t="e">
        <f t="shared" ca="1" si="641"/>
        <v>#N/A</v>
      </c>
      <c r="K6401" s="4" t="e">
        <f t="shared" si="644"/>
        <v>#N/A</v>
      </c>
      <c r="L6401" s="4" t="e">
        <f t="shared" si="645"/>
        <v>#N/A</v>
      </c>
      <c r="M6401" s="4"/>
    </row>
    <row r="6402" spans="1:13" x14ac:dyDescent="0.2">
      <c r="A6402" s="4">
        <f t="shared" si="642"/>
        <v>12790</v>
      </c>
      <c r="B6402" s="4" t="b">
        <f t="shared" si="643"/>
        <v>0</v>
      </c>
      <c r="C6402" s="5" t="b">
        <f>IF(AND(B6402,A6402&lt;=$G$1),TRUE(),FALSE())</f>
        <v>0</v>
      </c>
      <c r="D6402" s="4" t="e">
        <f>IF(AND($C6401,$I6401),IF(AND($L6401&lt;$C$3,$L6402&gt;=$C$3),$D6401+0.5,IF(AND($L6401&gt;=$C$3,$L6402&lt;$C$3),$D6401+0.5,$D6401)),$D6401)</f>
        <v>#N/A</v>
      </c>
      <c r="E6402" s="4" t="str">
        <f t="shared" si="640"/>
        <v/>
      </c>
      <c r="F6402" s="4" t="str">
        <f>IF(C6402,ROW(),"")</f>
        <v/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>IF(C6402,IF(E6402-$E$7&gt;=$C$1/2,TRUE(),FALSE()),FALSE())</f>
        <v>0</v>
      </c>
      <c r="J6402" s="4" t="e">
        <f t="shared" ca="1" si="641"/>
        <v>#N/A</v>
      </c>
      <c r="K6402" s="4" t="e">
        <f t="shared" si="644"/>
        <v>#N/A</v>
      </c>
      <c r="L6402" s="4" t="e">
        <f t="shared" si="645"/>
        <v>#N/A</v>
      </c>
      <c r="M6402" s="4"/>
    </row>
    <row r="6403" spans="1:13" x14ac:dyDescent="0.2">
      <c r="A6403" s="4">
        <f t="shared" si="642"/>
        <v>12792</v>
      </c>
      <c r="B6403" s="4" t="b">
        <f t="shared" si="643"/>
        <v>0</v>
      </c>
      <c r="C6403" s="5" t="b">
        <f>IF(AND(B6403,A6403&lt;=$G$1),TRUE(),FALSE())</f>
        <v>0</v>
      </c>
      <c r="D6403" s="4" t="e">
        <f>IF(AND($C6402,$I6402),IF(AND($L6402&lt;$C$3,$L6403&gt;=$C$3),$D6402+0.5,IF(AND($L6402&gt;=$C$3,$L6403&lt;$C$3),$D6402+0.5,$D6402)),$D6402)</f>
        <v>#N/A</v>
      </c>
      <c r="E6403" s="4" t="str">
        <f t="shared" si="640"/>
        <v/>
      </c>
      <c r="F6403" s="4" t="str">
        <f>IF(C6403,ROW(),"")</f>
        <v/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>IF(C6403,IF(E6403-$E$7&gt;=$C$1/2,TRUE(),FALSE()),FALSE())</f>
        <v>0</v>
      </c>
      <c r="J6403" s="4" t="e">
        <f t="shared" ca="1" si="641"/>
        <v>#N/A</v>
      </c>
      <c r="K6403" s="4" t="e">
        <f t="shared" si="644"/>
        <v>#N/A</v>
      </c>
      <c r="L6403" s="4" t="e">
        <f t="shared" si="645"/>
        <v>#N/A</v>
      </c>
      <c r="M6403" s="4"/>
    </row>
    <row r="6404" spans="1:13" x14ac:dyDescent="0.2">
      <c r="A6404" s="4">
        <f t="shared" si="642"/>
        <v>12794</v>
      </c>
      <c r="B6404" s="4" t="b">
        <f t="shared" si="643"/>
        <v>0</v>
      </c>
      <c r="C6404" s="5" t="b">
        <f>IF(AND(B6404,A6404&lt;=$G$1),TRUE(),FALSE())</f>
        <v>0</v>
      </c>
      <c r="D6404" s="4" t="e">
        <f>IF(AND($C6403,$I6403),IF(AND($L6403&lt;$C$3,$L6404&gt;=$C$3),$D6403+0.5,IF(AND($L6403&gt;=$C$3,$L6404&lt;$C$3),$D6403+0.5,$D6403)),$D6403)</f>
        <v>#N/A</v>
      </c>
      <c r="E6404" s="4" t="str">
        <f t="shared" si="640"/>
        <v/>
      </c>
      <c r="F6404" s="4" t="str">
        <f>IF(C6404,ROW(),"")</f>
        <v/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>IF(C6404,IF(E6404-$E$7&gt;=$C$1/2,TRUE(),FALSE()),FALSE())</f>
        <v>0</v>
      </c>
      <c r="J6404" s="4" t="e">
        <f t="shared" ca="1" si="641"/>
        <v>#N/A</v>
      </c>
      <c r="K6404" s="4" t="e">
        <f t="shared" si="644"/>
        <v>#N/A</v>
      </c>
      <c r="L6404" s="4" t="e">
        <f t="shared" si="645"/>
        <v>#N/A</v>
      </c>
      <c r="M6404" s="4"/>
    </row>
    <row r="6405" spans="1:13" x14ac:dyDescent="0.2">
      <c r="A6405" s="4">
        <f t="shared" si="642"/>
        <v>12796</v>
      </c>
      <c r="B6405" s="4" t="b">
        <f t="shared" si="643"/>
        <v>0</v>
      </c>
      <c r="C6405" s="5" t="b">
        <f>IF(AND(B6405,A6405&lt;=$G$1),TRUE(),FALSE())</f>
        <v>0</v>
      </c>
      <c r="D6405" s="4" t="e">
        <f>IF(AND($C6404,$I6404),IF(AND($L6404&lt;$C$3,$L6405&gt;=$C$3),$D6404+0.5,IF(AND($L6404&gt;=$C$3,$L6405&lt;$C$3),$D6404+0.5,$D6404)),$D6404)</f>
        <v>#N/A</v>
      </c>
      <c r="E6405" s="4" t="str">
        <f t="shared" si="640"/>
        <v/>
      </c>
      <c r="F6405" s="4" t="str">
        <f>IF(C6405,ROW(),"")</f>
        <v/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>IF(C6405,IF(E6405-$E$7&gt;=$C$1/2,TRUE(),FALSE()),FALSE())</f>
        <v>0</v>
      </c>
      <c r="J6405" s="4" t="e">
        <f t="shared" ca="1" si="641"/>
        <v>#N/A</v>
      </c>
      <c r="K6405" s="4" t="e">
        <f t="shared" si="644"/>
        <v>#N/A</v>
      </c>
      <c r="L6405" s="4" t="e">
        <f t="shared" si="645"/>
        <v>#N/A</v>
      </c>
      <c r="M6405" s="4"/>
    </row>
    <row r="6406" spans="1:13" x14ac:dyDescent="0.2">
      <c r="A6406" s="4">
        <f t="shared" si="642"/>
        <v>12798</v>
      </c>
      <c r="B6406" s="4" t="b">
        <f t="shared" si="643"/>
        <v>0</v>
      </c>
      <c r="C6406" s="5" t="b">
        <f>IF(AND(B6406,A6406&lt;=$G$1),TRUE(),FALSE())</f>
        <v>0</v>
      </c>
      <c r="D6406" s="4" t="e">
        <f>IF(AND($C6405,$I6405),IF(AND($L6405&lt;$C$3,$L6406&gt;=$C$3),$D6405+0.5,IF(AND($L6405&gt;=$C$3,$L6406&lt;$C$3),$D6405+0.5,$D6405)),$D6405)</f>
        <v>#N/A</v>
      </c>
      <c r="E6406" s="4" t="str">
        <f t="shared" si="640"/>
        <v/>
      </c>
      <c r="F6406" s="4" t="str">
        <f>IF(C6406,ROW(),"")</f>
        <v/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>IF(C6406,IF(E6406-$E$7&gt;=$C$1/2,TRUE(),FALSE()),FALSE())</f>
        <v>0</v>
      </c>
      <c r="J6406" s="4" t="e">
        <f t="shared" ca="1" si="641"/>
        <v>#N/A</v>
      </c>
      <c r="K6406" s="4" t="e">
        <f t="shared" si="644"/>
        <v>#N/A</v>
      </c>
      <c r="L6406" s="4" t="e">
        <f t="shared" si="645"/>
        <v>#N/A</v>
      </c>
      <c r="M6406" s="4"/>
    </row>
    <row r="6407" spans="1:13" x14ac:dyDescent="0.2">
      <c r="A6407" s="4">
        <f t="shared" si="642"/>
        <v>12800</v>
      </c>
      <c r="B6407" s="4" t="b">
        <f t="shared" si="643"/>
        <v>0</v>
      </c>
      <c r="C6407" s="5" t="b">
        <f>IF(AND(B6407,A6407&lt;=$G$1),TRUE(),FALSE())</f>
        <v>0</v>
      </c>
      <c r="D6407" s="4" t="e">
        <f>IF(AND($C6406,$I6406),IF(AND($L6406&lt;$C$3,$L6407&gt;=$C$3),$D6406+0.5,IF(AND($L6406&gt;=$C$3,$L6407&lt;$C$3),$D6406+0.5,$D6406)),$D6406)</f>
        <v>#N/A</v>
      </c>
      <c r="E6407" s="4" t="str">
        <f t="shared" ref="E6407:E6470" si="646">IF(C6407,A6407,"")</f>
        <v/>
      </c>
      <c r="F6407" s="4" t="str">
        <f>IF(C6407,ROW(),"")</f>
        <v/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>IF(C6407,IF(E6407-$E$7&gt;=$C$1/2,TRUE(),FALSE()),FALSE())</f>
        <v>0</v>
      </c>
      <c r="J6407" s="4" t="e">
        <f t="shared" ref="J6407:J6470" ca="1" si="647">IF(I6407,IF(C6407,AVERAGE(OFFSET($H$1:$H$27000,ROW()-$C$1/$C$4/2-1,0,$C$1/$C$4+1,1)),NA()),NA())</f>
        <v>#N/A</v>
      </c>
      <c r="K6407" s="4" t="e">
        <f t="shared" si="644"/>
        <v>#N/A</v>
      </c>
      <c r="L6407" s="4" t="e">
        <f t="shared" si="645"/>
        <v>#N/A</v>
      </c>
      <c r="M6407" s="4"/>
    </row>
    <row r="6408" spans="1:13" x14ac:dyDescent="0.2">
      <c r="A6408" s="4">
        <f t="shared" ref="A6408:A6471" si="648">A6407+$C$4</f>
        <v>12802</v>
      </c>
      <c r="B6408" s="4" t="b">
        <f t="shared" ref="B6408:B6471" si="649">IF(ROW()&lt;7+$G$4,TRUE(),FALSE())</f>
        <v>0</v>
      </c>
      <c r="C6408" s="5" t="b">
        <f>IF(AND(B6408,A6408&lt;=$G$1),TRUE(),FALSE())</f>
        <v>0</v>
      </c>
      <c r="D6408" s="4" t="e">
        <f>IF(AND($C6407,$I6407),IF(AND($L6407&lt;$C$3,$L6408&gt;=$C$3),$D6407+0.5,IF(AND($L6407&gt;=$C$3,$L6408&lt;$C$3),$D6407+0.5,$D6407)),$D6407)</f>
        <v>#N/A</v>
      </c>
      <c r="E6408" s="4" t="str">
        <f t="shared" si="646"/>
        <v/>
      </c>
      <c r="F6408" s="4" t="str">
        <f>IF(C6408,ROW(),"")</f>
        <v/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>IF(C6408,IF(E6408-$E$7&gt;=$C$1/2,TRUE(),FALSE()),FALSE())</f>
        <v>0</v>
      </c>
      <c r="J6408" s="4" t="e">
        <f t="shared" ca="1" si="647"/>
        <v>#N/A</v>
      </c>
      <c r="K6408" s="4" t="e">
        <f t="shared" ref="K6408:K6471" si="650">IF(I6408,ABS(INDEX($J$1:$J$27000,ROW()+$C$1/$C$4/2)-INDEX($J$1:$J$27000,ROW()-$C$1/$C$4/2)),NA())</f>
        <v>#N/A</v>
      </c>
      <c r="L6408" s="4" t="e">
        <f t="shared" ref="L6408:L6471" si="651">IF(AND(C6408,I6408),INDEX($K$1:$K$27000,ROW()+$C$1/$C$4+1),NA())</f>
        <v>#N/A</v>
      </c>
      <c r="M6408" s="4"/>
    </row>
    <row r="6409" spans="1:13" x14ac:dyDescent="0.2">
      <c r="A6409" s="4">
        <f t="shared" si="648"/>
        <v>12804</v>
      </c>
      <c r="B6409" s="4" t="b">
        <f t="shared" si="649"/>
        <v>0</v>
      </c>
      <c r="C6409" s="5" t="b">
        <f>IF(AND(B6409,A6409&lt;=$G$1),TRUE(),FALSE())</f>
        <v>0</v>
      </c>
      <c r="D6409" s="4" t="e">
        <f>IF(AND($C6408,$I6408),IF(AND($L6408&lt;$C$3,$L6409&gt;=$C$3),$D6408+0.5,IF(AND($L6408&gt;=$C$3,$L6409&lt;$C$3),$D6408+0.5,$D6408)),$D6408)</f>
        <v>#N/A</v>
      </c>
      <c r="E6409" s="4" t="str">
        <f t="shared" si="646"/>
        <v/>
      </c>
      <c r="F6409" s="4" t="str">
        <f>IF(C6409,ROW(),"")</f>
        <v/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>IF(C6409,IF(E6409-$E$7&gt;=$C$1/2,TRUE(),FALSE()),FALSE())</f>
        <v>0</v>
      </c>
      <c r="J6409" s="4" t="e">
        <f t="shared" ca="1" si="647"/>
        <v>#N/A</v>
      </c>
      <c r="K6409" s="4" t="e">
        <f t="shared" si="650"/>
        <v>#N/A</v>
      </c>
      <c r="L6409" s="4" t="e">
        <f t="shared" si="651"/>
        <v>#N/A</v>
      </c>
      <c r="M6409" s="4"/>
    </row>
    <row r="6410" spans="1:13" x14ac:dyDescent="0.2">
      <c r="A6410" s="4">
        <f t="shared" si="648"/>
        <v>12806</v>
      </c>
      <c r="B6410" s="4" t="b">
        <f t="shared" si="649"/>
        <v>0</v>
      </c>
      <c r="C6410" s="5" t="b">
        <f>IF(AND(B6410,A6410&lt;=$G$1),TRUE(),FALSE())</f>
        <v>0</v>
      </c>
      <c r="D6410" s="4" t="e">
        <f>IF(AND($C6409,$I6409),IF(AND($L6409&lt;$C$3,$L6410&gt;=$C$3),$D6409+0.5,IF(AND($L6409&gt;=$C$3,$L6410&lt;$C$3),$D6409+0.5,$D6409)),$D6409)</f>
        <v>#N/A</v>
      </c>
      <c r="E6410" s="4" t="str">
        <f t="shared" si="646"/>
        <v/>
      </c>
      <c r="F6410" s="4" t="str">
        <f>IF(C6410,ROW(),"")</f>
        <v/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>IF(C6410,IF(E6410-$E$7&gt;=$C$1/2,TRUE(),FALSE()),FALSE())</f>
        <v>0</v>
      </c>
      <c r="J6410" s="4" t="e">
        <f t="shared" ca="1" si="647"/>
        <v>#N/A</v>
      </c>
      <c r="K6410" s="4" t="e">
        <f t="shared" si="650"/>
        <v>#N/A</v>
      </c>
      <c r="L6410" s="4" t="e">
        <f t="shared" si="651"/>
        <v>#N/A</v>
      </c>
      <c r="M6410" s="4"/>
    </row>
    <row r="6411" spans="1:13" x14ac:dyDescent="0.2">
      <c r="A6411" s="4">
        <f t="shared" si="648"/>
        <v>12808</v>
      </c>
      <c r="B6411" s="4" t="b">
        <f t="shared" si="649"/>
        <v>0</v>
      </c>
      <c r="C6411" s="5" t="b">
        <f>IF(AND(B6411,A6411&lt;=$G$1),TRUE(),FALSE())</f>
        <v>0</v>
      </c>
      <c r="D6411" s="4" t="e">
        <f>IF(AND($C6410,$I6410),IF(AND($L6410&lt;$C$3,$L6411&gt;=$C$3),$D6410+0.5,IF(AND($L6410&gt;=$C$3,$L6411&lt;$C$3),$D6410+0.5,$D6410)),$D6410)</f>
        <v>#N/A</v>
      </c>
      <c r="E6411" s="4" t="str">
        <f t="shared" si="646"/>
        <v/>
      </c>
      <c r="F6411" s="4" t="str">
        <f>IF(C6411,ROW(),"")</f>
        <v/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>IF(C6411,IF(E6411-$E$7&gt;=$C$1/2,TRUE(),FALSE()),FALSE())</f>
        <v>0</v>
      </c>
      <c r="J6411" s="4" t="e">
        <f t="shared" ca="1" si="647"/>
        <v>#N/A</v>
      </c>
      <c r="K6411" s="4" t="e">
        <f t="shared" si="650"/>
        <v>#N/A</v>
      </c>
      <c r="L6411" s="4" t="e">
        <f t="shared" si="651"/>
        <v>#N/A</v>
      </c>
      <c r="M6411" s="4"/>
    </row>
    <row r="6412" spans="1:13" x14ac:dyDescent="0.2">
      <c r="A6412" s="4">
        <f t="shared" si="648"/>
        <v>12810</v>
      </c>
      <c r="B6412" s="4" t="b">
        <f t="shared" si="649"/>
        <v>0</v>
      </c>
      <c r="C6412" s="5" t="b">
        <f>IF(AND(B6412,A6412&lt;=$G$1),TRUE(),FALSE())</f>
        <v>0</v>
      </c>
      <c r="D6412" s="4" t="e">
        <f>IF(AND($C6411,$I6411),IF(AND($L6411&lt;$C$3,$L6412&gt;=$C$3),$D6411+0.5,IF(AND($L6411&gt;=$C$3,$L6412&lt;$C$3),$D6411+0.5,$D6411)),$D6411)</f>
        <v>#N/A</v>
      </c>
      <c r="E6412" s="4" t="str">
        <f t="shared" si="646"/>
        <v/>
      </c>
      <c r="F6412" s="4" t="str">
        <f>IF(C6412,ROW(),"")</f>
        <v/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>IF(C6412,IF(E6412-$E$7&gt;=$C$1/2,TRUE(),FALSE()),FALSE())</f>
        <v>0</v>
      </c>
      <c r="J6412" s="4" t="e">
        <f t="shared" ca="1" si="647"/>
        <v>#N/A</v>
      </c>
      <c r="K6412" s="4" t="e">
        <f t="shared" si="650"/>
        <v>#N/A</v>
      </c>
      <c r="L6412" s="4" t="e">
        <f t="shared" si="651"/>
        <v>#N/A</v>
      </c>
      <c r="M6412" s="4"/>
    </row>
    <row r="6413" spans="1:13" x14ac:dyDescent="0.2">
      <c r="A6413" s="4">
        <f t="shared" si="648"/>
        <v>12812</v>
      </c>
      <c r="B6413" s="4" t="b">
        <f t="shared" si="649"/>
        <v>0</v>
      </c>
      <c r="C6413" s="5" t="b">
        <f>IF(AND(B6413,A6413&lt;=$G$1),TRUE(),FALSE())</f>
        <v>0</v>
      </c>
      <c r="D6413" s="4" t="e">
        <f>IF(AND($C6412,$I6412),IF(AND($L6412&lt;$C$3,$L6413&gt;=$C$3),$D6412+0.5,IF(AND($L6412&gt;=$C$3,$L6413&lt;$C$3),$D6412+0.5,$D6412)),$D6412)</f>
        <v>#N/A</v>
      </c>
      <c r="E6413" s="4" t="str">
        <f t="shared" si="646"/>
        <v/>
      </c>
      <c r="F6413" s="4" t="str">
        <f>IF(C6413,ROW(),"")</f>
        <v/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>IF(C6413,IF(E6413-$E$7&gt;=$C$1/2,TRUE(),FALSE()),FALSE())</f>
        <v>0</v>
      </c>
      <c r="J6413" s="4" t="e">
        <f t="shared" ca="1" si="647"/>
        <v>#N/A</v>
      </c>
      <c r="K6413" s="4" t="e">
        <f t="shared" si="650"/>
        <v>#N/A</v>
      </c>
      <c r="L6413" s="4" t="e">
        <f t="shared" si="651"/>
        <v>#N/A</v>
      </c>
      <c r="M6413" s="4"/>
    </row>
    <row r="6414" spans="1:13" x14ac:dyDescent="0.2">
      <c r="A6414" s="4">
        <f t="shared" si="648"/>
        <v>12814</v>
      </c>
      <c r="B6414" s="4" t="b">
        <f t="shared" si="649"/>
        <v>0</v>
      </c>
      <c r="C6414" s="5" t="b">
        <f>IF(AND(B6414,A6414&lt;=$G$1),TRUE(),FALSE())</f>
        <v>0</v>
      </c>
      <c r="D6414" s="4" t="e">
        <f>IF(AND($C6413,$I6413),IF(AND($L6413&lt;$C$3,$L6414&gt;=$C$3),$D6413+0.5,IF(AND($L6413&gt;=$C$3,$L6414&lt;$C$3),$D6413+0.5,$D6413)),$D6413)</f>
        <v>#N/A</v>
      </c>
      <c r="E6414" s="4" t="str">
        <f t="shared" si="646"/>
        <v/>
      </c>
      <c r="F6414" s="4" t="str">
        <f>IF(C6414,ROW(),"")</f>
        <v/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>IF(C6414,IF(E6414-$E$7&gt;=$C$1/2,TRUE(),FALSE()),FALSE())</f>
        <v>0</v>
      </c>
      <c r="J6414" s="4" t="e">
        <f t="shared" ca="1" si="647"/>
        <v>#N/A</v>
      </c>
      <c r="K6414" s="4" t="e">
        <f t="shared" si="650"/>
        <v>#N/A</v>
      </c>
      <c r="L6414" s="4" t="e">
        <f t="shared" si="651"/>
        <v>#N/A</v>
      </c>
      <c r="M6414" s="4"/>
    </row>
    <row r="6415" spans="1:13" x14ac:dyDescent="0.2">
      <c r="A6415" s="4">
        <f t="shared" si="648"/>
        <v>12816</v>
      </c>
      <c r="B6415" s="4" t="b">
        <f t="shared" si="649"/>
        <v>0</v>
      </c>
      <c r="C6415" s="5" t="b">
        <f>IF(AND(B6415,A6415&lt;=$G$1),TRUE(),FALSE())</f>
        <v>0</v>
      </c>
      <c r="D6415" s="4" t="e">
        <f>IF(AND($C6414,$I6414),IF(AND($L6414&lt;$C$3,$L6415&gt;=$C$3),$D6414+0.5,IF(AND($L6414&gt;=$C$3,$L6415&lt;$C$3),$D6414+0.5,$D6414)),$D6414)</f>
        <v>#N/A</v>
      </c>
      <c r="E6415" s="4" t="str">
        <f t="shared" si="646"/>
        <v/>
      </c>
      <c r="F6415" s="4" t="str">
        <f>IF(C6415,ROW(),"")</f>
        <v/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>IF(C6415,IF(E6415-$E$7&gt;=$C$1/2,TRUE(),FALSE()),FALSE())</f>
        <v>0</v>
      </c>
      <c r="J6415" s="4" t="e">
        <f t="shared" ca="1" si="647"/>
        <v>#N/A</v>
      </c>
      <c r="K6415" s="4" t="e">
        <f t="shared" si="650"/>
        <v>#N/A</v>
      </c>
      <c r="L6415" s="4" t="e">
        <f t="shared" si="651"/>
        <v>#N/A</v>
      </c>
      <c r="M6415" s="4"/>
    </row>
    <row r="6416" spans="1:13" x14ac:dyDescent="0.2">
      <c r="A6416" s="4">
        <f t="shared" si="648"/>
        <v>12818</v>
      </c>
      <c r="B6416" s="4" t="b">
        <f t="shared" si="649"/>
        <v>0</v>
      </c>
      <c r="C6416" s="5" t="b">
        <f>IF(AND(B6416,A6416&lt;=$G$1),TRUE(),FALSE())</f>
        <v>0</v>
      </c>
      <c r="D6416" s="4" t="e">
        <f>IF(AND($C6415,$I6415),IF(AND($L6415&lt;$C$3,$L6416&gt;=$C$3),$D6415+0.5,IF(AND($L6415&gt;=$C$3,$L6416&lt;$C$3),$D6415+0.5,$D6415)),$D6415)</f>
        <v>#N/A</v>
      </c>
      <c r="E6416" s="4" t="str">
        <f t="shared" si="646"/>
        <v/>
      </c>
      <c r="F6416" s="4" t="str">
        <f>IF(C6416,ROW(),"")</f>
        <v/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>IF(C6416,IF(E6416-$E$7&gt;=$C$1/2,TRUE(),FALSE()),FALSE())</f>
        <v>0</v>
      </c>
      <c r="J6416" s="4" t="e">
        <f t="shared" ca="1" si="647"/>
        <v>#N/A</v>
      </c>
      <c r="K6416" s="4" t="e">
        <f t="shared" si="650"/>
        <v>#N/A</v>
      </c>
      <c r="L6416" s="4" t="e">
        <f t="shared" si="651"/>
        <v>#N/A</v>
      </c>
      <c r="M6416" s="4"/>
    </row>
    <row r="6417" spans="1:13" x14ac:dyDescent="0.2">
      <c r="A6417" s="4">
        <f t="shared" si="648"/>
        <v>12820</v>
      </c>
      <c r="B6417" s="4" t="b">
        <f t="shared" si="649"/>
        <v>0</v>
      </c>
      <c r="C6417" s="5" t="b">
        <f>IF(AND(B6417,A6417&lt;=$G$1),TRUE(),FALSE())</f>
        <v>0</v>
      </c>
      <c r="D6417" s="4" t="e">
        <f>IF(AND($C6416,$I6416),IF(AND($L6416&lt;$C$3,$L6417&gt;=$C$3),$D6416+0.5,IF(AND($L6416&gt;=$C$3,$L6417&lt;$C$3),$D6416+0.5,$D6416)),$D6416)</f>
        <v>#N/A</v>
      </c>
      <c r="E6417" s="4" t="str">
        <f t="shared" si="646"/>
        <v/>
      </c>
      <c r="F6417" s="4" t="str">
        <f>IF(C6417,ROW(),"")</f>
        <v/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>IF(C6417,IF(E6417-$E$7&gt;=$C$1/2,TRUE(),FALSE()),FALSE())</f>
        <v>0</v>
      </c>
      <c r="J6417" s="4" t="e">
        <f t="shared" ca="1" si="647"/>
        <v>#N/A</v>
      </c>
      <c r="K6417" s="4" t="e">
        <f t="shared" si="650"/>
        <v>#N/A</v>
      </c>
      <c r="L6417" s="4" t="e">
        <f t="shared" si="651"/>
        <v>#N/A</v>
      </c>
      <c r="M6417" s="4"/>
    </row>
    <row r="6418" spans="1:13" x14ac:dyDescent="0.2">
      <c r="A6418" s="4">
        <f t="shared" si="648"/>
        <v>12822</v>
      </c>
      <c r="B6418" s="4" t="b">
        <f t="shared" si="649"/>
        <v>0</v>
      </c>
      <c r="C6418" s="5" t="b">
        <f>IF(AND(B6418,A6418&lt;=$G$1),TRUE(),FALSE())</f>
        <v>0</v>
      </c>
      <c r="D6418" s="4" t="e">
        <f>IF(AND($C6417,$I6417),IF(AND($L6417&lt;$C$3,$L6418&gt;=$C$3),$D6417+0.5,IF(AND($L6417&gt;=$C$3,$L6418&lt;$C$3),$D6417+0.5,$D6417)),$D6417)</f>
        <v>#N/A</v>
      </c>
      <c r="E6418" s="4" t="str">
        <f t="shared" si="646"/>
        <v/>
      </c>
      <c r="F6418" s="4" t="str">
        <f>IF(C6418,ROW(),"")</f>
        <v/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>IF(C6418,IF(E6418-$E$7&gt;=$C$1/2,TRUE(),FALSE()),FALSE())</f>
        <v>0</v>
      </c>
      <c r="J6418" s="4" t="e">
        <f t="shared" ca="1" si="647"/>
        <v>#N/A</v>
      </c>
      <c r="K6418" s="4" t="e">
        <f t="shared" si="650"/>
        <v>#N/A</v>
      </c>
      <c r="L6418" s="4" t="e">
        <f t="shared" si="651"/>
        <v>#N/A</v>
      </c>
      <c r="M6418" s="4"/>
    </row>
    <row r="6419" spans="1:13" x14ac:dyDescent="0.2">
      <c r="A6419" s="4">
        <f t="shared" si="648"/>
        <v>12824</v>
      </c>
      <c r="B6419" s="4" t="b">
        <f t="shared" si="649"/>
        <v>0</v>
      </c>
      <c r="C6419" s="5" t="b">
        <f>IF(AND(B6419,A6419&lt;=$G$1),TRUE(),FALSE())</f>
        <v>0</v>
      </c>
      <c r="D6419" s="4" t="e">
        <f>IF(AND($C6418,$I6418),IF(AND($L6418&lt;$C$3,$L6419&gt;=$C$3),$D6418+0.5,IF(AND($L6418&gt;=$C$3,$L6419&lt;$C$3),$D6418+0.5,$D6418)),$D6418)</f>
        <v>#N/A</v>
      </c>
      <c r="E6419" s="4" t="str">
        <f t="shared" si="646"/>
        <v/>
      </c>
      <c r="F6419" s="4" t="str">
        <f>IF(C6419,ROW(),"")</f>
        <v/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>IF(C6419,IF(E6419-$E$7&gt;=$C$1/2,TRUE(),FALSE()),FALSE())</f>
        <v>0</v>
      </c>
      <c r="J6419" s="4" t="e">
        <f t="shared" ca="1" si="647"/>
        <v>#N/A</v>
      </c>
      <c r="K6419" s="4" t="e">
        <f t="shared" si="650"/>
        <v>#N/A</v>
      </c>
      <c r="L6419" s="4" t="e">
        <f t="shared" si="651"/>
        <v>#N/A</v>
      </c>
      <c r="M6419" s="4"/>
    </row>
    <row r="6420" spans="1:13" x14ac:dyDescent="0.2">
      <c r="A6420" s="4">
        <f t="shared" si="648"/>
        <v>12826</v>
      </c>
      <c r="B6420" s="4" t="b">
        <f t="shared" si="649"/>
        <v>0</v>
      </c>
      <c r="C6420" s="5" t="b">
        <f>IF(AND(B6420,A6420&lt;=$G$1),TRUE(),FALSE())</f>
        <v>0</v>
      </c>
      <c r="D6420" s="4" t="e">
        <f>IF(AND($C6419,$I6419),IF(AND($L6419&lt;$C$3,$L6420&gt;=$C$3),$D6419+0.5,IF(AND($L6419&gt;=$C$3,$L6420&lt;$C$3),$D6419+0.5,$D6419)),$D6419)</f>
        <v>#N/A</v>
      </c>
      <c r="E6420" s="4" t="str">
        <f t="shared" si="646"/>
        <v/>
      </c>
      <c r="F6420" s="4" t="str">
        <f>IF(C6420,ROW(),"")</f>
        <v/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>IF(C6420,IF(E6420-$E$7&gt;=$C$1/2,TRUE(),FALSE()),FALSE())</f>
        <v>0</v>
      </c>
      <c r="J6420" s="4" t="e">
        <f t="shared" ca="1" si="647"/>
        <v>#N/A</v>
      </c>
      <c r="K6420" s="4" t="e">
        <f t="shared" si="650"/>
        <v>#N/A</v>
      </c>
      <c r="L6420" s="4" t="e">
        <f t="shared" si="651"/>
        <v>#N/A</v>
      </c>
      <c r="M6420" s="4"/>
    </row>
    <row r="6421" spans="1:13" x14ac:dyDescent="0.2">
      <c r="A6421" s="4">
        <f t="shared" si="648"/>
        <v>12828</v>
      </c>
      <c r="B6421" s="4" t="b">
        <f t="shared" si="649"/>
        <v>0</v>
      </c>
      <c r="C6421" s="5" t="b">
        <f>IF(AND(B6421,A6421&lt;=$G$1),TRUE(),FALSE())</f>
        <v>0</v>
      </c>
      <c r="D6421" s="4" t="e">
        <f>IF(AND($C6420,$I6420),IF(AND($L6420&lt;$C$3,$L6421&gt;=$C$3),$D6420+0.5,IF(AND($L6420&gt;=$C$3,$L6421&lt;$C$3),$D6420+0.5,$D6420)),$D6420)</f>
        <v>#N/A</v>
      </c>
      <c r="E6421" s="4" t="str">
        <f t="shared" si="646"/>
        <v/>
      </c>
      <c r="F6421" s="4" t="str">
        <f>IF(C6421,ROW(),"")</f>
        <v/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>IF(C6421,IF(E6421-$E$7&gt;=$C$1/2,TRUE(),FALSE()),FALSE())</f>
        <v>0</v>
      </c>
      <c r="J6421" s="4" t="e">
        <f t="shared" ca="1" si="647"/>
        <v>#N/A</v>
      </c>
      <c r="K6421" s="4" t="e">
        <f t="shared" si="650"/>
        <v>#N/A</v>
      </c>
      <c r="L6421" s="4" t="e">
        <f t="shared" si="651"/>
        <v>#N/A</v>
      </c>
      <c r="M6421" s="4"/>
    </row>
    <row r="6422" spans="1:13" x14ac:dyDescent="0.2">
      <c r="A6422" s="4">
        <f t="shared" si="648"/>
        <v>12830</v>
      </c>
      <c r="B6422" s="4" t="b">
        <f t="shared" si="649"/>
        <v>0</v>
      </c>
      <c r="C6422" s="5" t="b">
        <f>IF(AND(B6422,A6422&lt;=$G$1),TRUE(),FALSE())</f>
        <v>0</v>
      </c>
      <c r="D6422" s="4" t="e">
        <f>IF(AND($C6421,$I6421),IF(AND($L6421&lt;$C$3,$L6422&gt;=$C$3),$D6421+0.5,IF(AND($L6421&gt;=$C$3,$L6422&lt;$C$3),$D6421+0.5,$D6421)),$D6421)</f>
        <v>#N/A</v>
      </c>
      <c r="E6422" s="4" t="str">
        <f t="shared" si="646"/>
        <v/>
      </c>
      <c r="F6422" s="4" t="str">
        <f>IF(C6422,ROW(),"")</f>
        <v/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>IF(C6422,IF(E6422-$E$7&gt;=$C$1/2,TRUE(),FALSE()),FALSE())</f>
        <v>0</v>
      </c>
      <c r="J6422" s="4" t="e">
        <f t="shared" ca="1" si="647"/>
        <v>#N/A</v>
      </c>
      <c r="K6422" s="4" t="e">
        <f t="shared" si="650"/>
        <v>#N/A</v>
      </c>
      <c r="L6422" s="4" t="e">
        <f t="shared" si="651"/>
        <v>#N/A</v>
      </c>
      <c r="M6422" s="4"/>
    </row>
    <row r="6423" spans="1:13" x14ac:dyDescent="0.2">
      <c r="A6423" s="4">
        <f t="shared" si="648"/>
        <v>12832</v>
      </c>
      <c r="B6423" s="4" t="b">
        <f t="shared" si="649"/>
        <v>0</v>
      </c>
      <c r="C6423" s="5" t="b">
        <f>IF(AND(B6423,A6423&lt;=$G$1),TRUE(),FALSE())</f>
        <v>0</v>
      </c>
      <c r="D6423" s="4" t="e">
        <f>IF(AND($C6422,$I6422),IF(AND($L6422&lt;$C$3,$L6423&gt;=$C$3),$D6422+0.5,IF(AND($L6422&gt;=$C$3,$L6423&lt;$C$3),$D6422+0.5,$D6422)),$D6422)</f>
        <v>#N/A</v>
      </c>
      <c r="E6423" s="4" t="str">
        <f t="shared" si="646"/>
        <v/>
      </c>
      <c r="F6423" s="4" t="str">
        <f>IF(C6423,ROW(),"")</f>
        <v/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>IF(C6423,IF(E6423-$E$7&gt;=$C$1/2,TRUE(),FALSE()),FALSE())</f>
        <v>0</v>
      </c>
      <c r="J6423" s="4" t="e">
        <f t="shared" ca="1" si="647"/>
        <v>#N/A</v>
      </c>
      <c r="K6423" s="4" t="e">
        <f t="shared" si="650"/>
        <v>#N/A</v>
      </c>
      <c r="L6423" s="4" t="e">
        <f t="shared" si="651"/>
        <v>#N/A</v>
      </c>
      <c r="M6423" s="4"/>
    </row>
    <row r="6424" spans="1:13" x14ac:dyDescent="0.2">
      <c r="A6424" s="4">
        <f t="shared" si="648"/>
        <v>12834</v>
      </c>
      <c r="B6424" s="4" t="b">
        <f t="shared" si="649"/>
        <v>0</v>
      </c>
      <c r="C6424" s="5" t="b">
        <f>IF(AND(B6424,A6424&lt;=$G$1),TRUE(),FALSE())</f>
        <v>0</v>
      </c>
      <c r="D6424" s="4" t="e">
        <f>IF(AND($C6423,$I6423),IF(AND($L6423&lt;$C$3,$L6424&gt;=$C$3),$D6423+0.5,IF(AND($L6423&gt;=$C$3,$L6424&lt;$C$3),$D6423+0.5,$D6423)),$D6423)</f>
        <v>#N/A</v>
      </c>
      <c r="E6424" s="4" t="str">
        <f t="shared" si="646"/>
        <v/>
      </c>
      <c r="F6424" s="4" t="str">
        <f>IF(C6424,ROW(),"")</f>
        <v/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>IF(C6424,IF(E6424-$E$7&gt;=$C$1/2,TRUE(),FALSE()),FALSE())</f>
        <v>0</v>
      </c>
      <c r="J6424" s="4" t="e">
        <f t="shared" ca="1" si="647"/>
        <v>#N/A</v>
      </c>
      <c r="K6424" s="4" t="e">
        <f t="shared" si="650"/>
        <v>#N/A</v>
      </c>
      <c r="L6424" s="4" t="e">
        <f t="shared" si="651"/>
        <v>#N/A</v>
      </c>
      <c r="M6424" s="4"/>
    </row>
    <row r="6425" spans="1:13" x14ac:dyDescent="0.2">
      <c r="A6425" s="4">
        <f t="shared" si="648"/>
        <v>12836</v>
      </c>
      <c r="B6425" s="4" t="b">
        <f t="shared" si="649"/>
        <v>0</v>
      </c>
      <c r="C6425" s="5" t="b">
        <f>IF(AND(B6425,A6425&lt;=$G$1),TRUE(),FALSE())</f>
        <v>0</v>
      </c>
      <c r="D6425" s="4" t="e">
        <f>IF(AND($C6424,$I6424),IF(AND($L6424&lt;$C$3,$L6425&gt;=$C$3),$D6424+0.5,IF(AND($L6424&gt;=$C$3,$L6425&lt;$C$3),$D6424+0.5,$D6424)),$D6424)</f>
        <v>#N/A</v>
      </c>
      <c r="E6425" s="4" t="str">
        <f t="shared" si="646"/>
        <v/>
      </c>
      <c r="F6425" s="4" t="str">
        <f>IF(C6425,ROW(),"")</f>
        <v/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>IF(C6425,IF(E6425-$E$7&gt;=$C$1/2,TRUE(),FALSE()),FALSE())</f>
        <v>0</v>
      </c>
      <c r="J6425" s="4" t="e">
        <f t="shared" ca="1" si="647"/>
        <v>#N/A</v>
      </c>
      <c r="K6425" s="4" t="e">
        <f t="shared" si="650"/>
        <v>#N/A</v>
      </c>
      <c r="L6425" s="4" t="e">
        <f t="shared" si="651"/>
        <v>#N/A</v>
      </c>
      <c r="M6425" s="4"/>
    </row>
    <row r="6426" spans="1:13" x14ac:dyDescent="0.2">
      <c r="A6426" s="4">
        <f t="shared" si="648"/>
        <v>12838</v>
      </c>
      <c r="B6426" s="4" t="b">
        <f t="shared" si="649"/>
        <v>0</v>
      </c>
      <c r="C6426" s="5" t="b">
        <f>IF(AND(B6426,A6426&lt;=$G$1),TRUE(),FALSE())</f>
        <v>0</v>
      </c>
      <c r="D6426" s="4" t="e">
        <f>IF(AND($C6425,$I6425),IF(AND($L6425&lt;$C$3,$L6426&gt;=$C$3),$D6425+0.5,IF(AND($L6425&gt;=$C$3,$L6426&lt;$C$3),$D6425+0.5,$D6425)),$D6425)</f>
        <v>#N/A</v>
      </c>
      <c r="E6426" s="4" t="str">
        <f t="shared" si="646"/>
        <v/>
      </c>
      <c r="F6426" s="4" t="str">
        <f>IF(C6426,ROW(),"")</f>
        <v/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>IF(C6426,IF(E6426-$E$7&gt;=$C$1/2,TRUE(),FALSE()),FALSE())</f>
        <v>0</v>
      </c>
      <c r="J6426" s="4" t="e">
        <f t="shared" ca="1" si="647"/>
        <v>#N/A</v>
      </c>
      <c r="K6426" s="4" t="e">
        <f t="shared" si="650"/>
        <v>#N/A</v>
      </c>
      <c r="L6426" s="4" t="e">
        <f t="shared" si="651"/>
        <v>#N/A</v>
      </c>
      <c r="M6426" s="4"/>
    </row>
    <row r="6427" spans="1:13" x14ac:dyDescent="0.2">
      <c r="A6427" s="4">
        <f t="shared" si="648"/>
        <v>12840</v>
      </c>
      <c r="B6427" s="4" t="b">
        <f t="shared" si="649"/>
        <v>0</v>
      </c>
      <c r="C6427" s="5" t="b">
        <f>IF(AND(B6427,A6427&lt;=$G$1),TRUE(),FALSE())</f>
        <v>0</v>
      </c>
      <c r="D6427" s="4" t="e">
        <f>IF(AND($C6426,$I6426),IF(AND($L6426&lt;$C$3,$L6427&gt;=$C$3),$D6426+0.5,IF(AND($L6426&gt;=$C$3,$L6427&lt;$C$3),$D6426+0.5,$D6426)),$D6426)</f>
        <v>#N/A</v>
      </c>
      <c r="E6427" s="4" t="str">
        <f t="shared" si="646"/>
        <v/>
      </c>
      <c r="F6427" s="4" t="str">
        <f>IF(C6427,ROW(),"")</f>
        <v/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>IF(C6427,IF(E6427-$E$7&gt;=$C$1/2,TRUE(),FALSE()),FALSE())</f>
        <v>0</v>
      </c>
      <c r="J6427" s="4" t="e">
        <f t="shared" ca="1" si="647"/>
        <v>#N/A</v>
      </c>
      <c r="K6427" s="4" t="e">
        <f t="shared" si="650"/>
        <v>#N/A</v>
      </c>
      <c r="L6427" s="4" t="e">
        <f t="shared" si="651"/>
        <v>#N/A</v>
      </c>
      <c r="M6427" s="4"/>
    </row>
    <row r="6428" spans="1:13" x14ac:dyDescent="0.2">
      <c r="A6428" s="4">
        <f t="shared" si="648"/>
        <v>12842</v>
      </c>
      <c r="B6428" s="4" t="b">
        <f t="shared" si="649"/>
        <v>0</v>
      </c>
      <c r="C6428" s="5" t="b">
        <f>IF(AND(B6428,A6428&lt;=$G$1),TRUE(),FALSE())</f>
        <v>0</v>
      </c>
      <c r="D6428" s="4" t="e">
        <f>IF(AND($C6427,$I6427),IF(AND($L6427&lt;$C$3,$L6428&gt;=$C$3),$D6427+0.5,IF(AND($L6427&gt;=$C$3,$L6428&lt;$C$3),$D6427+0.5,$D6427)),$D6427)</f>
        <v>#N/A</v>
      </c>
      <c r="E6428" s="4" t="str">
        <f t="shared" si="646"/>
        <v/>
      </c>
      <c r="F6428" s="4" t="str">
        <f>IF(C6428,ROW(),"")</f>
        <v/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>IF(C6428,IF(E6428-$E$7&gt;=$C$1/2,TRUE(),FALSE()),FALSE())</f>
        <v>0</v>
      </c>
      <c r="J6428" s="4" t="e">
        <f t="shared" ca="1" si="647"/>
        <v>#N/A</v>
      </c>
      <c r="K6428" s="4" t="e">
        <f t="shared" si="650"/>
        <v>#N/A</v>
      </c>
      <c r="L6428" s="4" t="e">
        <f t="shared" si="651"/>
        <v>#N/A</v>
      </c>
      <c r="M6428" s="4"/>
    </row>
    <row r="6429" spans="1:13" x14ac:dyDescent="0.2">
      <c r="A6429" s="4">
        <f t="shared" si="648"/>
        <v>12844</v>
      </c>
      <c r="B6429" s="4" t="b">
        <f t="shared" si="649"/>
        <v>0</v>
      </c>
      <c r="C6429" s="5" t="b">
        <f>IF(AND(B6429,A6429&lt;=$G$1),TRUE(),FALSE())</f>
        <v>0</v>
      </c>
      <c r="D6429" s="4" t="e">
        <f>IF(AND($C6428,$I6428),IF(AND($L6428&lt;$C$3,$L6429&gt;=$C$3),$D6428+0.5,IF(AND($L6428&gt;=$C$3,$L6429&lt;$C$3),$D6428+0.5,$D6428)),$D6428)</f>
        <v>#N/A</v>
      </c>
      <c r="E6429" s="4" t="str">
        <f t="shared" si="646"/>
        <v/>
      </c>
      <c r="F6429" s="4" t="str">
        <f>IF(C6429,ROW(),"")</f>
        <v/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>IF(C6429,IF(E6429-$E$7&gt;=$C$1/2,TRUE(),FALSE()),FALSE())</f>
        <v>0</v>
      </c>
      <c r="J6429" s="4" t="e">
        <f t="shared" ca="1" si="647"/>
        <v>#N/A</v>
      </c>
      <c r="K6429" s="4" t="e">
        <f t="shared" si="650"/>
        <v>#N/A</v>
      </c>
      <c r="L6429" s="4" t="e">
        <f t="shared" si="651"/>
        <v>#N/A</v>
      </c>
      <c r="M6429" s="4"/>
    </row>
    <row r="6430" spans="1:13" x14ac:dyDescent="0.2">
      <c r="A6430" s="4">
        <f t="shared" si="648"/>
        <v>12846</v>
      </c>
      <c r="B6430" s="4" t="b">
        <f t="shared" si="649"/>
        <v>0</v>
      </c>
      <c r="C6430" s="5" t="b">
        <f>IF(AND(B6430,A6430&lt;=$G$1),TRUE(),FALSE())</f>
        <v>0</v>
      </c>
      <c r="D6430" s="4" t="e">
        <f>IF(AND($C6429,$I6429),IF(AND($L6429&lt;$C$3,$L6430&gt;=$C$3),$D6429+0.5,IF(AND($L6429&gt;=$C$3,$L6430&lt;$C$3),$D6429+0.5,$D6429)),$D6429)</f>
        <v>#N/A</v>
      </c>
      <c r="E6430" s="4" t="str">
        <f t="shared" si="646"/>
        <v/>
      </c>
      <c r="F6430" s="4" t="str">
        <f>IF(C6430,ROW(),"")</f>
        <v/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>IF(C6430,IF(E6430-$E$7&gt;=$C$1/2,TRUE(),FALSE()),FALSE())</f>
        <v>0</v>
      </c>
      <c r="J6430" s="4" t="e">
        <f t="shared" ca="1" si="647"/>
        <v>#N/A</v>
      </c>
      <c r="K6430" s="4" t="e">
        <f t="shared" si="650"/>
        <v>#N/A</v>
      </c>
      <c r="L6430" s="4" t="e">
        <f t="shared" si="651"/>
        <v>#N/A</v>
      </c>
      <c r="M6430" s="4"/>
    </row>
    <row r="6431" spans="1:13" x14ac:dyDescent="0.2">
      <c r="A6431" s="4">
        <f t="shared" si="648"/>
        <v>12848</v>
      </c>
      <c r="B6431" s="4" t="b">
        <f t="shared" si="649"/>
        <v>0</v>
      </c>
      <c r="C6431" s="5" t="b">
        <f>IF(AND(B6431,A6431&lt;=$G$1),TRUE(),FALSE())</f>
        <v>0</v>
      </c>
      <c r="D6431" s="4" t="e">
        <f>IF(AND($C6430,$I6430),IF(AND($L6430&lt;$C$3,$L6431&gt;=$C$3),$D6430+0.5,IF(AND($L6430&gt;=$C$3,$L6431&lt;$C$3),$D6430+0.5,$D6430)),$D6430)</f>
        <v>#N/A</v>
      </c>
      <c r="E6431" s="4" t="str">
        <f t="shared" si="646"/>
        <v/>
      </c>
      <c r="F6431" s="4" t="str">
        <f>IF(C6431,ROW(),"")</f>
        <v/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>IF(C6431,IF(E6431-$E$7&gt;=$C$1/2,TRUE(),FALSE()),FALSE())</f>
        <v>0</v>
      </c>
      <c r="J6431" s="4" t="e">
        <f t="shared" ca="1" si="647"/>
        <v>#N/A</v>
      </c>
      <c r="K6431" s="4" t="e">
        <f t="shared" si="650"/>
        <v>#N/A</v>
      </c>
      <c r="L6431" s="4" t="e">
        <f t="shared" si="651"/>
        <v>#N/A</v>
      </c>
      <c r="M6431" s="4"/>
    </row>
    <row r="6432" spans="1:13" x14ac:dyDescent="0.2">
      <c r="A6432" s="4">
        <f t="shared" si="648"/>
        <v>12850</v>
      </c>
      <c r="B6432" s="4" t="b">
        <f t="shared" si="649"/>
        <v>0</v>
      </c>
      <c r="C6432" s="5" t="b">
        <f>IF(AND(B6432,A6432&lt;=$G$1),TRUE(),FALSE())</f>
        <v>0</v>
      </c>
      <c r="D6432" s="4" t="e">
        <f>IF(AND($C6431,$I6431),IF(AND($L6431&lt;$C$3,$L6432&gt;=$C$3),$D6431+0.5,IF(AND($L6431&gt;=$C$3,$L6432&lt;$C$3),$D6431+0.5,$D6431)),$D6431)</f>
        <v>#N/A</v>
      </c>
      <c r="E6432" s="4" t="str">
        <f t="shared" si="646"/>
        <v/>
      </c>
      <c r="F6432" s="4" t="str">
        <f>IF(C6432,ROW(),"")</f>
        <v/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>IF(C6432,IF(E6432-$E$7&gt;=$C$1/2,TRUE(),FALSE()),FALSE())</f>
        <v>0</v>
      </c>
      <c r="J6432" s="4" t="e">
        <f t="shared" ca="1" si="647"/>
        <v>#N/A</v>
      </c>
      <c r="K6432" s="4" t="e">
        <f t="shared" si="650"/>
        <v>#N/A</v>
      </c>
      <c r="L6432" s="4" t="e">
        <f t="shared" si="651"/>
        <v>#N/A</v>
      </c>
      <c r="M6432" s="4"/>
    </row>
    <row r="6433" spans="1:13" x14ac:dyDescent="0.2">
      <c r="A6433" s="4">
        <f t="shared" si="648"/>
        <v>12852</v>
      </c>
      <c r="B6433" s="4" t="b">
        <f t="shared" si="649"/>
        <v>0</v>
      </c>
      <c r="C6433" s="5" t="b">
        <f>IF(AND(B6433,A6433&lt;=$G$1),TRUE(),FALSE())</f>
        <v>0</v>
      </c>
      <c r="D6433" s="4" t="e">
        <f>IF(AND($C6432,$I6432),IF(AND($L6432&lt;$C$3,$L6433&gt;=$C$3),$D6432+0.5,IF(AND($L6432&gt;=$C$3,$L6433&lt;$C$3),$D6432+0.5,$D6432)),$D6432)</f>
        <v>#N/A</v>
      </c>
      <c r="E6433" s="4" t="str">
        <f t="shared" si="646"/>
        <v/>
      </c>
      <c r="F6433" s="4" t="str">
        <f>IF(C6433,ROW(),"")</f>
        <v/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>IF(C6433,IF(E6433-$E$7&gt;=$C$1/2,TRUE(),FALSE()),FALSE())</f>
        <v>0</v>
      </c>
      <c r="J6433" s="4" t="e">
        <f t="shared" ca="1" si="647"/>
        <v>#N/A</v>
      </c>
      <c r="K6433" s="4" t="e">
        <f t="shared" si="650"/>
        <v>#N/A</v>
      </c>
      <c r="L6433" s="4" t="e">
        <f t="shared" si="651"/>
        <v>#N/A</v>
      </c>
      <c r="M6433" s="4"/>
    </row>
    <row r="6434" spans="1:13" x14ac:dyDescent="0.2">
      <c r="A6434" s="4">
        <f t="shared" si="648"/>
        <v>12854</v>
      </c>
      <c r="B6434" s="4" t="b">
        <f t="shared" si="649"/>
        <v>0</v>
      </c>
      <c r="C6434" s="5" t="b">
        <f>IF(AND(B6434,A6434&lt;=$G$1),TRUE(),FALSE())</f>
        <v>0</v>
      </c>
      <c r="D6434" s="4" t="e">
        <f>IF(AND($C6433,$I6433),IF(AND($L6433&lt;$C$3,$L6434&gt;=$C$3),$D6433+0.5,IF(AND($L6433&gt;=$C$3,$L6434&lt;$C$3),$D6433+0.5,$D6433)),$D6433)</f>
        <v>#N/A</v>
      </c>
      <c r="E6434" s="4" t="str">
        <f t="shared" si="646"/>
        <v/>
      </c>
      <c r="F6434" s="4" t="str">
        <f>IF(C6434,ROW(),"")</f>
        <v/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>IF(C6434,IF(E6434-$E$7&gt;=$C$1/2,TRUE(),FALSE()),FALSE())</f>
        <v>0</v>
      </c>
      <c r="J6434" s="4" t="e">
        <f t="shared" ca="1" si="647"/>
        <v>#N/A</v>
      </c>
      <c r="K6434" s="4" t="e">
        <f t="shared" si="650"/>
        <v>#N/A</v>
      </c>
      <c r="L6434" s="4" t="e">
        <f t="shared" si="651"/>
        <v>#N/A</v>
      </c>
      <c r="M6434" s="4"/>
    </row>
    <row r="6435" spans="1:13" x14ac:dyDescent="0.2">
      <c r="A6435" s="4">
        <f t="shared" si="648"/>
        <v>12856</v>
      </c>
      <c r="B6435" s="4" t="b">
        <f t="shared" si="649"/>
        <v>0</v>
      </c>
      <c r="C6435" s="5" t="b">
        <f>IF(AND(B6435,A6435&lt;=$G$1),TRUE(),FALSE())</f>
        <v>0</v>
      </c>
      <c r="D6435" s="4" t="e">
        <f>IF(AND($C6434,$I6434),IF(AND($L6434&lt;$C$3,$L6435&gt;=$C$3),$D6434+0.5,IF(AND($L6434&gt;=$C$3,$L6435&lt;$C$3),$D6434+0.5,$D6434)),$D6434)</f>
        <v>#N/A</v>
      </c>
      <c r="E6435" s="4" t="str">
        <f t="shared" si="646"/>
        <v/>
      </c>
      <c r="F6435" s="4" t="str">
        <f>IF(C6435,ROW(),"")</f>
        <v/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>IF(C6435,IF(E6435-$E$7&gt;=$C$1/2,TRUE(),FALSE()),FALSE())</f>
        <v>0</v>
      </c>
      <c r="J6435" s="4" t="e">
        <f t="shared" ca="1" si="647"/>
        <v>#N/A</v>
      </c>
      <c r="K6435" s="4" t="e">
        <f t="shared" si="650"/>
        <v>#N/A</v>
      </c>
      <c r="L6435" s="4" t="e">
        <f t="shared" si="651"/>
        <v>#N/A</v>
      </c>
      <c r="M6435" s="4"/>
    </row>
    <row r="6436" spans="1:13" x14ac:dyDescent="0.2">
      <c r="A6436" s="4">
        <f t="shared" si="648"/>
        <v>12858</v>
      </c>
      <c r="B6436" s="4" t="b">
        <f t="shared" si="649"/>
        <v>0</v>
      </c>
      <c r="C6436" s="5" t="b">
        <f>IF(AND(B6436,A6436&lt;=$G$1),TRUE(),FALSE())</f>
        <v>0</v>
      </c>
      <c r="D6436" s="4" t="e">
        <f>IF(AND($C6435,$I6435),IF(AND($L6435&lt;$C$3,$L6436&gt;=$C$3),$D6435+0.5,IF(AND($L6435&gt;=$C$3,$L6436&lt;$C$3),$D6435+0.5,$D6435)),$D6435)</f>
        <v>#N/A</v>
      </c>
      <c r="E6436" s="4" t="str">
        <f t="shared" si="646"/>
        <v/>
      </c>
      <c r="F6436" s="4" t="str">
        <f>IF(C6436,ROW(),"")</f>
        <v/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>IF(C6436,IF(E6436-$E$7&gt;=$C$1/2,TRUE(),FALSE()),FALSE())</f>
        <v>0</v>
      </c>
      <c r="J6436" s="4" t="e">
        <f t="shared" ca="1" si="647"/>
        <v>#N/A</v>
      </c>
      <c r="K6436" s="4" t="e">
        <f t="shared" si="650"/>
        <v>#N/A</v>
      </c>
      <c r="L6436" s="4" t="e">
        <f t="shared" si="651"/>
        <v>#N/A</v>
      </c>
      <c r="M6436" s="4"/>
    </row>
    <row r="6437" spans="1:13" x14ac:dyDescent="0.2">
      <c r="A6437" s="4">
        <f t="shared" si="648"/>
        <v>12860</v>
      </c>
      <c r="B6437" s="4" t="b">
        <f t="shared" si="649"/>
        <v>0</v>
      </c>
      <c r="C6437" s="5" t="b">
        <f>IF(AND(B6437,A6437&lt;=$G$1),TRUE(),FALSE())</f>
        <v>0</v>
      </c>
      <c r="D6437" s="4" t="e">
        <f>IF(AND($C6436,$I6436),IF(AND($L6436&lt;$C$3,$L6437&gt;=$C$3),$D6436+0.5,IF(AND($L6436&gt;=$C$3,$L6437&lt;$C$3),$D6436+0.5,$D6436)),$D6436)</f>
        <v>#N/A</v>
      </c>
      <c r="E6437" s="4" t="str">
        <f t="shared" si="646"/>
        <v/>
      </c>
      <c r="F6437" s="4" t="str">
        <f>IF(C6437,ROW(),"")</f>
        <v/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>IF(C6437,IF(E6437-$E$7&gt;=$C$1/2,TRUE(),FALSE()),FALSE())</f>
        <v>0</v>
      </c>
      <c r="J6437" s="4" t="e">
        <f t="shared" ca="1" si="647"/>
        <v>#N/A</v>
      </c>
      <c r="K6437" s="4" t="e">
        <f t="shared" si="650"/>
        <v>#N/A</v>
      </c>
      <c r="L6437" s="4" t="e">
        <f t="shared" si="651"/>
        <v>#N/A</v>
      </c>
      <c r="M6437" s="4"/>
    </row>
    <row r="6438" spans="1:13" x14ac:dyDescent="0.2">
      <c r="A6438" s="4">
        <f t="shared" si="648"/>
        <v>12862</v>
      </c>
      <c r="B6438" s="4" t="b">
        <f t="shared" si="649"/>
        <v>0</v>
      </c>
      <c r="C6438" s="5" t="b">
        <f>IF(AND(B6438,A6438&lt;=$G$1),TRUE(),FALSE())</f>
        <v>0</v>
      </c>
      <c r="D6438" s="4" t="e">
        <f>IF(AND($C6437,$I6437),IF(AND($L6437&lt;$C$3,$L6438&gt;=$C$3),$D6437+0.5,IF(AND($L6437&gt;=$C$3,$L6438&lt;$C$3),$D6437+0.5,$D6437)),$D6437)</f>
        <v>#N/A</v>
      </c>
      <c r="E6438" s="4" t="str">
        <f t="shared" si="646"/>
        <v/>
      </c>
      <c r="F6438" s="4" t="str">
        <f>IF(C6438,ROW(),"")</f>
        <v/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>IF(C6438,IF(E6438-$E$7&gt;=$C$1/2,TRUE(),FALSE()),FALSE())</f>
        <v>0</v>
      </c>
      <c r="J6438" s="4" t="e">
        <f t="shared" ca="1" si="647"/>
        <v>#N/A</v>
      </c>
      <c r="K6438" s="4" t="e">
        <f t="shared" si="650"/>
        <v>#N/A</v>
      </c>
      <c r="L6438" s="4" t="e">
        <f t="shared" si="651"/>
        <v>#N/A</v>
      </c>
      <c r="M6438" s="4"/>
    </row>
    <row r="6439" spans="1:13" x14ac:dyDescent="0.2">
      <c r="A6439" s="4">
        <f t="shared" si="648"/>
        <v>12864</v>
      </c>
      <c r="B6439" s="4" t="b">
        <f t="shared" si="649"/>
        <v>0</v>
      </c>
      <c r="C6439" s="5" t="b">
        <f>IF(AND(B6439,A6439&lt;=$G$1),TRUE(),FALSE())</f>
        <v>0</v>
      </c>
      <c r="D6439" s="4" t="e">
        <f>IF(AND($C6438,$I6438),IF(AND($L6438&lt;$C$3,$L6439&gt;=$C$3),$D6438+0.5,IF(AND($L6438&gt;=$C$3,$L6439&lt;$C$3),$D6438+0.5,$D6438)),$D6438)</f>
        <v>#N/A</v>
      </c>
      <c r="E6439" s="4" t="str">
        <f t="shared" si="646"/>
        <v/>
      </c>
      <c r="F6439" s="4" t="str">
        <f>IF(C6439,ROW(),"")</f>
        <v/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>IF(C6439,IF(E6439-$E$7&gt;=$C$1/2,TRUE(),FALSE()),FALSE())</f>
        <v>0</v>
      </c>
      <c r="J6439" s="4" t="e">
        <f t="shared" ca="1" si="647"/>
        <v>#N/A</v>
      </c>
      <c r="K6439" s="4" t="e">
        <f t="shared" si="650"/>
        <v>#N/A</v>
      </c>
      <c r="L6439" s="4" t="e">
        <f t="shared" si="651"/>
        <v>#N/A</v>
      </c>
      <c r="M6439" s="4"/>
    </row>
    <row r="6440" spans="1:13" x14ac:dyDescent="0.2">
      <c r="A6440" s="4">
        <f t="shared" si="648"/>
        <v>12866</v>
      </c>
      <c r="B6440" s="4" t="b">
        <f t="shared" si="649"/>
        <v>0</v>
      </c>
      <c r="C6440" s="5" t="b">
        <f>IF(AND(B6440,A6440&lt;=$G$1),TRUE(),FALSE())</f>
        <v>0</v>
      </c>
      <c r="D6440" s="4" t="e">
        <f>IF(AND($C6439,$I6439),IF(AND($L6439&lt;$C$3,$L6440&gt;=$C$3),$D6439+0.5,IF(AND($L6439&gt;=$C$3,$L6440&lt;$C$3),$D6439+0.5,$D6439)),$D6439)</f>
        <v>#N/A</v>
      </c>
      <c r="E6440" s="4" t="str">
        <f t="shared" si="646"/>
        <v/>
      </c>
      <c r="F6440" s="4" t="str">
        <f>IF(C6440,ROW(),"")</f>
        <v/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>IF(C6440,IF(E6440-$E$7&gt;=$C$1/2,TRUE(),FALSE()),FALSE())</f>
        <v>0</v>
      </c>
      <c r="J6440" s="4" t="e">
        <f t="shared" ca="1" si="647"/>
        <v>#N/A</v>
      </c>
      <c r="K6440" s="4" t="e">
        <f t="shared" si="650"/>
        <v>#N/A</v>
      </c>
      <c r="L6440" s="4" t="e">
        <f t="shared" si="651"/>
        <v>#N/A</v>
      </c>
      <c r="M6440" s="4"/>
    </row>
    <row r="6441" spans="1:13" x14ac:dyDescent="0.2">
      <c r="A6441" s="4">
        <f t="shared" si="648"/>
        <v>12868</v>
      </c>
      <c r="B6441" s="4" t="b">
        <f t="shared" si="649"/>
        <v>0</v>
      </c>
      <c r="C6441" s="5" t="b">
        <f>IF(AND(B6441,A6441&lt;=$G$1),TRUE(),FALSE())</f>
        <v>0</v>
      </c>
      <c r="D6441" s="4" t="e">
        <f>IF(AND($C6440,$I6440),IF(AND($L6440&lt;$C$3,$L6441&gt;=$C$3),$D6440+0.5,IF(AND($L6440&gt;=$C$3,$L6441&lt;$C$3),$D6440+0.5,$D6440)),$D6440)</f>
        <v>#N/A</v>
      </c>
      <c r="E6441" s="4" t="str">
        <f t="shared" si="646"/>
        <v/>
      </c>
      <c r="F6441" s="4" t="str">
        <f>IF(C6441,ROW(),"")</f>
        <v/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>IF(C6441,IF(E6441-$E$7&gt;=$C$1/2,TRUE(),FALSE()),FALSE())</f>
        <v>0</v>
      </c>
      <c r="J6441" s="4" t="e">
        <f t="shared" ca="1" si="647"/>
        <v>#N/A</v>
      </c>
      <c r="K6441" s="4" t="e">
        <f t="shared" si="650"/>
        <v>#N/A</v>
      </c>
      <c r="L6441" s="4" t="e">
        <f t="shared" si="651"/>
        <v>#N/A</v>
      </c>
      <c r="M6441" s="4"/>
    </row>
    <row r="6442" spans="1:13" x14ac:dyDescent="0.2">
      <c r="A6442" s="4">
        <f t="shared" si="648"/>
        <v>12870</v>
      </c>
      <c r="B6442" s="4" t="b">
        <f t="shared" si="649"/>
        <v>0</v>
      </c>
      <c r="C6442" s="5" t="b">
        <f>IF(AND(B6442,A6442&lt;=$G$1),TRUE(),FALSE())</f>
        <v>0</v>
      </c>
      <c r="D6442" s="4" t="e">
        <f>IF(AND($C6441,$I6441),IF(AND($L6441&lt;$C$3,$L6442&gt;=$C$3),$D6441+0.5,IF(AND($L6441&gt;=$C$3,$L6442&lt;$C$3),$D6441+0.5,$D6441)),$D6441)</f>
        <v>#N/A</v>
      </c>
      <c r="E6442" s="4" t="str">
        <f t="shared" si="646"/>
        <v/>
      </c>
      <c r="F6442" s="4" t="str">
        <f>IF(C6442,ROW(),"")</f>
        <v/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>IF(C6442,IF(E6442-$E$7&gt;=$C$1/2,TRUE(),FALSE()),FALSE())</f>
        <v>0</v>
      </c>
      <c r="J6442" s="4" t="e">
        <f t="shared" ca="1" si="647"/>
        <v>#N/A</v>
      </c>
      <c r="K6442" s="4" t="e">
        <f t="shared" si="650"/>
        <v>#N/A</v>
      </c>
      <c r="L6442" s="4" t="e">
        <f t="shared" si="651"/>
        <v>#N/A</v>
      </c>
      <c r="M6442" s="4"/>
    </row>
    <row r="6443" spans="1:13" x14ac:dyDescent="0.2">
      <c r="A6443" s="4">
        <f t="shared" si="648"/>
        <v>12872</v>
      </c>
      <c r="B6443" s="4" t="b">
        <f t="shared" si="649"/>
        <v>0</v>
      </c>
      <c r="C6443" s="5" t="b">
        <f>IF(AND(B6443,A6443&lt;=$G$1),TRUE(),FALSE())</f>
        <v>0</v>
      </c>
      <c r="D6443" s="4" t="e">
        <f>IF(AND($C6442,$I6442),IF(AND($L6442&lt;$C$3,$L6443&gt;=$C$3),$D6442+0.5,IF(AND($L6442&gt;=$C$3,$L6443&lt;$C$3),$D6442+0.5,$D6442)),$D6442)</f>
        <v>#N/A</v>
      </c>
      <c r="E6443" s="4" t="str">
        <f t="shared" si="646"/>
        <v/>
      </c>
      <c r="F6443" s="4" t="str">
        <f>IF(C6443,ROW(),"")</f>
        <v/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>IF(C6443,IF(E6443-$E$7&gt;=$C$1/2,TRUE(),FALSE()),FALSE())</f>
        <v>0</v>
      </c>
      <c r="J6443" s="4" t="e">
        <f t="shared" ca="1" si="647"/>
        <v>#N/A</v>
      </c>
      <c r="K6443" s="4" t="e">
        <f t="shared" si="650"/>
        <v>#N/A</v>
      </c>
      <c r="L6443" s="4" t="e">
        <f t="shared" si="651"/>
        <v>#N/A</v>
      </c>
      <c r="M6443" s="4"/>
    </row>
    <row r="6444" spans="1:13" x14ac:dyDescent="0.2">
      <c r="A6444" s="4">
        <f t="shared" si="648"/>
        <v>12874</v>
      </c>
      <c r="B6444" s="4" t="b">
        <f t="shared" si="649"/>
        <v>0</v>
      </c>
      <c r="C6444" s="5" t="b">
        <f>IF(AND(B6444,A6444&lt;=$G$1),TRUE(),FALSE())</f>
        <v>0</v>
      </c>
      <c r="D6444" s="4" t="e">
        <f>IF(AND($C6443,$I6443),IF(AND($L6443&lt;$C$3,$L6444&gt;=$C$3),$D6443+0.5,IF(AND($L6443&gt;=$C$3,$L6444&lt;$C$3),$D6443+0.5,$D6443)),$D6443)</f>
        <v>#N/A</v>
      </c>
      <c r="E6444" s="4" t="str">
        <f t="shared" si="646"/>
        <v/>
      </c>
      <c r="F6444" s="4" t="str">
        <f>IF(C6444,ROW(),"")</f>
        <v/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>IF(C6444,IF(E6444-$E$7&gt;=$C$1/2,TRUE(),FALSE()),FALSE())</f>
        <v>0</v>
      </c>
      <c r="J6444" s="4" t="e">
        <f t="shared" ca="1" si="647"/>
        <v>#N/A</v>
      </c>
      <c r="K6444" s="4" t="e">
        <f t="shared" si="650"/>
        <v>#N/A</v>
      </c>
      <c r="L6444" s="4" t="e">
        <f t="shared" si="651"/>
        <v>#N/A</v>
      </c>
      <c r="M6444" s="4"/>
    </row>
    <row r="6445" spans="1:13" x14ac:dyDescent="0.2">
      <c r="A6445" s="4">
        <f t="shared" si="648"/>
        <v>12876</v>
      </c>
      <c r="B6445" s="4" t="b">
        <f t="shared" si="649"/>
        <v>0</v>
      </c>
      <c r="C6445" s="5" t="b">
        <f>IF(AND(B6445,A6445&lt;=$G$1),TRUE(),FALSE())</f>
        <v>0</v>
      </c>
      <c r="D6445" s="4" t="e">
        <f>IF(AND($C6444,$I6444),IF(AND($L6444&lt;$C$3,$L6445&gt;=$C$3),$D6444+0.5,IF(AND($L6444&gt;=$C$3,$L6445&lt;$C$3),$D6444+0.5,$D6444)),$D6444)</f>
        <v>#N/A</v>
      </c>
      <c r="E6445" s="4" t="str">
        <f t="shared" si="646"/>
        <v/>
      </c>
      <c r="F6445" s="4" t="str">
        <f>IF(C6445,ROW(),"")</f>
        <v/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>IF(C6445,IF(E6445-$E$7&gt;=$C$1/2,TRUE(),FALSE()),FALSE())</f>
        <v>0</v>
      </c>
      <c r="J6445" s="4" t="e">
        <f t="shared" ca="1" si="647"/>
        <v>#N/A</v>
      </c>
      <c r="K6445" s="4" t="e">
        <f t="shared" si="650"/>
        <v>#N/A</v>
      </c>
      <c r="L6445" s="4" t="e">
        <f t="shared" si="651"/>
        <v>#N/A</v>
      </c>
      <c r="M6445" s="4"/>
    </row>
    <row r="6446" spans="1:13" x14ac:dyDescent="0.2">
      <c r="A6446" s="4">
        <f t="shared" si="648"/>
        <v>12878</v>
      </c>
      <c r="B6446" s="4" t="b">
        <f t="shared" si="649"/>
        <v>0</v>
      </c>
      <c r="C6446" s="5" t="b">
        <f>IF(AND(B6446,A6446&lt;=$G$1),TRUE(),FALSE())</f>
        <v>0</v>
      </c>
      <c r="D6446" s="4" t="e">
        <f>IF(AND($C6445,$I6445),IF(AND($L6445&lt;$C$3,$L6446&gt;=$C$3),$D6445+0.5,IF(AND($L6445&gt;=$C$3,$L6446&lt;$C$3),$D6445+0.5,$D6445)),$D6445)</f>
        <v>#N/A</v>
      </c>
      <c r="E6446" s="4" t="str">
        <f t="shared" si="646"/>
        <v/>
      </c>
      <c r="F6446" s="4" t="str">
        <f>IF(C6446,ROW(),"")</f>
        <v/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>IF(C6446,IF(E6446-$E$7&gt;=$C$1/2,TRUE(),FALSE()),FALSE())</f>
        <v>0</v>
      </c>
      <c r="J6446" s="4" t="e">
        <f t="shared" ca="1" si="647"/>
        <v>#N/A</v>
      </c>
      <c r="K6446" s="4" t="e">
        <f t="shared" si="650"/>
        <v>#N/A</v>
      </c>
      <c r="L6446" s="4" t="e">
        <f t="shared" si="651"/>
        <v>#N/A</v>
      </c>
      <c r="M6446" s="4"/>
    </row>
    <row r="6447" spans="1:13" x14ac:dyDescent="0.2">
      <c r="A6447" s="4">
        <f t="shared" si="648"/>
        <v>12880</v>
      </c>
      <c r="B6447" s="4" t="b">
        <f t="shared" si="649"/>
        <v>0</v>
      </c>
      <c r="C6447" s="5" t="b">
        <f>IF(AND(B6447,A6447&lt;=$G$1),TRUE(),FALSE())</f>
        <v>0</v>
      </c>
      <c r="D6447" s="4" t="e">
        <f>IF(AND($C6446,$I6446),IF(AND($L6446&lt;$C$3,$L6447&gt;=$C$3),$D6446+0.5,IF(AND($L6446&gt;=$C$3,$L6447&lt;$C$3),$D6446+0.5,$D6446)),$D6446)</f>
        <v>#N/A</v>
      </c>
      <c r="E6447" s="4" t="str">
        <f t="shared" si="646"/>
        <v/>
      </c>
      <c r="F6447" s="4" t="str">
        <f>IF(C6447,ROW(),"")</f>
        <v/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>IF(C6447,IF(E6447-$E$7&gt;=$C$1/2,TRUE(),FALSE()),FALSE())</f>
        <v>0</v>
      </c>
      <c r="J6447" s="4" t="e">
        <f t="shared" ca="1" si="647"/>
        <v>#N/A</v>
      </c>
      <c r="K6447" s="4" t="e">
        <f t="shared" si="650"/>
        <v>#N/A</v>
      </c>
      <c r="L6447" s="4" t="e">
        <f t="shared" si="651"/>
        <v>#N/A</v>
      </c>
      <c r="M6447" s="4"/>
    </row>
    <row r="6448" spans="1:13" x14ac:dyDescent="0.2">
      <c r="A6448" s="4">
        <f t="shared" si="648"/>
        <v>12882</v>
      </c>
      <c r="B6448" s="4" t="b">
        <f t="shared" si="649"/>
        <v>0</v>
      </c>
      <c r="C6448" s="5" t="b">
        <f>IF(AND(B6448,A6448&lt;=$G$1),TRUE(),FALSE())</f>
        <v>0</v>
      </c>
      <c r="D6448" s="4" t="e">
        <f>IF(AND($C6447,$I6447),IF(AND($L6447&lt;$C$3,$L6448&gt;=$C$3),$D6447+0.5,IF(AND($L6447&gt;=$C$3,$L6448&lt;$C$3),$D6447+0.5,$D6447)),$D6447)</f>
        <v>#N/A</v>
      </c>
      <c r="E6448" s="4" t="str">
        <f t="shared" si="646"/>
        <v/>
      </c>
      <c r="F6448" s="4" t="str">
        <f>IF(C6448,ROW(),"")</f>
        <v/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>IF(C6448,IF(E6448-$E$7&gt;=$C$1/2,TRUE(),FALSE()),FALSE())</f>
        <v>0</v>
      </c>
      <c r="J6448" s="4" t="e">
        <f t="shared" ca="1" si="647"/>
        <v>#N/A</v>
      </c>
      <c r="K6448" s="4" t="e">
        <f t="shared" si="650"/>
        <v>#N/A</v>
      </c>
      <c r="L6448" s="4" t="e">
        <f t="shared" si="651"/>
        <v>#N/A</v>
      </c>
      <c r="M6448" s="4"/>
    </row>
    <row r="6449" spans="1:13" x14ac:dyDescent="0.2">
      <c r="A6449" s="4">
        <f t="shared" si="648"/>
        <v>12884</v>
      </c>
      <c r="B6449" s="4" t="b">
        <f t="shared" si="649"/>
        <v>0</v>
      </c>
      <c r="C6449" s="5" t="b">
        <f>IF(AND(B6449,A6449&lt;=$G$1),TRUE(),FALSE())</f>
        <v>0</v>
      </c>
      <c r="D6449" s="4" t="e">
        <f>IF(AND($C6448,$I6448),IF(AND($L6448&lt;$C$3,$L6449&gt;=$C$3),$D6448+0.5,IF(AND($L6448&gt;=$C$3,$L6449&lt;$C$3),$D6448+0.5,$D6448)),$D6448)</f>
        <v>#N/A</v>
      </c>
      <c r="E6449" s="4" t="str">
        <f t="shared" si="646"/>
        <v/>
      </c>
      <c r="F6449" s="4" t="str">
        <f>IF(C6449,ROW(),"")</f>
        <v/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>IF(C6449,IF(E6449-$E$7&gt;=$C$1/2,TRUE(),FALSE()),FALSE())</f>
        <v>0</v>
      </c>
      <c r="J6449" s="4" t="e">
        <f t="shared" ca="1" si="647"/>
        <v>#N/A</v>
      </c>
      <c r="K6449" s="4" t="e">
        <f t="shared" si="650"/>
        <v>#N/A</v>
      </c>
      <c r="L6449" s="4" t="e">
        <f t="shared" si="651"/>
        <v>#N/A</v>
      </c>
      <c r="M6449" s="4"/>
    </row>
    <row r="6450" spans="1:13" x14ac:dyDescent="0.2">
      <c r="A6450" s="4">
        <f t="shared" si="648"/>
        <v>12886</v>
      </c>
      <c r="B6450" s="4" t="b">
        <f t="shared" si="649"/>
        <v>0</v>
      </c>
      <c r="C6450" s="5" t="b">
        <f>IF(AND(B6450,A6450&lt;=$G$1),TRUE(),FALSE())</f>
        <v>0</v>
      </c>
      <c r="D6450" s="4" t="e">
        <f>IF(AND($C6449,$I6449),IF(AND($L6449&lt;$C$3,$L6450&gt;=$C$3),$D6449+0.5,IF(AND($L6449&gt;=$C$3,$L6450&lt;$C$3),$D6449+0.5,$D6449)),$D6449)</f>
        <v>#N/A</v>
      </c>
      <c r="E6450" s="4" t="str">
        <f t="shared" si="646"/>
        <v/>
      </c>
      <c r="F6450" s="4" t="str">
        <f>IF(C6450,ROW(),"")</f>
        <v/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>IF(C6450,IF(E6450-$E$7&gt;=$C$1/2,TRUE(),FALSE()),FALSE())</f>
        <v>0</v>
      </c>
      <c r="J6450" s="4" t="e">
        <f t="shared" ca="1" si="647"/>
        <v>#N/A</v>
      </c>
      <c r="K6450" s="4" t="e">
        <f t="shared" si="650"/>
        <v>#N/A</v>
      </c>
      <c r="L6450" s="4" t="e">
        <f t="shared" si="651"/>
        <v>#N/A</v>
      </c>
      <c r="M6450" s="4"/>
    </row>
    <row r="6451" spans="1:13" x14ac:dyDescent="0.2">
      <c r="A6451" s="4">
        <f t="shared" si="648"/>
        <v>12888</v>
      </c>
      <c r="B6451" s="4" t="b">
        <f t="shared" si="649"/>
        <v>0</v>
      </c>
      <c r="C6451" s="5" t="b">
        <f>IF(AND(B6451,A6451&lt;=$G$1),TRUE(),FALSE())</f>
        <v>0</v>
      </c>
      <c r="D6451" s="4" t="e">
        <f>IF(AND($C6450,$I6450),IF(AND($L6450&lt;$C$3,$L6451&gt;=$C$3),$D6450+0.5,IF(AND($L6450&gt;=$C$3,$L6451&lt;$C$3),$D6450+0.5,$D6450)),$D6450)</f>
        <v>#N/A</v>
      </c>
      <c r="E6451" s="4" t="str">
        <f t="shared" si="646"/>
        <v/>
      </c>
      <c r="F6451" s="4" t="str">
        <f>IF(C6451,ROW(),"")</f>
        <v/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>IF(C6451,IF(E6451-$E$7&gt;=$C$1/2,TRUE(),FALSE()),FALSE())</f>
        <v>0</v>
      </c>
      <c r="J6451" s="4" t="e">
        <f t="shared" ca="1" si="647"/>
        <v>#N/A</v>
      </c>
      <c r="K6451" s="4" t="e">
        <f t="shared" si="650"/>
        <v>#N/A</v>
      </c>
      <c r="L6451" s="4" t="e">
        <f t="shared" si="651"/>
        <v>#N/A</v>
      </c>
      <c r="M6451" s="4"/>
    </row>
    <row r="6452" spans="1:13" x14ac:dyDescent="0.2">
      <c r="A6452" s="4">
        <f t="shared" si="648"/>
        <v>12890</v>
      </c>
      <c r="B6452" s="4" t="b">
        <f t="shared" si="649"/>
        <v>0</v>
      </c>
      <c r="C6452" s="5" t="b">
        <f>IF(AND(B6452,A6452&lt;=$G$1),TRUE(),FALSE())</f>
        <v>0</v>
      </c>
      <c r="D6452" s="4" t="e">
        <f>IF(AND($C6451,$I6451),IF(AND($L6451&lt;$C$3,$L6452&gt;=$C$3),$D6451+0.5,IF(AND($L6451&gt;=$C$3,$L6452&lt;$C$3),$D6451+0.5,$D6451)),$D6451)</f>
        <v>#N/A</v>
      </c>
      <c r="E6452" s="4" t="str">
        <f t="shared" si="646"/>
        <v/>
      </c>
      <c r="F6452" s="4" t="str">
        <f>IF(C6452,ROW(),"")</f>
        <v/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>IF(C6452,IF(E6452-$E$7&gt;=$C$1/2,TRUE(),FALSE()),FALSE())</f>
        <v>0</v>
      </c>
      <c r="J6452" s="4" t="e">
        <f t="shared" ca="1" si="647"/>
        <v>#N/A</v>
      </c>
      <c r="K6452" s="4" t="e">
        <f t="shared" si="650"/>
        <v>#N/A</v>
      </c>
      <c r="L6452" s="4" t="e">
        <f t="shared" si="651"/>
        <v>#N/A</v>
      </c>
      <c r="M6452" s="4"/>
    </row>
    <row r="6453" spans="1:13" x14ac:dyDescent="0.2">
      <c r="A6453" s="4">
        <f t="shared" si="648"/>
        <v>12892</v>
      </c>
      <c r="B6453" s="4" t="b">
        <f t="shared" si="649"/>
        <v>0</v>
      </c>
      <c r="C6453" s="5" t="b">
        <f>IF(AND(B6453,A6453&lt;=$G$1),TRUE(),FALSE())</f>
        <v>0</v>
      </c>
      <c r="D6453" s="4" t="e">
        <f>IF(AND($C6452,$I6452),IF(AND($L6452&lt;$C$3,$L6453&gt;=$C$3),$D6452+0.5,IF(AND($L6452&gt;=$C$3,$L6453&lt;$C$3),$D6452+0.5,$D6452)),$D6452)</f>
        <v>#N/A</v>
      </c>
      <c r="E6453" s="4" t="str">
        <f t="shared" si="646"/>
        <v/>
      </c>
      <c r="F6453" s="4" t="str">
        <f>IF(C6453,ROW(),"")</f>
        <v/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>IF(C6453,IF(E6453-$E$7&gt;=$C$1/2,TRUE(),FALSE()),FALSE())</f>
        <v>0</v>
      </c>
      <c r="J6453" s="4" t="e">
        <f t="shared" ca="1" si="647"/>
        <v>#N/A</v>
      </c>
      <c r="K6453" s="4" t="e">
        <f t="shared" si="650"/>
        <v>#N/A</v>
      </c>
      <c r="L6453" s="4" t="e">
        <f t="shared" si="651"/>
        <v>#N/A</v>
      </c>
      <c r="M6453" s="4"/>
    </row>
    <row r="6454" spans="1:13" x14ac:dyDescent="0.2">
      <c r="A6454" s="4">
        <f t="shared" si="648"/>
        <v>12894</v>
      </c>
      <c r="B6454" s="4" t="b">
        <f t="shared" si="649"/>
        <v>0</v>
      </c>
      <c r="C6454" s="5" t="b">
        <f>IF(AND(B6454,A6454&lt;=$G$1),TRUE(),FALSE())</f>
        <v>0</v>
      </c>
      <c r="D6454" s="4" t="e">
        <f>IF(AND($C6453,$I6453),IF(AND($L6453&lt;$C$3,$L6454&gt;=$C$3),$D6453+0.5,IF(AND($L6453&gt;=$C$3,$L6454&lt;$C$3),$D6453+0.5,$D6453)),$D6453)</f>
        <v>#N/A</v>
      </c>
      <c r="E6454" s="4" t="str">
        <f t="shared" si="646"/>
        <v/>
      </c>
      <c r="F6454" s="4" t="str">
        <f>IF(C6454,ROW(),"")</f>
        <v/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>IF(C6454,IF(E6454-$E$7&gt;=$C$1/2,TRUE(),FALSE()),FALSE())</f>
        <v>0</v>
      </c>
      <c r="J6454" s="4" t="e">
        <f t="shared" ca="1" si="647"/>
        <v>#N/A</v>
      </c>
      <c r="K6454" s="4" t="e">
        <f t="shared" si="650"/>
        <v>#N/A</v>
      </c>
      <c r="L6454" s="4" t="e">
        <f t="shared" si="651"/>
        <v>#N/A</v>
      </c>
      <c r="M6454" s="4"/>
    </row>
    <row r="6455" spans="1:13" x14ac:dyDescent="0.2">
      <c r="A6455" s="4">
        <f t="shared" si="648"/>
        <v>12896</v>
      </c>
      <c r="B6455" s="4" t="b">
        <f t="shared" si="649"/>
        <v>0</v>
      </c>
      <c r="C6455" s="5" t="b">
        <f>IF(AND(B6455,A6455&lt;=$G$1),TRUE(),FALSE())</f>
        <v>0</v>
      </c>
      <c r="D6455" s="4" t="e">
        <f>IF(AND($C6454,$I6454),IF(AND($L6454&lt;$C$3,$L6455&gt;=$C$3),$D6454+0.5,IF(AND($L6454&gt;=$C$3,$L6455&lt;$C$3),$D6454+0.5,$D6454)),$D6454)</f>
        <v>#N/A</v>
      </c>
      <c r="E6455" s="4" t="str">
        <f t="shared" si="646"/>
        <v/>
      </c>
      <c r="F6455" s="4" t="str">
        <f>IF(C6455,ROW(),"")</f>
        <v/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>IF(C6455,IF(E6455-$E$7&gt;=$C$1/2,TRUE(),FALSE()),FALSE())</f>
        <v>0</v>
      </c>
      <c r="J6455" s="4" t="e">
        <f t="shared" ca="1" si="647"/>
        <v>#N/A</v>
      </c>
      <c r="K6455" s="4" t="e">
        <f t="shared" si="650"/>
        <v>#N/A</v>
      </c>
      <c r="L6455" s="4" t="e">
        <f t="shared" si="651"/>
        <v>#N/A</v>
      </c>
      <c r="M6455" s="4"/>
    </row>
    <row r="6456" spans="1:13" x14ac:dyDescent="0.2">
      <c r="A6456" s="4">
        <f t="shared" si="648"/>
        <v>12898</v>
      </c>
      <c r="B6456" s="4" t="b">
        <f t="shared" si="649"/>
        <v>0</v>
      </c>
      <c r="C6456" s="5" t="b">
        <f>IF(AND(B6456,A6456&lt;=$G$1),TRUE(),FALSE())</f>
        <v>0</v>
      </c>
      <c r="D6456" s="4" t="e">
        <f>IF(AND($C6455,$I6455),IF(AND($L6455&lt;$C$3,$L6456&gt;=$C$3),$D6455+0.5,IF(AND($L6455&gt;=$C$3,$L6456&lt;$C$3),$D6455+0.5,$D6455)),$D6455)</f>
        <v>#N/A</v>
      </c>
      <c r="E6456" s="4" t="str">
        <f t="shared" si="646"/>
        <v/>
      </c>
      <c r="F6456" s="4" t="str">
        <f>IF(C6456,ROW(),"")</f>
        <v/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>IF(C6456,IF(E6456-$E$7&gt;=$C$1/2,TRUE(),FALSE()),FALSE())</f>
        <v>0</v>
      </c>
      <c r="J6456" s="4" t="e">
        <f t="shared" ca="1" si="647"/>
        <v>#N/A</v>
      </c>
      <c r="K6456" s="4" t="e">
        <f t="shared" si="650"/>
        <v>#N/A</v>
      </c>
      <c r="L6456" s="4" t="e">
        <f t="shared" si="651"/>
        <v>#N/A</v>
      </c>
      <c r="M6456" s="4"/>
    </row>
    <row r="6457" spans="1:13" x14ac:dyDescent="0.2">
      <c r="A6457" s="4">
        <f t="shared" si="648"/>
        <v>12900</v>
      </c>
      <c r="B6457" s="4" t="b">
        <f t="shared" si="649"/>
        <v>0</v>
      </c>
      <c r="C6457" s="5" t="b">
        <f>IF(AND(B6457,A6457&lt;=$G$1),TRUE(),FALSE())</f>
        <v>0</v>
      </c>
      <c r="D6457" s="4" t="e">
        <f>IF(AND($C6456,$I6456),IF(AND($L6456&lt;$C$3,$L6457&gt;=$C$3),$D6456+0.5,IF(AND($L6456&gt;=$C$3,$L6457&lt;$C$3),$D6456+0.5,$D6456)),$D6456)</f>
        <v>#N/A</v>
      </c>
      <c r="E6457" s="4" t="str">
        <f t="shared" si="646"/>
        <v/>
      </c>
      <c r="F6457" s="4" t="str">
        <f>IF(C6457,ROW(),"")</f>
        <v/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>IF(C6457,IF(E6457-$E$7&gt;=$C$1/2,TRUE(),FALSE()),FALSE())</f>
        <v>0</v>
      </c>
      <c r="J6457" s="4" t="e">
        <f t="shared" ca="1" si="647"/>
        <v>#N/A</v>
      </c>
      <c r="K6457" s="4" t="e">
        <f t="shared" si="650"/>
        <v>#N/A</v>
      </c>
      <c r="L6457" s="4" t="e">
        <f t="shared" si="651"/>
        <v>#N/A</v>
      </c>
      <c r="M6457" s="4"/>
    </row>
    <row r="6458" spans="1:13" x14ac:dyDescent="0.2">
      <c r="A6458" s="4">
        <f t="shared" si="648"/>
        <v>12902</v>
      </c>
      <c r="B6458" s="4" t="b">
        <f t="shared" si="649"/>
        <v>0</v>
      </c>
      <c r="C6458" s="5" t="b">
        <f>IF(AND(B6458,A6458&lt;=$G$1),TRUE(),FALSE())</f>
        <v>0</v>
      </c>
      <c r="D6458" s="4" t="e">
        <f>IF(AND($C6457,$I6457),IF(AND($L6457&lt;$C$3,$L6458&gt;=$C$3),$D6457+0.5,IF(AND($L6457&gt;=$C$3,$L6458&lt;$C$3),$D6457+0.5,$D6457)),$D6457)</f>
        <v>#N/A</v>
      </c>
      <c r="E6458" s="4" t="str">
        <f t="shared" si="646"/>
        <v/>
      </c>
      <c r="F6458" s="4" t="str">
        <f>IF(C6458,ROW(),"")</f>
        <v/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>IF(C6458,IF(E6458-$E$7&gt;=$C$1/2,TRUE(),FALSE()),FALSE())</f>
        <v>0</v>
      </c>
      <c r="J6458" s="4" t="e">
        <f t="shared" ca="1" si="647"/>
        <v>#N/A</v>
      </c>
      <c r="K6458" s="4" t="e">
        <f t="shared" si="650"/>
        <v>#N/A</v>
      </c>
      <c r="L6458" s="4" t="e">
        <f t="shared" si="651"/>
        <v>#N/A</v>
      </c>
      <c r="M6458" s="4"/>
    </row>
    <row r="6459" spans="1:13" x14ac:dyDescent="0.2">
      <c r="A6459" s="4">
        <f t="shared" si="648"/>
        <v>12904</v>
      </c>
      <c r="B6459" s="4" t="b">
        <f t="shared" si="649"/>
        <v>0</v>
      </c>
      <c r="C6459" s="5" t="b">
        <f>IF(AND(B6459,A6459&lt;=$G$1),TRUE(),FALSE())</f>
        <v>0</v>
      </c>
      <c r="D6459" s="4" t="e">
        <f>IF(AND($C6458,$I6458),IF(AND($L6458&lt;$C$3,$L6459&gt;=$C$3),$D6458+0.5,IF(AND($L6458&gt;=$C$3,$L6459&lt;$C$3),$D6458+0.5,$D6458)),$D6458)</f>
        <v>#N/A</v>
      </c>
      <c r="E6459" s="4" t="str">
        <f t="shared" si="646"/>
        <v/>
      </c>
      <c r="F6459" s="4" t="str">
        <f>IF(C6459,ROW(),"")</f>
        <v/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>IF(C6459,IF(E6459-$E$7&gt;=$C$1/2,TRUE(),FALSE()),FALSE())</f>
        <v>0</v>
      </c>
      <c r="J6459" s="4" t="e">
        <f t="shared" ca="1" si="647"/>
        <v>#N/A</v>
      </c>
      <c r="K6459" s="4" t="e">
        <f t="shared" si="650"/>
        <v>#N/A</v>
      </c>
      <c r="L6459" s="4" t="e">
        <f t="shared" si="651"/>
        <v>#N/A</v>
      </c>
      <c r="M6459" s="4"/>
    </row>
    <row r="6460" spans="1:13" x14ac:dyDescent="0.2">
      <c r="A6460" s="4">
        <f t="shared" si="648"/>
        <v>12906</v>
      </c>
      <c r="B6460" s="4" t="b">
        <f t="shared" si="649"/>
        <v>0</v>
      </c>
      <c r="C6460" s="5" t="b">
        <f>IF(AND(B6460,A6460&lt;=$G$1),TRUE(),FALSE())</f>
        <v>0</v>
      </c>
      <c r="D6460" s="4" t="e">
        <f>IF(AND($C6459,$I6459),IF(AND($L6459&lt;$C$3,$L6460&gt;=$C$3),$D6459+0.5,IF(AND($L6459&gt;=$C$3,$L6460&lt;$C$3),$D6459+0.5,$D6459)),$D6459)</f>
        <v>#N/A</v>
      </c>
      <c r="E6460" s="4" t="str">
        <f t="shared" si="646"/>
        <v/>
      </c>
      <c r="F6460" s="4" t="str">
        <f>IF(C6460,ROW(),"")</f>
        <v/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>IF(C6460,IF(E6460-$E$7&gt;=$C$1/2,TRUE(),FALSE()),FALSE())</f>
        <v>0</v>
      </c>
      <c r="J6460" s="4" t="e">
        <f t="shared" ca="1" si="647"/>
        <v>#N/A</v>
      </c>
      <c r="K6460" s="4" t="e">
        <f t="shared" si="650"/>
        <v>#N/A</v>
      </c>
      <c r="L6460" s="4" t="e">
        <f t="shared" si="651"/>
        <v>#N/A</v>
      </c>
      <c r="M6460" s="4"/>
    </row>
    <row r="6461" spans="1:13" x14ac:dyDescent="0.2">
      <c r="A6461" s="4">
        <f t="shared" si="648"/>
        <v>12908</v>
      </c>
      <c r="B6461" s="4" t="b">
        <f t="shared" si="649"/>
        <v>0</v>
      </c>
      <c r="C6461" s="5" t="b">
        <f>IF(AND(B6461,A6461&lt;=$G$1),TRUE(),FALSE())</f>
        <v>0</v>
      </c>
      <c r="D6461" s="4" t="e">
        <f>IF(AND($C6460,$I6460),IF(AND($L6460&lt;$C$3,$L6461&gt;=$C$3),$D6460+0.5,IF(AND($L6460&gt;=$C$3,$L6461&lt;$C$3),$D6460+0.5,$D6460)),$D6460)</f>
        <v>#N/A</v>
      </c>
      <c r="E6461" s="4" t="str">
        <f t="shared" si="646"/>
        <v/>
      </c>
      <c r="F6461" s="4" t="str">
        <f>IF(C6461,ROW(),"")</f>
        <v/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>IF(C6461,IF(E6461-$E$7&gt;=$C$1/2,TRUE(),FALSE()),FALSE())</f>
        <v>0</v>
      </c>
      <c r="J6461" s="4" t="e">
        <f t="shared" ca="1" si="647"/>
        <v>#N/A</v>
      </c>
      <c r="K6461" s="4" t="e">
        <f t="shared" si="650"/>
        <v>#N/A</v>
      </c>
      <c r="L6461" s="4" t="e">
        <f t="shared" si="651"/>
        <v>#N/A</v>
      </c>
      <c r="M6461" s="4"/>
    </row>
    <row r="6462" spans="1:13" x14ac:dyDescent="0.2">
      <c r="A6462" s="4">
        <f t="shared" si="648"/>
        <v>12910</v>
      </c>
      <c r="B6462" s="4" t="b">
        <f t="shared" si="649"/>
        <v>0</v>
      </c>
      <c r="C6462" s="5" t="b">
        <f>IF(AND(B6462,A6462&lt;=$G$1),TRUE(),FALSE())</f>
        <v>0</v>
      </c>
      <c r="D6462" s="4" t="e">
        <f>IF(AND($C6461,$I6461),IF(AND($L6461&lt;$C$3,$L6462&gt;=$C$3),$D6461+0.5,IF(AND($L6461&gt;=$C$3,$L6462&lt;$C$3),$D6461+0.5,$D6461)),$D6461)</f>
        <v>#N/A</v>
      </c>
      <c r="E6462" s="4" t="str">
        <f t="shared" si="646"/>
        <v/>
      </c>
      <c r="F6462" s="4" t="str">
        <f>IF(C6462,ROW(),"")</f>
        <v/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>IF(C6462,IF(E6462-$E$7&gt;=$C$1/2,TRUE(),FALSE()),FALSE())</f>
        <v>0</v>
      </c>
      <c r="J6462" s="4" t="e">
        <f t="shared" ca="1" si="647"/>
        <v>#N/A</v>
      </c>
      <c r="K6462" s="4" t="e">
        <f t="shared" si="650"/>
        <v>#N/A</v>
      </c>
      <c r="L6462" s="4" t="e">
        <f t="shared" si="651"/>
        <v>#N/A</v>
      </c>
      <c r="M6462" s="4"/>
    </row>
    <row r="6463" spans="1:13" x14ac:dyDescent="0.2">
      <c r="A6463" s="4">
        <f t="shared" si="648"/>
        <v>12912</v>
      </c>
      <c r="B6463" s="4" t="b">
        <f t="shared" si="649"/>
        <v>0</v>
      </c>
      <c r="C6463" s="5" t="b">
        <f>IF(AND(B6463,A6463&lt;=$G$1),TRUE(),FALSE())</f>
        <v>0</v>
      </c>
      <c r="D6463" s="4" t="e">
        <f>IF(AND($C6462,$I6462),IF(AND($L6462&lt;$C$3,$L6463&gt;=$C$3),$D6462+0.5,IF(AND($L6462&gt;=$C$3,$L6463&lt;$C$3),$D6462+0.5,$D6462)),$D6462)</f>
        <v>#N/A</v>
      </c>
      <c r="E6463" s="4" t="str">
        <f t="shared" si="646"/>
        <v/>
      </c>
      <c r="F6463" s="4" t="str">
        <f>IF(C6463,ROW(),"")</f>
        <v/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>IF(C6463,IF(E6463-$E$7&gt;=$C$1/2,TRUE(),FALSE()),FALSE())</f>
        <v>0</v>
      </c>
      <c r="J6463" s="4" t="e">
        <f t="shared" ca="1" si="647"/>
        <v>#N/A</v>
      </c>
      <c r="K6463" s="4" t="e">
        <f t="shared" si="650"/>
        <v>#N/A</v>
      </c>
      <c r="L6463" s="4" t="e">
        <f t="shared" si="651"/>
        <v>#N/A</v>
      </c>
      <c r="M6463" s="4"/>
    </row>
    <row r="6464" spans="1:13" x14ac:dyDescent="0.2">
      <c r="A6464" s="4">
        <f t="shared" si="648"/>
        <v>12914</v>
      </c>
      <c r="B6464" s="4" t="b">
        <f t="shared" si="649"/>
        <v>0</v>
      </c>
      <c r="C6464" s="5" t="b">
        <f>IF(AND(B6464,A6464&lt;=$G$1),TRUE(),FALSE())</f>
        <v>0</v>
      </c>
      <c r="D6464" s="4" t="e">
        <f>IF(AND($C6463,$I6463),IF(AND($L6463&lt;$C$3,$L6464&gt;=$C$3),$D6463+0.5,IF(AND($L6463&gt;=$C$3,$L6464&lt;$C$3),$D6463+0.5,$D6463)),$D6463)</f>
        <v>#N/A</v>
      </c>
      <c r="E6464" s="4" t="str">
        <f t="shared" si="646"/>
        <v/>
      </c>
      <c r="F6464" s="4" t="str">
        <f>IF(C6464,ROW(),"")</f>
        <v/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>IF(C6464,IF(E6464-$E$7&gt;=$C$1/2,TRUE(),FALSE()),FALSE())</f>
        <v>0</v>
      </c>
      <c r="J6464" s="4" t="e">
        <f t="shared" ca="1" si="647"/>
        <v>#N/A</v>
      </c>
      <c r="K6464" s="4" t="e">
        <f t="shared" si="650"/>
        <v>#N/A</v>
      </c>
      <c r="L6464" s="4" t="e">
        <f t="shared" si="651"/>
        <v>#N/A</v>
      </c>
      <c r="M6464" s="4"/>
    </row>
    <row r="6465" spans="1:13" x14ac:dyDescent="0.2">
      <c r="A6465" s="4">
        <f t="shared" si="648"/>
        <v>12916</v>
      </c>
      <c r="B6465" s="4" t="b">
        <f t="shared" si="649"/>
        <v>0</v>
      </c>
      <c r="C6465" s="5" t="b">
        <f>IF(AND(B6465,A6465&lt;=$G$1),TRUE(),FALSE())</f>
        <v>0</v>
      </c>
      <c r="D6465" s="4" t="e">
        <f>IF(AND($C6464,$I6464),IF(AND($L6464&lt;$C$3,$L6465&gt;=$C$3),$D6464+0.5,IF(AND($L6464&gt;=$C$3,$L6465&lt;$C$3),$D6464+0.5,$D6464)),$D6464)</f>
        <v>#N/A</v>
      </c>
      <c r="E6465" s="4" t="str">
        <f t="shared" si="646"/>
        <v/>
      </c>
      <c r="F6465" s="4" t="str">
        <f>IF(C6465,ROW(),"")</f>
        <v/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>IF(C6465,IF(E6465-$E$7&gt;=$C$1/2,TRUE(),FALSE()),FALSE())</f>
        <v>0</v>
      </c>
      <c r="J6465" s="4" t="e">
        <f t="shared" ca="1" si="647"/>
        <v>#N/A</v>
      </c>
      <c r="K6465" s="4" t="e">
        <f t="shared" si="650"/>
        <v>#N/A</v>
      </c>
      <c r="L6465" s="4" t="e">
        <f t="shared" si="651"/>
        <v>#N/A</v>
      </c>
      <c r="M6465" s="4"/>
    </row>
    <row r="6466" spans="1:13" x14ac:dyDescent="0.2">
      <c r="A6466" s="4">
        <f t="shared" si="648"/>
        <v>12918</v>
      </c>
      <c r="B6466" s="4" t="b">
        <f t="shared" si="649"/>
        <v>0</v>
      </c>
      <c r="C6466" s="5" t="b">
        <f>IF(AND(B6466,A6466&lt;=$G$1),TRUE(),FALSE())</f>
        <v>0</v>
      </c>
      <c r="D6466" s="4" t="e">
        <f>IF(AND($C6465,$I6465),IF(AND($L6465&lt;$C$3,$L6466&gt;=$C$3),$D6465+0.5,IF(AND($L6465&gt;=$C$3,$L6466&lt;$C$3),$D6465+0.5,$D6465)),$D6465)</f>
        <v>#N/A</v>
      </c>
      <c r="E6466" s="4" t="str">
        <f t="shared" si="646"/>
        <v/>
      </c>
      <c r="F6466" s="4" t="str">
        <f>IF(C6466,ROW(),"")</f>
        <v/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>IF(C6466,IF(E6466-$E$7&gt;=$C$1/2,TRUE(),FALSE()),FALSE())</f>
        <v>0</v>
      </c>
      <c r="J6466" s="4" t="e">
        <f t="shared" ca="1" si="647"/>
        <v>#N/A</v>
      </c>
      <c r="K6466" s="4" t="e">
        <f t="shared" si="650"/>
        <v>#N/A</v>
      </c>
      <c r="L6466" s="4" t="e">
        <f t="shared" si="651"/>
        <v>#N/A</v>
      </c>
      <c r="M6466" s="4"/>
    </row>
    <row r="6467" spans="1:13" x14ac:dyDescent="0.2">
      <c r="A6467" s="4">
        <f t="shared" si="648"/>
        <v>12920</v>
      </c>
      <c r="B6467" s="4" t="b">
        <f t="shared" si="649"/>
        <v>0</v>
      </c>
      <c r="C6467" s="5" t="b">
        <f>IF(AND(B6467,A6467&lt;=$G$1),TRUE(),FALSE())</f>
        <v>0</v>
      </c>
      <c r="D6467" s="4" t="e">
        <f>IF(AND($C6466,$I6466),IF(AND($L6466&lt;$C$3,$L6467&gt;=$C$3),$D6466+0.5,IF(AND($L6466&gt;=$C$3,$L6467&lt;$C$3),$D6466+0.5,$D6466)),$D6466)</f>
        <v>#N/A</v>
      </c>
      <c r="E6467" s="4" t="str">
        <f t="shared" si="646"/>
        <v/>
      </c>
      <c r="F6467" s="4" t="str">
        <f>IF(C6467,ROW(),"")</f>
        <v/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>IF(C6467,IF(E6467-$E$7&gt;=$C$1/2,TRUE(),FALSE()),FALSE())</f>
        <v>0</v>
      </c>
      <c r="J6467" s="4" t="e">
        <f t="shared" ca="1" si="647"/>
        <v>#N/A</v>
      </c>
      <c r="K6467" s="4" t="e">
        <f t="shared" si="650"/>
        <v>#N/A</v>
      </c>
      <c r="L6467" s="4" t="e">
        <f t="shared" si="651"/>
        <v>#N/A</v>
      </c>
      <c r="M6467" s="4"/>
    </row>
    <row r="6468" spans="1:13" x14ac:dyDescent="0.2">
      <c r="A6468" s="4">
        <f t="shared" si="648"/>
        <v>12922</v>
      </c>
      <c r="B6468" s="4" t="b">
        <f t="shared" si="649"/>
        <v>0</v>
      </c>
      <c r="C6468" s="5" t="b">
        <f>IF(AND(B6468,A6468&lt;=$G$1),TRUE(),FALSE())</f>
        <v>0</v>
      </c>
      <c r="D6468" s="4" t="e">
        <f>IF(AND($C6467,$I6467),IF(AND($L6467&lt;$C$3,$L6468&gt;=$C$3),$D6467+0.5,IF(AND($L6467&gt;=$C$3,$L6468&lt;$C$3),$D6467+0.5,$D6467)),$D6467)</f>
        <v>#N/A</v>
      </c>
      <c r="E6468" s="4" t="str">
        <f t="shared" si="646"/>
        <v/>
      </c>
      <c r="F6468" s="4" t="str">
        <f>IF(C6468,ROW(),"")</f>
        <v/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>IF(C6468,IF(E6468-$E$7&gt;=$C$1/2,TRUE(),FALSE()),FALSE())</f>
        <v>0</v>
      </c>
      <c r="J6468" s="4" t="e">
        <f t="shared" ca="1" si="647"/>
        <v>#N/A</v>
      </c>
      <c r="K6468" s="4" t="e">
        <f t="shared" si="650"/>
        <v>#N/A</v>
      </c>
      <c r="L6468" s="4" t="e">
        <f t="shared" si="651"/>
        <v>#N/A</v>
      </c>
      <c r="M6468" s="4"/>
    </row>
    <row r="6469" spans="1:13" x14ac:dyDescent="0.2">
      <c r="A6469" s="4">
        <f t="shared" si="648"/>
        <v>12924</v>
      </c>
      <c r="B6469" s="4" t="b">
        <f t="shared" si="649"/>
        <v>0</v>
      </c>
      <c r="C6469" s="5" t="b">
        <f>IF(AND(B6469,A6469&lt;=$G$1),TRUE(),FALSE())</f>
        <v>0</v>
      </c>
      <c r="D6469" s="4" t="e">
        <f>IF(AND($C6468,$I6468),IF(AND($L6468&lt;$C$3,$L6469&gt;=$C$3),$D6468+0.5,IF(AND($L6468&gt;=$C$3,$L6469&lt;$C$3),$D6468+0.5,$D6468)),$D6468)</f>
        <v>#N/A</v>
      </c>
      <c r="E6469" s="4" t="str">
        <f t="shared" si="646"/>
        <v/>
      </c>
      <c r="F6469" s="4" t="str">
        <f>IF(C6469,ROW(),"")</f>
        <v/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>IF(C6469,IF(E6469-$E$7&gt;=$C$1/2,TRUE(),FALSE()),FALSE())</f>
        <v>0</v>
      </c>
      <c r="J6469" s="4" t="e">
        <f t="shared" ca="1" si="647"/>
        <v>#N/A</v>
      </c>
      <c r="K6469" s="4" t="e">
        <f t="shared" si="650"/>
        <v>#N/A</v>
      </c>
      <c r="L6469" s="4" t="e">
        <f t="shared" si="651"/>
        <v>#N/A</v>
      </c>
      <c r="M6469" s="4"/>
    </row>
    <row r="6470" spans="1:13" x14ac:dyDescent="0.2">
      <c r="A6470" s="4">
        <f t="shared" si="648"/>
        <v>12926</v>
      </c>
      <c r="B6470" s="4" t="b">
        <f t="shared" si="649"/>
        <v>0</v>
      </c>
      <c r="C6470" s="5" t="b">
        <f>IF(AND(B6470,A6470&lt;=$G$1),TRUE(),FALSE())</f>
        <v>0</v>
      </c>
      <c r="D6470" s="4" t="e">
        <f>IF(AND($C6469,$I6469),IF(AND($L6469&lt;$C$3,$L6470&gt;=$C$3),$D6469+0.5,IF(AND($L6469&gt;=$C$3,$L6470&lt;$C$3),$D6469+0.5,$D6469)),$D6469)</f>
        <v>#N/A</v>
      </c>
      <c r="E6470" s="4" t="str">
        <f t="shared" si="646"/>
        <v/>
      </c>
      <c r="F6470" s="4" t="str">
        <f>IF(C6470,ROW(),"")</f>
        <v/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>IF(C6470,IF(E6470-$E$7&gt;=$C$1/2,TRUE(),FALSE()),FALSE())</f>
        <v>0</v>
      </c>
      <c r="J6470" s="4" t="e">
        <f t="shared" ca="1" si="647"/>
        <v>#N/A</v>
      </c>
      <c r="K6470" s="4" t="e">
        <f t="shared" si="650"/>
        <v>#N/A</v>
      </c>
      <c r="L6470" s="4" t="e">
        <f t="shared" si="651"/>
        <v>#N/A</v>
      </c>
      <c r="M6470" s="4"/>
    </row>
    <row r="6471" spans="1:13" x14ac:dyDescent="0.2">
      <c r="A6471" s="4">
        <f t="shared" si="648"/>
        <v>12928</v>
      </c>
      <c r="B6471" s="4" t="b">
        <f t="shared" si="649"/>
        <v>0</v>
      </c>
      <c r="C6471" s="5" t="b">
        <f>IF(AND(B6471,A6471&lt;=$G$1),TRUE(),FALSE())</f>
        <v>0</v>
      </c>
      <c r="D6471" s="4" t="e">
        <f>IF(AND($C6470,$I6470),IF(AND($L6470&lt;$C$3,$L6471&gt;=$C$3),$D6470+0.5,IF(AND($L6470&gt;=$C$3,$L6471&lt;$C$3),$D6470+0.5,$D6470)),$D6470)</f>
        <v>#N/A</v>
      </c>
      <c r="E6471" s="4" t="str">
        <f t="shared" ref="E6471:E6534" si="652">IF(C6471,A6471,"")</f>
        <v/>
      </c>
      <c r="F6471" s="4" t="str">
        <f>IF(C6471,ROW(),"")</f>
        <v/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>IF(C6471,IF(E6471-$E$7&gt;=$C$1/2,TRUE(),FALSE()),FALSE())</f>
        <v>0</v>
      </c>
      <c r="J6471" s="4" t="e">
        <f t="shared" ref="J6471:J6534" ca="1" si="653">IF(I6471,IF(C6471,AVERAGE(OFFSET($H$1:$H$27000,ROW()-$C$1/$C$4/2-1,0,$C$1/$C$4+1,1)),NA()),NA())</f>
        <v>#N/A</v>
      </c>
      <c r="K6471" s="4" t="e">
        <f t="shared" si="650"/>
        <v>#N/A</v>
      </c>
      <c r="L6471" s="4" t="e">
        <f t="shared" si="651"/>
        <v>#N/A</v>
      </c>
      <c r="M6471" s="4"/>
    </row>
    <row r="6472" spans="1:13" x14ac:dyDescent="0.2">
      <c r="A6472" s="4">
        <f t="shared" ref="A6472:A6535" si="654">A6471+$C$4</f>
        <v>12930</v>
      </c>
      <c r="B6472" s="4" t="b">
        <f t="shared" ref="B6472:B6535" si="655">IF(ROW()&lt;7+$G$4,TRUE(),FALSE())</f>
        <v>0</v>
      </c>
      <c r="C6472" s="5" t="b">
        <f>IF(AND(B6472,A6472&lt;=$G$1),TRUE(),FALSE())</f>
        <v>0</v>
      </c>
      <c r="D6472" s="4" t="e">
        <f>IF(AND($C6471,$I6471),IF(AND($L6471&lt;$C$3,$L6472&gt;=$C$3),$D6471+0.5,IF(AND($L6471&gt;=$C$3,$L6472&lt;$C$3),$D6471+0.5,$D6471)),$D6471)</f>
        <v>#N/A</v>
      </c>
      <c r="E6472" s="4" t="str">
        <f t="shared" si="652"/>
        <v/>
      </c>
      <c r="F6472" s="4" t="str">
        <f>IF(C6472,ROW(),"")</f>
        <v/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>IF(C6472,IF(E6472-$E$7&gt;=$C$1/2,TRUE(),FALSE()),FALSE())</f>
        <v>0</v>
      </c>
      <c r="J6472" s="4" t="e">
        <f t="shared" ca="1" si="653"/>
        <v>#N/A</v>
      </c>
      <c r="K6472" s="4" t="e">
        <f t="shared" ref="K6472:K6535" si="656">IF(I6472,ABS(INDEX($J$1:$J$27000,ROW()+$C$1/$C$4/2)-INDEX($J$1:$J$27000,ROW()-$C$1/$C$4/2)),NA())</f>
        <v>#N/A</v>
      </c>
      <c r="L6472" s="4" t="e">
        <f t="shared" ref="L6472:L6535" si="657">IF(AND(C6472,I6472),INDEX($K$1:$K$27000,ROW()+$C$1/$C$4+1),NA())</f>
        <v>#N/A</v>
      </c>
      <c r="M6472" s="4"/>
    </row>
    <row r="6473" spans="1:13" x14ac:dyDescent="0.2">
      <c r="A6473" s="4">
        <f t="shared" si="654"/>
        <v>12932</v>
      </c>
      <c r="B6473" s="4" t="b">
        <f t="shared" si="655"/>
        <v>0</v>
      </c>
      <c r="C6473" s="5" t="b">
        <f>IF(AND(B6473,A6473&lt;=$G$1),TRUE(),FALSE())</f>
        <v>0</v>
      </c>
      <c r="D6473" s="4" t="e">
        <f>IF(AND($C6472,$I6472),IF(AND($L6472&lt;$C$3,$L6473&gt;=$C$3),$D6472+0.5,IF(AND($L6472&gt;=$C$3,$L6473&lt;$C$3),$D6472+0.5,$D6472)),$D6472)</f>
        <v>#N/A</v>
      </c>
      <c r="E6473" s="4" t="str">
        <f t="shared" si="652"/>
        <v/>
      </c>
      <c r="F6473" s="4" t="str">
        <f>IF(C6473,ROW(),"")</f>
        <v/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>IF(C6473,IF(E6473-$E$7&gt;=$C$1/2,TRUE(),FALSE()),FALSE())</f>
        <v>0</v>
      </c>
      <c r="J6473" s="4" t="e">
        <f t="shared" ca="1" si="653"/>
        <v>#N/A</v>
      </c>
      <c r="K6473" s="4" t="e">
        <f t="shared" si="656"/>
        <v>#N/A</v>
      </c>
      <c r="L6473" s="4" t="e">
        <f t="shared" si="657"/>
        <v>#N/A</v>
      </c>
      <c r="M6473" s="4"/>
    </row>
    <row r="6474" spans="1:13" x14ac:dyDescent="0.2">
      <c r="A6474" s="4">
        <f t="shared" si="654"/>
        <v>12934</v>
      </c>
      <c r="B6474" s="4" t="b">
        <f t="shared" si="655"/>
        <v>0</v>
      </c>
      <c r="C6474" s="5" t="b">
        <f>IF(AND(B6474,A6474&lt;=$G$1),TRUE(),FALSE())</f>
        <v>0</v>
      </c>
      <c r="D6474" s="4" t="e">
        <f>IF(AND($C6473,$I6473),IF(AND($L6473&lt;$C$3,$L6474&gt;=$C$3),$D6473+0.5,IF(AND($L6473&gt;=$C$3,$L6474&lt;$C$3),$D6473+0.5,$D6473)),$D6473)</f>
        <v>#N/A</v>
      </c>
      <c r="E6474" s="4" t="str">
        <f t="shared" si="652"/>
        <v/>
      </c>
      <c r="F6474" s="4" t="str">
        <f>IF(C6474,ROW(),"")</f>
        <v/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>IF(C6474,IF(E6474-$E$7&gt;=$C$1/2,TRUE(),FALSE()),FALSE())</f>
        <v>0</v>
      </c>
      <c r="J6474" s="4" t="e">
        <f t="shared" ca="1" si="653"/>
        <v>#N/A</v>
      </c>
      <c r="K6474" s="4" t="e">
        <f t="shared" si="656"/>
        <v>#N/A</v>
      </c>
      <c r="L6474" s="4" t="e">
        <f t="shared" si="657"/>
        <v>#N/A</v>
      </c>
      <c r="M6474" s="4"/>
    </row>
    <row r="6475" spans="1:13" x14ac:dyDescent="0.2">
      <c r="A6475" s="4">
        <f t="shared" si="654"/>
        <v>12936</v>
      </c>
      <c r="B6475" s="4" t="b">
        <f t="shared" si="655"/>
        <v>0</v>
      </c>
      <c r="C6475" s="5" t="b">
        <f>IF(AND(B6475,A6475&lt;=$G$1),TRUE(),FALSE())</f>
        <v>0</v>
      </c>
      <c r="D6475" s="4" t="e">
        <f>IF(AND($C6474,$I6474),IF(AND($L6474&lt;$C$3,$L6475&gt;=$C$3),$D6474+0.5,IF(AND($L6474&gt;=$C$3,$L6475&lt;$C$3),$D6474+0.5,$D6474)),$D6474)</f>
        <v>#N/A</v>
      </c>
      <c r="E6475" s="4" t="str">
        <f t="shared" si="652"/>
        <v/>
      </c>
      <c r="F6475" s="4" t="str">
        <f>IF(C6475,ROW(),"")</f>
        <v/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>IF(C6475,IF(E6475-$E$7&gt;=$C$1/2,TRUE(),FALSE()),FALSE())</f>
        <v>0</v>
      </c>
      <c r="J6475" s="4" t="e">
        <f t="shared" ca="1" si="653"/>
        <v>#N/A</v>
      </c>
      <c r="K6475" s="4" t="e">
        <f t="shared" si="656"/>
        <v>#N/A</v>
      </c>
      <c r="L6475" s="4" t="e">
        <f t="shared" si="657"/>
        <v>#N/A</v>
      </c>
      <c r="M6475" s="4"/>
    </row>
    <row r="6476" spans="1:13" x14ac:dyDescent="0.2">
      <c r="A6476" s="4">
        <f t="shared" si="654"/>
        <v>12938</v>
      </c>
      <c r="B6476" s="4" t="b">
        <f t="shared" si="655"/>
        <v>0</v>
      </c>
      <c r="C6476" s="5" t="b">
        <f>IF(AND(B6476,A6476&lt;=$G$1),TRUE(),FALSE())</f>
        <v>0</v>
      </c>
      <c r="D6476" s="4" t="e">
        <f>IF(AND($C6475,$I6475),IF(AND($L6475&lt;$C$3,$L6476&gt;=$C$3),$D6475+0.5,IF(AND($L6475&gt;=$C$3,$L6476&lt;$C$3),$D6475+0.5,$D6475)),$D6475)</f>
        <v>#N/A</v>
      </c>
      <c r="E6476" s="4" t="str">
        <f t="shared" si="652"/>
        <v/>
      </c>
      <c r="F6476" s="4" t="str">
        <f>IF(C6476,ROW(),"")</f>
        <v/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>IF(C6476,IF(E6476-$E$7&gt;=$C$1/2,TRUE(),FALSE()),FALSE())</f>
        <v>0</v>
      </c>
      <c r="J6476" s="4" t="e">
        <f t="shared" ca="1" si="653"/>
        <v>#N/A</v>
      </c>
      <c r="K6476" s="4" t="e">
        <f t="shared" si="656"/>
        <v>#N/A</v>
      </c>
      <c r="L6476" s="4" t="e">
        <f t="shared" si="657"/>
        <v>#N/A</v>
      </c>
      <c r="M6476" s="4"/>
    </row>
    <row r="6477" spans="1:13" x14ac:dyDescent="0.2">
      <c r="A6477" s="4">
        <f t="shared" si="654"/>
        <v>12940</v>
      </c>
      <c r="B6477" s="4" t="b">
        <f t="shared" si="655"/>
        <v>0</v>
      </c>
      <c r="C6477" s="5" t="b">
        <f>IF(AND(B6477,A6477&lt;=$G$1),TRUE(),FALSE())</f>
        <v>0</v>
      </c>
      <c r="D6477" s="4" t="e">
        <f>IF(AND($C6476,$I6476),IF(AND($L6476&lt;$C$3,$L6477&gt;=$C$3),$D6476+0.5,IF(AND($L6476&gt;=$C$3,$L6477&lt;$C$3),$D6476+0.5,$D6476)),$D6476)</f>
        <v>#N/A</v>
      </c>
      <c r="E6477" s="4" t="str">
        <f t="shared" si="652"/>
        <v/>
      </c>
      <c r="F6477" s="4" t="str">
        <f>IF(C6477,ROW(),"")</f>
        <v/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>IF(C6477,IF(E6477-$E$7&gt;=$C$1/2,TRUE(),FALSE()),FALSE())</f>
        <v>0</v>
      </c>
      <c r="J6477" s="4" t="e">
        <f t="shared" ca="1" si="653"/>
        <v>#N/A</v>
      </c>
      <c r="K6477" s="4" t="e">
        <f t="shared" si="656"/>
        <v>#N/A</v>
      </c>
      <c r="L6477" s="4" t="e">
        <f t="shared" si="657"/>
        <v>#N/A</v>
      </c>
      <c r="M6477" s="4"/>
    </row>
    <row r="6478" spans="1:13" x14ac:dyDescent="0.2">
      <c r="A6478" s="4">
        <f t="shared" si="654"/>
        <v>12942</v>
      </c>
      <c r="B6478" s="4" t="b">
        <f t="shared" si="655"/>
        <v>0</v>
      </c>
      <c r="C6478" s="5" t="b">
        <f>IF(AND(B6478,A6478&lt;=$G$1),TRUE(),FALSE())</f>
        <v>0</v>
      </c>
      <c r="D6478" s="4" t="e">
        <f>IF(AND($C6477,$I6477),IF(AND($L6477&lt;$C$3,$L6478&gt;=$C$3),$D6477+0.5,IF(AND($L6477&gt;=$C$3,$L6478&lt;$C$3),$D6477+0.5,$D6477)),$D6477)</f>
        <v>#N/A</v>
      </c>
      <c r="E6478" s="4" t="str">
        <f t="shared" si="652"/>
        <v/>
      </c>
      <c r="F6478" s="4" t="str">
        <f>IF(C6478,ROW(),"")</f>
        <v/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>IF(C6478,IF(E6478-$E$7&gt;=$C$1/2,TRUE(),FALSE()),FALSE())</f>
        <v>0</v>
      </c>
      <c r="J6478" s="4" t="e">
        <f t="shared" ca="1" si="653"/>
        <v>#N/A</v>
      </c>
      <c r="K6478" s="4" t="e">
        <f t="shared" si="656"/>
        <v>#N/A</v>
      </c>
      <c r="L6478" s="4" t="e">
        <f t="shared" si="657"/>
        <v>#N/A</v>
      </c>
      <c r="M6478" s="4"/>
    </row>
    <row r="6479" spans="1:13" x14ac:dyDescent="0.2">
      <c r="A6479" s="4">
        <f t="shared" si="654"/>
        <v>12944</v>
      </c>
      <c r="B6479" s="4" t="b">
        <f t="shared" si="655"/>
        <v>0</v>
      </c>
      <c r="C6479" s="5" t="b">
        <f>IF(AND(B6479,A6479&lt;=$G$1),TRUE(),FALSE())</f>
        <v>0</v>
      </c>
      <c r="D6479" s="4" t="e">
        <f>IF(AND($C6478,$I6478),IF(AND($L6478&lt;$C$3,$L6479&gt;=$C$3),$D6478+0.5,IF(AND($L6478&gt;=$C$3,$L6479&lt;$C$3),$D6478+0.5,$D6478)),$D6478)</f>
        <v>#N/A</v>
      </c>
      <c r="E6479" s="4" t="str">
        <f t="shared" si="652"/>
        <v/>
      </c>
      <c r="F6479" s="4" t="str">
        <f>IF(C6479,ROW(),"")</f>
        <v/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>IF(C6479,IF(E6479-$E$7&gt;=$C$1/2,TRUE(),FALSE()),FALSE())</f>
        <v>0</v>
      </c>
      <c r="J6479" s="4" t="e">
        <f t="shared" ca="1" si="653"/>
        <v>#N/A</v>
      </c>
      <c r="K6479" s="4" t="e">
        <f t="shared" si="656"/>
        <v>#N/A</v>
      </c>
      <c r="L6479" s="4" t="e">
        <f t="shared" si="657"/>
        <v>#N/A</v>
      </c>
      <c r="M6479" s="4"/>
    </row>
    <row r="6480" spans="1:13" x14ac:dyDescent="0.2">
      <c r="A6480" s="4">
        <f t="shared" si="654"/>
        <v>12946</v>
      </c>
      <c r="B6480" s="4" t="b">
        <f t="shared" si="655"/>
        <v>0</v>
      </c>
      <c r="C6480" s="5" t="b">
        <f>IF(AND(B6480,A6480&lt;=$G$1),TRUE(),FALSE())</f>
        <v>0</v>
      </c>
      <c r="D6480" s="4" t="e">
        <f>IF(AND($C6479,$I6479),IF(AND($L6479&lt;$C$3,$L6480&gt;=$C$3),$D6479+0.5,IF(AND($L6479&gt;=$C$3,$L6480&lt;$C$3),$D6479+0.5,$D6479)),$D6479)</f>
        <v>#N/A</v>
      </c>
      <c r="E6480" s="4" t="str">
        <f t="shared" si="652"/>
        <v/>
      </c>
      <c r="F6480" s="4" t="str">
        <f>IF(C6480,ROW(),"")</f>
        <v/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>IF(C6480,IF(E6480-$E$7&gt;=$C$1/2,TRUE(),FALSE()),FALSE())</f>
        <v>0</v>
      </c>
      <c r="J6480" s="4" t="e">
        <f t="shared" ca="1" si="653"/>
        <v>#N/A</v>
      </c>
      <c r="K6480" s="4" t="e">
        <f t="shared" si="656"/>
        <v>#N/A</v>
      </c>
      <c r="L6480" s="4" t="e">
        <f t="shared" si="657"/>
        <v>#N/A</v>
      </c>
      <c r="M6480" s="4"/>
    </row>
    <row r="6481" spans="1:13" x14ac:dyDescent="0.2">
      <c r="A6481" s="4">
        <f t="shared" si="654"/>
        <v>12948</v>
      </c>
      <c r="B6481" s="4" t="b">
        <f t="shared" si="655"/>
        <v>0</v>
      </c>
      <c r="C6481" s="5" t="b">
        <f>IF(AND(B6481,A6481&lt;=$G$1),TRUE(),FALSE())</f>
        <v>0</v>
      </c>
      <c r="D6481" s="4" t="e">
        <f>IF(AND($C6480,$I6480),IF(AND($L6480&lt;$C$3,$L6481&gt;=$C$3),$D6480+0.5,IF(AND($L6480&gt;=$C$3,$L6481&lt;$C$3),$D6480+0.5,$D6480)),$D6480)</f>
        <v>#N/A</v>
      </c>
      <c r="E6481" s="4" t="str">
        <f t="shared" si="652"/>
        <v/>
      </c>
      <c r="F6481" s="4" t="str">
        <f>IF(C6481,ROW(),"")</f>
        <v/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>IF(C6481,IF(E6481-$E$7&gt;=$C$1/2,TRUE(),FALSE()),FALSE())</f>
        <v>0</v>
      </c>
      <c r="J6481" s="4" t="e">
        <f t="shared" ca="1" si="653"/>
        <v>#N/A</v>
      </c>
      <c r="K6481" s="4" t="e">
        <f t="shared" si="656"/>
        <v>#N/A</v>
      </c>
      <c r="L6481" s="4" t="e">
        <f t="shared" si="657"/>
        <v>#N/A</v>
      </c>
      <c r="M6481" s="4"/>
    </row>
    <row r="6482" spans="1:13" x14ac:dyDescent="0.2">
      <c r="A6482" s="4">
        <f t="shared" si="654"/>
        <v>12950</v>
      </c>
      <c r="B6482" s="4" t="b">
        <f t="shared" si="655"/>
        <v>0</v>
      </c>
      <c r="C6482" s="5" t="b">
        <f>IF(AND(B6482,A6482&lt;=$G$1),TRUE(),FALSE())</f>
        <v>0</v>
      </c>
      <c r="D6482" s="4" t="e">
        <f>IF(AND($C6481,$I6481),IF(AND($L6481&lt;$C$3,$L6482&gt;=$C$3),$D6481+0.5,IF(AND($L6481&gt;=$C$3,$L6482&lt;$C$3),$D6481+0.5,$D6481)),$D6481)</f>
        <v>#N/A</v>
      </c>
      <c r="E6482" s="4" t="str">
        <f t="shared" si="652"/>
        <v/>
      </c>
      <c r="F6482" s="4" t="str">
        <f>IF(C6482,ROW(),"")</f>
        <v/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>IF(C6482,IF(E6482-$E$7&gt;=$C$1/2,TRUE(),FALSE()),FALSE())</f>
        <v>0</v>
      </c>
      <c r="J6482" s="4" t="e">
        <f t="shared" ca="1" si="653"/>
        <v>#N/A</v>
      </c>
      <c r="K6482" s="4" t="e">
        <f t="shared" si="656"/>
        <v>#N/A</v>
      </c>
      <c r="L6482" s="4" t="e">
        <f t="shared" si="657"/>
        <v>#N/A</v>
      </c>
      <c r="M6482" s="4"/>
    </row>
    <row r="6483" spans="1:13" x14ac:dyDescent="0.2">
      <c r="A6483" s="4">
        <f t="shared" si="654"/>
        <v>12952</v>
      </c>
      <c r="B6483" s="4" t="b">
        <f t="shared" si="655"/>
        <v>0</v>
      </c>
      <c r="C6483" s="5" t="b">
        <f>IF(AND(B6483,A6483&lt;=$G$1),TRUE(),FALSE())</f>
        <v>0</v>
      </c>
      <c r="D6483" s="4" t="e">
        <f>IF(AND($C6482,$I6482),IF(AND($L6482&lt;$C$3,$L6483&gt;=$C$3),$D6482+0.5,IF(AND($L6482&gt;=$C$3,$L6483&lt;$C$3),$D6482+0.5,$D6482)),$D6482)</f>
        <v>#N/A</v>
      </c>
      <c r="E6483" s="4" t="str">
        <f t="shared" si="652"/>
        <v/>
      </c>
      <c r="F6483" s="4" t="str">
        <f>IF(C6483,ROW(),"")</f>
        <v/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>IF(C6483,IF(E6483-$E$7&gt;=$C$1/2,TRUE(),FALSE()),FALSE())</f>
        <v>0</v>
      </c>
      <c r="J6483" s="4" t="e">
        <f t="shared" ca="1" si="653"/>
        <v>#N/A</v>
      </c>
      <c r="K6483" s="4" t="e">
        <f t="shared" si="656"/>
        <v>#N/A</v>
      </c>
      <c r="L6483" s="4" t="e">
        <f t="shared" si="657"/>
        <v>#N/A</v>
      </c>
      <c r="M6483" s="4"/>
    </row>
    <row r="6484" spans="1:13" x14ac:dyDescent="0.2">
      <c r="A6484" s="4">
        <f t="shared" si="654"/>
        <v>12954</v>
      </c>
      <c r="B6484" s="4" t="b">
        <f t="shared" si="655"/>
        <v>0</v>
      </c>
      <c r="C6484" s="5" t="b">
        <f>IF(AND(B6484,A6484&lt;=$G$1),TRUE(),FALSE())</f>
        <v>0</v>
      </c>
      <c r="D6484" s="4" t="e">
        <f>IF(AND($C6483,$I6483),IF(AND($L6483&lt;$C$3,$L6484&gt;=$C$3),$D6483+0.5,IF(AND($L6483&gt;=$C$3,$L6484&lt;$C$3),$D6483+0.5,$D6483)),$D6483)</f>
        <v>#N/A</v>
      </c>
      <c r="E6484" s="4" t="str">
        <f t="shared" si="652"/>
        <v/>
      </c>
      <c r="F6484" s="4" t="str">
        <f>IF(C6484,ROW(),"")</f>
        <v/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>IF(C6484,IF(E6484-$E$7&gt;=$C$1/2,TRUE(),FALSE()),FALSE())</f>
        <v>0</v>
      </c>
      <c r="J6484" s="4" t="e">
        <f t="shared" ca="1" si="653"/>
        <v>#N/A</v>
      </c>
      <c r="K6484" s="4" t="e">
        <f t="shared" si="656"/>
        <v>#N/A</v>
      </c>
      <c r="L6484" s="4" t="e">
        <f t="shared" si="657"/>
        <v>#N/A</v>
      </c>
      <c r="M6484" s="4"/>
    </row>
    <row r="6485" spans="1:13" x14ac:dyDescent="0.2">
      <c r="A6485" s="4">
        <f t="shared" si="654"/>
        <v>12956</v>
      </c>
      <c r="B6485" s="4" t="b">
        <f t="shared" si="655"/>
        <v>0</v>
      </c>
      <c r="C6485" s="5" t="b">
        <f>IF(AND(B6485,A6485&lt;=$G$1),TRUE(),FALSE())</f>
        <v>0</v>
      </c>
      <c r="D6485" s="4" t="e">
        <f>IF(AND($C6484,$I6484),IF(AND($L6484&lt;$C$3,$L6485&gt;=$C$3),$D6484+0.5,IF(AND($L6484&gt;=$C$3,$L6485&lt;$C$3),$D6484+0.5,$D6484)),$D6484)</f>
        <v>#N/A</v>
      </c>
      <c r="E6485" s="4" t="str">
        <f t="shared" si="652"/>
        <v/>
      </c>
      <c r="F6485" s="4" t="str">
        <f>IF(C6485,ROW(),"")</f>
        <v/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>IF(C6485,IF(E6485-$E$7&gt;=$C$1/2,TRUE(),FALSE()),FALSE())</f>
        <v>0</v>
      </c>
      <c r="J6485" s="4" t="e">
        <f t="shared" ca="1" si="653"/>
        <v>#N/A</v>
      </c>
      <c r="K6485" s="4" t="e">
        <f t="shared" si="656"/>
        <v>#N/A</v>
      </c>
      <c r="L6485" s="4" t="e">
        <f t="shared" si="657"/>
        <v>#N/A</v>
      </c>
      <c r="M6485" s="4"/>
    </row>
    <row r="6486" spans="1:13" x14ac:dyDescent="0.2">
      <c r="A6486" s="4">
        <f t="shared" si="654"/>
        <v>12958</v>
      </c>
      <c r="B6486" s="4" t="b">
        <f t="shared" si="655"/>
        <v>0</v>
      </c>
      <c r="C6486" s="5" t="b">
        <f>IF(AND(B6486,A6486&lt;=$G$1),TRUE(),FALSE())</f>
        <v>0</v>
      </c>
      <c r="D6486" s="4" t="e">
        <f>IF(AND($C6485,$I6485),IF(AND($L6485&lt;$C$3,$L6486&gt;=$C$3),$D6485+0.5,IF(AND($L6485&gt;=$C$3,$L6486&lt;$C$3),$D6485+0.5,$D6485)),$D6485)</f>
        <v>#N/A</v>
      </c>
      <c r="E6486" s="4" t="str">
        <f t="shared" si="652"/>
        <v/>
      </c>
      <c r="F6486" s="4" t="str">
        <f>IF(C6486,ROW(),"")</f>
        <v/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>IF(C6486,IF(E6486-$E$7&gt;=$C$1/2,TRUE(),FALSE()),FALSE())</f>
        <v>0</v>
      </c>
      <c r="J6486" s="4" t="e">
        <f t="shared" ca="1" si="653"/>
        <v>#N/A</v>
      </c>
      <c r="K6486" s="4" t="e">
        <f t="shared" si="656"/>
        <v>#N/A</v>
      </c>
      <c r="L6486" s="4" t="e">
        <f t="shared" si="657"/>
        <v>#N/A</v>
      </c>
      <c r="M6486" s="4"/>
    </row>
    <row r="6487" spans="1:13" x14ac:dyDescent="0.2">
      <c r="A6487" s="4">
        <f t="shared" si="654"/>
        <v>12960</v>
      </c>
      <c r="B6487" s="4" t="b">
        <f t="shared" si="655"/>
        <v>0</v>
      </c>
      <c r="C6487" s="5" t="b">
        <f>IF(AND(B6487,A6487&lt;=$G$1),TRUE(),FALSE())</f>
        <v>0</v>
      </c>
      <c r="D6487" s="4" t="e">
        <f>IF(AND($C6486,$I6486),IF(AND($L6486&lt;$C$3,$L6487&gt;=$C$3),$D6486+0.5,IF(AND($L6486&gt;=$C$3,$L6487&lt;$C$3),$D6486+0.5,$D6486)),$D6486)</f>
        <v>#N/A</v>
      </c>
      <c r="E6487" s="4" t="str">
        <f t="shared" si="652"/>
        <v/>
      </c>
      <c r="F6487" s="4" t="str">
        <f>IF(C6487,ROW(),"")</f>
        <v/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>IF(C6487,IF(E6487-$E$7&gt;=$C$1/2,TRUE(),FALSE()),FALSE())</f>
        <v>0</v>
      </c>
      <c r="J6487" s="4" t="e">
        <f t="shared" ca="1" si="653"/>
        <v>#N/A</v>
      </c>
      <c r="K6487" s="4" t="e">
        <f t="shared" si="656"/>
        <v>#N/A</v>
      </c>
      <c r="L6487" s="4" t="e">
        <f t="shared" si="657"/>
        <v>#N/A</v>
      </c>
      <c r="M6487" s="4"/>
    </row>
    <row r="6488" spans="1:13" x14ac:dyDescent="0.2">
      <c r="A6488" s="4">
        <f t="shared" si="654"/>
        <v>12962</v>
      </c>
      <c r="B6488" s="4" t="b">
        <f t="shared" si="655"/>
        <v>0</v>
      </c>
      <c r="C6488" s="5" t="b">
        <f>IF(AND(B6488,A6488&lt;=$G$1),TRUE(),FALSE())</f>
        <v>0</v>
      </c>
      <c r="D6488" s="4" t="e">
        <f>IF(AND($C6487,$I6487),IF(AND($L6487&lt;$C$3,$L6488&gt;=$C$3),$D6487+0.5,IF(AND($L6487&gt;=$C$3,$L6488&lt;$C$3),$D6487+0.5,$D6487)),$D6487)</f>
        <v>#N/A</v>
      </c>
      <c r="E6488" s="4" t="str">
        <f t="shared" si="652"/>
        <v/>
      </c>
      <c r="F6488" s="4" t="str">
        <f>IF(C6488,ROW(),"")</f>
        <v/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>IF(C6488,IF(E6488-$E$7&gt;=$C$1/2,TRUE(),FALSE()),FALSE())</f>
        <v>0</v>
      </c>
      <c r="J6488" s="4" t="e">
        <f t="shared" ca="1" si="653"/>
        <v>#N/A</v>
      </c>
      <c r="K6488" s="4" t="e">
        <f t="shared" si="656"/>
        <v>#N/A</v>
      </c>
      <c r="L6488" s="4" t="e">
        <f t="shared" si="657"/>
        <v>#N/A</v>
      </c>
      <c r="M6488" s="4"/>
    </row>
    <row r="6489" spans="1:13" x14ac:dyDescent="0.2">
      <c r="A6489" s="4">
        <f t="shared" si="654"/>
        <v>12964</v>
      </c>
      <c r="B6489" s="4" t="b">
        <f t="shared" si="655"/>
        <v>0</v>
      </c>
      <c r="C6489" s="5" t="b">
        <f>IF(AND(B6489,A6489&lt;=$G$1),TRUE(),FALSE())</f>
        <v>0</v>
      </c>
      <c r="D6489" s="4" t="e">
        <f>IF(AND($C6488,$I6488),IF(AND($L6488&lt;$C$3,$L6489&gt;=$C$3),$D6488+0.5,IF(AND($L6488&gt;=$C$3,$L6489&lt;$C$3),$D6488+0.5,$D6488)),$D6488)</f>
        <v>#N/A</v>
      </c>
      <c r="E6489" s="4" t="str">
        <f t="shared" si="652"/>
        <v/>
      </c>
      <c r="F6489" s="4" t="str">
        <f>IF(C6489,ROW(),"")</f>
        <v/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>IF(C6489,IF(E6489-$E$7&gt;=$C$1/2,TRUE(),FALSE()),FALSE())</f>
        <v>0</v>
      </c>
      <c r="J6489" s="4" t="e">
        <f t="shared" ca="1" si="653"/>
        <v>#N/A</v>
      </c>
      <c r="K6489" s="4" t="e">
        <f t="shared" si="656"/>
        <v>#N/A</v>
      </c>
      <c r="L6489" s="4" t="e">
        <f t="shared" si="657"/>
        <v>#N/A</v>
      </c>
      <c r="M6489" s="4"/>
    </row>
    <row r="6490" spans="1:13" x14ac:dyDescent="0.2">
      <c r="A6490" s="4">
        <f t="shared" si="654"/>
        <v>12966</v>
      </c>
      <c r="B6490" s="4" t="b">
        <f t="shared" si="655"/>
        <v>0</v>
      </c>
      <c r="C6490" s="5" t="b">
        <f>IF(AND(B6490,A6490&lt;=$G$1),TRUE(),FALSE())</f>
        <v>0</v>
      </c>
      <c r="D6490" s="4" t="e">
        <f>IF(AND($C6489,$I6489),IF(AND($L6489&lt;$C$3,$L6490&gt;=$C$3),$D6489+0.5,IF(AND($L6489&gt;=$C$3,$L6490&lt;$C$3),$D6489+0.5,$D6489)),$D6489)</f>
        <v>#N/A</v>
      </c>
      <c r="E6490" s="4" t="str">
        <f t="shared" si="652"/>
        <v/>
      </c>
      <c r="F6490" s="4" t="str">
        <f>IF(C6490,ROW(),"")</f>
        <v/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>IF(C6490,IF(E6490-$E$7&gt;=$C$1/2,TRUE(),FALSE()),FALSE())</f>
        <v>0</v>
      </c>
      <c r="J6490" s="4" t="e">
        <f t="shared" ca="1" si="653"/>
        <v>#N/A</v>
      </c>
      <c r="K6490" s="4" t="e">
        <f t="shared" si="656"/>
        <v>#N/A</v>
      </c>
      <c r="L6490" s="4" t="e">
        <f t="shared" si="657"/>
        <v>#N/A</v>
      </c>
      <c r="M6490" s="4"/>
    </row>
    <row r="6491" spans="1:13" x14ac:dyDescent="0.2">
      <c r="A6491" s="4">
        <f t="shared" si="654"/>
        <v>12968</v>
      </c>
      <c r="B6491" s="4" t="b">
        <f t="shared" si="655"/>
        <v>0</v>
      </c>
      <c r="C6491" s="5" t="b">
        <f>IF(AND(B6491,A6491&lt;=$G$1),TRUE(),FALSE())</f>
        <v>0</v>
      </c>
      <c r="D6491" s="4" t="e">
        <f>IF(AND($C6490,$I6490),IF(AND($L6490&lt;$C$3,$L6491&gt;=$C$3),$D6490+0.5,IF(AND($L6490&gt;=$C$3,$L6491&lt;$C$3),$D6490+0.5,$D6490)),$D6490)</f>
        <v>#N/A</v>
      </c>
      <c r="E6491" s="4" t="str">
        <f t="shared" si="652"/>
        <v/>
      </c>
      <c r="F6491" s="4" t="str">
        <f>IF(C6491,ROW(),"")</f>
        <v/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>IF(C6491,IF(E6491-$E$7&gt;=$C$1/2,TRUE(),FALSE()),FALSE())</f>
        <v>0</v>
      </c>
      <c r="J6491" s="4" t="e">
        <f t="shared" ca="1" si="653"/>
        <v>#N/A</v>
      </c>
      <c r="K6491" s="4" t="e">
        <f t="shared" si="656"/>
        <v>#N/A</v>
      </c>
      <c r="L6491" s="4" t="e">
        <f t="shared" si="657"/>
        <v>#N/A</v>
      </c>
      <c r="M6491" s="4"/>
    </row>
    <row r="6492" spans="1:13" x14ac:dyDescent="0.2">
      <c r="A6492" s="4">
        <f t="shared" si="654"/>
        <v>12970</v>
      </c>
      <c r="B6492" s="4" t="b">
        <f t="shared" si="655"/>
        <v>0</v>
      </c>
      <c r="C6492" s="5" t="b">
        <f>IF(AND(B6492,A6492&lt;=$G$1),TRUE(),FALSE())</f>
        <v>0</v>
      </c>
      <c r="D6492" s="4" t="e">
        <f>IF(AND($C6491,$I6491),IF(AND($L6491&lt;$C$3,$L6492&gt;=$C$3),$D6491+0.5,IF(AND($L6491&gt;=$C$3,$L6492&lt;$C$3),$D6491+0.5,$D6491)),$D6491)</f>
        <v>#N/A</v>
      </c>
      <c r="E6492" s="4" t="str">
        <f t="shared" si="652"/>
        <v/>
      </c>
      <c r="F6492" s="4" t="str">
        <f>IF(C6492,ROW(),"")</f>
        <v/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>IF(C6492,IF(E6492-$E$7&gt;=$C$1/2,TRUE(),FALSE()),FALSE())</f>
        <v>0</v>
      </c>
      <c r="J6492" s="4" t="e">
        <f t="shared" ca="1" si="653"/>
        <v>#N/A</v>
      </c>
      <c r="K6492" s="4" t="e">
        <f t="shared" si="656"/>
        <v>#N/A</v>
      </c>
      <c r="L6492" s="4" t="e">
        <f t="shared" si="657"/>
        <v>#N/A</v>
      </c>
      <c r="M6492" s="4"/>
    </row>
    <row r="6493" spans="1:13" x14ac:dyDescent="0.2">
      <c r="A6493" s="4">
        <f t="shared" si="654"/>
        <v>12972</v>
      </c>
      <c r="B6493" s="4" t="b">
        <f t="shared" si="655"/>
        <v>0</v>
      </c>
      <c r="C6493" s="5" t="b">
        <f>IF(AND(B6493,A6493&lt;=$G$1),TRUE(),FALSE())</f>
        <v>0</v>
      </c>
      <c r="D6493" s="4" t="e">
        <f>IF(AND($C6492,$I6492),IF(AND($L6492&lt;$C$3,$L6493&gt;=$C$3),$D6492+0.5,IF(AND($L6492&gt;=$C$3,$L6493&lt;$C$3),$D6492+0.5,$D6492)),$D6492)</f>
        <v>#N/A</v>
      </c>
      <c r="E6493" s="4" t="str">
        <f t="shared" si="652"/>
        <v/>
      </c>
      <c r="F6493" s="4" t="str">
        <f>IF(C6493,ROW(),"")</f>
        <v/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>IF(C6493,IF(E6493-$E$7&gt;=$C$1/2,TRUE(),FALSE()),FALSE())</f>
        <v>0</v>
      </c>
      <c r="J6493" s="4" t="e">
        <f t="shared" ca="1" si="653"/>
        <v>#N/A</v>
      </c>
      <c r="K6493" s="4" t="e">
        <f t="shared" si="656"/>
        <v>#N/A</v>
      </c>
      <c r="L6493" s="4" t="e">
        <f t="shared" si="657"/>
        <v>#N/A</v>
      </c>
      <c r="M6493" s="4"/>
    </row>
    <row r="6494" spans="1:13" x14ac:dyDescent="0.2">
      <c r="A6494" s="4">
        <f t="shared" si="654"/>
        <v>12974</v>
      </c>
      <c r="B6494" s="4" t="b">
        <f t="shared" si="655"/>
        <v>0</v>
      </c>
      <c r="C6494" s="5" t="b">
        <f>IF(AND(B6494,A6494&lt;=$G$1),TRUE(),FALSE())</f>
        <v>0</v>
      </c>
      <c r="D6494" s="4" t="e">
        <f>IF(AND($C6493,$I6493),IF(AND($L6493&lt;$C$3,$L6494&gt;=$C$3),$D6493+0.5,IF(AND($L6493&gt;=$C$3,$L6494&lt;$C$3),$D6493+0.5,$D6493)),$D6493)</f>
        <v>#N/A</v>
      </c>
      <c r="E6494" s="4" t="str">
        <f t="shared" si="652"/>
        <v/>
      </c>
      <c r="F6494" s="4" t="str">
        <f>IF(C6494,ROW(),"")</f>
        <v/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>IF(C6494,IF(E6494-$E$7&gt;=$C$1/2,TRUE(),FALSE()),FALSE())</f>
        <v>0</v>
      </c>
      <c r="J6494" s="4" t="e">
        <f t="shared" ca="1" si="653"/>
        <v>#N/A</v>
      </c>
      <c r="K6494" s="4" t="e">
        <f t="shared" si="656"/>
        <v>#N/A</v>
      </c>
      <c r="L6494" s="4" t="e">
        <f t="shared" si="657"/>
        <v>#N/A</v>
      </c>
      <c r="M6494" s="4"/>
    </row>
    <row r="6495" spans="1:13" x14ac:dyDescent="0.2">
      <c r="A6495" s="4">
        <f t="shared" si="654"/>
        <v>12976</v>
      </c>
      <c r="B6495" s="4" t="b">
        <f t="shared" si="655"/>
        <v>0</v>
      </c>
      <c r="C6495" s="5" t="b">
        <f>IF(AND(B6495,A6495&lt;=$G$1),TRUE(),FALSE())</f>
        <v>0</v>
      </c>
      <c r="D6495" s="4" t="e">
        <f>IF(AND($C6494,$I6494),IF(AND($L6494&lt;$C$3,$L6495&gt;=$C$3),$D6494+0.5,IF(AND($L6494&gt;=$C$3,$L6495&lt;$C$3),$D6494+0.5,$D6494)),$D6494)</f>
        <v>#N/A</v>
      </c>
      <c r="E6495" s="4" t="str">
        <f t="shared" si="652"/>
        <v/>
      </c>
      <c r="F6495" s="4" t="str">
        <f>IF(C6495,ROW(),"")</f>
        <v/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>IF(C6495,IF(E6495-$E$7&gt;=$C$1/2,TRUE(),FALSE()),FALSE())</f>
        <v>0</v>
      </c>
      <c r="J6495" s="4" t="e">
        <f t="shared" ca="1" si="653"/>
        <v>#N/A</v>
      </c>
      <c r="K6495" s="4" t="e">
        <f t="shared" si="656"/>
        <v>#N/A</v>
      </c>
      <c r="L6495" s="4" t="e">
        <f t="shared" si="657"/>
        <v>#N/A</v>
      </c>
      <c r="M6495" s="4"/>
    </row>
    <row r="6496" spans="1:13" x14ac:dyDescent="0.2">
      <c r="A6496" s="4">
        <f t="shared" si="654"/>
        <v>12978</v>
      </c>
      <c r="B6496" s="4" t="b">
        <f t="shared" si="655"/>
        <v>0</v>
      </c>
      <c r="C6496" s="5" t="b">
        <f>IF(AND(B6496,A6496&lt;=$G$1),TRUE(),FALSE())</f>
        <v>0</v>
      </c>
      <c r="D6496" s="4" t="e">
        <f>IF(AND($C6495,$I6495),IF(AND($L6495&lt;$C$3,$L6496&gt;=$C$3),$D6495+0.5,IF(AND($L6495&gt;=$C$3,$L6496&lt;$C$3),$D6495+0.5,$D6495)),$D6495)</f>
        <v>#N/A</v>
      </c>
      <c r="E6496" s="4" t="str">
        <f t="shared" si="652"/>
        <v/>
      </c>
      <c r="F6496" s="4" t="str">
        <f>IF(C6496,ROW(),"")</f>
        <v/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>IF(C6496,IF(E6496-$E$7&gt;=$C$1/2,TRUE(),FALSE()),FALSE())</f>
        <v>0</v>
      </c>
      <c r="J6496" s="4" t="e">
        <f t="shared" ca="1" si="653"/>
        <v>#N/A</v>
      </c>
      <c r="K6496" s="4" t="e">
        <f t="shared" si="656"/>
        <v>#N/A</v>
      </c>
      <c r="L6496" s="4" t="e">
        <f t="shared" si="657"/>
        <v>#N/A</v>
      </c>
      <c r="M6496" s="4"/>
    </row>
    <row r="6497" spans="1:13" x14ac:dyDescent="0.2">
      <c r="A6497" s="4">
        <f t="shared" si="654"/>
        <v>12980</v>
      </c>
      <c r="B6497" s="4" t="b">
        <f t="shared" si="655"/>
        <v>0</v>
      </c>
      <c r="C6497" s="5" t="b">
        <f>IF(AND(B6497,A6497&lt;=$G$1),TRUE(),FALSE())</f>
        <v>0</v>
      </c>
      <c r="D6497" s="4" t="e">
        <f>IF(AND($C6496,$I6496),IF(AND($L6496&lt;$C$3,$L6497&gt;=$C$3),$D6496+0.5,IF(AND($L6496&gt;=$C$3,$L6497&lt;$C$3),$D6496+0.5,$D6496)),$D6496)</f>
        <v>#N/A</v>
      </c>
      <c r="E6497" s="4" t="str">
        <f t="shared" si="652"/>
        <v/>
      </c>
      <c r="F6497" s="4" t="str">
        <f>IF(C6497,ROW(),"")</f>
        <v/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>IF(C6497,IF(E6497-$E$7&gt;=$C$1/2,TRUE(),FALSE()),FALSE())</f>
        <v>0</v>
      </c>
      <c r="J6497" s="4" t="e">
        <f t="shared" ca="1" si="653"/>
        <v>#N/A</v>
      </c>
      <c r="K6497" s="4" t="e">
        <f t="shared" si="656"/>
        <v>#N/A</v>
      </c>
      <c r="L6497" s="4" t="e">
        <f t="shared" si="657"/>
        <v>#N/A</v>
      </c>
      <c r="M6497" s="4"/>
    </row>
    <row r="6498" spans="1:13" x14ac:dyDescent="0.2">
      <c r="A6498" s="4">
        <f t="shared" si="654"/>
        <v>12982</v>
      </c>
      <c r="B6498" s="4" t="b">
        <f t="shared" si="655"/>
        <v>0</v>
      </c>
      <c r="C6498" s="5" t="b">
        <f>IF(AND(B6498,A6498&lt;=$G$1),TRUE(),FALSE())</f>
        <v>0</v>
      </c>
      <c r="D6498" s="4" t="e">
        <f>IF(AND($C6497,$I6497),IF(AND($L6497&lt;$C$3,$L6498&gt;=$C$3),$D6497+0.5,IF(AND($L6497&gt;=$C$3,$L6498&lt;$C$3),$D6497+0.5,$D6497)),$D6497)</f>
        <v>#N/A</v>
      </c>
      <c r="E6498" s="4" t="str">
        <f t="shared" si="652"/>
        <v/>
      </c>
      <c r="F6498" s="4" t="str">
        <f>IF(C6498,ROW(),"")</f>
        <v/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>IF(C6498,IF(E6498-$E$7&gt;=$C$1/2,TRUE(),FALSE()),FALSE())</f>
        <v>0</v>
      </c>
      <c r="J6498" s="4" t="e">
        <f t="shared" ca="1" si="653"/>
        <v>#N/A</v>
      </c>
      <c r="K6498" s="4" t="e">
        <f t="shared" si="656"/>
        <v>#N/A</v>
      </c>
      <c r="L6498" s="4" t="e">
        <f t="shared" si="657"/>
        <v>#N/A</v>
      </c>
      <c r="M6498" s="4"/>
    </row>
    <row r="6499" spans="1:13" x14ac:dyDescent="0.2">
      <c r="A6499" s="4">
        <f t="shared" si="654"/>
        <v>12984</v>
      </c>
      <c r="B6499" s="4" t="b">
        <f t="shared" si="655"/>
        <v>0</v>
      </c>
      <c r="C6499" s="5" t="b">
        <f>IF(AND(B6499,A6499&lt;=$G$1),TRUE(),FALSE())</f>
        <v>0</v>
      </c>
      <c r="D6499" s="4" t="e">
        <f>IF(AND($C6498,$I6498),IF(AND($L6498&lt;$C$3,$L6499&gt;=$C$3),$D6498+0.5,IF(AND($L6498&gt;=$C$3,$L6499&lt;$C$3),$D6498+0.5,$D6498)),$D6498)</f>
        <v>#N/A</v>
      </c>
      <c r="E6499" s="4" t="str">
        <f t="shared" si="652"/>
        <v/>
      </c>
      <c r="F6499" s="4" t="str">
        <f>IF(C6499,ROW(),"")</f>
        <v/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>IF(C6499,IF(E6499-$E$7&gt;=$C$1/2,TRUE(),FALSE()),FALSE())</f>
        <v>0</v>
      </c>
      <c r="J6499" s="4" t="e">
        <f t="shared" ca="1" si="653"/>
        <v>#N/A</v>
      </c>
      <c r="K6499" s="4" t="e">
        <f t="shared" si="656"/>
        <v>#N/A</v>
      </c>
      <c r="L6499" s="4" t="e">
        <f t="shared" si="657"/>
        <v>#N/A</v>
      </c>
      <c r="M6499" s="4"/>
    </row>
    <row r="6500" spans="1:13" x14ac:dyDescent="0.2">
      <c r="A6500" s="4">
        <f t="shared" si="654"/>
        <v>12986</v>
      </c>
      <c r="B6500" s="4" t="b">
        <f t="shared" si="655"/>
        <v>0</v>
      </c>
      <c r="C6500" s="5" t="b">
        <f>IF(AND(B6500,A6500&lt;=$G$1),TRUE(),FALSE())</f>
        <v>0</v>
      </c>
      <c r="D6500" s="4" t="e">
        <f>IF(AND($C6499,$I6499),IF(AND($L6499&lt;$C$3,$L6500&gt;=$C$3),$D6499+0.5,IF(AND($L6499&gt;=$C$3,$L6500&lt;$C$3),$D6499+0.5,$D6499)),$D6499)</f>
        <v>#N/A</v>
      </c>
      <c r="E6500" s="4" t="str">
        <f t="shared" si="652"/>
        <v/>
      </c>
      <c r="F6500" s="4" t="str">
        <f>IF(C6500,ROW(),"")</f>
        <v/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>IF(C6500,IF(E6500-$E$7&gt;=$C$1/2,TRUE(),FALSE()),FALSE())</f>
        <v>0</v>
      </c>
      <c r="J6500" s="4" t="e">
        <f t="shared" ca="1" si="653"/>
        <v>#N/A</v>
      </c>
      <c r="K6500" s="4" t="e">
        <f t="shared" si="656"/>
        <v>#N/A</v>
      </c>
      <c r="L6500" s="4" t="e">
        <f t="shared" si="657"/>
        <v>#N/A</v>
      </c>
      <c r="M6500" s="4"/>
    </row>
    <row r="6501" spans="1:13" x14ac:dyDescent="0.2">
      <c r="A6501" s="4">
        <f t="shared" si="654"/>
        <v>12988</v>
      </c>
      <c r="B6501" s="4" t="b">
        <f t="shared" si="655"/>
        <v>0</v>
      </c>
      <c r="C6501" s="5" t="b">
        <f>IF(AND(B6501,A6501&lt;=$G$1),TRUE(),FALSE())</f>
        <v>0</v>
      </c>
      <c r="D6501" s="4" t="e">
        <f>IF(AND($C6500,$I6500),IF(AND($L6500&lt;$C$3,$L6501&gt;=$C$3),$D6500+0.5,IF(AND($L6500&gt;=$C$3,$L6501&lt;$C$3),$D6500+0.5,$D6500)),$D6500)</f>
        <v>#N/A</v>
      </c>
      <c r="E6501" s="4" t="str">
        <f t="shared" si="652"/>
        <v/>
      </c>
      <c r="F6501" s="4" t="str">
        <f>IF(C6501,ROW(),"")</f>
        <v/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>IF(C6501,IF(E6501-$E$7&gt;=$C$1/2,TRUE(),FALSE()),FALSE())</f>
        <v>0</v>
      </c>
      <c r="J6501" s="4" t="e">
        <f t="shared" ca="1" si="653"/>
        <v>#N/A</v>
      </c>
      <c r="K6501" s="4" t="e">
        <f t="shared" si="656"/>
        <v>#N/A</v>
      </c>
      <c r="L6501" s="4" t="e">
        <f t="shared" si="657"/>
        <v>#N/A</v>
      </c>
      <c r="M6501" s="4"/>
    </row>
    <row r="6502" spans="1:13" x14ac:dyDescent="0.2">
      <c r="A6502" s="4">
        <f t="shared" si="654"/>
        <v>12990</v>
      </c>
      <c r="B6502" s="4" t="b">
        <f t="shared" si="655"/>
        <v>0</v>
      </c>
      <c r="C6502" s="5" t="b">
        <f>IF(AND(B6502,A6502&lt;=$G$1),TRUE(),FALSE())</f>
        <v>0</v>
      </c>
      <c r="D6502" s="4" t="e">
        <f>IF(AND($C6501,$I6501),IF(AND($L6501&lt;$C$3,$L6502&gt;=$C$3),$D6501+0.5,IF(AND($L6501&gt;=$C$3,$L6502&lt;$C$3),$D6501+0.5,$D6501)),$D6501)</f>
        <v>#N/A</v>
      </c>
      <c r="E6502" s="4" t="str">
        <f t="shared" si="652"/>
        <v/>
      </c>
      <c r="F6502" s="4" t="str">
        <f>IF(C6502,ROW(),"")</f>
        <v/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>IF(C6502,IF(E6502-$E$7&gt;=$C$1/2,TRUE(),FALSE()),FALSE())</f>
        <v>0</v>
      </c>
      <c r="J6502" s="4" t="e">
        <f t="shared" ca="1" si="653"/>
        <v>#N/A</v>
      </c>
      <c r="K6502" s="4" t="e">
        <f t="shared" si="656"/>
        <v>#N/A</v>
      </c>
      <c r="L6502" s="4" t="e">
        <f t="shared" si="657"/>
        <v>#N/A</v>
      </c>
      <c r="M6502" s="4"/>
    </row>
    <row r="6503" spans="1:13" x14ac:dyDescent="0.2">
      <c r="A6503" s="4">
        <f t="shared" si="654"/>
        <v>12992</v>
      </c>
      <c r="B6503" s="4" t="b">
        <f t="shared" si="655"/>
        <v>0</v>
      </c>
      <c r="C6503" s="5" t="b">
        <f>IF(AND(B6503,A6503&lt;=$G$1),TRUE(),FALSE())</f>
        <v>0</v>
      </c>
      <c r="D6503" s="4" t="e">
        <f>IF(AND($C6502,$I6502),IF(AND($L6502&lt;$C$3,$L6503&gt;=$C$3),$D6502+0.5,IF(AND($L6502&gt;=$C$3,$L6503&lt;$C$3),$D6502+0.5,$D6502)),$D6502)</f>
        <v>#N/A</v>
      </c>
      <c r="E6503" s="4" t="str">
        <f t="shared" si="652"/>
        <v/>
      </c>
      <c r="F6503" s="4" t="str">
        <f>IF(C6503,ROW(),"")</f>
        <v/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>IF(C6503,IF(E6503-$E$7&gt;=$C$1/2,TRUE(),FALSE()),FALSE())</f>
        <v>0</v>
      </c>
      <c r="J6503" s="4" t="e">
        <f t="shared" ca="1" si="653"/>
        <v>#N/A</v>
      </c>
      <c r="K6503" s="4" t="e">
        <f t="shared" si="656"/>
        <v>#N/A</v>
      </c>
      <c r="L6503" s="4" t="e">
        <f t="shared" si="657"/>
        <v>#N/A</v>
      </c>
      <c r="M6503" s="4"/>
    </row>
    <row r="6504" spans="1:13" x14ac:dyDescent="0.2">
      <c r="A6504" s="4">
        <f t="shared" si="654"/>
        <v>12994</v>
      </c>
      <c r="B6504" s="4" t="b">
        <f t="shared" si="655"/>
        <v>0</v>
      </c>
      <c r="C6504" s="5" t="b">
        <f>IF(AND(B6504,A6504&lt;=$G$1),TRUE(),FALSE())</f>
        <v>0</v>
      </c>
      <c r="D6504" s="4" t="e">
        <f>IF(AND($C6503,$I6503),IF(AND($L6503&lt;$C$3,$L6504&gt;=$C$3),$D6503+0.5,IF(AND($L6503&gt;=$C$3,$L6504&lt;$C$3),$D6503+0.5,$D6503)),$D6503)</f>
        <v>#N/A</v>
      </c>
      <c r="E6504" s="4" t="str">
        <f t="shared" si="652"/>
        <v/>
      </c>
      <c r="F6504" s="4" t="str">
        <f>IF(C6504,ROW(),"")</f>
        <v/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>IF(C6504,IF(E6504-$E$7&gt;=$C$1/2,TRUE(),FALSE()),FALSE())</f>
        <v>0</v>
      </c>
      <c r="J6504" s="4" t="e">
        <f t="shared" ca="1" si="653"/>
        <v>#N/A</v>
      </c>
      <c r="K6504" s="4" t="e">
        <f t="shared" si="656"/>
        <v>#N/A</v>
      </c>
      <c r="L6504" s="4" t="e">
        <f t="shared" si="657"/>
        <v>#N/A</v>
      </c>
      <c r="M6504" s="4"/>
    </row>
    <row r="6505" spans="1:13" x14ac:dyDescent="0.2">
      <c r="A6505" s="4">
        <f t="shared" si="654"/>
        <v>12996</v>
      </c>
      <c r="B6505" s="4" t="b">
        <f t="shared" si="655"/>
        <v>0</v>
      </c>
      <c r="C6505" s="5" t="b">
        <f>IF(AND(B6505,A6505&lt;=$G$1),TRUE(),FALSE())</f>
        <v>0</v>
      </c>
      <c r="D6505" s="4" t="e">
        <f>IF(AND($C6504,$I6504),IF(AND($L6504&lt;$C$3,$L6505&gt;=$C$3),$D6504+0.5,IF(AND($L6504&gt;=$C$3,$L6505&lt;$C$3),$D6504+0.5,$D6504)),$D6504)</f>
        <v>#N/A</v>
      </c>
      <c r="E6505" s="4" t="str">
        <f t="shared" si="652"/>
        <v/>
      </c>
      <c r="F6505" s="4" t="str">
        <f>IF(C6505,ROW(),"")</f>
        <v/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>IF(C6505,IF(E6505-$E$7&gt;=$C$1/2,TRUE(),FALSE()),FALSE())</f>
        <v>0</v>
      </c>
      <c r="J6505" s="4" t="e">
        <f t="shared" ca="1" si="653"/>
        <v>#N/A</v>
      </c>
      <c r="K6505" s="4" t="e">
        <f t="shared" si="656"/>
        <v>#N/A</v>
      </c>
      <c r="L6505" s="4" t="e">
        <f t="shared" si="657"/>
        <v>#N/A</v>
      </c>
      <c r="M6505" s="4"/>
    </row>
    <row r="6506" spans="1:13" x14ac:dyDescent="0.2">
      <c r="A6506" s="4">
        <f t="shared" si="654"/>
        <v>12998</v>
      </c>
      <c r="B6506" s="4" t="b">
        <f t="shared" si="655"/>
        <v>0</v>
      </c>
      <c r="C6506" s="5" t="b">
        <f>IF(AND(B6506,A6506&lt;=$G$1),TRUE(),FALSE())</f>
        <v>0</v>
      </c>
      <c r="D6506" s="4" t="e">
        <f>IF(AND($C6505,$I6505),IF(AND($L6505&lt;$C$3,$L6506&gt;=$C$3),$D6505+0.5,IF(AND($L6505&gt;=$C$3,$L6506&lt;$C$3),$D6505+0.5,$D6505)),$D6505)</f>
        <v>#N/A</v>
      </c>
      <c r="E6506" s="4" t="str">
        <f t="shared" si="652"/>
        <v/>
      </c>
      <c r="F6506" s="4" t="str">
        <f>IF(C6506,ROW(),"")</f>
        <v/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>IF(C6506,IF(E6506-$E$7&gt;=$C$1/2,TRUE(),FALSE()),FALSE())</f>
        <v>0</v>
      </c>
      <c r="J6506" s="4" t="e">
        <f t="shared" ca="1" si="653"/>
        <v>#N/A</v>
      </c>
      <c r="K6506" s="4" t="e">
        <f t="shared" si="656"/>
        <v>#N/A</v>
      </c>
      <c r="L6506" s="4" t="e">
        <f t="shared" si="657"/>
        <v>#N/A</v>
      </c>
      <c r="M6506" s="4"/>
    </row>
    <row r="6507" spans="1:13" x14ac:dyDescent="0.2">
      <c r="A6507" s="4">
        <f t="shared" si="654"/>
        <v>13000</v>
      </c>
      <c r="B6507" s="4" t="b">
        <f t="shared" si="655"/>
        <v>0</v>
      </c>
      <c r="C6507" s="5" t="b">
        <f>IF(AND(B6507,A6507&lt;=$G$1),TRUE(),FALSE())</f>
        <v>0</v>
      </c>
      <c r="D6507" s="4" t="e">
        <f>IF(AND($C6506,$I6506),IF(AND($L6506&lt;$C$3,$L6507&gt;=$C$3),$D6506+0.5,IF(AND($L6506&gt;=$C$3,$L6507&lt;$C$3),$D6506+0.5,$D6506)),$D6506)</f>
        <v>#N/A</v>
      </c>
      <c r="E6507" s="4" t="str">
        <f t="shared" si="652"/>
        <v/>
      </c>
      <c r="F6507" s="4" t="str">
        <f>IF(C6507,ROW(),"")</f>
        <v/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>IF(C6507,IF(E6507-$E$7&gt;=$C$1/2,TRUE(),FALSE()),FALSE())</f>
        <v>0</v>
      </c>
      <c r="J6507" s="4" t="e">
        <f t="shared" ca="1" si="653"/>
        <v>#N/A</v>
      </c>
      <c r="K6507" s="4" t="e">
        <f t="shared" si="656"/>
        <v>#N/A</v>
      </c>
      <c r="L6507" s="4" t="e">
        <f t="shared" si="657"/>
        <v>#N/A</v>
      </c>
      <c r="M6507" s="4"/>
    </row>
    <row r="6508" spans="1:13" x14ac:dyDescent="0.2">
      <c r="A6508" s="4">
        <f t="shared" si="654"/>
        <v>13002</v>
      </c>
      <c r="B6508" s="4" t="b">
        <f t="shared" si="655"/>
        <v>0</v>
      </c>
      <c r="C6508" s="5" t="b">
        <f>IF(AND(B6508,A6508&lt;=$G$1),TRUE(),FALSE())</f>
        <v>0</v>
      </c>
      <c r="D6508" s="4" t="e">
        <f>IF(AND($C6507,$I6507),IF(AND($L6507&lt;$C$3,$L6508&gt;=$C$3),$D6507+0.5,IF(AND($L6507&gt;=$C$3,$L6508&lt;$C$3),$D6507+0.5,$D6507)),$D6507)</f>
        <v>#N/A</v>
      </c>
      <c r="E6508" s="4" t="str">
        <f t="shared" si="652"/>
        <v/>
      </c>
      <c r="F6508" s="4" t="str">
        <f>IF(C6508,ROW(),"")</f>
        <v/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>IF(C6508,IF(E6508-$E$7&gt;=$C$1/2,TRUE(),FALSE()),FALSE())</f>
        <v>0</v>
      </c>
      <c r="J6508" s="4" t="e">
        <f t="shared" ca="1" si="653"/>
        <v>#N/A</v>
      </c>
      <c r="K6508" s="4" t="e">
        <f t="shared" si="656"/>
        <v>#N/A</v>
      </c>
      <c r="L6508" s="4" t="e">
        <f t="shared" si="657"/>
        <v>#N/A</v>
      </c>
      <c r="M6508" s="4"/>
    </row>
    <row r="6509" spans="1:13" x14ac:dyDescent="0.2">
      <c r="A6509" s="4">
        <f t="shared" si="654"/>
        <v>13004</v>
      </c>
      <c r="B6509" s="4" t="b">
        <f t="shared" si="655"/>
        <v>0</v>
      </c>
      <c r="C6509" s="5" t="b">
        <f>IF(AND(B6509,A6509&lt;=$G$1),TRUE(),FALSE())</f>
        <v>0</v>
      </c>
      <c r="D6509" s="4" t="e">
        <f>IF(AND($C6508,$I6508),IF(AND($L6508&lt;$C$3,$L6509&gt;=$C$3),$D6508+0.5,IF(AND($L6508&gt;=$C$3,$L6509&lt;$C$3),$D6508+0.5,$D6508)),$D6508)</f>
        <v>#N/A</v>
      </c>
      <c r="E6509" s="4" t="str">
        <f t="shared" si="652"/>
        <v/>
      </c>
      <c r="F6509" s="4" t="str">
        <f>IF(C6509,ROW(),"")</f>
        <v/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>IF(C6509,IF(E6509-$E$7&gt;=$C$1/2,TRUE(),FALSE()),FALSE())</f>
        <v>0</v>
      </c>
      <c r="J6509" s="4" t="e">
        <f t="shared" ca="1" si="653"/>
        <v>#N/A</v>
      </c>
      <c r="K6509" s="4" t="e">
        <f t="shared" si="656"/>
        <v>#N/A</v>
      </c>
      <c r="L6509" s="4" t="e">
        <f t="shared" si="657"/>
        <v>#N/A</v>
      </c>
      <c r="M6509" s="4"/>
    </row>
    <row r="6510" spans="1:13" x14ac:dyDescent="0.2">
      <c r="A6510" s="4">
        <f t="shared" si="654"/>
        <v>13006</v>
      </c>
      <c r="B6510" s="4" t="b">
        <f t="shared" si="655"/>
        <v>0</v>
      </c>
      <c r="C6510" s="5" t="b">
        <f>IF(AND(B6510,A6510&lt;=$G$1),TRUE(),FALSE())</f>
        <v>0</v>
      </c>
      <c r="D6510" s="4" t="e">
        <f>IF(AND($C6509,$I6509),IF(AND($L6509&lt;$C$3,$L6510&gt;=$C$3),$D6509+0.5,IF(AND($L6509&gt;=$C$3,$L6510&lt;$C$3),$D6509+0.5,$D6509)),$D6509)</f>
        <v>#N/A</v>
      </c>
      <c r="E6510" s="4" t="str">
        <f t="shared" si="652"/>
        <v/>
      </c>
      <c r="F6510" s="4" t="str">
        <f>IF(C6510,ROW(),"")</f>
        <v/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>IF(C6510,IF(E6510-$E$7&gt;=$C$1/2,TRUE(),FALSE()),FALSE())</f>
        <v>0</v>
      </c>
      <c r="J6510" s="4" t="e">
        <f t="shared" ca="1" si="653"/>
        <v>#N/A</v>
      </c>
      <c r="K6510" s="4" t="e">
        <f t="shared" si="656"/>
        <v>#N/A</v>
      </c>
      <c r="L6510" s="4" t="e">
        <f t="shared" si="657"/>
        <v>#N/A</v>
      </c>
      <c r="M6510" s="4"/>
    </row>
    <row r="6511" spans="1:13" x14ac:dyDescent="0.2">
      <c r="A6511" s="4">
        <f t="shared" si="654"/>
        <v>13008</v>
      </c>
      <c r="B6511" s="4" t="b">
        <f t="shared" si="655"/>
        <v>0</v>
      </c>
      <c r="C6511" s="5" t="b">
        <f>IF(AND(B6511,A6511&lt;=$G$1),TRUE(),FALSE())</f>
        <v>0</v>
      </c>
      <c r="D6511" s="4" t="e">
        <f>IF(AND($C6510,$I6510),IF(AND($L6510&lt;$C$3,$L6511&gt;=$C$3),$D6510+0.5,IF(AND($L6510&gt;=$C$3,$L6511&lt;$C$3),$D6510+0.5,$D6510)),$D6510)</f>
        <v>#N/A</v>
      </c>
      <c r="E6511" s="4" t="str">
        <f t="shared" si="652"/>
        <v/>
      </c>
      <c r="F6511" s="4" t="str">
        <f>IF(C6511,ROW(),"")</f>
        <v/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>IF(C6511,IF(E6511-$E$7&gt;=$C$1/2,TRUE(),FALSE()),FALSE())</f>
        <v>0</v>
      </c>
      <c r="J6511" s="4" t="e">
        <f t="shared" ca="1" si="653"/>
        <v>#N/A</v>
      </c>
      <c r="K6511" s="4" t="e">
        <f t="shared" si="656"/>
        <v>#N/A</v>
      </c>
      <c r="L6511" s="4" t="e">
        <f t="shared" si="657"/>
        <v>#N/A</v>
      </c>
      <c r="M6511" s="4"/>
    </row>
    <row r="6512" spans="1:13" x14ac:dyDescent="0.2">
      <c r="A6512" s="4">
        <f t="shared" si="654"/>
        <v>13010</v>
      </c>
      <c r="B6512" s="4" t="b">
        <f t="shared" si="655"/>
        <v>0</v>
      </c>
      <c r="C6512" s="5" t="b">
        <f>IF(AND(B6512,A6512&lt;=$G$1),TRUE(),FALSE())</f>
        <v>0</v>
      </c>
      <c r="D6512" s="4" t="e">
        <f>IF(AND($C6511,$I6511),IF(AND($L6511&lt;$C$3,$L6512&gt;=$C$3),$D6511+0.5,IF(AND($L6511&gt;=$C$3,$L6512&lt;$C$3),$D6511+0.5,$D6511)),$D6511)</f>
        <v>#N/A</v>
      </c>
      <c r="E6512" s="4" t="str">
        <f t="shared" si="652"/>
        <v/>
      </c>
      <c r="F6512" s="4" t="str">
        <f>IF(C6512,ROW(),"")</f>
        <v/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>IF(C6512,IF(E6512-$E$7&gt;=$C$1/2,TRUE(),FALSE()),FALSE())</f>
        <v>0</v>
      </c>
      <c r="J6512" s="4" t="e">
        <f t="shared" ca="1" si="653"/>
        <v>#N/A</v>
      </c>
      <c r="K6512" s="4" t="e">
        <f t="shared" si="656"/>
        <v>#N/A</v>
      </c>
      <c r="L6512" s="4" t="e">
        <f t="shared" si="657"/>
        <v>#N/A</v>
      </c>
      <c r="M6512" s="4"/>
    </row>
    <row r="6513" spans="1:13" x14ac:dyDescent="0.2">
      <c r="A6513" s="4">
        <f t="shared" si="654"/>
        <v>13012</v>
      </c>
      <c r="B6513" s="4" t="b">
        <f t="shared" si="655"/>
        <v>0</v>
      </c>
      <c r="C6513" s="5" t="b">
        <f>IF(AND(B6513,A6513&lt;=$G$1),TRUE(),FALSE())</f>
        <v>0</v>
      </c>
      <c r="D6513" s="4" t="e">
        <f>IF(AND($C6512,$I6512),IF(AND($L6512&lt;$C$3,$L6513&gt;=$C$3),$D6512+0.5,IF(AND($L6512&gt;=$C$3,$L6513&lt;$C$3),$D6512+0.5,$D6512)),$D6512)</f>
        <v>#N/A</v>
      </c>
      <c r="E6513" s="4" t="str">
        <f t="shared" si="652"/>
        <v/>
      </c>
      <c r="F6513" s="4" t="str">
        <f>IF(C6513,ROW(),"")</f>
        <v/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>IF(C6513,IF(E6513-$E$7&gt;=$C$1/2,TRUE(),FALSE()),FALSE())</f>
        <v>0</v>
      </c>
      <c r="J6513" s="4" t="e">
        <f t="shared" ca="1" si="653"/>
        <v>#N/A</v>
      </c>
      <c r="K6513" s="4" t="e">
        <f t="shared" si="656"/>
        <v>#N/A</v>
      </c>
      <c r="L6513" s="4" t="e">
        <f t="shared" si="657"/>
        <v>#N/A</v>
      </c>
      <c r="M6513" s="4"/>
    </row>
    <row r="6514" spans="1:13" x14ac:dyDescent="0.2">
      <c r="A6514" s="4">
        <f t="shared" si="654"/>
        <v>13014</v>
      </c>
      <c r="B6514" s="4" t="b">
        <f t="shared" si="655"/>
        <v>0</v>
      </c>
      <c r="C6514" s="5" t="b">
        <f>IF(AND(B6514,A6514&lt;=$G$1),TRUE(),FALSE())</f>
        <v>0</v>
      </c>
      <c r="D6514" s="4" t="e">
        <f>IF(AND($C6513,$I6513),IF(AND($L6513&lt;$C$3,$L6514&gt;=$C$3),$D6513+0.5,IF(AND($L6513&gt;=$C$3,$L6514&lt;$C$3),$D6513+0.5,$D6513)),$D6513)</f>
        <v>#N/A</v>
      </c>
      <c r="E6514" s="4" t="str">
        <f t="shared" si="652"/>
        <v/>
      </c>
      <c r="F6514" s="4" t="str">
        <f>IF(C6514,ROW(),"")</f>
        <v/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>IF(C6514,IF(E6514-$E$7&gt;=$C$1/2,TRUE(),FALSE()),FALSE())</f>
        <v>0</v>
      </c>
      <c r="J6514" s="4" t="e">
        <f t="shared" ca="1" si="653"/>
        <v>#N/A</v>
      </c>
      <c r="K6514" s="4" t="e">
        <f t="shared" si="656"/>
        <v>#N/A</v>
      </c>
      <c r="L6514" s="4" t="e">
        <f t="shared" si="657"/>
        <v>#N/A</v>
      </c>
      <c r="M6514" s="4"/>
    </row>
    <row r="6515" spans="1:13" x14ac:dyDescent="0.2">
      <c r="A6515" s="4">
        <f t="shared" si="654"/>
        <v>13016</v>
      </c>
      <c r="B6515" s="4" t="b">
        <f t="shared" si="655"/>
        <v>0</v>
      </c>
      <c r="C6515" s="5" t="b">
        <f>IF(AND(B6515,A6515&lt;=$G$1),TRUE(),FALSE())</f>
        <v>0</v>
      </c>
      <c r="D6515" s="4" t="e">
        <f>IF(AND($C6514,$I6514),IF(AND($L6514&lt;$C$3,$L6515&gt;=$C$3),$D6514+0.5,IF(AND($L6514&gt;=$C$3,$L6515&lt;$C$3),$D6514+0.5,$D6514)),$D6514)</f>
        <v>#N/A</v>
      </c>
      <c r="E6515" s="4" t="str">
        <f t="shared" si="652"/>
        <v/>
      </c>
      <c r="F6515" s="4" t="str">
        <f>IF(C6515,ROW(),"")</f>
        <v/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>IF(C6515,IF(E6515-$E$7&gt;=$C$1/2,TRUE(),FALSE()),FALSE())</f>
        <v>0</v>
      </c>
      <c r="J6515" s="4" t="e">
        <f t="shared" ca="1" si="653"/>
        <v>#N/A</v>
      </c>
      <c r="K6515" s="4" t="e">
        <f t="shared" si="656"/>
        <v>#N/A</v>
      </c>
      <c r="L6515" s="4" t="e">
        <f t="shared" si="657"/>
        <v>#N/A</v>
      </c>
      <c r="M6515" s="4"/>
    </row>
    <row r="6516" spans="1:13" x14ac:dyDescent="0.2">
      <c r="A6516" s="4">
        <f t="shared" si="654"/>
        <v>13018</v>
      </c>
      <c r="B6516" s="4" t="b">
        <f t="shared" si="655"/>
        <v>0</v>
      </c>
      <c r="C6516" s="5" t="b">
        <f>IF(AND(B6516,A6516&lt;=$G$1),TRUE(),FALSE())</f>
        <v>0</v>
      </c>
      <c r="D6516" s="4" t="e">
        <f>IF(AND($C6515,$I6515),IF(AND($L6515&lt;$C$3,$L6516&gt;=$C$3),$D6515+0.5,IF(AND($L6515&gt;=$C$3,$L6516&lt;$C$3),$D6515+0.5,$D6515)),$D6515)</f>
        <v>#N/A</v>
      </c>
      <c r="E6516" s="4" t="str">
        <f t="shared" si="652"/>
        <v/>
      </c>
      <c r="F6516" s="4" t="str">
        <f>IF(C6516,ROW(),"")</f>
        <v/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>IF(C6516,IF(E6516-$E$7&gt;=$C$1/2,TRUE(),FALSE()),FALSE())</f>
        <v>0</v>
      </c>
      <c r="J6516" s="4" t="e">
        <f t="shared" ca="1" si="653"/>
        <v>#N/A</v>
      </c>
      <c r="K6516" s="4" t="e">
        <f t="shared" si="656"/>
        <v>#N/A</v>
      </c>
      <c r="L6516" s="4" t="e">
        <f t="shared" si="657"/>
        <v>#N/A</v>
      </c>
      <c r="M6516" s="4"/>
    </row>
    <row r="6517" spans="1:13" x14ac:dyDescent="0.2">
      <c r="A6517" s="4">
        <f t="shared" si="654"/>
        <v>13020</v>
      </c>
      <c r="B6517" s="4" t="b">
        <f t="shared" si="655"/>
        <v>0</v>
      </c>
      <c r="C6517" s="5" t="b">
        <f>IF(AND(B6517,A6517&lt;=$G$1),TRUE(),FALSE())</f>
        <v>0</v>
      </c>
      <c r="D6517" s="4" t="e">
        <f>IF(AND($C6516,$I6516),IF(AND($L6516&lt;$C$3,$L6517&gt;=$C$3),$D6516+0.5,IF(AND($L6516&gt;=$C$3,$L6517&lt;$C$3),$D6516+0.5,$D6516)),$D6516)</f>
        <v>#N/A</v>
      </c>
      <c r="E6517" s="4" t="str">
        <f t="shared" si="652"/>
        <v/>
      </c>
      <c r="F6517" s="4" t="str">
        <f>IF(C6517,ROW(),"")</f>
        <v/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>IF(C6517,IF(E6517-$E$7&gt;=$C$1/2,TRUE(),FALSE()),FALSE())</f>
        <v>0</v>
      </c>
      <c r="J6517" s="4" t="e">
        <f t="shared" ca="1" si="653"/>
        <v>#N/A</v>
      </c>
      <c r="K6517" s="4" t="e">
        <f t="shared" si="656"/>
        <v>#N/A</v>
      </c>
      <c r="L6517" s="4" t="e">
        <f t="shared" si="657"/>
        <v>#N/A</v>
      </c>
      <c r="M6517" s="4"/>
    </row>
    <row r="6518" spans="1:13" x14ac:dyDescent="0.2">
      <c r="A6518" s="4">
        <f t="shared" si="654"/>
        <v>13022</v>
      </c>
      <c r="B6518" s="4" t="b">
        <f t="shared" si="655"/>
        <v>0</v>
      </c>
      <c r="C6518" s="5" t="b">
        <f>IF(AND(B6518,A6518&lt;=$G$1),TRUE(),FALSE())</f>
        <v>0</v>
      </c>
      <c r="D6518" s="4" t="e">
        <f>IF(AND($C6517,$I6517),IF(AND($L6517&lt;$C$3,$L6518&gt;=$C$3),$D6517+0.5,IF(AND($L6517&gt;=$C$3,$L6518&lt;$C$3),$D6517+0.5,$D6517)),$D6517)</f>
        <v>#N/A</v>
      </c>
      <c r="E6518" s="4" t="str">
        <f t="shared" si="652"/>
        <v/>
      </c>
      <c r="F6518" s="4" t="str">
        <f>IF(C6518,ROW(),"")</f>
        <v/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>IF(C6518,IF(E6518-$E$7&gt;=$C$1/2,TRUE(),FALSE()),FALSE())</f>
        <v>0</v>
      </c>
      <c r="J6518" s="4" t="e">
        <f t="shared" ca="1" si="653"/>
        <v>#N/A</v>
      </c>
      <c r="K6518" s="4" t="e">
        <f t="shared" si="656"/>
        <v>#N/A</v>
      </c>
      <c r="L6518" s="4" t="e">
        <f t="shared" si="657"/>
        <v>#N/A</v>
      </c>
      <c r="M6518" s="4"/>
    </row>
    <row r="6519" spans="1:13" x14ac:dyDescent="0.2">
      <c r="A6519" s="4">
        <f t="shared" si="654"/>
        <v>13024</v>
      </c>
      <c r="B6519" s="4" t="b">
        <f t="shared" si="655"/>
        <v>0</v>
      </c>
      <c r="C6519" s="5" t="b">
        <f>IF(AND(B6519,A6519&lt;=$G$1),TRUE(),FALSE())</f>
        <v>0</v>
      </c>
      <c r="D6519" s="4" t="e">
        <f>IF(AND($C6518,$I6518),IF(AND($L6518&lt;$C$3,$L6519&gt;=$C$3),$D6518+0.5,IF(AND($L6518&gt;=$C$3,$L6519&lt;$C$3),$D6518+0.5,$D6518)),$D6518)</f>
        <v>#N/A</v>
      </c>
      <c r="E6519" s="4" t="str">
        <f t="shared" si="652"/>
        <v/>
      </c>
      <c r="F6519" s="4" t="str">
        <f>IF(C6519,ROW(),"")</f>
        <v/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>IF(C6519,IF(E6519-$E$7&gt;=$C$1/2,TRUE(),FALSE()),FALSE())</f>
        <v>0</v>
      </c>
      <c r="J6519" s="4" t="e">
        <f t="shared" ca="1" si="653"/>
        <v>#N/A</v>
      </c>
      <c r="K6519" s="4" t="e">
        <f t="shared" si="656"/>
        <v>#N/A</v>
      </c>
      <c r="L6519" s="4" t="e">
        <f t="shared" si="657"/>
        <v>#N/A</v>
      </c>
      <c r="M6519" s="4"/>
    </row>
    <row r="6520" spans="1:13" x14ac:dyDescent="0.2">
      <c r="A6520" s="4">
        <f t="shared" si="654"/>
        <v>13026</v>
      </c>
      <c r="B6520" s="4" t="b">
        <f t="shared" si="655"/>
        <v>0</v>
      </c>
      <c r="C6520" s="5" t="b">
        <f>IF(AND(B6520,A6520&lt;=$G$1),TRUE(),FALSE())</f>
        <v>0</v>
      </c>
      <c r="D6520" s="4" t="e">
        <f>IF(AND($C6519,$I6519),IF(AND($L6519&lt;$C$3,$L6520&gt;=$C$3),$D6519+0.5,IF(AND($L6519&gt;=$C$3,$L6520&lt;$C$3),$D6519+0.5,$D6519)),$D6519)</f>
        <v>#N/A</v>
      </c>
      <c r="E6520" s="4" t="str">
        <f t="shared" si="652"/>
        <v/>
      </c>
      <c r="F6520" s="4" t="str">
        <f>IF(C6520,ROW(),"")</f>
        <v/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>IF(C6520,IF(E6520-$E$7&gt;=$C$1/2,TRUE(),FALSE()),FALSE())</f>
        <v>0</v>
      </c>
      <c r="J6520" s="4" t="e">
        <f t="shared" ca="1" si="653"/>
        <v>#N/A</v>
      </c>
      <c r="K6520" s="4" t="e">
        <f t="shared" si="656"/>
        <v>#N/A</v>
      </c>
      <c r="L6520" s="4" t="e">
        <f t="shared" si="657"/>
        <v>#N/A</v>
      </c>
      <c r="M6520" s="4"/>
    </row>
    <row r="6521" spans="1:13" x14ac:dyDescent="0.2">
      <c r="A6521" s="4">
        <f t="shared" si="654"/>
        <v>13028</v>
      </c>
      <c r="B6521" s="4" t="b">
        <f t="shared" si="655"/>
        <v>0</v>
      </c>
      <c r="C6521" s="5" t="b">
        <f>IF(AND(B6521,A6521&lt;=$G$1),TRUE(),FALSE())</f>
        <v>0</v>
      </c>
      <c r="D6521" s="4" t="e">
        <f>IF(AND($C6520,$I6520),IF(AND($L6520&lt;$C$3,$L6521&gt;=$C$3),$D6520+0.5,IF(AND($L6520&gt;=$C$3,$L6521&lt;$C$3),$D6520+0.5,$D6520)),$D6520)</f>
        <v>#N/A</v>
      </c>
      <c r="E6521" s="4" t="str">
        <f t="shared" si="652"/>
        <v/>
      </c>
      <c r="F6521" s="4" t="str">
        <f>IF(C6521,ROW(),"")</f>
        <v/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>IF(C6521,IF(E6521-$E$7&gt;=$C$1/2,TRUE(),FALSE()),FALSE())</f>
        <v>0</v>
      </c>
      <c r="J6521" s="4" t="e">
        <f t="shared" ca="1" si="653"/>
        <v>#N/A</v>
      </c>
      <c r="K6521" s="4" t="e">
        <f t="shared" si="656"/>
        <v>#N/A</v>
      </c>
      <c r="L6521" s="4" t="e">
        <f t="shared" si="657"/>
        <v>#N/A</v>
      </c>
      <c r="M6521" s="4"/>
    </row>
    <row r="6522" spans="1:13" x14ac:dyDescent="0.2">
      <c r="A6522" s="4">
        <f t="shared" si="654"/>
        <v>13030</v>
      </c>
      <c r="B6522" s="4" t="b">
        <f t="shared" si="655"/>
        <v>0</v>
      </c>
      <c r="C6522" s="5" t="b">
        <f>IF(AND(B6522,A6522&lt;=$G$1),TRUE(),FALSE())</f>
        <v>0</v>
      </c>
      <c r="D6522" s="4" t="e">
        <f>IF(AND($C6521,$I6521),IF(AND($L6521&lt;$C$3,$L6522&gt;=$C$3),$D6521+0.5,IF(AND($L6521&gt;=$C$3,$L6522&lt;$C$3),$D6521+0.5,$D6521)),$D6521)</f>
        <v>#N/A</v>
      </c>
      <c r="E6522" s="4" t="str">
        <f t="shared" si="652"/>
        <v/>
      </c>
      <c r="F6522" s="4" t="str">
        <f>IF(C6522,ROW(),"")</f>
        <v/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>IF(C6522,IF(E6522-$E$7&gt;=$C$1/2,TRUE(),FALSE()),FALSE())</f>
        <v>0</v>
      </c>
      <c r="J6522" s="4" t="e">
        <f t="shared" ca="1" si="653"/>
        <v>#N/A</v>
      </c>
      <c r="K6522" s="4" t="e">
        <f t="shared" si="656"/>
        <v>#N/A</v>
      </c>
      <c r="L6522" s="4" t="e">
        <f t="shared" si="657"/>
        <v>#N/A</v>
      </c>
      <c r="M6522" s="4"/>
    </row>
    <row r="6523" spans="1:13" x14ac:dyDescent="0.2">
      <c r="A6523" s="4">
        <f t="shared" si="654"/>
        <v>13032</v>
      </c>
      <c r="B6523" s="4" t="b">
        <f t="shared" si="655"/>
        <v>0</v>
      </c>
      <c r="C6523" s="5" t="b">
        <f>IF(AND(B6523,A6523&lt;=$G$1),TRUE(),FALSE())</f>
        <v>0</v>
      </c>
      <c r="D6523" s="4" t="e">
        <f>IF(AND($C6522,$I6522),IF(AND($L6522&lt;$C$3,$L6523&gt;=$C$3),$D6522+0.5,IF(AND($L6522&gt;=$C$3,$L6523&lt;$C$3),$D6522+0.5,$D6522)),$D6522)</f>
        <v>#N/A</v>
      </c>
      <c r="E6523" s="4" t="str">
        <f t="shared" si="652"/>
        <v/>
      </c>
      <c r="F6523" s="4" t="str">
        <f>IF(C6523,ROW(),"")</f>
        <v/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>IF(C6523,IF(E6523-$E$7&gt;=$C$1/2,TRUE(),FALSE()),FALSE())</f>
        <v>0</v>
      </c>
      <c r="J6523" s="4" t="e">
        <f t="shared" ca="1" si="653"/>
        <v>#N/A</v>
      </c>
      <c r="K6523" s="4" t="e">
        <f t="shared" si="656"/>
        <v>#N/A</v>
      </c>
      <c r="L6523" s="4" t="e">
        <f t="shared" si="657"/>
        <v>#N/A</v>
      </c>
      <c r="M6523" s="4"/>
    </row>
    <row r="6524" spans="1:13" x14ac:dyDescent="0.2">
      <c r="A6524" s="4">
        <f t="shared" si="654"/>
        <v>13034</v>
      </c>
      <c r="B6524" s="4" t="b">
        <f t="shared" si="655"/>
        <v>0</v>
      </c>
      <c r="C6524" s="5" t="b">
        <f>IF(AND(B6524,A6524&lt;=$G$1),TRUE(),FALSE())</f>
        <v>0</v>
      </c>
      <c r="D6524" s="4" t="e">
        <f>IF(AND($C6523,$I6523),IF(AND($L6523&lt;$C$3,$L6524&gt;=$C$3),$D6523+0.5,IF(AND($L6523&gt;=$C$3,$L6524&lt;$C$3),$D6523+0.5,$D6523)),$D6523)</f>
        <v>#N/A</v>
      </c>
      <c r="E6524" s="4" t="str">
        <f t="shared" si="652"/>
        <v/>
      </c>
      <c r="F6524" s="4" t="str">
        <f>IF(C6524,ROW(),"")</f>
        <v/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>IF(C6524,IF(E6524-$E$7&gt;=$C$1/2,TRUE(),FALSE()),FALSE())</f>
        <v>0</v>
      </c>
      <c r="J6524" s="4" t="e">
        <f t="shared" ca="1" si="653"/>
        <v>#N/A</v>
      </c>
      <c r="K6524" s="4" t="e">
        <f t="shared" si="656"/>
        <v>#N/A</v>
      </c>
      <c r="L6524" s="4" t="e">
        <f t="shared" si="657"/>
        <v>#N/A</v>
      </c>
      <c r="M6524" s="4"/>
    </row>
    <row r="6525" spans="1:13" x14ac:dyDescent="0.2">
      <c r="A6525" s="4">
        <f t="shared" si="654"/>
        <v>13036</v>
      </c>
      <c r="B6525" s="4" t="b">
        <f t="shared" si="655"/>
        <v>0</v>
      </c>
      <c r="C6525" s="5" t="b">
        <f>IF(AND(B6525,A6525&lt;=$G$1),TRUE(),FALSE())</f>
        <v>0</v>
      </c>
      <c r="D6525" s="4" t="e">
        <f>IF(AND($C6524,$I6524),IF(AND($L6524&lt;$C$3,$L6525&gt;=$C$3),$D6524+0.5,IF(AND($L6524&gt;=$C$3,$L6525&lt;$C$3),$D6524+0.5,$D6524)),$D6524)</f>
        <v>#N/A</v>
      </c>
      <c r="E6525" s="4" t="str">
        <f t="shared" si="652"/>
        <v/>
      </c>
      <c r="F6525" s="4" t="str">
        <f>IF(C6525,ROW(),"")</f>
        <v/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>IF(C6525,IF(E6525-$E$7&gt;=$C$1/2,TRUE(),FALSE()),FALSE())</f>
        <v>0</v>
      </c>
      <c r="J6525" s="4" t="e">
        <f t="shared" ca="1" si="653"/>
        <v>#N/A</v>
      </c>
      <c r="K6525" s="4" t="e">
        <f t="shared" si="656"/>
        <v>#N/A</v>
      </c>
      <c r="L6525" s="4" t="e">
        <f t="shared" si="657"/>
        <v>#N/A</v>
      </c>
      <c r="M6525" s="4"/>
    </row>
    <row r="6526" spans="1:13" x14ac:dyDescent="0.2">
      <c r="A6526" s="4">
        <f t="shared" si="654"/>
        <v>13038</v>
      </c>
      <c r="B6526" s="4" t="b">
        <f t="shared" si="655"/>
        <v>0</v>
      </c>
      <c r="C6526" s="5" t="b">
        <f>IF(AND(B6526,A6526&lt;=$G$1),TRUE(),FALSE())</f>
        <v>0</v>
      </c>
      <c r="D6526" s="4" t="e">
        <f>IF(AND($C6525,$I6525),IF(AND($L6525&lt;$C$3,$L6526&gt;=$C$3),$D6525+0.5,IF(AND($L6525&gt;=$C$3,$L6526&lt;$C$3),$D6525+0.5,$D6525)),$D6525)</f>
        <v>#N/A</v>
      </c>
      <c r="E6526" s="4" t="str">
        <f t="shared" si="652"/>
        <v/>
      </c>
      <c r="F6526" s="4" t="str">
        <f>IF(C6526,ROW(),"")</f>
        <v/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>IF(C6526,IF(E6526-$E$7&gt;=$C$1/2,TRUE(),FALSE()),FALSE())</f>
        <v>0</v>
      </c>
      <c r="J6526" s="4" t="e">
        <f t="shared" ca="1" si="653"/>
        <v>#N/A</v>
      </c>
      <c r="K6526" s="4" t="e">
        <f t="shared" si="656"/>
        <v>#N/A</v>
      </c>
      <c r="L6526" s="4" t="e">
        <f t="shared" si="657"/>
        <v>#N/A</v>
      </c>
      <c r="M6526" s="4"/>
    </row>
    <row r="6527" spans="1:13" x14ac:dyDescent="0.2">
      <c r="A6527" s="4">
        <f t="shared" si="654"/>
        <v>13040</v>
      </c>
      <c r="B6527" s="4" t="b">
        <f t="shared" si="655"/>
        <v>0</v>
      </c>
      <c r="C6527" s="5" t="b">
        <f>IF(AND(B6527,A6527&lt;=$G$1),TRUE(),FALSE())</f>
        <v>0</v>
      </c>
      <c r="D6527" s="4" t="e">
        <f>IF(AND($C6526,$I6526),IF(AND($L6526&lt;$C$3,$L6527&gt;=$C$3),$D6526+0.5,IF(AND($L6526&gt;=$C$3,$L6527&lt;$C$3),$D6526+0.5,$D6526)),$D6526)</f>
        <v>#N/A</v>
      </c>
      <c r="E6527" s="4" t="str">
        <f t="shared" si="652"/>
        <v/>
      </c>
      <c r="F6527" s="4" t="str">
        <f>IF(C6527,ROW(),"")</f>
        <v/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>IF(C6527,IF(E6527-$E$7&gt;=$C$1/2,TRUE(),FALSE()),FALSE())</f>
        <v>0</v>
      </c>
      <c r="J6527" s="4" t="e">
        <f t="shared" ca="1" si="653"/>
        <v>#N/A</v>
      </c>
      <c r="K6527" s="4" t="e">
        <f t="shared" si="656"/>
        <v>#N/A</v>
      </c>
      <c r="L6527" s="4" t="e">
        <f t="shared" si="657"/>
        <v>#N/A</v>
      </c>
      <c r="M6527" s="4"/>
    </row>
    <row r="6528" spans="1:13" x14ac:dyDescent="0.2">
      <c r="A6528" s="4">
        <f t="shared" si="654"/>
        <v>13042</v>
      </c>
      <c r="B6528" s="4" t="b">
        <f t="shared" si="655"/>
        <v>0</v>
      </c>
      <c r="C6528" s="5" t="b">
        <f>IF(AND(B6528,A6528&lt;=$G$1),TRUE(),FALSE())</f>
        <v>0</v>
      </c>
      <c r="D6528" s="4" t="e">
        <f>IF(AND($C6527,$I6527),IF(AND($L6527&lt;$C$3,$L6528&gt;=$C$3),$D6527+0.5,IF(AND($L6527&gt;=$C$3,$L6528&lt;$C$3),$D6527+0.5,$D6527)),$D6527)</f>
        <v>#N/A</v>
      </c>
      <c r="E6528" s="4" t="str">
        <f t="shared" si="652"/>
        <v/>
      </c>
      <c r="F6528" s="4" t="str">
        <f>IF(C6528,ROW(),"")</f>
        <v/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>IF(C6528,IF(E6528-$E$7&gt;=$C$1/2,TRUE(),FALSE()),FALSE())</f>
        <v>0</v>
      </c>
      <c r="J6528" s="4" t="e">
        <f t="shared" ca="1" si="653"/>
        <v>#N/A</v>
      </c>
      <c r="K6528" s="4" t="e">
        <f t="shared" si="656"/>
        <v>#N/A</v>
      </c>
      <c r="L6528" s="4" t="e">
        <f t="shared" si="657"/>
        <v>#N/A</v>
      </c>
      <c r="M6528" s="4"/>
    </row>
    <row r="6529" spans="1:13" x14ac:dyDescent="0.2">
      <c r="A6529" s="4">
        <f t="shared" si="654"/>
        <v>13044</v>
      </c>
      <c r="B6529" s="4" t="b">
        <f t="shared" si="655"/>
        <v>0</v>
      </c>
      <c r="C6529" s="5" t="b">
        <f>IF(AND(B6529,A6529&lt;=$G$1),TRUE(),FALSE())</f>
        <v>0</v>
      </c>
      <c r="D6529" s="4" t="e">
        <f>IF(AND($C6528,$I6528),IF(AND($L6528&lt;$C$3,$L6529&gt;=$C$3),$D6528+0.5,IF(AND($L6528&gt;=$C$3,$L6529&lt;$C$3),$D6528+0.5,$D6528)),$D6528)</f>
        <v>#N/A</v>
      </c>
      <c r="E6529" s="4" t="str">
        <f t="shared" si="652"/>
        <v/>
      </c>
      <c r="F6529" s="4" t="str">
        <f>IF(C6529,ROW(),"")</f>
        <v/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>IF(C6529,IF(E6529-$E$7&gt;=$C$1/2,TRUE(),FALSE()),FALSE())</f>
        <v>0</v>
      </c>
      <c r="J6529" s="4" t="e">
        <f t="shared" ca="1" si="653"/>
        <v>#N/A</v>
      </c>
      <c r="K6529" s="4" t="e">
        <f t="shared" si="656"/>
        <v>#N/A</v>
      </c>
      <c r="L6529" s="4" t="e">
        <f t="shared" si="657"/>
        <v>#N/A</v>
      </c>
      <c r="M6529" s="4"/>
    </row>
    <row r="6530" spans="1:13" x14ac:dyDescent="0.2">
      <c r="A6530" s="4">
        <f t="shared" si="654"/>
        <v>13046</v>
      </c>
      <c r="B6530" s="4" t="b">
        <f t="shared" si="655"/>
        <v>0</v>
      </c>
      <c r="C6530" s="5" t="b">
        <f>IF(AND(B6530,A6530&lt;=$G$1),TRUE(),FALSE())</f>
        <v>0</v>
      </c>
      <c r="D6530" s="4" t="e">
        <f>IF(AND($C6529,$I6529),IF(AND($L6529&lt;$C$3,$L6530&gt;=$C$3),$D6529+0.5,IF(AND($L6529&gt;=$C$3,$L6530&lt;$C$3),$D6529+0.5,$D6529)),$D6529)</f>
        <v>#N/A</v>
      </c>
      <c r="E6530" s="4" t="str">
        <f t="shared" si="652"/>
        <v/>
      </c>
      <c r="F6530" s="4" t="str">
        <f>IF(C6530,ROW(),"")</f>
        <v/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>IF(C6530,IF(E6530-$E$7&gt;=$C$1/2,TRUE(),FALSE()),FALSE())</f>
        <v>0</v>
      </c>
      <c r="J6530" s="4" t="e">
        <f t="shared" ca="1" si="653"/>
        <v>#N/A</v>
      </c>
      <c r="K6530" s="4" t="e">
        <f t="shared" si="656"/>
        <v>#N/A</v>
      </c>
      <c r="L6530" s="4" t="e">
        <f t="shared" si="657"/>
        <v>#N/A</v>
      </c>
      <c r="M6530" s="4"/>
    </row>
    <row r="6531" spans="1:13" x14ac:dyDescent="0.2">
      <c r="A6531" s="4">
        <f t="shared" si="654"/>
        <v>13048</v>
      </c>
      <c r="B6531" s="4" t="b">
        <f t="shared" si="655"/>
        <v>0</v>
      </c>
      <c r="C6531" s="5" t="b">
        <f>IF(AND(B6531,A6531&lt;=$G$1),TRUE(),FALSE())</f>
        <v>0</v>
      </c>
      <c r="D6531" s="4" t="e">
        <f>IF(AND($C6530,$I6530),IF(AND($L6530&lt;$C$3,$L6531&gt;=$C$3),$D6530+0.5,IF(AND($L6530&gt;=$C$3,$L6531&lt;$C$3),$D6530+0.5,$D6530)),$D6530)</f>
        <v>#N/A</v>
      </c>
      <c r="E6531" s="4" t="str">
        <f t="shared" si="652"/>
        <v/>
      </c>
      <c r="F6531" s="4" t="str">
        <f>IF(C6531,ROW(),"")</f>
        <v/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>IF(C6531,IF(E6531-$E$7&gt;=$C$1/2,TRUE(),FALSE()),FALSE())</f>
        <v>0</v>
      </c>
      <c r="J6531" s="4" t="e">
        <f t="shared" ca="1" si="653"/>
        <v>#N/A</v>
      </c>
      <c r="K6531" s="4" t="e">
        <f t="shared" si="656"/>
        <v>#N/A</v>
      </c>
      <c r="L6531" s="4" t="e">
        <f t="shared" si="657"/>
        <v>#N/A</v>
      </c>
      <c r="M6531" s="4"/>
    </row>
    <row r="6532" spans="1:13" x14ac:dyDescent="0.2">
      <c r="A6532" s="4">
        <f t="shared" si="654"/>
        <v>13050</v>
      </c>
      <c r="B6532" s="4" t="b">
        <f t="shared" si="655"/>
        <v>0</v>
      </c>
      <c r="C6532" s="5" t="b">
        <f>IF(AND(B6532,A6532&lt;=$G$1),TRUE(),FALSE())</f>
        <v>0</v>
      </c>
      <c r="D6532" s="4" t="e">
        <f>IF(AND($C6531,$I6531),IF(AND($L6531&lt;$C$3,$L6532&gt;=$C$3),$D6531+0.5,IF(AND($L6531&gt;=$C$3,$L6532&lt;$C$3),$D6531+0.5,$D6531)),$D6531)</f>
        <v>#N/A</v>
      </c>
      <c r="E6532" s="4" t="str">
        <f t="shared" si="652"/>
        <v/>
      </c>
      <c r="F6532" s="4" t="str">
        <f>IF(C6532,ROW(),"")</f>
        <v/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>IF(C6532,IF(E6532-$E$7&gt;=$C$1/2,TRUE(),FALSE()),FALSE())</f>
        <v>0</v>
      </c>
      <c r="J6532" s="4" t="e">
        <f t="shared" ca="1" si="653"/>
        <v>#N/A</v>
      </c>
      <c r="K6532" s="4" t="e">
        <f t="shared" si="656"/>
        <v>#N/A</v>
      </c>
      <c r="L6532" s="4" t="e">
        <f t="shared" si="657"/>
        <v>#N/A</v>
      </c>
      <c r="M6532" s="4"/>
    </row>
    <row r="6533" spans="1:13" x14ac:dyDescent="0.2">
      <c r="A6533" s="4">
        <f t="shared" si="654"/>
        <v>13052</v>
      </c>
      <c r="B6533" s="4" t="b">
        <f t="shared" si="655"/>
        <v>0</v>
      </c>
      <c r="C6533" s="5" t="b">
        <f>IF(AND(B6533,A6533&lt;=$G$1),TRUE(),FALSE())</f>
        <v>0</v>
      </c>
      <c r="D6533" s="4" t="e">
        <f>IF(AND($C6532,$I6532),IF(AND($L6532&lt;$C$3,$L6533&gt;=$C$3),$D6532+0.5,IF(AND($L6532&gt;=$C$3,$L6533&lt;$C$3),$D6532+0.5,$D6532)),$D6532)</f>
        <v>#N/A</v>
      </c>
      <c r="E6533" s="4" t="str">
        <f t="shared" si="652"/>
        <v/>
      </c>
      <c r="F6533" s="4" t="str">
        <f>IF(C6533,ROW(),"")</f>
        <v/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>IF(C6533,IF(E6533-$E$7&gt;=$C$1/2,TRUE(),FALSE()),FALSE())</f>
        <v>0</v>
      </c>
      <c r="J6533" s="4" t="e">
        <f t="shared" ca="1" si="653"/>
        <v>#N/A</v>
      </c>
      <c r="K6533" s="4" t="e">
        <f t="shared" si="656"/>
        <v>#N/A</v>
      </c>
      <c r="L6533" s="4" t="e">
        <f t="shared" si="657"/>
        <v>#N/A</v>
      </c>
      <c r="M6533" s="4"/>
    </row>
    <row r="6534" spans="1:13" x14ac:dyDescent="0.2">
      <c r="A6534" s="4">
        <f t="shared" si="654"/>
        <v>13054</v>
      </c>
      <c r="B6534" s="4" t="b">
        <f t="shared" si="655"/>
        <v>0</v>
      </c>
      <c r="C6534" s="5" t="b">
        <f>IF(AND(B6534,A6534&lt;=$G$1),TRUE(),FALSE())</f>
        <v>0</v>
      </c>
      <c r="D6534" s="4" t="e">
        <f>IF(AND($C6533,$I6533),IF(AND($L6533&lt;$C$3,$L6534&gt;=$C$3),$D6533+0.5,IF(AND($L6533&gt;=$C$3,$L6534&lt;$C$3),$D6533+0.5,$D6533)),$D6533)</f>
        <v>#N/A</v>
      </c>
      <c r="E6534" s="4" t="str">
        <f t="shared" si="652"/>
        <v/>
      </c>
      <c r="F6534" s="4" t="str">
        <f>IF(C6534,ROW(),"")</f>
        <v/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>IF(C6534,IF(E6534-$E$7&gt;=$C$1/2,TRUE(),FALSE()),FALSE())</f>
        <v>0</v>
      </c>
      <c r="J6534" s="4" t="e">
        <f t="shared" ca="1" si="653"/>
        <v>#N/A</v>
      </c>
      <c r="K6534" s="4" t="e">
        <f t="shared" si="656"/>
        <v>#N/A</v>
      </c>
      <c r="L6534" s="4" t="e">
        <f t="shared" si="657"/>
        <v>#N/A</v>
      </c>
      <c r="M6534" s="4"/>
    </row>
    <row r="6535" spans="1:13" x14ac:dyDescent="0.2">
      <c r="A6535" s="4">
        <f t="shared" si="654"/>
        <v>13056</v>
      </c>
      <c r="B6535" s="4" t="b">
        <f t="shared" si="655"/>
        <v>0</v>
      </c>
      <c r="C6535" s="5" t="b">
        <f>IF(AND(B6535,A6535&lt;=$G$1),TRUE(),FALSE())</f>
        <v>0</v>
      </c>
      <c r="D6535" s="4" t="e">
        <f>IF(AND($C6534,$I6534),IF(AND($L6534&lt;$C$3,$L6535&gt;=$C$3),$D6534+0.5,IF(AND($L6534&gt;=$C$3,$L6535&lt;$C$3),$D6534+0.5,$D6534)),$D6534)</f>
        <v>#N/A</v>
      </c>
      <c r="E6535" s="4" t="str">
        <f t="shared" ref="E6535:E6598" si="658">IF(C6535,A6535,"")</f>
        <v/>
      </c>
      <c r="F6535" s="4" t="str">
        <f>IF(C6535,ROW(),"")</f>
        <v/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>IF(C6535,IF(E6535-$E$7&gt;=$C$1/2,TRUE(),FALSE()),FALSE())</f>
        <v>0</v>
      </c>
      <c r="J6535" s="4" t="e">
        <f t="shared" ref="J6535:J6598" ca="1" si="659">IF(I6535,IF(C6535,AVERAGE(OFFSET($H$1:$H$27000,ROW()-$C$1/$C$4/2-1,0,$C$1/$C$4+1,1)),NA()),NA())</f>
        <v>#N/A</v>
      </c>
      <c r="K6535" s="4" t="e">
        <f t="shared" si="656"/>
        <v>#N/A</v>
      </c>
      <c r="L6535" s="4" t="e">
        <f t="shared" si="657"/>
        <v>#N/A</v>
      </c>
      <c r="M6535" s="4"/>
    </row>
    <row r="6536" spans="1:13" x14ac:dyDescent="0.2">
      <c r="A6536" s="4">
        <f t="shared" ref="A6536:A6599" si="660">A6535+$C$4</f>
        <v>13058</v>
      </c>
      <c r="B6536" s="4" t="b">
        <f t="shared" ref="B6536:B6599" si="661">IF(ROW()&lt;7+$G$4,TRUE(),FALSE())</f>
        <v>0</v>
      </c>
      <c r="C6536" s="5" t="b">
        <f>IF(AND(B6536,A6536&lt;=$G$1),TRUE(),FALSE())</f>
        <v>0</v>
      </c>
      <c r="D6536" s="4" t="e">
        <f>IF(AND($C6535,$I6535),IF(AND($L6535&lt;$C$3,$L6536&gt;=$C$3),$D6535+0.5,IF(AND($L6535&gt;=$C$3,$L6536&lt;$C$3),$D6535+0.5,$D6535)),$D6535)</f>
        <v>#N/A</v>
      </c>
      <c r="E6536" s="4" t="str">
        <f t="shared" si="658"/>
        <v/>
      </c>
      <c r="F6536" s="4" t="str">
        <f>IF(C6536,ROW(),"")</f>
        <v/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>IF(C6536,IF(E6536-$E$7&gt;=$C$1/2,TRUE(),FALSE()),FALSE())</f>
        <v>0</v>
      </c>
      <c r="J6536" s="4" t="e">
        <f t="shared" ca="1" si="659"/>
        <v>#N/A</v>
      </c>
      <c r="K6536" s="4" t="e">
        <f t="shared" ref="K6536:K6599" si="662">IF(I6536,ABS(INDEX($J$1:$J$27000,ROW()+$C$1/$C$4/2)-INDEX($J$1:$J$27000,ROW()-$C$1/$C$4/2)),NA())</f>
        <v>#N/A</v>
      </c>
      <c r="L6536" s="4" t="e">
        <f t="shared" ref="L6536:L6599" si="663">IF(AND(C6536,I6536),INDEX($K$1:$K$27000,ROW()+$C$1/$C$4+1),NA())</f>
        <v>#N/A</v>
      </c>
      <c r="M6536" s="4"/>
    </row>
    <row r="6537" spans="1:13" x14ac:dyDescent="0.2">
      <c r="A6537" s="4">
        <f t="shared" si="660"/>
        <v>13060</v>
      </c>
      <c r="B6537" s="4" t="b">
        <f t="shared" si="661"/>
        <v>0</v>
      </c>
      <c r="C6537" s="5" t="b">
        <f>IF(AND(B6537,A6537&lt;=$G$1),TRUE(),FALSE())</f>
        <v>0</v>
      </c>
      <c r="D6537" s="4" t="e">
        <f>IF(AND($C6536,$I6536),IF(AND($L6536&lt;$C$3,$L6537&gt;=$C$3),$D6536+0.5,IF(AND($L6536&gt;=$C$3,$L6537&lt;$C$3),$D6536+0.5,$D6536)),$D6536)</f>
        <v>#N/A</v>
      </c>
      <c r="E6537" s="4" t="str">
        <f t="shared" si="658"/>
        <v/>
      </c>
      <c r="F6537" s="4" t="str">
        <f>IF(C6537,ROW(),"")</f>
        <v/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>IF(C6537,IF(E6537-$E$7&gt;=$C$1/2,TRUE(),FALSE()),FALSE())</f>
        <v>0</v>
      </c>
      <c r="J6537" s="4" t="e">
        <f t="shared" ca="1" si="659"/>
        <v>#N/A</v>
      </c>
      <c r="K6537" s="4" t="e">
        <f t="shared" si="662"/>
        <v>#N/A</v>
      </c>
      <c r="L6537" s="4" t="e">
        <f t="shared" si="663"/>
        <v>#N/A</v>
      </c>
      <c r="M6537" s="4"/>
    </row>
    <row r="6538" spans="1:13" x14ac:dyDescent="0.2">
      <c r="A6538" s="4">
        <f t="shared" si="660"/>
        <v>13062</v>
      </c>
      <c r="B6538" s="4" t="b">
        <f t="shared" si="661"/>
        <v>0</v>
      </c>
      <c r="C6538" s="5" t="b">
        <f>IF(AND(B6538,A6538&lt;=$G$1),TRUE(),FALSE())</f>
        <v>0</v>
      </c>
      <c r="D6538" s="4" t="e">
        <f>IF(AND($C6537,$I6537),IF(AND($L6537&lt;$C$3,$L6538&gt;=$C$3),$D6537+0.5,IF(AND($L6537&gt;=$C$3,$L6538&lt;$C$3),$D6537+0.5,$D6537)),$D6537)</f>
        <v>#N/A</v>
      </c>
      <c r="E6538" s="4" t="str">
        <f t="shared" si="658"/>
        <v/>
      </c>
      <c r="F6538" s="4" t="str">
        <f>IF(C6538,ROW(),"")</f>
        <v/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>IF(C6538,IF(E6538-$E$7&gt;=$C$1/2,TRUE(),FALSE()),FALSE())</f>
        <v>0</v>
      </c>
      <c r="J6538" s="4" t="e">
        <f t="shared" ca="1" si="659"/>
        <v>#N/A</v>
      </c>
      <c r="K6538" s="4" t="e">
        <f t="shared" si="662"/>
        <v>#N/A</v>
      </c>
      <c r="L6538" s="4" t="e">
        <f t="shared" si="663"/>
        <v>#N/A</v>
      </c>
      <c r="M6538" s="4"/>
    </row>
    <row r="6539" spans="1:13" x14ac:dyDescent="0.2">
      <c r="A6539" s="4">
        <f t="shared" si="660"/>
        <v>13064</v>
      </c>
      <c r="B6539" s="4" t="b">
        <f t="shared" si="661"/>
        <v>0</v>
      </c>
      <c r="C6539" s="5" t="b">
        <f>IF(AND(B6539,A6539&lt;=$G$1),TRUE(),FALSE())</f>
        <v>0</v>
      </c>
      <c r="D6539" s="4" t="e">
        <f>IF(AND($C6538,$I6538),IF(AND($L6538&lt;$C$3,$L6539&gt;=$C$3),$D6538+0.5,IF(AND($L6538&gt;=$C$3,$L6539&lt;$C$3),$D6538+0.5,$D6538)),$D6538)</f>
        <v>#N/A</v>
      </c>
      <c r="E6539" s="4" t="str">
        <f t="shared" si="658"/>
        <v/>
      </c>
      <c r="F6539" s="4" t="str">
        <f>IF(C6539,ROW(),"")</f>
        <v/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>IF(C6539,IF(E6539-$E$7&gt;=$C$1/2,TRUE(),FALSE()),FALSE())</f>
        <v>0</v>
      </c>
      <c r="J6539" s="4" t="e">
        <f t="shared" ca="1" si="659"/>
        <v>#N/A</v>
      </c>
      <c r="K6539" s="4" t="e">
        <f t="shared" si="662"/>
        <v>#N/A</v>
      </c>
      <c r="L6539" s="4" t="e">
        <f t="shared" si="663"/>
        <v>#N/A</v>
      </c>
      <c r="M6539" s="4"/>
    </row>
    <row r="6540" spans="1:13" x14ac:dyDescent="0.2">
      <c r="A6540" s="4">
        <f t="shared" si="660"/>
        <v>13066</v>
      </c>
      <c r="B6540" s="4" t="b">
        <f t="shared" si="661"/>
        <v>0</v>
      </c>
      <c r="C6540" s="5" t="b">
        <f>IF(AND(B6540,A6540&lt;=$G$1),TRUE(),FALSE())</f>
        <v>0</v>
      </c>
      <c r="D6540" s="4" t="e">
        <f>IF(AND($C6539,$I6539),IF(AND($L6539&lt;$C$3,$L6540&gt;=$C$3),$D6539+0.5,IF(AND($L6539&gt;=$C$3,$L6540&lt;$C$3),$D6539+0.5,$D6539)),$D6539)</f>
        <v>#N/A</v>
      </c>
      <c r="E6540" s="4" t="str">
        <f t="shared" si="658"/>
        <v/>
      </c>
      <c r="F6540" s="4" t="str">
        <f>IF(C6540,ROW(),"")</f>
        <v/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>IF(C6540,IF(E6540-$E$7&gt;=$C$1/2,TRUE(),FALSE()),FALSE())</f>
        <v>0</v>
      </c>
      <c r="J6540" s="4" t="e">
        <f t="shared" ca="1" si="659"/>
        <v>#N/A</v>
      </c>
      <c r="K6540" s="4" t="e">
        <f t="shared" si="662"/>
        <v>#N/A</v>
      </c>
      <c r="L6540" s="4" t="e">
        <f t="shared" si="663"/>
        <v>#N/A</v>
      </c>
      <c r="M6540" s="4"/>
    </row>
    <row r="6541" spans="1:13" x14ac:dyDescent="0.2">
      <c r="A6541" s="4">
        <f t="shared" si="660"/>
        <v>13068</v>
      </c>
      <c r="B6541" s="4" t="b">
        <f t="shared" si="661"/>
        <v>0</v>
      </c>
      <c r="C6541" s="5" t="b">
        <f>IF(AND(B6541,A6541&lt;=$G$1),TRUE(),FALSE())</f>
        <v>0</v>
      </c>
      <c r="D6541" s="4" t="e">
        <f>IF(AND($C6540,$I6540),IF(AND($L6540&lt;$C$3,$L6541&gt;=$C$3),$D6540+0.5,IF(AND($L6540&gt;=$C$3,$L6541&lt;$C$3),$D6540+0.5,$D6540)),$D6540)</f>
        <v>#N/A</v>
      </c>
      <c r="E6541" s="4" t="str">
        <f t="shared" si="658"/>
        <v/>
      </c>
      <c r="F6541" s="4" t="str">
        <f>IF(C6541,ROW(),"")</f>
        <v/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>IF(C6541,IF(E6541-$E$7&gt;=$C$1/2,TRUE(),FALSE()),FALSE())</f>
        <v>0</v>
      </c>
      <c r="J6541" s="4" t="e">
        <f t="shared" ca="1" si="659"/>
        <v>#N/A</v>
      </c>
      <c r="K6541" s="4" t="e">
        <f t="shared" si="662"/>
        <v>#N/A</v>
      </c>
      <c r="L6541" s="4" t="e">
        <f t="shared" si="663"/>
        <v>#N/A</v>
      </c>
      <c r="M6541" s="4"/>
    </row>
    <row r="6542" spans="1:13" x14ac:dyDescent="0.2">
      <c r="A6542" s="4">
        <f t="shared" si="660"/>
        <v>13070</v>
      </c>
      <c r="B6542" s="4" t="b">
        <f t="shared" si="661"/>
        <v>0</v>
      </c>
      <c r="C6542" s="5" t="b">
        <f>IF(AND(B6542,A6542&lt;=$G$1),TRUE(),FALSE())</f>
        <v>0</v>
      </c>
      <c r="D6542" s="4" t="e">
        <f>IF(AND($C6541,$I6541),IF(AND($L6541&lt;$C$3,$L6542&gt;=$C$3),$D6541+0.5,IF(AND($L6541&gt;=$C$3,$L6542&lt;$C$3),$D6541+0.5,$D6541)),$D6541)</f>
        <v>#N/A</v>
      </c>
      <c r="E6542" s="4" t="str">
        <f t="shared" si="658"/>
        <v/>
      </c>
      <c r="F6542" s="4" t="str">
        <f>IF(C6542,ROW(),"")</f>
        <v/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>IF(C6542,IF(E6542-$E$7&gt;=$C$1/2,TRUE(),FALSE()),FALSE())</f>
        <v>0</v>
      </c>
      <c r="J6542" s="4" t="e">
        <f t="shared" ca="1" si="659"/>
        <v>#N/A</v>
      </c>
      <c r="K6542" s="4" t="e">
        <f t="shared" si="662"/>
        <v>#N/A</v>
      </c>
      <c r="L6542" s="4" t="e">
        <f t="shared" si="663"/>
        <v>#N/A</v>
      </c>
      <c r="M6542" s="4"/>
    </row>
    <row r="6543" spans="1:13" x14ac:dyDescent="0.2">
      <c r="A6543" s="4">
        <f t="shared" si="660"/>
        <v>13072</v>
      </c>
      <c r="B6543" s="4" t="b">
        <f t="shared" si="661"/>
        <v>0</v>
      </c>
      <c r="C6543" s="5" t="b">
        <f>IF(AND(B6543,A6543&lt;=$G$1),TRUE(),FALSE())</f>
        <v>0</v>
      </c>
      <c r="D6543" s="4" t="e">
        <f>IF(AND($C6542,$I6542),IF(AND($L6542&lt;$C$3,$L6543&gt;=$C$3),$D6542+0.5,IF(AND($L6542&gt;=$C$3,$L6543&lt;$C$3),$D6542+0.5,$D6542)),$D6542)</f>
        <v>#N/A</v>
      </c>
      <c r="E6543" s="4" t="str">
        <f t="shared" si="658"/>
        <v/>
      </c>
      <c r="F6543" s="4" t="str">
        <f>IF(C6543,ROW(),"")</f>
        <v/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>IF(C6543,IF(E6543-$E$7&gt;=$C$1/2,TRUE(),FALSE()),FALSE())</f>
        <v>0</v>
      </c>
      <c r="J6543" s="4" t="e">
        <f t="shared" ca="1" si="659"/>
        <v>#N/A</v>
      </c>
      <c r="K6543" s="4" t="e">
        <f t="shared" si="662"/>
        <v>#N/A</v>
      </c>
      <c r="L6543" s="4" t="e">
        <f t="shared" si="663"/>
        <v>#N/A</v>
      </c>
      <c r="M6543" s="4"/>
    </row>
    <row r="6544" spans="1:13" x14ac:dyDescent="0.2">
      <c r="A6544" s="4">
        <f t="shared" si="660"/>
        <v>13074</v>
      </c>
      <c r="B6544" s="4" t="b">
        <f t="shared" si="661"/>
        <v>0</v>
      </c>
      <c r="C6544" s="5" t="b">
        <f>IF(AND(B6544,A6544&lt;=$G$1),TRUE(),FALSE())</f>
        <v>0</v>
      </c>
      <c r="D6544" s="4" t="e">
        <f>IF(AND($C6543,$I6543),IF(AND($L6543&lt;$C$3,$L6544&gt;=$C$3),$D6543+0.5,IF(AND($L6543&gt;=$C$3,$L6544&lt;$C$3),$D6543+0.5,$D6543)),$D6543)</f>
        <v>#N/A</v>
      </c>
      <c r="E6544" s="4" t="str">
        <f t="shared" si="658"/>
        <v/>
      </c>
      <c r="F6544" s="4" t="str">
        <f>IF(C6544,ROW(),"")</f>
        <v/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>IF(C6544,IF(E6544-$E$7&gt;=$C$1/2,TRUE(),FALSE()),FALSE())</f>
        <v>0</v>
      </c>
      <c r="J6544" s="4" t="e">
        <f t="shared" ca="1" si="659"/>
        <v>#N/A</v>
      </c>
      <c r="K6544" s="4" t="e">
        <f t="shared" si="662"/>
        <v>#N/A</v>
      </c>
      <c r="L6544" s="4" t="e">
        <f t="shared" si="663"/>
        <v>#N/A</v>
      </c>
      <c r="M6544" s="4"/>
    </row>
    <row r="6545" spans="1:13" x14ac:dyDescent="0.2">
      <c r="A6545" s="4">
        <f t="shared" si="660"/>
        <v>13076</v>
      </c>
      <c r="B6545" s="4" t="b">
        <f t="shared" si="661"/>
        <v>0</v>
      </c>
      <c r="C6545" s="5" t="b">
        <f>IF(AND(B6545,A6545&lt;=$G$1),TRUE(),FALSE())</f>
        <v>0</v>
      </c>
      <c r="D6545" s="4" t="e">
        <f>IF(AND($C6544,$I6544),IF(AND($L6544&lt;$C$3,$L6545&gt;=$C$3),$D6544+0.5,IF(AND($L6544&gt;=$C$3,$L6545&lt;$C$3),$D6544+0.5,$D6544)),$D6544)</f>
        <v>#N/A</v>
      </c>
      <c r="E6545" s="4" t="str">
        <f t="shared" si="658"/>
        <v/>
      </c>
      <c r="F6545" s="4" t="str">
        <f>IF(C6545,ROW(),"")</f>
        <v/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>IF(C6545,IF(E6545-$E$7&gt;=$C$1/2,TRUE(),FALSE()),FALSE())</f>
        <v>0</v>
      </c>
      <c r="J6545" s="4" t="e">
        <f t="shared" ca="1" si="659"/>
        <v>#N/A</v>
      </c>
      <c r="K6545" s="4" t="e">
        <f t="shared" si="662"/>
        <v>#N/A</v>
      </c>
      <c r="L6545" s="4" t="e">
        <f t="shared" si="663"/>
        <v>#N/A</v>
      </c>
      <c r="M6545" s="4"/>
    </row>
    <row r="6546" spans="1:13" x14ac:dyDescent="0.2">
      <c r="A6546" s="4">
        <f t="shared" si="660"/>
        <v>13078</v>
      </c>
      <c r="B6546" s="4" t="b">
        <f t="shared" si="661"/>
        <v>0</v>
      </c>
      <c r="C6546" s="5" t="b">
        <f>IF(AND(B6546,A6546&lt;=$G$1),TRUE(),FALSE())</f>
        <v>0</v>
      </c>
      <c r="D6546" s="4" t="e">
        <f>IF(AND($C6545,$I6545),IF(AND($L6545&lt;$C$3,$L6546&gt;=$C$3),$D6545+0.5,IF(AND($L6545&gt;=$C$3,$L6546&lt;$C$3),$D6545+0.5,$D6545)),$D6545)</f>
        <v>#N/A</v>
      </c>
      <c r="E6546" s="4" t="str">
        <f t="shared" si="658"/>
        <v/>
      </c>
      <c r="F6546" s="4" t="str">
        <f>IF(C6546,ROW(),"")</f>
        <v/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>IF(C6546,IF(E6546-$E$7&gt;=$C$1/2,TRUE(),FALSE()),FALSE())</f>
        <v>0</v>
      </c>
      <c r="J6546" s="4" t="e">
        <f t="shared" ca="1" si="659"/>
        <v>#N/A</v>
      </c>
      <c r="K6546" s="4" t="e">
        <f t="shared" si="662"/>
        <v>#N/A</v>
      </c>
      <c r="L6546" s="4" t="e">
        <f t="shared" si="663"/>
        <v>#N/A</v>
      </c>
      <c r="M6546" s="4"/>
    </row>
    <row r="6547" spans="1:13" x14ac:dyDescent="0.2">
      <c r="A6547" s="4">
        <f t="shared" si="660"/>
        <v>13080</v>
      </c>
      <c r="B6547" s="4" t="b">
        <f t="shared" si="661"/>
        <v>0</v>
      </c>
      <c r="C6547" s="5" t="b">
        <f>IF(AND(B6547,A6547&lt;=$G$1),TRUE(),FALSE())</f>
        <v>0</v>
      </c>
      <c r="D6547" s="4" t="e">
        <f>IF(AND($C6546,$I6546),IF(AND($L6546&lt;$C$3,$L6547&gt;=$C$3),$D6546+0.5,IF(AND($L6546&gt;=$C$3,$L6547&lt;$C$3),$D6546+0.5,$D6546)),$D6546)</f>
        <v>#N/A</v>
      </c>
      <c r="E6547" s="4" t="str">
        <f t="shared" si="658"/>
        <v/>
      </c>
      <c r="F6547" s="4" t="str">
        <f>IF(C6547,ROW(),"")</f>
        <v/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>IF(C6547,IF(E6547-$E$7&gt;=$C$1/2,TRUE(),FALSE()),FALSE())</f>
        <v>0</v>
      </c>
      <c r="J6547" s="4" t="e">
        <f t="shared" ca="1" si="659"/>
        <v>#N/A</v>
      </c>
      <c r="K6547" s="4" t="e">
        <f t="shared" si="662"/>
        <v>#N/A</v>
      </c>
      <c r="L6547" s="4" t="e">
        <f t="shared" si="663"/>
        <v>#N/A</v>
      </c>
      <c r="M6547" s="4"/>
    </row>
    <row r="6548" spans="1:13" x14ac:dyDescent="0.2">
      <c r="A6548" s="4">
        <f t="shared" si="660"/>
        <v>13082</v>
      </c>
      <c r="B6548" s="4" t="b">
        <f t="shared" si="661"/>
        <v>0</v>
      </c>
      <c r="C6548" s="5" t="b">
        <f>IF(AND(B6548,A6548&lt;=$G$1),TRUE(),FALSE())</f>
        <v>0</v>
      </c>
      <c r="D6548" s="4" t="e">
        <f>IF(AND($C6547,$I6547),IF(AND($L6547&lt;$C$3,$L6548&gt;=$C$3),$D6547+0.5,IF(AND($L6547&gt;=$C$3,$L6548&lt;$C$3),$D6547+0.5,$D6547)),$D6547)</f>
        <v>#N/A</v>
      </c>
      <c r="E6548" s="4" t="str">
        <f t="shared" si="658"/>
        <v/>
      </c>
      <c r="F6548" s="4" t="str">
        <f>IF(C6548,ROW(),"")</f>
        <v/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>IF(C6548,IF(E6548-$E$7&gt;=$C$1/2,TRUE(),FALSE()),FALSE())</f>
        <v>0</v>
      </c>
      <c r="J6548" s="4" t="e">
        <f t="shared" ca="1" si="659"/>
        <v>#N/A</v>
      </c>
      <c r="K6548" s="4" t="e">
        <f t="shared" si="662"/>
        <v>#N/A</v>
      </c>
      <c r="L6548" s="4" t="e">
        <f t="shared" si="663"/>
        <v>#N/A</v>
      </c>
      <c r="M6548" s="4"/>
    </row>
    <row r="6549" spans="1:13" x14ac:dyDescent="0.2">
      <c r="A6549" s="4">
        <f t="shared" si="660"/>
        <v>13084</v>
      </c>
      <c r="B6549" s="4" t="b">
        <f t="shared" si="661"/>
        <v>0</v>
      </c>
      <c r="C6549" s="5" t="b">
        <f>IF(AND(B6549,A6549&lt;=$G$1),TRUE(),FALSE())</f>
        <v>0</v>
      </c>
      <c r="D6549" s="4" t="e">
        <f>IF(AND($C6548,$I6548),IF(AND($L6548&lt;$C$3,$L6549&gt;=$C$3),$D6548+0.5,IF(AND($L6548&gt;=$C$3,$L6549&lt;$C$3),$D6548+0.5,$D6548)),$D6548)</f>
        <v>#N/A</v>
      </c>
      <c r="E6549" s="4" t="str">
        <f t="shared" si="658"/>
        <v/>
      </c>
      <c r="F6549" s="4" t="str">
        <f>IF(C6549,ROW(),"")</f>
        <v/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>IF(C6549,IF(E6549-$E$7&gt;=$C$1/2,TRUE(),FALSE()),FALSE())</f>
        <v>0</v>
      </c>
      <c r="J6549" s="4" t="e">
        <f t="shared" ca="1" si="659"/>
        <v>#N/A</v>
      </c>
      <c r="K6549" s="4" t="e">
        <f t="shared" si="662"/>
        <v>#N/A</v>
      </c>
      <c r="L6549" s="4" t="e">
        <f t="shared" si="663"/>
        <v>#N/A</v>
      </c>
      <c r="M6549" s="4"/>
    </row>
    <row r="6550" spans="1:13" x14ac:dyDescent="0.2">
      <c r="A6550" s="4">
        <f t="shared" si="660"/>
        <v>13086</v>
      </c>
      <c r="B6550" s="4" t="b">
        <f t="shared" si="661"/>
        <v>0</v>
      </c>
      <c r="C6550" s="5" t="b">
        <f>IF(AND(B6550,A6550&lt;=$G$1),TRUE(),FALSE())</f>
        <v>0</v>
      </c>
      <c r="D6550" s="4" t="e">
        <f>IF(AND($C6549,$I6549),IF(AND($L6549&lt;$C$3,$L6550&gt;=$C$3),$D6549+0.5,IF(AND($L6549&gt;=$C$3,$L6550&lt;$C$3),$D6549+0.5,$D6549)),$D6549)</f>
        <v>#N/A</v>
      </c>
      <c r="E6550" s="4" t="str">
        <f t="shared" si="658"/>
        <v/>
      </c>
      <c r="F6550" s="4" t="str">
        <f>IF(C6550,ROW(),"")</f>
        <v/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>IF(C6550,IF(E6550-$E$7&gt;=$C$1/2,TRUE(),FALSE()),FALSE())</f>
        <v>0</v>
      </c>
      <c r="J6550" s="4" t="e">
        <f t="shared" ca="1" si="659"/>
        <v>#N/A</v>
      </c>
      <c r="K6550" s="4" t="e">
        <f t="shared" si="662"/>
        <v>#N/A</v>
      </c>
      <c r="L6550" s="4" t="e">
        <f t="shared" si="663"/>
        <v>#N/A</v>
      </c>
      <c r="M6550" s="4"/>
    </row>
    <row r="6551" spans="1:13" x14ac:dyDescent="0.2">
      <c r="A6551" s="4">
        <f t="shared" si="660"/>
        <v>13088</v>
      </c>
      <c r="B6551" s="4" t="b">
        <f t="shared" si="661"/>
        <v>0</v>
      </c>
      <c r="C6551" s="5" t="b">
        <f>IF(AND(B6551,A6551&lt;=$G$1),TRUE(),FALSE())</f>
        <v>0</v>
      </c>
      <c r="D6551" s="4" t="e">
        <f>IF(AND($C6550,$I6550),IF(AND($L6550&lt;$C$3,$L6551&gt;=$C$3),$D6550+0.5,IF(AND($L6550&gt;=$C$3,$L6551&lt;$C$3),$D6550+0.5,$D6550)),$D6550)</f>
        <v>#N/A</v>
      </c>
      <c r="E6551" s="4" t="str">
        <f t="shared" si="658"/>
        <v/>
      </c>
      <c r="F6551" s="4" t="str">
        <f>IF(C6551,ROW(),"")</f>
        <v/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>IF(C6551,IF(E6551-$E$7&gt;=$C$1/2,TRUE(),FALSE()),FALSE())</f>
        <v>0</v>
      </c>
      <c r="J6551" s="4" t="e">
        <f t="shared" ca="1" si="659"/>
        <v>#N/A</v>
      </c>
      <c r="K6551" s="4" t="e">
        <f t="shared" si="662"/>
        <v>#N/A</v>
      </c>
      <c r="L6551" s="4" t="e">
        <f t="shared" si="663"/>
        <v>#N/A</v>
      </c>
      <c r="M6551" s="4"/>
    </row>
    <row r="6552" spans="1:13" x14ac:dyDescent="0.2">
      <c r="A6552" s="4">
        <f t="shared" si="660"/>
        <v>13090</v>
      </c>
      <c r="B6552" s="4" t="b">
        <f t="shared" si="661"/>
        <v>0</v>
      </c>
      <c r="C6552" s="5" t="b">
        <f>IF(AND(B6552,A6552&lt;=$G$1),TRUE(),FALSE())</f>
        <v>0</v>
      </c>
      <c r="D6552" s="4" t="e">
        <f>IF(AND($C6551,$I6551),IF(AND($L6551&lt;$C$3,$L6552&gt;=$C$3),$D6551+0.5,IF(AND($L6551&gt;=$C$3,$L6552&lt;$C$3),$D6551+0.5,$D6551)),$D6551)</f>
        <v>#N/A</v>
      </c>
      <c r="E6552" s="4" t="str">
        <f t="shared" si="658"/>
        <v/>
      </c>
      <c r="F6552" s="4" t="str">
        <f>IF(C6552,ROW(),"")</f>
        <v/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>IF(C6552,IF(E6552-$E$7&gt;=$C$1/2,TRUE(),FALSE()),FALSE())</f>
        <v>0</v>
      </c>
      <c r="J6552" s="4" t="e">
        <f t="shared" ca="1" si="659"/>
        <v>#N/A</v>
      </c>
      <c r="K6552" s="4" t="e">
        <f t="shared" si="662"/>
        <v>#N/A</v>
      </c>
      <c r="L6552" s="4" t="e">
        <f t="shared" si="663"/>
        <v>#N/A</v>
      </c>
      <c r="M6552" s="4"/>
    </row>
    <row r="6553" spans="1:13" x14ac:dyDescent="0.2">
      <c r="A6553" s="4">
        <f t="shared" si="660"/>
        <v>13092</v>
      </c>
      <c r="B6553" s="4" t="b">
        <f t="shared" si="661"/>
        <v>0</v>
      </c>
      <c r="C6553" s="5" t="b">
        <f>IF(AND(B6553,A6553&lt;=$G$1),TRUE(),FALSE())</f>
        <v>0</v>
      </c>
      <c r="D6553" s="4" t="e">
        <f>IF(AND($C6552,$I6552),IF(AND($L6552&lt;$C$3,$L6553&gt;=$C$3),$D6552+0.5,IF(AND($L6552&gt;=$C$3,$L6553&lt;$C$3),$D6552+0.5,$D6552)),$D6552)</f>
        <v>#N/A</v>
      </c>
      <c r="E6553" s="4" t="str">
        <f t="shared" si="658"/>
        <v/>
      </c>
      <c r="F6553" s="4" t="str">
        <f>IF(C6553,ROW(),"")</f>
        <v/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>IF(C6553,IF(E6553-$E$7&gt;=$C$1/2,TRUE(),FALSE()),FALSE())</f>
        <v>0</v>
      </c>
      <c r="J6553" s="4" t="e">
        <f t="shared" ca="1" si="659"/>
        <v>#N/A</v>
      </c>
      <c r="K6553" s="4" t="e">
        <f t="shared" si="662"/>
        <v>#N/A</v>
      </c>
      <c r="L6553" s="4" t="e">
        <f t="shared" si="663"/>
        <v>#N/A</v>
      </c>
      <c r="M6553" s="4"/>
    </row>
    <row r="6554" spans="1:13" x14ac:dyDescent="0.2">
      <c r="A6554" s="4">
        <f t="shared" si="660"/>
        <v>13094</v>
      </c>
      <c r="B6554" s="4" t="b">
        <f t="shared" si="661"/>
        <v>0</v>
      </c>
      <c r="C6554" s="5" t="b">
        <f>IF(AND(B6554,A6554&lt;=$G$1),TRUE(),FALSE())</f>
        <v>0</v>
      </c>
      <c r="D6554" s="4" t="e">
        <f>IF(AND($C6553,$I6553),IF(AND($L6553&lt;$C$3,$L6554&gt;=$C$3),$D6553+0.5,IF(AND($L6553&gt;=$C$3,$L6554&lt;$C$3),$D6553+0.5,$D6553)),$D6553)</f>
        <v>#N/A</v>
      </c>
      <c r="E6554" s="4" t="str">
        <f t="shared" si="658"/>
        <v/>
      </c>
      <c r="F6554" s="4" t="str">
        <f>IF(C6554,ROW(),"")</f>
        <v/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>IF(C6554,IF(E6554-$E$7&gt;=$C$1/2,TRUE(),FALSE()),FALSE())</f>
        <v>0</v>
      </c>
      <c r="J6554" s="4" t="e">
        <f t="shared" ca="1" si="659"/>
        <v>#N/A</v>
      </c>
      <c r="K6554" s="4" t="e">
        <f t="shared" si="662"/>
        <v>#N/A</v>
      </c>
      <c r="L6554" s="4" t="e">
        <f t="shared" si="663"/>
        <v>#N/A</v>
      </c>
      <c r="M6554" s="4"/>
    </row>
    <row r="6555" spans="1:13" x14ac:dyDescent="0.2">
      <c r="A6555" s="4">
        <f t="shared" si="660"/>
        <v>13096</v>
      </c>
      <c r="B6555" s="4" t="b">
        <f t="shared" si="661"/>
        <v>0</v>
      </c>
      <c r="C6555" s="5" t="b">
        <f>IF(AND(B6555,A6555&lt;=$G$1),TRUE(),FALSE())</f>
        <v>0</v>
      </c>
      <c r="D6555" s="4" t="e">
        <f>IF(AND($C6554,$I6554),IF(AND($L6554&lt;$C$3,$L6555&gt;=$C$3),$D6554+0.5,IF(AND($L6554&gt;=$C$3,$L6555&lt;$C$3),$D6554+0.5,$D6554)),$D6554)</f>
        <v>#N/A</v>
      </c>
      <c r="E6555" s="4" t="str">
        <f t="shared" si="658"/>
        <v/>
      </c>
      <c r="F6555" s="4" t="str">
        <f>IF(C6555,ROW(),"")</f>
        <v/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>IF(C6555,IF(E6555-$E$7&gt;=$C$1/2,TRUE(),FALSE()),FALSE())</f>
        <v>0</v>
      </c>
      <c r="J6555" s="4" t="e">
        <f t="shared" ca="1" si="659"/>
        <v>#N/A</v>
      </c>
      <c r="K6555" s="4" t="e">
        <f t="shared" si="662"/>
        <v>#N/A</v>
      </c>
      <c r="L6555" s="4" t="e">
        <f t="shared" si="663"/>
        <v>#N/A</v>
      </c>
      <c r="M6555" s="4"/>
    </row>
    <row r="6556" spans="1:13" x14ac:dyDescent="0.2">
      <c r="A6556" s="4">
        <f t="shared" si="660"/>
        <v>13098</v>
      </c>
      <c r="B6556" s="4" t="b">
        <f t="shared" si="661"/>
        <v>0</v>
      </c>
      <c r="C6556" s="5" t="b">
        <f>IF(AND(B6556,A6556&lt;=$G$1),TRUE(),FALSE())</f>
        <v>0</v>
      </c>
      <c r="D6556" s="4" t="e">
        <f>IF(AND($C6555,$I6555),IF(AND($L6555&lt;$C$3,$L6556&gt;=$C$3),$D6555+0.5,IF(AND($L6555&gt;=$C$3,$L6556&lt;$C$3),$D6555+0.5,$D6555)),$D6555)</f>
        <v>#N/A</v>
      </c>
      <c r="E6556" s="4" t="str">
        <f t="shared" si="658"/>
        <v/>
      </c>
      <c r="F6556" s="4" t="str">
        <f>IF(C6556,ROW(),"")</f>
        <v/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>IF(C6556,IF(E6556-$E$7&gt;=$C$1/2,TRUE(),FALSE()),FALSE())</f>
        <v>0</v>
      </c>
      <c r="J6556" s="4" t="e">
        <f t="shared" ca="1" si="659"/>
        <v>#N/A</v>
      </c>
      <c r="K6556" s="4" t="e">
        <f t="shared" si="662"/>
        <v>#N/A</v>
      </c>
      <c r="L6556" s="4" t="e">
        <f t="shared" si="663"/>
        <v>#N/A</v>
      </c>
      <c r="M6556" s="4"/>
    </row>
    <row r="6557" spans="1:13" x14ac:dyDescent="0.2">
      <c r="A6557" s="4">
        <f t="shared" si="660"/>
        <v>13100</v>
      </c>
      <c r="B6557" s="4" t="b">
        <f t="shared" si="661"/>
        <v>0</v>
      </c>
      <c r="C6557" s="5" t="b">
        <f>IF(AND(B6557,A6557&lt;=$G$1),TRUE(),FALSE())</f>
        <v>0</v>
      </c>
      <c r="D6557" s="4" t="e">
        <f>IF(AND($C6556,$I6556),IF(AND($L6556&lt;$C$3,$L6557&gt;=$C$3),$D6556+0.5,IF(AND($L6556&gt;=$C$3,$L6557&lt;$C$3),$D6556+0.5,$D6556)),$D6556)</f>
        <v>#N/A</v>
      </c>
      <c r="E6557" s="4" t="str">
        <f t="shared" si="658"/>
        <v/>
      </c>
      <c r="F6557" s="4" t="str">
        <f>IF(C6557,ROW(),"")</f>
        <v/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>IF(C6557,IF(E6557-$E$7&gt;=$C$1/2,TRUE(),FALSE()),FALSE())</f>
        <v>0</v>
      </c>
      <c r="J6557" s="4" t="e">
        <f t="shared" ca="1" si="659"/>
        <v>#N/A</v>
      </c>
      <c r="K6557" s="4" t="e">
        <f t="shared" si="662"/>
        <v>#N/A</v>
      </c>
      <c r="L6557" s="4" t="e">
        <f t="shared" si="663"/>
        <v>#N/A</v>
      </c>
      <c r="M6557" s="4"/>
    </row>
    <row r="6558" spans="1:13" x14ac:dyDescent="0.2">
      <c r="A6558" s="4">
        <f t="shared" si="660"/>
        <v>13102</v>
      </c>
      <c r="B6558" s="4" t="b">
        <f t="shared" si="661"/>
        <v>0</v>
      </c>
      <c r="C6558" s="5" t="b">
        <f>IF(AND(B6558,A6558&lt;=$G$1),TRUE(),FALSE())</f>
        <v>0</v>
      </c>
      <c r="D6558" s="4" t="e">
        <f>IF(AND($C6557,$I6557),IF(AND($L6557&lt;$C$3,$L6558&gt;=$C$3),$D6557+0.5,IF(AND($L6557&gt;=$C$3,$L6558&lt;$C$3),$D6557+0.5,$D6557)),$D6557)</f>
        <v>#N/A</v>
      </c>
      <c r="E6558" s="4" t="str">
        <f t="shared" si="658"/>
        <v/>
      </c>
      <c r="F6558" s="4" t="str">
        <f>IF(C6558,ROW(),"")</f>
        <v/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>IF(C6558,IF(E6558-$E$7&gt;=$C$1/2,TRUE(),FALSE()),FALSE())</f>
        <v>0</v>
      </c>
      <c r="J6558" s="4" t="e">
        <f t="shared" ca="1" si="659"/>
        <v>#N/A</v>
      </c>
      <c r="K6558" s="4" t="e">
        <f t="shared" si="662"/>
        <v>#N/A</v>
      </c>
      <c r="L6558" s="4" t="e">
        <f t="shared" si="663"/>
        <v>#N/A</v>
      </c>
      <c r="M6558" s="4"/>
    </row>
    <row r="6559" spans="1:13" x14ac:dyDescent="0.2">
      <c r="A6559" s="4">
        <f t="shared" si="660"/>
        <v>13104</v>
      </c>
      <c r="B6559" s="4" t="b">
        <f t="shared" si="661"/>
        <v>0</v>
      </c>
      <c r="C6559" s="5" t="b">
        <f>IF(AND(B6559,A6559&lt;=$G$1),TRUE(),FALSE())</f>
        <v>0</v>
      </c>
      <c r="D6559" s="4" t="e">
        <f>IF(AND($C6558,$I6558),IF(AND($L6558&lt;$C$3,$L6559&gt;=$C$3),$D6558+0.5,IF(AND($L6558&gt;=$C$3,$L6559&lt;$C$3),$D6558+0.5,$D6558)),$D6558)</f>
        <v>#N/A</v>
      </c>
      <c r="E6559" s="4" t="str">
        <f t="shared" si="658"/>
        <v/>
      </c>
      <c r="F6559" s="4" t="str">
        <f>IF(C6559,ROW(),"")</f>
        <v/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>IF(C6559,IF(E6559-$E$7&gt;=$C$1/2,TRUE(),FALSE()),FALSE())</f>
        <v>0</v>
      </c>
      <c r="J6559" s="4" t="e">
        <f t="shared" ca="1" si="659"/>
        <v>#N/A</v>
      </c>
      <c r="K6559" s="4" t="e">
        <f t="shared" si="662"/>
        <v>#N/A</v>
      </c>
      <c r="L6559" s="4" t="e">
        <f t="shared" si="663"/>
        <v>#N/A</v>
      </c>
      <c r="M6559" s="4"/>
    </row>
    <row r="6560" spans="1:13" x14ac:dyDescent="0.2">
      <c r="A6560" s="4">
        <f t="shared" si="660"/>
        <v>13106</v>
      </c>
      <c r="B6560" s="4" t="b">
        <f t="shared" si="661"/>
        <v>0</v>
      </c>
      <c r="C6560" s="5" t="b">
        <f>IF(AND(B6560,A6560&lt;=$G$1),TRUE(),FALSE())</f>
        <v>0</v>
      </c>
      <c r="D6560" s="4" t="e">
        <f>IF(AND($C6559,$I6559),IF(AND($L6559&lt;$C$3,$L6560&gt;=$C$3),$D6559+0.5,IF(AND($L6559&gt;=$C$3,$L6560&lt;$C$3),$D6559+0.5,$D6559)),$D6559)</f>
        <v>#N/A</v>
      </c>
      <c r="E6560" s="4" t="str">
        <f t="shared" si="658"/>
        <v/>
      </c>
      <c r="F6560" s="4" t="str">
        <f>IF(C6560,ROW(),"")</f>
        <v/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>IF(C6560,IF(E6560-$E$7&gt;=$C$1/2,TRUE(),FALSE()),FALSE())</f>
        <v>0</v>
      </c>
      <c r="J6560" s="4" t="e">
        <f t="shared" ca="1" si="659"/>
        <v>#N/A</v>
      </c>
      <c r="K6560" s="4" t="e">
        <f t="shared" si="662"/>
        <v>#N/A</v>
      </c>
      <c r="L6560" s="4" t="e">
        <f t="shared" si="663"/>
        <v>#N/A</v>
      </c>
      <c r="M6560" s="4"/>
    </row>
    <row r="6561" spans="1:13" x14ac:dyDescent="0.2">
      <c r="A6561" s="4">
        <f t="shared" si="660"/>
        <v>13108</v>
      </c>
      <c r="B6561" s="4" t="b">
        <f t="shared" si="661"/>
        <v>0</v>
      </c>
      <c r="C6561" s="5" t="b">
        <f>IF(AND(B6561,A6561&lt;=$G$1),TRUE(),FALSE())</f>
        <v>0</v>
      </c>
      <c r="D6561" s="4" t="e">
        <f>IF(AND($C6560,$I6560),IF(AND($L6560&lt;$C$3,$L6561&gt;=$C$3),$D6560+0.5,IF(AND($L6560&gt;=$C$3,$L6561&lt;$C$3),$D6560+0.5,$D6560)),$D6560)</f>
        <v>#N/A</v>
      </c>
      <c r="E6561" s="4" t="str">
        <f t="shared" si="658"/>
        <v/>
      </c>
      <c r="F6561" s="4" t="str">
        <f>IF(C6561,ROW(),"")</f>
        <v/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>IF(C6561,IF(E6561-$E$7&gt;=$C$1/2,TRUE(),FALSE()),FALSE())</f>
        <v>0</v>
      </c>
      <c r="J6561" s="4" t="e">
        <f t="shared" ca="1" si="659"/>
        <v>#N/A</v>
      </c>
      <c r="K6561" s="4" t="e">
        <f t="shared" si="662"/>
        <v>#N/A</v>
      </c>
      <c r="L6561" s="4" t="e">
        <f t="shared" si="663"/>
        <v>#N/A</v>
      </c>
      <c r="M6561" s="4"/>
    </row>
    <row r="6562" spans="1:13" x14ac:dyDescent="0.2">
      <c r="A6562" s="4">
        <f t="shared" si="660"/>
        <v>13110</v>
      </c>
      <c r="B6562" s="4" t="b">
        <f t="shared" si="661"/>
        <v>0</v>
      </c>
      <c r="C6562" s="5" t="b">
        <f>IF(AND(B6562,A6562&lt;=$G$1),TRUE(),FALSE())</f>
        <v>0</v>
      </c>
      <c r="D6562" s="4" t="e">
        <f>IF(AND($C6561,$I6561),IF(AND($L6561&lt;$C$3,$L6562&gt;=$C$3),$D6561+0.5,IF(AND($L6561&gt;=$C$3,$L6562&lt;$C$3),$D6561+0.5,$D6561)),$D6561)</f>
        <v>#N/A</v>
      </c>
      <c r="E6562" s="4" t="str">
        <f t="shared" si="658"/>
        <v/>
      </c>
      <c r="F6562" s="4" t="str">
        <f>IF(C6562,ROW(),"")</f>
        <v/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>IF(C6562,IF(E6562-$E$7&gt;=$C$1/2,TRUE(),FALSE()),FALSE())</f>
        <v>0</v>
      </c>
      <c r="J6562" s="4" t="e">
        <f t="shared" ca="1" si="659"/>
        <v>#N/A</v>
      </c>
      <c r="K6562" s="4" t="e">
        <f t="shared" si="662"/>
        <v>#N/A</v>
      </c>
      <c r="L6562" s="4" t="e">
        <f t="shared" si="663"/>
        <v>#N/A</v>
      </c>
      <c r="M6562" s="4"/>
    </row>
    <row r="6563" spans="1:13" x14ac:dyDescent="0.2">
      <c r="A6563" s="4">
        <f t="shared" si="660"/>
        <v>13112</v>
      </c>
      <c r="B6563" s="4" t="b">
        <f t="shared" si="661"/>
        <v>0</v>
      </c>
      <c r="C6563" s="5" t="b">
        <f>IF(AND(B6563,A6563&lt;=$G$1),TRUE(),FALSE())</f>
        <v>0</v>
      </c>
      <c r="D6563" s="4" t="e">
        <f>IF(AND($C6562,$I6562),IF(AND($L6562&lt;$C$3,$L6563&gt;=$C$3),$D6562+0.5,IF(AND($L6562&gt;=$C$3,$L6563&lt;$C$3),$D6562+0.5,$D6562)),$D6562)</f>
        <v>#N/A</v>
      </c>
      <c r="E6563" s="4" t="str">
        <f t="shared" si="658"/>
        <v/>
      </c>
      <c r="F6563" s="4" t="str">
        <f>IF(C6563,ROW(),"")</f>
        <v/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>IF(C6563,IF(E6563-$E$7&gt;=$C$1/2,TRUE(),FALSE()),FALSE())</f>
        <v>0</v>
      </c>
      <c r="J6563" s="4" t="e">
        <f t="shared" ca="1" si="659"/>
        <v>#N/A</v>
      </c>
      <c r="K6563" s="4" t="e">
        <f t="shared" si="662"/>
        <v>#N/A</v>
      </c>
      <c r="L6563" s="4" t="e">
        <f t="shared" si="663"/>
        <v>#N/A</v>
      </c>
      <c r="M6563" s="4"/>
    </row>
    <row r="6564" spans="1:13" x14ac:dyDescent="0.2">
      <c r="A6564" s="4">
        <f t="shared" si="660"/>
        <v>13114</v>
      </c>
      <c r="B6564" s="4" t="b">
        <f t="shared" si="661"/>
        <v>0</v>
      </c>
      <c r="C6564" s="5" t="b">
        <f>IF(AND(B6564,A6564&lt;=$G$1),TRUE(),FALSE())</f>
        <v>0</v>
      </c>
      <c r="D6564" s="4" t="e">
        <f>IF(AND($C6563,$I6563),IF(AND($L6563&lt;$C$3,$L6564&gt;=$C$3),$D6563+0.5,IF(AND($L6563&gt;=$C$3,$L6564&lt;$C$3),$D6563+0.5,$D6563)),$D6563)</f>
        <v>#N/A</v>
      </c>
      <c r="E6564" s="4" t="str">
        <f t="shared" si="658"/>
        <v/>
      </c>
      <c r="F6564" s="4" t="str">
        <f>IF(C6564,ROW(),"")</f>
        <v/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>IF(C6564,IF(E6564-$E$7&gt;=$C$1/2,TRUE(),FALSE()),FALSE())</f>
        <v>0</v>
      </c>
      <c r="J6564" s="4" t="e">
        <f t="shared" ca="1" si="659"/>
        <v>#N/A</v>
      </c>
      <c r="K6564" s="4" t="e">
        <f t="shared" si="662"/>
        <v>#N/A</v>
      </c>
      <c r="L6564" s="4" t="e">
        <f t="shared" si="663"/>
        <v>#N/A</v>
      </c>
      <c r="M6564" s="4"/>
    </row>
    <row r="6565" spans="1:13" x14ac:dyDescent="0.2">
      <c r="A6565" s="4">
        <f t="shared" si="660"/>
        <v>13116</v>
      </c>
      <c r="B6565" s="4" t="b">
        <f t="shared" si="661"/>
        <v>0</v>
      </c>
      <c r="C6565" s="5" t="b">
        <f>IF(AND(B6565,A6565&lt;=$G$1),TRUE(),FALSE())</f>
        <v>0</v>
      </c>
      <c r="D6565" s="4" t="e">
        <f>IF(AND($C6564,$I6564),IF(AND($L6564&lt;$C$3,$L6565&gt;=$C$3),$D6564+0.5,IF(AND($L6564&gt;=$C$3,$L6565&lt;$C$3),$D6564+0.5,$D6564)),$D6564)</f>
        <v>#N/A</v>
      </c>
      <c r="E6565" s="4" t="str">
        <f t="shared" si="658"/>
        <v/>
      </c>
      <c r="F6565" s="4" t="str">
        <f>IF(C6565,ROW(),"")</f>
        <v/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>IF(C6565,IF(E6565-$E$7&gt;=$C$1/2,TRUE(),FALSE()),FALSE())</f>
        <v>0</v>
      </c>
      <c r="J6565" s="4" t="e">
        <f t="shared" ca="1" si="659"/>
        <v>#N/A</v>
      </c>
      <c r="K6565" s="4" t="e">
        <f t="shared" si="662"/>
        <v>#N/A</v>
      </c>
      <c r="L6565" s="4" t="e">
        <f t="shared" si="663"/>
        <v>#N/A</v>
      </c>
      <c r="M6565" s="4"/>
    </row>
    <row r="6566" spans="1:13" x14ac:dyDescent="0.2">
      <c r="A6566" s="4">
        <f t="shared" si="660"/>
        <v>13118</v>
      </c>
      <c r="B6566" s="4" t="b">
        <f t="shared" si="661"/>
        <v>0</v>
      </c>
      <c r="C6566" s="5" t="b">
        <f>IF(AND(B6566,A6566&lt;=$G$1),TRUE(),FALSE())</f>
        <v>0</v>
      </c>
      <c r="D6566" s="4" t="e">
        <f>IF(AND($C6565,$I6565),IF(AND($L6565&lt;$C$3,$L6566&gt;=$C$3),$D6565+0.5,IF(AND($L6565&gt;=$C$3,$L6566&lt;$C$3),$D6565+0.5,$D6565)),$D6565)</f>
        <v>#N/A</v>
      </c>
      <c r="E6566" s="4" t="str">
        <f t="shared" si="658"/>
        <v/>
      </c>
      <c r="F6566" s="4" t="str">
        <f>IF(C6566,ROW(),"")</f>
        <v/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>IF(C6566,IF(E6566-$E$7&gt;=$C$1/2,TRUE(),FALSE()),FALSE())</f>
        <v>0</v>
      </c>
      <c r="J6566" s="4" t="e">
        <f t="shared" ca="1" si="659"/>
        <v>#N/A</v>
      </c>
      <c r="K6566" s="4" t="e">
        <f t="shared" si="662"/>
        <v>#N/A</v>
      </c>
      <c r="L6566" s="4" t="e">
        <f t="shared" si="663"/>
        <v>#N/A</v>
      </c>
      <c r="M6566" s="4"/>
    </row>
    <row r="6567" spans="1:13" x14ac:dyDescent="0.2">
      <c r="A6567" s="4">
        <f t="shared" si="660"/>
        <v>13120</v>
      </c>
      <c r="B6567" s="4" t="b">
        <f t="shared" si="661"/>
        <v>0</v>
      </c>
      <c r="C6567" s="5" t="b">
        <f>IF(AND(B6567,A6567&lt;=$G$1),TRUE(),FALSE())</f>
        <v>0</v>
      </c>
      <c r="D6567" s="4" t="e">
        <f>IF(AND($C6566,$I6566),IF(AND($L6566&lt;$C$3,$L6567&gt;=$C$3),$D6566+0.5,IF(AND($L6566&gt;=$C$3,$L6567&lt;$C$3),$D6566+0.5,$D6566)),$D6566)</f>
        <v>#N/A</v>
      </c>
      <c r="E6567" s="4" t="str">
        <f t="shared" si="658"/>
        <v/>
      </c>
      <c r="F6567" s="4" t="str">
        <f>IF(C6567,ROW(),"")</f>
        <v/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>IF(C6567,IF(E6567-$E$7&gt;=$C$1/2,TRUE(),FALSE()),FALSE())</f>
        <v>0</v>
      </c>
      <c r="J6567" s="4" t="e">
        <f t="shared" ca="1" si="659"/>
        <v>#N/A</v>
      </c>
      <c r="K6567" s="4" t="e">
        <f t="shared" si="662"/>
        <v>#N/A</v>
      </c>
      <c r="L6567" s="4" t="e">
        <f t="shared" si="663"/>
        <v>#N/A</v>
      </c>
      <c r="M6567" s="4"/>
    </row>
    <row r="6568" spans="1:13" x14ac:dyDescent="0.2">
      <c r="A6568" s="4">
        <f t="shared" si="660"/>
        <v>13122</v>
      </c>
      <c r="B6568" s="4" t="b">
        <f t="shared" si="661"/>
        <v>0</v>
      </c>
      <c r="C6568" s="5" t="b">
        <f>IF(AND(B6568,A6568&lt;=$G$1),TRUE(),FALSE())</f>
        <v>0</v>
      </c>
      <c r="D6568" s="4" t="e">
        <f>IF(AND($C6567,$I6567),IF(AND($L6567&lt;$C$3,$L6568&gt;=$C$3),$D6567+0.5,IF(AND($L6567&gt;=$C$3,$L6568&lt;$C$3),$D6567+0.5,$D6567)),$D6567)</f>
        <v>#N/A</v>
      </c>
      <c r="E6568" s="4" t="str">
        <f t="shared" si="658"/>
        <v/>
      </c>
      <c r="F6568" s="4" t="str">
        <f>IF(C6568,ROW(),"")</f>
        <v/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>IF(C6568,IF(E6568-$E$7&gt;=$C$1/2,TRUE(),FALSE()),FALSE())</f>
        <v>0</v>
      </c>
      <c r="J6568" s="4" t="e">
        <f t="shared" ca="1" si="659"/>
        <v>#N/A</v>
      </c>
      <c r="K6568" s="4" t="e">
        <f t="shared" si="662"/>
        <v>#N/A</v>
      </c>
      <c r="L6568" s="4" t="e">
        <f t="shared" si="663"/>
        <v>#N/A</v>
      </c>
      <c r="M6568" s="4"/>
    </row>
    <row r="6569" spans="1:13" x14ac:dyDescent="0.2">
      <c r="A6569" s="4">
        <f t="shared" si="660"/>
        <v>13124</v>
      </c>
      <c r="B6569" s="4" t="b">
        <f t="shared" si="661"/>
        <v>0</v>
      </c>
      <c r="C6569" s="5" t="b">
        <f>IF(AND(B6569,A6569&lt;=$G$1),TRUE(),FALSE())</f>
        <v>0</v>
      </c>
      <c r="D6569" s="4" t="e">
        <f>IF(AND($C6568,$I6568),IF(AND($L6568&lt;$C$3,$L6569&gt;=$C$3),$D6568+0.5,IF(AND($L6568&gt;=$C$3,$L6569&lt;$C$3),$D6568+0.5,$D6568)),$D6568)</f>
        <v>#N/A</v>
      </c>
      <c r="E6569" s="4" t="str">
        <f t="shared" si="658"/>
        <v/>
      </c>
      <c r="F6569" s="4" t="str">
        <f>IF(C6569,ROW(),"")</f>
        <v/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>IF(C6569,IF(E6569-$E$7&gt;=$C$1/2,TRUE(),FALSE()),FALSE())</f>
        <v>0</v>
      </c>
      <c r="J6569" s="4" t="e">
        <f t="shared" ca="1" si="659"/>
        <v>#N/A</v>
      </c>
      <c r="K6569" s="4" t="e">
        <f t="shared" si="662"/>
        <v>#N/A</v>
      </c>
      <c r="L6569" s="4" t="e">
        <f t="shared" si="663"/>
        <v>#N/A</v>
      </c>
      <c r="M6569" s="4"/>
    </row>
    <row r="6570" spans="1:13" x14ac:dyDescent="0.2">
      <c r="A6570" s="4">
        <f t="shared" si="660"/>
        <v>13126</v>
      </c>
      <c r="B6570" s="4" t="b">
        <f t="shared" si="661"/>
        <v>0</v>
      </c>
      <c r="C6570" s="5" t="b">
        <f>IF(AND(B6570,A6570&lt;=$G$1),TRUE(),FALSE())</f>
        <v>0</v>
      </c>
      <c r="D6570" s="4" t="e">
        <f>IF(AND($C6569,$I6569),IF(AND($L6569&lt;$C$3,$L6570&gt;=$C$3),$D6569+0.5,IF(AND($L6569&gt;=$C$3,$L6570&lt;$C$3),$D6569+0.5,$D6569)),$D6569)</f>
        <v>#N/A</v>
      </c>
      <c r="E6570" s="4" t="str">
        <f t="shared" si="658"/>
        <v/>
      </c>
      <c r="F6570" s="4" t="str">
        <f>IF(C6570,ROW(),"")</f>
        <v/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>IF(C6570,IF(E6570-$E$7&gt;=$C$1/2,TRUE(),FALSE()),FALSE())</f>
        <v>0</v>
      </c>
      <c r="J6570" s="4" t="e">
        <f t="shared" ca="1" si="659"/>
        <v>#N/A</v>
      </c>
      <c r="K6570" s="4" t="e">
        <f t="shared" si="662"/>
        <v>#N/A</v>
      </c>
      <c r="L6570" s="4" t="e">
        <f t="shared" si="663"/>
        <v>#N/A</v>
      </c>
      <c r="M6570" s="4"/>
    </row>
    <row r="6571" spans="1:13" x14ac:dyDescent="0.2">
      <c r="A6571" s="4">
        <f t="shared" si="660"/>
        <v>13128</v>
      </c>
      <c r="B6571" s="4" t="b">
        <f t="shared" si="661"/>
        <v>0</v>
      </c>
      <c r="C6571" s="5" t="b">
        <f>IF(AND(B6571,A6571&lt;=$G$1),TRUE(),FALSE())</f>
        <v>0</v>
      </c>
      <c r="D6571" s="4" t="e">
        <f>IF(AND($C6570,$I6570),IF(AND($L6570&lt;$C$3,$L6571&gt;=$C$3),$D6570+0.5,IF(AND($L6570&gt;=$C$3,$L6571&lt;$C$3),$D6570+0.5,$D6570)),$D6570)</f>
        <v>#N/A</v>
      </c>
      <c r="E6571" s="4" t="str">
        <f t="shared" si="658"/>
        <v/>
      </c>
      <c r="F6571" s="4" t="str">
        <f>IF(C6571,ROW(),"")</f>
        <v/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>IF(C6571,IF(E6571-$E$7&gt;=$C$1/2,TRUE(),FALSE()),FALSE())</f>
        <v>0</v>
      </c>
      <c r="J6571" s="4" t="e">
        <f t="shared" ca="1" si="659"/>
        <v>#N/A</v>
      </c>
      <c r="K6571" s="4" t="e">
        <f t="shared" si="662"/>
        <v>#N/A</v>
      </c>
      <c r="L6571" s="4" t="e">
        <f t="shared" si="663"/>
        <v>#N/A</v>
      </c>
      <c r="M6571" s="4"/>
    </row>
    <row r="6572" spans="1:13" x14ac:dyDescent="0.2">
      <c r="A6572" s="4">
        <f t="shared" si="660"/>
        <v>13130</v>
      </c>
      <c r="B6572" s="4" t="b">
        <f t="shared" si="661"/>
        <v>0</v>
      </c>
      <c r="C6572" s="5" t="b">
        <f>IF(AND(B6572,A6572&lt;=$G$1),TRUE(),FALSE())</f>
        <v>0</v>
      </c>
      <c r="D6572" s="4" t="e">
        <f>IF(AND($C6571,$I6571),IF(AND($L6571&lt;$C$3,$L6572&gt;=$C$3),$D6571+0.5,IF(AND($L6571&gt;=$C$3,$L6572&lt;$C$3),$D6571+0.5,$D6571)),$D6571)</f>
        <v>#N/A</v>
      </c>
      <c r="E6572" s="4" t="str">
        <f t="shared" si="658"/>
        <v/>
      </c>
      <c r="F6572" s="4" t="str">
        <f>IF(C6572,ROW(),"")</f>
        <v/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>IF(C6572,IF(E6572-$E$7&gt;=$C$1/2,TRUE(),FALSE()),FALSE())</f>
        <v>0</v>
      </c>
      <c r="J6572" s="4" t="e">
        <f t="shared" ca="1" si="659"/>
        <v>#N/A</v>
      </c>
      <c r="K6572" s="4" t="e">
        <f t="shared" si="662"/>
        <v>#N/A</v>
      </c>
      <c r="L6572" s="4" t="e">
        <f t="shared" si="663"/>
        <v>#N/A</v>
      </c>
      <c r="M6572" s="4"/>
    </row>
    <row r="6573" spans="1:13" x14ac:dyDescent="0.2">
      <c r="A6573" s="4">
        <f t="shared" si="660"/>
        <v>13132</v>
      </c>
      <c r="B6573" s="4" t="b">
        <f t="shared" si="661"/>
        <v>0</v>
      </c>
      <c r="C6573" s="5" t="b">
        <f>IF(AND(B6573,A6573&lt;=$G$1),TRUE(),FALSE())</f>
        <v>0</v>
      </c>
      <c r="D6573" s="4" t="e">
        <f>IF(AND($C6572,$I6572),IF(AND($L6572&lt;$C$3,$L6573&gt;=$C$3),$D6572+0.5,IF(AND($L6572&gt;=$C$3,$L6573&lt;$C$3),$D6572+0.5,$D6572)),$D6572)</f>
        <v>#N/A</v>
      </c>
      <c r="E6573" s="4" t="str">
        <f t="shared" si="658"/>
        <v/>
      </c>
      <c r="F6573" s="4" t="str">
        <f>IF(C6573,ROW(),"")</f>
        <v/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>IF(C6573,IF(E6573-$E$7&gt;=$C$1/2,TRUE(),FALSE()),FALSE())</f>
        <v>0</v>
      </c>
      <c r="J6573" s="4" t="e">
        <f t="shared" ca="1" si="659"/>
        <v>#N/A</v>
      </c>
      <c r="K6573" s="4" t="e">
        <f t="shared" si="662"/>
        <v>#N/A</v>
      </c>
      <c r="L6573" s="4" t="e">
        <f t="shared" si="663"/>
        <v>#N/A</v>
      </c>
      <c r="M6573" s="4"/>
    </row>
    <row r="6574" spans="1:13" x14ac:dyDescent="0.2">
      <c r="A6574" s="4">
        <f t="shared" si="660"/>
        <v>13134</v>
      </c>
      <c r="B6574" s="4" t="b">
        <f t="shared" si="661"/>
        <v>0</v>
      </c>
      <c r="C6574" s="5" t="b">
        <f>IF(AND(B6574,A6574&lt;=$G$1),TRUE(),FALSE())</f>
        <v>0</v>
      </c>
      <c r="D6574" s="4" t="e">
        <f>IF(AND($C6573,$I6573),IF(AND($L6573&lt;$C$3,$L6574&gt;=$C$3),$D6573+0.5,IF(AND($L6573&gt;=$C$3,$L6574&lt;$C$3),$D6573+0.5,$D6573)),$D6573)</f>
        <v>#N/A</v>
      </c>
      <c r="E6574" s="4" t="str">
        <f t="shared" si="658"/>
        <v/>
      </c>
      <c r="F6574" s="4" t="str">
        <f>IF(C6574,ROW(),"")</f>
        <v/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>IF(C6574,IF(E6574-$E$7&gt;=$C$1/2,TRUE(),FALSE()),FALSE())</f>
        <v>0</v>
      </c>
      <c r="J6574" s="4" t="e">
        <f t="shared" ca="1" si="659"/>
        <v>#N/A</v>
      </c>
      <c r="K6574" s="4" t="e">
        <f t="shared" si="662"/>
        <v>#N/A</v>
      </c>
      <c r="L6574" s="4" t="e">
        <f t="shared" si="663"/>
        <v>#N/A</v>
      </c>
      <c r="M6574" s="4"/>
    </row>
    <row r="6575" spans="1:13" x14ac:dyDescent="0.2">
      <c r="A6575" s="4">
        <f t="shared" si="660"/>
        <v>13136</v>
      </c>
      <c r="B6575" s="4" t="b">
        <f t="shared" si="661"/>
        <v>0</v>
      </c>
      <c r="C6575" s="5" t="b">
        <f>IF(AND(B6575,A6575&lt;=$G$1),TRUE(),FALSE())</f>
        <v>0</v>
      </c>
      <c r="D6575" s="4" t="e">
        <f>IF(AND($C6574,$I6574),IF(AND($L6574&lt;$C$3,$L6575&gt;=$C$3),$D6574+0.5,IF(AND($L6574&gt;=$C$3,$L6575&lt;$C$3),$D6574+0.5,$D6574)),$D6574)</f>
        <v>#N/A</v>
      </c>
      <c r="E6575" s="4" t="str">
        <f t="shared" si="658"/>
        <v/>
      </c>
      <c r="F6575" s="4" t="str">
        <f>IF(C6575,ROW(),"")</f>
        <v/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>IF(C6575,IF(E6575-$E$7&gt;=$C$1/2,TRUE(),FALSE()),FALSE())</f>
        <v>0</v>
      </c>
      <c r="J6575" s="4" t="e">
        <f t="shared" ca="1" si="659"/>
        <v>#N/A</v>
      </c>
      <c r="K6575" s="4" t="e">
        <f t="shared" si="662"/>
        <v>#N/A</v>
      </c>
      <c r="L6575" s="4" t="e">
        <f t="shared" si="663"/>
        <v>#N/A</v>
      </c>
      <c r="M6575" s="4"/>
    </row>
    <row r="6576" spans="1:13" x14ac:dyDescent="0.2">
      <c r="A6576" s="4">
        <f t="shared" si="660"/>
        <v>13138</v>
      </c>
      <c r="B6576" s="4" t="b">
        <f t="shared" si="661"/>
        <v>0</v>
      </c>
      <c r="C6576" s="5" t="b">
        <f>IF(AND(B6576,A6576&lt;=$G$1),TRUE(),FALSE())</f>
        <v>0</v>
      </c>
      <c r="D6576" s="4" t="e">
        <f>IF(AND($C6575,$I6575),IF(AND($L6575&lt;$C$3,$L6576&gt;=$C$3),$D6575+0.5,IF(AND($L6575&gt;=$C$3,$L6576&lt;$C$3),$D6575+0.5,$D6575)),$D6575)</f>
        <v>#N/A</v>
      </c>
      <c r="E6576" s="4" t="str">
        <f t="shared" si="658"/>
        <v/>
      </c>
      <c r="F6576" s="4" t="str">
        <f>IF(C6576,ROW(),"")</f>
        <v/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>IF(C6576,IF(E6576-$E$7&gt;=$C$1/2,TRUE(),FALSE()),FALSE())</f>
        <v>0</v>
      </c>
      <c r="J6576" s="4" t="e">
        <f t="shared" ca="1" si="659"/>
        <v>#N/A</v>
      </c>
      <c r="K6576" s="4" t="e">
        <f t="shared" si="662"/>
        <v>#N/A</v>
      </c>
      <c r="L6576" s="4" t="e">
        <f t="shared" si="663"/>
        <v>#N/A</v>
      </c>
      <c r="M6576" s="4"/>
    </row>
    <row r="6577" spans="1:13" x14ac:dyDescent="0.2">
      <c r="A6577" s="4">
        <f t="shared" si="660"/>
        <v>13140</v>
      </c>
      <c r="B6577" s="4" t="b">
        <f t="shared" si="661"/>
        <v>0</v>
      </c>
      <c r="C6577" s="5" t="b">
        <f>IF(AND(B6577,A6577&lt;=$G$1),TRUE(),FALSE())</f>
        <v>0</v>
      </c>
      <c r="D6577" s="4" t="e">
        <f>IF(AND($C6576,$I6576),IF(AND($L6576&lt;$C$3,$L6577&gt;=$C$3),$D6576+0.5,IF(AND($L6576&gt;=$C$3,$L6577&lt;$C$3),$D6576+0.5,$D6576)),$D6576)</f>
        <v>#N/A</v>
      </c>
      <c r="E6577" s="4" t="str">
        <f t="shared" si="658"/>
        <v/>
      </c>
      <c r="F6577" s="4" t="str">
        <f>IF(C6577,ROW(),"")</f>
        <v/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>IF(C6577,IF(E6577-$E$7&gt;=$C$1/2,TRUE(),FALSE()),FALSE())</f>
        <v>0</v>
      </c>
      <c r="J6577" s="4" t="e">
        <f t="shared" ca="1" si="659"/>
        <v>#N/A</v>
      </c>
      <c r="K6577" s="4" t="e">
        <f t="shared" si="662"/>
        <v>#N/A</v>
      </c>
      <c r="L6577" s="4" t="e">
        <f t="shared" si="663"/>
        <v>#N/A</v>
      </c>
      <c r="M6577" s="4"/>
    </row>
    <row r="6578" spans="1:13" x14ac:dyDescent="0.2">
      <c r="A6578" s="4">
        <f t="shared" si="660"/>
        <v>13142</v>
      </c>
      <c r="B6578" s="4" t="b">
        <f t="shared" si="661"/>
        <v>0</v>
      </c>
      <c r="C6578" s="5" t="b">
        <f>IF(AND(B6578,A6578&lt;=$G$1),TRUE(),FALSE())</f>
        <v>0</v>
      </c>
      <c r="D6578" s="4" t="e">
        <f>IF(AND($C6577,$I6577),IF(AND($L6577&lt;$C$3,$L6578&gt;=$C$3),$D6577+0.5,IF(AND($L6577&gt;=$C$3,$L6578&lt;$C$3),$D6577+0.5,$D6577)),$D6577)</f>
        <v>#N/A</v>
      </c>
      <c r="E6578" s="4" t="str">
        <f t="shared" si="658"/>
        <v/>
      </c>
      <c r="F6578" s="4" t="str">
        <f>IF(C6578,ROW(),"")</f>
        <v/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>IF(C6578,IF(E6578-$E$7&gt;=$C$1/2,TRUE(),FALSE()),FALSE())</f>
        <v>0</v>
      </c>
      <c r="J6578" s="4" t="e">
        <f t="shared" ca="1" si="659"/>
        <v>#N/A</v>
      </c>
      <c r="K6578" s="4" t="e">
        <f t="shared" si="662"/>
        <v>#N/A</v>
      </c>
      <c r="L6578" s="4" t="e">
        <f t="shared" si="663"/>
        <v>#N/A</v>
      </c>
      <c r="M6578" s="4"/>
    </row>
    <row r="6579" spans="1:13" x14ac:dyDescent="0.2">
      <c r="A6579" s="4">
        <f t="shared" si="660"/>
        <v>13144</v>
      </c>
      <c r="B6579" s="4" t="b">
        <f t="shared" si="661"/>
        <v>0</v>
      </c>
      <c r="C6579" s="5" t="b">
        <f>IF(AND(B6579,A6579&lt;=$G$1),TRUE(),FALSE())</f>
        <v>0</v>
      </c>
      <c r="D6579" s="4" t="e">
        <f>IF(AND($C6578,$I6578),IF(AND($L6578&lt;$C$3,$L6579&gt;=$C$3),$D6578+0.5,IF(AND($L6578&gt;=$C$3,$L6579&lt;$C$3),$D6578+0.5,$D6578)),$D6578)</f>
        <v>#N/A</v>
      </c>
      <c r="E6579" s="4" t="str">
        <f t="shared" si="658"/>
        <v/>
      </c>
      <c r="F6579" s="4" t="str">
        <f>IF(C6579,ROW(),"")</f>
        <v/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>IF(C6579,IF(E6579-$E$7&gt;=$C$1/2,TRUE(),FALSE()),FALSE())</f>
        <v>0</v>
      </c>
      <c r="J6579" s="4" t="e">
        <f t="shared" ca="1" si="659"/>
        <v>#N/A</v>
      </c>
      <c r="K6579" s="4" t="e">
        <f t="shared" si="662"/>
        <v>#N/A</v>
      </c>
      <c r="L6579" s="4" t="e">
        <f t="shared" si="663"/>
        <v>#N/A</v>
      </c>
      <c r="M6579" s="4"/>
    </row>
    <row r="6580" spans="1:13" x14ac:dyDescent="0.2">
      <c r="A6580" s="4">
        <f t="shared" si="660"/>
        <v>13146</v>
      </c>
      <c r="B6580" s="4" t="b">
        <f t="shared" si="661"/>
        <v>0</v>
      </c>
      <c r="C6580" s="5" t="b">
        <f>IF(AND(B6580,A6580&lt;=$G$1),TRUE(),FALSE())</f>
        <v>0</v>
      </c>
      <c r="D6580" s="4" t="e">
        <f>IF(AND($C6579,$I6579),IF(AND($L6579&lt;$C$3,$L6580&gt;=$C$3),$D6579+0.5,IF(AND($L6579&gt;=$C$3,$L6580&lt;$C$3),$D6579+0.5,$D6579)),$D6579)</f>
        <v>#N/A</v>
      </c>
      <c r="E6580" s="4" t="str">
        <f t="shared" si="658"/>
        <v/>
      </c>
      <c r="F6580" s="4" t="str">
        <f>IF(C6580,ROW(),"")</f>
        <v/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>IF(C6580,IF(E6580-$E$7&gt;=$C$1/2,TRUE(),FALSE()),FALSE())</f>
        <v>0</v>
      </c>
      <c r="J6580" s="4" t="e">
        <f t="shared" ca="1" si="659"/>
        <v>#N/A</v>
      </c>
      <c r="K6580" s="4" t="e">
        <f t="shared" si="662"/>
        <v>#N/A</v>
      </c>
      <c r="L6580" s="4" t="e">
        <f t="shared" si="663"/>
        <v>#N/A</v>
      </c>
      <c r="M6580" s="4"/>
    </row>
    <row r="6581" spans="1:13" x14ac:dyDescent="0.2">
      <c r="A6581" s="4">
        <f t="shared" si="660"/>
        <v>13148</v>
      </c>
      <c r="B6581" s="4" t="b">
        <f t="shared" si="661"/>
        <v>0</v>
      </c>
      <c r="C6581" s="5" t="b">
        <f>IF(AND(B6581,A6581&lt;=$G$1),TRUE(),FALSE())</f>
        <v>0</v>
      </c>
      <c r="D6581" s="4" t="e">
        <f>IF(AND($C6580,$I6580),IF(AND($L6580&lt;$C$3,$L6581&gt;=$C$3),$D6580+0.5,IF(AND($L6580&gt;=$C$3,$L6581&lt;$C$3),$D6580+0.5,$D6580)),$D6580)</f>
        <v>#N/A</v>
      </c>
      <c r="E6581" s="4" t="str">
        <f t="shared" si="658"/>
        <v/>
      </c>
      <c r="F6581" s="4" t="str">
        <f>IF(C6581,ROW(),"")</f>
        <v/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>IF(C6581,IF(E6581-$E$7&gt;=$C$1/2,TRUE(),FALSE()),FALSE())</f>
        <v>0</v>
      </c>
      <c r="J6581" s="4" t="e">
        <f t="shared" ca="1" si="659"/>
        <v>#N/A</v>
      </c>
      <c r="K6581" s="4" t="e">
        <f t="shared" si="662"/>
        <v>#N/A</v>
      </c>
      <c r="L6581" s="4" t="e">
        <f t="shared" si="663"/>
        <v>#N/A</v>
      </c>
      <c r="M6581" s="4"/>
    </row>
    <row r="6582" spans="1:13" x14ac:dyDescent="0.2">
      <c r="A6582" s="4">
        <f t="shared" si="660"/>
        <v>13150</v>
      </c>
      <c r="B6582" s="4" t="b">
        <f t="shared" si="661"/>
        <v>0</v>
      </c>
      <c r="C6582" s="5" t="b">
        <f>IF(AND(B6582,A6582&lt;=$G$1),TRUE(),FALSE())</f>
        <v>0</v>
      </c>
      <c r="D6582" s="4" t="e">
        <f>IF(AND($C6581,$I6581),IF(AND($L6581&lt;$C$3,$L6582&gt;=$C$3),$D6581+0.5,IF(AND($L6581&gt;=$C$3,$L6582&lt;$C$3),$D6581+0.5,$D6581)),$D6581)</f>
        <v>#N/A</v>
      </c>
      <c r="E6582" s="4" t="str">
        <f t="shared" si="658"/>
        <v/>
      </c>
      <c r="F6582" s="4" t="str">
        <f>IF(C6582,ROW(),"")</f>
        <v/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>IF(C6582,IF(E6582-$E$7&gt;=$C$1/2,TRUE(),FALSE()),FALSE())</f>
        <v>0</v>
      </c>
      <c r="J6582" s="4" t="e">
        <f t="shared" ca="1" si="659"/>
        <v>#N/A</v>
      </c>
      <c r="K6582" s="4" t="e">
        <f t="shared" si="662"/>
        <v>#N/A</v>
      </c>
      <c r="L6582" s="4" t="e">
        <f t="shared" si="663"/>
        <v>#N/A</v>
      </c>
      <c r="M6582" s="4"/>
    </row>
    <row r="6583" spans="1:13" x14ac:dyDescent="0.2">
      <c r="A6583" s="4">
        <f t="shared" si="660"/>
        <v>13152</v>
      </c>
      <c r="B6583" s="4" t="b">
        <f t="shared" si="661"/>
        <v>0</v>
      </c>
      <c r="C6583" s="5" t="b">
        <f>IF(AND(B6583,A6583&lt;=$G$1),TRUE(),FALSE())</f>
        <v>0</v>
      </c>
      <c r="D6583" s="4" t="e">
        <f>IF(AND($C6582,$I6582),IF(AND($L6582&lt;$C$3,$L6583&gt;=$C$3),$D6582+0.5,IF(AND($L6582&gt;=$C$3,$L6583&lt;$C$3),$D6582+0.5,$D6582)),$D6582)</f>
        <v>#N/A</v>
      </c>
      <c r="E6583" s="4" t="str">
        <f t="shared" si="658"/>
        <v/>
      </c>
      <c r="F6583" s="4" t="str">
        <f>IF(C6583,ROW(),"")</f>
        <v/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>IF(C6583,IF(E6583-$E$7&gt;=$C$1/2,TRUE(),FALSE()),FALSE())</f>
        <v>0</v>
      </c>
      <c r="J6583" s="4" t="e">
        <f t="shared" ca="1" si="659"/>
        <v>#N/A</v>
      </c>
      <c r="K6583" s="4" t="e">
        <f t="shared" si="662"/>
        <v>#N/A</v>
      </c>
      <c r="L6583" s="4" t="e">
        <f t="shared" si="663"/>
        <v>#N/A</v>
      </c>
      <c r="M6583" s="4"/>
    </row>
    <row r="6584" spans="1:13" x14ac:dyDescent="0.2">
      <c r="A6584" s="4">
        <f t="shared" si="660"/>
        <v>13154</v>
      </c>
      <c r="B6584" s="4" t="b">
        <f t="shared" si="661"/>
        <v>0</v>
      </c>
      <c r="C6584" s="5" t="b">
        <f>IF(AND(B6584,A6584&lt;=$G$1),TRUE(),FALSE())</f>
        <v>0</v>
      </c>
      <c r="D6584" s="4" t="e">
        <f>IF(AND($C6583,$I6583),IF(AND($L6583&lt;$C$3,$L6584&gt;=$C$3),$D6583+0.5,IF(AND($L6583&gt;=$C$3,$L6584&lt;$C$3),$D6583+0.5,$D6583)),$D6583)</f>
        <v>#N/A</v>
      </c>
      <c r="E6584" s="4" t="str">
        <f t="shared" si="658"/>
        <v/>
      </c>
      <c r="F6584" s="4" t="str">
        <f>IF(C6584,ROW(),"")</f>
        <v/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>IF(C6584,IF(E6584-$E$7&gt;=$C$1/2,TRUE(),FALSE()),FALSE())</f>
        <v>0</v>
      </c>
      <c r="J6584" s="4" t="e">
        <f t="shared" ca="1" si="659"/>
        <v>#N/A</v>
      </c>
      <c r="K6584" s="4" t="e">
        <f t="shared" si="662"/>
        <v>#N/A</v>
      </c>
      <c r="L6584" s="4" t="e">
        <f t="shared" si="663"/>
        <v>#N/A</v>
      </c>
      <c r="M6584" s="4"/>
    </row>
    <row r="6585" spans="1:13" x14ac:dyDescent="0.2">
      <c r="A6585" s="4">
        <f t="shared" si="660"/>
        <v>13156</v>
      </c>
      <c r="B6585" s="4" t="b">
        <f t="shared" si="661"/>
        <v>0</v>
      </c>
      <c r="C6585" s="5" t="b">
        <f>IF(AND(B6585,A6585&lt;=$G$1),TRUE(),FALSE())</f>
        <v>0</v>
      </c>
      <c r="D6585" s="4" t="e">
        <f>IF(AND($C6584,$I6584),IF(AND($L6584&lt;$C$3,$L6585&gt;=$C$3),$D6584+0.5,IF(AND($L6584&gt;=$C$3,$L6585&lt;$C$3),$D6584+0.5,$D6584)),$D6584)</f>
        <v>#N/A</v>
      </c>
      <c r="E6585" s="4" t="str">
        <f t="shared" si="658"/>
        <v/>
      </c>
      <c r="F6585" s="4" t="str">
        <f>IF(C6585,ROW(),"")</f>
        <v/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>IF(C6585,IF(E6585-$E$7&gt;=$C$1/2,TRUE(),FALSE()),FALSE())</f>
        <v>0</v>
      </c>
      <c r="J6585" s="4" t="e">
        <f t="shared" ca="1" si="659"/>
        <v>#N/A</v>
      </c>
      <c r="K6585" s="4" t="e">
        <f t="shared" si="662"/>
        <v>#N/A</v>
      </c>
      <c r="L6585" s="4" t="e">
        <f t="shared" si="663"/>
        <v>#N/A</v>
      </c>
      <c r="M6585" s="4"/>
    </row>
    <row r="6586" spans="1:13" x14ac:dyDescent="0.2">
      <c r="A6586" s="4">
        <f t="shared" si="660"/>
        <v>13158</v>
      </c>
      <c r="B6586" s="4" t="b">
        <f t="shared" si="661"/>
        <v>0</v>
      </c>
      <c r="C6586" s="5" t="b">
        <f>IF(AND(B6586,A6586&lt;=$G$1),TRUE(),FALSE())</f>
        <v>0</v>
      </c>
      <c r="D6586" s="4" t="e">
        <f>IF(AND($C6585,$I6585),IF(AND($L6585&lt;$C$3,$L6586&gt;=$C$3),$D6585+0.5,IF(AND($L6585&gt;=$C$3,$L6586&lt;$C$3),$D6585+0.5,$D6585)),$D6585)</f>
        <v>#N/A</v>
      </c>
      <c r="E6586" s="4" t="str">
        <f t="shared" si="658"/>
        <v/>
      </c>
      <c r="F6586" s="4" t="str">
        <f>IF(C6586,ROW(),"")</f>
        <v/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>IF(C6586,IF(E6586-$E$7&gt;=$C$1/2,TRUE(),FALSE()),FALSE())</f>
        <v>0</v>
      </c>
      <c r="J6586" s="4" t="e">
        <f t="shared" ca="1" si="659"/>
        <v>#N/A</v>
      </c>
      <c r="K6586" s="4" t="e">
        <f t="shared" si="662"/>
        <v>#N/A</v>
      </c>
      <c r="L6586" s="4" t="e">
        <f t="shared" si="663"/>
        <v>#N/A</v>
      </c>
      <c r="M6586" s="4"/>
    </row>
    <row r="6587" spans="1:13" x14ac:dyDescent="0.2">
      <c r="A6587" s="4">
        <f t="shared" si="660"/>
        <v>13160</v>
      </c>
      <c r="B6587" s="4" t="b">
        <f t="shared" si="661"/>
        <v>0</v>
      </c>
      <c r="C6587" s="5" t="b">
        <f>IF(AND(B6587,A6587&lt;=$G$1),TRUE(),FALSE())</f>
        <v>0</v>
      </c>
      <c r="D6587" s="4" t="e">
        <f>IF(AND($C6586,$I6586),IF(AND($L6586&lt;$C$3,$L6587&gt;=$C$3),$D6586+0.5,IF(AND($L6586&gt;=$C$3,$L6587&lt;$C$3),$D6586+0.5,$D6586)),$D6586)</f>
        <v>#N/A</v>
      </c>
      <c r="E6587" s="4" t="str">
        <f t="shared" si="658"/>
        <v/>
      </c>
      <c r="F6587" s="4" t="str">
        <f>IF(C6587,ROW(),"")</f>
        <v/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>IF(C6587,IF(E6587-$E$7&gt;=$C$1/2,TRUE(),FALSE()),FALSE())</f>
        <v>0</v>
      </c>
      <c r="J6587" s="4" t="e">
        <f t="shared" ca="1" si="659"/>
        <v>#N/A</v>
      </c>
      <c r="K6587" s="4" t="e">
        <f t="shared" si="662"/>
        <v>#N/A</v>
      </c>
      <c r="L6587" s="4" t="e">
        <f t="shared" si="663"/>
        <v>#N/A</v>
      </c>
      <c r="M6587" s="4"/>
    </row>
    <row r="6588" spans="1:13" x14ac:dyDescent="0.2">
      <c r="A6588" s="4">
        <f t="shared" si="660"/>
        <v>13162</v>
      </c>
      <c r="B6588" s="4" t="b">
        <f t="shared" si="661"/>
        <v>0</v>
      </c>
      <c r="C6588" s="5" t="b">
        <f>IF(AND(B6588,A6588&lt;=$G$1),TRUE(),FALSE())</f>
        <v>0</v>
      </c>
      <c r="D6588" s="4" t="e">
        <f>IF(AND($C6587,$I6587),IF(AND($L6587&lt;$C$3,$L6588&gt;=$C$3),$D6587+0.5,IF(AND($L6587&gt;=$C$3,$L6588&lt;$C$3),$D6587+0.5,$D6587)),$D6587)</f>
        <v>#N/A</v>
      </c>
      <c r="E6588" s="4" t="str">
        <f t="shared" si="658"/>
        <v/>
      </c>
      <c r="F6588" s="4" t="str">
        <f>IF(C6588,ROW(),"")</f>
        <v/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>IF(C6588,IF(E6588-$E$7&gt;=$C$1/2,TRUE(),FALSE()),FALSE())</f>
        <v>0</v>
      </c>
      <c r="J6588" s="4" t="e">
        <f t="shared" ca="1" si="659"/>
        <v>#N/A</v>
      </c>
      <c r="K6588" s="4" t="e">
        <f t="shared" si="662"/>
        <v>#N/A</v>
      </c>
      <c r="L6588" s="4" t="e">
        <f t="shared" si="663"/>
        <v>#N/A</v>
      </c>
      <c r="M6588" s="4"/>
    </row>
    <row r="6589" spans="1:13" x14ac:dyDescent="0.2">
      <c r="A6589" s="4">
        <f t="shared" si="660"/>
        <v>13164</v>
      </c>
      <c r="B6589" s="4" t="b">
        <f t="shared" si="661"/>
        <v>0</v>
      </c>
      <c r="C6589" s="5" t="b">
        <f>IF(AND(B6589,A6589&lt;=$G$1),TRUE(),FALSE())</f>
        <v>0</v>
      </c>
      <c r="D6589" s="4" t="e">
        <f>IF(AND($C6588,$I6588),IF(AND($L6588&lt;$C$3,$L6589&gt;=$C$3),$D6588+0.5,IF(AND($L6588&gt;=$C$3,$L6589&lt;$C$3),$D6588+0.5,$D6588)),$D6588)</f>
        <v>#N/A</v>
      </c>
      <c r="E6589" s="4" t="str">
        <f t="shared" si="658"/>
        <v/>
      </c>
      <c r="F6589" s="4" t="str">
        <f>IF(C6589,ROW(),"")</f>
        <v/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>IF(C6589,IF(E6589-$E$7&gt;=$C$1/2,TRUE(),FALSE()),FALSE())</f>
        <v>0</v>
      </c>
      <c r="J6589" s="4" t="e">
        <f t="shared" ca="1" si="659"/>
        <v>#N/A</v>
      </c>
      <c r="K6589" s="4" t="e">
        <f t="shared" si="662"/>
        <v>#N/A</v>
      </c>
      <c r="L6589" s="4" t="e">
        <f t="shared" si="663"/>
        <v>#N/A</v>
      </c>
      <c r="M6589" s="4"/>
    </row>
    <row r="6590" spans="1:13" x14ac:dyDescent="0.2">
      <c r="A6590" s="4">
        <f t="shared" si="660"/>
        <v>13166</v>
      </c>
      <c r="B6590" s="4" t="b">
        <f t="shared" si="661"/>
        <v>0</v>
      </c>
      <c r="C6590" s="5" t="b">
        <f>IF(AND(B6590,A6590&lt;=$G$1),TRUE(),FALSE())</f>
        <v>0</v>
      </c>
      <c r="D6590" s="4" t="e">
        <f>IF(AND($C6589,$I6589),IF(AND($L6589&lt;$C$3,$L6590&gt;=$C$3),$D6589+0.5,IF(AND($L6589&gt;=$C$3,$L6590&lt;$C$3),$D6589+0.5,$D6589)),$D6589)</f>
        <v>#N/A</v>
      </c>
      <c r="E6590" s="4" t="str">
        <f t="shared" si="658"/>
        <v/>
      </c>
      <c r="F6590" s="4" t="str">
        <f>IF(C6590,ROW(),"")</f>
        <v/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>IF(C6590,IF(E6590-$E$7&gt;=$C$1/2,TRUE(),FALSE()),FALSE())</f>
        <v>0</v>
      </c>
      <c r="J6590" s="4" t="e">
        <f t="shared" ca="1" si="659"/>
        <v>#N/A</v>
      </c>
      <c r="K6590" s="4" t="e">
        <f t="shared" si="662"/>
        <v>#N/A</v>
      </c>
      <c r="L6590" s="4" t="e">
        <f t="shared" si="663"/>
        <v>#N/A</v>
      </c>
      <c r="M6590" s="4"/>
    </row>
    <row r="6591" spans="1:13" x14ac:dyDescent="0.2">
      <c r="A6591" s="4">
        <f t="shared" si="660"/>
        <v>13168</v>
      </c>
      <c r="B6591" s="4" t="b">
        <f t="shared" si="661"/>
        <v>0</v>
      </c>
      <c r="C6591" s="5" t="b">
        <f>IF(AND(B6591,A6591&lt;=$G$1),TRUE(),FALSE())</f>
        <v>0</v>
      </c>
      <c r="D6591" s="4" t="e">
        <f>IF(AND($C6590,$I6590),IF(AND($L6590&lt;$C$3,$L6591&gt;=$C$3),$D6590+0.5,IF(AND($L6590&gt;=$C$3,$L6591&lt;$C$3),$D6590+0.5,$D6590)),$D6590)</f>
        <v>#N/A</v>
      </c>
      <c r="E6591" s="4" t="str">
        <f t="shared" si="658"/>
        <v/>
      </c>
      <c r="F6591" s="4" t="str">
        <f>IF(C6591,ROW(),"")</f>
        <v/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>IF(C6591,IF(E6591-$E$7&gt;=$C$1/2,TRUE(),FALSE()),FALSE())</f>
        <v>0</v>
      </c>
      <c r="J6591" s="4" t="e">
        <f t="shared" ca="1" si="659"/>
        <v>#N/A</v>
      </c>
      <c r="K6591" s="4" t="e">
        <f t="shared" si="662"/>
        <v>#N/A</v>
      </c>
      <c r="L6591" s="4" t="e">
        <f t="shared" si="663"/>
        <v>#N/A</v>
      </c>
      <c r="M6591" s="4"/>
    </row>
    <row r="6592" spans="1:13" x14ac:dyDescent="0.2">
      <c r="A6592" s="4">
        <f t="shared" si="660"/>
        <v>13170</v>
      </c>
      <c r="B6592" s="4" t="b">
        <f t="shared" si="661"/>
        <v>0</v>
      </c>
      <c r="C6592" s="5" t="b">
        <f>IF(AND(B6592,A6592&lt;=$G$1),TRUE(),FALSE())</f>
        <v>0</v>
      </c>
      <c r="D6592" s="4" t="e">
        <f>IF(AND($C6591,$I6591),IF(AND($L6591&lt;$C$3,$L6592&gt;=$C$3),$D6591+0.5,IF(AND($L6591&gt;=$C$3,$L6592&lt;$C$3),$D6591+0.5,$D6591)),$D6591)</f>
        <v>#N/A</v>
      </c>
      <c r="E6592" s="4" t="str">
        <f t="shared" si="658"/>
        <v/>
      </c>
      <c r="F6592" s="4" t="str">
        <f>IF(C6592,ROW(),"")</f>
        <v/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>IF(C6592,IF(E6592-$E$7&gt;=$C$1/2,TRUE(),FALSE()),FALSE())</f>
        <v>0</v>
      </c>
      <c r="J6592" s="4" t="e">
        <f t="shared" ca="1" si="659"/>
        <v>#N/A</v>
      </c>
      <c r="K6592" s="4" t="e">
        <f t="shared" si="662"/>
        <v>#N/A</v>
      </c>
      <c r="L6592" s="4" t="e">
        <f t="shared" si="663"/>
        <v>#N/A</v>
      </c>
      <c r="M6592" s="4"/>
    </row>
    <row r="6593" spans="1:13" x14ac:dyDescent="0.2">
      <c r="A6593" s="4">
        <f t="shared" si="660"/>
        <v>13172</v>
      </c>
      <c r="B6593" s="4" t="b">
        <f t="shared" si="661"/>
        <v>0</v>
      </c>
      <c r="C6593" s="5" t="b">
        <f>IF(AND(B6593,A6593&lt;=$G$1),TRUE(),FALSE())</f>
        <v>0</v>
      </c>
      <c r="D6593" s="4" t="e">
        <f>IF(AND($C6592,$I6592),IF(AND($L6592&lt;$C$3,$L6593&gt;=$C$3),$D6592+0.5,IF(AND($L6592&gt;=$C$3,$L6593&lt;$C$3),$D6592+0.5,$D6592)),$D6592)</f>
        <v>#N/A</v>
      </c>
      <c r="E6593" s="4" t="str">
        <f t="shared" si="658"/>
        <v/>
      </c>
      <c r="F6593" s="4" t="str">
        <f>IF(C6593,ROW(),"")</f>
        <v/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>IF(C6593,IF(E6593-$E$7&gt;=$C$1/2,TRUE(),FALSE()),FALSE())</f>
        <v>0</v>
      </c>
      <c r="J6593" s="4" t="e">
        <f t="shared" ca="1" si="659"/>
        <v>#N/A</v>
      </c>
      <c r="K6593" s="4" t="e">
        <f t="shared" si="662"/>
        <v>#N/A</v>
      </c>
      <c r="L6593" s="4" t="e">
        <f t="shared" si="663"/>
        <v>#N/A</v>
      </c>
      <c r="M6593" s="4"/>
    </row>
    <row r="6594" spans="1:13" x14ac:dyDescent="0.2">
      <c r="A6594" s="4">
        <f t="shared" si="660"/>
        <v>13174</v>
      </c>
      <c r="B6594" s="4" t="b">
        <f t="shared" si="661"/>
        <v>0</v>
      </c>
      <c r="C6594" s="5" t="b">
        <f>IF(AND(B6594,A6594&lt;=$G$1),TRUE(),FALSE())</f>
        <v>0</v>
      </c>
      <c r="D6594" s="4" t="e">
        <f>IF(AND($C6593,$I6593),IF(AND($L6593&lt;$C$3,$L6594&gt;=$C$3),$D6593+0.5,IF(AND($L6593&gt;=$C$3,$L6594&lt;$C$3),$D6593+0.5,$D6593)),$D6593)</f>
        <v>#N/A</v>
      </c>
      <c r="E6594" s="4" t="str">
        <f t="shared" si="658"/>
        <v/>
      </c>
      <c r="F6594" s="4" t="str">
        <f>IF(C6594,ROW(),"")</f>
        <v/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>IF(C6594,IF(E6594-$E$7&gt;=$C$1/2,TRUE(),FALSE()),FALSE())</f>
        <v>0</v>
      </c>
      <c r="J6594" s="4" t="e">
        <f t="shared" ca="1" si="659"/>
        <v>#N/A</v>
      </c>
      <c r="K6594" s="4" t="e">
        <f t="shared" si="662"/>
        <v>#N/A</v>
      </c>
      <c r="L6594" s="4" t="e">
        <f t="shared" si="663"/>
        <v>#N/A</v>
      </c>
      <c r="M6594" s="4"/>
    </row>
    <row r="6595" spans="1:13" x14ac:dyDescent="0.2">
      <c r="A6595" s="4">
        <f t="shared" si="660"/>
        <v>13176</v>
      </c>
      <c r="B6595" s="4" t="b">
        <f t="shared" si="661"/>
        <v>0</v>
      </c>
      <c r="C6595" s="5" t="b">
        <f>IF(AND(B6595,A6595&lt;=$G$1),TRUE(),FALSE())</f>
        <v>0</v>
      </c>
      <c r="D6595" s="4" t="e">
        <f>IF(AND($C6594,$I6594),IF(AND($L6594&lt;$C$3,$L6595&gt;=$C$3),$D6594+0.5,IF(AND($L6594&gt;=$C$3,$L6595&lt;$C$3),$D6594+0.5,$D6594)),$D6594)</f>
        <v>#N/A</v>
      </c>
      <c r="E6595" s="4" t="str">
        <f t="shared" si="658"/>
        <v/>
      </c>
      <c r="F6595" s="4" t="str">
        <f>IF(C6595,ROW(),"")</f>
        <v/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>IF(C6595,IF(E6595-$E$7&gt;=$C$1/2,TRUE(),FALSE()),FALSE())</f>
        <v>0</v>
      </c>
      <c r="J6595" s="4" t="e">
        <f t="shared" ca="1" si="659"/>
        <v>#N/A</v>
      </c>
      <c r="K6595" s="4" t="e">
        <f t="shared" si="662"/>
        <v>#N/A</v>
      </c>
      <c r="L6595" s="4" t="e">
        <f t="shared" si="663"/>
        <v>#N/A</v>
      </c>
      <c r="M6595" s="4"/>
    </row>
    <row r="6596" spans="1:13" x14ac:dyDescent="0.2">
      <c r="A6596" s="4">
        <f t="shared" si="660"/>
        <v>13178</v>
      </c>
      <c r="B6596" s="4" t="b">
        <f t="shared" si="661"/>
        <v>0</v>
      </c>
      <c r="C6596" s="5" t="b">
        <f>IF(AND(B6596,A6596&lt;=$G$1),TRUE(),FALSE())</f>
        <v>0</v>
      </c>
      <c r="D6596" s="4" t="e">
        <f>IF(AND($C6595,$I6595),IF(AND($L6595&lt;$C$3,$L6596&gt;=$C$3),$D6595+0.5,IF(AND($L6595&gt;=$C$3,$L6596&lt;$C$3),$D6595+0.5,$D6595)),$D6595)</f>
        <v>#N/A</v>
      </c>
      <c r="E6596" s="4" t="str">
        <f t="shared" si="658"/>
        <v/>
      </c>
      <c r="F6596" s="4" t="str">
        <f>IF(C6596,ROW(),"")</f>
        <v/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>IF(C6596,IF(E6596-$E$7&gt;=$C$1/2,TRUE(),FALSE()),FALSE())</f>
        <v>0</v>
      </c>
      <c r="J6596" s="4" t="e">
        <f t="shared" ca="1" si="659"/>
        <v>#N/A</v>
      </c>
      <c r="K6596" s="4" t="e">
        <f t="shared" si="662"/>
        <v>#N/A</v>
      </c>
      <c r="L6596" s="4" t="e">
        <f t="shared" si="663"/>
        <v>#N/A</v>
      </c>
      <c r="M6596" s="4"/>
    </row>
    <row r="6597" spans="1:13" x14ac:dyDescent="0.2">
      <c r="A6597" s="4">
        <f t="shared" si="660"/>
        <v>13180</v>
      </c>
      <c r="B6597" s="4" t="b">
        <f t="shared" si="661"/>
        <v>0</v>
      </c>
      <c r="C6597" s="5" t="b">
        <f>IF(AND(B6597,A6597&lt;=$G$1),TRUE(),FALSE())</f>
        <v>0</v>
      </c>
      <c r="D6597" s="4" t="e">
        <f>IF(AND($C6596,$I6596),IF(AND($L6596&lt;$C$3,$L6597&gt;=$C$3),$D6596+0.5,IF(AND($L6596&gt;=$C$3,$L6597&lt;$C$3),$D6596+0.5,$D6596)),$D6596)</f>
        <v>#N/A</v>
      </c>
      <c r="E6597" s="4" t="str">
        <f t="shared" si="658"/>
        <v/>
      </c>
      <c r="F6597" s="4" t="str">
        <f>IF(C6597,ROW(),"")</f>
        <v/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>IF(C6597,IF(E6597-$E$7&gt;=$C$1/2,TRUE(),FALSE()),FALSE())</f>
        <v>0</v>
      </c>
      <c r="J6597" s="4" t="e">
        <f t="shared" ca="1" si="659"/>
        <v>#N/A</v>
      </c>
      <c r="K6597" s="4" t="e">
        <f t="shared" si="662"/>
        <v>#N/A</v>
      </c>
      <c r="L6597" s="4" t="e">
        <f t="shared" si="663"/>
        <v>#N/A</v>
      </c>
      <c r="M6597" s="4"/>
    </row>
    <row r="6598" spans="1:13" x14ac:dyDescent="0.2">
      <c r="A6598" s="4">
        <f t="shared" si="660"/>
        <v>13182</v>
      </c>
      <c r="B6598" s="4" t="b">
        <f t="shared" si="661"/>
        <v>0</v>
      </c>
      <c r="C6598" s="5" t="b">
        <f>IF(AND(B6598,A6598&lt;=$G$1),TRUE(),FALSE())</f>
        <v>0</v>
      </c>
      <c r="D6598" s="4" t="e">
        <f>IF(AND($C6597,$I6597),IF(AND($L6597&lt;$C$3,$L6598&gt;=$C$3),$D6597+0.5,IF(AND($L6597&gt;=$C$3,$L6598&lt;$C$3),$D6597+0.5,$D6597)),$D6597)</f>
        <v>#N/A</v>
      </c>
      <c r="E6598" s="4" t="str">
        <f t="shared" si="658"/>
        <v/>
      </c>
      <c r="F6598" s="4" t="str">
        <f>IF(C6598,ROW(),"")</f>
        <v/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>IF(C6598,IF(E6598-$E$7&gt;=$C$1/2,TRUE(),FALSE()),FALSE())</f>
        <v>0</v>
      </c>
      <c r="J6598" s="4" t="e">
        <f t="shared" ca="1" si="659"/>
        <v>#N/A</v>
      </c>
      <c r="K6598" s="4" t="e">
        <f t="shared" si="662"/>
        <v>#N/A</v>
      </c>
      <c r="L6598" s="4" t="e">
        <f t="shared" si="663"/>
        <v>#N/A</v>
      </c>
      <c r="M6598" s="4"/>
    </row>
    <row r="6599" spans="1:13" x14ac:dyDescent="0.2">
      <c r="A6599" s="4">
        <f t="shared" si="660"/>
        <v>13184</v>
      </c>
      <c r="B6599" s="4" t="b">
        <f t="shared" si="661"/>
        <v>0</v>
      </c>
      <c r="C6599" s="5" t="b">
        <f>IF(AND(B6599,A6599&lt;=$G$1),TRUE(),FALSE())</f>
        <v>0</v>
      </c>
      <c r="D6599" s="4" t="e">
        <f>IF(AND($C6598,$I6598),IF(AND($L6598&lt;$C$3,$L6599&gt;=$C$3),$D6598+0.5,IF(AND($L6598&gt;=$C$3,$L6599&lt;$C$3),$D6598+0.5,$D6598)),$D6598)</f>
        <v>#N/A</v>
      </c>
      <c r="E6599" s="4" t="str">
        <f t="shared" ref="E6599:E6662" si="664">IF(C6599,A6599,"")</f>
        <v/>
      </c>
      <c r="F6599" s="4" t="str">
        <f>IF(C6599,ROW(),"")</f>
        <v/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>IF(C6599,IF(E6599-$E$7&gt;=$C$1/2,TRUE(),FALSE()),FALSE())</f>
        <v>0</v>
      </c>
      <c r="J6599" s="4" t="e">
        <f t="shared" ref="J6599:J6662" ca="1" si="665">IF(I6599,IF(C6599,AVERAGE(OFFSET($H$1:$H$27000,ROW()-$C$1/$C$4/2-1,0,$C$1/$C$4+1,1)),NA()),NA())</f>
        <v>#N/A</v>
      </c>
      <c r="K6599" s="4" t="e">
        <f t="shared" si="662"/>
        <v>#N/A</v>
      </c>
      <c r="L6599" s="4" t="e">
        <f t="shared" si="663"/>
        <v>#N/A</v>
      </c>
      <c r="M6599" s="4"/>
    </row>
    <row r="6600" spans="1:13" x14ac:dyDescent="0.2">
      <c r="A6600" s="4">
        <f t="shared" ref="A6600:A6663" si="666">A6599+$C$4</f>
        <v>13186</v>
      </c>
      <c r="B6600" s="4" t="b">
        <f t="shared" ref="B6600:B6663" si="667">IF(ROW()&lt;7+$G$4,TRUE(),FALSE())</f>
        <v>0</v>
      </c>
      <c r="C6600" s="5" t="b">
        <f>IF(AND(B6600,A6600&lt;=$G$1),TRUE(),FALSE())</f>
        <v>0</v>
      </c>
      <c r="D6600" s="4" t="e">
        <f>IF(AND($C6599,$I6599),IF(AND($L6599&lt;$C$3,$L6600&gt;=$C$3),$D6599+0.5,IF(AND($L6599&gt;=$C$3,$L6600&lt;$C$3),$D6599+0.5,$D6599)),$D6599)</f>
        <v>#N/A</v>
      </c>
      <c r="E6600" s="4" t="str">
        <f t="shared" si="664"/>
        <v/>
      </c>
      <c r="F6600" s="4" t="str">
        <f>IF(C6600,ROW(),"")</f>
        <v/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>IF(C6600,IF(E6600-$E$7&gt;=$C$1/2,TRUE(),FALSE()),FALSE())</f>
        <v>0</v>
      </c>
      <c r="J6600" s="4" t="e">
        <f t="shared" ca="1" si="665"/>
        <v>#N/A</v>
      </c>
      <c r="K6600" s="4" t="e">
        <f t="shared" ref="K6600:K6663" si="668">IF(I6600,ABS(INDEX($J$1:$J$27000,ROW()+$C$1/$C$4/2)-INDEX($J$1:$J$27000,ROW()-$C$1/$C$4/2)),NA())</f>
        <v>#N/A</v>
      </c>
      <c r="L6600" s="4" t="e">
        <f t="shared" ref="L6600:L6663" si="669">IF(AND(C6600,I6600),INDEX($K$1:$K$27000,ROW()+$C$1/$C$4+1),NA())</f>
        <v>#N/A</v>
      </c>
      <c r="M6600" s="4"/>
    </row>
    <row r="6601" spans="1:13" x14ac:dyDescent="0.2">
      <c r="A6601" s="4">
        <f t="shared" si="666"/>
        <v>13188</v>
      </c>
      <c r="B6601" s="4" t="b">
        <f t="shared" si="667"/>
        <v>0</v>
      </c>
      <c r="C6601" s="5" t="b">
        <f>IF(AND(B6601,A6601&lt;=$G$1),TRUE(),FALSE())</f>
        <v>0</v>
      </c>
      <c r="D6601" s="4" t="e">
        <f>IF(AND($C6600,$I6600),IF(AND($L6600&lt;$C$3,$L6601&gt;=$C$3),$D6600+0.5,IF(AND($L6600&gt;=$C$3,$L6601&lt;$C$3),$D6600+0.5,$D6600)),$D6600)</f>
        <v>#N/A</v>
      </c>
      <c r="E6601" s="4" t="str">
        <f t="shared" si="664"/>
        <v/>
      </c>
      <c r="F6601" s="4" t="str">
        <f>IF(C6601,ROW(),"")</f>
        <v/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>IF(C6601,IF(E6601-$E$7&gt;=$C$1/2,TRUE(),FALSE()),FALSE())</f>
        <v>0</v>
      </c>
      <c r="J6601" s="4" t="e">
        <f t="shared" ca="1" si="665"/>
        <v>#N/A</v>
      </c>
      <c r="K6601" s="4" t="e">
        <f t="shared" si="668"/>
        <v>#N/A</v>
      </c>
      <c r="L6601" s="4" t="e">
        <f t="shared" si="669"/>
        <v>#N/A</v>
      </c>
      <c r="M6601" s="4"/>
    </row>
    <row r="6602" spans="1:13" x14ac:dyDescent="0.2">
      <c r="A6602" s="4">
        <f t="shared" si="666"/>
        <v>13190</v>
      </c>
      <c r="B6602" s="4" t="b">
        <f t="shared" si="667"/>
        <v>0</v>
      </c>
      <c r="C6602" s="5" t="b">
        <f>IF(AND(B6602,A6602&lt;=$G$1),TRUE(),FALSE())</f>
        <v>0</v>
      </c>
      <c r="D6602" s="4" t="e">
        <f>IF(AND($C6601,$I6601),IF(AND($L6601&lt;$C$3,$L6602&gt;=$C$3),$D6601+0.5,IF(AND($L6601&gt;=$C$3,$L6602&lt;$C$3),$D6601+0.5,$D6601)),$D6601)</f>
        <v>#N/A</v>
      </c>
      <c r="E6602" s="4" t="str">
        <f t="shared" si="664"/>
        <v/>
      </c>
      <c r="F6602" s="4" t="str">
        <f>IF(C6602,ROW(),"")</f>
        <v/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>IF(C6602,IF(E6602-$E$7&gt;=$C$1/2,TRUE(),FALSE()),FALSE())</f>
        <v>0</v>
      </c>
      <c r="J6602" s="4" t="e">
        <f t="shared" ca="1" si="665"/>
        <v>#N/A</v>
      </c>
      <c r="K6602" s="4" t="e">
        <f t="shared" si="668"/>
        <v>#N/A</v>
      </c>
      <c r="L6602" s="4" t="e">
        <f t="shared" si="669"/>
        <v>#N/A</v>
      </c>
      <c r="M6602" s="4"/>
    </row>
    <row r="6603" spans="1:13" x14ac:dyDescent="0.2">
      <c r="A6603" s="4">
        <f t="shared" si="666"/>
        <v>13192</v>
      </c>
      <c r="B6603" s="4" t="b">
        <f t="shared" si="667"/>
        <v>0</v>
      </c>
      <c r="C6603" s="5" t="b">
        <f>IF(AND(B6603,A6603&lt;=$G$1),TRUE(),FALSE())</f>
        <v>0</v>
      </c>
      <c r="D6603" s="4" t="e">
        <f>IF(AND($C6602,$I6602),IF(AND($L6602&lt;$C$3,$L6603&gt;=$C$3),$D6602+0.5,IF(AND($L6602&gt;=$C$3,$L6603&lt;$C$3),$D6602+0.5,$D6602)),$D6602)</f>
        <v>#N/A</v>
      </c>
      <c r="E6603" s="4" t="str">
        <f t="shared" si="664"/>
        <v/>
      </c>
      <c r="F6603" s="4" t="str">
        <f>IF(C6603,ROW(),"")</f>
        <v/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>IF(C6603,IF(E6603-$E$7&gt;=$C$1/2,TRUE(),FALSE()),FALSE())</f>
        <v>0</v>
      </c>
      <c r="J6603" s="4" t="e">
        <f t="shared" ca="1" si="665"/>
        <v>#N/A</v>
      </c>
      <c r="K6603" s="4" t="e">
        <f t="shared" si="668"/>
        <v>#N/A</v>
      </c>
      <c r="L6603" s="4" t="e">
        <f t="shared" si="669"/>
        <v>#N/A</v>
      </c>
      <c r="M6603" s="4"/>
    </row>
    <row r="6604" spans="1:13" x14ac:dyDescent="0.2">
      <c r="A6604" s="4">
        <f t="shared" si="666"/>
        <v>13194</v>
      </c>
      <c r="B6604" s="4" t="b">
        <f t="shared" si="667"/>
        <v>0</v>
      </c>
      <c r="C6604" s="5" t="b">
        <f>IF(AND(B6604,A6604&lt;=$G$1),TRUE(),FALSE())</f>
        <v>0</v>
      </c>
      <c r="D6604" s="4" t="e">
        <f>IF(AND($C6603,$I6603),IF(AND($L6603&lt;$C$3,$L6604&gt;=$C$3),$D6603+0.5,IF(AND($L6603&gt;=$C$3,$L6604&lt;$C$3),$D6603+0.5,$D6603)),$D6603)</f>
        <v>#N/A</v>
      </c>
      <c r="E6604" s="4" t="str">
        <f t="shared" si="664"/>
        <v/>
      </c>
      <c r="F6604" s="4" t="str">
        <f>IF(C6604,ROW(),"")</f>
        <v/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>IF(C6604,IF(E6604-$E$7&gt;=$C$1/2,TRUE(),FALSE()),FALSE())</f>
        <v>0</v>
      </c>
      <c r="J6604" s="4" t="e">
        <f t="shared" ca="1" si="665"/>
        <v>#N/A</v>
      </c>
      <c r="K6604" s="4" t="e">
        <f t="shared" si="668"/>
        <v>#N/A</v>
      </c>
      <c r="L6604" s="4" t="e">
        <f t="shared" si="669"/>
        <v>#N/A</v>
      </c>
      <c r="M6604" s="4"/>
    </row>
    <row r="6605" spans="1:13" x14ac:dyDescent="0.2">
      <c r="A6605" s="4">
        <f t="shared" si="666"/>
        <v>13196</v>
      </c>
      <c r="B6605" s="4" t="b">
        <f t="shared" si="667"/>
        <v>0</v>
      </c>
      <c r="C6605" s="5" t="b">
        <f>IF(AND(B6605,A6605&lt;=$G$1),TRUE(),FALSE())</f>
        <v>0</v>
      </c>
      <c r="D6605" s="4" t="e">
        <f>IF(AND($C6604,$I6604),IF(AND($L6604&lt;$C$3,$L6605&gt;=$C$3),$D6604+0.5,IF(AND($L6604&gt;=$C$3,$L6605&lt;$C$3),$D6604+0.5,$D6604)),$D6604)</f>
        <v>#N/A</v>
      </c>
      <c r="E6605" s="4" t="str">
        <f t="shared" si="664"/>
        <v/>
      </c>
      <c r="F6605" s="4" t="str">
        <f>IF(C6605,ROW(),"")</f>
        <v/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>IF(C6605,IF(E6605-$E$7&gt;=$C$1/2,TRUE(),FALSE()),FALSE())</f>
        <v>0</v>
      </c>
      <c r="J6605" s="4" t="e">
        <f t="shared" ca="1" si="665"/>
        <v>#N/A</v>
      </c>
      <c r="K6605" s="4" t="e">
        <f t="shared" si="668"/>
        <v>#N/A</v>
      </c>
      <c r="L6605" s="4" t="e">
        <f t="shared" si="669"/>
        <v>#N/A</v>
      </c>
      <c r="M6605" s="4"/>
    </row>
    <row r="6606" spans="1:13" x14ac:dyDescent="0.2">
      <c r="A6606" s="4">
        <f t="shared" si="666"/>
        <v>13198</v>
      </c>
      <c r="B6606" s="4" t="b">
        <f t="shared" si="667"/>
        <v>0</v>
      </c>
      <c r="C6606" s="5" t="b">
        <f>IF(AND(B6606,A6606&lt;=$G$1),TRUE(),FALSE())</f>
        <v>0</v>
      </c>
      <c r="D6606" s="4" t="e">
        <f>IF(AND($C6605,$I6605),IF(AND($L6605&lt;$C$3,$L6606&gt;=$C$3),$D6605+0.5,IF(AND($L6605&gt;=$C$3,$L6606&lt;$C$3),$D6605+0.5,$D6605)),$D6605)</f>
        <v>#N/A</v>
      </c>
      <c r="E6606" s="4" t="str">
        <f t="shared" si="664"/>
        <v/>
      </c>
      <c r="F6606" s="4" t="str">
        <f>IF(C6606,ROW(),"")</f>
        <v/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>IF(C6606,IF(E6606-$E$7&gt;=$C$1/2,TRUE(),FALSE()),FALSE())</f>
        <v>0</v>
      </c>
      <c r="J6606" s="4" t="e">
        <f t="shared" ca="1" si="665"/>
        <v>#N/A</v>
      </c>
      <c r="K6606" s="4" t="e">
        <f t="shared" si="668"/>
        <v>#N/A</v>
      </c>
      <c r="L6606" s="4" t="e">
        <f t="shared" si="669"/>
        <v>#N/A</v>
      </c>
      <c r="M6606" s="4"/>
    </row>
    <row r="6607" spans="1:13" x14ac:dyDescent="0.2">
      <c r="A6607" s="4">
        <f t="shared" si="666"/>
        <v>13200</v>
      </c>
      <c r="B6607" s="4" t="b">
        <f t="shared" si="667"/>
        <v>0</v>
      </c>
      <c r="C6607" s="5" t="b">
        <f>IF(AND(B6607,A6607&lt;=$G$1),TRUE(),FALSE())</f>
        <v>0</v>
      </c>
      <c r="D6607" s="4" t="e">
        <f>IF(AND($C6606,$I6606),IF(AND($L6606&lt;$C$3,$L6607&gt;=$C$3),$D6606+0.5,IF(AND($L6606&gt;=$C$3,$L6607&lt;$C$3),$D6606+0.5,$D6606)),$D6606)</f>
        <v>#N/A</v>
      </c>
      <c r="E6607" s="4" t="str">
        <f t="shared" si="664"/>
        <v/>
      </c>
      <c r="F6607" s="4" t="str">
        <f>IF(C6607,ROW(),"")</f>
        <v/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>IF(C6607,IF(E6607-$E$7&gt;=$C$1/2,TRUE(),FALSE()),FALSE())</f>
        <v>0</v>
      </c>
      <c r="J6607" s="4" t="e">
        <f t="shared" ca="1" si="665"/>
        <v>#N/A</v>
      </c>
      <c r="K6607" s="4" t="e">
        <f t="shared" si="668"/>
        <v>#N/A</v>
      </c>
      <c r="L6607" s="4" t="e">
        <f t="shared" si="669"/>
        <v>#N/A</v>
      </c>
      <c r="M6607" s="4"/>
    </row>
    <row r="6608" spans="1:13" x14ac:dyDescent="0.2">
      <c r="A6608" s="4">
        <f t="shared" si="666"/>
        <v>13202</v>
      </c>
      <c r="B6608" s="4" t="b">
        <f t="shared" si="667"/>
        <v>0</v>
      </c>
      <c r="C6608" s="5" t="b">
        <f>IF(AND(B6608,A6608&lt;=$G$1),TRUE(),FALSE())</f>
        <v>0</v>
      </c>
      <c r="D6608" s="4" t="e">
        <f>IF(AND($C6607,$I6607),IF(AND($L6607&lt;$C$3,$L6608&gt;=$C$3),$D6607+0.5,IF(AND($L6607&gt;=$C$3,$L6608&lt;$C$3),$D6607+0.5,$D6607)),$D6607)</f>
        <v>#N/A</v>
      </c>
      <c r="E6608" s="4" t="str">
        <f t="shared" si="664"/>
        <v/>
      </c>
      <c r="F6608" s="4" t="str">
        <f>IF(C6608,ROW(),"")</f>
        <v/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>IF(C6608,IF(E6608-$E$7&gt;=$C$1/2,TRUE(),FALSE()),FALSE())</f>
        <v>0</v>
      </c>
      <c r="J6608" s="4" t="e">
        <f t="shared" ca="1" si="665"/>
        <v>#N/A</v>
      </c>
      <c r="K6608" s="4" t="e">
        <f t="shared" si="668"/>
        <v>#N/A</v>
      </c>
      <c r="L6608" s="4" t="e">
        <f t="shared" si="669"/>
        <v>#N/A</v>
      </c>
      <c r="M6608" s="4"/>
    </row>
    <row r="6609" spans="1:13" x14ac:dyDescent="0.2">
      <c r="A6609" s="4">
        <f t="shared" si="666"/>
        <v>13204</v>
      </c>
      <c r="B6609" s="4" t="b">
        <f t="shared" si="667"/>
        <v>0</v>
      </c>
      <c r="C6609" s="5" t="b">
        <f>IF(AND(B6609,A6609&lt;=$G$1),TRUE(),FALSE())</f>
        <v>0</v>
      </c>
      <c r="D6609" s="4" t="e">
        <f>IF(AND($C6608,$I6608),IF(AND($L6608&lt;$C$3,$L6609&gt;=$C$3),$D6608+0.5,IF(AND($L6608&gt;=$C$3,$L6609&lt;$C$3),$D6608+0.5,$D6608)),$D6608)</f>
        <v>#N/A</v>
      </c>
      <c r="E6609" s="4" t="str">
        <f t="shared" si="664"/>
        <v/>
      </c>
      <c r="F6609" s="4" t="str">
        <f>IF(C6609,ROW(),"")</f>
        <v/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>IF(C6609,IF(E6609-$E$7&gt;=$C$1/2,TRUE(),FALSE()),FALSE())</f>
        <v>0</v>
      </c>
      <c r="J6609" s="4" t="e">
        <f t="shared" ca="1" si="665"/>
        <v>#N/A</v>
      </c>
      <c r="K6609" s="4" t="e">
        <f t="shared" si="668"/>
        <v>#N/A</v>
      </c>
      <c r="L6609" s="4" t="e">
        <f t="shared" si="669"/>
        <v>#N/A</v>
      </c>
      <c r="M6609" s="4"/>
    </row>
    <row r="6610" spans="1:13" x14ac:dyDescent="0.2">
      <c r="A6610" s="4">
        <f t="shared" si="666"/>
        <v>13206</v>
      </c>
      <c r="B6610" s="4" t="b">
        <f t="shared" si="667"/>
        <v>0</v>
      </c>
      <c r="C6610" s="5" t="b">
        <f>IF(AND(B6610,A6610&lt;=$G$1),TRUE(),FALSE())</f>
        <v>0</v>
      </c>
      <c r="D6610" s="4" t="e">
        <f>IF(AND($C6609,$I6609),IF(AND($L6609&lt;$C$3,$L6610&gt;=$C$3),$D6609+0.5,IF(AND($L6609&gt;=$C$3,$L6610&lt;$C$3),$D6609+0.5,$D6609)),$D6609)</f>
        <v>#N/A</v>
      </c>
      <c r="E6610" s="4" t="str">
        <f t="shared" si="664"/>
        <v/>
      </c>
      <c r="F6610" s="4" t="str">
        <f>IF(C6610,ROW(),"")</f>
        <v/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>IF(C6610,IF(E6610-$E$7&gt;=$C$1/2,TRUE(),FALSE()),FALSE())</f>
        <v>0</v>
      </c>
      <c r="J6610" s="4" t="e">
        <f t="shared" ca="1" si="665"/>
        <v>#N/A</v>
      </c>
      <c r="K6610" s="4" t="e">
        <f t="shared" si="668"/>
        <v>#N/A</v>
      </c>
      <c r="L6610" s="4" t="e">
        <f t="shared" si="669"/>
        <v>#N/A</v>
      </c>
      <c r="M6610" s="4"/>
    </row>
    <row r="6611" spans="1:13" x14ac:dyDescent="0.2">
      <c r="A6611" s="4">
        <f t="shared" si="666"/>
        <v>13208</v>
      </c>
      <c r="B6611" s="4" t="b">
        <f t="shared" si="667"/>
        <v>0</v>
      </c>
      <c r="C6611" s="5" t="b">
        <f>IF(AND(B6611,A6611&lt;=$G$1),TRUE(),FALSE())</f>
        <v>0</v>
      </c>
      <c r="D6611" s="4" t="e">
        <f>IF(AND($C6610,$I6610),IF(AND($L6610&lt;$C$3,$L6611&gt;=$C$3),$D6610+0.5,IF(AND($L6610&gt;=$C$3,$L6611&lt;$C$3),$D6610+0.5,$D6610)),$D6610)</f>
        <v>#N/A</v>
      </c>
      <c r="E6611" s="4" t="str">
        <f t="shared" si="664"/>
        <v/>
      </c>
      <c r="F6611" s="4" t="str">
        <f>IF(C6611,ROW(),"")</f>
        <v/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>IF(C6611,IF(E6611-$E$7&gt;=$C$1/2,TRUE(),FALSE()),FALSE())</f>
        <v>0</v>
      </c>
      <c r="J6611" s="4" t="e">
        <f t="shared" ca="1" si="665"/>
        <v>#N/A</v>
      </c>
      <c r="K6611" s="4" t="e">
        <f t="shared" si="668"/>
        <v>#N/A</v>
      </c>
      <c r="L6611" s="4" t="e">
        <f t="shared" si="669"/>
        <v>#N/A</v>
      </c>
      <c r="M6611" s="4"/>
    </row>
    <row r="6612" spans="1:13" x14ac:dyDescent="0.2">
      <c r="A6612" s="4">
        <f t="shared" si="666"/>
        <v>13210</v>
      </c>
      <c r="B6612" s="4" t="b">
        <f t="shared" si="667"/>
        <v>0</v>
      </c>
      <c r="C6612" s="5" t="b">
        <f>IF(AND(B6612,A6612&lt;=$G$1),TRUE(),FALSE())</f>
        <v>0</v>
      </c>
      <c r="D6612" s="4" t="e">
        <f>IF(AND($C6611,$I6611),IF(AND($L6611&lt;$C$3,$L6612&gt;=$C$3),$D6611+0.5,IF(AND($L6611&gt;=$C$3,$L6612&lt;$C$3),$D6611+0.5,$D6611)),$D6611)</f>
        <v>#N/A</v>
      </c>
      <c r="E6612" s="4" t="str">
        <f t="shared" si="664"/>
        <v/>
      </c>
      <c r="F6612" s="4" t="str">
        <f>IF(C6612,ROW(),"")</f>
        <v/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>IF(C6612,IF(E6612-$E$7&gt;=$C$1/2,TRUE(),FALSE()),FALSE())</f>
        <v>0</v>
      </c>
      <c r="J6612" s="4" t="e">
        <f t="shared" ca="1" si="665"/>
        <v>#N/A</v>
      </c>
      <c r="K6612" s="4" t="e">
        <f t="shared" si="668"/>
        <v>#N/A</v>
      </c>
      <c r="L6612" s="4" t="e">
        <f t="shared" si="669"/>
        <v>#N/A</v>
      </c>
      <c r="M6612" s="4"/>
    </row>
    <row r="6613" spans="1:13" x14ac:dyDescent="0.2">
      <c r="A6613" s="4">
        <f t="shared" si="666"/>
        <v>13212</v>
      </c>
      <c r="B6613" s="4" t="b">
        <f t="shared" si="667"/>
        <v>0</v>
      </c>
      <c r="C6613" s="5" t="b">
        <f>IF(AND(B6613,A6613&lt;=$G$1),TRUE(),FALSE())</f>
        <v>0</v>
      </c>
      <c r="D6613" s="4" t="e">
        <f>IF(AND($C6612,$I6612),IF(AND($L6612&lt;$C$3,$L6613&gt;=$C$3),$D6612+0.5,IF(AND($L6612&gt;=$C$3,$L6613&lt;$C$3),$D6612+0.5,$D6612)),$D6612)</f>
        <v>#N/A</v>
      </c>
      <c r="E6613" s="4" t="str">
        <f t="shared" si="664"/>
        <v/>
      </c>
      <c r="F6613" s="4" t="str">
        <f>IF(C6613,ROW(),"")</f>
        <v/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>IF(C6613,IF(E6613-$E$7&gt;=$C$1/2,TRUE(),FALSE()),FALSE())</f>
        <v>0</v>
      </c>
      <c r="J6613" s="4" t="e">
        <f t="shared" ca="1" si="665"/>
        <v>#N/A</v>
      </c>
      <c r="K6613" s="4" t="e">
        <f t="shared" si="668"/>
        <v>#N/A</v>
      </c>
      <c r="L6613" s="4" t="e">
        <f t="shared" si="669"/>
        <v>#N/A</v>
      </c>
      <c r="M6613" s="4"/>
    </row>
    <row r="6614" spans="1:13" x14ac:dyDescent="0.2">
      <c r="A6614" s="4">
        <f t="shared" si="666"/>
        <v>13214</v>
      </c>
      <c r="B6614" s="4" t="b">
        <f t="shared" si="667"/>
        <v>0</v>
      </c>
      <c r="C6614" s="5" t="b">
        <f>IF(AND(B6614,A6614&lt;=$G$1),TRUE(),FALSE())</f>
        <v>0</v>
      </c>
      <c r="D6614" s="4" t="e">
        <f>IF(AND($C6613,$I6613),IF(AND($L6613&lt;$C$3,$L6614&gt;=$C$3),$D6613+0.5,IF(AND($L6613&gt;=$C$3,$L6614&lt;$C$3),$D6613+0.5,$D6613)),$D6613)</f>
        <v>#N/A</v>
      </c>
      <c r="E6614" s="4" t="str">
        <f t="shared" si="664"/>
        <v/>
      </c>
      <c r="F6614" s="4" t="str">
        <f>IF(C6614,ROW(),"")</f>
        <v/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>IF(C6614,IF(E6614-$E$7&gt;=$C$1/2,TRUE(),FALSE()),FALSE())</f>
        <v>0</v>
      </c>
      <c r="J6614" s="4" t="e">
        <f t="shared" ca="1" si="665"/>
        <v>#N/A</v>
      </c>
      <c r="K6614" s="4" t="e">
        <f t="shared" si="668"/>
        <v>#N/A</v>
      </c>
      <c r="L6614" s="4" t="e">
        <f t="shared" si="669"/>
        <v>#N/A</v>
      </c>
      <c r="M6614" s="4"/>
    </row>
    <row r="6615" spans="1:13" x14ac:dyDescent="0.2">
      <c r="A6615" s="4">
        <f t="shared" si="666"/>
        <v>13216</v>
      </c>
      <c r="B6615" s="4" t="b">
        <f t="shared" si="667"/>
        <v>0</v>
      </c>
      <c r="C6615" s="5" t="b">
        <f>IF(AND(B6615,A6615&lt;=$G$1),TRUE(),FALSE())</f>
        <v>0</v>
      </c>
      <c r="D6615" s="4" t="e">
        <f>IF(AND($C6614,$I6614),IF(AND($L6614&lt;$C$3,$L6615&gt;=$C$3),$D6614+0.5,IF(AND($L6614&gt;=$C$3,$L6615&lt;$C$3),$D6614+0.5,$D6614)),$D6614)</f>
        <v>#N/A</v>
      </c>
      <c r="E6615" s="4" t="str">
        <f t="shared" si="664"/>
        <v/>
      </c>
      <c r="F6615" s="4" t="str">
        <f>IF(C6615,ROW(),"")</f>
        <v/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>IF(C6615,IF(E6615-$E$7&gt;=$C$1/2,TRUE(),FALSE()),FALSE())</f>
        <v>0</v>
      </c>
      <c r="J6615" s="4" t="e">
        <f t="shared" ca="1" si="665"/>
        <v>#N/A</v>
      </c>
      <c r="K6615" s="4" t="e">
        <f t="shared" si="668"/>
        <v>#N/A</v>
      </c>
      <c r="L6615" s="4" t="e">
        <f t="shared" si="669"/>
        <v>#N/A</v>
      </c>
      <c r="M6615" s="4"/>
    </row>
    <row r="6616" spans="1:13" x14ac:dyDescent="0.2">
      <c r="A6616" s="4">
        <f t="shared" si="666"/>
        <v>13218</v>
      </c>
      <c r="B6616" s="4" t="b">
        <f t="shared" si="667"/>
        <v>0</v>
      </c>
      <c r="C6616" s="5" t="b">
        <f>IF(AND(B6616,A6616&lt;=$G$1),TRUE(),FALSE())</f>
        <v>0</v>
      </c>
      <c r="D6616" s="4" t="e">
        <f>IF(AND($C6615,$I6615),IF(AND($L6615&lt;$C$3,$L6616&gt;=$C$3),$D6615+0.5,IF(AND($L6615&gt;=$C$3,$L6616&lt;$C$3),$D6615+0.5,$D6615)),$D6615)</f>
        <v>#N/A</v>
      </c>
      <c r="E6616" s="4" t="str">
        <f t="shared" si="664"/>
        <v/>
      </c>
      <c r="F6616" s="4" t="str">
        <f>IF(C6616,ROW(),"")</f>
        <v/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>IF(C6616,IF(E6616-$E$7&gt;=$C$1/2,TRUE(),FALSE()),FALSE())</f>
        <v>0</v>
      </c>
      <c r="J6616" s="4" t="e">
        <f t="shared" ca="1" si="665"/>
        <v>#N/A</v>
      </c>
      <c r="K6616" s="4" t="e">
        <f t="shared" si="668"/>
        <v>#N/A</v>
      </c>
      <c r="L6616" s="4" t="e">
        <f t="shared" si="669"/>
        <v>#N/A</v>
      </c>
      <c r="M6616" s="4"/>
    </row>
    <row r="6617" spans="1:13" x14ac:dyDescent="0.2">
      <c r="A6617" s="4">
        <f t="shared" si="666"/>
        <v>13220</v>
      </c>
      <c r="B6617" s="4" t="b">
        <f t="shared" si="667"/>
        <v>0</v>
      </c>
      <c r="C6617" s="5" t="b">
        <f>IF(AND(B6617,A6617&lt;=$G$1),TRUE(),FALSE())</f>
        <v>0</v>
      </c>
      <c r="D6617" s="4" t="e">
        <f>IF(AND($C6616,$I6616),IF(AND($L6616&lt;$C$3,$L6617&gt;=$C$3),$D6616+0.5,IF(AND($L6616&gt;=$C$3,$L6617&lt;$C$3),$D6616+0.5,$D6616)),$D6616)</f>
        <v>#N/A</v>
      </c>
      <c r="E6617" s="4" t="str">
        <f t="shared" si="664"/>
        <v/>
      </c>
      <c r="F6617" s="4" t="str">
        <f>IF(C6617,ROW(),"")</f>
        <v/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>IF(C6617,IF(E6617-$E$7&gt;=$C$1/2,TRUE(),FALSE()),FALSE())</f>
        <v>0</v>
      </c>
      <c r="J6617" s="4" t="e">
        <f t="shared" ca="1" si="665"/>
        <v>#N/A</v>
      </c>
      <c r="K6617" s="4" t="e">
        <f t="shared" si="668"/>
        <v>#N/A</v>
      </c>
      <c r="L6617" s="4" t="e">
        <f t="shared" si="669"/>
        <v>#N/A</v>
      </c>
      <c r="M6617" s="4"/>
    </row>
    <row r="6618" spans="1:13" x14ac:dyDescent="0.2">
      <c r="A6618" s="4">
        <f t="shared" si="666"/>
        <v>13222</v>
      </c>
      <c r="B6618" s="4" t="b">
        <f t="shared" si="667"/>
        <v>0</v>
      </c>
      <c r="C6618" s="5" t="b">
        <f>IF(AND(B6618,A6618&lt;=$G$1),TRUE(),FALSE())</f>
        <v>0</v>
      </c>
      <c r="D6618" s="4" t="e">
        <f>IF(AND($C6617,$I6617),IF(AND($L6617&lt;$C$3,$L6618&gt;=$C$3),$D6617+0.5,IF(AND($L6617&gt;=$C$3,$L6618&lt;$C$3),$D6617+0.5,$D6617)),$D6617)</f>
        <v>#N/A</v>
      </c>
      <c r="E6618" s="4" t="str">
        <f t="shared" si="664"/>
        <v/>
      </c>
      <c r="F6618" s="4" t="str">
        <f>IF(C6618,ROW(),"")</f>
        <v/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>IF(C6618,IF(E6618-$E$7&gt;=$C$1/2,TRUE(),FALSE()),FALSE())</f>
        <v>0</v>
      </c>
      <c r="J6618" s="4" t="e">
        <f t="shared" ca="1" si="665"/>
        <v>#N/A</v>
      </c>
      <c r="K6618" s="4" t="e">
        <f t="shared" si="668"/>
        <v>#N/A</v>
      </c>
      <c r="L6618" s="4" t="e">
        <f t="shared" si="669"/>
        <v>#N/A</v>
      </c>
      <c r="M6618" s="4"/>
    </row>
    <row r="6619" spans="1:13" x14ac:dyDescent="0.2">
      <c r="A6619" s="4">
        <f t="shared" si="666"/>
        <v>13224</v>
      </c>
      <c r="B6619" s="4" t="b">
        <f t="shared" si="667"/>
        <v>0</v>
      </c>
      <c r="C6619" s="5" t="b">
        <f>IF(AND(B6619,A6619&lt;=$G$1),TRUE(),FALSE())</f>
        <v>0</v>
      </c>
      <c r="D6619" s="4" t="e">
        <f>IF(AND($C6618,$I6618),IF(AND($L6618&lt;$C$3,$L6619&gt;=$C$3),$D6618+0.5,IF(AND($L6618&gt;=$C$3,$L6619&lt;$C$3),$D6618+0.5,$D6618)),$D6618)</f>
        <v>#N/A</v>
      </c>
      <c r="E6619" s="4" t="str">
        <f t="shared" si="664"/>
        <v/>
      </c>
      <c r="F6619" s="4" t="str">
        <f>IF(C6619,ROW(),"")</f>
        <v/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>IF(C6619,IF(E6619-$E$7&gt;=$C$1/2,TRUE(),FALSE()),FALSE())</f>
        <v>0</v>
      </c>
      <c r="J6619" s="4" t="e">
        <f t="shared" ca="1" si="665"/>
        <v>#N/A</v>
      </c>
      <c r="K6619" s="4" t="e">
        <f t="shared" si="668"/>
        <v>#N/A</v>
      </c>
      <c r="L6619" s="4" t="e">
        <f t="shared" si="669"/>
        <v>#N/A</v>
      </c>
      <c r="M6619" s="4"/>
    </row>
    <row r="6620" spans="1:13" x14ac:dyDescent="0.2">
      <c r="A6620" s="4">
        <f t="shared" si="666"/>
        <v>13226</v>
      </c>
      <c r="B6620" s="4" t="b">
        <f t="shared" si="667"/>
        <v>0</v>
      </c>
      <c r="C6620" s="5" t="b">
        <f>IF(AND(B6620,A6620&lt;=$G$1),TRUE(),FALSE())</f>
        <v>0</v>
      </c>
      <c r="D6620" s="4" t="e">
        <f>IF(AND($C6619,$I6619),IF(AND($L6619&lt;$C$3,$L6620&gt;=$C$3),$D6619+0.5,IF(AND($L6619&gt;=$C$3,$L6620&lt;$C$3),$D6619+0.5,$D6619)),$D6619)</f>
        <v>#N/A</v>
      </c>
      <c r="E6620" s="4" t="str">
        <f t="shared" si="664"/>
        <v/>
      </c>
      <c r="F6620" s="4" t="str">
        <f>IF(C6620,ROW(),"")</f>
        <v/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>IF(C6620,IF(E6620-$E$7&gt;=$C$1/2,TRUE(),FALSE()),FALSE())</f>
        <v>0</v>
      </c>
      <c r="J6620" s="4" t="e">
        <f t="shared" ca="1" si="665"/>
        <v>#N/A</v>
      </c>
      <c r="K6620" s="4" t="e">
        <f t="shared" si="668"/>
        <v>#N/A</v>
      </c>
      <c r="L6620" s="4" t="e">
        <f t="shared" si="669"/>
        <v>#N/A</v>
      </c>
      <c r="M6620" s="4"/>
    </row>
    <row r="6621" spans="1:13" x14ac:dyDescent="0.2">
      <c r="A6621" s="4">
        <f t="shared" si="666"/>
        <v>13228</v>
      </c>
      <c r="B6621" s="4" t="b">
        <f t="shared" si="667"/>
        <v>0</v>
      </c>
      <c r="C6621" s="5" t="b">
        <f>IF(AND(B6621,A6621&lt;=$G$1),TRUE(),FALSE())</f>
        <v>0</v>
      </c>
      <c r="D6621" s="4" t="e">
        <f>IF(AND($C6620,$I6620),IF(AND($L6620&lt;$C$3,$L6621&gt;=$C$3),$D6620+0.5,IF(AND($L6620&gt;=$C$3,$L6621&lt;$C$3),$D6620+0.5,$D6620)),$D6620)</f>
        <v>#N/A</v>
      </c>
      <c r="E6621" s="4" t="str">
        <f t="shared" si="664"/>
        <v/>
      </c>
      <c r="F6621" s="4" t="str">
        <f>IF(C6621,ROW(),"")</f>
        <v/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>IF(C6621,IF(E6621-$E$7&gt;=$C$1/2,TRUE(),FALSE()),FALSE())</f>
        <v>0</v>
      </c>
      <c r="J6621" s="4" t="e">
        <f t="shared" ca="1" si="665"/>
        <v>#N/A</v>
      </c>
      <c r="K6621" s="4" t="e">
        <f t="shared" si="668"/>
        <v>#N/A</v>
      </c>
      <c r="L6621" s="4" t="e">
        <f t="shared" si="669"/>
        <v>#N/A</v>
      </c>
      <c r="M6621" s="4"/>
    </row>
    <row r="6622" spans="1:13" x14ac:dyDescent="0.2">
      <c r="A6622" s="4">
        <f t="shared" si="666"/>
        <v>13230</v>
      </c>
      <c r="B6622" s="4" t="b">
        <f t="shared" si="667"/>
        <v>0</v>
      </c>
      <c r="C6622" s="5" t="b">
        <f>IF(AND(B6622,A6622&lt;=$G$1),TRUE(),FALSE())</f>
        <v>0</v>
      </c>
      <c r="D6622" s="4" t="e">
        <f>IF(AND($C6621,$I6621),IF(AND($L6621&lt;$C$3,$L6622&gt;=$C$3),$D6621+0.5,IF(AND($L6621&gt;=$C$3,$L6622&lt;$C$3),$D6621+0.5,$D6621)),$D6621)</f>
        <v>#N/A</v>
      </c>
      <c r="E6622" s="4" t="str">
        <f t="shared" si="664"/>
        <v/>
      </c>
      <c r="F6622" s="4" t="str">
        <f>IF(C6622,ROW(),"")</f>
        <v/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>IF(C6622,IF(E6622-$E$7&gt;=$C$1/2,TRUE(),FALSE()),FALSE())</f>
        <v>0</v>
      </c>
      <c r="J6622" s="4" t="e">
        <f t="shared" ca="1" si="665"/>
        <v>#N/A</v>
      </c>
      <c r="K6622" s="4" t="e">
        <f t="shared" si="668"/>
        <v>#N/A</v>
      </c>
      <c r="L6622" s="4" t="e">
        <f t="shared" si="669"/>
        <v>#N/A</v>
      </c>
      <c r="M6622" s="4"/>
    </row>
    <row r="6623" spans="1:13" x14ac:dyDescent="0.2">
      <c r="A6623" s="4">
        <f t="shared" si="666"/>
        <v>13232</v>
      </c>
      <c r="B6623" s="4" t="b">
        <f t="shared" si="667"/>
        <v>0</v>
      </c>
      <c r="C6623" s="5" t="b">
        <f>IF(AND(B6623,A6623&lt;=$G$1),TRUE(),FALSE())</f>
        <v>0</v>
      </c>
      <c r="D6623" s="4" t="e">
        <f>IF(AND($C6622,$I6622),IF(AND($L6622&lt;$C$3,$L6623&gt;=$C$3),$D6622+0.5,IF(AND($L6622&gt;=$C$3,$L6623&lt;$C$3),$D6622+0.5,$D6622)),$D6622)</f>
        <v>#N/A</v>
      </c>
      <c r="E6623" s="4" t="str">
        <f t="shared" si="664"/>
        <v/>
      </c>
      <c r="F6623" s="4" t="str">
        <f>IF(C6623,ROW(),"")</f>
        <v/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>IF(C6623,IF(E6623-$E$7&gt;=$C$1/2,TRUE(),FALSE()),FALSE())</f>
        <v>0</v>
      </c>
      <c r="J6623" s="4" t="e">
        <f t="shared" ca="1" si="665"/>
        <v>#N/A</v>
      </c>
      <c r="K6623" s="4" t="e">
        <f t="shared" si="668"/>
        <v>#N/A</v>
      </c>
      <c r="L6623" s="4" t="e">
        <f t="shared" si="669"/>
        <v>#N/A</v>
      </c>
      <c r="M6623" s="4"/>
    </row>
    <row r="6624" spans="1:13" x14ac:dyDescent="0.2">
      <c r="A6624" s="4">
        <f t="shared" si="666"/>
        <v>13234</v>
      </c>
      <c r="B6624" s="4" t="b">
        <f t="shared" si="667"/>
        <v>0</v>
      </c>
      <c r="C6624" s="5" t="b">
        <f>IF(AND(B6624,A6624&lt;=$G$1),TRUE(),FALSE())</f>
        <v>0</v>
      </c>
      <c r="D6624" s="4" t="e">
        <f>IF(AND($C6623,$I6623),IF(AND($L6623&lt;$C$3,$L6624&gt;=$C$3),$D6623+0.5,IF(AND($L6623&gt;=$C$3,$L6624&lt;$C$3),$D6623+0.5,$D6623)),$D6623)</f>
        <v>#N/A</v>
      </c>
      <c r="E6624" s="4" t="str">
        <f t="shared" si="664"/>
        <v/>
      </c>
      <c r="F6624" s="4" t="str">
        <f>IF(C6624,ROW(),"")</f>
        <v/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>IF(C6624,IF(E6624-$E$7&gt;=$C$1/2,TRUE(),FALSE()),FALSE())</f>
        <v>0</v>
      </c>
      <c r="J6624" s="4" t="e">
        <f t="shared" ca="1" si="665"/>
        <v>#N/A</v>
      </c>
      <c r="K6624" s="4" t="e">
        <f t="shared" si="668"/>
        <v>#N/A</v>
      </c>
      <c r="L6624" s="4" t="e">
        <f t="shared" si="669"/>
        <v>#N/A</v>
      </c>
      <c r="M6624" s="4"/>
    </row>
    <row r="6625" spans="1:13" x14ac:dyDescent="0.2">
      <c r="A6625" s="4">
        <f t="shared" si="666"/>
        <v>13236</v>
      </c>
      <c r="B6625" s="4" t="b">
        <f t="shared" si="667"/>
        <v>0</v>
      </c>
      <c r="C6625" s="5" t="b">
        <f>IF(AND(B6625,A6625&lt;=$G$1),TRUE(),FALSE())</f>
        <v>0</v>
      </c>
      <c r="D6625" s="4" t="e">
        <f>IF(AND($C6624,$I6624),IF(AND($L6624&lt;$C$3,$L6625&gt;=$C$3),$D6624+0.5,IF(AND($L6624&gt;=$C$3,$L6625&lt;$C$3),$D6624+0.5,$D6624)),$D6624)</f>
        <v>#N/A</v>
      </c>
      <c r="E6625" s="4" t="str">
        <f t="shared" si="664"/>
        <v/>
      </c>
      <c r="F6625" s="4" t="str">
        <f>IF(C6625,ROW(),"")</f>
        <v/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>IF(C6625,IF(E6625-$E$7&gt;=$C$1/2,TRUE(),FALSE()),FALSE())</f>
        <v>0</v>
      </c>
      <c r="J6625" s="4" t="e">
        <f t="shared" ca="1" si="665"/>
        <v>#N/A</v>
      </c>
      <c r="K6625" s="4" t="e">
        <f t="shared" si="668"/>
        <v>#N/A</v>
      </c>
      <c r="L6625" s="4" t="e">
        <f t="shared" si="669"/>
        <v>#N/A</v>
      </c>
      <c r="M6625" s="4"/>
    </row>
    <row r="6626" spans="1:13" x14ac:dyDescent="0.2">
      <c r="A6626" s="4">
        <f t="shared" si="666"/>
        <v>13238</v>
      </c>
      <c r="B6626" s="4" t="b">
        <f t="shared" si="667"/>
        <v>0</v>
      </c>
      <c r="C6626" s="5" t="b">
        <f>IF(AND(B6626,A6626&lt;=$G$1),TRUE(),FALSE())</f>
        <v>0</v>
      </c>
      <c r="D6626" s="4" t="e">
        <f>IF(AND($C6625,$I6625),IF(AND($L6625&lt;$C$3,$L6626&gt;=$C$3),$D6625+0.5,IF(AND($L6625&gt;=$C$3,$L6626&lt;$C$3),$D6625+0.5,$D6625)),$D6625)</f>
        <v>#N/A</v>
      </c>
      <c r="E6626" s="4" t="str">
        <f t="shared" si="664"/>
        <v/>
      </c>
      <c r="F6626" s="4" t="str">
        <f>IF(C6626,ROW(),"")</f>
        <v/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>IF(C6626,IF(E6626-$E$7&gt;=$C$1/2,TRUE(),FALSE()),FALSE())</f>
        <v>0</v>
      </c>
      <c r="J6626" s="4" t="e">
        <f t="shared" ca="1" si="665"/>
        <v>#N/A</v>
      </c>
      <c r="K6626" s="4" t="e">
        <f t="shared" si="668"/>
        <v>#N/A</v>
      </c>
      <c r="L6626" s="4" t="e">
        <f t="shared" si="669"/>
        <v>#N/A</v>
      </c>
      <c r="M6626" s="4"/>
    </row>
    <row r="6627" spans="1:13" x14ac:dyDescent="0.2">
      <c r="A6627" s="4">
        <f t="shared" si="666"/>
        <v>13240</v>
      </c>
      <c r="B6627" s="4" t="b">
        <f t="shared" si="667"/>
        <v>0</v>
      </c>
      <c r="C6627" s="5" t="b">
        <f>IF(AND(B6627,A6627&lt;=$G$1),TRUE(),FALSE())</f>
        <v>0</v>
      </c>
      <c r="D6627" s="4" t="e">
        <f>IF(AND($C6626,$I6626),IF(AND($L6626&lt;$C$3,$L6627&gt;=$C$3),$D6626+0.5,IF(AND($L6626&gt;=$C$3,$L6627&lt;$C$3),$D6626+0.5,$D6626)),$D6626)</f>
        <v>#N/A</v>
      </c>
      <c r="E6627" s="4" t="str">
        <f t="shared" si="664"/>
        <v/>
      </c>
      <c r="F6627" s="4" t="str">
        <f>IF(C6627,ROW(),"")</f>
        <v/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>IF(C6627,IF(E6627-$E$7&gt;=$C$1/2,TRUE(),FALSE()),FALSE())</f>
        <v>0</v>
      </c>
      <c r="J6627" s="4" t="e">
        <f t="shared" ca="1" si="665"/>
        <v>#N/A</v>
      </c>
      <c r="K6627" s="4" t="e">
        <f t="shared" si="668"/>
        <v>#N/A</v>
      </c>
      <c r="L6627" s="4" t="e">
        <f t="shared" si="669"/>
        <v>#N/A</v>
      </c>
      <c r="M6627" s="4"/>
    </row>
    <row r="6628" spans="1:13" x14ac:dyDescent="0.2">
      <c r="A6628" s="4">
        <f t="shared" si="666"/>
        <v>13242</v>
      </c>
      <c r="B6628" s="4" t="b">
        <f t="shared" si="667"/>
        <v>0</v>
      </c>
      <c r="C6628" s="5" t="b">
        <f>IF(AND(B6628,A6628&lt;=$G$1),TRUE(),FALSE())</f>
        <v>0</v>
      </c>
      <c r="D6628" s="4" t="e">
        <f>IF(AND($C6627,$I6627),IF(AND($L6627&lt;$C$3,$L6628&gt;=$C$3),$D6627+0.5,IF(AND($L6627&gt;=$C$3,$L6628&lt;$C$3),$D6627+0.5,$D6627)),$D6627)</f>
        <v>#N/A</v>
      </c>
      <c r="E6628" s="4" t="str">
        <f t="shared" si="664"/>
        <v/>
      </c>
      <c r="F6628" s="4" t="str">
        <f>IF(C6628,ROW(),"")</f>
        <v/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>IF(C6628,IF(E6628-$E$7&gt;=$C$1/2,TRUE(),FALSE()),FALSE())</f>
        <v>0</v>
      </c>
      <c r="J6628" s="4" t="e">
        <f t="shared" ca="1" si="665"/>
        <v>#N/A</v>
      </c>
      <c r="K6628" s="4" t="e">
        <f t="shared" si="668"/>
        <v>#N/A</v>
      </c>
      <c r="L6628" s="4" t="e">
        <f t="shared" si="669"/>
        <v>#N/A</v>
      </c>
      <c r="M6628" s="4"/>
    </row>
    <row r="6629" spans="1:13" x14ac:dyDescent="0.2">
      <c r="A6629" s="4">
        <f t="shared" si="666"/>
        <v>13244</v>
      </c>
      <c r="B6629" s="4" t="b">
        <f t="shared" si="667"/>
        <v>0</v>
      </c>
      <c r="C6629" s="5" t="b">
        <f>IF(AND(B6629,A6629&lt;=$G$1),TRUE(),FALSE())</f>
        <v>0</v>
      </c>
      <c r="D6629" s="4" t="e">
        <f>IF(AND($C6628,$I6628),IF(AND($L6628&lt;$C$3,$L6629&gt;=$C$3),$D6628+0.5,IF(AND($L6628&gt;=$C$3,$L6629&lt;$C$3),$D6628+0.5,$D6628)),$D6628)</f>
        <v>#N/A</v>
      </c>
      <c r="E6629" s="4" t="str">
        <f t="shared" si="664"/>
        <v/>
      </c>
      <c r="F6629" s="4" t="str">
        <f>IF(C6629,ROW(),"")</f>
        <v/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>IF(C6629,IF(E6629-$E$7&gt;=$C$1/2,TRUE(),FALSE()),FALSE())</f>
        <v>0</v>
      </c>
      <c r="J6629" s="4" t="e">
        <f t="shared" ca="1" si="665"/>
        <v>#N/A</v>
      </c>
      <c r="K6629" s="4" t="e">
        <f t="shared" si="668"/>
        <v>#N/A</v>
      </c>
      <c r="L6629" s="4" t="e">
        <f t="shared" si="669"/>
        <v>#N/A</v>
      </c>
      <c r="M6629" s="4"/>
    </row>
    <row r="6630" spans="1:13" x14ac:dyDescent="0.2">
      <c r="A6630" s="4">
        <f t="shared" si="666"/>
        <v>13246</v>
      </c>
      <c r="B6630" s="4" t="b">
        <f t="shared" si="667"/>
        <v>0</v>
      </c>
      <c r="C6630" s="5" t="b">
        <f>IF(AND(B6630,A6630&lt;=$G$1),TRUE(),FALSE())</f>
        <v>0</v>
      </c>
      <c r="D6630" s="4" t="e">
        <f>IF(AND($C6629,$I6629),IF(AND($L6629&lt;$C$3,$L6630&gt;=$C$3),$D6629+0.5,IF(AND($L6629&gt;=$C$3,$L6630&lt;$C$3),$D6629+0.5,$D6629)),$D6629)</f>
        <v>#N/A</v>
      </c>
      <c r="E6630" s="4" t="str">
        <f t="shared" si="664"/>
        <v/>
      </c>
      <c r="F6630" s="4" t="str">
        <f>IF(C6630,ROW(),"")</f>
        <v/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>IF(C6630,IF(E6630-$E$7&gt;=$C$1/2,TRUE(),FALSE()),FALSE())</f>
        <v>0</v>
      </c>
      <c r="J6630" s="4" t="e">
        <f t="shared" ca="1" si="665"/>
        <v>#N/A</v>
      </c>
      <c r="K6630" s="4" t="e">
        <f t="shared" si="668"/>
        <v>#N/A</v>
      </c>
      <c r="L6630" s="4" t="e">
        <f t="shared" si="669"/>
        <v>#N/A</v>
      </c>
      <c r="M6630" s="4"/>
    </row>
    <row r="6631" spans="1:13" x14ac:dyDescent="0.2">
      <c r="A6631" s="4">
        <f t="shared" si="666"/>
        <v>13248</v>
      </c>
      <c r="B6631" s="4" t="b">
        <f t="shared" si="667"/>
        <v>0</v>
      </c>
      <c r="C6631" s="5" t="b">
        <f>IF(AND(B6631,A6631&lt;=$G$1),TRUE(),FALSE())</f>
        <v>0</v>
      </c>
      <c r="D6631" s="4" t="e">
        <f>IF(AND($C6630,$I6630),IF(AND($L6630&lt;$C$3,$L6631&gt;=$C$3),$D6630+0.5,IF(AND($L6630&gt;=$C$3,$L6631&lt;$C$3),$D6630+0.5,$D6630)),$D6630)</f>
        <v>#N/A</v>
      </c>
      <c r="E6631" s="4" t="str">
        <f t="shared" si="664"/>
        <v/>
      </c>
      <c r="F6631" s="4" t="str">
        <f>IF(C6631,ROW(),"")</f>
        <v/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>IF(C6631,IF(E6631-$E$7&gt;=$C$1/2,TRUE(),FALSE()),FALSE())</f>
        <v>0</v>
      </c>
      <c r="J6631" s="4" t="e">
        <f t="shared" ca="1" si="665"/>
        <v>#N/A</v>
      </c>
      <c r="K6631" s="4" t="e">
        <f t="shared" si="668"/>
        <v>#N/A</v>
      </c>
      <c r="L6631" s="4" t="e">
        <f t="shared" si="669"/>
        <v>#N/A</v>
      </c>
      <c r="M6631" s="4"/>
    </row>
    <row r="6632" spans="1:13" x14ac:dyDescent="0.2">
      <c r="A6632" s="4">
        <f t="shared" si="666"/>
        <v>13250</v>
      </c>
      <c r="B6632" s="4" t="b">
        <f t="shared" si="667"/>
        <v>0</v>
      </c>
      <c r="C6632" s="5" t="b">
        <f>IF(AND(B6632,A6632&lt;=$G$1),TRUE(),FALSE())</f>
        <v>0</v>
      </c>
      <c r="D6632" s="4" t="e">
        <f>IF(AND($C6631,$I6631),IF(AND($L6631&lt;$C$3,$L6632&gt;=$C$3),$D6631+0.5,IF(AND($L6631&gt;=$C$3,$L6632&lt;$C$3),$D6631+0.5,$D6631)),$D6631)</f>
        <v>#N/A</v>
      </c>
      <c r="E6632" s="4" t="str">
        <f t="shared" si="664"/>
        <v/>
      </c>
      <c r="F6632" s="4" t="str">
        <f>IF(C6632,ROW(),"")</f>
        <v/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>IF(C6632,IF(E6632-$E$7&gt;=$C$1/2,TRUE(),FALSE()),FALSE())</f>
        <v>0</v>
      </c>
      <c r="J6632" s="4" t="e">
        <f t="shared" ca="1" si="665"/>
        <v>#N/A</v>
      </c>
      <c r="K6632" s="4" t="e">
        <f t="shared" si="668"/>
        <v>#N/A</v>
      </c>
      <c r="L6632" s="4" t="e">
        <f t="shared" si="669"/>
        <v>#N/A</v>
      </c>
      <c r="M6632" s="4"/>
    </row>
    <row r="6633" spans="1:13" x14ac:dyDescent="0.2">
      <c r="A6633" s="4">
        <f t="shared" si="666"/>
        <v>13252</v>
      </c>
      <c r="B6633" s="4" t="b">
        <f t="shared" si="667"/>
        <v>0</v>
      </c>
      <c r="C6633" s="5" t="b">
        <f>IF(AND(B6633,A6633&lt;=$G$1),TRUE(),FALSE())</f>
        <v>0</v>
      </c>
      <c r="D6633" s="4" t="e">
        <f>IF(AND($C6632,$I6632),IF(AND($L6632&lt;$C$3,$L6633&gt;=$C$3),$D6632+0.5,IF(AND($L6632&gt;=$C$3,$L6633&lt;$C$3),$D6632+0.5,$D6632)),$D6632)</f>
        <v>#N/A</v>
      </c>
      <c r="E6633" s="4" t="str">
        <f t="shared" si="664"/>
        <v/>
      </c>
      <c r="F6633" s="4" t="str">
        <f>IF(C6633,ROW(),"")</f>
        <v/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>IF(C6633,IF(E6633-$E$7&gt;=$C$1/2,TRUE(),FALSE()),FALSE())</f>
        <v>0</v>
      </c>
      <c r="J6633" s="4" t="e">
        <f t="shared" ca="1" si="665"/>
        <v>#N/A</v>
      </c>
      <c r="K6633" s="4" t="e">
        <f t="shared" si="668"/>
        <v>#N/A</v>
      </c>
      <c r="L6633" s="4" t="e">
        <f t="shared" si="669"/>
        <v>#N/A</v>
      </c>
      <c r="M6633" s="4"/>
    </row>
    <row r="6634" spans="1:13" x14ac:dyDescent="0.2">
      <c r="A6634" s="4">
        <f t="shared" si="666"/>
        <v>13254</v>
      </c>
      <c r="B6634" s="4" t="b">
        <f t="shared" si="667"/>
        <v>0</v>
      </c>
      <c r="C6634" s="5" t="b">
        <f>IF(AND(B6634,A6634&lt;=$G$1),TRUE(),FALSE())</f>
        <v>0</v>
      </c>
      <c r="D6634" s="4" t="e">
        <f>IF(AND($C6633,$I6633),IF(AND($L6633&lt;$C$3,$L6634&gt;=$C$3),$D6633+0.5,IF(AND($L6633&gt;=$C$3,$L6634&lt;$C$3),$D6633+0.5,$D6633)),$D6633)</f>
        <v>#N/A</v>
      </c>
      <c r="E6634" s="4" t="str">
        <f t="shared" si="664"/>
        <v/>
      </c>
      <c r="F6634" s="4" t="str">
        <f>IF(C6634,ROW(),"")</f>
        <v/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>IF(C6634,IF(E6634-$E$7&gt;=$C$1/2,TRUE(),FALSE()),FALSE())</f>
        <v>0</v>
      </c>
      <c r="J6634" s="4" t="e">
        <f t="shared" ca="1" si="665"/>
        <v>#N/A</v>
      </c>
      <c r="K6634" s="4" t="e">
        <f t="shared" si="668"/>
        <v>#N/A</v>
      </c>
      <c r="L6634" s="4" t="e">
        <f t="shared" si="669"/>
        <v>#N/A</v>
      </c>
      <c r="M6634" s="4"/>
    </row>
    <row r="6635" spans="1:13" x14ac:dyDescent="0.2">
      <c r="A6635" s="4">
        <f t="shared" si="666"/>
        <v>13256</v>
      </c>
      <c r="B6635" s="4" t="b">
        <f t="shared" si="667"/>
        <v>0</v>
      </c>
      <c r="C6635" s="5" t="b">
        <f>IF(AND(B6635,A6635&lt;=$G$1),TRUE(),FALSE())</f>
        <v>0</v>
      </c>
      <c r="D6635" s="4" t="e">
        <f>IF(AND($C6634,$I6634),IF(AND($L6634&lt;$C$3,$L6635&gt;=$C$3),$D6634+0.5,IF(AND($L6634&gt;=$C$3,$L6635&lt;$C$3),$D6634+0.5,$D6634)),$D6634)</f>
        <v>#N/A</v>
      </c>
      <c r="E6635" s="4" t="str">
        <f t="shared" si="664"/>
        <v/>
      </c>
      <c r="F6635" s="4" t="str">
        <f>IF(C6635,ROW(),"")</f>
        <v/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>IF(C6635,IF(E6635-$E$7&gt;=$C$1/2,TRUE(),FALSE()),FALSE())</f>
        <v>0</v>
      </c>
      <c r="J6635" s="4" t="e">
        <f t="shared" ca="1" si="665"/>
        <v>#N/A</v>
      </c>
      <c r="K6635" s="4" t="e">
        <f t="shared" si="668"/>
        <v>#N/A</v>
      </c>
      <c r="L6635" s="4" t="e">
        <f t="shared" si="669"/>
        <v>#N/A</v>
      </c>
      <c r="M6635" s="4"/>
    </row>
    <row r="6636" spans="1:13" x14ac:dyDescent="0.2">
      <c r="A6636" s="4">
        <f t="shared" si="666"/>
        <v>13258</v>
      </c>
      <c r="B6636" s="4" t="b">
        <f t="shared" si="667"/>
        <v>0</v>
      </c>
      <c r="C6636" s="5" t="b">
        <f>IF(AND(B6636,A6636&lt;=$G$1),TRUE(),FALSE())</f>
        <v>0</v>
      </c>
      <c r="D6636" s="4" t="e">
        <f>IF(AND($C6635,$I6635),IF(AND($L6635&lt;$C$3,$L6636&gt;=$C$3),$D6635+0.5,IF(AND($L6635&gt;=$C$3,$L6636&lt;$C$3),$D6635+0.5,$D6635)),$D6635)</f>
        <v>#N/A</v>
      </c>
      <c r="E6636" s="4" t="str">
        <f t="shared" si="664"/>
        <v/>
      </c>
      <c r="F6636" s="4" t="str">
        <f>IF(C6636,ROW(),"")</f>
        <v/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>IF(C6636,IF(E6636-$E$7&gt;=$C$1/2,TRUE(),FALSE()),FALSE())</f>
        <v>0</v>
      </c>
      <c r="J6636" s="4" t="e">
        <f t="shared" ca="1" si="665"/>
        <v>#N/A</v>
      </c>
      <c r="K6636" s="4" t="e">
        <f t="shared" si="668"/>
        <v>#N/A</v>
      </c>
      <c r="L6636" s="4" t="e">
        <f t="shared" si="669"/>
        <v>#N/A</v>
      </c>
      <c r="M6636" s="4"/>
    </row>
    <row r="6637" spans="1:13" x14ac:dyDescent="0.2">
      <c r="A6637" s="4">
        <f t="shared" si="666"/>
        <v>13260</v>
      </c>
      <c r="B6637" s="4" t="b">
        <f t="shared" si="667"/>
        <v>0</v>
      </c>
      <c r="C6637" s="5" t="b">
        <f>IF(AND(B6637,A6637&lt;=$G$1),TRUE(),FALSE())</f>
        <v>0</v>
      </c>
      <c r="D6637" s="4" t="e">
        <f>IF(AND($C6636,$I6636),IF(AND($L6636&lt;$C$3,$L6637&gt;=$C$3),$D6636+0.5,IF(AND($L6636&gt;=$C$3,$L6637&lt;$C$3),$D6636+0.5,$D6636)),$D6636)</f>
        <v>#N/A</v>
      </c>
      <c r="E6637" s="4" t="str">
        <f t="shared" si="664"/>
        <v/>
      </c>
      <c r="F6637" s="4" t="str">
        <f>IF(C6637,ROW(),"")</f>
        <v/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>IF(C6637,IF(E6637-$E$7&gt;=$C$1/2,TRUE(),FALSE()),FALSE())</f>
        <v>0</v>
      </c>
      <c r="J6637" s="4" t="e">
        <f t="shared" ca="1" si="665"/>
        <v>#N/A</v>
      </c>
      <c r="K6637" s="4" t="e">
        <f t="shared" si="668"/>
        <v>#N/A</v>
      </c>
      <c r="L6637" s="4" t="e">
        <f t="shared" si="669"/>
        <v>#N/A</v>
      </c>
      <c r="M6637" s="4"/>
    </row>
    <row r="6638" spans="1:13" x14ac:dyDescent="0.2">
      <c r="A6638" s="4">
        <f t="shared" si="666"/>
        <v>13262</v>
      </c>
      <c r="B6638" s="4" t="b">
        <f t="shared" si="667"/>
        <v>0</v>
      </c>
      <c r="C6638" s="5" t="b">
        <f>IF(AND(B6638,A6638&lt;=$G$1),TRUE(),FALSE())</f>
        <v>0</v>
      </c>
      <c r="D6638" s="4" t="e">
        <f>IF(AND($C6637,$I6637),IF(AND($L6637&lt;$C$3,$L6638&gt;=$C$3),$D6637+0.5,IF(AND($L6637&gt;=$C$3,$L6638&lt;$C$3),$D6637+0.5,$D6637)),$D6637)</f>
        <v>#N/A</v>
      </c>
      <c r="E6638" s="4" t="str">
        <f t="shared" si="664"/>
        <v/>
      </c>
      <c r="F6638" s="4" t="str">
        <f>IF(C6638,ROW(),"")</f>
        <v/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>IF(C6638,IF(E6638-$E$7&gt;=$C$1/2,TRUE(),FALSE()),FALSE())</f>
        <v>0</v>
      </c>
      <c r="J6638" s="4" t="e">
        <f t="shared" ca="1" si="665"/>
        <v>#N/A</v>
      </c>
      <c r="K6638" s="4" t="e">
        <f t="shared" si="668"/>
        <v>#N/A</v>
      </c>
      <c r="L6638" s="4" t="e">
        <f t="shared" si="669"/>
        <v>#N/A</v>
      </c>
      <c r="M6638" s="4"/>
    </row>
    <row r="6639" spans="1:13" x14ac:dyDescent="0.2">
      <c r="A6639" s="4">
        <f t="shared" si="666"/>
        <v>13264</v>
      </c>
      <c r="B6639" s="4" t="b">
        <f t="shared" si="667"/>
        <v>0</v>
      </c>
      <c r="C6639" s="5" t="b">
        <f>IF(AND(B6639,A6639&lt;=$G$1),TRUE(),FALSE())</f>
        <v>0</v>
      </c>
      <c r="D6639" s="4" t="e">
        <f>IF(AND($C6638,$I6638),IF(AND($L6638&lt;$C$3,$L6639&gt;=$C$3),$D6638+0.5,IF(AND($L6638&gt;=$C$3,$L6639&lt;$C$3),$D6638+0.5,$D6638)),$D6638)</f>
        <v>#N/A</v>
      </c>
      <c r="E6639" s="4" t="str">
        <f t="shared" si="664"/>
        <v/>
      </c>
      <c r="F6639" s="4" t="str">
        <f>IF(C6639,ROW(),"")</f>
        <v/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>IF(C6639,IF(E6639-$E$7&gt;=$C$1/2,TRUE(),FALSE()),FALSE())</f>
        <v>0</v>
      </c>
      <c r="J6639" s="4" t="e">
        <f t="shared" ca="1" si="665"/>
        <v>#N/A</v>
      </c>
      <c r="K6639" s="4" t="e">
        <f t="shared" si="668"/>
        <v>#N/A</v>
      </c>
      <c r="L6639" s="4" t="e">
        <f t="shared" si="669"/>
        <v>#N/A</v>
      </c>
      <c r="M6639" s="4"/>
    </row>
    <row r="6640" spans="1:13" x14ac:dyDescent="0.2">
      <c r="A6640" s="4">
        <f t="shared" si="666"/>
        <v>13266</v>
      </c>
      <c r="B6640" s="4" t="b">
        <f t="shared" si="667"/>
        <v>0</v>
      </c>
      <c r="C6640" s="5" t="b">
        <f>IF(AND(B6640,A6640&lt;=$G$1),TRUE(),FALSE())</f>
        <v>0</v>
      </c>
      <c r="D6640" s="4" t="e">
        <f>IF(AND($C6639,$I6639),IF(AND($L6639&lt;$C$3,$L6640&gt;=$C$3),$D6639+0.5,IF(AND($L6639&gt;=$C$3,$L6640&lt;$C$3),$D6639+0.5,$D6639)),$D6639)</f>
        <v>#N/A</v>
      </c>
      <c r="E6640" s="4" t="str">
        <f t="shared" si="664"/>
        <v/>
      </c>
      <c r="F6640" s="4" t="str">
        <f>IF(C6640,ROW(),"")</f>
        <v/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>IF(C6640,IF(E6640-$E$7&gt;=$C$1/2,TRUE(),FALSE()),FALSE())</f>
        <v>0</v>
      </c>
      <c r="J6640" s="4" t="e">
        <f t="shared" ca="1" si="665"/>
        <v>#N/A</v>
      </c>
      <c r="K6640" s="4" t="e">
        <f t="shared" si="668"/>
        <v>#N/A</v>
      </c>
      <c r="L6640" s="4" t="e">
        <f t="shared" si="669"/>
        <v>#N/A</v>
      </c>
      <c r="M6640" s="4"/>
    </row>
    <row r="6641" spans="1:13" x14ac:dyDescent="0.2">
      <c r="A6641" s="4">
        <f t="shared" si="666"/>
        <v>13268</v>
      </c>
      <c r="B6641" s="4" t="b">
        <f t="shared" si="667"/>
        <v>0</v>
      </c>
      <c r="C6641" s="5" t="b">
        <f>IF(AND(B6641,A6641&lt;=$G$1),TRUE(),FALSE())</f>
        <v>0</v>
      </c>
      <c r="D6641" s="4" t="e">
        <f>IF(AND($C6640,$I6640),IF(AND($L6640&lt;$C$3,$L6641&gt;=$C$3),$D6640+0.5,IF(AND($L6640&gt;=$C$3,$L6641&lt;$C$3),$D6640+0.5,$D6640)),$D6640)</f>
        <v>#N/A</v>
      </c>
      <c r="E6641" s="4" t="str">
        <f t="shared" si="664"/>
        <v/>
      </c>
      <c r="F6641" s="4" t="str">
        <f>IF(C6641,ROW(),"")</f>
        <v/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>IF(C6641,IF(E6641-$E$7&gt;=$C$1/2,TRUE(),FALSE()),FALSE())</f>
        <v>0</v>
      </c>
      <c r="J6641" s="4" t="e">
        <f t="shared" ca="1" si="665"/>
        <v>#N/A</v>
      </c>
      <c r="K6641" s="4" t="e">
        <f t="shared" si="668"/>
        <v>#N/A</v>
      </c>
      <c r="L6641" s="4" t="e">
        <f t="shared" si="669"/>
        <v>#N/A</v>
      </c>
      <c r="M6641" s="4"/>
    </row>
    <row r="6642" spans="1:13" x14ac:dyDescent="0.2">
      <c r="A6642" s="4">
        <f t="shared" si="666"/>
        <v>13270</v>
      </c>
      <c r="B6642" s="4" t="b">
        <f t="shared" si="667"/>
        <v>0</v>
      </c>
      <c r="C6642" s="5" t="b">
        <f>IF(AND(B6642,A6642&lt;=$G$1),TRUE(),FALSE())</f>
        <v>0</v>
      </c>
      <c r="D6642" s="4" t="e">
        <f>IF(AND($C6641,$I6641),IF(AND($L6641&lt;$C$3,$L6642&gt;=$C$3),$D6641+0.5,IF(AND($L6641&gt;=$C$3,$L6642&lt;$C$3),$D6641+0.5,$D6641)),$D6641)</f>
        <v>#N/A</v>
      </c>
      <c r="E6642" s="4" t="str">
        <f t="shared" si="664"/>
        <v/>
      </c>
      <c r="F6642" s="4" t="str">
        <f>IF(C6642,ROW(),"")</f>
        <v/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>IF(C6642,IF(E6642-$E$7&gt;=$C$1/2,TRUE(),FALSE()),FALSE())</f>
        <v>0</v>
      </c>
      <c r="J6642" s="4" t="e">
        <f t="shared" ca="1" si="665"/>
        <v>#N/A</v>
      </c>
      <c r="K6642" s="4" t="e">
        <f t="shared" si="668"/>
        <v>#N/A</v>
      </c>
      <c r="L6642" s="4" t="e">
        <f t="shared" si="669"/>
        <v>#N/A</v>
      </c>
      <c r="M6642" s="4"/>
    </row>
    <row r="6643" spans="1:13" x14ac:dyDescent="0.2">
      <c r="A6643" s="4">
        <f t="shared" si="666"/>
        <v>13272</v>
      </c>
      <c r="B6643" s="4" t="b">
        <f t="shared" si="667"/>
        <v>0</v>
      </c>
      <c r="C6643" s="5" t="b">
        <f>IF(AND(B6643,A6643&lt;=$G$1),TRUE(),FALSE())</f>
        <v>0</v>
      </c>
      <c r="D6643" s="4" t="e">
        <f>IF(AND($C6642,$I6642),IF(AND($L6642&lt;$C$3,$L6643&gt;=$C$3),$D6642+0.5,IF(AND($L6642&gt;=$C$3,$L6643&lt;$C$3),$D6642+0.5,$D6642)),$D6642)</f>
        <v>#N/A</v>
      </c>
      <c r="E6643" s="4" t="str">
        <f t="shared" si="664"/>
        <v/>
      </c>
      <c r="F6643" s="4" t="str">
        <f>IF(C6643,ROW(),"")</f>
        <v/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>IF(C6643,IF(E6643-$E$7&gt;=$C$1/2,TRUE(),FALSE()),FALSE())</f>
        <v>0</v>
      </c>
      <c r="J6643" s="4" t="e">
        <f t="shared" ca="1" si="665"/>
        <v>#N/A</v>
      </c>
      <c r="K6643" s="4" t="e">
        <f t="shared" si="668"/>
        <v>#N/A</v>
      </c>
      <c r="L6643" s="4" t="e">
        <f t="shared" si="669"/>
        <v>#N/A</v>
      </c>
      <c r="M6643" s="4"/>
    </row>
    <row r="6644" spans="1:13" x14ac:dyDescent="0.2">
      <c r="A6644" s="4">
        <f t="shared" si="666"/>
        <v>13274</v>
      </c>
      <c r="B6644" s="4" t="b">
        <f t="shared" si="667"/>
        <v>0</v>
      </c>
      <c r="C6644" s="5" t="b">
        <f>IF(AND(B6644,A6644&lt;=$G$1),TRUE(),FALSE())</f>
        <v>0</v>
      </c>
      <c r="D6644" s="4" t="e">
        <f>IF(AND($C6643,$I6643),IF(AND($L6643&lt;$C$3,$L6644&gt;=$C$3),$D6643+0.5,IF(AND($L6643&gt;=$C$3,$L6644&lt;$C$3),$D6643+0.5,$D6643)),$D6643)</f>
        <v>#N/A</v>
      </c>
      <c r="E6644" s="4" t="str">
        <f t="shared" si="664"/>
        <v/>
      </c>
      <c r="F6644" s="4" t="str">
        <f>IF(C6644,ROW(),"")</f>
        <v/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>IF(C6644,IF(E6644-$E$7&gt;=$C$1/2,TRUE(),FALSE()),FALSE())</f>
        <v>0</v>
      </c>
      <c r="J6644" s="4" t="e">
        <f t="shared" ca="1" si="665"/>
        <v>#N/A</v>
      </c>
      <c r="K6644" s="4" t="e">
        <f t="shared" si="668"/>
        <v>#N/A</v>
      </c>
      <c r="L6644" s="4" t="e">
        <f t="shared" si="669"/>
        <v>#N/A</v>
      </c>
      <c r="M6644" s="4"/>
    </row>
    <row r="6645" spans="1:13" x14ac:dyDescent="0.2">
      <c r="A6645" s="4">
        <f t="shared" si="666"/>
        <v>13276</v>
      </c>
      <c r="B6645" s="4" t="b">
        <f t="shared" si="667"/>
        <v>0</v>
      </c>
      <c r="C6645" s="5" t="b">
        <f>IF(AND(B6645,A6645&lt;=$G$1),TRUE(),FALSE())</f>
        <v>0</v>
      </c>
      <c r="D6645" s="4" t="e">
        <f>IF(AND($C6644,$I6644),IF(AND($L6644&lt;$C$3,$L6645&gt;=$C$3),$D6644+0.5,IF(AND($L6644&gt;=$C$3,$L6645&lt;$C$3),$D6644+0.5,$D6644)),$D6644)</f>
        <v>#N/A</v>
      </c>
      <c r="E6645" s="4" t="str">
        <f t="shared" si="664"/>
        <v/>
      </c>
      <c r="F6645" s="4" t="str">
        <f>IF(C6645,ROW(),"")</f>
        <v/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>IF(C6645,IF(E6645-$E$7&gt;=$C$1/2,TRUE(),FALSE()),FALSE())</f>
        <v>0</v>
      </c>
      <c r="J6645" s="4" t="e">
        <f t="shared" ca="1" si="665"/>
        <v>#N/A</v>
      </c>
      <c r="K6645" s="4" t="e">
        <f t="shared" si="668"/>
        <v>#N/A</v>
      </c>
      <c r="L6645" s="4" t="e">
        <f t="shared" si="669"/>
        <v>#N/A</v>
      </c>
      <c r="M6645" s="4"/>
    </row>
    <row r="6646" spans="1:13" x14ac:dyDescent="0.2">
      <c r="A6646" s="4">
        <f t="shared" si="666"/>
        <v>13278</v>
      </c>
      <c r="B6646" s="4" t="b">
        <f t="shared" si="667"/>
        <v>0</v>
      </c>
      <c r="C6646" s="5" t="b">
        <f>IF(AND(B6646,A6646&lt;=$G$1),TRUE(),FALSE())</f>
        <v>0</v>
      </c>
      <c r="D6646" s="4" t="e">
        <f>IF(AND($C6645,$I6645),IF(AND($L6645&lt;$C$3,$L6646&gt;=$C$3),$D6645+0.5,IF(AND($L6645&gt;=$C$3,$L6646&lt;$C$3),$D6645+0.5,$D6645)),$D6645)</f>
        <v>#N/A</v>
      </c>
      <c r="E6646" s="4" t="str">
        <f t="shared" si="664"/>
        <v/>
      </c>
      <c r="F6646" s="4" t="str">
        <f>IF(C6646,ROW(),"")</f>
        <v/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>IF(C6646,IF(E6646-$E$7&gt;=$C$1/2,TRUE(),FALSE()),FALSE())</f>
        <v>0</v>
      </c>
      <c r="J6646" s="4" t="e">
        <f t="shared" ca="1" si="665"/>
        <v>#N/A</v>
      </c>
      <c r="K6646" s="4" t="e">
        <f t="shared" si="668"/>
        <v>#N/A</v>
      </c>
      <c r="L6646" s="4" t="e">
        <f t="shared" si="669"/>
        <v>#N/A</v>
      </c>
      <c r="M6646" s="4"/>
    </row>
    <row r="6647" spans="1:13" x14ac:dyDescent="0.2">
      <c r="A6647" s="4">
        <f t="shared" si="666"/>
        <v>13280</v>
      </c>
      <c r="B6647" s="4" t="b">
        <f t="shared" si="667"/>
        <v>0</v>
      </c>
      <c r="C6647" s="5" t="b">
        <f>IF(AND(B6647,A6647&lt;=$G$1),TRUE(),FALSE())</f>
        <v>0</v>
      </c>
      <c r="D6647" s="4" t="e">
        <f>IF(AND($C6646,$I6646),IF(AND($L6646&lt;$C$3,$L6647&gt;=$C$3),$D6646+0.5,IF(AND($L6646&gt;=$C$3,$L6647&lt;$C$3),$D6646+0.5,$D6646)),$D6646)</f>
        <v>#N/A</v>
      </c>
      <c r="E6647" s="4" t="str">
        <f t="shared" si="664"/>
        <v/>
      </c>
      <c r="F6647" s="4" t="str">
        <f>IF(C6647,ROW(),"")</f>
        <v/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>IF(C6647,IF(E6647-$E$7&gt;=$C$1/2,TRUE(),FALSE()),FALSE())</f>
        <v>0</v>
      </c>
      <c r="J6647" s="4" t="e">
        <f t="shared" ca="1" si="665"/>
        <v>#N/A</v>
      </c>
      <c r="K6647" s="4" t="e">
        <f t="shared" si="668"/>
        <v>#N/A</v>
      </c>
      <c r="L6647" s="4" t="e">
        <f t="shared" si="669"/>
        <v>#N/A</v>
      </c>
      <c r="M6647" s="4"/>
    </row>
    <row r="6648" spans="1:13" x14ac:dyDescent="0.2">
      <c r="A6648" s="4">
        <f t="shared" si="666"/>
        <v>13282</v>
      </c>
      <c r="B6648" s="4" t="b">
        <f t="shared" si="667"/>
        <v>0</v>
      </c>
      <c r="C6648" s="5" t="b">
        <f>IF(AND(B6648,A6648&lt;=$G$1),TRUE(),FALSE())</f>
        <v>0</v>
      </c>
      <c r="D6648" s="4" t="e">
        <f>IF(AND($C6647,$I6647),IF(AND($L6647&lt;$C$3,$L6648&gt;=$C$3),$D6647+0.5,IF(AND($L6647&gt;=$C$3,$L6648&lt;$C$3),$D6647+0.5,$D6647)),$D6647)</f>
        <v>#N/A</v>
      </c>
      <c r="E6648" s="4" t="str">
        <f t="shared" si="664"/>
        <v/>
      </c>
      <c r="F6648" s="4" t="str">
        <f>IF(C6648,ROW(),"")</f>
        <v/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>IF(C6648,IF(E6648-$E$7&gt;=$C$1/2,TRUE(),FALSE()),FALSE())</f>
        <v>0</v>
      </c>
      <c r="J6648" s="4" t="e">
        <f t="shared" ca="1" si="665"/>
        <v>#N/A</v>
      </c>
      <c r="K6648" s="4" t="e">
        <f t="shared" si="668"/>
        <v>#N/A</v>
      </c>
      <c r="L6648" s="4" t="e">
        <f t="shared" si="669"/>
        <v>#N/A</v>
      </c>
      <c r="M6648" s="4"/>
    </row>
    <row r="6649" spans="1:13" x14ac:dyDescent="0.2">
      <c r="A6649" s="4">
        <f t="shared" si="666"/>
        <v>13284</v>
      </c>
      <c r="B6649" s="4" t="b">
        <f t="shared" si="667"/>
        <v>0</v>
      </c>
      <c r="C6649" s="5" t="b">
        <f>IF(AND(B6649,A6649&lt;=$G$1),TRUE(),FALSE())</f>
        <v>0</v>
      </c>
      <c r="D6649" s="4" t="e">
        <f>IF(AND($C6648,$I6648),IF(AND($L6648&lt;$C$3,$L6649&gt;=$C$3),$D6648+0.5,IF(AND($L6648&gt;=$C$3,$L6649&lt;$C$3),$D6648+0.5,$D6648)),$D6648)</f>
        <v>#N/A</v>
      </c>
      <c r="E6649" s="4" t="str">
        <f t="shared" si="664"/>
        <v/>
      </c>
      <c r="F6649" s="4" t="str">
        <f>IF(C6649,ROW(),"")</f>
        <v/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>IF(C6649,IF(E6649-$E$7&gt;=$C$1/2,TRUE(),FALSE()),FALSE())</f>
        <v>0</v>
      </c>
      <c r="J6649" s="4" t="e">
        <f t="shared" ca="1" si="665"/>
        <v>#N/A</v>
      </c>
      <c r="K6649" s="4" t="e">
        <f t="shared" si="668"/>
        <v>#N/A</v>
      </c>
      <c r="L6649" s="4" t="e">
        <f t="shared" si="669"/>
        <v>#N/A</v>
      </c>
      <c r="M6649" s="4"/>
    </row>
    <row r="6650" spans="1:13" x14ac:dyDescent="0.2">
      <c r="A6650" s="4">
        <f t="shared" si="666"/>
        <v>13286</v>
      </c>
      <c r="B6650" s="4" t="b">
        <f t="shared" si="667"/>
        <v>0</v>
      </c>
      <c r="C6650" s="5" t="b">
        <f>IF(AND(B6650,A6650&lt;=$G$1),TRUE(),FALSE())</f>
        <v>0</v>
      </c>
      <c r="D6650" s="4" t="e">
        <f>IF(AND($C6649,$I6649),IF(AND($L6649&lt;$C$3,$L6650&gt;=$C$3),$D6649+0.5,IF(AND($L6649&gt;=$C$3,$L6650&lt;$C$3),$D6649+0.5,$D6649)),$D6649)</f>
        <v>#N/A</v>
      </c>
      <c r="E6650" s="4" t="str">
        <f t="shared" si="664"/>
        <v/>
      </c>
      <c r="F6650" s="4" t="str">
        <f>IF(C6650,ROW(),"")</f>
        <v/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>IF(C6650,IF(E6650-$E$7&gt;=$C$1/2,TRUE(),FALSE()),FALSE())</f>
        <v>0</v>
      </c>
      <c r="J6650" s="4" t="e">
        <f t="shared" ca="1" si="665"/>
        <v>#N/A</v>
      </c>
      <c r="K6650" s="4" t="e">
        <f t="shared" si="668"/>
        <v>#N/A</v>
      </c>
      <c r="L6650" s="4" t="e">
        <f t="shared" si="669"/>
        <v>#N/A</v>
      </c>
      <c r="M6650" s="4"/>
    </row>
    <row r="6651" spans="1:13" x14ac:dyDescent="0.2">
      <c r="A6651" s="4">
        <f t="shared" si="666"/>
        <v>13288</v>
      </c>
      <c r="B6651" s="4" t="b">
        <f t="shared" si="667"/>
        <v>0</v>
      </c>
      <c r="C6651" s="5" t="b">
        <f>IF(AND(B6651,A6651&lt;=$G$1),TRUE(),FALSE())</f>
        <v>0</v>
      </c>
      <c r="D6651" s="4" t="e">
        <f>IF(AND($C6650,$I6650),IF(AND($L6650&lt;$C$3,$L6651&gt;=$C$3),$D6650+0.5,IF(AND($L6650&gt;=$C$3,$L6651&lt;$C$3),$D6650+0.5,$D6650)),$D6650)</f>
        <v>#N/A</v>
      </c>
      <c r="E6651" s="4" t="str">
        <f t="shared" si="664"/>
        <v/>
      </c>
      <c r="F6651" s="4" t="str">
        <f>IF(C6651,ROW(),"")</f>
        <v/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>IF(C6651,IF(E6651-$E$7&gt;=$C$1/2,TRUE(),FALSE()),FALSE())</f>
        <v>0</v>
      </c>
      <c r="J6651" s="4" t="e">
        <f t="shared" ca="1" si="665"/>
        <v>#N/A</v>
      </c>
      <c r="K6651" s="4" t="e">
        <f t="shared" si="668"/>
        <v>#N/A</v>
      </c>
      <c r="L6651" s="4" t="e">
        <f t="shared" si="669"/>
        <v>#N/A</v>
      </c>
      <c r="M6651" s="4"/>
    </row>
    <row r="6652" spans="1:13" x14ac:dyDescent="0.2">
      <c r="A6652" s="4">
        <f t="shared" si="666"/>
        <v>13290</v>
      </c>
      <c r="B6652" s="4" t="b">
        <f t="shared" si="667"/>
        <v>0</v>
      </c>
      <c r="C6652" s="5" t="b">
        <f>IF(AND(B6652,A6652&lt;=$G$1),TRUE(),FALSE())</f>
        <v>0</v>
      </c>
      <c r="D6652" s="4" t="e">
        <f>IF(AND($C6651,$I6651),IF(AND($L6651&lt;$C$3,$L6652&gt;=$C$3),$D6651+0.5,IF(AND($L6651&gt;=$C$3,$L6652&lt;$C$3),$D6651+0.5,$D6651)),$D6651)</f>
        <v>#N/A</v>
      </c>
      <c r="E6652" s="4" t="str">
        <f t="shared" si="664"/>
        <v/>
      </c>
      <c r="F6652" s="4" t="str">
        <f>IF(C6652,ROW(),"")</f>
        <v/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>IF(C6652,IF(E6652-$E$7&gt;=$C$1/2,TRUE(),FALSE()),FALSE())</f>
        <v>0</v>
      </c>
      <c r="J6652" s="4" t="e">
        <f t="shared" ca="1" si="665"/>
        <v>#N/A</v>
      </c>
      <c r="K6652" s="4" t="e">
        <f t="shared" si="668"/>
        <v>#N/A</v>
      </c>
      <c r="L6652" s="4" t="e">
        <f t="shared" si="669"/>
        <v>#N/A</v>
      </c>
      <c r="M6652" s="4"/>
    </row>
    <row r="6653" spans="1:13" x14ac:dyDescent="0.2">
      <c r="A6653" s="4">
        <f t="shared" si="666"/>
        <v>13292</v>
      </c>
      <c r="B6653" s="4" t="b">
        <f t="shared" si="667"/>
        <v>0</v>
      </c>
      <c r="C6653" s="5" t="b">
        <f>IF(AND(B6653,A6653&lt;=$G$1),TRUE(),FALSE())</f>
        <v>0</v>
      </c>
      <c r="D6653" s="4" t="e">
        <f>IF(AND($C6652,$I6652),IF(AND($L6652&lt;$C$3,$L6653&gt;=$C$3),$D6652+0.5,IF(AND($L6652&gt;=$C$3,$L6653&lt;$C$3),$D6652+0.5,$D6652)),$D6652)</f>
        <v>#N/A</v>
      </c>
      <c r="E6653" s="4" t="str">
        <f t="shared" si="664"/>
        <v/>
      </c>
      <c r="F6653" s="4" t="str">
        <f>IF(C6653,ROW(),"")</f>
        <v/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>IF(C6653,IF(E6653-$E$7&gt;=$C$1/2,TRUE(),FALSE()),FALSE())</f>
        <v>0</v>
      </c>
      <c r="J6653" s="4" t="e">
        <f t="shared" ca="1" si="665"/>
        <v>#N/A</v>
      </c>
      <c r="K6653" s="4" t="e">
        <f t="shared" si="668"/>
        <v>#N/A</v>
      </c>
      <c r="L6653" s="4" t="e">
        <f t="shared" si="669"/>
        <v>#N/A</v>
      </c>
      <c r="M6653" s="4"/>
    </row>
    <row r="6654" spans="1:13" x14ac:dyDescent="0.2">
      <c r="A6654" s="4">
        <f t="shared" si="666"/>
        <v>13294</v>
      </c>
      <c r="B6654" s="4" t="b">
        <f t="shared" si="667"/>
        <v>0</v>
      </c>
      <c r="C6654" s="5" t="b">
        <f>IF(AND(B6654,A6654&lt;=$G$1),TRUE(),FALSE())</f>
        <v>0</v>
      </c>
      <c r="D6654" s="4" t="e">
        <f>IF(AND($C6653,$I6653),IF(AND($L6653&lt;$C$3,$L6654&gt;=$C$3),$D6653+0.5,IF(AND($L6653&gt;=$C$3,$L6654&lt;$C$3),$D6653+0.5,$D6653)),$D6653)</f>
        <v>#N/A</v>
      </c>
      <c r="E6654" s="4" t="str">
        <f t="shared" si="664"/>
        <v/>
      </c>
      <c r="F6654" s="4" t="str">
        <f>IF(C6654,ROW(),"")</f>
        <v/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>IF(C6654,IF(E6654-$E$7&gt;=$C$1/2,TRUE(),FALSE()),FALSE())</f>
        <v>0</v>
      </c>
      <c r="J6654" s="4" t="e">
        <f t="shared" ca="1" si="665"/>
        <v>#N/A</v>
      </c>
      <c r="K6654" s="4" t="e">
        <f t="shared" si="668"/>
        <v>#N/A</v>
      </c>
      <c r="L6654" s="4" t="e">
        <f t="shared" si="669"/>
        <v>#N/A</v>
      </c>
      <c r="M6654" s="4"/>
    </row>
    <row r="6655" spans="1:13" x14ac:dyDescent="0.2">
      <c r="A6655" s="4">
        <f t="shared" si="666"/>
        <v>13296</v>
      </c>
      <c r="B6655" s="4" t="b">
        <f t="shared" si="667"/>
        <v>0</v>
      </c>
      <c r="C6655" s="5" t="b">
        <f>IF(AND(B6655,A6655&lt;=$G$1),TRUE(),FALSE())</f>
        <v>0</v>
      </c>
      <c r="D6655" s="4" t="e">
        <f>IF(AND($C6654,$I6654),IF(AND($L6654&lt;$C$3,$L6655&gt;=$C$3),$D6654+0.5,IF(AND($L6654&gt;=$C$3,$L6655&lt;$C$3),$D6654+0.5,$D6654)),$D6654)</f>
        <v>#N/A</v>
      </c>
      <c r="E6655" s="4" t="str">
        <f t="shared" si="664"/>
        <v/>
      </c>
      <c r="F6655" s="4" t="str">
        <f>IF(C6655,ROW(),"")</f>
        <v/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>IF(C6655,IF(E6655-$E$7&gt;=$C$1/2,TRUE(),FALSE()),FALSE())</f>
        <v>0</v>
      </c>
      <c r="J6655" s="4" t="e">
        <f t="shared" ca="1" si="665"/>
        <v>#N/A</v>
      </c>
      <c r="K6655" s="4" t="e">
        <f t="shared" si="668"/>
        <v>#N/A</v>
      </c>
      <c r="L6655" s="4" t="e">
        <f t="shared" si="669"/>
        <v>#N/A</v>
      </c>
      <c r="M6655" s="4"/>
    </row>
    <row r="6656" spans="1:13" x14ac:dyDescent="0.2">
      <c r="A6656" s="4">
        <f t="shared" si="666"/>
        <v>13298</v>
      </c>
      <c r="B6656" s="4" t="b">
        <f t="shared" si="667"/>
        <v>0</v>
      </c>
      <c r="C6656" s="5" t="b">
        <f>IF(AND(B6656,A6656&lt;=$G$1),TRUE(),FALSE())</f>
        <v>0</v>
      </c>
      <c r="D6656" s="4" t="e">
        <f>IF(AND($C6655,$I6655),IF(AND($L6655&lt;$C$3,$L6656&gt;=$C$3),$D6655+0.5,IF(AND($L6655&gt;=$C$3,$L6656&lt;$C$3),$D6655+0.5,$D6655)),$D6655)</f>
        <v>#N/A</v>
      </c>
      <c r="E6656" s="4" t="str">
        <f t="shared" si="664"/>
        <v/>
      </c>
      <c r="F6656" s="4" t="str">
        <f>IF(C6656,ROW(),"")</f>
        <v/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>IF(C6656,IF(E6656-$E$7&gt;=$C$1/2,TRUE(),FALSE()),FALSE())</f>
        <v>0</v>
      </c>
      <c r="J6656" s="4" t="e">
        <f t="shared" ca="1" si="665"/>
        <v>#N/A</v>
      </c>
      <c r="K6656" s="4" t="e">
        <f t="shared" si="668"/>
        <v>#N/A</v>
      </c>
      <c r="L6656" s="4" t="e">
        <f t="shared" si="669"/>
        <v>#N/A</v>
      </c>
      <c r="M6656" s="4"/>
    </row>
    <row r="6657" spans="1:13" x14ac:dyDescent="0.2">
      <c r="A6657" s="4">
        <f t="shared" si="666"/>
        <v>13300</v>
      </c>
      <c r="B6657" s="4" t="b">
        <f t="shared" si="667"/>
        <v>0</v>
      </c>
      <c r="C6657" s="5" t="b">
        <f>IF(AND(B6657,A6657&lt;=$G$1),TRUE(),FALSE())</f>
        <v>0</v>
      </c>
      <c r="D6657" s="4" t="e">
        <f>IF(AND($C6656,$I6656),IF(AND($L6656&lt;$C$3,$L6657&gt;=$C$3),$D6656+0.5,IF(AND($L6656&gt;=$C$3,$L6657&lt;$C$3),$D6656+0.5,$D6656)),$D6656)</f>
        <v>#N/A</v>
      </c>
      <c r="E6657" s="4" t="str">
        <f t="shared" si="664"/>
        <v/>
      </c>
      <c r="F6657" s="4" t="str">
        <f>IF(C6657,ROW(),"")</f>
        <v/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>IF(C6657,IF(E6657-$E$7&gt;=$C$1/2,TRUE(),FALSE()),FALSE())</f>
        <v>0</v>
      </c>
      <c r="J6657" s="4" t="e">
        <f t="shared" ca="1" si="665"/>
        <v>#N/A</v>
      </c>
      <c r="K6657" s="4" t="e">
        <f t="shared" si="668"/>
        <v>#N/A</v>
      </c>
      <c r="L6657" s="4" t="e">
        <f t="shared" si="669"/>
        <v>#N/A</v>
      </c>
      <c r="M6657" s="4"/>
    </row>
    <row r="6658" spans="1:13" x14ac:dyDescent="0.2">
      <c r="A6658" s="4">
        <f t="shared" si="666"/>
        <v>13302</v>
      </c>
      <c r="B6658" s="4" t="b">
        <f t="shared" si="667"/>
        <v>0</v>
      </c>
      <c r="C6658" s="5" t="b">
        <f>IF(AND(B6658,A6658&lt;=$G$1),TRUE(),FALSE())</f>
        <v>0</v>
      </c>
      <c r="D6658" s="4" t="e">
        <f>IF(AND($C6657,$I6657),IF(AND($L6657&lt;$C$3,$L6658&gt;=$C$3),$D6657+0.5,IF(AND($L6657&gt;=$C$3,$L6658&lt;$C$3),$D6657+0.5,$D6657)),$D6657)</f>
        <v>#N/A</v>
      </c>
      <c r="E6658" s="4" t="str">
        <f t="shared" si="664"/>
        <v/>
      </c>
      <c r="F6658" s="4" t="str">
        <f>IF(C6658,ROW(),"")</f>
        <v/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>IF(C6658,IF(E6658-$E$7&gt;=$C$1/2,TRUE(),FALSE()),FALSE())</f>
        <v>0</v>
      </c>
      <c r="J6658" s="4" t="e">
        <f t="shared" ca="1" si="665"/>
        <v>#N/A</v>
      </c>
      <c r="K6658" s="4" t="e">
        <f t="shared" si="668"/>
        <v>#N/A</v>
      </c>
      <c r="L6658" s="4" t="e">
        <f t="shared" si="669"/>
        <v>#N/A</v>
      </c>
      <c r="M6658" s="4"/>
    </row>
    <row r="6659" spans="1:13" x14ac:dyDescent="0.2">
      <c r="A6659" s="4">
        <f t="shared" si="666"/>
        <v>13304</v>
      </c>
      <c r="B6659" s="4" t="b">
        <f t="shared" si="667"/>
        <v>0</v>
      </c>
      <c r="C6659" s="5" t="b">
        <f>IF(AND(B6659,A6659&lt;=$G$1),TRUE(),FALSE())</f>
        <v>0</v>
      </c>
      <c r="D6659" s="4" t="e">
        <f>IF(AND($C6658,$I6658),IF(AND($L6658&lt;$C$3,$L6659&gt;=$C$3),$D6658+0.5,IF(AND($L6658&gt;=$C$3,$L6659&lt;$C$3),$D6658+0.5,$D6658)),$D6658)</f>
        <v>#N/A</v>
      </c>
      <c r="E6659" s="4" t="str">
        <f t="shared" si="664"/>
        <v/>
      </c>
      <c r="F6659" s="4" t="str">
        <f>IF(C6659,ROW(),"")</f>
        <v/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>IF(C6659,IF(E6659-$E$7&gt;=$C$1/2,TRUE(),FALSE()),FALSE())</f>
        <v>0</v>
      </c>
      <c r="J6659" s="4" t="e">
        <f t="shared" ca="1" si="665"/>
        <v>#N/A</v>
      </c>
      <c r="K6659" s="4" t="e">
        <f t="shared" si="668"/>
        <v>#N/A</v>
      </c>
      <c r="L6659" s="4" t="e">
        <f t="shared" si="669"/>
        <v>#N/A</v>
      </c>
      <c r="M6659" s="4"/>
    </row>
    <row r="6660" spans="1:13" x14ac:dyDescent="0.2">
      <c r="A6660" s="4">
        <f t="shared" si="666"/>
        <v>13306</v>
      </c>
      <c r="B6660" s="4" t="b">
        <f t="shared" si="667"/>
        <v>0</v>
      </c>
      <c r="C6660" s="5" t="b">
        <f>IF(AND(B6660,A6660&lt;=$G$1),TRUE(),FALSE())</f>
        <v>0</v>
      </c>
      <c r="D6660" s="4" t="e">
        <f>IF(AND($C6659,$I6659),IF(AND($L6659&lt;$C$3,$L6660&gt;=$C$3),$D6659+0.5,IF(AND($L6659&gt;=$C$3,$L6660&lt;$C$3),$D6659+0.5,$D6659)),$D6659)</f>
        <v>#N/A</v>
      </c>
      <c r="E6660" s="4" t="str">
        <f t="shared" si="664"/>
        <v/>
      </c>
      <c r="F6660" s="4" t="str">
        <f>IF(C6660,ROW(),"")</f>
        <v/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>IF(C6660,IF(E6660-$E$7&gt;=$C$1/2,TRUE(),FALSE()),FALSE())</f>
        <v>0</v>
      </c>
      <c r="J6660" s="4" t="e">
        <f t="shared" ca="1" si="665"/>
        <v>#N/A</v>
      </c>
      <c r="K6660" s="4" t="e">
        <f t="shared" si="668"/>
        <v>#N/A</v>
      </c>
      <c r="L6660" s="4" t="e">
        <f t="shared" si="669"/>
        <v>#N/A</v>
      </c>
      <c r="M6660" s="4"/>
    </row>
    <row r="6661" spans="1:13" x14ac:dyDescent="0.2">
      <c r="A6661" s="4">
        <f t="shared" si="666"/>
        <v>13308</v>
      </c>
      <c r="B6661" s="4" t="b">
        <f t="shared" si="667"/>
        <v>0</v>
      </c>
      <c r="C6661" s="5" t="b">
        <f>IF(AND(B6661,A6661&lt;=$G$1),TRUE(),FALSE())</f>
        <v>0</v>
      </c>
      <c r="D6661" s="4" t="e">
        <f>IF(AND($C6660,$I6660),IF(AND($L6660&lt;$C$3,$L6661&gt;=$C$3),$D6660+0.5,IF(AND($L6660&gt;=$C$3,$L6661&lt;$C$3),$D6660+0.5,$D6660)),$D6660)</f>
        <v>#N/A</v>
      </c>
      <c r="E6661" s="4" t="str">
        <f t="shared" si="664"/>
        <v/>
      </c>
      <c r="F6661" s="4" t="str">
        <f>IF(C6661,ROW(),"")</f>
        <v/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>IF(C6661,IF(E6661-$E$7&gt;=$C$1/2,TRUE(),FALSE()),FALSE())</f>
        <v>0</v>
      </c>
      <c r="J6661" s="4" t="e">
        <f t="shared" ca="1" si="665"/>
        <v>#N/A</v>
      </c>
      <c r="K6661" s="4" t="e">
        <f t="shared" si="668"/>
        <v>#N/A</v>
      </c>
      <c r="L6661" s="4" t="e">
        <f t="shared" si="669"/>
        <v>#N/A</v>
      </c>
      <c r="M6661" s="4"/>
    </row>
    <row r="6662" spans="1:13" x14ac:dyDescent="0.2">
      <c r="A6662" s="4">
        <f t="shared" si="666"/>
        <v>13310</v>
      </c>
      <c r="B6662" s="4" t="b">
        <f t="shared" si="667"/>
        <v>0</v>
      </c>
      <c r="C6662" s="5" t="b">
        <f>IF(AND(B6662,A6662&lt;=$G$1),TRUE(),FALSE())</f>
        <v>0</v>
      </c>
      <c r="D6662" s="4" t="e">
        <f>IF(AND($C6661,$I6661),IF(AND($L6661&lt;$C$3,$L6662&gt;=$C$3),$D6661+0.5,IF(AND($L6661&gt;=$C$3,$L6662&lt;$C$3),$D6661+0.5,$D6661)),$D6661)</f>
        <v>#N/A</v>
      </c>
      <c r="E6662" s="4" t="str">
        <f t="shared" si="664"/>
        <v/>
      </c>
      <c r="F6662" s="4" t="str">
        <f>IF(C6662,ROW(),"")</f>
        <v/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>IF(C6662,IF(E6662-$E$7&gt;=$C$1/2,TRUE(),FALSE()),FALSE())</f>
        <v>0</v>
      </c>
      <c r="J6662" s="4" t="e">
        <f t="shared" ca="1" si="665"/>
        <v>#N/A</v>
      </c>
      <c r="K6662" s="4" t="e">
        <f t="shared" si="668"/>
        <v>#N/A</v>
      </c>
      <c r="L6662" s="4" t="e">
        <f t="shared" si="669"/>
        <v>#N/A</v>
      </c>
      <c r="M6662" s="4"/>
    </row>
    <row r="6663" spans="1:13" x14ac:dyDescent="0.2">
      <c r="A6663" s="4">
        <f t="shared" si="666"/>
        <v>13312</v>
      </c>
      <c r="B6663" s="4" t="b">
        <f t="shared" si="667"/>
        <v>0</v>
      </c>
      <c r="C6663" s="5" t="b">
        <f>IF(AND(B6663,A6663&lt;=$G$1),TRUE(),FALSE())</f>
        <v>0</v>
      </c>
      <c r="D6663" s="4" t="e">
        <f>IF(AND($C6662,$I6662),IF(AND($L6662&lt;$C$3,$L6663&gt;=$C$3),$D6662+0.5,IF(AND($L6662&gt;=$C$3,$L6663&lt;$C$3),$D6662+0.5,$D6662)),$D6662)</f>
        <v>#N/A</v>
      </c>
      <c r="E6663" s="4" t="str">
        <f t="shared" ref="E6663:E6726" si="670">IF(C6663,A6663,"")</f>
        <v/>
      </c>
      <c r="F6663" s="4" t="str">
        <f>IF(C6663,ROW(),"")</f>
        <v/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>IF(C6663,IF(E6663-$E$7&gt;=$C$1/2,TRUE(),FALSE()),FALSE())</f>
        <v>0</v>
      </c>
      <c r="J6663" s="4" t="e">
        <f t="shared" ref="J6663:J6726" ca="1" si="671">IF(I6663,IF(C6663,AVERAGE(OFFSET($H$1:$H$27000,ROW()-$C$1/$C$4/2-1,0,$C$1/$C$4+1,1)),NA()),NA())</f>
        <v>#N/A</v>
      </c>
      <c r="K6663" s="4" t="e">
        <f t="shared" si="668"/>
        <v>#N/A</v>
      </c>
      <c r="L6663" s="4" t="e">
        <f t="shared" si="669"/>
        <v>#N/A</v>
      </c>
      <c r="M6663" s="4"/>
    </row>
    <row r="6664" spans="1:13" x14ac:dyDescent="0.2">
      <c r="A6664" s="4">
        <f t="shared" ref="A6664:A6727" si="672">A6663+$C$4</f>
        <v>13314</v>
      </c>
      <c r="B6664" s="4" t="b">
        <f t="shared" ref="B6664:B6727" si="673">IF(ROW()&lt;7+$G$4,TRUE(),FALSE())</f>
        <v>0</v>
      </c>
      <c r="C6664" s="5" t="b">
        <f>IF(AND(B6664,A6664&lt;=$G$1),TRUE(),FALSE())</f>
        <v>0</v>
      </c>
      <c r="D6664" s="4" t="e">
        <f>IF(AND($C6663,$I6663),IF(AND($L6663&lt;$C$3,$L6664&gt;=$C$3),$D6663+0.5,IF(AND($L6663&gt;=$C$3,$L6664&lt;$C$3),$D6663+0.5,$D6663)),$D6663)</f>
        <v>#N/A</v>
      </c>
      <c r="E6664" s="4" t="str">
        <f t="shared" si="670"/>
        <v/>
      </c>
      <c r="F6664" s="4" t="str">
        <f>IF(C6664,ROW(),"")</f>
        <v/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>IF(C6664,IF(E6664-$E$7&gt;=$C$1/2,TRUE(),FALSE()),FALSE())</f>
        <v>0</v>
      </c>
      <c r="J6664" s="4" t="e">
        <f t="shared" ca="1" si="671"/>
        <v>#N/A</v>
      </c>
      <c r="K6664" s="4" t="e">
        <f t="shared" ref="K6664:K6727" si="674">IF(I6664,ABS(INDEX($J$1:$J$27000,ROW()+$C$1/$C$4/2)-INDEX($J$1:$J$27000,ROW()-$C$1/$C$4/2)),NA())</f>
        <v>#N/A</v>
      </c>
      <c r="L6664" s="4" t="e">
        <f t="shared" ref="L6664:L6727" si="675">IF(AND(C6664,I6664),INDEX($K$1:$K$27000,ROW()+$C$1/$C$4+1),NA())</f>
        <v>#N/A</v>
      </c>
      <c r="M6664" s="4"/>
    </row>
    <row r="6665" spans="1:13" x14ac:dyDescent="0.2">
      <c r="A6665" s="4">
        <f t="shared" si="672"/>
        <v>13316</v>
      </c>
      <c r="B6665" s="4" t="b">
        <f t="shared" si="673"/>
        <v>0</v>
      </c>
      <c r="C6665" s="5" t="b">
        <f>IF(AND(B6665,A6665&lt;=$G$1),TRUE(),FALSE())</f>
        <v>0</v>
      </c>
      <c r="D6665" s="4" t="e">
        <f>IF(AND($C6664,$I6664),IF(AND($L6664&lt;$C$3,$L6665&gt;=$C$3),$D6664+0.5,IF(AND($L6664&gt;=$C$3,$L6665&lt;$C$3),$D6664+0.5,$D6664)),$D6664)</f>
        <v>#N/A</v>
      </c>
      <c r="E6665" s="4" t="str">
        <f t="shared" si="670"/>
        <v/>
      </c>
      <c r="F6665" s="4" t="str">
        <f>IF(C6665,ROW(),"")</f>
        <v/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>IF(C6665,IF(E6665-$E$7&gt;=$C$1/2,TRUE(),FALSE()),FALSE())</f>
        <v>0</v>
      </c>
      <c r="J6665" s="4" t="e">
        <f t="shared" ca="1" si="671"/>
        <v>#N/A</v>
      </c>
      <c r="K6665" s="4" t="e">
        <f t="shared" si="674"/>
        <v>#N/A</v>
      </c>
      <c r="L6665" s="4" t="e">
        <f t="shared" si="675"/>
        <v>#N/A</v>
      </c>
      <c r="M6665" s="4"/>
    </row>
    <row r="6666" spans="1:13" x14ac:dyDescent="0.2">
      <c r="A6666" s="4">
        <f t="shared" si="672"/>
        <v>13318</v>
      </c>
      <c r="B6666" s="4" t="b">
        <f t="shared" si="673"/>
        <v>0</v>
      </c>
      <c r="C6666" s="5" t="b">
        <f>IF(AND(B6666,A6666&lt;=$G$1),TRUE(),FALSE())</f>
        <v>0</v>
      </c>
      <c r="D6666" s="4" t="e">
        <f>IF(AND($C6665,$I6665),IF(AND($L6665&lt;$C$3,$L6666&gt;=$C$3),$D6665+0.5,IF(AND($L6665&gt;=$C$3,$L6666&lt;$C$3),$D6665+0.5,$D6665)),$D6665)</f>
        <v>#N/A</v>
      </c>
      <c r="E6666" s="4" t="str">
        <f t="shared" si="670"/>
        <v/>
      </c>
      <c r="F6666" s="4" t="str">
        <f>IF(C6666,ROW(),"")</f>
        <v/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>IF(C6666,IF(E6666-$E$7&gt;=$C$1/2,TRUE(),FALSE()),FALSE())</f>
        <v>0</v>
      </c>
      <c r="J6666" s="4" t="e">
        <f t="shared" ca="1" si="671"/>
        <v>#N/A</v>
      </c>
      <c r="K6666" s="4" t="e">
        <f t="shared" si="674"/>
        <v>#N/A</v>
      </c>
      <c r="L6666" s="4" t="e">
        <f t="shared" si="675"/>
        <v>#N/A</v>
      </c>
      <c r="M6666" s="4"/>
    </row>
    <row r="6667" spans="1:13" x14ac:dyDescent="0.2">
      <c r="A6667" s="4">
        <f t="shared" si="672"/>
        <v>13320</v>
      </c>
      <c r="B6667" s="4" t="b">
        <f t="shared" si="673"/>
        <v>0</v>
      </c>
      <c r="C6667" s="5" t="b">
        <f>IF(AND(B6667,A6667&lt;=$G$1),TRUE(),FALSE())</f>
        <v>0</v>
      </c>
      <c r="D6667" s="4" t="e">
        <f>IF(AND($C6666,$I6666),IF(AND($L6666&lt;$C$3,$L6667&gt;=$C$3),$D6666+0.5,IF(AND($L6666&gt;=$C$3,$L6667&lt;$C$3),$D6666+0.5,$D6666)),$D6666)</f>
        <v>#N/A</v>
      </c>
      <c r="E6667" s="4" t="str">
        <f t="shared" si="670"/>
        <v/>
      </c>
      <c r="F6667" s="4" t="str">
        <f>IF(C6667,ROW(),"")</f>
        <v/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>IF(C6667,IF(E6667-$E$7&gt;=$C$1/2,TRUE(),FALSE()),FALSE())</f>
        <v>0</v>
      </c>
      <c r="J6667" s="4" t="e">
        <f t="shared" ca="1" si="671"/>
        <v>#N/A</v>
      </c>
      <c r="K6667" s="4" t="e">
        <f t="shared" si="674"/>
        <v>#N/A</v>
      </c>
      <c r="L6667" s="4" t="e">
        <f t="shared" si="675"/>
        <v>#N/A</v>
      </c>
      <c r="M6667" s="4"/>
    </row>
    <row r="6668" spans="1:13" x14ac:dyDescent="0.2">
      <c r="A6668" s="4">
        <f t="shared" si="672"/>
        <v>13322</v>
      </c>
      <c r="B6668" s="4" t="b">
        <f t="shared" si="673"/>
        <v>0</v>
      </c>
      <c r="C6668" s="5" t="b">
        <f>IF(AND(B6668,A6668&lt;=$G$1),TRUE(),FALSE())</f>
        <v>0</v>
      </c>
      <c r="D6668" s="4" t="e">
        <f>IF(AND($C6667,$I6667),IF(AND($L6667&lt;$C$3,$L6668&gt;=$C$3),$D6667+0.5,IF(AND($L6667&gt;=$C$3,$L6668&lt;$C$3),$D6667+0.5,$D6667)),$D6667)</f>
        <v>#N/A</v>
      </c>
      <c r="E6668" s="4" t="str">
        <f t="shared" si="670"/>
        <v/>
      </c>
      <c r="F6668" s="4" t="str">
        <f>IF(C6668,ROW(),"")</f>
        <v/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>IF(C6668,IF(E6668-$E$7&gt;=$C$1/2,TRUE(),FALSE()),FALSE())</f>
        <v>0</v>
      </c>
      <c r="J6668" s="4" t="e">
        <f t="shared" ca="1" si="671"/>
        <v>#N/A</v>
      </c>
      <c r="K6668" s="4" t="e">
        <f t="shared" si="674"/>
        <v>#N/A</v>
      </c>
      <c r="L6668" s="4" t="e">
        <f t="shared" si="675"/>
        <v>#N/A</v>
      </c>
      <c r="M6668" s="4"/>
    </row>
    <row r="6669" spans="1:13" x14ac:dyDescent="0.2">
      <c r="A6669" s="4">
        <f t="shared" si="672"/>
        <v>13324</v>
      </c>
      <c r="B6669" s="4" t="b">
        <f t="shared" si="673"/>
        <v>0</v>
      </c>
      <c r="C6669" s="5" t="b">
        <f>IF(AND(B6669,A6669&lt;=$G$1),TRUE(),FALSE())</f>
        <v>0</v>
      </c>
      <c r="D6669" s="4" t="e">
        <f>IF(AND($C6668,$I6668),IF(AND($L6668&lt;$C$3,$L6669&gt;=$C$3),$D6668+0.5,IF(AND($L6668&gt;=$C$3,$L6669&lt;$C$3),$D6668+0.5,$D6668)),$D6668)</f>
        <v>#N/A</v>
      </c>
      <c r="E6669" s="4" t="str">
        <f t="shared" si="670"/>
        <v/>
      </c>
      <c r="F6669" s="4" t="str">
        <f>IF(C6669,ROW(),"")</f>
        <v/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>IF(C6669,IF(E6669-$E$7&gt;=$C$1/2,TRUE(),FALSE()),FALSE())</f>
        <v>0</v>
      </c>
      <c r="J6669" s="4" t="e">
        <f t="shared" ca="1" si="671"/>
        <v>#N/A</v>
      </c>
      <c r="K6669" s="4" t="e">
        <f t="shared" si="674"/>
        <v>#N/A</v>
      </c>
      <c r="L6669" s="4" t="e">
        <f t="shared" si="675"/>
        <v>#N/A</v>
      </c>
      <c r="M6669" s="4"/>
    </row>
    <row r="6670" spans="1:13" x14ac:dyDescent="0.2">
      <c r="A6670" s="4">
        <f t="shared" si="672"/>
        <v>13326</v>
      </c>
      <c r="B6670" s="4" t="b">
        <f t="shared" si="673"/>
        <v>0</v>
      </c>
      <c r="C6670" s="5" t="b">
        <f>IF(AND(B6670,A6670&lt;=$G$1),TRUE(),FALSE())</f>
        <v>0</v>
      </c>
      <c r="D6670" s="4" t="e">
        <f>IF(AND($C6669,$I6669),IF(AND($L6669&lt;$C$3,$L6670&gt;=$C$3),$D6669+0.5,IF(AND($L6669&gt;=$C$3,$L6670&lt;$C$3),$D6669+0.5,$D6669)),$D6669)</f>
        <v>#N/A</v>
      </c>
      <c r="E6670" s="4" t="str">
        <f t="shared" si="670"/>
        <v/>
      </c>
      <c r="F6670" s="4" t="str">
        <f>IF(C6670,ROW(),"")</f>
        <v/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>IF(C6670,IF(E6670-$E$7&gt;=$C$1/2,TRUE(),FALSE()),FALSE())</f>
        <v>0</v>
      </c>
      <c r="J6670" s="4" t="e">
        <f t="shared" ca="1" si="671"/>
        <v>#N/A</v>
      </c>
      <c r="K6670" s="4" t="e">
        <f t="shared" si="674"/>
        <v>#N/A</v>
      </c>
      <c r="L6670" s="4" t="e">
        <f t="shared" si="675"/>
        <v>#N/A</v>
      </c>
      <c r="M6670" s="4"/>
    </row>
    <row r="6671" spans="1:13" x14ac:dyDescent="0.2">
      <c r="A6671" s="4">
        <f t="shared" si="672"/>
        <v>13328</v>
      </c>
      <c r="B6671" s="4" t="b">
        <f t="shared" si="673"/>
        <v>0</v>
      </c>
      <c r="C6671" s="5" t="b">
        <f>IF(AND(B6671,A6671&lt;=$G$1),TRUE(),FALSE())</f>
        <v>0</v>
      </c>
      <c r="D6671" s="4" t="e">
        <f>IF(AND($C6670,$I6670),IF(AND($L6670&lt;$C$3,$L6671&gt;=$C$3),$D6670+0.5,IF(AND($L6670&gt;=$C$3,$L6671&lt;$C$3),$D6670+0.5,$D6670)),$D6670)</f>
        <v>#N/A</v>
      </c>
      <c r="E6671" s="4" t="str">
        <f t="shared" si="670"/>
        <v/>
      </c>
      <c r="F6671" s="4" t="str">
        <f>IF(C6671,ROW(),"")</f>
        <v/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>IF(C6671,IF(E6671-$E$7&gt;=$C$1/2,TRUE(),FALSE()),FALSE())</f>
        <v>0</v>
      </c>
      <c r="J6671" s="4" t="e">
        <f t="shared" ca="1" si="671"/>
        <v>#N/A</v>
      </c>
      <c r="K6671" s="4" t="e">
        <f t="shared" si="674"/>
        <v>#N/A</v>
      </c>
      <c r="L6671" s="4" t="e">
        <f t="shared" si="675"/>
        <v>#N/A</v>
      </c>
      <c r="M6671" s="4"/>
    </row>
    <row r="6672" spans="1:13" x14ac:dyDescent="0.2">
      <c r="A6672" s="4">
        <f t="shared" si="672"/>
        <v>13330</v>
      </c>
      <c r="B6672" s="4" t="b">
        <f t="shared" si="673"/>
        <v>0</v>
      </c>
      <c r="C6672" s="5" t="b">
        <f>IF(AND(B6672,A6672&lt;=$G$1),TRUE(),FALSE())</f>
        <v>0</v>
      </c>
      <c r="D6672" s="4" t="e">
        <f>IF(AND($C6671,$I6671),IF(AND($L6671&lt;$C$3,$L6672&gt;=$C$3),$D6671+0.5,IF(AND($L6671&gt;=$C$3,$L6672&lt;$C$3),$D6671+0.5,$D6671)),$D6671)</f>
        <v>#N/A</v>
      </c>
      <c r="E6672" s="4" t="str">
        <f t="shared" si="670"/>
        <v/>
      </c>
      <c r="F6672" s="4" t="str">
        <f>IF(C6672,ROW(),"")</f>
        <v/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>IF(C6672,IF(E6672-$E$7&gt;=$C$1/2,TRUE(),FALSE()),FALSE())</f>
        <v>0</v>
      </c>
      <c r="J6672" s="4" t="e">
        <f t="shared" ca="1" si="671"/>
        <v>#N/A</v>
      </c>
      <c r="K6672" s="4" t="e">
        <f t="shared" si="674"/>
        <v>#N/A</v>
      </c>
      <c r="L6672" s="4" t="e">
        <f t="shared" si="675"/>
        <v>#N/A</v>
      </c>
      <c r="M6672" s="4"/>
    </row>
    <row r="6673" spans="1:13" x14ac:dyDescent="0.2">
      <c r="A6673" s="4">
        <f t="shared" si="672"/>
        <v>13332</v>
      </c>
      <c r="B6673" s="4" t="b">
        <f t="shared" si="673"/>
        <v>0</v>
      </c>
      <c r="C6673" s="5" t="b">
        <f>IF(AND(B6673,A6673&lt;=$G$1),TRUE(),FALSE())</f>
        <v>0</v>
      </c>
      <c r="D6673" s="4" t="e">
        <f>IF(AND($C6672,$I6672),IF(AND($L6672&lt;$C$3,$L6673&gt;=$C$3),$D6672+0.5,IF(AND($L6672&gt;=$C$3,$L6673&lt;$C$3),$D6672+0.5,$D6672)),$D6672)</f>
        <v>#N/A</v>
      </c>
      <c r="E6673" s="4" t="str">
        <f t="shared" si="670"/>
        <v/>
      </c>
      <c r="F6673" s="4" t="str">
        <f>IF(C6673,ROW(),"")</f>
        <v/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>IF(C6673,IF(E6673-$E$7&gt;=$C$1/2,TRUE(),FALSE()),FALSE())</f>
        <v>0</v>
      </c>
      <c r="J6673" s="4" t="e">
        <f t="shared" ca="1" si="671"/>
        <v>#N/A</v>
      </c>
      <c r="K6673" s="4" t="e">
        <f t="shared" si="674"/>
        <v>#N/A</v>
      </c>
      <c r="L6673" s="4" t="e">
        <f t="shared" si="675"/>
        <v>#N/A</v>
      </c>
      <c r="M6673" s="4"/>
    </row>
    <row r="6674" spans="1:13" x14ac:dyDescent="0.2">
      <c r="A6674" s="4">
        <f t="shared" si="672"/>
        <v>13334</v>
      </c>
      <c r="B6674" s="4" t="b">
        <f t="shared" si="673"/>
        <v>0</v>
      </c>
      <c r="C6674" s="5" t="b">
        <f>IF(AND(B6674,A6674&lt;=$G$1),TRUE(),FALSE())</f>
        <v>0</v>
      </c>
      <c r="D6674" s="4" t="e">
        <f>IF(AND($C6673,$I6673),IF(AND($L6673&lt;$C$3,$L6674&gt;=$C$3),$D6673+0.5,IF(AND($L6673&gt;=$C$3,$L6674&lt;$C$3),$D6673+0.5,$D6673)),$D6673)</f>
        <v>#N/A</v>
      </c>
      <c r="E6674" s="4" t="str">
        <f t="shared" si="670"/>
        <v/>
      </c>
      <c r="F6674" s="4" t="str">
        <f>IF(C6674,ROW(),"")</f>
        <v/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>IF(C6674,IF(E6674-$E$7&gt;=$C$1/2,TRUE(),FALSE()),FALSE())</f>
        <v>0</v>
      </c>
      <c r="J6674" s="4" t="e">
        <f t="shared" ca="1" si="671"/>
        <v>#N/A</v>
      </c>
      <c r="K6674" s="4" t="e">
        <f t="shared" si="674"/>
        <v>#N/A</v>
      </c>
      <c r="L6674" s="4" t="e">
        <f t="shared" si="675"/>
        <v>#N/A</v>
      </c>
      <c r="M6674" s="4"/>
    </row>
    <row r="6675" spans="1:13" x14ac:dyDescent="0.2">
      <c r="A6675" s="4">
        <f t="shared" si="672"/>
        <v>13336</v>
      </c>
      <c r="B6675" s="4" t="b">
        <f t="shared" si="673"/>
        <v>0</v>
      </c>
      <c r="C6675" s="5" t="b">
        <f>IF(AND(B6675,A6675&lt;=$G$1),TRUE(),FALSE())</f>
        <v>0</v>
      </c>
      <c r="D6675" s="4" t="e">
        <f>IF(AND($C6674,$I6674),IF(AND($L6674&lt;$C$3,$L6675&gt;=$C$3),$D6674+0.5,IF(AND($L6674&gt;=$C$3,$L6675&lt;$C$3),$D6674+0.5,$D6674)),$D6674)</f>
        <v>#N/A</v>
      </c>
      <c r="E6675" s="4" t="str">
        <f t="shared" si="670"/>
        <v/>
      </c>
      <c r="F6675" s="4" t="str">
        <f>IF(C6675,ROW(),"")</f>
        <v/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>IF(C6675,IF(E6675-$E$7&gt;=$C$1/2,TRUE(),FALSE()),FALSE())</f>
        <v>0</v>
      </c>
      <c r="J6675" s="4" t="e">
        <f t="shared" ca="1" si="671"/>
        <v>#N/A</v>
      </c>
      <c r="K6675" s="4" t="e">
        <f t="shared" si="674"/>
        <v>#N/A</v>
      </c>
      <c r="L6675" s="4" t="e">
        <f t="shared" si="675"/>
        <v>#N/A</v>
      </c>
      <c r="M6675" s="4"/>
    </row>
    <row r="6676" spans="1:13" x14ac:dyDescent="0.2">
      <c r="A6676" s="4">
        <f t="shared" si="672"/>
        <v>13338</v>
      </c>
      <c r="B6676" s="4" t="b">
        <f t="shared" si="673"/>
        <v>0</v>
      </c>
      <c r="C6676" s="5" t="b">
        <f>IF(AND(B6676,A6676&lt;=$G$1),TRUE(),FALSE())</f>
        <v>0</v>
      </c>
      <c r="D6676" s="4" t="e">
        <f>IF(AND($C6675,$I6675),IF(AND($L6675&lt;$C$3,$L6676&gt;=$C$3),$D6675+0.5,IF(AND($L6675&gt;=$C$3,$L6676&lt;$C$3),$D6675+0.5,$D6675)),$D6675)</f>
        <v>#N/A</v>
      </c>
      <c r="E6676" s="4" t="str">
        <f t="shared" si="670"/>
        <v/>
      </c>
      <c r="F6676" s="4" t="str">
        <f>IF(C6676,ROW(),"")</f>
        <v/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>IF(C6676,IF(E6676-$E$7&gt;=$C$1/2,TRUE(),FALSE()),FALSE())</f>
        <v>0</v>
      </c>
      <c r="J6676" s="4" t="e">
        <f t="shared" ca="1" si="671"/>
        <v>#N/A</v>
      </c>
      <c r="K6676" s="4" t="e">
        <f t="shared" si="674"/>
        <v>#N/A</v>
      </c>
      <c r="L6676" s="4" t="e">
        <f t="shared" si="675"/>
        <v>#N/A</v>
      </c>
      <c r="M6676" s="4"/>
    </row>
    <row r="6677" spans="1:13" x14ac:dyDescent="0.2">
      <c r="A6677" s="4">
        <f t="shared" si="672"/>
        <v>13340</v>
      </c>
      <c r="B6677" s="4" t="b">
        <f t="shared" si="673"/>
        <v>0</v>
      </c>
      <c r="C6677" s="5" t="b">
        <f>IF(AND(B6677,A6677&lt;=$G$1),TRUE(),FALSE())</f>
        <v>0</v>
      </c>
      <c r="D6677" s="4" t="e">
        <f>IF(AND($C6676,$I6676),IF(AND($L6676&lt;$C$3,$L6677&gt;=$C$3),$D6676+0.5,IF(AND($L6676&gt;=$C$3,$L6677&lt;$C$3),$D6676+0.5,$D6676)),$D6676)</f>
        <v>#N/A</v>
      </c>
      <c r="E6677" s="4" t="str">
        <f t="shared" si="670"/>
        <v/>
      </c>
      <c r="F6677" s="4" t="str">
        <f>IF(C6677,ROW(),"")</f>
        <v/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>IF(C6677,IF(E6677-$E$7&gt;=$C$1/2,TRUE(),FALSE()),FALSE())</f>
        <v>0</v>
      </c>
      <c r="J6677" s="4" t="e">
        <f t="shared" ca="1" si="671"/>
        <v>#N/A</v>
      </c>
      <c r="K6677" s="4" t="e">
        <f t="shared" si="674"/>
        <v>#N/A</v>
      </c>
      <c r="L6677" s="4" t="e">
        <f t="shared" si="675"/>
        <v>#N/A</v>
      </c>
      <c r="M6677" s="4"/>
    </row>
    <row r="6678" spans="1:13" x14ac:dyDescent="0.2">
      <c r="A6678" s="4">
        <f t="shared" si="672"/>
        <v>13342</v>
      </c>
      <c r="B6678" s="4" t="b">
        <f t="shared" si="673"/>
        <v>0</v>
      </c>
      <c r="C6678" s="5" t="b">
        <f>IF(AND(B6678,A6678&lt;=$G$1),TRUE(),FALSE())</f>
        <v>0</v>
      </c>
      <c r="D6678" s="4" t="e">
        <f>IF(AND($C6677,$I6677),IF(AND($L6677&lt;$C$3,$L6678&gt;=$C$3),$D6677+0.5,IF(AND($L6677&gt;=$C$3,$L6678&lt;$C$3),$D6677+0.5,$D6677)),$D6677)</f>
        <v>#N/A</v>
      </c>
      <c r="E6678" s="4" t="str">
        <f t="shared" si="670"/>
        <v/>
      </c>
      <c r="F6678" s="4" t="str">
        <f>IF(C6678,ROW(),"")</f>
        <v/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>IF(C6678,IF(E6678-$E$7&gt;=$C$1/2,TRUE(),FALSE()),FALSE())</f>
        <v>0</v>
      </c>
      <c r="J6678" s="4" t="e">
        <f t="shared" ca="1" si="671"/>
        <v>#N/A</v>
      </c>
      <c r="K6678" s="4" t="e">
        <f t="shared" si="674"/>
        <v>#N/A</v>
      </c>
      <c r="L6678" s="4" t="e">
        <f t="shared" si="675"/>
        <v>#N/A</v>
      </c>
      <c r="M6678" s="4"/>
    </row>
    <row r="6679" spans="1:13" x14ac:dyDescent="0.2">
      <c r="A6679" s="4">
        <f t="shared" si="672"/>
        <v>13344</v>
      </c>
      <c r="B6679" s="4" t="b">
        <f t="shared" si="673"/>
        <v>0</v>
      </c>
      <c r="C6679" s="5" t="b">
        <f>IF(AND(B6679,A6679&lt;=$G$1),TRUE(),FALSE())</f>
        <v>0</v>
      </c>
      <c r="D6679" s="4" t="e">
        <f>IF(AND($C6678,$I6678),IF(AND($L6678&lt;$C$3,$L6679&gt;=$C$3),$D6678+0.5,IF(AND($L6678&gt;=$C$3,$L6679&lt;$C$3),$D6678+0.5,$D6678)),$D6678)</f>
        <v>#N/A</v>
      </c>
      <c r="E6679" s="4" t="str">
        <f t="shared" si="670"/>
        <v/>
      </c>
      <c r="F6679" s="4" t="str">
        <f>IF(C6679,ROW(),"")</f>
        <v/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>IF(C6679,IF(E6679-$E$7&gt;=$C$1/2,TRUE(),FALSE()),FALSE())</f>
        <v>0</v>
      </c>
      <c r="J6679" s="4" t="e">
        <f t="shared" ca="1" si="671"/>
        <v>#N/A</v>
      </c>
      <c r="K6679" s="4" t="e">
        <f t="shared" si="674"/>
        <v>#N/A</v>
      </c>
      <c r="L6679" s="4" t="e">
        <f t="shared" si="675"/>
        <v>#N/A</v>
      </c>
      <c r="M6679" s="4"/>
    </row>
    <row r="6680" spans="1:13" x14ac:dyDescent="0.2">
      <c r="A6680" s="4">
        <f t="shared" si="672"/>
        <v>13346</v>
      </c>
      <c r="B6680" s="4" t="b">
        <f t="shared" si="673"/>
        <v>0</v>
      </c>
      <c r="C6680" s="5" t="b">
        <f>IF(AND(B6680,A6680&lt;=$G$1),TRUE(),FALSE())</f>
        <v>0</v>
      </c>
      <c r="D6680" s="4" t="e">
        <f>IF(AND($C6679,$I6679),IF(AND($L6679&lt;$C$3,$L6680&gt;=$C$3),$D6679+0.5,IF(AND($L6679&gt;=$C$3,$L6680&lt;$C$3),$D6679+0.5,$D6679)),$D6679)</f>
        <v>#N/A</v>
      </c>
      <c r="E6680" s="4" t="str">
        <f t="shared" si="670"/>
        <v/>
      </c>
      <c r="F6680" s="4" t="str">
        <f>IF(C6680,ROW(),"")</f>
        <v/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>IF(C6680,IF(E6680-$E$7&gt;=$C$1/2,TRUE(),FALSE()),FALSE())</f>
        <v>0</v>
      </c>
      <c r="J6680" s="4" t="e">
        <f t="shared" ca="1" si="671"/>
        <v>#N/A</v>
      </c>
      <c r="K6680" s="4" t="e">
        <f t="shared" si="674"/>
        <v>#N/A</v>
      </c>
      <c r="L6680" s="4" t="e">
        <f t="shared" si="675"/>
        <v>#N/A</v>
      </c>
      <c r="M6680" s="4"/>
    </row>
    <row r="6681" spans="1:13" x14ac:dyDescent="0.2">
      <c r="A6681" s="4">
        <f t="shared" si="672"/>
        <v>13348</v>
      </c>
      <c r="B6681" s="4" t="b">
        <f t="shared" si="673"/>
        <v>0</v>
      </c>
      <c r="C6681" s="5" t="b">
        <f>IF(AND(B6681,A6681&lt;=$G$1),TRUE(),FALSE())</f>
        <v>0</v>
      </c>
      <c r="D6681" s="4" t="e">
        <f>IF(AND($C6680,$I6680),IF(AND($L6680&lt;$C$3,$L6681&gt;=$C$3),$D6680+0.5,IF(AND($L6680&gt;=$C$3,$L6681&lt;$C$3),$D6680+0.5,$D6680)),$D6680)</f>
        <v>#N/A</v>
      </c>
      <c r="E6681" s="4" t="str">
        <f t="shared" si="670"/>
        <v/>
      </c>
      <c r="F6681" s="4" t="str">
        <f>IF(C6681,ROW(),"")</f>
        <v/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>IF(C6681,IF(E6681-$E$7&gt;=$C$1/2,TRUE(),FALSE()),FALSE())</f>
        <v>0</v>
      </c>
      <c r="J6681" s="4" t="e">
        <f t="shared" ca="1" si="671"/>
        <v>#N/A</v>
      </c>
      <c r="K6681" s="4" t="e">
        <f t="shared" si="674"/>
        <v>#N/A</v>
      </c>
      <c r="L6681" s="4" t="e">
        <f t="shared" si="675"/>
        <v>#N/A</v>
      </c>
      <c r="M6681" s="4"/>
    </row>
    <row r="6682" spans="1:13" x14ac:dyDescent="0.2">
      <c r="A6682" s="4">
        <f t="shared" si="672"/>
        <v>13350</v>
      </c>
      <c r="B6682" s="4" t="b">
        <f t="shared" si="673"/>
        <v>0</v>
      </c>
      <c r="C6682" s="5" t="b">
        <f>IF(AND(B6682,A6682&lt;=$G$1),TRUE(),FALSE())</f>
        <v>0</v>
      </c>
      <c r="D6682" s="4" t="e">
        <f>IF(AND($C6681,$I6681),IF(AND($L6681&lt;$C$3,$L6682&gt;=$C$3),$D6681+0.5,IF(AND($L6681&gt;=$C$3,$L6682&lt;$C$3),$D6681+0.5,$D6681)),$D6681)</f>
        <v>#N/A</v>
      </c>
      <c r="E6682" s="4" t="str">
        <f t="shared" si="670"/>
        <v/>
      </c>
      <c r="F6682" s="4" t="str">
        <f>IF(C6682,ROW(),"")</f>
        <v/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>IF(C6682,IF(E6682-$E$7&gt;=$C$1/2,TRUE(),FALSE()),FALSE())</f>
        <v>0</v>
      </c>
      <c r="J6682" s="4" t="e">
        <f t="shared" ca="1" si="671"/>
        <v>#N/A</v>
      </c>
      <c r="K6682" s="4" t="e">
        <f t="shared" si="674"/>
        <v>#N/A</v>
      </c>
      <c r="L6682" s="4" t="e">
        <f t="shared" si="675"/>
        <v>#N/A</v>
      </c>
      <c r="M6682" s="4"/>
    </row>
    <row r="6683" spans="1:13" x14ac:dyDescent="0.2">
      <c r="A6683" s="4">
        <f t="shared" si="672"/>
        <v>13352</v>
      </c>
      <c r="B6683" s="4" t="b">
        <f t="shared" si="673"/>
        <v>0</v>
      </c>
      <c r="C6683" s="5" t="b">
        <f>IF(AND(B6683,A6683&lt;=$G$1),TRUE(),FALSE())</f>
        <v>0</v>
      </c>
      <c r="D6683" s="4" t="e">
        <f>IF(AND($C6682,$I6682),IF(AND($L6682&lt;$C$3,$L6683&gt;=$C$3),$D6682+0.5,IF(AND($L6682&gt;=$C$3,$L6683&lt;$C$3),$D6682+0.5,$D6682)),$D6682)</f>
        <v>#N/A</v>
      </c>
      <c r="E6683" s="4" t="str">
        <f t="shared" si="670"/>
        <v/>
      </c>
      <c r="F6683" s="4" t="str">
        <f>IF(C6683,ROW(),"")</f>
        <v/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>IF(C6683,IF(E6683-$E$7&gt;=$C$1/2,TRUE(),FALSE()),FALSE())</f>
        <v>0</v>
      </c>
      <c r="J6683" s="4" t="e">
        <f t="shared" ca="1" si="671"/>
        <v>#N/A</v>
      </c>
      <c r="K6683" s="4" t="e">
        <f t="shared" si="674"/>
        <v>#N/A</v>
      </c>
      <c r="L6683" s="4" t="e">
        <f t="shared" si="675"/>
        <v>#N/A</v>
      </c>
      <c r="M6683" s="4"/>
    </row>
    <row r="6684" spans="1:13" x14ac:dyDescent="0.2">
      <c r="A6684" s="4">
        <f t="shared" si="672"/>
        <v>13354</v>
      </c>
      <c r="B6684" s="4" t="b">
        <f t="shared" si="673"/>
        <v>0</v>
      </c>
      <c r="C6684" s="5" t="b">
        <f>IF(AND(B6684,A6684&lt;=$G$1),TRUE(),FALSE())</f>
        <v>0</v>
      </c>
      <c r="D6684" s="4" t="e">
        <f>IF(AND($C6683,$I6683),IF(AND($L6683&lt;$C$3,$L6684&gt;=$C$3),$D6683+0.5,IF(AND($L6683&gt;=$C$3,$L6684&lt;$C$3),$D6683+0.5,$D6683)),$D6683)</f>
        <v>#N/A</v>
      </c>
      <c r="E6684" s="4" t="str">
        <f t="shared" si="670"/>
        <v/>
      </c>
      <c r="F6684" s="4" t="str">
        <f>IF(C6684,ROW(),"")</f>
        <v/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>IF(C6684,IF(E6684-$E$7&gt;=$C$1/2,TRUE(),FALSE()),FALSE())</f>
        <v>0</v>
      </c>
      <c r="J6684" s="4" t="e">
        <f t="shared" ca="1" si="671"/>
        <v>#N/A</v>
      </c>
      <c r="K6684" s="4" t="e">
        <f t="shared" si="674"/>
        <v>#N/A</v>
      </c>
      <c r="L6684" s="4" t="e">
        <f t="shared" si="675"/>
        <v>#N/A</v>
      </c>
      <c r="M6684" s="4"/>
    </row>
    <row r="6685" spans="1:13" x14ac:dyDescent="0.2">
      <c r="A6685" s="4">
        <f t="shared" si="672"/>
        <v>13356</v>
      </c>
      <c r="B6685" s="4" t="b">
        <f t="shared" si="673"/>
        <v>0</v>
      </c>
      <c r="C6685" s="5" t="b">
        <f>IF(AND(B6685,A6685&lt;=$G$1),TRUE(),FALSE())</f>
        <v>0</v>
      </c>
      <c r="D6685" s="4" t="e">
        <f>IF(AND($C6684,$I6684),IF(AND($L6684&lt;$C$3,$L6685&gt;=$C$3),$D6684+0.5,IF(AND($L6684&gt;=$C$3,$L6685&lt;$C$3),$D6684+0.5,$D6684)),$D6684)</f>
        <v>#N/A</v>
      </c>
      <c r="E6685" s="4" t="str">
        <f t="shared" si="670"/>
        <v/>
      </c>
      <c r="F6685" s="4" t="str">
        <f>IF(C6685,ROW(),"")</f>
        <v/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>IF(C6685,IF(E6685-$E$7&gt;=$C$1/2,TRUE(),FALSE()),FALSE())</f>
        <v>0</v>
      </c>
      <c r="J6685" s="4" t="e">
        <f t="shared" ca="1" si="671"/>
        <v>#N/A</v>
      </c>
      <c r="K6685" s="4" t="e">
        <f t="shared" si="674"/>
        <v>#N/A</v>
      </c>
      <c r="L6685" s="4" t="e">
        <f t="shared" si="675"/>
        <v>#N/A</v>
      </c>
      <c r="M6685" s="4"/>
    </row>
    <row r="6686" spans="1:13" x14ac:dyDescent="0.2">
      <c r="A6686" s="4">
        <f t="shared" si="672"/>
        <v>13358</v>
      </c>
      <c r="B6686" s="4" t="b">
        <f t="shared" si="673"/>
        <v>0</v>
      </c>
      <c r="C6686" s="5" t="b">
        <f>IF(AND(B6686,A6686&lt;=$G$1),TRUE(),FALSE())</f>
        <v>0</v>
      </c>
      <c r="D6686" s="4" t="e">
        <f>IF(AND($C6685,$I6685),IF(AND($L6685&lt;$C$3,$L6686&gt;=$C$3),$D6685+0.5,IF(AND($L6685&gt;=$C$3,$L6686&lt;$C$3),$D6685+0.5,$D6685)),$D6685)</f>
        <v>#N/A</v>
      </c>
      <c r="E6686" s="4" t="str">
        <f t="shared" si="670"/>
        <v/>
      </c>
      <c r="F6686" s="4" t="str">
        <f>IF(C6686,ROW(),"")</f>
        <v/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>IF(C6686,IF(E6686-$E$7&gt;=$C$1/2,TRUE(),FALSE()),FALSE())</f>
        <v>0</v>
      </c>
      <c r="J6686" s="4" t="e">
        <f t="shared" ca="1" si="671"/>
        <v>#N/A</v>
      </c>
      <c r="K6686" s="4" t="e">
        <f t="shared" si="674"/>
        <v>#N/A</v>
      </c>
      <c r="L6686" s="4" t="e">
        <f t="shared" si="675"/>
        <v>#N/A</v>
      </c>
      <c r="M6686" s="4"/>
    </row>
    <row r="6687" spans="1:13" x14ac:dyDescent="0.2">
      <c r="A6687" s="4">
        <f t="shared" si="672"/>
        <v>13360</v>
      </c>
      <c r="B6687" s="4" t="b">
        <f t="shared" si="673"/>
        <v>0</v>
      </c>
      <c r="C6687" s="5" t="b">
        <f>IF(AND(B6687,A6687&lt;=$G$1),TRUE(),FALSE())</f>
        <v>0</v>
      </c>
      <c r="D6687" s="4" t="e">
        <f>IF(AND($C6686,$I6686),IF(AND($L6686&lt;$C$3,$L6687&gt;=$C$3),$D6686+0.5,IF(AND($L6686&gt;=$C$3,$L6687&lt;$C$3),$D6686+0.5,$D6686)),$D6686)</f>
        <v>#N/A</v>
      </c>
      <c r="E6687" s="4" t="str">
        <f t="shared" si="670"/>
        <v/>
      </c>
      <c r="F6687" s="4" t="str">
        <f>IF(C6687,ROW(),"")</f>
        <v/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>IF(C6687,IF(E6687-$E$7&gt;=$C$1/2,TRUE(),FALSE()),FALSE())</f>
        <v>0</v>
      </c>
      <c r="J6687" s="4" t="e">
        <f t="shared" ca="1" si="671"/>
        <v>#N/A</v>
      </c>
      <c r="K6687" s="4" t="e">
        <f t="shared" si="674"/>
        <v>#N/A</v>
      </c>
      <c r="L6687" s="4" t="e">
        <f t="shared" si="675"/>
        <v>#N/A</v>
      </c>
      <c r="M6687" s="4"/>
    </row>
    <row r="6688" spans="1:13" x14ac:dyDescent="0.2">
      <c r="A6688" s="4">
        <f t="shared" si="672"/>
        <v>13362</v>
      </c>
      <c r="B6688" s="4" t="b">
        <f t="shared" si="673"/>
        <v>0</v>
      </c>
      <c r="C6688" s="5" t="b">
        <f>IF(AND(B6688,A6688&lt;=$G$1),TRUE(),FALSE())</f>
        <v>0</v>
      </c>
      <c r="D6688" s="4" t="e">
        <f>IF(AND($C6687,$I6687),IF(AND($L6687&lt;$C$3,$L6688&gt;=$C$3),$D6687+0.5,IF(AND($L6687&gt;=$C$3,$L6688&lt;$C$3),$D6687+0.5,$D6687)),$D6687)</f>
        <v>#N/A</v>
      </c>
      <c r="E6688" s="4" t="str">
        <f t="shared" si="670"/>
        <v/>
      </c>
      <c r="F6688" s="4" t="str">
        <f>IF(C6688,ROW(),"")</f>
        <v/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>IF(C6688,IF(E6688-$E$7&gt;=$C$1/2,TRUE(),FALSE()),FALSE())</f>
        <v>0</v>
      </c>
      <c r="J6688" s="4" t="e">
        <f t="shared" ca="1" si="671"/>
        <v>#N/A</v>
      </c>
      <c r="K6688" s="4" t="e">
        <f t="shared" si="674"/>
        <v>#N/A</v>
      </c>
      <c r="L6688" s="4" t="e">
        <f t="shared" si="675"/>
        <v>#N/A</v>
      </c>
      <c r="M6688" s="4"/>
    </row>
    <row r="6689" spans="1:13" x14ac:dyDescent="0.2">
      <c r="A6689" s="4">
        <f t="shared" si="672"/>
        <v>13364</v>
      </c>
      <c r="B6689" s="4" t="b">
        <f t="shared" si="673"/>
        <v>0</v>
      </c>
      <c r="C6689" s="5" t="b">
        <f>IF(AND(B6689,A6689&lt;=$G$1),TRUE(),FALSE())</f>
        <v>0</v>
      </c>
      <c r="D6689" s="4" t="e">
        <f>IF(AND($C6688,$I6688),IF(AND($L6688&lt;$C$3,$L6689&gt;=$C$3),$D6688+0.5,IF(AND($L6688&gt;=$C$3,$L6689&lt;$C$3),$D6688+0.5,$D6688)),$D6688)</f>
        <v>#N/A</v>
      </c>
      <c r="E6689" s="4" t="str">
        <f t="shared" si="670"/>
        <v/>
      </c>
      <c r="F6689" s="4" t="str">
        <f>IF(C6689,ROW(),"")</f>
        <v/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>IF(C6689,IF(E6689-$E$7&gt;=$C$1/2,TRUE(),FALSE()),FALSE())</f>
        <v>0</v>
      </c>
      <c r="J6689" s="4" t="e">
        <f t="shared" ca="1" si="671"/>
        <v>#N/A</v>
      </c>
      <c r="K6689" s="4" t="e">
        <f t="shared" si="674"/>
        <v>#N/A</v>
      </c>
      <c r="L6689" s="4" t="e">
        <f t="shared" si="675"/>
        <v>#N/A</v>
      </c>
      <c r="M6689" s="4"/>
    </row>
    <row r="6690" spans="1:13" x14ac:dyDescent="0.2">
      <c r="A6690" s="4">
        <f t="shared" si="672"/>
        <v>13366</v>
      </c>
      <c r="B6690" s="4" t="b">
        <f t="shared" si="673"/>
        <v>0</v>
      </c>
      <c r="C6690" s="5" t="b">
        <f>IF(AND(B6690,A6690&lt;=$G$1),TRUE(),FALSE())</f>
        <v>0</v>
      </c>
      <c r="D6690" s="4" t="e">
        <f>IF(AND($C6689,$I6689),IF(AND($L6689&lt;$C$3,$L6690&gt;=$C$3),$D6689+0.5,IF(AND($L6689&gt;=$C$3,$L6690&lt;$C$3),$D6689+0.5,$D6689)),$D6689)</f>
        <v>#N/A</v>
      </c>
      <c r="E6690" s="4" t="str">
        <f t="shared" si="670"/>
        <v/>
      </c>
      <c r="F6690" s="4" t="str">
        <f>IF(C6690,ROW(),"")</f>
        <v/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>IF(C6690,IF(E6690-$E$7&gt;=$C$1/2,TRUE(),FALSE()),FALSE())</f>
        <v>0</v>
      </c>
      <c r="J6690" s="4" t="e">
        <f t="shared" ca="1" si="671"/>
        <v>#N/A</v>
      </c>
      <c r="K6690" s="4" t="e">
        <f t="shared" si="674"/>
        <v>#N/A</v>
      </c>
      <c r="L6690" s="4" t="e">
        <f t="shared" si="675"/>
        <v>#N/A</v>
      </c>
      <c r="M6690" s="4"/>
    </row>
    <row r="6691" spans="1:13" x14ac:dyDescent="0.2">
      <c r="A6691" s="4">
        <f t="shared" si="672"/>
        <v>13368</v>
      </c>
      <c r="B6691" s="4" t="b">
        <f t="shared" si="673"/>
        <v>0</v>
      </c>
      <c r="C6691" s="5" t="b">
        <f>IF(AND(B6691,A6691&lt;=$G$1),TRUE(),FALSE())</f>
        <v>0</v>
      </c>
      <c r="D6691" s="4" t="e">
        <f>IF(AND($C6690,$I6690),IF(AND($L6690&lt;$C$3,$L6691&gt;=$C$3),$D6690+0.5,IF(AND($L6690&gt;=$C$3,$L6691&lt;$C$3),$D6690+0.5,$D6690)),$D6690)</f>
        <v>#N/A</v>
      </c>
      <c r="E6691" s="4" t="str">
        <f t="shared" si="670"/>
        <v/>
      </c>
      <c r="F6691" s="4" t="str">
        <f>IF(C6691,ROW(),"")</f>
        <v/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>IF(C6691,IF(E6691-$E$7&gt;=$C$1/2,TRUE(),FALSE()),FALSE())</f>
        <v>0</v>
      </c>
      <c r="J6691" s="4" t="e">
        <f t="shared" ca="1" si="671"/>
        <v>#N/A</v>
      </c>
      <c r="K6691" s="4" t="e">
        <f t="shared" si="674"/>
        <v>#N/A</v>
      </c>
      <c r="L6691" s="4" t="e">
        <f t="shared" si="675"/>
        <v>#N/A</v>
      </c>
      <c r="M6691" s="4"/>
    </row>
    <row r="6692" spans="1:13" x14ac:dyDescent="0.2">
      <c r="A6692" s="4">
        <f t="shared" si="672"/>
        <v>13370</v>
      </c>
      <c r="B6692" s="4" t="b">
        <f t="shared" si="673"/>
        <v>0</v>
      </c>
      <c r="C6692" s="5" t="b">
        <f>IF(AND(B6692,A6692&lt;=$G$1),TRUE(),FALSE())</f>
        <v>0</v>
      </c>
      <c r="D6692" s="4" t="e">
        <f>IF(AND($C6691,$I6691),IF(AND($L6691&lt;$C$3,$L6692&gt;=$C$3),$D6691+0.5,IF(AND($L6691&gt;=$C$3,$L6692&lt;$C$3),$D6691+0.5,$D6691)),$D6691)</f>
        <v>#N/A</v>
      </c>
      <c r="E6692" s="4" t="str">
        <f t="shared" si="670"/>
        <v/>
      </c>
      <c r="F6692" s="4" t="str">
        <f>IF(C6692,ROW(),"")</f>
        <v/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>IF(C6692,IF(E6692-$E$7&gt;=$C$1/2,TRUE(),FALSE()),FALSE())</f>
        <v>0</v>
      </c>
      <c r="J6692" s="4" t="e">
        <f t="shared" ca="1" si="671"/>
        <v>#N/A</v>
      </c>
      <c r="K6692" s="4" t="e">
        <f t="shared" si="674"/>
        <v>#N/A</v>
      </c>
      <c r="L6692" s="4" t="e">
        <f t="shared" si="675"/>
        <v>#N/A</v>
      </c>
      <c r="M6692" s="4"/>
    </row>
    <row r="6693" spans="1:13" x14ac:dyDescent="0.2">
      <c r="A6693" s="4">
        <f t="shared" si="672"/>
        <v>13372</v>
      </c>
      <c r="B6693" s="4" t="b">
        <f t="shared" si="673"/>
        <v>0</v>
      </c>
      <c r="C6693" s="5" t="b">
        <f>IF(AND(B6693,A6693&lt;=$G$1),TRUE(),FALSE())</f>
        <v>0</v>
      </c>
      <c r="D6693" s="4" t="e">
        <f>IF(AND($C6692,$I6692),IF(AND($L6692&lt;$C$3,$L6693&gt;=$C$3),$D6692+0.5,IF(AND($L6692&gt;=$C$3,$L6693&lt;$C$3),$D6692+0.5,$D6692)),$D6692)</f>
        <v>#N/A</v>
      </c>
      <c r="E6693" s="4" t="str">
        <f t="shared" si="670"/>
        <v/>
      </c>
      <c r="F6693" s="4" t="str">
        <f>IF(C6693,ROW(),"")</f>
        <v/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>IF(C6693,IF(E6693-$E$7&gt;=$C$1/2,TRUE(),FALSE()),FALSE())</f>
        <v>0</v>
      </c>
      <c r="J6693" s="4" t="e">
        <f t="shared" ca="1" si="671"/>
        <v>#N/A</v>
      </c>
      <c r="K6693" s="4" t="e">
        <f t="shared" si="674"/>
        <v>#N/A</v>
      </c>
      <c r="L6693" s="4" t="e">
        <f t="shared" si="675"/>
        <v>#N/A</v>
      </c>
      <c r="M6693" s="4"/>
    </row>
    <row r="6694" spans="1:13" x14ac:dyDescent="0.2">
      <c r="A6694" s="4">
        <f t="shared" si="672"/>
        <v>13374</v>
      </c>
      <c r="B6694" s="4" t="b">
        <f t="shared" si="673"/>
        <v>0</v>
      </c>
      <c r="C6694" s="5" t="b">
        <f>IF(AND(B6694,A6694&lt;=$G$1),TRUE(),FALSE())</f>
        <v>0</v>
      </c>
      <c r="D6694" s="4" t="e">
        <f>IF(AND($C6693,$I6693),IF(AND($L6693&lt;$C$3,$L6694&gt;=$C$3),$D6693+0.5,IF(AND($L6693&gt;=$C$3,$L6694&lt;$C$3),$D6693+0.5,$D6693)),$D6693)</f>
        <v>#N/A</v>
      </c>
      <c r="E6694" s="4" t="str">
        <f t="shared" si="670"/>
        <v/>
      </c>
      <c r="F6694" s="4" t="str">
        <f>IF(C6694,ROW(),"")</f>
        <v/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>IF(C6694,IF(E6694-$E$7&gt;=$C$1/2,TRUE(),FALSE()),FALSE())</f>
        <v>0</v>
      </c>
      <c r="J6694" s="4" t="e">
        <f t="shared" ca="1" si="671"/>
        <v>#N/A</v>
      </c>
      <c r="K6694" s="4" t="e">
        <f t="shared" si="674"/>
        <v>#N/A</v>
      </c>
      <c r="L6694" s="4" t="e">
        <f t="shared" si="675"/>
        <v>#N/A</v>
      </c>
      <c r="M6694" s="4"/>
    </row>
    <row r="6695" spans="1:13" x14ac:dyDescent="0.2">
      <c r="A6695" s="4">
        <f t="shared" si="672"/>
        <v>13376</v>
      </c>
      <c r="B6695" s="4" t="b">
        <f t="shared" si="673"/>
        <v>0</v>
      </c>
      <c r="C6695" s="5" t="b">
        <f>IF(AND(B6695,A6695&lt;=$G$1),TRUE(),FALSE())</f>
        <v>0</v>
      </c>
      <c r="D6695" s="4" t="e">
        <f>IF(AND($C6694,$I6694),IF(AND($L6694&lt;$C$3,$L6695&gt;=$C$3),$D6694+0.5,IF(AND($L6694&gt;=$C$3,$L6695&lt;$C$3),$D6694+0.5,$D6694)),$D6694)</f>
        <v>#N/A</v>
      </c>
      <c r="E6695" s="4" t="str">
        <f t="shared" si="670"/>
        <v/>
      </c>
      <c r="F6695" s="4" t="str">
        <f>IF(C6695,ROW(),"")</f>
        <v/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>IF(C6695,IF(E6695-$E$7&gt;=$C$1/2,TRUE(),FALSE()),FALSE())</f>
        <v>0</v>
      </c>
      <c r="J6695" s="4" t="e">
        <f t="shared" ca="1" si="671"/>
        <v>#N/A</v>
      </c>
      <c r="K6695" s="4" t="e">
        <f t="shared" si="674"/>
        <v>#N/A</v>
      </c>
      <c r="L6695" s="4" t="e">
        <f t="shared" si="675"/>
        <v>#N/A</v>
      </c>
      <c r="M6695" s="4"/>
    </row>
    <row r="6696" spans="1:13" x14ac:dyDescent="0.2">
      <c r="A6696" s="4">
        <f t="shared" si="672"/>
        <v>13378</v>
      </c>
      <c r="B6696" s="4" t="b">
        <f t="shared" si="673"/>
        <v>0</v>
      </c>
      <c r="C6696" s="5" t="b">
        <f>IF(AND(B6696,A6696&lt;=$G$1),TRUE(),FALSE())</f>
        <v>0</v>
      </c>
      <c r="D6696" s="4" t="e">
        <f>IF(AND($C6695,$I6695),IF(AND($L6695&lt;$C$3,$L6696&gt;=$C$3),$D6695+0.5,IF(AND($L6695&gt;=$C$3,$L6696&lt;$C$3),$D6695+0.5,$D6695)),$D6695)</f>
        <v>#N/A</v>
      </c>
      <c r="E6696" s="4" t="str">
        <f t="shared" si="670"/>
        <v/>
      </c>
      <c r="F6696" s="4" t="str">
        <f>IF(C6696,ROW(),"")</f>
        <v/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>IF(C6696,IF(E6696-$E$7&gt;=$C$1/2,TRUE(),FALSE()),FALSE())</f>
        <v>0</v>
      </c>
      <c r="J6696" s="4" t="e">
        <f t="shared" ca="1" si="671"/>
        <v>#N/A</v>
      </c>
      <c r="K6696" s="4" t="e">
        <f t="shared" si="674"/>
        <v>#N/A</v>
      </c>
      <c r="L6696" s="4" t="e">
        <f t="shared" si="675"/>
        <v>#N/A</v>
      </c>
      <c r="M6696" s="4"/>
    </row>
    <row r="6697" spans="1:13" x14ac:dyDescent="0.2">
      <c r="A6697" s="4">
        <f t="shared" si="672"/>
        <v>13380</v>
      </c>
      <c r="B6697" s="4" t="b">
        <f t="shared" si="673"/>
        <v>0</v>
      </c>
      <c r="C6697" s="5" t="b">
        <f>IF(AND(B6697,A6697&lt;=$G$1),TRUE(),FALSE())</f>
        <v>0</v>
      </c>
      <c r="D6697" s="4" t="e">
        <f>IF(AND($C6696,$I6696),IF(AND($L6696&lt;$C$3,$L6697&gt;=$C$3),$D6696+0.5,IF(AND($L6696&gt;=$C$3,$L6697&lt;$C$3),$D6696+0.5,$D6696)),$D6696)</f>
        <v>#N/A</v>
      </c>
      <c r="E6697" s="4" t="str">
        <f t="shared" si="670"/>
        <v/>
      </c>
      <c r="F6697" s="4" t="str">
        <f>IF(C6697,ROW(),"")</f>
        <v/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>IF(C6697,IF(E6697-$E$7&gt;=$C$1/2,TRUE(),FALSE()),FALSE())</f>
        <v>0</v>
      </c>
      <c r="J6697" s="4" t="e">
        <f t="shared" ca="1" si="671"/>
        <v>#N/A</v>
      </c>
      <c r="K6697" s="4" t="e">
        <f t="shared" si="674"/>
        <v>#N/A</v>
      </c>
      <c r="L6697" s="4" t="e">
        <f t="shared" si="675"/>
        <v>#N/A</v>
      </c>
      <c r="M6697" s="4"/>
    </row>
    <row r="6698" spans="1:13" x14ac:dyDescent="0.2">
      <c r="A6698" s="4">
        <f t="shared" si="672"/>
        <v>13382</v>
      </c>
      <c r="B6698" s="4" t="b">
        <f t="shared" si="673"/>
        <v>0</v>
      </c>
      <c r="C6698" s="5" t="b">
        <f>IF(AND(B6698,A6698&lt;=$G$1),TRUE(),FALSE())</f>
        <v>0</v>
      </c>
      <c r="D6698" s="4" t="e">
        <f>IF(AND($C6697,$I6697),IF(AND($L6697&lt;$C$3,$L6698&gt;=$C$3),$D6697+0.5,IF(AND($L6697&gt;=$C$3,$L6698&lt;$C$3),$D6697+0.5,$D6697)),$D6697)</f>
        <v>#N/A</v>
      </c>
      <c r="E6698" s="4" t="str">
        <f t="shared" si="670"/>
        <v/>
      </c>
      <c r="F6698" s="4" t="str">
        <f>IF(C6698,ROW(),"")</f>
        <v/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>IF(C6698,IF(E6698-$E$7&gt;=$C$1/2,TRUE(),FALSE()),FALSE())</f>
        <v>0</v>
      </c>
      <c r="J6698" s="4" t="e">
        <f t="shared" ca="1" si="671"/>
        <v>#N/A</v>
      </c>
      <c r="K6698" s="4" t="e">
        <f t="shared" si="674"/>
        <v>#N/A</v>
      </c>
      <c r="L6698" s="4" t="e">
        <f t="shared" si="675"/>
        <v>#N/A</v>
      </c>
      <c r="M6698" s="4"/>
    </row>
    <row r="6699" spans="1:13" x14ac:dyDescent="0.2">
      <c r="A6699" s="4">
        <f t="shared" si="672"/>
        <v>13384</v>
      </c>
      <c r="B6699" s="4" t="b">
        <f t="shared" si="673"/>
        <v>0</v>
      </c>
      <c r="C6699" s="5" t="b">
        <f>IF(AND(B6699,A6699&lt;=$G$1),TRUE(),FALSE())</f>
        <v>0</v>
      </c>
      <c r="D6699" s="4" t="e">
        <f>IF(AND($C6698,$I6698),IF(AND($L6698&lt;$C$3,$L6699&gt;=$C$3),$D6698+0.5,IF(AND($L6698&gt;=$C$3,$L6699&lt;$C$3),$D6698+0.5,$D6698)),$D6698)</f>
        <v>#N/A</v>
      </c>
      <c r="E6699" s="4" t="str">
        <f t="shared" si="670"/>
        <v/>
      </c>
      <c r="F6699" s="4" t="str">
        <f>IF(C6699,ROW(),"")</f>
        <v/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>IF(C6699,IF(E6699-$E$7&gt;=$C$1/2,TRUE(),FALSE()),FALSE())</f>
        <v>0</v>
      </c>
      <c r="J6699" s="4" t="e">
        <f t="shared" ca="1" si="671"/>
        <v>#N/A</v>
      </c>
      <c r="K6699" s="4" t="e">
        <f t="shared" si="674"/>
        <v>#N/A</v>
      </c>
      <c r="L6699" s="4" t="e">
        <f t="shared" si="675"/>
        <v>#N/A</v>
      </c>
      <c r="M6699" s="4"/>
    </row>
    <row r="6700" spans="1:13" x14ac:dyDescent="0.2">
      <c r="A6700" s="4">
        <f t="shared" si="672"/>
        <v>13386</v>
      </c>
      <c r="B6700" s="4" t="b">
        <f t="shared" si="673"/>
        <v>0</v>
      </c>
      <c r="C6700" s="5" t="b">
        <f>IF(AND(B6700,A6700&lt;=$G$1),TRUE(),FALSE())</f>
        <v>0</v>
      </c>
      <c r="D6700" s="4" t="e">
        <f>IF(AND($C6699,$I6699),IF(AND($L6699&lt;$C$3,$L6700&gt;=$C$3),$D6699+0.5,IF(AND($L6699&gt;=$C$3,$L6700&lt;$C$3),$D6699+0.5,$D6699)),$D6699)</f>
        <v>#N/A</v>
      </c>
      <c r="E6700" s="4" t="str">
        <f t="shared" si="670"/>
        <v/>
      </c>
      <c r="F6700" s="4" t="str">
        <f>IF(C6700,ROW(),"")</f>
        <v/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>IF(C6700,IF(E6700-$E$7&gt;=$C$1/2,TRUE(),FALSE()),FALSE())</f>
        <v>0</v>
      </c>
      <c r="J6700" s="4" t="e">
        <f t="shared" ca="1" si="671"/>
        <v>#N/A</v>
      </c>
      <c r="K6700" s="4" t="e">
        <f t="shared" si="674"/>
        <v>#N/A</v>
      </c>
      <c r="L6700" s="4" t="e">
        <f t="shared" si="675"/>
        <v>#N/A</v>
      </c>
      <c r="M6700" s="4"/>
    </row>
    <row r="6701" spans="1:13" x14ac:dyDescent="0.2">
      <c r="A6701" s="4">
        <f t="shared" si="672"/>
        <v>13388</v>
      </c>
      <c r="B6701" s="4" t="b">
        <f t="shared" si="673"/>
        <v>0</v>
      </c>
      <c r="C6701" s="5" t="b">
        <f>IF(AND(B6701,A6701&lt;=$G$1),TRUE(),FALSE())</f>
        <v>0</v>
      </c>
      <c r="D6701" s="4" t="e">
        <f>IF(AND($C6700,$I6700),IF(AND($L6700&lt;$C$3,$L6701&gt;=$C$3),$D6700+0.5,IF(AND($L6700&gt;=$C$3,$L6701&lt;$C$3),$D6700+0.5,$D6700)),$D6700)</f>
        <v>#N/A</v>
      </c>
      <c r="E6701" s="4" t="str">
        <f t="shared" si="670"/>
        <v/>
      </c>
      <c r="F6701" s="4" t="str">
        <f>IF(C6701,ROW(),"")</f>
        <v/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>IF(C6701,IF(E6701-$E$7&gt;=$C$1/2,TRUE(),FALSE()),FALSE())</f>
        <v>0</v>
      </c>
      <c r="J6701" s="4" t="e">
        <f t="shared" ca="1" si="671"/>
        <v>#N/A</v>
      </c>
      <c r="K6701" s="4" t="e">
        <f t="shared" si="674"/>
        <v>#N/A</v>
      </c>
      <c r="L6701" s="4" t="e">
        <f t="shared" si="675"/>
        <v>#N/A</v>
      </c>
      <c r="M6701" s="4"/>
    </row>
    <row r="6702" spans="1:13" x14ac:dyDescent="0.2">
      <c r="A6702" s="4">
        <f t="shared" si="672"/>
        <v>13390</v>
      </c>
      <c r="B6702" s="4" t="b">
        <f t="shared" si="673"/>
        <v>0</v>
      </c>
      <c r="C6702" s="5" t="b">
        <f>IF(AND(B6702,A6702&lt;=$G$1),TRUE(),FALSE())</f>
        <v>0</v>
      </c>
      <c r="D6702" s="4" t="e">
        <f>IF(AND($C6701,$I6701),IF(AND($L6701&lt;$C$3,$L6702&gt;=$C$3),$D6701+0.5,IF(AND($L6701&gt;=$C$3,$L6702&lt;$C$3),$D6701+0.5,$D6701)),$D6701)</f>
        <v>#N/A</v>
      </c>
      <c r="E6702" s="4" t="str">
        <f t="shared" si="670"/>
        <v/>
      </c>
      <c r="F6702" s="4" t="str">
        <f>IF(C6702,ROW(),"")</f>
        <v/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>IF(C6702,IF(E6702-$E$7&gt;=$C$1/2,TRUE(),FALSE()),FALSE())</f>
        <v>0</v>
      </c>
      <c r="J6702" s="4" t="e">
        <f t="shared" ca="1" si="671"/>
        <v>#N/A</v>
      </c>
      <c r="K6702" s="4" t="e">
        <f t="shared" si="674"/>
        <v>#N/A</v>
      </c>
      <c r="L6702" s="4" t="e">
        <f t="shared" si="675"/>
        <v>#N/A</v>
      </c>
      <c r="M6702" s="4"/>
    </row>
    <row r="6703" spans="1:13" x14ac:dyDescent="0.2">
      <c r="A6703" s="4">
        <f t="shared" si="672"/>
        <v>13392</v>
      </c>
      <c r="B6703" s="4" t="b">
        <f t="shared" si="673"/>
        <v>0</v>
      </c>
      <c r="C6703" s="5" t="b">
        <f>IF(AND(B6703,A6703&lt;=$G$1),TRUE(),FALSE())</f>
        <v>0</v>
      </c>
      <c r="D6703" s="4" t="e">
        <f>IF(AND($C6702,$I6702),IF(AND($L6702&lt;$C$3,$L6703&gt;=$C$3),$D6702+0.5,IF(AND($L6702&gt;=$C$3,$L6703&lt;$C$3),$D6702+0.5,$D6702)),$D6702)</f>
        <v>#N/A</v>
      </c>
      <c r="E6703" s="4" t="str">
        <f t="shared" si="670"/>
        <v/>
      </c>
      <c r="F6703" s="4" t="str">
        <f>IF(C6703,ROW(),"")</f>
        <v/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>IF(C6703,IF(E6703-$E$7&gt;=$C$1/2,TRUE(),FALSE()),FALSE())</f>
        <v>0</v>
      </c>
      <c r="J6703" s="4" t="e">
        <f t="shared" ca="1" si="671"/>
        <v>#N/A</v>
      </c>
      <c r="K6703" s="4" t="e">
        <f t="shared" si="674"/>
        <v>#N/A</v>
      </c>
      <c r="L6703" s="4" t="e">
        <f t="shared" si="675"/>
        <v>#N/A</v>
      </c>
      <c r="M6703" s="4"/>
    </row>
    <row r="6704" spans="1:13" x14ac:dyDescent="0.2">
      <c r="A6704" s="4">
        <f t="shared" si="672"/>
        <v>13394</v>
      </c>
      <c r="B6704" s="4" t="b">
        <f t="shared" si="673"/>
        <v>0</v>
      </c>
      <c r="C6704" s="5" t="b">
        <f>IF(AND(B6704,A6704&lt;=$G$1),TRUE(),FALSE())</f>
        <v>0</v>
      </c>
      <c r="D6704" s="4" t="e">
        <f>IF(AND($C6703,$I6703),IF(AND($L6703&lt;$C$3,$L6704&gt;=$C$3),$D6703+0.5,IF(AND($L6703&gt;=$C$3,$L6704&lt;$C$3),$D6703+0.5,$D6703)),$D6703)</f>
        <v>#N/A</v>
      </c>
      <c r="E6704" s="4" t="str">
        <f t="shared" si="670"/>
        <v/>
      </c>
      <c r="F6704" s="4" t="str">
        <f>IF(C6704,ROW(),"")</f>
        <v/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>IF(C6704,IF(E6704-$E$7&gt;=$C$1/2,TRUE(),FALSE()),FALSE())</f>
        <v>0</v>
      </c>
      <c r="J6704" s="4" t="e">
        <f t="shared" ca="1" si="671"/>
        <v>#N/A</v>
      </c>
      <c r="K6704" s="4" t="e">
        <f t="shared" si="674"/>
        <v>#N/A</v>
      </c>
      <c r="L6704" s="4" t="e">
        <f t="shared" si="675"/>
        <v>#N/A</v>
      </c>
      <c r="M6704" s="4"/>
    </row>
    <row r="6705" spans="1:13" x14ac:dyDescent="0.2">
      <c r="A6705" s="4">
        <f t="shared" si="672"/>
        <v>13396</v>
      </c>
      <c r="B6705" s="4" t="b">
        <f t="shared" si="673"/>
        <v>0</v>
      </c>
      <c r="C6705" s="5" t="b">
        <f>IF(AND(B6705,A6705&lt;=$G$1),TRUE(),FALSE())</f>
        <v>0</v>
      </c>
      <c r="D6705" s="4" t="e">
        <f>IF(AND($C6704,$I6704),IF(AND($L6704&lt;$C$3,$L6705&gt;=$C$3),$D6704+0.5,IF(AND($L6704&gt;=$C$3,$L6705&lt;$C$3),$D6704+0.5,$D6704)),$D6704)</f>
        <v>#N/A</v>
      </c>
      <c r="E6705" s="4" t="str">
        <f t="shared" si="670"/>
        <v/>
      </c>
      <c r="F6705" s="4" t="str">
        <f>IF(C6705,ROW(),"")</f>
        <v/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>IF(C6705,IF(E6705-$E$7&gt;=$C$1/2,TRUE(),FALSE()),FALSE())</f>
        <v>0</v>
      </c>
      <c r="J6705" s="4" t="e">
        <f t="shared" ca="1" si="671"/>
        <v>#N/A</v>
      </c>
      <c r="K6705" s="4" t="e">
        <f t="shared" si="674"/>
        <v>#N/A</v>
      </c>
      <c r="L6705" s="4" t="e">
        <f t="shared" si="675"/>
        <v>#N/A</v>
      </c>
      <c r="M6705" s="4"/>
    </row>
    <row r="6706" spans="1:13" x14ac:dyDescent="0.2">
      <c r="A6706" s="4">
        <f t="shared" si="672"/>
        <v>13398</v>
      </c>
      <c r="B6706" s="4" t="b">
        <f t="shared" si="673"/>
        <v>0</v>
      </c>
      <c r="C6706" s="5" t="b">
        <f>IF(AND(B6706,A6706&lt;=$G$1),TRUE(),FALSE())</f>
        <v>0</v>
      </c>
      <c r="D6706" s="4" t="e">
        <f>IF(AND($C6705,$I6705),IF(AND($L6705&lt;$C$3,$L6706&gt;=$C$3),$D6705+0.5,IF(AND($L6705&gt;=$C$3,$L6706&lt;$C$3),$D6705+0.5,$D6705)),$D6705)</f>
        <v>#N/A</v>
      </c>
      <c r="E6706" s="4" t="str">
        <f t="shared" si="670"/>
        <v/>
      </c>
      <c r="F6706" s="4" t="str">
        <f>IF(C6706,ROW(),"")</f>
        <v/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>IF(C6706,IF(E6706-$E$7&gt;=$C$1/2,TRUE(),FALSE()),FALSE())</f>
        <v>0</v>
      </c>
      <c r="J6706" s="4" t="e">
        <f t="shared" ca="1" si="671"/>
        <v>#N/A</v>
      </c>
      <c r="K6706" s="4" t="e">
        <f t="shared" si="674"/>
        <v>#N/A</v>
      </c>
      <c r="L6706" s="4" t="e">
        <f t="shared" si="675"/>
        <v>#N/A</v>
      </c>
      <c r="M6706" s="4"/>
    </row>
    <row r="6707" spans="1:13" x14ac:dyDescent="0.2">
      <c r="A6707" s="4">
        <f t="shared" si="672"/>
        <v>13400</v>
      </c>
      <c r="B6707" s="4" t="b">
        <f t="shared" si="673"/>
        <v>0</v>
      </c>
      <c r="C6707" s="5" t="b">
        <f>IF(AND(B6707,A6707&lt;=$G$1),TRUE(),FALSE())</f>
        <v>0</v>
      </c>
      <c r="D6707" s="4" t="e">
        <f>IF(AND($C6706,$I6706),IF(AND($L6706&lt;$C$3,$L6707&gt;=$C$3),$D6706+0.5,IF(AND($L6706&gt;=$C$3,$L6707&lt;$C$3),$D6706+0.5,$D6706)),$D6706)</f>
        <v>#N/A</v>
      </c>
      <c r="E6707" s="4" t="str">
        <f t="shared" si="670"/>
        <v/>
      </c>
      <c r="F6707" s="4" t="str">
        <f>IF(C6707,ROW(),"")</f>
        <v/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>IF(C6707,IF(E6707-$E$7&gt;=$C$1/2,TRUE(),FALSE()),FALSE())</f>
        <v>0</v>
      </c>
      <c r="J6707" s="4" t="e">
        <f t="shared" ca="1" si="671"/>
        <v>#N/A</v>
      </c>
      <c r="K6707" s="4" t="e">
        <f t="shared" si="674"/>
        <v>#N/A</v>
      </c>
      <c r="L6707" s="4" t="e">
        <f t="shared" si="675"/>
        <v>#N/A</v>
      </c>
      <c r="M6707" s="4"/>
    </row>
    <row r="6708" spans="1:13" x14ac:dyDescent="0.2">
      <c r="A6708" s="4">
        <f t="shared" si="672"/>
        <v>13402</v>
      </c>
      <c r="B6708" s="4" t="b">
        <f t="shared" si="673"/>
        <v>0</v>
      </c>
      <c r="C6708" s="5" t="b">
        <f>IF(AND(B6708,A6708&lt;=$G$1),TRUE(),FALSE())</f>
        <v>0</v>
      </c>
      <c r="D6708" s="4" t="e">
        <f>IF(AND($C6707,$I6707),IF(AND($L6707&lt;$C$3,$L6708&gt;=$C$3),$D6707+0.5,IF(AND($L6707&gt;=$C$3,$L6708&lt;$C$3),$D6707+0.5,$D6707)),$D6707)</f>
        <v>#N/A</v>
      </c>
      <c r="E6708" s="4" t="str">
        <f t="shared" si="670"/>
        <v/>
      </c>
      <c r="F6708" s="4" t="str">
        <f>IF(C6708,ROW(),"")</f>
        <v/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>IF(C6708,IF(E6708-$E$7&gt;=$C$1/2,TRUE(),FALSE()),FALSE())</f>
        <v>0</v>
      </c>
      <c r="J6708" s="4" t="e">
        <f t="shared" ca="1" si="671"/>
        <v>#N/A</v>
      </c>
      <c r="K6708" s="4" t="e">
        <f t="shared" si="674"/>
        <v>#N/A</v>
      </c>
      <c r="L6708" s="4" t="e">
        <f t="shared" si="675"/>
        <v>#N/A</v>
      </c>
      <c r="M6708" s="4"/>
    </row>
    <row r="6709" spans="1:13" x14ac:dyDescent="0.2">
      <c r="A6709" s="4">
        <f t="shared" si="672"/>
        <v>13404</v>
      </c>
      <c r="B6709" s="4" t="b">
        <f t="shared" si="673"/>
        <v>0</v>
      </c>
      <c r="C6709" s="5" t="b">
        <f>IF(AND(B6709,A6709&lt;=$G$1),TRUE(),FALSE())</f>
        <v>0</v>
      </c>
      <c r="D6709" s="4" t="e">
        <f>IF(AND($C6708,$I6708),IF(AND($L6708&lt;$C$3,$L6709&gt;=$C$3),$D6708+0.5,IF(AND($L6708&gt;=$C$3,$L6709&lt;$C$3),$D6708+0.5,$D6708)),$D6708)</f>
        <v>#N/A</v>
      </c>
      <c r="E6709" s="4" t="str">
        <f t="shared" si="670"/>
        <v/>
      </c>
      <c r="F6709" s="4" t="str">
        <f>IF(C6709,ROW(),"")</f>
        <v/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>IF(C6709,IF(E6709-$E$7&gt;=$C$1/2,TRUE(),FALSE()),FALSE())</f>
        <v>0</v>
      </c>
      <c r="J6709" s="4" t="e">
        <f t="shared" ca="1" si="671"/>
        <v>#N/A</v>
      </c>
      <c r="K6709" s="4" t="e">
        <f t="shared" si="674"/>
        <v>#N/A</v>
      </c>
      <c r="L6709" s="4" t="e">
        <f t="shared" si="675"/>
        <v>#N/A</v>
      </c>
      <c r="M6709" s="4"/>
    </row>
    <row r="6710" spans="1:13" x14ac:dyDescent="0.2">
      <c r="A6710" s="4">
        <f t="shared" si="672"/>
        <v>13406</v>
      </c>
      <c r="B6710" s="4" t="b">
        <f t="shared" si="673"/>
        <v>0</v>
      </c>
      <c r="C6710" s="5" t="b">
        <f>IF(AND(B6710,A6710&lt;=$G$1),TRUE(),FALSE())</f>
        <v>0</v>
      </c>
      <c r="D6710" s="4" t="e">
        <f>IF(AND($C6709,$I6709),IF(AND($L6709&lt;$C$3,$L6710&gt;=$C$3),$D6709+0.5,IF(AND($L6709&gt;=$C$3,$L6710&lt;$C$3),$D6709+0.5,$D6709)),$D6709)</f>
        <v>#N/A</v>
      </c>
      <c r="E6710" s="4" t="str">
        <f t="shared" si="670"/>
        <v/>
      </c>
      <c r="F6710" s="4" t="str">
        <f>IF(C6710,ROW(),"")</f>
        <v/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>IF(C6710,IF(E6710-$E$7&gt;=$C$1/2,TRUE(),FALSE()),FALSE())</f>
        <v>0</v>
      </c>
      <c r="J6710" s="4" t="e">
        <f t="shared" ca="1" si="671"/>
        <v>#N/A</v>
      </c>
      <c r="K6710" s="4" t="e">
        <f t="shared" si="674"/>
        <v>#N/A</v>
      </c>
      <c r="L6710" s="4" t="e">
        <f t="shared" si="675"/>
        <v>#N/A</v>
      </c>
      <c r="M6710" s="4"/>
    </row>
    <row r="6711" spans="1:13" x14ac:dyDescent="0.2">
      <c r="A6711" s="4">
        <f t="shared" si="672"/>
        <v>13408</v>
      </c>
      <c r="B6711" s="4" t="b">
        <f t="shared" si="673"/>
        <v>0</v>
      </c>
      <c r="C6711" s="5" t="b">
        <f>IF(AND(B6711,A6711&lt;=$G$1),TRUE(),FALSE())</f>
        <v>0</v>
      </c>
      <c r="D6711" s="4" t="e">
        <f>IF(AND($C6710,$I6710),IF(AND($L6710&lt;$C$3,$L6711&gt;=$C$3),$D6710+0.5,IF(AND($L6710&gt;=$C$3,$L6711&lt;$C$3),$D6710+0.5,$D6710)),$D6710)</f>
        <v>#N/A</v>
      </c>
      <c r="E6711" s="4" t="str">
        <f t="shared" si="670"/>
        <v/>
      </c>
      <c r="F6711" s="4" t="str">
        <f>IF(C6711,ROW(),"")</f>
        <v/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>IF(C6711,IF(E6711-$E$7&gt;=$C$1/2,TRUE(),FALSE()),FALSE())</f>
        <v>0</v>
      </c>
      <c r="J6711" s="4" t="e">
        <f t="shared" ca="1" si="671"/>
        <v>#N/A</v>
      </c>
      <c r="K6711" s="4" t="e">
        <f t="shared" si="674"/>
        <v>#N/A</v>
      </c>
      <c r="L6711" s="4" t="e">
        <f t="shared" si="675"/>
        <v>#N/A</v>
      </c>
      <c r="M6711" s="4"/>
    </row>
    <row r="6712" spans="1:13" x14ac:dyDescent="0.2">
      <c r="A6712" s="4">
        <f t="shared" si="672"/>
        <v>13410</v>
      </c>
      <c r="B6712" s="4" t="b">
        <f t="shared" si="673"/>
        <v>0</v>
      </c>
      <c r="C6712" s="5" t="b">
        <f>IF(AND(B6712,A6712&lt;=$G$1),TRUE(),FALSE())</f>
        <v>0</v>
      </c>
      <c r="D6712" s="4" t="e">
        <f>IF(AND($C6711,$I6711),IF(AND($L6711&lt;$C$3,$L6712&gt;=$C$3),$D6711+0.5,IF(AND($L6711&gt;=$C$3,$L6712&lt;$C$3),$D6711+0.5,$D6711)),$D6711)</f>
        <v>#N/A</v>
      </c>
      <c r="E6712" s="4" t="str">
        <f t="shared" si="670"/>
        <v/>
      </c>
      <c r="F6712" s="4" t="str">
        <f>IF(C6712,ROW(),"")</f>
        <v/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>IF(C6712,IF(E6712-$E$7&gt;=$C$1/2,TRUE(),FALSE()),FALSE())</f>
        <v>0</v>
      </c>
      <c r="J6712" s="4" t="e">
        <f t="shared" ca="1" si="671"/>
        <v>#N/A</v>
      </c>
      <c r="K6712" s="4" t="e">
        <f t="shared" si="674"/>
        <v>#N/A</v>
      </c>
      <c r="L6712" s="4" t="e">
        <f t="shared" si="675"/>
        <v>#N/A</v>
      </c>
      <c r="M6712" s="4"/>
    </row>
    <row r="6713" spans="1:13" x14ac:dyDescent="0.2">
      <c r="A6713" s="4">
        <f t="shared" si="672"/>
        <v>13412</v>
      </c>
      <c r="B6713" s="4" t="b">
        <f t="shared" si="673"/>
        <v>0</v>
      </c>
      <c r="C6713" s="5" t="b">
        <f>IF(AND(B6713,A6713&lt;=$G$1),TRUE(),FALSE())</f>
        <v>0</v>
      </c>
      <c r="D6713" s="4" t="e">
        <f>IF(AND($C6712,$I6712),IF(AND($L6712&lt;$C$3,$L6713&gt;=$C$3),$D6712+0.5,IF(AND($L6712&gt;=$C$3,$L6713&lt;$C$3),$D6712+0.5,$D6712)),$D6712)</f>
        <v>#N/A</v>
      </c>
      <c r="E6713" s="4" t="str">
        <f t="shared" si="670"/>
        <v/>
      </c>
      <c r="F6713" s="4" t="str">
        <f>IF(C6713,ROW(),"")</f>
        <v/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>IF(C6713,IF(E6713-$E$7&gt;=$C$1/2,TRUE(),FALSE()),FALSE())</f>
        <v>0</v>
      </c>
      <c r="J6713" s="4" t="e">
        <f t="shared" ca="1" si="671"/>
        <v>#N/A</v>
      </c>
      <c r="K6713" s="4" t="e">
        <f t="shared" si="674"/>
        <v>#N/A</v>
      </c>
      <c r="L6713" s="4" t="e">
        <f t="shared" si="675"/>
        <v>#N/A</v>
      </c>
      <c r="M6713" s="4"/>
    </row>
    <row r="6714" spans="1:13" x14ac:dyDescent="0.2">
      <c r="A6714" s="4">
        <f t="shared" si="672"/>
        <v>13414</v>
      </c>
      <c r="B6714" s="4" t="b">
        <f t="shared" si="673"/>
        <v>0</v>
      </c>
      <c r="C6714" s="5" t="b">
        <f>IF(AND(B6714,A6714&lt;=$G$1),TRUE(),FALSE())</f>
        <v>0</v>
      </c>
      <c r="D6714" s="4" t="e">
        <f>IF(AND($C6713,$I6713),IF(AND($L6713&lt;$C$3,$L6714&gt;=$C$3),$D6713+0.5,IF(AND($L6713&gt;=$C$3,$L6714&lt;$C$3),$D6713+0.5,$D6713)),$D6713)</f>
        <v>#N/A</v>
      </c>
      <c r="E6714" s="4" t="str">
        <f t="shared" si="670"/>
        <v/>
      </c>
      <c r="F6714" s="4" t="str">
        <f>IF(C6714,ROW(),"")</f>
        <v/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>IF(C6714,IF(E6714-$E$7&gt;=$C$1/2,TRUE(),FALSE()),FALSE())</f>
        <v>0</v>
      </c>
      <c r="J6714" s="4" t="e">
        <f t="shared" ca="1" si="671"/>
        <v>#N/A</v>
      </c>
      <c r="K6714" s="4" t="e">
        <f t="shared" si="674"/>
        <v>#N/A</v>
      </c>
      <c r="L6714" s="4" t="e">
        <f t="shared" si="675"/>
        <v>#N/A</v>
      </c>
      <c r="M6714" s="4"/>
    </row>
    <row r="6715" spans="1:13" x14ac:dyDescent="0.2">
      <c r="A6715" s="4">
        <f t="shared" si="672"/>
        <v>13416</v>
      </c>
      <c r="B6715" s="4" t="b">
        <f t="shared" si="673"/>
        <v>0</v>
      </c>
      <c r="C6715" s="5" t="b">
        <f>IF(AND(B6715,A6715&lt;=$G$1),TRUE(),FALSE())</f>
        <v>0</v>
      </c>
      <c r="D6715" s="4" t="e">
        <f>IF(AND($C6714,$I6714),IF(AND($L6714&lt;$C$3,$L6715&gt;=$C$3),$D6714+0.5,IF(AND($L6714&gt;=$C$3,$L6715&lt;$C$3),$D6714+0.5,$D6714)),$D6714)</f>
        <v>#N/A</v>
      </c>
      <c r="E6715" s="4" t="str">
        <f t="shared" si="670"/>
        <v/>
      </c>
      <c r="F6715" s="4" t="str">
        <f>IF(C6715,ROW(),"")</f>
        <v/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>IF(C6715,IF(E6715-$E$7&gt;=$C$1/2,TRUE(),FALSE()),FALSE())</f>
        <v>0</v>
      </c>
      <c r="J6715" s="4" t="e">
        <f t="shared" ca="1" si="671"/>
        <v>#N/A</v>
      </c>
      <c r="K6715" s="4" t="e">
        <f t="shared" si="674"/>
        <v>#N/A</v>
      </c>
      <c r="L6715" s="4" t="e">
        <f t="shared" si="675"/>
        <v>#N/A</v>
      </c>
      <c r="M6715" s="4"/>
    </row>
    <row r="6716" spans="1:13" x14ac:dyDescent="0.2">
      <c r="A6716" s="4">
        <f t="shared" si="672"/>
        <v>13418</v>
      </c>
      <c r="B6716" s="4" t="b">
        <f t="shared" si="673"/>
        <v>0</v>
      </c>
      <c r="C6716" s="5" t="b">
        <f>IF(AND(B6716,A6716&lt;=$G$1),TRUE(),FALSE())</f>
        <v>0</v>
      </c>
      <c r="D6716" s="4" t="e">
        <f>IF(AND($C6715,$I6715),IF(AND($L6715&lt;$C$3,$L6716&gt;=$C$3),$D6715+0.5,IF(AND($L6715&gt;=$C$3,$L6716&lt;$C$3),$D6715+0.5,$D6715)),$D6715)</f>
        <v>#N/A</v>
      </c>
      <c r="E6716" s="4" t="str">
        <f t="shared" si="670"/>
        <v/>
      </c>
      <c r="F6716" s="4" t="str">
        <f>IF(C6716,ROW(),"")</f>
        <v/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>IF(C6716,IF(E6716-$E$7&gt;=$C$1/2,TRUE(),FALSE()),FALSE())</f>
        <v>0</v>
      </c>
      <c r="J6716" s="4" t="e">
        <f t="shared" ca="1" si="671"/>
        <v>#N/A</v>
      </c>
      <c r="K6716" s="4" t="e">
        <f t="shared" si="674"/>
        <v>#N/A</v>
      </c>
      <c r="L6716" s="4" t="e">
        <f t="shared" si="675"/>
        <v>#N/A</v>
      </c>
      <c r="M6716" s="4"/>
    </row>
    <row r="6717" spans="1:13" x14ac:dyDescent="0.2">
      <c r="A6717" s="4">
        <f t="shared" si="672"/>
        <v>13420</v>
      </c>
      <c r="B6717" s="4" t="b">
        <f t="shared" si="673"/>
        <v>0</v>
      </c>
      <c r="C6717" s="5" t="b">
        <f>IF(AND(B6717,A6717&lt;=$G$1),TRUE(),FALSE())</f>
        <v>0</v>
      </c>
      <c r="D6717" s="4" t="e">
        <f>IF(AND($C6716,$I6716),IF(AND($L6716&lt;$C$3,$L6717&gt;=$C$3),$D6716+0.5,IF(AND($L6716&gt;=$C$3,$L6717&lt;$C$3),$D6716+0.5,$D6716)),$D6716)</f>
        <v>#N/A</v>
      </c>
      <c r="E6717" s="4" t="str">
        <f t="shared" si="670"/>
        <v/>
      </c>
      <c r="F6717" s="4" t="str">
        <f>IF(C6717,ROW(),"")</f>
        <v/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>IF(C6717,IF(E6717-$E$7&gt;=$C$1/2,TRUE(),FALSE()),FALSE())</f>
        <v>0</v>
      </c>
      <c r="J6717" s="4" t="e">
        <f t="shared" ca="1" si="671"/>
        <v>#N/A</v>
      </c>
      <c r="K6717" s="4" t="e">
        <f t="shared" si="674"/>
        <v>#N/A</v>
      </c>
      <c r="L6717" s="4" t="e">
        <f t="shared" si="675"/>
        <v>#N/A</v>
      </c>
      <c r="M6717" s="4"/>
    </row>
    <row r="6718" spans="1:13" x14ac:dyDescent="0.2">
      <c r="A6718" s="4">
        <f t="shared" si="672"/>
        <v>13422</v>
      </c>
      <c r="B6718" s="4" t="b">
        <f t="shared" si="673"/>
        <v>0</v>
      </c>
      <c r="C6718" s="5" t="b">
        <f>IF(AND(B6718,A6718&lt;=$G$1),TRUE(),FALSE())</f>
        <v>0</v>
      </c>
      <c r="D6718" s="4" t="e">
        <f>IF(AND($C6717,$I6717),IF(AND($L6717&lt;$C$3,$L6718&gt;=$C$3),$D6717+0.5,IF(AND($L6717&gt;=$C$3,$L6718&lt;$C$3),$D6717+0.5,$D6717)),$D6717)</f>
        <v>#N/A</v>
      </c>
      <c r="E6718" s="4" t="str">
        <f t="shared" si="670"/>
        <v/>
      </c>
      <c r="F6718" s="4" t="str">
        <f>IF(C6718,ROW(),"")</f>
        <v/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>IF(C6718,IF(E6718-$E$7&gt;=$C$1/2,TRUE(),FALSE()),FALSE())</f>
        <v>0</v>
      </c>
      <c r="J6718" s="4" t="e">
        <f t="shared" ca="1" si="671"/>
        <v>#N/A</v>
      </c>
      <c r="K6718" s="4" t="e">
        <f t="shared" si="674"/>
        <v>#N/A</v>
      </c>
      <c r="L6718" s="4" t="e">
        <f t="shared" si="675"/>
        <v>#N/A</v>
      </c>
      <c r="M6718" s="4"/>
    </row>
    <row r="6719" spans="1:13" x14ac:dyDescent="0.2">
      <c r="A6719" s="4">
        <f t="shared" si="672"/>
        <v>13424</v>
      </c>
      <c r="B6719" s="4" t="b">
        <f t="shared" si="673"/>
        <v>0</v>
      </c>
      <c r="C6719" s="5" t="b">
        <f>IF(AND(B6719,A6719&lt;=$G$1),TRUE(),FALSE())</f>
        <v>0</v>
      </c>
      <c r="D6719" s="4" t="e">
        <f>IF(AND($C6718,$I6718),IF(AND($L6718&lt;$C$3,$L6719&gt;=$C$3),$D6718+0.5,IF(AND($L6718&gt;=$C$3,$L6719&lt;$C$3),$D6718+0.5,$D6718)),$D6718)</f>
        <v>#N/A</v>
      </c>
      <c r="E6719" s="4" t="str">
        <f t="shared" si="670"/>
        <v/>
      </c>
      <c r="F6719" s="4" t="str">
        <f>IF(C6719,ROW(),"")</f>
        <v/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>IF(C6719,IF(E6719-$E$7&gt;=$C$1/2,TRUE(),FALSE()),FALSE())</f>
        <v>0</v>
      </c>
      <c r="J6719" s="4" t="e">
        <f t="shared" ca="1" si="671"/>
        <v>#N/A</v>
      </c>
      <c r="K6719" s="4" t="e">
        <f t="shared" si="674"/>
        <v>#N/A</v>
      </c>
      <c r="L6719" s="4" t="e">
        <f t="shared" si="675"/>
        <v>#N/A</v>
      </c>
      <c r="M6719" s="4"/>
    </row>
    <row r="6720" spans="1:13" x14ac:dyDescent="0.2">
      <c r="A6720" s="4">
        <f t="shared" si="672"/>
        <v>13426</v>
      </c>
      <c r="B6720" s="4" t="b">
        <f t="shared" si="673"/>
        <v>0</v>
      </c>
      <c r="C6720" s="5" t="b">
        <f>IF(AND(B6720,A6720&lt;=$G$1),TRUE(),FALSE())</f>
        <v>0</v>
      </c>
      <c r="D6720" s="4" t="e">
        <f>IF(AND($C6719,$I6719),IF(AND($L6719&lt;$C$3,$L6720&gt;=$C$3),$D6719+0.5,IF(AND($L6719&gt;=$C$3,$L6720&lt;$C$3),$D6719+0.5,$D6719)),$D6719)</f>
        <v>#N/A</v>
      </c>
      <c r="E6720" s="4" t="str">
        <f t="shared" si="670"/>
        <v/>
      </c>
      <c r="F6720" s="4" t="str">
        <f>IF(C6720,ROW(),"")</f>
        <v/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>IF(C6720,IF(E6720-$E$7&gt;=$C$1/2,TRUE(),FALSE()),FALSE())</f>
        <v>0</v>
      </c>
      <c r="J6720" s="4" t="e">
        <f t="shared" ca="1" si="671"/>
        <v>#N/A</v>
      </c>
      <c r="K6720" s="4" t="e">
        <f t="shared" si="674"/>
        <v>#N/A</v>
      </c>
      <c r="L6720" s="4" t="e">
        <f t="shared" si="675"/>
        <v>#N/A</v>
      </c>
      <c r="M6720" s="4"/>
    </row>
    <row r="6721" spans="1:13" x14ac:dyDescent="0.2">
      <c r="A6721" s="4">
        <f t="shared" si="672"/>
        <v>13428</v>
      </c>
      <c r="B6721" s="4" t="b">
        <f t="shared" si="673"/>
        <v>0</v>
      </c>
      <c r="C6721" s="5" t="b">
        <f>IF(AND(B6721,A6721&lt;=$G$1),TRUE(),FALSE())</f>
        <v>0</v>
      </c>
      <c r="D6721" s="4" t="e">
        <f>IF(AND($C6720,$I6720),IF(AND($L6720&lt;$C$3,$L6721&gt;=$C$3),$D6720+0.5,IF(AND($L6720&gt;=$C$3,$L6721&lt;$C$3),$D6720+0.5,$D6720)),$D6720)</f>
        <v>#N/A</v>
      </c>
      <c r="E6721" s="4" t="str">
        <f t="shared" si="670"/>
        <v/>
      </c>
      <c r="F6721" s="4" t="str">
        <f>IF(C6721,ROW(),"")</f>
        <v/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>IF(C6721,IF(E6721-$E$7&gt;=$C$1/2,TRUE(),FALSE()),FALSE())</f>
        <v>0</v>
      </c>
      <c r="J6721" s="4" t="e">
        <f t="shared" ca="1" si="671"/>
        <v>#N/A</v>
      </c>
      <c r="K6721" s="4" t="e">
        <f t="shared" si="674"/>
        <v>#N/A</v>
      </c>
      <c r="L6721" s="4" t="e">
        <f t="shared" si="675"/>
        <v>#N/A</v>
      </c>
      <c r="M6721" s="4"/>
    </row>
    <row r="6722" spans="1:13" x14ac:dyDescent="0.2">
      <c r="A6722" s="4">
        <f t="shared" si="672"/>
        <v>13430</v>
      </c>
      <c r="B6722" s="4" t="b">
        <f t="shared" si="673"/>
        <v>0</v>
      </c>
      <c r="C6722" s="5" t="b">
        <f>IF(AND(B6722,A6722&lt;=$G$1),TRUE(),FALSE())</f>
        <v>0</v>
      </c>
      <c r="D6722" s="4" t="e">
        <f>IF(AND($C6721,$I6721),IF(AND($L6721&lt;$C$3,$L6722&gt;=$C$3),$D6721+0.5,IF(AND($L6721&gt;=$C$3,$L6722&lt;$C$3),$D6721+0.5,$D6721)),$D6721)</f>
        <v>#N/A</v>
      </c>
      <c r="E6722" s="4" t="str">
        <f t="shared" si="670"/>
        <v/>
      </c>
      <c r="F6722" s="4" t="str">
        <f>IF(C6722,ROW(),"")</f>
        <v/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>IF(C6722,IF(E6722-$E$7&gt;=$C$1/2,TRUE(),FALSE()),FALSE())</f>
        <v>0</v>
      </c>
      <c r="J6722" s="4" t="e">
        <f t="shared" ca="1" si="671"/>
        <v>#N/A</v>
      </c>
      <c r="K6722" s="4" t="e">
        <f t="shared" si="674"/>
        <v>#N/A</v>
      </c>
      <c r="L6722" s="4" t="e">
        <f t="shared" si="675"/>
        <v>#N/A</v>
      </c>
      <c r="M6722" s="4"/>
    </row>
    <row r="6723" spans="1:13" x14ac:dyDescent="0.2">
      <c r="A6723" s="4">
        <f t="shared" si="672"/>
        <v>13432</v>
      </c>
      <c r="B6723" s="4" t="b">
        <f t="shared" si="673"/>
        <v>0</v>
      </c>
      <c r="C6723" s="5" t="b">
        <f>IF(AND(B6723,A6723&lt;=$G$1),TRUE(),FALSE())</f>
        <v>0</v>
      </c>
      <c r="D6723" s="4" t="e">
        <f>IF(AND($C6722,$I6722),IF(AND($L6722&lt;$C$3,$L6723&gt;=$C$3),$D6722+0.5,IF(AND($L6722&gt;=$C$3,$L6723&lt;$C$3),$D6722+0.5,$D6722)),$D6722)</f>
        <v>#N/A</v>
      </c>
      <c r="E6723" s="4" t="str">
        <f t="shared" si="670"/>
        <v/>
      </c>
      <c r="F6723" s="4" t="str">
        <f>IF(C6723,ROW(),"")</f>
        <v/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>IF(C6723,IF(E6723-$E$7&gt;=$C$1/2,TRUE(),FALSE()),FALSE())</f>
        <v>0</v>
      </c>
      <c r="J6723" s="4" t="e">
        <f t="shared" ca="1" si="671"/>
        <v>#N/A</v>
      </c>
      <c r="K6723" s="4" t="e">
        <f t="shared" si="674"/>
        <v>#N/A</v>
      </c>
      <c r="L6723" s="4" t="e">
        <f t="shared" si="675"/>
        <v>#N/A</v>
      </c>
      <c r="M6723" s="4"/>
    </row>
    <row r="6724" spans="1:13" x14ac:dyDescent="0.2">
      <c r="A6724" s="4">
        <f t="shared" si="672"/>
        <v>13434</v>
      </c>
      <c r="B6724" s="4" t="b">
        <f t="shared" si="673"/>
        <v>0</v>
      </c>
      <c r="C6724" s="5" t="b">
        <f>IF(AND(B6724,A6724&lt;=$G$1),TRUE(),FALSE())</f>
        <v>0</v>
      </c>
      <c r="D6724" s="4" t="e">
        <f>IF(AND($C6723,$I6723),IF(AND($L6723&lt;$C$3,$L6724&gt;=$C$3),$D6723+0.5,IF(AND($L6723&gt;=$C$3,$L6724&lt;$C$3),$D6723+0.5,$D6723)),$D6723)</f>
        <v>#N/A</v>
      </c>
      <c r="E6724" s="4" t="str">
        <f t="shared" si="670"/>
        <v/>
      </c>
      <c r="F6724" s="4" t="str">
        <f>IF(C6724,ROW(),"")</f>
        <v/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>IF(C6724,IF(E6724-$E$7&gt;=$C$1/2,TRUE(),FALSE()),FALSE())</f>
        <v>0</v>
      </c>
      <c r="J6724" s="4" t="e">
        <f t="shared" ca="1" si="671"/>
        <v>#N/A</v>
      </c>
      <c r="K6724" s="4" t="e">
        <f t="shared" si="674"/>
        <v>#N/A</v>
      </c>
      <c r="L6724" s="4" t="e">
        <f t="shared" si="675"/>
        <v>#N/A</v>
      </c>
      <c r="M6724" s="4"/>
    </row>
    <row r="6725" spans="1:13" x14ac:dyDescent="0.2">
      <c r="A6725" s="4">
        <f t="shared" si="672"/>
        <v>13436</v>
      </c>
      <c r="B6725" s="4" t="b">
        <f t="shared" si="673"/>
        <v>0</v>
      </c>
      <c r="C6725" s="5" t="b">
        <f>IF(AND(B6725,A6725&lt;=$G$1),TRUE(),FALSE())</f>
        <v>0</v>
      </c>
      <c r="D6725" s="4" t="e">
        <f>IF(AND($C6724,$I6724),IF(AND($L6724&lt;$C$3,$L6725&gt;=$C$3),$D6724+0.5,IF(AND($L6724&gt;=$C$3,$L6725&lt;$C$3),$D6724+0.5,$D6724)),$D6724)</f>
        <v>#N/A</v>
      </c>
      <c r="E6725" s="4" t="str">
        <f t="shared" si="670"/>
        <v/>
      </c>
      <c r="F6725" s="4" t="str">
        <f>IF(C6725,ROW(),"")</f>
        <v/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>IF(C6725,IF(E6725-$E$7&gt;=$C$1/2,TRUE(),FALSE()),FALSE())</f>
        <v>0</v>
      </c>
      <c r="J6725" s="4" t="e">
        <f t="shared" ca="1" si="671"/>
        <v>#N/A</v>
      </c>
      <c r="K6725" s="4" t="e">
        <f t="shared" si="674"/>
        <v>#N/A</v>
      </c>
      <c r="L6725" s="4" t="e">
        <f t="shared" si="675"/>
        <v>#N/A</v>
      </c>
      <c r="M6725" s="4"/>
    </row>
    <row r="6726" spans="1:13" x14ac:dyDescent="0.2">
      <c r="A6726" s="4">
        <f t="shared" si="672"/>
        <v>13438</v>
      </c>
      <c r="B6726" s="4" t="b">
        <f t="shared" si="673"/>
        <v>0</v>
      </c>
      <c r="C6726" s="5" t="b">
        <f>IF(AND(B6726,A6726&lt;=$G$1),TRUE(),FALSE())</f>
        <v>0</v>
      </c>
      <c r="D6726" s="4" t="e">
        <f>IF(AND($C6725,$I6725),IF(AND($L6725&lt;$C$3,$L6726&gt;=$C$3),$D6725+0.5,IF(AND($L6725&gt;=$C$3,$L6726&lt;$C$3),$D6725+0.5,$D6725)),$D6725)</f>
        <v>#N/A</v>
      </c>
      <c r="E6726" s="4" t="str">
        <f t="shared" si="670"/>
        <v/>
      </c>
      <c r="F6726" s="4" t="str">
        <f>IF(C6726,ROW(),"")</f>
        <v/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>IF(C6726,IF(E6726-$E$7&gt;=$C$1/2,TRUE(),FALSE()),FALSE())</f>
        <v>0</v>
      </c>
      <c r="J6726" s="4" t="e">
        <f t="shared" ca="1" si="671"/>
        <v>#N/A</v>
      </c>
      <c r="K6726" s="4" t="e">
        <f t="shared" si="674"/>
        <v>#N/A</v>
      </c>
      <c r="L6726" s="4" t="e">
        <f t="shared" si="675"/>
        <v>#N/A</v>
      </c>
      <c r="M6726" s="4"/>
    </row>
    <row r="6727" spans="1:13" x14ac:dyDescent="0.2">
      <c r="A6727" s="4">
        <f t="shared" si="672"/>
        <v>13440</v>
      </c>
      <c r="B6727" s="4" t="b">
        <f t="shared" si="673"/>
        <v>0</v>
      </c>
      <c r="C6727" s="5" t="b">
        <f>IF(AND(B6727,A6727&lt;=$G$1),TRUE(),FALSE())</f>
        <v>0</v>
      </c>
      <c r="D6727" s="4" t="e">
        <f>IF(AND($C6726,$I6726),IF(AND($L6726&lt;$C$3,$L6727&gt;=$C$3),$D6726+0.5,IF(AND($L6726&gt;=$C$3,$L6727&lt;$C$3),$D6726+0.5,$D6726)),$D6726)</f>
        <v>#N/A</v>
      </c>
      <c r="E6727" s="4" t="str">
        <f t="shared" ref="E6727:E6790" si="676">IF(C6727,A6727,"")</f>
        <v/>
      </c>
      <c r="F6727" s="4" t="str">
        <f>IF(C6727,ROW(),"")</f>
        <v/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>IF(C6727,IF(E6727-$E$7&gt;=$C$1/2,TRUE(),FALSE()),FALSE())</f>
        <v>0</v>
      </c>
      <c r="J6727" s="4" t="e">
        <f t="shared" ref="J6727:J6790" ca="1" si="677">IF(I6727,IF(C6727,AVERAGE(OFFSET($H$1:$H$27000,ROW()-$C$1/$C$4/2-1,0,$C$1/$C$4+1,1)),NA()),NA())</f>
        <v>#N/A</v>
      </c>
      <c r="K6727" s="4" t="e">
        <f t="shared" si="674"/>
        <v>#N/A</v>
      </c>
      <c r="L6727" s="4" t="e">
        <f t="shared" si="675"/>
        <v>#N/A</v>
      </c>
      <c r="M6727" s="4"/>
    </row>
    <row r="6728" spans="1:13" x14ac:dyDescent="0.2">
      <c r="A6728" s="4">
        <f t="shared" ref="A6728:A6791" si="678">A6727+$C$4</f>
        <v>13442</v>
      </c>
      <c r="B6728" s="4" t="b">
        <f t="shared" ref="B6728:B6791" si="679">IF(ROW()&lt;7+$G$4,TRUE(),FALSE())</f>
        <v>0</v>
      </c>
      <c r="C6728" s="5" t="b">
        <f>IF(AND(B6728,A6728&lt;=$G$1),TRUE(),FALSE())</f>
        <v>0</v>
      </c>
      <c r="D6728" s="4" t="e">
        <f>IF(AND($C6727,$I6727),IF(AND($L6727&lt;$C$3,$L6728&gt;=$C$3),$D6727+0.5,IF(AND($L6727&gt;=$C$3,$L6728&lt;$C$3),$D6727+0.5,$D6727)),$D6727)</f>
        <v>#N/A</v>
      </c>
      <c r="E6728" s="4" t="str">
        <f t="shared" si="676"/>
        <v/>
      </c>
      <c r="F6728" s="4" t="str">
        <f>IF(C6728,ROW(),"")</f>
        <v/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>IF(C6728,IF(E6728-$E$7&gt;=$C$1/2,TRUE(),FALSE()),FALSE())</f>
        <v>0</v>
      </c>
      <c r="J6728" s="4" t="e">
        <f t="shared" ca="1" si="677"/>
        <v>#N/A</v>
      </c>
      <c r="K6728" s="4" t="e">
        <f t="shared" ref="K6728:K6791" si="680">IF(I6728,ABS(INDEX($J$1:$J$27000,ROW()+$C$1/$C$4/2)-INDEX($J$1:$J$27000,ROW()-$C$1/$C$4/2)),NA())</f>
        <v>#N/A</v>
      </c>
      <c r="L6728" s="4" t="e">
        <f t="shared" ref="L6728:L6791" si="681">IF(AND(C6728,I6728),INDEX($K$1:$K$27000,ROW()+$C$1/$C$4+1),NA())</f>
        <v>#N/A</v>
      </c>
      <c r="M6728" s="4"/>
    </row>
    <row r="6729" spans="1:13" x14ac:dyDescent="0.2">
      <c r="A6729" s="4">
        <f t="shared" si="678"/>
        <v>13444</v>
      </c>
      <c r="B6729" s="4" t="b">
        <f t="shared" si="679"/>
        <v>0</v>
      </c>
      <c r="C6729" s="5" t="b">
        <f>IF(AND(B6729,A6729&lt;=$G$1),TRUE(),FALSE())</f>
        <v>0</v>
      </c>
      <c r="D6729" s="4" t="e">
        <f>IF(AND($C6728,$I6728),IF(AND($L6728&lt;$C$3,$L6729&gt;=$C$3),$D6728+0.5,IF(AND($L6728&gt;=$C$3,$L6729&lt;$C$3),$D6728+0.5,$D6728)),$D6728)</f>
        <v>#N/A</v>
      </c>
      <c r="E6729" s="4" t="str">
        <f t="shared" si="676"/>
        <v/>
      </c>
      <c r="F6729" s="4" t="str">
        <f>IF(C6729,ROW(),"")</f>
        <v/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>IF(C6729,IF(E6729-$E$7&gt;=$C$1/2,TRUE(),FALSE()),FALSE())</f>
        <v>0</v>
      </c>
      <c r="J6729" s="4" t="e">
        <f t="shared" ca="1" si="677"/>
        <v>#N/A</v>
      </c>
      <c r="K6729" s="4" t="e">
        <f t="shared" si="680"/>
        <v>#N/A</v>
      </c>
      <c r="L6729" s="4" t="e">
        <f t="shared" si="681"/>
        <v>#N/A</v>
      </c>
      <c r="M6729" s="4"/>
    </row>
    <row r="6730" spans="1:13" x14ac:dyDescent="0.2">
      <c r="A6730" s="4">
        <f t="shared" si="678"/>
        <v>13446</v>
      </c>
      <c r="B6730" s="4" t="b">
        <f t="shared" si="679"/>
        <v>0</v>
      </c>
      <c r="C6730" s="5" t="b">
        <f>IF(AND(B6730,A6730&lt;=$G$1),TRUE(),FALSE())</f>
        <v>0</v>
      </c>
      <c r="D6730" s="4" t="e">
        <f>IF(AND($C6729,$I6729),IF(AND($L6729&lt;$C$3,$L6730&gt;=$C$3),$D6729+0.5,IF(AND($L6729&gt;=$C$3,$L6730&lt;$C$3),$D6729+0.5,$D6729)),$D6729)</f>
        <v>#N/A</v>
      </c>
      <c r="E6730" s="4" t="str">
        <f t="shared" si="676"/>
        <v/>
      </c>
      <c r="F6730" s="4" t="str">
        <f>IF(C6730,ROW(),"")</f>
        <v/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>IF(C6730,IF(E6730-$E$7&gt;=$C$1/2,TRUE(),FALSE()),FALSE())</f>
        <v>0</v>
      </c>
      <c r="J6730" s="4" t="e">
        <f t="shared" ca="1" si="677"/>
        <v>#N/A</v>
      </c>
      <c r="K6730" s="4" t="e">
        <f t="shared" si="680"/>
        <v>#N/A</v>
      </c>
      <c r="L6730" s="4" t="e">
        <f t="shared" si="681"/>
        <v>#N/A</v>
      </c>
      <c r="M6730" s="4"/>
    </row>
    <row r="6731" spans="1:13" x14ac:dyDescent="0.2">
      <c r="A6731" s="4">
        <f t="shared" si="678"/>
        <v>13448</v>
      </c>
      <c r="B6731" s="4" t="b">
        <f t="shared" si="679"/>
        <v>0</v>
      </c>
      <c r="C6731" s="5" t="b">
        <f>IF(AND(B6731,A6731&lt;=$G$1),TRUE(),FALSE())</f>
        <v>0</v>
      </c>
      <c r="D6731" s="4" t="e">
        <f>IF(AND($C6730,$I6730),IF(AND($L6730&lt;$C$3,$L6731&gt;=$C$3),$D6730+0.5,IF(AND($L6730&gt;=$C$3,$L6731&lt;$C$3),$D6730+0.5,$D6730)),$D6730)</f>
        <v>#N/A</v>
      </c>
      <c r="E6731" s="4" t="str">
        <f t="shared" si="676"/>
        <v/>
      </c>
      <c r="F6731" s="4" t="str">
        <f>IF(C6731,ROW(),"")</f>
        <v/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>IF(C6731,IF(E6731-$E$7&gt;=$C$1/2,TRUE(),FALSE()),FALSE())</f>
        <v>0</v>
      </c>
      <c r="J6731" s="4" t="e">
        <f t="shared" ca="1" si="677"/>
        <v>#N/A</v>
      </c>
      <c r="K6731" s="4" t="e">
        <f t="shared" si="680"/>
        <v>#N/A</v>
      </c>
      <c r="L6731" s="4" t="e">
        <f t="shared" si="681"/>
        <v>#N/A</v>
      </c>
      <c r="M6731" s="4"/>
    </row>
    <row r="6732" spans="1:13" x14ac:dyDescent="0.2">
      <c r="A6732" s="4">
        <f t="shared" si="678"/>
        <v>13450</v>
      </c>
      <c r="B6732" s="4" t="b">
        <f t="shared" si="679"/>
        <v>0</v>
      </c>
      <c r="C6732" s="5" t="b">
        <f>IF(AND(B6732,A6732&lt;=$G$1),TRUE(),FALSE())</f>
        <v>0</v>
      </c>
      <c r="D6732" s="4" t="e">
        <f>IF(AND($C6731,$I6731),IF(AND($L6731&lt;$C$3,$L6732&gt;=$C$3),$D6731+0.5,IF(AND($L6731&gt;=$C$3,$L6732&lt;$C$3),$D6731+0.5,$D6731)),$D6731)</f>
        <v>#N/A</v>
      </c>
      <c r="E6732" s="4" t="str">
        <f t="shared" si="676"/>
        <v/>
      </c>
      <c r="F6732" s="4" t="str">
        <f>IF(C6732,ROW(),"")</f>
        <v/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>IF(C6732,IF(E6732-$E$7&gt;=$C$1/2,TRUE(),FALSE()),FALSE())</f>
        <v>0</v>
      </c>
      <c r="J6732" s="4" t="e">
        <f t="shared" ca="1" si="677"/>
        <v>#N/A</v>
      </c>
      <c r="K6732" s="4" t="e">
        <f t="shared" si="680"/>
        <v>#N/A</v>
      </c>
      <c r="L6732" s="4" t="e">
        <f t="shared" si="681"/>
        <v>#N/A</v>
      </c>
      <c r="M6732" s="4"/>
    </row>
    <row r="6733" spans="1:13" x14ac:dyDescent="0.2">
      <c r="A6733" s="4">
        <f t="shared" si="678"/>
        <v>13452</v>
      </c>
      <c r="B6733" s="4" t="b">
        <f t="shared" si="679"/>
        <v>0</v>
      </c>
      <c r="C6733" s="5" t="b">
        <f>IF(AND(B6733,A6733&lt;=$G$1),TRUE(),FALSE())</f>
        <v>0</v>
      </c>
      <c r="D6733" s="4" t="e">
        <f>IF(AND($C6732,$I6732),IF(AND($L6732&lt;$C$3,$L6733&gt;=$C$3),$D6732+0.5,IF(AND($L6732&gt;=$C$3,$L6733&lt;$C$3),$D6732+0.5,$D6732)),$D6732)</f>
        <v>#N/A</v>
      </c>
      <c r="E6733" s="4" t="str">
        <f t="shared" si="676"/>
        <v/>
      </c>
      <c r="F6733" s="4" t="str">
        <f>IF(C6733,ROW(),"")</f>
        <v/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>IF(C6733,IF(E6733-$E$7&gt;=$C$1/2,TRUE(),FALSE()),FALSE())</f>
        <v>0</v>
      </c>
      <c r="J6733" s="4" t="e">
        <f t="shared" ca="1" si="677"/>
        <v>#N/A</v>
      </c>
      <c r="K6733" s="4" t="e">
        <f t="shared" si="680"/>
        <v>#N/A</v>
      </c>
      <c r="L6733" s="4" t="e">
        <f t="shared" si="681"/>
        <v>#N/A</v>
      </c>
      <c r="M6733" s="4"/>
    </row>
    <row r="6734" spans="1:13" x14ac:dyDescent="0.2">
      <c r="A6734" s="4">
        <f t="shared" si="678"/>
        <v>13454</v>
      </c>
      <c r="B6734" s="4" t="b">
        <f t="shared" si="679"/>
        <v>0</v>
      </c>
      <c r="C6734" s="5" t="b">
        <f>IF(AND(B6734,A6734&lt;=$G$1),TRUE(),FALSE())</f>
        <v>0</v>
      </c>
      <c r="D6734" s="4" t="e">
        <f>IF(AND($C6733,$I6733),IF(AND($L6733&lt;$C$3,$L6734&gt;=$C$3),$D6733+0.5,IF(AND($L6733&gt;=$C$3,$L6734&lt;$C$3),$D6733+0.5,$D6733)),$D6733)</f>
        <v>#N/A</v>
      </c>
      <c r="E6734" s="4" t="str">
        <f t="shared" si="676"/>
        <v/>
      </c>
      <c r="F6734" s="4" t="str">
        <f>IF(C6734,ROW(),"")</f>
        <v/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>IF(C6734,IF(E6734-$E$7&gt;=$C$1/2,TRUE(),FALSE()),FALSE())</f>
        <v>0</v>
      </c>
      <c r="J6734" s="4" t="e">
        <f t="shared" ca="1" si="677"/>
        <v>#N/A</v>
      </c>
      <c r="K6734" s="4" t="e">
        <f t="shared" si="680"/>
        <v>#N/A</v>
      </c>
      <c r="L6734" s="4" t="e">
        <f t="shared" si="681"/>
        <v>#N/A</v>
      </c>
      <c r="M6734" s="4"/>
    </row>
    <row r="6735" spans="1:13" x14ac:dyDescent="0.2">
      <c r="A6735" s="4">
        <f t="shared" si="678"/>
        <v>13456</v>
      </c>
      <c r="B6735" s="4" t="b">
        <f t="shared" si="679"/>
        <v>0</v>
      </c>
      <c r="C6735" s="5" t="b">
        <f>IF(AND(B6735,A6735&lt;=$G$1),TRUE(),FALSE())</f>
        <v>0</v>
      </c>
      <c r="D6735" s="4" t="e">
        <f>IF(AND($C6734,$I6734),IF(AND($L6734&lt;$C$3,$L6735&gt;=$C$3),$D6734+0.5,IF(AND($L6734&gt;=$C$3,$L6735&lt;$C$3),$D6734+0.5,$D6734)),$D6734)</f>
        <v>#N/A</v>
      </c>
      <c r="E6735" s="4" t="str">
        <f t="shared" si="676"/>
        <v/>
      </c>
      <c r="F6735" s="4" t="str">
        <f>IF(C6735,ROW(),"")</f>
        <v/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>IF(C6735,IF(E6735-$E$7&gt;=$C$1/2,TRUE(),FALSE()),FALSE())</f>
        <v>0</v>
      </c>
      <c r="J6735" s="4" t="e">
        <f t="shared" ca="1" si="677"/>
        <v>#N/A</v>
      </c>
      <c r="K6735" s="4" t="e">
        <f t="shared" si="680"/>
        <v>#N/A</v>
      </c>
      <c r="L6735" s="4" t="e">
        <f t="shared" si="681"/>
        <v>#N/A</v>
      </c>
      <c r="M6735" s="4"/>
    </row>
    <row r="6736" spans="1:13" x14ac:dyDescent="0.2">
      <c r="A6736" s="4">
        <f t="shared" si="678"/>
        <v>13458</v>
      </c>
      <c r="B6736" s="4" t="b">
        <f t="shared" si="679"/>
        <v>0</v>
      </c>
      <c r="C6736" s="5" t="b">
        <f>IF(AND(B6736,A6736&lt;=$G$1),TRUE(),FALSE())</f>
        <v>0</v>
      </c>
      <c r="D6736" s="4" t="e">
        <f>IF(AND($C6735,$I6735),IF(AND($L6735&lt;$C$3,$L6736&gt;=$C$3),$D6735+0.5,IF(AND($L6735&gt;=$C$3,$L6736&lt;$C$3),$D6735+0.5,$D6735)),$D6735)</f>
        <v>#N/A</v>
      </c>
      <c r="E6736" s="4" t="str">
        <f t="shared" si="676"/>
        <v/>
      </c>
      <c r="F6736" s="4" t="str">
        <f>IF(C6736,ROW(),"")</f>
        <v/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>IF(C6736,IF(E6736-$E$7&gt;=$C$1/2,TRUE(),FALSE()),FALSE())</f>
        <v>0</v>
      </c>
      <c r="J6736" s="4" t="e">
        <f t="shared" ca="1" si="677"/>
        <v>#N/A</v>
      </c>
      <c r="K6736" s="4" t="e">
        <f t="shared" si="680"/>
        <v>#N/A</v>
      </c>
      <c r="L6736" s="4" t="e">
        <f t="shared" si="681"/>
        <v>#N/A</v>
      </c>
      <c r="M6736" s="4"/>
    </row>
    <row r="6737" spans="1:13" x14ac:dyDescent="0.2">
      <c r="A6737" s="4">
        <f t="shared" si="678"/>
        <v>13460</v>
      </c>
      <c r="B6737" s="4" t="b">
        <f t="shared" si="679"/>
        <v>0</v>
      </c>
      <c r="C6737" s="5" t="b">
        <f>IF(AND(B6737,A6737&lt;=$G$1),TRUE(),FALSE())</f>
        <v>0</v>
      </c>
      <c r="D6737" s="4" t="e">
        <f>IF(AND($C6736,$I6736),IF(AND($L6736&lt;$C$3,$L6737&gt;=$C$3),$D6736+0.5,IF(AND($L6736&gt;=$C$3,$L6737&lt;$C$3),$D6736+0.5,$D6736)),$D6736)</f>
        <v>#N/A</v>
      </c>
      <c r="E6737" s="4" t="str">
        <f t="shared" si="676"/>
        <v/>
      </c>
      <c r="F6737" s="4" t="str">
        <f>IF(C6737,ROW(),"")</f>
        <v/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>IF(C6737,IF(E6737-$E$7&gt;=$C$1/2,TRUE(),FALSE()),FALSE())</f>
        <v>0</v>
      </c>
      <c r="J6737" s="4" t="e">
        <f t="shared" ca="1" si="677"/>
        <v>#N/A</v>
      </c>
      <c r="K6737" s="4" t="e">
        <f t="shared" si="680"/>
        <v>#N/A</v>
      </c>
      <c r="L6737" s="4" t="e">
        <f t="shared" si="681"/>
        <v>#N/A</v>
      </c>
      <c r="M6737" s="4"/>
    </row>
    <row r="6738" spans="1:13" x14ac:dyDescent="0.2">
      <c r="A6738" s="4">
        <f t="shared" si="678"/>
        <v>13462</v>
      </c>
      <c r="B6738" s="4" t="b">
        <f t="shared" si="679"/>
        <v>0</v>
      </c>
      <c r="C6738" s="5" t="b">
        <f>IF(AND(B6738,A6738&lt;=$G$1),TRUE(),FALSE())</f>
        <v>0</v>
      </c>
      <c r="D6738" s="4" t="e">
        <f>IF(AND($C6737,$I6737),IF(AND($L6737&lt;$C$3,$L6738&gt;=$C$3),$D6737+0.5,IF(AND($L6737&gt;=$C$3,$L6738&lt;$C$3),$D6737+0.5,$D6737)),$D6737)</f>
        <v>#N/A</v>
      </c>
      <c r="E6738" s="4" t="str">
        <f t="shared" si="676"/>
        <v/>
      </c>
      <c r="F6738" s="4" t="str">
        <f>IF(C6738,ROW(),"")</f>
        <v/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>IF(C6738,IF(E6738-$E$7&gt;=$C$1/2,TRUE(),FALSE()),FALSE())</f>
        <v>0</v>
      </c>
      <c r="J6738" s="4" t="e">
        <f t="shared" ca="1" si="677"/>
        <v>#N/A</v>
      </c>
      <c r="K6738" s="4" t="e">
        <f t="shared" si="680"/>
        <v>#N/A</v>
      </c>
      <c r="L6738" s="4" t="e">
        <f t="shared" si="681"/>
        <v>#N/A</v>
      </c>
      <c r="M6738" s="4"/>
    </row>
    <row r="6739" spans="1:13" x14ac:dyDescent="0.2">
      <c r="A6739" s="4">
        <f t="shared" si="678"/>
        <v>13464</v>
      </c>
      <c r="B6739" s="4" t="b">
        <f t="shared" si="679"/>
        <v>0</v>
      </c>
      <c r="C6739" s="5" t="b">
        <f>IF(AND(B6739,A6739&lt;=$G$1),TRUE(),FALSE())</f>
        <v>0</v>
      </c>
      <c r="D6739" s="4" t="e">
        <f>IF(AND($C6738,$I6738),IF(AND($L6738&lt;$C$3,$L6739&gt;=$C$3),$D6738+0.5,IF(AND($L6738&gt;=$C$3,$L6739&lt;$C$3),$D6738+0.5,$D6738)),$D6738)</f>
        <v>#N/A</v>
      </c>
      <c r="E6739" s="4" t="str">
        <f t="shared" si="676"/>
        <v/>
      </c>
      <c r="F6739" s="4" t="str">
        <f>IF(C6739,ROW(),"")</f>
        <v/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>IF(C6739,IF(E6739-$E$7&gt;=$C$1/2,TRUE(),FALSE()),FALSE())</f>
        <v>0</v>
      </c>
      <c r="J6739" s="4" t="e">
        <f t="shared" ca="1" si="677"/>
        <v>#N/A</v>
      </c>
      <c r="K6739" s="4" t="e">
        <f t="shared" si="680"/>
        <v>#N/A</v>
      </c>
      <c r="L6739" s="4" t="e">
        <f t="shared" si="681"/>
        <v>#N/A</v>
      </c>
      <c r="M6739" s="4"/>
    </row>
    <row r="6740" spans="1:13" x14ac:dyDescent="0.2">
      <c r="A6740" s="4">
        <f t="shared" si="678"/>
        <v>13466</v>
      </c>
      <c r="B6740" s="4" t="b">
        <f t="shared" si="679"/>
        <v>0</v>
      </c>
      <c r="C6740" s="5" t="b">
        <f>IF(AND(B6740,A6740&lt;=$G$1),TRUE(),FALSE())</f>
        <v>0</v>
      </c>
      <c r="D6740" s="4" t="e">
        <f>IF(AND($C6739,$I6739),IF(AND($L6739&lt;$C$3,$L6740&gt;=$C$3),$D6739+0.5,IF(AND($L6739&gt;=$C$3,$L6740&lt;$C$3),$D6739+0.5,$D6739)),$D6739)</f>
        <v>#N/A</v>
      </c>
      <c r="E6740" s="4" t="str">
        <f t="shared" si="676"/>
        <v/>
      </c>
      <c r="F6740" s="4" t="str">
        <f>IF(C6740,ROW(),"")</f>
        <v/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>IF(C6740,IF(E6740-$E$7&gt;=$C$1/2,TRUE(),FALSE()),FALSE())</f>
        <v>0</v>
      </c>
      <c r="J6740" s="4" t="e">
        <f t="shared" ca="1" si="677"/>
        <v>#N/A</v>
      </c>
      <c r="K6740" s="4" t="e">
        <f t="shared" si="680"/>
        <v>#N/A</v>
      </c>
      <c r="L6740" s="4" t="e">
        <f t="shared" si="681"/>
        <v>#N/A</v>
      </c>
      <c r="M6740" s="4"/>
    </row>
    <row r="6741" spans="1:13" x14ac:dyDescent="0.2">
      <c r="A6741" s="4">
        <f t="shared" si="678"/>
        <v>13468</v>
      </c>
      <c r="B6741" s="4" t="b">
        <f t="shared" si="679"/>
        <v>0</v>
      </c>
      <c r="C6741" s="5" t="b">
        <f>IF(AND(B6741,A6741&lt;=$G$1),TRUE(),FALSE())</f>
        <v>0</v>
      </c>
      <c r="D6741" s="4" t="e">
        <f>IF(AND($C6740,$I6740),IF(AND($L6740&lt;$C$3,$L6741&gt;=$C$3),$D6740+0.5,IF(AND($L6740&gt;=$C$3,$L6741&lt;$C$3),$D6740+0.5,$D6740)),$D6740)</f>
        <v>#N/A</v>
      </c>
      <c r="E6741" s="4" t="str">
        <f t="shared" si="676"/>
        <v/>
      </c>
      <c r="F6741" s="4" t="str">
        <f>IF(C6741,ROW(),"")</f>
        <v/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>IF(C6741,IF(E6741-$E$7&gt;=$C$1/2,TRUE(),FALSE()),FALSE())</f>
        <v>0</v>
      </c>
      <c r="J6741" s="4" t="e">
        <f t="shared" ca="1" si="677"/>
        <v>#N/A</v>
      </c>
      <c r="K6741" s="4" t="e">
        <f t="shared" si="680"/>
        <v>#N/A</v>
      </c>
      <c r="L6741" s="4" t="e">
        <f t="shared" si="681"/>
        <v>#N/A</v>
      </c>
      <c r="M6741" s="4"/>
    </row>
    <row r="6742" spans="1:13" x14ac:dyDescent="0.2">
      <c r="A6742" s="4">
        <f t="shared" si="678"/>
        <v>13470</v>
      </c>
      <c r="B6742" s="4" t="b">
        <f t="shared" si="679"/>
        <v>0</v>
      </c>
      <c r="C6742" s="5" t="b">
        <f>IF(AND(B6742,A6742&lt;=$G$1),TRUE(),FALSE())</f>
        <v>0</v>
      </c>
      <c r="D6742" s="4" t="e">
        <f>IF(AND($C6741,$I6741),IF(AND($L6741&lt;$C$3,$L6742&gt;=$C$3),$D6741+0.5,IF(AND($L6741&gt;=$C$3,$L6742&lt;$C$3),$D6741+0.5,$D6741)),$D6741)</f>
        <v>#N/A</v>
      </c>
      <c r="E6742" s="4" t="str">
        <f t="shared" si="676"/>
        <v/>
      </c>
      <c r="F6742" s="4" t="str">
        <f>IF(C6742,ROW(),"")</f>
        <v/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>IF(C6742,IF(E6742-$E$7&gt;=$C$1/2,TRUE(),FALSE()),FALSE())</f>
        <v>0</v>
      </c>
      <c r="J6742" s="4" t="e">
        <f t="shared" ca="1" si="677"/>
        <v>#N/A</v>
      </c>
      <c r="K6742" s="4" t="e">
        <f t="shared" si="680"/>
        <v>#N/A</v>
      </c>
      <c r="L6742" s="4" t="e">
        <f t="shared" si="681"/>
        <v>#N/A</v>
      </c>
      <c r="M6742" s="4"/>
    </row>
    <row r="6743" spans="1:13" x14ac:dyDescent="0.2">
      <c r="A6743" s="4">
        <f t="shared" si="678"/>
        <v>13472</v>
      </c>
      <c r="B6743" s="4" t="b">
        <f t="shared" si="679"/>
        <v>0</v>
      </c>
      <c r="C6743" s="5" t="b">
        <f>IF(AND(B6743,A6743&lt;=$G$1),TRUE(),FALSE())</f>
        <v>0</v>
      </c>
      <c r="D6743" s="4" t="e">
        <f>IF(AND($C6742,$I6742),IF(AND($L6742&lt;$C$3,$L6743&gt;=$C$3),$D6742+0.5,IF(AND($L6742&gt;=$C$3,$L6743&lt;$C$3),$D6742+0.5,$D6742)),$D6742)</f>
        <v>#N/A</v>
      </c>
      <c r="E6743" s="4" t="str">
        <f t="shared" si="676"/>
        <v/>
      </c>
      <c r="F6743" s="4" t="str">
        <f>IF(C6743,ROW(),"")</f>
        <v/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>IF(C6743,IF(E6743-$E$7&gt;=$C$1/2,TRUE(),FALSE()),FALSE())</f>
        <v>0</v>
      </c>
      <c r="J6743" s="4" t="e">
        <f t="shared" ca="1" si="677"/>
        <v>#N/A</v>
      </c>
      <c r="K6743" s="4" t="e">
        <f t="shared" si="680"/>
        <v>#N/A</v>
      </c>
      <c r="L6743" s="4" t="e">
        <f t="shared" si="681"/>
        <v>#N/A</v>
      </c>
      <c r="M6743" s="4"/>
    </row>
    <row r="6744" spans="1:13" x14ac:dyDescent="0.2">
      <c r="A6744" s="4">
        <f t="shared" si="678"/>
        <v>13474</v>
      </c>
      <c r="B6744" s="4" t="b">
        <f t="shared" si="679"/>
        <v>0</v>
      </c>
      <c r="C6744" s="5" t="b">
        <f>IF(AND(B6744,A6744&lt;=$G$1),TRUE(),FALSE())</f>
        <v>0</v>
      </c>
      <c r="D6744" s="4" t="e">
        <f>IF(AND($C6743,$I6743),IF(AND($L6743&lt;$C$3,$L6744&gt;=$C$3),$D6743+0.5,IF(AND($L6743&gt;=$C$3,$L6744&lt;$C$3),$D6743+0.5,$D6743)),$D6743)</f>
        <v>#N/A</v>
      </c>
      <c r="E6744" s="4" t="str">
        <f t="shared" si="676"/>
        <v/>
      </c>
      <c r="F6744" s="4" t="str">
        <f>IF(C6744,ROW(),"")</f>
        <v/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>IF(C6744,IF(E6744-$E$7&gt;=$C$1/2,TRUE(),FALSE()),FALSE())</f>
        <v>0</v>
      </c>
      <c r="J6744" s="4" t="e">
        <f t="shared" ca="1" si="677"/>
        <v>#N/A</v>
      </c>
      <c r="K6744" s="4" t="e">
        <f t="shared" si="680"/>
        <v>#N/A</v>
      </c>
      <c r="L6744" s="4" t="e">
        <f t="shared" si="681"/>
        <v>#N/A</v>
      </c>
      <c r="M6744" s="4"/>
    </row>
    <row r="6745" spans="1:13" x14ac:dyDescent="0.2">
      <c r="A6745" s="4">
        <f t="shared" si="678"/>
        <v>13476</v>
      </c>
      <c r="B6745" s="4" t="b">
        <f t="shared" si="679"/>
        <v>0</v>
      </c>
      <c r="C6745" s="5" t="b">
        <f>IF(AND(B6745,A6745&lt;=$G$1),TRUE(),FALSE())</f>
        <v>0</v>
      </c>
      <c r="D6745" s="4" t="e">
        <f>IF(AND($C6744,$I6744),IF(AND($L6744&lt;$C$3,$L6745&gt;=$C$3),$D6744+0.5,IF(AND($L6744&gt;=$C$3,$L6745&lt;$C$3),$D6744+0.5,$D6744)),$D6744)</f>
        <v>#N/A</v>
      </c>
      <c r="E6745" s="4" t="str">
        <f t="shared" si="676"/>
        <v/>
      </c>
      <c r="F6745" s="4" t="str">
        <f>IF(C6745,ROW(),"")</f>
        <v/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>IF(C6745,IF(E6745-$E$7&gt;=$C$1/2,TRUE(),FALSE()),FALSE())</f>
        <v>0</v>
      </c>
      <c r="J6745" s="4" t="e">
        <f t="shared" ca="1" si="677"/>
        <v>#N/A</v>
      </c>
      <c r="K6745" s="4" t="e">
        <f t="shared" si="680"/>
        <v>#N/A</v>
      </c>
      <c r="L6745" s="4" t="e">
        <f t="shared" si="681"/>
        <v>#N/A</v>
      </c>
      <c r="M6745" s="4"/>
    </row>
    <row r="6746" spans="1:13" x14ac:dyDescent="0.2">
      <c r="A6746" s="4">
        <f t="shared" si="678"/>
        <v>13478</v>
      </c>
      <c r="B6746" s="4" t="b">
        <f t="shared" si="679"/>
        <v>0</v>
      </c>
      <c r="C6746" s="5" t="b">
        <f>IF(AND(B6746,A6746&lt;=$G$1),TRUE(),FALSE())</f>
        <v>0</v>
      </c>
      <c r="D6746" s="4" t="e">
        <f>IF(AND($C6745,$I6745),IF(AND($L6745&lt;$C$3,$L6746&gt;=$C$3),$D6745+0.5,IF(AND($L6745&gt;=$C$3,$L6746&lt;$C$3),$D6745+0.5,$D6745)),$D6745)</f>
        <v>#N/A</v>
      </c>
      <c r="E6746" s="4" t="str">
        <f t="shared" si="676"/>
        <v/>
      </c>
      <c r="F6746" s="4" t="str">
        <f>IF(C6746,ROW(),"")</f>
        <v/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>IF(C6746,IF(E6746-$E$7&gt;=$C$1/2,TRUE(),FALSE()),FALSE())</f>
        <v>0</v>
      </c>
      <c r="J6746" s="4" t="e">
        <f t="shared" ca="1" si="677"/>
        <v>#N/A</v>
      </c>
      <c r="K6746" s="4" t="e">
        <f t="shared" si="680"/>
        <v>#N/A</v>
      </c>
      <c r="L6746" s="4" t="e">
        <f t="shared" si="681"/>
        <v>#N/A</v>
      </c>
      <c r="M6746" s="4"/>
    </row>
    <row r="6747" spans="1:13" x14ac:dyDescent="0.2">
      <c r="A6747" s="4">
        <f t="shared" si="678"/>
        <v>13480</v>
      </c>
      <c r="B6747" s="4" t="b">
        <f t="shared" si="679"/>
        <v>0</v>
      </c>
      <c r="C6747" s="5" t="b">
        <f>IF(AND(B6747,A6747&lt;=$G$1),TRUE(),FALSE())</f>
        <v>0</v>
      </c>
      <c r="D6747" s="4" t="e">
        <f>IF(AND($C6746,$I6746),IF(AND($L6746&lt;$C$3,$L6747&gt;=$C$3),$D6746+0.5,IF(AND($L6746&gt;=$C$3,$L6747&lt;$C$3),$D6746+0.5,$D6746)),$D6746)</f>
        <v>#N/A</v>
      </c>
      <c r="E6747" s="4" t="str">
        <f t="shared" si="676"/>
        <v/>
      </c>
      <c r="F6747" s="4" t="str">
        <f>IF(C6747,ROW(),"")</f>
        <v/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>IF(C6747,IF(E6747-$E$7&gt;=$C$1/2,TRUE(),FALSE()),FALSE())</f>
        <v>0</v>
      </c>
      <c r="J6747" s="4" t="e">
        <f t="shared" ca="1" si="677"/>
        <v>#N/A</v>
      </c>
      <c r="K6747" s="4" t="e">
        <f t="shared" si="680"/>
        <v>#N/A</v>
      </c>
      <c r="L6747" s="4" t="e">
        <f t="shared" si="681"/>
        <v>#N/A</v>
      </c>
      <c r="M6747" s="4"/>
    </row>
    <row r="6748" spans="1:13" x14ac:dyDescent="0.2">
      <c r="A6748" s="4">
        <f t="shared" si="678"/>
        <v>13482</v>
      </c>
      <c r="B6748" s="4" t="b">
        <f t="shared" si="679"/>
        <v>0</v>
      </c>
      <c r="C6748" s="5" t="b">
        <f>IF(AND(B6748,A6748&lt;=$G$1),TRUE(),FALSE())</f>
        <v>0</v>
      </c>
      <c r="D6748" s="4" t="e">
        <f>IF(AND($C6747,$I6747),IF(AND($L6747&lt;$C$3,$L6748&gt;=$C$3),$D6747+0.5,IF(AND($L6747&gt;=$C$3,$L6748&lt;$C$3),$D6747+0.5,$D6747)),$D6747)</f>
        <v>#N/A</v>
      </c>
      <c r="E6748" s="4" t="str">
        <f t="shared" si="676"/>
        <v/>
      </c>
      <c r="F6748" s="4" t="str">
        <f>IF(C6748,ROW(),"")</f>
        <v/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>IF(C6748,IF(E6748-$E$7&gt;=$C$1/2,TRUE(),FALSE()),FALSE())</f>
        <v>0</v>
      </c>
      <c r="J6748" s="4" t="e">
        <f t="shared" ca="1" si="677"/>
        <v>#N/A</v>
      </c>
      <c r="K6748" s="4" t="e">
        <f t="shared" si="680"/>
        <v>#N/A</v>
      </c>
      <c r="L6748" s="4" t="e">
        <f t="shared" si="681"/>
        <v>#N/A</v>
      </c>
      <c r="M6748" s="4"/>
    </row>
    <row r="6749" spans="1:13" x14ac:dyDescent="0.2">
      <c r="A6749" s="4">
        <f t="shared" si="678"/>
        <v>13484</v>
      </c>
      <c r="B6749" s="4" t="b">
        <f t="shared" si="679"/>
        <v>0</v>
      </c>
      <c r="C6749" s="5" t="b">
        <f>IF(AND(B6749,A6749&lt;=$G$1),TRUE(),FALSE())</f>
        <v>0</v>
      </c>
      <c r="D6749" s="4" t="e">
        <f>IF(AND($C6748,$I6748),IF(AND($L6748&lt;$C$3,$L6749&gt;=$C$3),$D6748+0.5,IF(AND($L6748&gt;=$C$3,$L6749&lt;$C$3),$D6748+0.5,$D6748)),$D6748)</f>
        <v>#N/A</v>
      </c>
      <c r="E6749" s="4" t="str">
        <f t="shared" si="676"/>
        <v/>
      </c>
      <c r="F6749" s="4" t="str">
        <f>IF(C6749,ROW(),"")</f>
        <v/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>IF(C6749,IF(E6749-$E$7&gt;=$C$1/2,TRUE(),FALSE()),FALSE())</f>
        <v>0</v>
      </c>
      <c r="J6749" s="4" t="e">
        <f t="shared" ca="1" si="677"/>
        <v>#N/A</v>
      </c>
      <c r="K6749" s="4" t="e">
        <f t="shared" si="680"/>
        <v>#N/A</v>
      </c>
      <c r="L6749" s="4" t="e">
        <f t="shared" si="681"/>
        <v>#N/A</v>
      </c>
      <c r="M6749" s="4"/>
    </row>
    <row r="6750" spans="1:13" x14ac:dyDescent="0.2">
      <c r="A6750" s="4">
        <f t="shared" si="678"/>
        <v>13486</v>
      </c>
      <c r="B6750" s="4" t="b">
        <f t="shared" si="679"/>
        <v>0</v>
      </c>
      <c r="C6750" s="5" t="b">
        <f>IF(AND(B6750,A6750&lt;=$G$1),TRUE(),FALSE())</f>
        <v>0</v>
      </c>
      <c r="D6750" s="4" t="e">
        <f>IF(AND($C6749,$I6749),IF(AND($L6749&lt;$C$3,$L6750&gt;=$C$3),$D6749+0.5,IF(AND($L6749&gt;=$C$3,$L6750&lt;$C$3),$D6749+0.5,$D6749)),$D6749)</f>
        <v>#N/A</v>
      </c>
      <c r="E6750" s="4" t="str">
        <f t="shared" si="676"/>
        <v/>
      </c>
      <c r="F6750" s="4" t="str">
        <f>IF(C6750,ROW(),"")</f>
        <v/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>IF(C6750,IF(E6750-$E$7&gt;=$C$1/2,TRUE(),FALSE()),FALSE())</f>
        <v>0</v>
      </c>
      <c r="J6750" s="4" t="e">
        <f t="shared" ca="1" si="677"/>
        <v>#N/A</v>
      </c>
      <c r="K6750" s="4" t="e">
        <f t="shared" si="680"/>
        <v>#N/A</v>
      </c>
      <c r="L6750" s="4" t="e">
        <f t="shared" si="681"/>
        <v>#N/A</v>
      </c>
      <c r="M6750" s="4"/>
    </row>
    <row r="6751" spans="1:13" x14ac:dyDescent="0.2">
      <c r="A6751" s="4">
        <f t="shared" si="678"/>
        <v>13488</v>
      </c>
      <c r="B6751" s="4" t="b">
        <f t="shared" si="679"/>
        <v>0</v>
      </c>
      <c r="C6751" s="5" t="b">
        <f>IF(AND(B6751,A6751&lt;=$G$1),TRUE(),FALSE())</f>
        <v>0</v>
      </c>
      <c r="D6751" s="4" t="e">
        <f>IF(AND($C6750,$I6750),IF(AND($L6750&lt;$C$3,$L6751&gt;=$C$3),$D6750+0.5,IF(AND($L6750&gt;=$C$3,$L6751&lt;$C$3),$D6750+0.5,$D6750)),$D6750)</f>
        <v>#N/A</v>
      </c>
      <c r="E6751" s="4" t="str">
        <f t="shared" si="676"/>
        <v/>
      </c>
      <c r="F6751" s="4" t="str">
        <f>IF(C6751,ROW(),"")</f>
        <v/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>IF(C6751,IF(E6751-$E$7&gt;=$C$1/2,TRUE(),FALSE()),FALSE())</f>
        <v>0</v>
      </c>
      <c r="J6751" s="4" t="e">
        <f t="shared" ca="1" si="677"/>
        <v>#N/A</v>
      </c>
      <c r="K6751" s="4" t="e">
        <f t="shared" si="680"/>
        <v>#N/A</v>
      </c>
      <c r="L6751" s="4" t="e">
        <f t="shared" si="681"/>
        <v>#N/A</v>
      </c>
      <c r="M6751" s="4"/>
    </row>
    <row r="6752" spans="1:13" x14ac:dyDescent="0.2">
      <c r="A6752" s="4">
        <f t="shared" si="678"/>
        <v>13490</v>
      </c>
      <c r="B6752" s="4" t="b">
        <f t="shared" si="679"/>
        <v>0</v>
      </c>
      <c r="C6752" s="5" t="b">
        <f>IF(AND(B6752,A6752&lt;=$G$1),TRUE(),FALSE())</f>
        <v>0</v>
      </c>
      <c r="D6752" s="4" t="e">
        <f>IF(AND($C6751,$I6751),IF(AND($L6751&lt;$C$3,$L6752&gt;=$C$3),$D6751+0.5,IF(AND($L6751&gt;=$C$3,$L6752&lt;$C$3),$D6751+0.5,$D6751)),$D6751)</f>
        <v>#N/A</v>
      </c>
      <c r="E6752" s="4" t="str">
        <f t="shared" si="676"/>
        <v/>
      </c>
      <c r="F6752" s="4" t="str">
        <f>IF(C6752,ROW(),"")</f>
        <v/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>IF(C6752,IF(E6752-$E$7&gt;=$C$1/2,TRUE(),FALSE()),FALSE())</f>
        <v>0</v>
      </c>
      <c r="J6752" s="4" t="e">
        <f t="shared" ca="1" si="677"/>
        <v>#N/A</v>
      </c>
      <c r="K6752" s="4" t="e">
        <f t="shared" si="680"/>
        <v>#N/A</v>
      </c>
      <c r="L6752" s="4" t="e">
        <f t="shared" si="681"/>
        <v>#N/A</v>
      </c>
      <c r="M6752" s="4"/>
    </row>
    <row r="6753" spans="1:13" x14ac:dyDescent="0.2">
      <c r="A6753" s="4">
        <f t="shared" si="678"/>
        <v>13492</v>
      </c>
      <c r="B6753" s="4" t="b">
        <f t="shared" si="679"/>
        <v>0</v>
      </c>
      <c r="C6753" s="5" t="b">
        <f>IF(AND(B6753,A6753&lt;=$G$1),TRUE(),FALSE())</f>
        <v>0</v>
      </c>
      <c r="D6753" s="4" t="e">
        <f>IF(AND($C6752,$I6752),IF(AND($L6752&lt;$C$3,$L6753&gt;=$C$3),$D6752+0.5,IF(AND($L6752&gt;=$C$3,$L6753&lt;$C$3),$D6752+0.5,$D6752)),$D6752)</f>
        <v>#N/A</v>
      </c>
      <c r="E6753" s="4" t="str">
        <f t="shared" si="676"/>
        <v/>
      </c>
      <c r="F6753" s="4" t="str">
        <f>IF(C6753,ROW(),"")</f>
        <v/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>IF(C6753,IF(E6753-$E$7&gt;=$C$1/2,TRUE(),FALSE()),FALSE())</f>
        <v>0</v>
      </c>
      <c r="J6753" s="4" t="e">
        <f t="shared" ca="1" si="677"/>
        <v>#N/A</v>
      </c>
      <c r="K6753" s="4" t="e">
        <f t="shared" si="680"/>
        <v>#N/A</v>
      </c>
      <c r="L6753" s="4" t="e">
        <f t="shared" si="681"/>
        <v>#N/A</v>
      </c>
      <c r="M6753" s="4"/>
    </row>
    <row r="6754" spans="1:13" x14ac:dyDescent="0.2">
      <c r="A6754" s="4">
        <f t="shared" si="678"/>
        <v>13494</v>
      </c>
      <c r="B6754" s="4" t="b">
        <f t="shared" si="679"/>
        <v>0</v>
      </c>
      <c r="C6754" s="5" t="b">
        <f>IF(AND(B6754,A6754&lt;=$G$1),TRUE(),FALSE())</f>
        <v>0</v>
      </c>
      <c r="D6754" s="4" t="e">
        <f>IF(AND($C6753,$I6753),IF(AND($L6753&lt;$C$3,$L6754&gt;=$C$3),$D6753+0.5,IF(AND($L6753&gt;=$C$3,$L6754&lt;$C$3),$D6753+0.5,$D6753)),$D6753)</f>
        <v>#N/A</v>
      </c>
      <c r="E6754" s="4" t="str">
        <f t="shared" si="676"/>
        <v/>
      </c>
      <c r="F6754" s="4" t="str">
        <f>IF(C6754,ROW(),"")</f>
        <v/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>IF(C6754,IF(E6754-$E$7&gt;=$C$1/2,TRUE(),FALSE()),FALSE())</f>
        <v>0</v>
      </c>
      <c r="J6754" s="4" t="e">
        <f t="shared" ca="1" si="677"/>
        <v>#N/A</v>
      </c>
      <c r="K6754" s="4" t="e">
        <f t="shared" si="680"/>
        <v>#N/A</v>
      </c>
      <c r="L6754" s="4" t="e">
        <f t="shared" si="681"/>
        <v>#N/A</v>
      </c>
      <c r="M6754" s="4"/>
    </row>
    <row r="6755" spans="1:13" x14ac:dyDescent="0.2">
      <c r="A6755" s="4">
        <f t="shared" si="678"/>
        <v>13496</v>
      </c>
      <c r="B6755" s="4" t="b">
        <f t="shared" si="679"/>
        <v>0</v>
      </c>
      <c r="C6755" s="5" t="b">
        <f>IF(AND(B6755,A6755&lt;=$G$1),TRUE(),FALSE())</f>
        <v>0</v>
      </c>
      <c r="D6755" s="4" t="e">
        <f>IF(AND($C6754,$I6754),IF(AND($L6754&lt;$C$3,$L6755&gt;=$C$3),$D6754+0.5,IF(AND($L6754&gt;=$C$3,$L6755&lt;$C$3),$D6754+0.5,$D6754)),$D6754)</f>
        <v>#N/A</v>
      </c>
      <c r="E6755" s="4" t="str">
        <f t="shared" si="676"/>
        <v/>
      </c>
      <c r="F6755" s="4" t="str">
        <f>IF(C6755,ROW(),"")</f>
        <v/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>IF(C6755,IF(E6755-$E$7&gt;=$C$1/2,TRUE(),FALSE()),FALSE())</f>
        <v>0</v>
      </c>
      <c r="J6755" s="4" t="e">
        <f t="shared" ca="1" si="677"/>
        <v>#N/A</v>
      </c>
      <c r="K6755" s="4" t="e">
        <f t="shared" si="680"/>
        <v>#N/A</v>
      </c>
      <c r="L6755" s="4" t="e">
        <f t="shared" si="681"/>
        <v>#N/A</v>
      </c>
      <c r="M6755" s="4"/>
    </row>
    <row r="6756" spans="1:13" x14ac:dyDescent="0.2">
      <c r="A6756" s="4">
        <f t="shared" si="678"/>
        <v>13498</v>
      </c>
      <c r="B6756" s="4" t="b">
        <f t="shared" si="679"/>
        <v>0</v>
      </c>
      <c r="C6756" s="5" t="b">
        <f>IF(AND(B6756,A6756&lt;=$G$1),TRUE(),FALSE())</f>
        <v>0</v>
      </c>
      <c r="D6756" s="4" t="e">
        <f>IF(AND($C6755,$I6755),IF(AND($L6755&lt;$C$3,$L6756&gt;=$C$3),$D6755+0.5,IF(AND($L6755&gt;=$C$3,$L6756&lt;$C$3),$D6755+0.5,$D6755)),$D6755)</f>
        <v>#N/A</v>
      </c>
      <c r="E6756" s="4" t="str">
        <f t="shared" si="676"/>
        <v/>
      </c>
      <c r="F6756" s="4" t="str">
        <f>IF(C6756,ROW(),"")</f>
        <v/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>IF(C6756,IF(E6756-$E$7&gt;=$C$1/2,TRUE(),FALSE()),FALSE())</f>
        <v>0</v>
      </c>
      <c r="J6756" s="4" t="e">
        <f t="shared" ca="1" si="677"/>
        <v>#N/A</v>
      </c>
      <c r="K6756" s="4" t="e">
        <f t="shared" si="680"/>
        <v>#N/A</v>
      </c>
      <c r="L6756" s="4" t="e">
        <f t="shared" si="681"/>
        <v>#N/A</v>
      </c>
      <c r="M6756" s="4"/>
    </row>
    <row r="6757" spans="1:13" x14ac:dyDescent="0.2">
      <c r="A6757" s="4">
        <f t="shared" si="678"/>
        <v>13500</v>
      </c>
      <c r="B6757" s="4" t="b">
        <f t="shared" si="679"/>
        <v>0</v>
      </c>
      <c r="C6757" s="5" t="b">
        <f>IF(AND(B6757,A6757&lt;=$G$1),TRUE(),FALSE())</f>
        <v>0</v>
      </c>
      <c r="D6757" s="4" t="e">
        <f>IF(AND($C6756,$I6756),IF(AND($L6756&lt;$C$3,$L6757&gt;=$C$3),$D6756+0.5,IF(AND($L6756&gt;=$C$3,$L6757&lt;$C$3),$D6756+0.5,$D6756)),$D6756)</f>
        <v>#N/A</v>
      </c>
      <c r="E6757" s="4" t="str">
        <f t="shared" si="676"/>
        <v/>
      </c>
      <c r="F6757" s="4" t="str">
        <f>IF(C6757,ROW(),"")</f>
        <v/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>IF(C6757,IF(E6757-$E$7&gt;=$C$1/2,TRUE(),FALSE()),FALSE())</f>
        <v>0</v>
      </c>
      <c r="J6757" s="4" t="e">
        <f t="shared" ca="1" si="677"/>
        <v>#N/A</v>
      </c>
      <c r="K6757" s="4" t="e">
        <f t="shared" si="680"/>
        <v>#N/A</v>
      </c>
      <c r="L6757" s="4" t="e">
        <f t="shared" si="681"/>
        <v>#N/A</v>
      </c>
      <c r="M6757" s="4"/>
    </row>
    <row r="6758" spans="1:13" x14ac:dyDescent="0.2">
      <c r="A6758" s="4">
        <f t="shared" si="678"/>
        <v>13502</v>
      </c>
      <c r="B6758" s="4" t="b">
        <f t="shared" si="679"/>
        <v>0</v>
      </c>
      <c r="C6758" s="5" t="b">
        <f>IF(AND(B6758,A6758&lt;=$G$1),TRUE(),FALSE())</f>
        <v>0</v>
      </c>
      <c r="D6758" s="4" t="e">
        <f>IF(AND($C6757,$I6757),IF(AND($L6757&lt;$C$3,$L6758&gt;=$C$3),$D6757+0.5,IF(AND($L6757&gt;=$C$3,$L6758&lt;$C$3),$D6757+0.5,$D6757)),$D6757)</f>
        <v>#N/A</v>
      </c>
      <c r="E6758" s="4" t="str">
        <f t="shared" si="676"/>
        <v/>
      </c>
      <c r="F6758" s="4" t="str">
        <f>IF(C6758,ROW(),"")</f>
        <v/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>IF(C6758,IF(E6758-$E$7&gt;=$C$1/2,TRUE(),FALSE()),FALSE())</f>
        <v>0</v>
      </c>
      <c r="J6758" s="4" t="e">
        <f t="shared" ca="1" si="677"/>
        <v>#N/A</v>
      </c>
      <c r="K6758" s="4" t="e">
        <f t="shared" si="680"/>
        <v>#N/A</v>
      </c>
      <c r="L6758" s="4" t="e">
        <f t="shared" si="681"/>
        <v>#N/A</v>
      </c>
      <c r="M6758" s="4"/>
    </row>
    <row r="6759" spans="1:13" x14ac:dyDescent="0.2">
      <c r="A6759" s="4">
        <f t="shared" si="678"/>
        <v>13504</v>
      </c>
      <c r="B6759" s="4" t="b">
        <f t="shared" si="679"/>
        <v>0</v>
      </c>
      <c r="C6759" s="5" t="b">
        <f>IF(AND(B6759,A6759&lt;=$G$1),TRUE(),FALSE())</f>
        <v>0</v>
      </c>
      <c r="D6759" s="4" t="e">
        <f>IF(AND($C6758,$I6758),IF(AND($L6758&lt;$C$3,$L6759&gt;=$C$3),$D6758+0.5,IF(AND($L6758&gt;=$C$3,$L6759&lt;$C$3),$D6758+0.5,$D6758)),$D6758)</f>
        <v>#N/A</v>
      </c>
      <c r="E6759" s="4" t="str">
        <f t="shared" si="676"/>
        <v/>
      </c>
      <c r="F6759" s="4" t="str">
        <f>IF(C6759,ROW(),"")</f>
        <v/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>IF(C6759,IF(E6759-$E$7&gt;=$C$1/2,TRUE(),FALSE()),FALSE())</f>
        <v>0</v>
      </c>
      <c r="J6759" s="4" t="e">
        <f t="shared" ca="1" si="677"/>
        <v>#N/A</v>
      </c>
      <c r="K6759" s="4" t="e">
        <f t="shared" si="680"/>
        <v>#N/A</v>
      </c>
      <c r="L6759" s="4" t="e">
        <f t="shared" si="681"/>
        <v>#N/A</v>
      </c>
      <c r="M6759" s="4"/>
    </row>
    <row r="6760" spans="1:13" x14ac:dyDescent="0.2">
      <c r="A6760" s="4">
        <f t="shared" si="678"/>
        <v>13506</v>
      </c>
      <c r="B6760" s="4" t="b">
        <f t="shared" si="679"/>
        <v>0</v>
      </c>
      <c r="C6760" s="5" t="b">
        <f>IF(AND(B6760,A6760&lt;=$G$1),TRUE(),FALSE())</f>
        <v>0</v>
      </c>
      <c r="D6760" s="4" t="e">
        <f>IF(AND($C6759,$I6759),IF(AND($L6759&lt;$C$3,$L6760&gt;=$C$3),$D6759+0.5,IF(AND($L6759&gt;=$C$3,$L6760&lt;$C$3),$D6759+0.5,$D6759)),$D6759)</f>
        <v>#N/A</v>
      </c>
      <c r="E6760" s="4" t="str">
        <f t="shared" si="676"/>
        <v/>
      </c>
      <c r="F6760" s="4" t="str">
        <f>IF(C6760,ROW(),"")</f>
        <v/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>IF(C6760,IF(E6760-$E$7&gt;=$C$1/2,TRUE(),FALSE()),FALSE())</f>
        <v>0</v>
      </c>
      <c r="J6760" s="4" t="e">
        <f t="shared" ca="1" si="677"/>
        <v>#N/A</v>
      </c>
      <c r="K6760" s="4" t="e">
        <f t="shared" si="680"/>
        <v>#N/A</v>
      </c>
      <c r="L6760" s="4" t="e">
        <f t="shared" si="681"/>
        <v>#N/A</v>
      </c>
      <c r="M6760" s="4"/>
    </row>
    <row r="6761" spans="1:13" x14ac:dyDescent="0.2">
      <c r="A6761" s="4">
        <f t="shared" si="678"/>
        <v>13508</v>
      </c>
      <c r="B6761" s="4" t="b">
        <f t="shared" si="679"/>
        <v>0</v>
      </c>
      <c r="C6761" s="5" t="b">
        <f>IF(AND(B6761,A6761&lt;=$G$1),TRUE(),FALSE())</f>
        <v>0</v>
      </c>
      <c r="D6761" s="4" t="e">
        <f>IF(AND($C6760,$I6760),IF(AND($L6760&lt;$C$3,$L6761&gt;=$C$3),$D6760+0.5,IF(AND($L6760&gt;=$C$3,$L6761&lt;$C$3),$D6760+0.5,$D6760)),$D6760)</f>
        <v>#N/A</v>
      </c>
      <c r="E6761" s="4" t="str">
        <f t="shared" si="676"/>
        <v/>
      </c>
      <c r="F6761" s="4" t="str">
        <f>IF(C6761,ROW(),"")</f>
        <v/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>IF(C6761,IF(E6761-$E$7&gt;=$C$1/2,TRUE(),FALSE()),FALSE())</f>
        <v>0</v>
      </c>
      <c r="J6761" s="4" t="e">
        <f t="shared" ca="1" si="677"/>
        <v>#N/A</v>
      </c>
      <c r="K6761" s="4" t="e">
        <f t="shared" si="680"/>
        <v>#N/A</v>
      </c>
      <c r="L6761" s="4" t="e">
        <f t="shared" si="681"/>
        <v>#N/A</v>
      </c>
      <c r="M6761" s="4"/>
    </row>
    <row r="6762" spans="1:13" x14ac:dyDescent="0.2">
      <c r="A6762" s="4">
        <f t="shared" si="678"/>
        <v>13510</v>
      </c>
      <c r="B6762" s="4" t="b">
        <f t="shared" si="679"/>
        <v>0</v>
      </c>
      <c r="C6762" s="5" t="b">
        <f>IF(AND(B6762,A6762&lt;=$G$1),TRUE(),FALSE())</f>
        <v>0</v>
      </c>
      <c r="D6762" s="4" t="e">
        <f>IF(AND($C6761,$I6761),IF(AND($L6761&lt;$C$3,$L6762&gt;=$C$3),$D6761+0.5,IF(AND($L6761&gt;=$C$3,$L6762&lt;$C$3),$D6761+0.5,$D6761)),$D6761)</f>
        <v>#N/A</v>
      </c>
      <c r="E6762" s="4" t="str">
        <f t="shared" si="676"/>
        <v/>
      </c>
      <c r="F6762" s="4" t="str">
        <f>IF(C6762,ROW(),"")</f>
        <v/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>IF(C6762,IF(E6762-$E$7&gt;=$C$1/2,TRUE(),FALSE()),FALSE())</f>
        <v>0</v>
      </c>
      <c r="J6762" s="4" t="e">
        <f t="shared" ca="1" si="677"/>
        <v>#N/A</v>
      </c>
      <c r="K6762" s="4" t="e">
        <f t="shared" si="680"/>
        <v>#N/A</v>
      </c>
      <c r="L6762" s="4" t="e">
        <f t="shared" si="681"/>
        <v>#N/A</v>
      </c>
      <c r="M6762" s="4"/>
    </row>
    <row r="6763" spans="1:13" x14ac:dyDescent="0.2">
      <c r="A6763" s="4">
        <f t="shared" si="678"/>
        <v>13512</v>
      </c>
      <c r="B6763" s="4" t="b">
        <f t="shared" si="679"/>
        <v>0</v>
      </c>
      <c r="C6763" s="5" t="b">
        <f>IF(AND(B6763,A6763&lt;=$G$1),TRUE(),FALSE())</f>
        <v>0</v>
      </c>
      <c r="D6763" s="4" t="e">
        <f>IF(AND($C6762,$I6762),IF(AND($L6762&lt;$C$3,$L6763&gt;=$C$3),$D6762+0.5,IF(AND($L6762&gt;=$C$3,$L6763&lt;$C$3),$D6762+0.5,$D6762)),$D6762)</f>
        <v>#N/A</v>
      </c>
      <c r="E6763" s="4" t="str">
        <f t="shared" si="676"/>
        <v/>
      </c>
      <c r="F6763" s="4" t="str">
        <f>IF(C6763,ROW(),"")</f>
        <v/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>IF(C6763,IF(E6763-$E$7&gt;=$C$1/2,TRUE(),FALSE()),FALSE())</f>
        <v>0</v>
      </c>
      <c r="J6763" s="4" t="e">
        <f t="shared" ca="1" si="677"/>
        <v>#N/A</v>
      </c>
      <c r="K6763" s="4" t="e">
        <f t="shared" si="680"/>
        <v>#N/A</v>
      </c>
      <c r="L6763" s="4" t="e">
        <f t="shared" si="681"/>
        <v>#N/A</v>
      </c>
      <c r="M6763" s="4"/>
    </row>
    <row r="6764" spans="1:13" x14ac:dyDescent="0.2">
      <c r="A6764" s="4">
        <f t="shared" si="678"/>
        <v>13514</v>
      </c>
      <c r="B6764" s="4" t="b">
        <f t="shared" si="679"/>
        <v>0</v>
      </c>
      <c r="C6764" s="5" t="b">
        <f>IF(AND(B6764,A6764&lt;=$G$1),TRUE(),FALSE())</f>
        <v>0</v>
      </c>
      <c r="D6764" s="4" t="e">
        <f>IF(AND($C6763,$I6763),IF(AND($L6763&lt;$C$3,$L6764&gt;=$C$3),$D6763+0.5,IF(AND($L6763&gt;=$C$3,$L6764&lt;$C$3),$D6763+0.5,$D6763)),$D6763)</f>
        <v>#N/A</v>
      </c>
      <c r="E6764" s="4" t="str">
        <f t="shared" si="676"/>
        <v/>
      </c>
      <c r="F6764" s="4" t="str">
        <f>IF(C6764,ROW(),"")</f>
        <v/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>IF(C6764,IF(E6764-$E$7&gt;=$C$1/2,TRUE(),FALSE()),FALSE())</f>
        <v>0</v>
      </c>
      <c r="J6764" s="4" t="e">
        <f t="shared" ca="1" si="677"/>
        <v>#N/A</v>
      </c>
      <c r="K6764" s="4" t="e">
        <f t="shared" si="680"/>
        <v>#N/A</v>
      </c>
      <c r="L6764" s="4" t="e">
        <f t="shared" si="681"/>
        <v>#N/A</v>
      </c>
      <c r="M6764" s="4"/>
    </row>
    <row r="6765" spans="1:13" x14ac:dyDescent="0.2">
      <c r="A6765" s="4">
        <f t="shared" si="678"/>
        <v>13516</v>
      </c>
      <c r="B6765" s="4" t="b">
        <f t="shared" si="679"/>
        <v>0</v>
      </c>
      <c r="C6765" s="5" t="b">
        <f>IF(AND(B6765,A6765&lt;=$G$1),TRUE(),FALSE())</f>
        <v>0</v>
      </c>
      <c r="D6765" s="4" t="e">
        <f>IF(AND($C6764,$I6764),IF(AND($L6764&lt;$C$3,$L6765&gt;=$C$3),$D6764+0.5,IF(AND($L6764&gt;=$C$3,$L6765&lt;$C$3),$D6764+0.5,$D6764)),$D6764)</f>
        <v>#N/A</v>
      </c>
      <c r="E6765" s="4" t="str">
        <f t="shared" si="676"/>
        <v/>
      </c>
      <c r="F6765" s="4" t="str">
        <f>IF(C6765,ROW(),"")</f>
        <v/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>IF(C6765,IF(E6765-$E$7&gt;=$C$1/2,TRUE(),FALSE()),FALSE())</f>
        <v>0</v>
      </c>
      <c r="J6765" s="4" t="e">
        <f t="shared" ca="1" si="677"/>
        <v>#N/A</v>
      </c>
      <c r="K6765" s="4" t="e">
        <f t="shared" si="680"/>
        <v>#N/A</v>
      </c>
      <c r="L6765" s="4" t="e">
        <f t="shared" si="681"/>
        <v>#N/A</v>
      </c>
      <c r="M6765" s="4"/>
    </row>
    <row r="6766" spans="1:13" x14ac:dyDescent="0.2">
      <c r="A6766" s="4">
        <f t="shared" si="678"/>
        <v>13518</v>
      </c>
      <c r="B6766" s="4" t="b">
        <f t="shared" si="679"/>
        <v>0</v>
      </c>
      <c r="C6766" s="5" t="b">
        <f>IF(AND(B6766,A6766&lt;=$G$1),TRUE(),FALSE())</f>
        <v>0</v>
      </c>
      <c r="D6766" s="4" t="e">
        <f>IF(AND($C6765,$I6765),IF(AND($L6765&lt;$C$3,$L6766&gt;=$C$3),$D6765+0.5,IF(AND($L6765&gt;=$C$3,$L6766&lt;$C$3),$D6765+0.5,$D6765)),$D6765)</f>
        <v>#N/A</v>
      </c>
      <c r="E6766" s="4" t="str">
        <f t="shared" si="676"/>
        <v/>
      </c>
      <c r="F6766" s="4" t="str">
        <f>IF(C6766,ROW(),"")</f>
        <v/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>IF(C6766,IF(E6766-$E$7&gt;=$C$1/2,TRUE(),FALSE()),FALSE())</f>
        <v>0</v>
      </c>
      <c r="J6766" s="4" t="e">
        <f t="shared" ca="1" si="677"/>
        <v>#N/A</v>
      </c>
      <c r="K6766" s="4" t="e">
        <f t="shared" si="680"/>
        <v>#N/A</v>
      </c>
      <c r="L6766" s="4" t="e">
        <f t="shared" si="681"/>
        <v>#N/A</v>
      </c>
      <c r="M6766" s="4"/>
    </row>
    <row r="6767" spans="1:13" x14ac:dyDescent="0.2">
      <c r="A6767" s="4">
        <f t="shared" si="678"/>
        <v>13520</v>
      </c>
      <c r="B6767" s="4" t="b">
        <f t="shared" si="679"/>
        <v>0</v>
      </c>
      <c r="C6767" s="5" t="b">
        <f>IF(AND(B6767,A6767&lt;=$G$1),TRUE(),FALSE())</f>
        <v>0</v>
      </c>
      <c r="D6767" s="4" t="e">
        <f>IF(AND($C6766,$I6766),IF(AND($L6766&lt;$C$3,$L6767&gt;=$C$3),$D6766+0.5,IF(AND($L6766&gt;=$C$3,$L6767&lt;$C$3),$D6766+0.5,$D6766)),$D6766)</f>
        <v>#N/A</v>
      </c>
      <c r="E6767" s="4" t="str">
        <f t="shared" si="676"/>
        <v/>
      </c>
      <c r="F6767" s="4" t="str">
        <f>IF(C6767,ROW(),"")</f>
        <v/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>IF(C6767,IF(E6767-$E$7&gt;=$C$1/2,TRUE(),FALSE()),FALSE())</f>
        <v>0</v>
      </c>
      <c r="J6767" s="4" t="e">
        <f t="shared" ca="1" si="677"/>
        <v>#N/A</v>
      </c>
      <c r="K6767" s="4" t="e">
        <f t="shared" si="680"/>
        <v>#N/A</v>
      </c>
      <c r="L6767" s="4" t="e">
        <f t="shared" si="681"/>
        <v>#N/A</v>
      </c>
      <c r="M6767" s="4"/>
    </row>
    <row r="6768" spans="1:13" x14ac:dyDescent="0.2">
      <c r="A6768" s="4">
        <f t="shared" si="678"/>
        <v>13522</v>
      </c>
      <c r="B6768" s="4" t="b">
        <f t="shared" si="679"/>
        <v>0</v>
      </c>
      <c r="C6768" s="5" t="b">
        <f>IF(AND(B6768,A6768&lt;=$G$1),TRUE(),FALSE())</f>
        <v>0</v>
      </c>
      <c r="D6768" s="4" t="e">
        <f>IF(AND($C6767,$I6767),IF(AND($L6767&lt;$C$3,$L6768&gt;=$C$3),$D6767+0.5,IF(AND($L6767&gt;=$C$3,$L6768&lt;$C$3),$D6767+0.5,$D6767)),$D6767)</f>
        <v>#N/A</v>
      </c>
      <c r="E6768" s="4" t="str">
        <f t="shared" si="676"/>
        <v/>
      </c>
      <c r="F6768" s="4" t="str">
        <f>IF(C6768,ROW(),"")</f>
        <v/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>IF(C6768,IF(E6768-$E$7&gt;=$C$1/2,TRUE(),FALSE()),FALSE())</f>
        <v>0</v>
      </c>
      <c r="J6768" s="4" t="e">
        <f t="shared" ca="1" si="677"/>
        <v>#N/A</v>
      </c>
      <c r="K6768" s="4" t="e">
        <f t="shared" si="680"/>
        <v>#N/A</v>
      </c>
      <c r="L6768" s="4" t="e">
        <f t="shared" si="681"/>
        <v>#N/A</v>
      </c>
      <c r="M6768" s="4"/>
    </row>
    <row r="6769" spans="1:13" x14ac:dyDescent="0.2">
      <c r="A6769" s="4">
        <f t="shared" si="678"/>
        <v>13524</v>
      </c>
      <c r="B6769" s="4" t="b">
        <f t="shared" si="679"/>
        <v>0</v>
      </c>
      <c r="C6769" s="5" t="b">
        <f>IF(AND(B6769,A6769&lt;=$G$1),TRUE(),FALSE())</f>
        <v>0</v>
      </c>
      <c r="D6769" s="4" t="e">
        <f>IF(AND($C6768,$I6768),IF(AND($L6768&lt;$C$3,$L6769&gt;=$C$3),$D6768+0.5,IF(AND($L6768&gt;=$C$3,$L6769&lt;$C$3),$D6768+0.5,$D6768)),$D6768)</f>
        <v>#N/A</v>
      </c>
      <c r="E6769" s="4" t="str">
        <f t="shared" si="676"/>
        <v/>
      </c>
      <c r="F6769" s="4" t="str">
        <f>IF(C6769,ROW(),"")</f>
        <v/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>IF(C6769,IF(E6769-$E$7&gt;=$C$1/2,TRUE(),FALSE()),FALSE())</f>
        <v>0</v>
      </c>
      <c r="J6769" s="4" t="e">
        <f t="shared" ca="1" si="677"/>
        <v>#N/A</v>
      </c>
      <c r="K6769" s="4" t="e">
        <f t="shared" si="680"/>
        <v>#N/A</v>
      </c>
      <c r="L6769" s="4" t="e">
        <f t="shared" si="681"/>
        <v>#N/A</v>
      </c>
      <c r="M6769" s="4"/>
    </row>
    <row r="6770" spans="1:13" x14ac:dyDescent="0.2">
      <c r="A6770" s="4">
        <f t="shared" si="678"/>
        <v>13526</v>
      </c>
      <c r="B6770" s="4" t="b">
        <f t="shared" si="679"/>
        <v>0</v>
      </c>
      <c r="C6770" s="5" t="b">
        <f>IF(AND(B6770,A6770&lt;=$G$1),TRUE(),FALSE())</f>
        <v>0</v>
      </c>
      <c r="D6770" s="4" t="e">
        <f>IF(AND($C6769,$I6769),IF(AND($L6769&lt;$C$3,$L6770&gt;=$C$3),$D6769+0.5,IF(AND($L6769&gt;=$C$3,$L6770&lt;$C$3),$D6769+0.5,$D6769)),$D6769)</f>
        <v>#N/A</v>
      </c>
      <c r="E6770" s="4" t="str">
        <f t="shared" si="676"/>
        <v/>
      </c>
      <c r="F6770" s="4" t="str">
        <f>IF(C6770,ROW(),"")</f>
        <v/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>IF(C6770,IF(E6770-$E$7&gt;=$C$1/2,TRUE(),FALSE()),FALSE())</f>
        <v>0</v>
      </c>
      <c r="J6770" s="4" t="e">
        <f t="shared" ca="1" si="677"/>
        <v>#N/A</v>
      </c>
      <c r="K6770" s="4" t="e">
        <f t="shared" si="680"/>
        <v>#N/A</v>
      </c>
      <c r="L6770" s="4" t="e">
        <f t="shared" si="681"/>
        <v>#N/A</v>
      </c>
      <c r="M6770" s="4"/>
    </row>
    <row r="6771" spans="1:13" x14ac:dyDescent="0.2">
      <c r="A6771" s="4">
        <f t="shared" si="678"/>
        <v>13528</v>
      </c>
      <c r="B6771" s="4" t="b">
        <f t="shared" si="679"/>
        <v>0</v>
      </c>
      <c r="C6771" s="5" t="b">
        <f>IF(AND(B6771,A6771&lt;=$G$1),TRUE(),FALSE())</f>
        <v>0</v>
      </c>
      <c r="D6771" s="4" t="e">
        <f>IF(AND($C6770,$I6770),IF(AND($L6770&lt;$C$3,$L6771&gt;=$C$3),$D6770+0.5,IF(AND($L6770&gt;=$C$3,$L6771&lt;$C$3),$D6770+0.5,$D6770)),$D6770)</f>
        <v>#N/A</v>
      </c>
      <c r="E6771" s="4" t="str">
        <f t="shared" si="676"/>
        <v/>
      </c>
      <c r="F6771" s="4" t="str">
        <f>IF(C6771,ROW(),"")</f>
        <v/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>IF(C6771,IF(E6771-$E$7&gt;=$C$1/2,TRUE(),FALSE()),FALSE())</f>
        <v>0</v>
      </c>
      <c r="J6771" s="4" t="e">
        <f t="shared" ca="1" si="677"/>
        <v>#N/A</v>
      </c>
      <c r="K6771" s="4" t="e">
        <f t="shared" si="680"/>
        <v>#N/A</v>
      </c>
      <c r="L6771" s="4" t="e">
        <f t="shared" si="681"/>
        <v>#N/A</v>
      </c>
      <c r="M6771" s="4"/>
    </row>
    <row r="6772" spans="1:13" x14ac:dyDescent="0.2">
      <c r="A6772" s="4">
        <f t="shared" si="678"/>
        <v>13530</v>
      </c>
      <c r="B6772" s="4" t="b">
        <f t="shared" si="679"/>
        <v>0</v>
      </c>
      <c r="C6772" s="5" t="b">
        <f>IF(AND(B6772,A6772&lt;=$G$1),TRUE(),FALSE())</f>
        <v>0</v>
      </c>
      <c r="D6772" s="4" t="e">
        <f>IF(AND($C6771,$I6771),IF(AND($L6771&lt;$C$3,$L6772&gt;=$C$3),$D6771+0.5,IF(AND($L6771&gt;=$C$3,$L6772&lt;$C$3),$D6771+0.5,$D6771)),$D6771)</f>
        <v>#N/A</v>
      </c>
      <c r="E6772" s="4" t="str">
        <f t="shared" si="676"/>
        <v/>
      </c>
      <c r="F6772" s="4" t="str">
        <f>IF(C6772,ROW(),"")</f>
        <v/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>IF(C6772,IF(E6772-$E$7&gt;=$C$1/2,TRUE(),FALSE()),FALSE())</f>
        <v>0</v>
      </c>
      <c r="J6772" s="4" t="e">
        <f t="shared" ca="1" si="677"/>
        <v>#N/A</v>
      </c>
      <c r="K6772" s="4" t="e">
        <f t="shared" si="680"/>
        <v>#N/A</v>
      </c>
      <c r="L6772" s="4" t="e">
        <f t="shared" si="681"/>
        <v>#N/A</v>
      </c>
      <c r="M6772" s="4"/>
    </row>
    <row r="6773" spans="1:13" x14ac:dyDescent="0.2">
      <c r="A6773" s="4">
        <f t="shared" si="678"/>
        <v>13532</v>
      </c>
      <c r="B6773" s="4" t="b">
        <f t="shared" si="679"/>
        <v>0</v>
      </c>
      <c r="C6773" s="5" t="b">
        <f>IF(AND(B6773,A6773&lt;=$G$1),TRUE(),FALSE())</f>
        <v>0</v>
      </c>
      <c r="D6773" s="4" t="e">
        <f>IF(AND($C6772,$I6772),IF(AND($L6772&lt;$C$3,$L6773&gt;=$C$3),$D6772+0.5,IF(AND($L6772&gt;=$C$3,$L6773&lt;$C$3),$D6772+0.5,$D6772)),$D6772)</f>
        <v>#N/A</v>
      </c>
      <c r="E6773" s="4" t="str">
        <f t="shared" si="676"/>
        <v/>
      </c>
      <c r="F6773" s="4" t="str">
        <f>IF(C6773,ROW(),"")</f>
        <v/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>IF(C6773,IF(E6773-$E$7&gt;=$C$1/2,TRUE(),FALSE()),FALSE())</f>
        <v>0</v>
      </c>
      <c r="J6773" s="4" t="e">
        <f t="shared" ca="1" si="677"/>
        <v>#N/A</v>
      </c>
      <c r="K6773" s="4" t="e">
        <f t="shared" si="680"/>
        <v>#N/A</v>
      </c>
      <c r="L6773" s="4" t="e">
        <f t="shared" si="681"/>
        <v>#N/A</v>
      </c>
      <c r="M6773" s="4"/>
    </row>
    <row r="6774" spans="1:13" x14ac:dyDescent="0.2">
      <c r="A6774" s="4">
        <f t="shared" si="678"/>
        <v>13534</v>
      </c>
      <c r="B6774" s="4" t="b">
        <f t="shared" si="679"/>
        <v>0</v>
      </c>
      <c r="C6774" s="5" t="b">
        <f>IF(AND(B6774,A6774&lt;=$G$1),TRUE(),FALSE())</f>
        <v>0</v>
      </c>
      <c r="D6774" s="4" t="e">
        <f>IF(AND($C6773,$I6773),IF(AND($L6773&lt;$C$3,$L6774&gt;=$C$3),$D6773+0.5,IF(AND($L6773&gt;=$C$3,$L6774&lt;$C$3),$D6773+0.5,$D6773)),$D6773)</f>
        <v>#N/A</v>
      </c>
      <c r="E6774" s="4" t="str">
        <f t="shared" si="676"/>
        <v/>
      </c>
      <c r="F6774" s="4" t="str">
        <f>IF(C6774,ROW(),"")</f>
        <v/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>IF(C6774,IF(E6774-$E$7&gt;=$C$1/2,TRUE(),FALSE()),FALSE())</f>
        <v>0</v>
      </c>
      <c r="J6774" s="4" t="e">
        <f t="shared" ca="1" si="677"/>
        <v>#N/A</v>
      </c>
      <c r="K6774" s="4" t="e">
        <f t="shared" si="680"/>
        <v>#N/A</v>
      </c>
      <c r="L6774" s="4" t="e">
        <f t="shared" si="681"/>
        <v>#N/A</v>
      </c>
      <c r="M6774" s="4"/>
    </row>
    <row r="6775" spans="1:13" x14ac:dyDescent="0.2">
      <c r="A6775" s="4">
        <f t="shared" si="678"/>
        <v>13536</v>
      </c>
      <c r="B6775" s="4" t="b">
        <f t="shared" si="679"/>
        <v>0</v>
      </c>
      <c r="C6775" s="5" t="b">
        <f>IF(AND(B6775,A6775&lt;=$G$1),TRUE(),FALSE())</f>
        <v>0</v>
      </c>
      <c r="D6775" s="4" t="e">
        <f>IF(AND($C6774,$I6774),IF(AND($L6774&lt;$C$3,$L6775&gt;=$C$3),$D6774+0.5,IF(AND($L6774&gt;=$C$3,$L6775&lt;$C$3),$D6774+0.5,$D6774)),$D6774)</f>
        <v>#N/A</v>
      </c>
      <c r="E6775" s="4" t="str">
        <f t="shared" si="676"/>
        <v/>
      </c>
      <c r="F6775" s="4" t="str">
        <f>IF(C6775,ROW(),"")</f>
        <v/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>IF(C6775,IF(E6775-$E$7&gt;=$C$1/2,TRUE(),FALSE()),FALSE())</f>
        <v>0</v>
      </c>
      <c r="J6775" s="4" t="e">
        <f t="shared" ca="1" si="677"/>
        <v>#N/A</v>
      </c>
      <c r="K6775" s="4" t="e">
        <f t="shared" si="680"/>
        <v>#N/A</v>
      </c>
      <c r="L6775" s="4" t="e">
        <f t="shared" si="681"/>
        <v>#N/A</v>
      </c>
      <c r="M6775" s="4"/>
    </row>
    <row r="6776" spans="1:13" x14ac:dyDescent="0.2">
      <c r="A6776" s="4">
        <f t="shared" si="678"/>
        <v>13538</v>
      </c>
      <c r="B6776" s="4" t="b">
        <f t="shared" si="679"/>
        <v>0</v>
      </c>
      <c r="C6776" s="5" t="b">
        <f>IF(AND(B6776,A6776&lt;=$G$1),TRUE(),FALSE())</f>
        <v>0</v>
      </c>
      <c r="D6776" s="4" t="e">
        <f>IF(AND($C6775,$I6775),IF(AND($L6775&lt;$C$3,$L6776&gt;=$C$3),$D6775+0.5,IF(AND($L6775&gt;=$C$3,$L6776&lt;$C$3),$D6775+0.5,$D6775)),$D6775)</f>
        <v>#N/A</v>
      </c>
      <c r="E6776" s="4" t="str">
        <f t="shared" si="676"/>
        <v/>
      </c>
      <c r="F6776" s="4" t="str">
        <f>IF(C6776,ROW(),"")</f>
        <v/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>IF(C6776,IF(E6776-$E$7&gt;=$C$1/2,TRUE(),FALSE()),FALSE())</f>
        <v>0</v>
      </c>
      <c r="J6776" s="4" t="e">
        <f t="shared" ca="1" si="677"/>
        <v>#N/A</v>
      </c>
      <c r="K6776" s="4" t="e">
        <f t="shared" si="680"/>
        <v>#N/A</v>
      </c>
      <c r="L6776" s="4" t="e">
        <f t="shared" si="681"/>
        <v>#N/A</v>
      </c>
      <c r="M6776" s="4"/>
    </row>
    <row r="6777" spans="1:13" x14ac:dyDescent="0.2">
      <c r="A6777" s="4">
        <f t="shared" si="678"/>
        <v>13540</v>
      </c>
      <c r="B6777" s="4" t="b">
        <f t="shared" si="679"/>
        <v>0</v>
      </c>
      <c r="C6777" s="5" t="b">
        <f>IF(AND(B6777,A6777&lt;=$G$1),TRUE(),FALSE())</f>
        <v>0</v>
      </c>
      <c r="D6777" s="4" t="e">
        <f>IF(AND($C6776,$I6776),IF(AND($L6776&lt;$C$3,$L6777&gt;=$C$3),$D6776+0.5,IF(AND($L6776&gt;=$C$3,$L6777&lt;$C$3),$D6776+0.5,$D6776)),$D6776)</f>
        <v>#N/A</v>
      </c>
      <c r="E6777" s="4" t="str">
        <f t="shared" si="676"/>
        <v/>
      </c>
      <c r="F6777" s="4" t="str">
        <f>IF(C6777,ROW(),"")</f>
        <v/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>IF(C6777,IF(E6777-$E$7&gt;=$C$1/2,TRUE(),FALSE()),FALSE())</f>
        <v>0</v>
      </c>
      <c r="J6777" s="4" t="e">
        <f t="shared" ca="1" si="677"/>
        <v>#N/A</v>
      </c>
      <c r="K6777" s="4" t="e">
        <f t="shared" si="680"/>
        <v>#N/A</v>
      </c>
      <c r="L6777" s="4" t="e">
        <f t="shared" si="681"/>
        <v>#N/A</v>
      </c>
      <c r="M6777" s="4"/>
    </row>
    <row r="6778" spans="1:13" x14ac:dyDescent="0.2">
      <c r="A6778" s="4">
        <f t="shared" si="678"/>
        <v>13542</v>
      </c>
      <c r="B6778" s="4" t="b">
        <f t="shared" si="679"/>
        <v>0</v>
      </c>
      <c r="C6778" s="5" t="b">
        <f>IF(AND(B6778,A6778&lt;=$G$1),TRUE(),FALSE())</f>
        <v>0</v>
      </c>
      <c r="D6778" s="4" t="e">
        <f>IF(AND($C6777,$I6777),IF(AND($L6777&lt;$C$3,$L6778&gt;=$C$3),$D6777+0.5,IF(AND($L6777&gt;=$C$3,$L6778&lt;$C$3),$D6777+0.5,$D6777)),$D6777)</f>
        <v>#N/A</v>
      </c>
      <c r="E6778" s="4" t="str">
        <f t="shared" si="676"/>
        <v/>
      </c>
      <c r="F6778" s="4" t="str">
        <f>IF(C6778,ROW(),"")</f>
        <v/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>IF(C6778,IF(E6778-$E$7&gt;=$C$1/2,TRUE(),FALSE()),FALSE())</f>
        <v>0</v>
      </c>
      <c r="J6778" s="4" t="e">
        <f t="shared" ca="1" si="677"/>
        <v>#N/A</v>
      </c>
      <c r="K6778" s="4" t="e">
        <f t="shared" si="680"/>
        <v>#N/A</v>
      </c>
      <c r="L6778" s="4" t="e">
        <f t="shared" si="681"/>
        <v>#N/A</v>
      </c>
      <c r="M6778" s="4"/>
    </row>
    <row r="6779" spans="1:13" x14ac:dyDescent="0.2">
      <c r="A6779" s="4">
        <f t="shared" si="678"/>
        <v>13544</v>
      </c>
      <c r="B6779" s="4" t="b">
        <f t="shared" si="679"/>
        <v>0</v>
      </c>
      <c r="C6779" s="5" t="b">
        <f>IF(AND(B6779,A6779&lt;=$G$1),TRUE(),FALSE())</f>
        <v>0</v>
      </c>
      <c r="D6779" s="4" t="e">
        <f>IF(AND($C6778,$I6778),IF(AND($L6778&lt;$C$3,$L6779&gt;=$C$3),$D6778+0.5,IF(AND($L6778&gt;=$C$3,$L6779&lt;$C$3),$D6778+0.5,$D6778)),$D6778)</f>
        <v>#N/A</v>
      </c>
      <c r="E6779" s="4" t="str">
        <f t="shared" si="676"/>
        <v/>
      </c>
      <c r="F6779" s="4" t="str">
        <f>IF(C6779,ROW(),"")</f>
        <v/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>IF(C6779,IF(E6779-$E$7&gt;=$C$1/2,TRUE(),FALSE()),FALSE())</f>
        <v>0</v>
      </c>
      <c r="J6779" s="4" t="e">
        <f t="shared" ca="1" si="677"/>
        <v>#N/A</v>
      </c>
      <c r="K6779" s="4" t="e">
        <f t="shared" si="680"/>
        <v>#N/A</v>
      </c>
      <c r="L6779" s="4" t="e">
        <f t="shared" si="681"/>
        <v>#N/A</v>
      </c>
      <c r="M6779" s="4"/>
    </row>
    <row r="6780" spans="1:13" x14ac:dyDescent="0.2">
      <c r="A6780" s="4">
        <f t="shared" si="678"/>
        <v>13546</v>
      </c>
      <c r="B6780" s="4" t="b">
        <f t="shared" si="679"/>
        <v>0</v>
      </c>
      <c r="C6780" s="5" t="b">
        <f>IF(AND(B6780,A6780&lt;=$G$1),TRUE(),FALSE())</f>
        <v>0</v>
      </c>
      <c r="D6780" s="4" t="e">
        <f>IF(AND($C6779,$I6779),IF(AND($L6779&lt;$C$3,$L6780&gt;=$C$3),$D6779+0.5,IF(AND($L6779&gt;=$C$3,$L6780&lt;$C$3),$D6779+0.5,$D6779)),$D6779)</f>
        <v>#N/A</v>
      </c>
      <c r="E6780" s="4" t="str">
        <f t="shared" si="676"/>
        <v/>
      </c>
      <c r="F6780" s="4" t="str">
        <f>IF(C6780,ROW(),"")</f>
        <v/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>IF(C6780,IF(E6780-$E$7&gt;=$C$1/2,TRUE(),FALSE()),FALSE())</f>
        <v>0</v>
      </c>
      <c r="J6780" s="4" t="e">
        <f t="shared" ca="1" si="677"/>
        <v>#N/A</v>
      </c>
      <c r="K6780" s="4" t="e">
        <f t="shared" si="680"/>
        <v>#N/A</v>
      </c>
      <c r="L6780" s="4" t="e">
        <f t="shared" si="681"/>
        <v>#N/A</v>
      </c>
      <c r="M6780" s="4"/>
    </row>
    <row r="6781" spans="1:13" x14ac:dyDescent="0.2">
      <c r="A6781" s="4">
        <f t="shared" si="678"/>
        <v>13548</v>
      </c>
      <c r="B6781" s="4" t="b">
        <f t="shared" si="679"/>
        <v>0</v>
      </c>
      <c r="C6781" s="5" t="b">
        <f>IF(AND(B6781,A6781&lt;=$G$1),TRUE(),FALSE())</f>
        <v>0</v>
      </c>
      <c r="D6781" s="4" t="e">
        <f>IF(AND($C6780,$I6780),IF(AND($L6780&lt;$C$3,$L6781&gt;=$C$3),$D6780+0.5,IF(AND($L6780&gt;=$C$3,$L6781&lt;$C$3),$D6780+0.5,$D6780)),$D6780)</f>
        <v>#N/A</v>
      </c>
      <c r="E6781" s="4" t="str">
        <f t="shared" si="676"/>
        <v/>
      </c>
      <c r="F6781" s="4" t="str">
        <f>IF(C6781,ROW(),"")</f>
        <v/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>IF(C6781,IF(E6781-$E$7&gt;=$C$1/2,TRUE(),FALSE()),FALSE())</f>
        <v>0</v>
      </c>
      <c r="J6781" s="4" t="e">
        <f t="shared" ca="1" si="677"/>
        <v>#N/A</v>
      </c>
      <c r="K6781" s="4" t="e">
        <f t="shared" si="680"/>
        <v>#N/A</v>
      </c>
      <c r="L6781" s="4" t="e">
        <f t="shared" si="681"/>
        <v>#N/A</v>
      </c>
      <c r="M6781" s="4"/>
    </row>
    <row r="6782" spans="1:13" x14ac:dyDescent="0.2">
      <c r="A6782" s="4">
        <f t="shared" si="678"/>
        <v>13550</v>
      </c>
      <c r="B6782" s="4" t="b">
        <f t="shared" si="679"/>
        <v>0</v>
      </c>
      <c r="C6782" s="5" t="b">
        <f>IF(AND(B6782,A6782&lt;=$G$1),TRUE(),FALSE())</f>
        <v>0</v>
      </c>
      <c r="D6782" s="4" t="e">
        <f>IF(AND($C6781,$I6781),IF(AND($L6781&lt;$C$3,$L6782&gt;=$C$3),$D6781+0.5,IF(AND($L6781&gt;=$C$3,$L6782&lt;$C$3),$D6781+0.5,$D6781)),$D6781)</f>
        <v>#N/A</v>
      </c>
      <c r="E6782" s="4" t="str">
        <f t="shared" si="676"/>
        <v/>
      </c>
      <c r="F6782" s="4" t="str">
        <f>IF(C6782,ROW(),"")</f>
        <v/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>IF(C6782,IF(E6782-$E$7&gt;=$C$1/2,TRUE(),FALSE()),FALSE())</f>
        <v>0</v>
      </c>
      <c r="J6782" s="4" t="e">
        <f t="shared" ca="1" si="677"/>
        <v>#N/A</v>
      </c>
      <c r="K6782" s="4" t="e">
        <f t="shared" si="680"/>
        <v>#N/A</v>
      </c>
      <c r="L6782" s="4" t="e">
        <f t="shared" si="681"/>
        <v>#N/A</v>
      </c>
      <c r="M6782" s="4"/>
    </row>
    <row r="6783" spans="1:13" x14ac:dyDescent="0.2">
      <c r="A6783" s="4">
        <f t="shared" si="678"/>
        <v>13552</v>
      </c>
      <c r="B6783" s="4" t="b">
        <f t="shared" si="679"/>
        <v>0</v>
      </c>
      <c r="C6783" s="5" t="b">
        <f>IF(AND(B6783,A6783&lt;=$G$1),TRUE(),FALSE())</f>
        <v>0</v>
      </c>
      <c r="D6783" s="4" t="e">
        <f>IF(AND($C6782,$I6782),IF(AND($L6782&lt;$C$3,$L6783&gt;=$C$3),$D6782+0.5,IF(AND($L6782&gt;=$C$3,$L6783&lt;$C$3),$D6782+0.5,$D6782)),$D6782)</f>
        <v>#N/A</v>
      </c>
      <c r="E6783" s="4" t="str">
        <f t="shared" si="676"/>
        <v/>
      </c>
      <c r="F6783" s="4" t="str">
        <f>IF(C6783,ROW(),"")</f>
        <v/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>IF(C6783,IF(E6783-$E$7&gt;=$C$1/2,TRUE(),FALSE()),FALSE())</f>
        <v>0</v>
      </c>
      <c r="J6783" s="4" t="e">
        <f t="shared" ca="1" si="677"/>
        <v>#N/A</v>
      </c>
      <c r="K6783" s="4" t="e">
        <f t="shared" si="680"/>
        <v>#N/A</v>
      </c>
      <c r="L6783" s="4" t="e">
        <f t="shared" si="681"/>
        <v>#N/A</v>
      </c>
      <c r="M6783" s="4"/>
    </row>
    <row r="6784" spans="1:13" x14ac:dyDescent="0.2">
      <c r="A6784" s="4">
        <f t="shared" si="678"/>
        <v>13554</v>
      </c>
      <c r="B6784" s="4" t="b">
        <f t="shared" si="679"/>
        <v>0</v>
      </c>
      <c r="C6784" s="5" t="b">
        <f>IF(AND(B6784,A6784&lt;=$G$1),TRUE(),FALSE())</f>
        <v>0</v>
      </c>
      <c r="D6784" s="4" t="e">
        <f>IF(AND($C6783,$I6783),IF(AND($L6783&lt;$C$3,$L6784&gt;=$C$3),$D6783+0.5,IF(AND($L6783&gt;=$C$3,$L6784&lt;$C$3),$D6783+0.5,$D6783)),$D6783)</f>
        <v>#N/A</v>
      </c>
      <c r="E6784" s="4" t="str">
        <f t="shared" si="676"/>
        <v/>
      </c>
      <c r="F6784" s="4" t="str">
        <f>IF(C6784,ROW(),"")</f>
        <v/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>IF(C6784,IF(E6784-$E$7&gt;=$C$1/2,TRUE(),FALSE()),FALSE())</f>
        <v>0</v>
      </c>
      <c r="J6784" s="4" t="e">
        <f t="shared" ca="1" si="677"/>
        <v>#N/A</v>
      </c>
      <c r="K6784" s="4" t="e">
        <f t="shared" si="680"/>
        <v>#N/A</v>
      </c>
      <c r="L6784" s="4" t="e">
        <f t="shared" si="681"/>
        <v>#N/A</v>
      </c>
      <c r="M6784" s="4"/>
    </row>
    <row r="6785" spans="1:13" x14ac:dyDescent="0.2">
      <c r="A6785" s="4">
        <f t="shared" si="678"/>
        <v>13556</v>
      </c>
      <c r="B6785" s="4" t="b">
        <f t="shared" si="679"/>
        <v>0</v>
      </c>
      <c r="C6785" s="5" t="b">
        <f>IF(AND(B6785,A6785&lt;=$G$1),TRUE(),FALSE())</f>
        <v>0</v>
      </c>
      <c r="D6785" s="4" t="e">
        <f>IF(AND($C6784,$I6784),IF(AND($L6784&lt;$C$3,$L6785&gt;=$C$3),$D6784+0.5,IF(AND($L6784&gt;=$C$3,$L6785&lt;$C$3),$D6784+0.5,$D6784)),$D6784)</f>
        <v>#N/A</v>
      </c>
      <c r="E6785" s="4" t="str">
        <f t="shared" si="676"/>
        <v/>
      </c>
      <c r="F6785" s="4" t="str">
        <f>IF(C6785,ROW(),"")</f>
        <v/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>IF(C6785,IF(E6785-$E$7&gt;=$C$1/2,TRUE(),FALSE()),FALSE())</f>
        <v>0</v>
      </c>
      <c r="J6785" s="4" t="e">
        <f t="shared" ca="1" si="677"/>
        <v>#N/A</v>
      </c>
      <c r="K6785" s="4" t="e">
        <f t="shared" si="680"/>
        <v>#N/A</v>
      </c>
      <c r="L6785" s="4" t="e">
        <f t="shared" si="681"/>
        <v>#N/A</v>
      </c>
      <c r="M6785" s="4"/>
    </row>
    <row r="6786" spans="1:13" x14ac:dyDescent="0.2">
      <c r="A6786" s="4">
        <f t="shared" si="678"/>
        <v>13558</v>
      </c>
      <c r="B6786" s="4" t="b">
        <f t="shared" si="679"/>
        <v>0</v>
      </c>
      <c r="C6786" s="5" t="b">
        <f>IF(AND(B6786,A6786&lt;=$G$1),TRUE(),FALSE())</f>
        <v>0</v>
      </c>
      <c r="D6786" s="4" t="e">
        <f>IF(AND($C6785,$I6785),IF(AND($L6785&lt;$C$3,$L6786&gt;=$C$3),$D6785+0.5,IF(AND($L6785&gt;=$C$3,$L6786&lt;$C$3),$D6785+0.5,$D6785)),$D6785)</f>
        <v>#N/A</v>
      </c>
      <c r="E6786" s="4" t="str">
        <f t="shared" si="676"/>
        <v/>
      </c>
      <c r="F6786" s="4" t="str">
        <f>IF(C6786,ROW(),"")</f>
        <v/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>IF(C6786,IF(E6786-$E$7&gt;=$C$1/2,TRUE(),FALSE()),FALSE())</f>
        <v>0</v>
      </c>
      <c r="J6786" s="4" t="e">
        <f t="shared" ca="1" si="677"/>
        <v>#N/A</v>
      </c>
      <c r="K6786" s="4" t="e">
        <f t="shared" si="680"/>
        <v>#N/A</v>
      </c>
      <c r="L6786" s="4" t="e">
        <f t="shared" si="681"/>
        <v>#N/A</v>
      </c>
      <c r="M6786" s="4"/>
    </row>
    <row r="6787" spans="1:13" x14ac:dyDescent="0.2">
      <c r="A6787" s="4">
        <f t="shared" si="678"/>
        <v>13560</v>
      </c>
      <c r="B6787" s="4" t="b">
        <f t="shared" si="679"/>
        <v>0</v>
      </c>
      <c r="C6787" s="5" t="b">
        <f>IF(AND(B6787,A6787&lt;=$G$1),TRUE(),FALSE())</f>
        <v>0</v>
      </c>
      <c r="D6787" s="4" t="e">
        <f>IF(AND($C6786,$I6786),IF(AND($L6786&lt;$C$3,$L6787&gt;=$C$3),$D6786+0.5,IF(AND($L6786&gt;=$C$3,$L6787&lt;$C$3),$D6786+0.5,$D6786)),$D6786)</f>
        <v>#N/A</v>
      </c>
      <c r="E6787" s="4" t="str">
        <f t="shared" si="676"/>
        <v/>
      </c>
      <c r="F6787" s="4" t="str">
        <f>IF(C6787,ROW(),"")</f>
        <v/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>IF(C6787,IF(E6787-$E$7&gt;=$C$1/2,TRUE(),FALSE()),FALSE())</f>
        <v>0</v>
      </c>
      <c r="J6787" s="4" t="e">
        <f t="shared" ca="1" si="677"/>
        <v>#N/A</v>
      </c>
      <c r="K6787" s="4" t="e">
        <f t="shared" si="680"/>
        <v>#N/A</v>
      </c>
      <c r="L6787" s="4" t="e">
        <f t="shared" si="681"/>
        <v>#N/A</v>
      </c>
      <c r="M6787" s="4"/>
    </row>
    <row r="6788" spans="1:13" x14ac:dyDescent="0.2">
      <c r="A6788" s="4">
        <f t="shared" si="678"/>
        <v>13562</v>
      </c>
      <c r="B6788" s="4" t="b">
        <f t="shared" si="679"/>
        <v>0</v>
      </c>
      <c r="C6788" s="5" t="b">
        <f>IF(AND(B6788,A6788&lt;=$G$1),TRUE(),FALSE())</f>
        <v>0</v>
      </c>
      <c r="D6788" s="4" t="e">
        <f>IF(AND($C6787,$I6787),IF(AND($L6787&lt;$C$3,$L6788&gt;=$C$3),$D6787+0.5,IF(AND($L6787&gt;=$C$3,$L6788&lt;$C$3),$D6787+0.5,$D6787)),$D6787)</f>
        <v>#N/A</v>
      </c>
      <c r="E6788" s="4" t="str">
        <f t="shared" si="676"/>
        <v/>
      </c>
      <c r="F6788" s="4" t="str">
        <f>IF(C6788,ROW(),"")</f>
        <v/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>IF(C6788,IF(E6788-$E$7&gt;=$C$1/2,TRUE(),FALSE()),FALSE())</f>
        <v>0</v>
      </c>
      <c r="J6788" s="4" t="e">
        <f t="shared" ca="1" si="677"/>
        <v>#N/A</v>
      </c>
      <c r="K6788" s="4" t="e">
        <f t="shared" si="680"/>
        <v>#N/A</v>
      </c>
      <c r="L6788" s="4" t="e">
        <f t="shared" si="681"/>
        <v>#N/A</v>
      </c>
      <c r="M6788" s="4"/>
    </row>
    <row r="6789" spans="1:13" x14ac:dyDescent="0.2">
      <c r="A6789" s="4">
        <f t="shared" si="678"/>
        <v>13564</v>
      </c>
      <c r="B6789" s="4" t="b">
        <f t="shared" si="679"/>
        <v>0</v>
      </c>
      <c r="C6789" s="5" t="b">
        <f>IF(AND(B6789,A6789&lt;=$G$1),TRUE(),FALSE())</f>
        <v>0</v>
      </c>
      <c r="D6789" s="4" t="e">
        <f>IF(AND($C6788,$I6788),IF(AND($L6788&lt;$C$3,$L6789&gt;=$C$3),$D6788+0.5,IF(AND($L6788&gt;=$C$3,$L6789&lt;$C$3),$D6788+0.5,$D6788)),$D6788)</f>
        <v>#N/A</v>
      </c>
      <c r="E6789" s="4" t="str">
        <f t="shared" si="676"/>
        <v/>
      </c>
      <c r="F6789" s="4" t="str">
        <f>IF(C6789,ROW(),"")</f>
        <v/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>IF(C6789,IF(E6789-$E$7&gt;=$C$1/2,TRUE(),FALSE()),FALSE())</f>
        <v>0</v>
      </c>
      <c r="J6789" s="4" t="e">
        <f t="shared" ca="1" si="677"/>
        <v>#N/A</v>
      </c>
      <c r="K6789" s="4" t="e">
        <f t="shared" si="680"/>
        <v>#N/A</v>
      </c>
      <c r="L6789" s="4" t="e">
        <f t="shared" si="681"/>
        <v>#N/A</v>
      </c>
      <c r="M6789" s="4"/>
    </row>
    <row r="6790" spans="1:13" x14ac:dyDescent="0.2">
      <c r="A6790" s="4">
        <f t="shared" si="678"/>
        <v>13566</v>
      </c>
      <c r="B6790" s="4" t="b">
        <f t="shared" si="679"/>
        <v>0</v>
      </c>
      <c r="C6790" s="5" t="b">
        <f>IF(AND(B6790,A6790&lt;=$G$1),TRUE(),FALSE())</f>
        <v>0</v>
      </c>
      <c r="D6790" s="4" t="e">
        <f>IF(AND($C6789,$I6789),IF(AND($L6789&lt;$C$3,$L6790&gt;=$C$3),$D6789+0.5,IF(AND($L6789&gt;=$C$3,$L6790&lt;$C$3),$D6789+0.5,$D6789)),$D6789)</f>
        <v>#N/A</v>
      </c>
      <c r="E6790" s="4" t="str">
        <f t="shared" si="676"/>
        <v/>
      </c>
      <c r="F6790" s="4" t="str">
        <f>IF(C6790,ROW(),"")</f>
        <v/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>IF(C6790,IF(E6790-$E$7&gt;=$C$1/2,TRUE(),FALSE()),FALSE())</f>
        <v>0</v>
      </c>
      <c r="J6790" s="4" t="e">
        <f t="shared" ca="1" si="677"/>
        <v>#N/A</v>
      </c>
      <c r="K6790" s="4" t="e">
        <f t="shared" si="680"/>
        <v>#N/A</v>
      </c>
      <c r="L6790" s="4" t="e">
        <f t="shared" si="681"/>
        <v>#N/A</v>
      </c>
      <c r="M6790" s="4"/>
    </row>
    <row r="6791" spans="1:13" x14ac:dyDescent="0.2">
      <c r="A6791" s="4">
        <f t="shared" si="678"/>
        <v>13568</v>
      </c>
      <c r="B6791" s="4" t="b">
        <f t="shared" si="679"/>
        <v>0</v>
      </c>
      <c r="C6791" s="5" t="b">
        <f>IF(AND(B6791,A6791&lt;=$G$1),TRUE(),FALSE())</f>
        <v>0</v>
      </c>
      <c r="D6791" s="4" t="e">
        <f>IF(AND($C6790,$I6790),IF(AND($L6790&lt;$C$3,$L6791&gt;=$C$3),$D6790+0.5,IF(AND($L6790&gt;=$C$3,$L6791&lt;$C$3),$D6790+0.5,$D6790)),$D6790)</f>
        <v>#N/A</v>
      </c>
      <c r="E6791" s="4" t="str">
        <f t="shared" ref="E6791:E6854" si="682">IF(C6791,A6791,"")</f>
        <v/>
      </c>
      <c r="F6791" s="4" t="str">
        <f>IF(C6791,ROW(),"")</f>
        <v/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>IF(C6791,IF(E6791-$E$7&gt;=$C$1/2,TRUE(),FALSE()),FALSE())</f>
        <v>0</v>
      </c>
      <c r="J6791" s="4" t="e">
        <f t="shared" ref="J6791:J6854" ca="1" si="683">IF(I6791,IF(C6791,AVERAGE(OFFSET($H$1:$H$27000,ROW()-$C$1/$C$4/2-1,0,$C$1/$C$4+1,1)),NA()),NA())</f>
        <v>#N/A</v>
      </c>
      <c r="K6791" s="4" t="e">
        <f t="shared" si="680"/>
        <v>#N/A</v>
      </c>
      <c r="L6791" s="4" t="e">
        <f t="shared" si="681"/>
        <v>#N/A</v>
      </c>
      <c r="M6791" s="4"/>
    </row>
    <row r="6792" spans="1:13" x14ac:dyDescent="0.2">
      <c r="A6792" s="4">
        <f t="shared" ref="A6792:A6855" si="684">A6791+$C$4</f>
        <v>13570</v>
      </c>
      <c r="B6792" s="4" t="b">
        <f t="shared" ref="B6792:B6855" si="685">IF(ROW()&lt;7+$G$4,TRUE(),FALSE())</f>
        <v>0</v>
      </c>
      <c r="C6792" s="5" t="b">
        <f>IF(AND(B6792,A6792&lt;=$G$1),TRUE(),FALSE())</f>
        <v>0</v>
      </c>
      <c r="D6792" s="4" t="e">
        <f>IF(AND($C6791,$I6791),IF(AND($L6791&lt;$C$3,$L6792&gt;=$C$3),$D6791+0.5,IF(AND($L6791&gt;=$C$3,$L6792&lt;$C$3),$D6791+0.5,$D6791)),$D6791)</f>
        <v>#N/A</v>
      </c>
      <c r="E6792" s="4" t="str">
        <f t="shared" si="682"/>
        <v/>
      </c>
      <c r="F6792" s="4" t="str">
        <f>IF(C6792,ROW(),"")</f>
        <v/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>IF(C6792,IF(E6792-$E$7&gt;=$C$1/2,TRUE(),FALSE()),FALSE())</f>
        <v>0</v>
      </c>
      <c r="J6792" s="4" t="e">
        <f t="shared" ca="1" si="683"/>
        <v>#N/A</v>
      </c>
      <c r="K6792" s="4" t="e">
        <f t="shared" ref="K6792:K6855" si="686">IF(I6792,ABS(INDEX($J$1:$J$27000,ROW()+$C$1/$C$4/2)-INDEX($J$1:$J$27000,ROW()-$C$1/$C$4/2)),NA())</f>
        <v>#N/A</v>
      </c>
      <c r="L6792" s="4" t="e">
        <f t="shared" ref="L6792:L6855" si="687">IF(AND(C6792,I6792),INDEX($K$1:$K$27000,ROW()+$C$1/$C$4+1),NA())</f>
        <v>#N/A</v>
      </c>
      <c r="M6792" s="4"/>
    </row>
    <row r="6793" spans="1:13" x14ac:dyDescent="0.2">
      <c r="A6793" s="4">
        <f t="shared" si="684"/>
        <v>13572</v>
      </c>
      <c r="B6793" s="4" t="b">
        <f t="shared" si="685"/>
        <v>0</v>
      </c>
      <c r="C6793" s="5" t="b">
        <f>IF(AND(B6793,A6793&lt;=$G$1),TRUE(),FALSE())</f>
        <v>0</v>
      </c>
      <c r="D6793" s="4" t="e">
        <f>IF(AND($C6792,$I6792),IF(AND($L6792&lt;$C$3,$L6793&gt;=$C$3),$D6792+0.5,IF(AND($L6792&gt;=$C$3,$L6793&lt;$C$3),$D6792+0.5,$D6792)),$D6792)</f>
        <v>#N/A</v>
      </c>
      <c r="E6793" s="4" t="str">
        <f t="shared" si="682"/>
        <v/>
      </c>
      <c r="F6793" s="4" t="str">
        <f>IF(C6793,ROW(),"")</f>
        <v/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>IF(C6793,IF(E6793-$E$7&gt;=$C$1/2,TRUE(),FALSE()),FALSE())</f>
        <v>0</v>
      </c>
      <c r="J6793" s="4" t="e">
        <f t="shared" ca="1" si="683"/>
        <v>#N/A</v>
      </c>
      <c r="K6793" s="4" t="e">
        <f t="shared" si="686"/>
        <v>#N/A</v>
      </c>
      <c r="L6793" s="4" t="e">
        <f t="shared" si="687"/>
        <v>#N/A</v>
      </c>
      <c r="M6793" s="4"/>
    </row>
    <row r="6794" spans="1:13" x14ac:dyDescent="0.2">
      <c r="A6794" s="4">
        <f t="shared" si="684"/>
        <v>13574</v>
      </c>
      <c r="B6794" s="4" t="b">
        <f t="shared" si="685"/>
        <v>0</v>
      </c>
      <c r="C6794" s="5" t="b">
        <f>IF(AND(B6794,A6794&lt;=$G$1),TRUE(),FALSE())</f>
        <v>0</v>
      </c>
      <c r="D6794" s="4" t="e">
        <f>IF(AND($C6793,$I6793),IF(AND($L6793&lt;$C$3,$L6794&gt;=$C$3),$D6793+0.5,IF(AND($L6793&gt;=$C$3,$L6794&lt;$C$3),$D6793+0.5,$D6793)),$D6793)</f>
        <v>#N/A</v>
      </c>
      <c r="E6794" s="4" t="str">
        <f t="shared" si="682"/>
        <v/>
      </c>
      <c r="F6794" s="4" t="str">
        <f>IF(C6794,ROW(),"")</f>
        <v/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>IF(C6794,IF(E6794-$E$7&gt;=$C$1/2,TRUE(),FALSE()),FALSE())</f>
        <v>0</v>
      </c>
      <c r="J6794" s="4" t="e">
        <f t="shared" ca="1" si="683"/>
        <v>#N/A</v>
      </c>
      <c r="K6794" s="4" t="e">
        <f t="shared" si="686"/>
        <v>#N/A</v>
      </c>
      <c r="L6794" s="4" t="e">
        <f t="shared" si="687"/>
        <v>#N/A</v>
      </c>
      <c r="M6794" s="4"/>
    </row>
    <row r="6795" spans="1:13" x14ac:dyDescent="0.2">
      <c r="A6795" s="4">
        <f t="shared" si="684"/>
        <v>13576</v>
      </c>
      <c r="B6795" s="4" t="b">
        <f t="shared" si="685"/>
        <v>0</v>
      </c>
      <c r="C6795" s="5" t="b">
        <f>IF(AND(B6795,A6795&lt;=$G$1),TRUE(),FALSE())</f>
        <v>0</v>
      </c>
      <c r="D6795" s="4" t="e">
        <f>IF(AND($C6794,$I6794),IF(AND($L6794&lt;$C$3,$L6795&gt;=$C$3),$D6794+0.5,IF(AND($L6794&gt;=$C$3,$L6795&lt;$C$3),$D6794+0.5,$D6794)),$D6794)</f>
        <v>#N/A</v>
      </c>
      <c r="E6795" s="4" t="str">
        <f t="shared" si="682"/>
        <v/>
      </c>
      <c r="F6795" s="4" t="str">
        <f>IF(C6795,ROW(),"")</f>
        <v/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>IF(C6795,IF(E6795-$E$7&gt;=$C$1/2,TRUE(),FALSE()),FALSE())</f>
        <v>0</v>
      </c>
      <c r="J6795" s="4" t="e">
        <f t="shared" ca="1" si="683"/>
        <v>#N/A</v>
      </c>
      <c r="K6795" s="4" t="e">
        <f t="shared" si="686"/>
        <v>#N/A</v>
      </c>
      <c r="L6795" s="4" t="e">
        <f t="shared" si="687"/>
        <v>#N/A</v>
      </c>
      <c r="M6795" s="4"/>
    </row>
    <row r="6796" spans="1:13" x14ac:dyDescent="0.2">
      <c r="A6796" s="4">
        <f t="shared" si="684"/>
        <v>13578</v>
      </c>
      <c r="B6796" s="4" t="b">
        <f t="shared" si="685"/>
        <v>0</v>
      </c>
      <c r="C6796" s="5" t="b">
        <f>IF(AND(B6796,A6796&lt;=$G$1),TRUE(),FALSE())</f>
        <v>0</v>
      </c>
      <c r="D6796" s="4" t="e">
        <f>IF(AND($C6795,$I6795),IF(AND($L6795&lt;$C$3,$L6796&gt;=$C$3),$D6795+0.5,IF(AND($L6795&gt;=$C$3,$L6796&lt;$C$3),$D6795+0.5,$D6795)),$D6795)</f>
        <v>#N/A</v>
      </c>
      <c r="E6796" s="4" t="str">
        <f t="shared" si="682"/>
        <v/>
      </c>
      <c r="F6796" s="4" t="str">
        <f>IF(C6796,ROW(),"")</f>
        <v/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>IF(C6796,IF(E6796-$E$7&gt;=$C$1/2,TRUE(),FALSE()),FALSE())</f>
        <v>0</v>
      </c>
      <c r="J6796" s="4" t="e">
        <f t="shared" ca="1" si="683"/>
        <v>#N/A</v>
      </c>
      <c r="K6796" s="4" t="e">
        <f t="shared" si="686"/>
        <v>#N/A</v>
      </c>
      <c r="L6796" s="4" t="e">
        <f t="shared" si="687"/>
        <v>#N/A</v>
      </c>
      <c r="M6796" s="4"/>
    </row>
    <row r="6797" spans="1:13" x14ac:dyDescent="0.2">
      <c r="A6797" s="4">
        <f t="shared" si="684"/>
        <v>13580</v>
      </c>
      <c r="B6797" s="4" t="b">
        <f t="shared" si="685"/>
        <v>0</v>
      </c>
      <c r="C6797" s="5" t="b">
        <f>IF(AND(B6797,A6797&lt;=$G$1),TRUE(),FALSE())</f>
        <v>0</v>
      </c>
      <c r="D6797" s="4" t="e">
        <f>IF(AND($C6796,$I6796),IF(AND($L6796&lt;$C$3,$L6797&gt;=$C$3),$D6796+0.5,IF(AND($L6796&gt;=$C$3,$L6797&lt;$C$3),$D6796+0.5,$D6796)),$D6796)</f>
        <v>#N/A</v>
      </c>
      <c r="E6797" s="4" t="str">
        <f t="shared" si="682"/>
        <v/>
      </c>
      <c r="F6797" s="4" t="str">
        <f>IF(C6797,ROW(),"")</f>
        <v/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>IF(C6797,IF(E6797-$E$7&gt;=$C$1/2,TRUE(),FALSE()),FALSE())</f>
        <v>0</v>
      </c>
      <c r="J6797" s="4" t="e">
        <f t="shared" ca="1" si="683"/>
        <v>#N/A</v>
      </c>
      <c r="K6797" s="4" t="e">
        <f t="shared" si="686"/>
        <v>#N/A</v>
      </c>
      <c r="L6797" s="4" t="e">
        <f t="shared" si="687"/>
        <v>#N/A</v>
      </c>
      <c r="M6797" s="4"/>
    </row>
    <row r="6798" spans="1:13" x14ac:dyDescent="0.2">
      <c r="A6798" s="4">
        <f t="shared" si="684"/>
        <v>13582</v>
      </c>
      <c r="B6798" s="4" t="b">
        <f t="shared" si="685"/>
        <v>0</v>
      </c>
      <c r="C6798" s="5" t="b">
        <f>IF(AND(B6798,A6798&lt;=$G$1),TRUE(),FALSE())</f>
        <v>0</v>
      </c>
      <c r="D6798" s="4" t="e">
        <f>IF(AND($C6797,$I6797),IF(AND($L6797&lt;$C$3,$L6798&gt;=$C$3),$D6797+0.5,IF(AND($L6797&gt;=$C$3,$L6798&lt;$C$3),$D6797+0.5,$D6797)),$D6797)</f>
        <v>#N/A</v>
      </c>
      <c r="E6798" s="4" t="str">
        <f t="shared" si="682"/>
        <v/>
      </c>
      <c r="F6798" s="4" t="str">
        <f>IF(C6798,ROW(),"")</f>
        <v/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>IF(C6798,IF(E6798-$E$7&gt;=$C$1/2,TRUE(),FALSE()),FALSE())</f>
        <v>0</v>
      </c>
      <c r="J6798" s="4" t="e">
        <f t="shared" ca="1" si="683"/>
        <v>#N/A</v>
      </c>
      <c r="K6798" s="4" t="e">
        <f t="shared" si="686"/>
        <v>#N/A</v>
      </c>
      <c r="L6798" s="4" t="e">
        <f t="shared" si="687"/>
        <v>#N/A</v>
      </c>
      <c r="M6798" s="4"/>
    </row>
    <row r="6799" spans="1:13" x14ac:dyDescent="0.2">
      <c r="A6799" s="4">
        <f t="shared" si="684"/>
        <v>13584</v>
      </c>
      <c r="B6799" s="4" t="b">
        <f t="shared" si="685"/>
        <v>0</v>
      </c>
      <c r="C6799" s="5" t="b">
        <f>IF(AND(B6799,A6799&lt;=$G$1),TRUE(),FALSE())</f>
        <v>0</v>
      </c>
      <c r="D6799" s="4" t="e">
        <f>IF(AND($C6798,$I6798),IF(AND($L6798&lt;$C$3,$L6799&gt;=$C$3),$D6798+0.5,IF(AND($L6798&gt;=$C$3,$L6799&lt;$C$3),$D6798+0.5,$D6798)),$D6798)</f>
        <v>#N/A</v>
      </c>
      <c r="E6799" s="4" t="str">
        <f t="shared" si="682"/>
        <v/>
      </c>
      <c r="F6799" s="4" t="str">
        <f>IF(C6799,ROW(),"")</f>
        <v/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>IF(C6799,IF(E6799-$E$7&gt;=$C$1/2,TRUE(),FALSE()),FALSE())</f>
        <v>0</v>
      </c>
      <c r="J6799" s="4" t="e">
        <f t="shared" ca="1" si="683"/>
        <v>#N/A</v>
      </c>
      <c r="K6799" s="4" t="e">
        <f t="shared" si="686"/>
        <v>#N/A</v>
      </c>
      <c r="L6799" s="4" t="e">
        <f t="shared" si="687"/>
        <v>#N/A</v>
      </c>
      <c r="M6799" s="4"/>
    </row>
    <row r="6800" spans="1:13" x14ac:dyDescent="0.2">
      <c r="A6800" s="4">
        <f t="shared" si="684"/>
        <v>13586</v>
      </c>
      <c r="B6800" s="4" t="b">
        <f t="shared" si="685"/>
        <v>0</v>
      </c>
      <c r="C6800" s="5" t="b">
        <f>IF(AND(B6800,A6800&lt;=$G$1),TRUE(),FALSE())</f>
        <v>0</v>
      </c>
      <c r="D6800" s="4" t="e">
        <f>IF(AND($C6799,$I6799),IF(AND($L6799&lt;$C$3,$L6800&gt;=$C$3),$D6799+0.5,IF(AND($L6799&gt;=$C$3,$L6800&lt;$C$3),$D6799+0.5,$D6799)),$D6799)</f>
        <v>#N/A</v>
      </c>
      <c r="E6800" s="4" t="str">
        <f t="shared" si="682"/>
        <v/>
      </c>
      <c r="F6800" s="4" t="str">
        <f>IF(C6800,ROW(),"")</f>
        <v/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>IF(C6800,IF(E6800-$E$7&gt;=$C$1/2,TRUE(),FALSE()),FALSE())</f>
        <v>0</v>
      </c>
      <c r="J6800" s="4" t="e">
        <f t="shared" ca="1" si="683"/>
        <v>#N/A</v>
      </c>
      <c r="K6800" s="4" t="e">
        <f t="shared" si="686"/>
        <v>#N/A</v>
      </c>
      <c r="L6800" s="4" t="e">
        <f t="shared" si="687"/>
        <v>#N/A</v>
      </c>
      <c r="M6800" s="4"/>
    </row>
    <row r="6801" spans="1:13" x14ac:dyDescent="0.2">
      <c r="A6801" s="4">
        <f t="shared" si="684"/>
        <v>13588</v>
      </c>
      <c r="B6801" s="4" t="b">
        <f t="shared" si="685"/>
        <v>0</v>
      </c>
      <c r="C6801" s="5" t="b">
        <f>IF(AND(B6801,A6801&lt;=$G$1),TRUE(),FALSE())</f>
        <v>0</v>
      </c>
      <c r="D6801" s="4" t="e">
        <f>IF(AND($C6800,$I6800),IF(AND($L6800&lt;$C$3,$L6801&gt;=$C$3),$D6800+0.5,IF(AND($L6800&gt;=$C$3,$L6801&lt;$C$3),$D6800+0.5,$D6800)),$D6800)</f>
        <v>#N/A</v>
      </c>
      <c r="E6801" s="4" t="str">
        <f t="shared" si="682"/>
        <v/>
      </c>
      <c r="F6801" s="4" t="str">
        <f>IF(C6801,ROW(),"")</f>
        <v/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>IF(C6801,IF(E6801-$E$7&gt;=$C$1/2,TRUE(),FALSE()),FALSE())</f>
        <v>0</v>
      </c>
      <c r="J6801" s="4" t="e">
        <f t="shared" ca="1" si="683"/>
        <v>#N/A</v>
      </c>
      <c r="K6801" s="4" t="e">
        <f t="shared" si="686"/>
        <v>#N/A</v>
      </c>
      <c r="L6801" s="4" t="e">
        <f t="shared" si="687"/>
        <v>#N/A</v>
      </c>
      <c r="M6801" s="4"/>
    </row>
    <row r="6802" spans="1:13" x14ac:dyDescent="0.2">
      <c r="A6802" s="4">
        <f t="shared" si="684"/>
        <v>13590</v>
      </c>
      <c r="B6802" s="4" t="b">
        <f t="shared" si="685"/>
        <v>0</v>
      </c>
      <c r="C6802" s="5" t="b">
        <f>IF(AND(B6802,A6802&lt;=$G$1),TRUE(),FALSE())</f>
        <v>0</v>
      </c>
      <c r="D6802" s="4" t="e">
        <f>IF(AND($C6801,$I6801),IF(AND($L6801&lt;$C$3,$L6802&gt;=$C$3),$D6801+0.5,IF(AND($L6801&gt;=$C$3,$L6802&lt;$C$3),$D6801+0.5,$D6801)),$D6801)</f>
        <v>#N/A</v>
      </c>
      <c r="E6802" s="4" t="str">
        <f t="shared" si="682"/>
        <v/>
      </c>
      <c r="F6802" s="4" t="str">
        <f>IF(C6802,ROW(),"")</f>
        <v/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>IF(C6802,IF(E6802-$E$7&gt;=$C$1/2,TRUE(),FALSE()),FALSE())</f>
        <v>0</v>
      </c>
      <c r="J6802" s="4" t="e">
        <f t="shared" ca="1" si="683"/>
        <v>#N/A</v>
      </c>
      <c r="K6802" s="4" t="e">
        <f t="shared" si="686"/>
        <v>#N/A</v>
      </c>
      <c r="L6802" s="4" t="e">
        <f t="shared" si="687"/>
        <v>#N/A</v>
      </c>
      <c r="M6802" s="4"/>
    </row>
    <row r="6803" spans="1:13" x14ac:dyDescent="0.2">
      <c r="A6803" s="4">
        <f t="shared" si="684"/>
        <v>13592</v>
      </c>
      <c r="B6803" s="4" t="b">
        <f t="shared" si="685"/>
        <v>0</v>
      </c>
      <c r="C6803" s="5" t="b">
        <f>IF(AND(B6803,A6803&lt;=$G$1),TRUE(),FALSE())</f>
        <v>0</v>
      </c>
      <c r="D6803" s="4" t="e">
        <f>IF(AND($C6802,$I6802),IF(AND($L6802&lt;$C$3,$L6803&gt;=$C$3),$D6802+0.5,IF(AND($L6802&gt;=$C$3,$L6803&lt;$C$3),$D6802+0.5,$D6802)),$D6802)</f>
        <v>#N/A</v>
      </c>
      <c r="E6803" s="4" t="str">
        <f t="shared" si="682"/>
        <v/>
      </c>
      <c r="F6803" s="4" t="str">
        <f>IF(C6803,ROW(),"")</f>
        <v/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>IF(C6803,IF(E6803-$E$7&gt;=$C$1/2,TRUE(),FALSE()),FALSE())</f>
        <v>0</v>
      </c>
      <c r="J6803" s="4" t="e">
        <f t="shared" ca="1" si="683"/>
        <v>#N/A</v>
      </c>
      <c r="K6803" s="4" t="e">
        <f t="shared" si="686"/>
        <v>#N/A</v>
      </c>
      <c r="L6803" s="4" t="e">
        <f t="shared" si="687"/>
        <v>#N/A</v>
      </c>
      <c r="M6803" s="4"/>
    </row>
    <row r="6804" spans="1:13" x14ac:dyDescent="0.2">
      <c r="A6804" s="4">
        <f t="shared" si="684"/>
        <v>13594</v>
      </c>
      <c r="B6804" s="4" t="b">
        <f t="shared" si="685"/>
        <v>0</v>
      </c>
      <c r="C6804" s="5" t="b">
        <f>IF(AND(B6804,A6804&lt;=$G$1),TRUE(),FALSE())</f>
        <v>0</v>
      </c>
      <c r="D6804" s="4" t="e">
        <f>IF(AND($C6803,$I6803),IF(AND($L6803&lt;$C$3,$L6804&gt;=$C$3),$D6803+0.5,IF(AND($L6803&gt;=$C$3,$L6804&lt;$C$3),$D6803+0.5,$D6803)),$D6803)</f>
        <v>#N/A</v>
      </c>
      <c r="E6804" s="4" t="str">
        <f t="shared" si="682"/>
        <v/>
      </c>
      <c r="F6804" s="4" t="str">
        <f>IF(C6804,ROW(),"")</f>
        <v/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>IF(C6804,IF(E6804-$E$7&gt;=$C$1/2,TRUE(),FALSE()),FALSE())</f>
        <v>0</v>
      </c>
      <c r="J6804" s="4" t="e">
        <f t="shared" ca="1" si="683"/>
        <v>#N/A</v>
      </c>
      <c r="K6804" s="4" t="e">
        <f t="shared" si="686"/>
        <v>#N/A</v>
      </c>
      <c r="L6804" s="4" t="e">
        <f t="shared" si="687"/>
        <v>#N/A</v>
      </c>
      <c r="M6804" s="4"/>
    </row>
    <row r="6805" spans="1:13" x14ac:dyDescent="0.2">
      <c r="A6805" s="4">
        <f t="shared" si="684"/>
        <v>13596</v>
      </c>
      <c r="B6805" s="4" t="b">
        <f t="shared" si="685"/>
        <v>0</v>
      </c>
      <c r="C6805" s="5" t="b">
        <f>IF(AND(B6805,A6805&lt;=$G$1),TRUE(),FALSE())</f>
        <v>0</v>
      </c>
      <c r="D6805" s="4" t="e">
        <f>IF(AND($C6804,$I6804),IF(AND($L6804&lt;$C$3,$L6805&gt;=$C$3),$D6804+0.5,IF(AND($L6804&gt;=$C$3,$L6805&lt;$C$3),$D6804+0.5,$D6804)),$D6804)</f>
        <v>#N/A</v>
      </c>
      <c r="E6805" s="4" t="str">
        <f t="shared" si="682"/>
        <v/>
      </c>
      <c r="F6805" s="4" t="str">
        <f>IF(C6805,ROW(),"")</f>
        <v/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>IF(C6805,IF(E6805-$E$7&gt;=$C$1/2,TRUE(),FALSE()),FALSE())</f>
        <v>0</v>
      </c>
      <c r="J6805" s="4" t="e">
        <f t="shared" ca="1" si="683"/>
        <v>#N/A</v>
      </c>
      <c r="K6805" s="4" t="e">
        <f t="shared" si="686"/>
        <v>#N/A</v>
      </c>
      <c r="L6805" s="4" t="e">
        <f t="shared" si="687"/>
        <v>#N/A</v>
      </c>
      <c r="M6805" s="4"/>
    </row>
    <row r="6806" spans="1:13" x14ac:dyDescent="0.2">
      <c r="A6806" s="4">
        <f t="shared" si="684"/>
        <v>13598</v>
      </c>
      <c r="B6806" s="4" t="b">
        <f t="shared" si="685"/>
        <v>0</v>
      </c>
      <c r="C6806" s="5" t="b">
        <f>IF(AND(B6806,A6806&lt;=$G$1),TRUE(),FALSE())</f>
        <v>0</v>
      </c>
      <c r="D6806" s="4" t="e">
        <f>IF(AND($C6805,$I6805),IF(AND($L6805&lt;$C$3,$L6806&gt;=$C$3),$D6805+0.5,IF(AND($L6805&gt;=$C$3,$L6806&lt;$C$3),$D6805+0.5,$D6805)),$D6805)</f>
        <v>#N/A</v>
      </c>
      <c r="E6806" s="4" t="str">
        <f t="shared" si="682"/>
        <v/>
      </c>
      <c r="F6806" s="4" t="str">
        <f>IF(C6806,ROW(),"")</f>
        <v/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>IF(C6806,IF(E6806-$E$7&gt;=$C$1/2,TRUE(),FALSE()),FALSE())</f>
        <v>0</v>
      </c>
      <c r="J6806" s="4" t="e">
        <f t="shared" ca="1" si="683"/>
        <v>#N/A</v>
      </c>
      <c r="K6806" s="4" t="e">
        <f t="shared" si="686"/>
        <v>#N/A</v>
      </c>
      <c r="L6806" s="4" t="e">
        <f t="shared" si="687"/>
        <v>#N/A</v>
      </c>
      <c r="M6806" s="4"/>
    </row>
    <row r="6807" spans="1:13" x14ac:dyDescent="0.2">
      <c r="A6807" s="4">
        <f t="shared" si="684"/>
        <v>13600</v>
      </c>
      <c r="B6807" s="4" t="b">
        <f t="shared" si="685"/>
        <v>0</v>
      </c>
      <c r="C6807" s="5" t="b">
        <f>IF(AND(B6807,A6807&lt;=$G$1),TRUE(),FALSE())</f>
        <v>0</v>
      </c>
      <c r="D6807" s="4" t="e">
        <f>IF(AND($C6806,$I6806),IF(AND($L6806&lt;$C$3,$L6807&gt;=$C$3),$D6806+0.5,IF(AND($L6806&gt;=$C$3,$L6807&lt;$C$3),$D6806+0.5,$D6806)),$D6806)</f>
        <v>#N/A</v>
      </c>
      <c r="E6807" s="4" t="str">
        <f t="shared" si="682"/>
        <v/>
      </c>
      <c r="F6807" s="4" t="str">
        <f>IF(C6807,ROW(),"")</f>
        <v/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>IF(C6807,IF(E6807-$E$7&gt;=$C$1/2,TRUE(),FALSE()),FALSE())</f>
        <v>0</v>
      </c>
      <c r="J6807" s="4" t="e">
        <f t="shared" ca="1" si="683"/>
        <v>#N/A</v>
      </c>
      <c r="K6807" s="4" t="e">
        <f t="shared" si="686"/>
        <v>#N/A</v>
      </c>
      <c r="L6807" s="4" t="e">
        <f t="shared" si="687"/>
        <v>#N/A</v>
      </c>
      <c r="M6807" s="4"/>
    </row>
    <row r="6808" spans="1:13" x14ac:dyDescent="0.2">
      <c r="A6808" s="4">
        <f t="shared" si="684"/>
        <v>13602</v>
      </c>
      <c r="B6808" s="4" t="b">
        <f t="shared" si="685"/>
        <v>0</v>
      </c>
      <c r="C6808" s="5" t="b">
        <f>IF(AND(B6808,A6808&lt;=$G$1),TRUE(),FALSE())</f>
        <v>0</v>
      </c>
      <c r="D6808" s="4" t="e">
        <f>IF(AND($C6807,$I6807),IF(AND($L6807&lt;$C$3,$L6808&gt;=$C$3),$D6807+0.5,IF(AND($L6807&gt;=$C$3,$L6808&lt;$C$3),$D6807+0.5,$D6807)),$D6807)</f>
        <v>#N/A</v>
      </c>
      <c r="E6808" s="4" t="str">
        <f t="shared" si="682"/>
        <v/>
      </c>
      <c r="F6808" s="4" t="str">
        <f>IF(C6808,ROW(),"")</f>
        <v/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>IF(C6808,IF(E6808-$E$7&gt;=$C$1/2,TRUE(),FALSE()),FALSE())</f>
        <v>0</v>
      </c>
      <c r="J6808" s="4" t="e">
        <f t="shared" ca="1" si="683"/>
        <v>#N/A</v>
      </c>
      <c r="K6808" s="4" t="e">
        <f t="shared" si="686"/>
        <v>#N/A</v>
      </c>
      <c r="L6808" s="4" t="e">
        <f t="shared" si="687"/>
        <v>#N/A</v>
      </c>
      <c r="M6808" s="4"/>
    </row>
    <row r="6809" spans="1:13" x14ac:dyDescent="0.2">
      <c r="A6809" s="4">
        <f t="shared" si="684"/>
        <v>13604</v>
      </c>
      <c r="B6809" s="4" t="b">
        <f t="shared" si="685"/>
        <v>0</v>
      </c>
      <c r="C6809" s="5" t="b">
        <f>IF(AND(B6809,A6809&lt;=$G$1),TRUE(),FALSE())</f>
        <v>0</v>
      </c>
      <c r="D6809" s="4" t="e">
        <f>IF(AND($C6808,$I6808),IF(AND($L6808&lt;$C$3,$L6809&gt;=$C$3),$D6808+0.5,IF(AND($L6808&gt;=$C$3,$L6809&lt;$C$3),$D6808+0.5,$D6808)),$D6808)</f>
        <v>#N/A</v>
      </c>
      <c r="E6809" s="4" t="str">
        <f t="shared" si="682"/>
        <v/>
      </c>
      <c r="F6809" s="4" t="str">
        <f>IF(C6809,ROW(),"")</f>
        <v/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>IF(C6809,IF(E6809-$E$7&gt;=$C$1/2,TRUE(),FALSE()),FALSE())</f>
        <v>0</v>
      </c>
      <c r="J6809" s="4" t="e">
        <f t="shared" ca="1" si="683"/>
        <v>#N/A</v>
      </c>
      <c r="K6809" s="4" t="e">
        <f t="shared" si="686"/>
        <v>#N/A</v>
      </c>
      <c r="L6809" s="4" t="e">
        <f t="shared" si="687"/>
        <v>#N/A</v>
      </c>
      <c r="M6809" s="4"/>
    </row>
    <row r="6810" spans="1:13" x14ac:dyDescent="0.2">
      <c r="A6810" s="4">
        <f t="shared" si="684"/>
        <v>13606</v>
      </c>
      <c r="B6810" s="4" t="b">
        <f t="shared" si="685"/>
        <v>0</v>
      </c>
      <c r="C6810" s="5" t="b">
        <f>IF(AND(B6810,A6810&lt;=$G$1),TRUE(),FALSE())</f>
        <v>0</v>
      </c>
      <c r="D6810" s="4" t="e">
        <f>IF(AND($C6809,$I6809),IF(AND($L6809&lt;$C$3,$L6810&gt;=$C$3),$D6809+0.5,IF(AND($L6809&gt;=$C$3,$L6810&lt;$C$3),$D6809+0.5,$D6809)),$D6809)</f>
        <v>#N/A</v>
      </c>
      <c r="E6810" s="4" t="str">
        <f t="shared" si="682"/>
        <v/>
      </c>
      <c r="F6810" s="4" t="str">
        <f>IF(C6810,ROW(),"")</f>
        <v/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>IF(C6810,IF(E6810-$E$7&gt;=$C$1/2,TRUE(),FALSE()),FALSE())</f>
        <v>0</v>
      </c>
      <c r="J6810" s="4" t="e">
        <f t="shared" ca="1" si="683"/>
        <v>#N/A</v>
      </c>
      <c r="K6810" s="4" t="e">
        <f t="shared" si="686"/>
        <v>#N/A</v>
      </c>
      <c r="L6810" s="4" t="e">
        <f t="shared" si="687"/>
        <v>#N/A</v>
      </c>
      <c r="M6810" s="4"/>
    </row>
    <row r="6811" spans="1:13" x14ac:dyDescent="0.2">
      <c r="A6811" s="4">
        <f t="shared" si="684"/>
        <v>13608</v>
      </c>
      <c r="B6811" s="4" t="b">
        <f t="shared" si="685"/>
        <v>0</v>
      </c>
      <c r="C6811" s="5" t="b">
        <f>IF(AND(B6811,A6811&lt;=$G$1),TRUE(),FALSE())</f>
        <v>0</v>
      </c>
      <c r="D6811" s="4" t="e">
        <f>IF(AND($C6810,$I6810),IF(AND($L6810&lt;$C$3,$L6811&gt;=$C$3),$D6810+0.5,IF(AND($L6810&gt;=$C$3,$L6811&lt;$C$3),$D6810+0.5,$D6810)),$D6810)</f>
        <v>#N/A</v>
      </c>
      <c r="E6811" s="4" t="str">
        <f t="shared" si="682"/>
        <v/>
      </c>
      <c r="F6811" s="4" t="str">
        <f>IF(C6811,ROW(),"")</f>
        <v/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>IF(C6811,IF(E6811-$E$7&gt;=$C$1/2,TRUE(),FALSE()),FALSE())</f>
        <v>0</v>
      </c>
      <c r="J6811" s="4" t="e">
        <f t="shared" ca="1" si="683"/>
        <v>#N/A</v>
      </c>
      <c r="K6811" s="4" t="e">
        <f t="shared" si="686"/>
        <v>#N/A</v>
      </c>
      <c r="L6811" s="4" t="e">
        <f t="shared" si="687"/>
        <v>#N/A</v>
      </c>
      <c r="M6811" s="4"/>
    </row>
    <row r="6812" spans="1:13" x14ac:dyDescent="0.2">
      <c r="A6812" s="4">
        <f t="shared" si="684"/>
        <v>13610</v>
      </c>
      <c r="B6812" s="4" t="b">
        <f t="shared" si="685"/>
        <v>0</v>
      </c>
      <c r="C6812" s="5" t="b">
        <f>IF(AND(B6812,A6812&lt;=$G$1),TRUE(),FALSE())</f>
        <v>0</v>
      </c>
      <c r="D6812" s="4" t="e">
        <f>IF(AND($C6811,$I6811),IF(AND($L6811&lt;$C$3,$L6812&gt;=$C$3),$D6811+0.5,IF(AND($L6811&gt;=$C$3,$L6812&lt;$C$3),$D6811+0.5,$D6811)),$D6811)</f>
        <v>#N/A</v>
      </c>
      <c r="E6812" s="4" t="str">
        <f t="shared" si="682"/>
        <v/>
      </c>
      <c r="F6812" s="4" t="str">
        <f>IF(C6812,ROW(),"")</f>
        <v/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>IF(C6812,IF(E6812-$E$7&gt;=$C$1/2,TRUE(),FALSE()),FALSE())</f>
        <v>0</v>
      </c>
      <c r="J6812" s="4" t="e">
        <f t="shared" ca="1" si="683"/>
        <v>#N/A</v>
      </c>
      <c r="K6812" s="4" t="e">
        <f t="shared" si="686"/>
        <v>#N/A</v>
      </c>
      <c r="L6812" s="4" t="e">
        <f t="shared" si="687"/>
        <v>#N/A</v>
      </c>
      <c r="M6812" s="4"/>
    </row>
    <row r="6813" spans="1:13" x14ac:dyDescent="0.2">
      <c r="A6813" s="4">
        <f t="shared" si="684"/>
        <v>13612</v>
      </c>
      <c r="B6813" s="4" t="b">
        <f t="shared" si="685"/>
        <v>0</v>
      </c>
      <c r="C6813" s="5" t="b">
        <f>IF(AND(B6813,A6813&lt;=$G$1),TRUE(),FALSE())</f>
        <v>0</v>
      </c>
      <c r="D6813" s="4" t="e">
        <f>IF(AND($C6812,$I6812),IF(AND($L6812&lt;$C$3,$L6813&gt;=$C$3),$D6812+0.5,IF(AND($L6812&gt;=$C$3,$L6813&lt;$C$3),$D6812+0.5,$D6812)),$D6812)</f>
        <v>#N/A</v>
      </c>
      <c r="E6813" s="4" t="str">
        <f t="shared" si="682"/>
        <v/>
      </c>
      <c r="F6813" s="4" t="str">
        <f>IF(C6813,ROW(),"")</f>
        <v/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>IF(C6813,IF(E6813-$E$7&gt;=$C$1/2,TRUE(),FALSE()),FALSE())</f>
        <v>0</v>
      </c>
      <c r="J6813" s="4" t="e">
        <f t="shared" ca="1" si="683"/>
        <v>#N/A</v>
      </c>
      <c r="K6813" s="4" t="e">
        <f t="shared" si="686"/>
        <v>#N/A</v>
      </c>
      <c r="L6813" s="4" t="e">
        <f t="shared" si="687"/>
        <v>#N/A</v>
      </c>
      <c r="M6813" s="4"/>
    </row>
    <row r="6814" spans="1:13" x14ac:dyDescent="0.2">
      <c r="A6814" s="4">
        <f t="shared" si="684"/>
        <v>13614</v>
      </c>
      <c r="B6814" s="4" t="b">
        <f t="shared" si="685"/>
        <v>0</v>
      </c>
      <c r="C6814" s="5" t="b">
        <f>IF(AND(B6814,A6814&lt;=$G$1),TRUE(),FALSE())</f>
        <v>0</v>
      </c>
      <c r="D6814" s="4" t="e">
        <f>IF(AND($C6813,$I6813),IF(AND($L6813&lt;$C$3,$L6814&gt;=$C$3),$D6813+0.5,IF(AND($L6813&gt;=$C$3,$L6814&lt;$C$3),$D6813+0.5,$D6813)),$D6813)</f>
        <v>#N/A</v>
      </c>
      <c r="E6814" s="4" t="str">
        <f t="shared" si="682"/>
        <v/>
      </c>
      <c r="F6814" s="4" t="str">
        <f>IF(C6814,ROW(),"")</f>
        <v/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>IF(C6814,IF(E6814-$E$7&gt;=$C$1/2,TRUE(),FALSE()),FALSE())</f>
        <v>0</v>
      </c>
      <c r="J6814" s="4" t="e">
        <f t="shared" ca="1" si="683"/>
        <v>#N/A</v>
      </c>
      <c r="K6814" s="4" t="e">
        <f t="shared" si="686"/>
        <v>#N/A</v>
      </c>
      <c r="L6814" s="4" t="e">
        <f t="shared" si="687"/>
        <v>#N/A</v>
      </c>
      <c r="M6814" s="4"/>
    </row>
    <row r="6815" spans="1:13" x14ac:dyDescent="0.2">
      <c r="A6815" s="4">
        <f t="shared" si="684"/>
        <v>13616</v>
      </c>
      <c r="B6815" s="4" t="b">
        <f t="shared" si="685"/>
        <v>0</v>
      </c>
      <c r="C6815" s="5" t="b">
        <f>IF(AND(B6815,A6815&lt;=$G$1),TRUE(),FALSE())</f>
        <v>0</v>
      </c>
      <c r="D6815" s="4" t="e">
        <f>IF(AND($C6814,$I6814),IF(AND($L6814&lt;$C$3,$L6815&gt;=$C$3),$D6814+0.5,IF(AND($L6814&gt;=$C$3,$L6815&lt;$C$3),$D6814+0.5,$D6814)),$D6814)</f>
        <v>#N/A</v>
      </c>
      <c r="E6815" s="4" t="str">
        <f t="shared" si="682"/>
        <v/>
      </c>
      <c r="F6815" s="4" t="str">
        <f>IF(C6815,ROW(),"")</f>
        <v/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>IF(C6815,IF(E6815-$E$7&gt;=$C$1/2,TRUE(),FALSE()),FALSE())</f>
        <v>0</v>
      </c>
      <c r="J6815" s="4" t="e">
        <f t="shared" ca="1" si="683"/>
        <v>#N/A</v>
      </c>
      <c r="K6815" s="4" t="e">
        <f t="shared" si="686"/>
        <v>#N/A</v>
      </c>
      <c r="L6815" s="4" t="e">
        <f t="shared" si="687"/>
        <v>#N/A</v>
      </c>
      <c r="M6815" s="4"/>
    </row>
    <row r="6816" spans="1:13" x14ac:dyDescent="0.2">
      <c r="A6816" s="4">
        <f t="shared" si="684"/>
        <v>13618</v>
      </c>
      <c r="B6816" s="4" t="b">
        <f t="shared" si="685"/>
        <v>0</v>
      </c>
      <c r="C6816" s="5" t="b">
        <f>IF(AND(B6816,A6816&lt;=$G$1),TRUE(),FALSE())</f>
        <v>0</v>
      </c>
      <c r="D6816" s="4" t="e">
        <f>IF(AND($C6815,$I6815),IF(AND($L6815&lt;$C$3,$L6816&gt;=$C$3),$D6815+0.5,IF(AND($L6815&gt;=$C$3,$L6816&lt;$C$3),$D6815+0.5,$D6815)),$D6815)</f>
        <v>#N/A</v>
      </c>
      <c r="E6816" s="4" t="str">
        <f t="shared" si="682"/>
        <v/>
      </c>
      <c r="F6816" s="4" t="str">
        <f>IF(C6816,ROW(),"")</f>
        <v/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>IF(C6816,IF(E6816-$E$7&gt;=$C$1/2,TRUE(),FALSE()),FALSE())</f>
        <v>0</v>
      </c>
      <c r="J6816" s="4" t="e">
        <f t="shared" ca="1" si="683"/>
        <v>#N/A</v>
      </c>
      <c r="K6816" s="4" t="e">
        <f t="shared" si="686"/>
        <v>#N/A</v>
      </c>
      <c r="L6816" s="4" t="e">
        <f t="shared" si="687"/>
        <v>#N/A</v>
      </c>
      <c r="M6816" s="4"/>
    </row>
    <row r="6817" spans="1:13" x14ac:dyDescent="0.2">
      <c r="A6817" s="4">
        <f t="shared" si="684"/>
        <v>13620</v>
      </c>
      <c r="B6817" s="4" t="b">
        <f t="shared" si="685"/>
        <v>0</v>
      </c>
      <c r="C6817" s="5" t="b">
        <f>IF(AND(B6817,A6817&lt;=$G$1),TRUE(),FALSE())</f>
        <v>0</v>
      </c>
      <c r="D6817" s="4" t="e">
        <f>IF(AND($C6816,$I6816),IF(AND($L6816&lt;$C$3,$L6817&gt;=$C$3),$D6816+0.5,IF(AND($L6816&gt;=$C$3,$L6817&lt;$C$3),$D6816+0.5,$D6816)),$D6816)</f>
        <v>#N/A</v>
      </c>
      <c r="E6817" s="4" t="str">
        <f t="shared" si="682"/>
        <v/>
      </c>
      <c r="F6817" s="4" t="str">
        <f>IF(C6817,ROW(),"")</f>
        <v/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>IF(C6817,IF(E6817-$E$7&gt;=$C$1/2,TRUE(),FALSE()),FALSE())</f>
        <v>0</v>
      </c>
      <c r="J6817" s="4" t="e">
        <f t="shared" ca="1" si="683"/>
        <v>#N/A</v>
      </c>
      <c r="K6817" s="4" t="e">
        <f t="shared" si="686"/>
        <v>#N/A</v>
      </c>
      <c r="L6817" s="4" t="e">
        <f t="shared" si="687"/>
        <v>#N/A</v>
      </c>
      <c r="M6817" s="4"/>
    </row>
    <row r="6818" spans="1:13" x14ac:dyDescent="0.2">
      <c r="A6818" s="4">
        <f t="shared" si="684"/>
        <v>13622</v>
      </c>
      <c r="B6818" s="4" t="b">
        <f t="shared" si="685"/>
        <v>0</v>
      </c>
      <c r="C6818" s="5" t="b">
        <f>IF(AND(B6818,A6818&lt;=$G$1),TRUE(),FALSE())</f>
        <v>0</v>
      </c>
      <c r="D6818" s="4" t="e">
        <f>IF(AND($C6817,$I6817),IF(AND($L6817&lt;$C$3,$L6818&gt;=$C$3),$D6817+0.5,IF(AND($L6817&gt;=$C$3,$L6818&lt;$C$3),$D6817+0.5,$D6817)),$D6817)</f>
        <v>#N/A</v>
      </c>
      <c r="E6818" s="4" t="str">
        <f t="shared" si="682"/>
        <v/>
      </c>
      <c r="F6818" s="4" t="str">
        <f>IF(C6818,ROW(),"")</f>
        <v/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>IF(C6818,IF(E6818-$E$7&gt;=$C$1/2,TRUE(),FALSE()),FALSE())</f>
        <v>0</v>
      </c>
      <c r="J6818" s="4" t="e">
        <f t="shared" ca="1" si="683"/>
        <v>#N/A</v>
      </c>
      <c r="K6818" s="4" t="e">
        <f t="shared" si="686"/>
        <v>#N/A</v>
      </c>
      <c r="L6818" s="4" t="e">
        <f t="shared" si="687"/>
        <v>#N/A</v>
      </c>
      <c r="M6818" s="4"/>
    </row>
    <row r="6819" spans="1:13" x14ac:dyDescent="0.2">
      <c r="A6819" s="4">
        <f t="shared" si="684"/>
        <v>13624</v>
      </c>
      <c r="B6819" s="4" t="b">
        <f t="shared" si="685"/>
        <v>0</v>
      </c>
      <c r="C6819" s="5" t="b">
        <f>IF(AND(B6819,A6819&lt;=$G$1),TRUE(),FALSE())</f>
        <v>0</v>
      </c>
      <c r="D6819" s="4" t="e">
        <f>IF(AND($C6818,$I6818),IF(AND($L6818&lt;$C$3,$L6819&gt;=$C$3),$D6818+0.5,IF(AND($L6818&gt;=$C$3,$L6819&lt;$C$3),$D6818+0.5,$D6818)),$D6818)</f>
        <v>#N/A</v>
      </c>
      <c r="E6819" s="4" t="str">
        <f t="shared" si="682"/>
        <v/>
      </c>
      <c r="F6819" s="4" t="str">
        <f>IF(C6819,ROW(),"")</f>
        <v/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>IF(C6819,IF(E6819-$E$7&gt;=$C$1/2,TRUE(),FALSE()),FALSE())</f>
        <v>0</v>
      </c>
      <c r="J6819" s="4" t="e">
        <f t="shared" ca="1" si="683"/>
        <v>#N/A</v>
      </c>
      <c r="K6819" s="4" t="e">
        <f t="shared" si="686"/>
        <v>#N/A</v>
      </c>
      <c r="L6819" s="4" t="e">
        <f t="shared" si="687"/>
        <v>#N/A</v>
      </c>
      <c r="M6819" s="4"/>
    </row>
    <row r="6820" spans="1:13" x14ac:dyDescent="0.2">
      <c r="A6820" s="4">
        <f t="shared" si="684"/>
        <v>13626</v>
      </c>
      <c r="B6820" s="4" t="b">
        <f t="shared" si="685"/>
        <v>0</v>
      </c>
      <c r="C6820" s="5" t="b">
        <f>IF(AND(B6820,A6820&lt;=$G$1),TRUE(),FALSE())</f>
        <v>0</v>
      </c>
      <c r="D6820" s="4" t="e">
        <f>IF(AND($C6819,$I6819),IF(AND($L6819&lt;$C$3,$L6820&gt;=$C$3),$D6819+0.5,IF(AND($L6819&gt;=$C$3,$L6820&lt;$C$3),$D6819+0.5,$D6819)),$D6819)</f>
        <v>#N/A</v>
      </c>
      <c r="E6820" s="4" t="str">
        <f t="shared" si="682"/>
        <v/>
      </c>
      <c r="F6820" s="4" t="str">
        <f>IF(C6820,ROW(),"")</f>
        <v/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>IF(C6820,IF(E6820-$E$7&gt;=$C$1/2,TRUE(),FALSE()),FALSE())</f>
        <v>0</v>
      </c>
      <c r="J6820" s="4" t="e">
        <f t="shared" ca="1" si="683"/>
        <v>#N/A</v>
      </c>
      <c r="K6820" s="4" t="e">
        <f t="shared" si="686"/>
        <v>#N/A</v>
      </c>
      <c r="L6820" s="4" t="e">
        <f t="shared" si="687"/>
        <v>#N/A</v>
      </c>
      <c r="M6820" s="4"/>
    </row>
    <row r="6821" spans="1:13" x14ac:dyDescent="0.2">
      <c r="A6821" s="4">
        <f t="shared" si="684"/>
        <v>13628</v>
      </c>
      <c r="B6821" s="4" t="b">
        <f t="shared" si="685"/>
        <v>0</v>
      </c>
      <c r="C6821" s="5" t="b">
        <f>IF(AND(B6821,A6821&lt;=$G$1),TRUE(),FALSE())</f>
        <v>0</v>
      </c>
      <c r="D6821" s="4" t="e">
        <f>IF(AND($C6820,$I6820),IF(AND($L6820&lt;$C$3,$L6821&gt;=$C$3),$D6820+0.5,IF(AND($L6820&gt;=$C$3,$L6821&lt;$C$3),$D6820+0.5,$D6820)),$D6820)</f>
        <v>#N/A</v>
      </c>
      <c r="E6821" s="4" t="str">
        <f t="shared" si="682"/>
        <v/>
      </c>
      <c r="F6821" s="4" t="str">
        <f>IF(C6821,ROW(),"")</f>
        <v/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>IF(C6821,IF(E6821-$E$7&gt;=$C$1/2,TRUE(),FALSE()),FALSE())</f>
        <v>0</v>
      </c>
      <c r="J6821" s="4" t="e">
        <f t="shared" ca="1" si="683"/>
        <v>#N/A</v>
      </c>
      <c r="K6821" s="4" t="e">
        <f t="shared" si="686"/>
        <v>#N/A</v>
      </c>
      <c r="L6821" s="4" t="e">
        <f t="shared" si="687"/>
        <v>#N/A</v>
      </c>
      <c r="M6821" s="4"/>
    </row>
    <row r="6822" spans="1:13" x14ac:dyDescent="0.2">
      <c r="A6822" s="4">
        <f t="shared" si="684"/>
        <v>13630</v>
      </c>
      <c r="B6822" s="4" t="b">
        <f t="shared" si="685"/>
        <v>0</v>
      </c>
      <c r="C6822" s="5" t="b">
        <f>IF(AND(B6822,A6822&lt;=$G$1),TRUE(),FALSE())</f>
        <v>0</v>
      </c>
      <c r="D6822" s="4" t="e">
        <f>IF(AND($C6821,$I6821),IF(AND($L6821&lt;$C$3,$L6822&gt;=$C$3),$D6821+0.5,IF(AND($L6821&gt;=$C$3,$L6822&lt;$C$3),$D6821+0.5,$D6821)),$D6821)</f>
        <v>#N/A</v>
      </c>
      <c r="E6822" s="4" t="str">
        <f t="shared" si="682"/>
        <v/>
      </c>
      <c r="F6822" s="4" t="str">
        <f>IF(C6822,ROW(),"")</f>
        <v/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>IF(C6822,IF(E6822-$E$7&gt;=$C$1/2,TRUE(),FALSE()),FALSE())</f>
        <v>0</v>
      </c>
      <c r="J6822" s="4" t="e">
        <f t="shared" ca="1" si="683"/>
        <v>#N/A</v>
      </c>
      <c r="K6822" s="4" t="e">
        <f t="shared" si="686"/>
        <v>#N/A</v>
      </c>
      <c r="L6822" s="4" t="e">
        <f t="shared" si="687"/>
        <v>#N/A</v>
      </c>
      <c r="M6822" s="4"/>
    </row>
    <row r="6823" spans="1:13" x14ac:dyDescent="0.2">
      <c r="A6823" s="4">
        <f t="shared" si="684"/>
        <v>13632</v>
      </c>
      <c r="B6823" s="4" t="b">
        <f t="shared" si="685"/>
        <v>0</v>
      </c>
      <c r="C6823" s="5" t="b">
        <f>IF(AND(B6823,A6823&lt;=$G$1),TRUE(),FALSE())</f>
        <v>0</v>
      </c>
      <c r="D6823" s="4" t="e">
        <f>IF(AND($C6822,$I6822),IF(AND($L6822&lt;$C$3,$L6823&gt;=$C$3),$D6822+0.5,IF(AND($L6822&gt;=$C$3,$L6823&lt;$C$3),$D6822+0.5,$D6822)),$D6822)</f>
        <v>#N/A</v>
      </c>
      <c r="E6823" s="4" t="str">
        <f t="shared" si="682"/>
        <v/>
      </c>
      <c r="F6823" s="4" t="str">
        <f>IF(C6823,ROW(),"")</f>
        <v/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>IF(C6823,IF(E6823-$E$7&gt;=$C$1/2,TRUE(),FALSE()),FALSE())</f>
        <v>0</v>
      </c>
      <c r="J6823" s="4" t="e">
        <f t="shared" ca="1" si="683"/>
        <v>#N/A</v>
      </c>
      <c r="K6823" s="4" t="e">
        <f t="shared" si="686"/>
        <v>#N/A</v>
      </c>
      <c r="L6823" s="4" t="e">
        <f t="shared" si="687"/>
        <v>#N/A</v>
      </c>
      <c r="M6823" s="4"/>
    </row>
    <row r="6824" spans="1:13" x14ac:dyDescent="0.2">
      <c r="A6824" s="4">
        <f t="shared" si="684"/>
        <v>13634</v>
      </c>
      <c r="B6824" s="4" t="b">
        <f t="shared" si="685"/>
        <v>0</v>
      </c>
      <c r="C6824" s="5" t="b">
        <f>IF(AND(B6824,A6824&lt;=$G$1),TRUE(),FALSE())</f>
        <v>0</v>
      </c>
      <c r="D6824" s="4" t="e">
        <f>IF(AND($C6823,$I6823),IF(AND($L6823&lt;$C$3,$L6824&gt;=$C$3),$D6823+0.5,IF(AND($L6823&gt;=$C$3,$L6824&lt;$C$3),$D6823+0.5,$D6823)),$D6823)</f>
        <v>#N/A</v>
      </c>
      <c r="E6824" s="4" t="str">
        <f t="shared" si="682"/>
        <v/>
      </c>
      <c r="F6824" s="4" t="str">
        <f>IF(C6824,ROW(),"")</f>
        <v/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>IF(C6824,IF(E6824-$E$7&gt;=$C$1/2,TRUE(),FALSE()),FALSE())</f>
        <v>0</v>
      </c>
      <c r="J6824" s="4" t="e">
        <f t="shared" ca="1" si="683"/>
        <v>#N/A</v>
      </c>
      <c r="K6824" s="4" t="e">
        <f t="shared" si="686"/>
        <v>#N/A</v>
      </c>
      <c r="L6824" s="4" t="e">
        <f t="shared" si="687"/>
        <v>#N/A</v>
      </c>
      <c r="M6824" s="4"/>
    </row>
    <row r="6825" spans="1:13" x14ac:dyDescent="0.2">
      <c r="A6825" s="4">
        <f t="shared" si="684"/>
        <v>13636</v>
      </c>
      <c r="B6825" s="4" t="b">
        <f t="shared" si="685"/>
        <v>0</v>
      </c>
      <c r="C6825" s="5" t="b">
        <f>IF(AND(B6825,A6825&lt;=$G$1),TRUE(),FALSE())</f>
        <v>0</v>
      </c>
      <c r="D6825" s="4" t="e">
        <f>IF(AND($C6824,$I6824),IF(AND($L6824&lt;$C$3,$L6825&gt;=$C$3),$D6824+0.5,IF(AND($L6824&gt;=$C$3,$L6825&lt;$C$3),$D6824+0.5,$D6824)),$D6824)</f>
        <v>#N/A</v>
      </c>
      <c r="E6825" s="4" t="str">
        <f t="shared" si="682"/>
        <v/>
      </c>
      <c r="F6825" s="4" t="str">
        <f>IF(C6825,ROW(),"")</f>
        <v/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>IF(C6825,IF(E6825-$E$7&gt;=$C$1/2,TRUE(),FALSE()),FALSE())</f>
        <v>0</v>
      </c>
      <c r="J6825" s="4" t="e">
        <f t="shared" ca="1" si="683"/>
        <v>#N/A</v>
      </c>
      <c r="K6825" s="4" t="e">
        <f t="shared" si="686"/>
        <v>#N/A</v>
      </c>
      <c r="L6825" s="4" t="e">
        <f t="shared" si="687"/>
        <v>#N/A</v>
      </c>
      <c r="M6825" s="4"/>
    </row>
    <row r="6826" spans="1:13" x14ac:dyDescent="0.2">
      <c r="A6826" s="4">
        <f t="shared" si="684"/>
        <v>13638</v>
      </c>
      <c r="B6826" s="4" t="b">
        <f t="shared" si="685"/>
        <v>0</v>
      </c>
      <c r="C6826" s="5" t="b">
        <f>IF(AND(B6826,A6826&lt;=$G$1),TRUE(),FALSE())</f>
        <v>0</v>
      </c>
      <c r="D6826" s="4" t="e">
        <f>IF(AND($C6825,$I6825),IF(AND($L6825&lt;$C$3,$L6826&gt;=$C$3),$D6825+0.5,IF(AND($L6825&gt;=$C$3,$L6826&lt;$C$3),$D6825+0.5,$D6825)),$D6825)</f>
        <v>#N/A</v>
      </c>
      <c r="E6826" s="4" t="str">
        <f t="shared" si="682"/>
        <v/>
      </c>
      <c r="F6826" s="4" t="str">
        <f>IF(C6826,ROW(),"")</f>
        <v/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>IF(C6826,IF(E6826-$E$7&gt;=$C$1/2,TRUE(),FALSE()),FALSE())</f>
        <v>0</v>
      </c>
      <c r="J6826" s="4" t="e">
        <f t="shared" ca="1" si="683"/>
        <v>#N/A</v>
      </c>
      <c r="K6826" s="4" t="e">
        <f t="shared" si="686"/>
        <v>#N/A</v>
      </c>
      <c r="L6826" s="4" t="e">
        <f t="shared" si="687"/>
        <v>#N/A</v>
      </c>
      <c r="M6826" s="4"/>
    </row>
    <row r="6827" spans="1:13" x14ac:dyDescent="0.2">
      <c r="A6827" s="4">
        <f t="shared" si="684"/>
        <v>13640</v>
      </c>
      <c r="B6827" s="4" t="b">
        <f t="shared" si="685"/>
        <v>0</v>
      </c>
      <c r="C6827" s="5" t="b">
        <f>IF(AND(B6827,A6827&lt;=$G$1),TRUE(),FALSE())</f>
        <v>0</v>
      </c>
      <c r="D6827" s="4" t="e">
        <f>IF(AND($C6826,$I6826),IF(AND($L6826&lt;$C$3,$L6827&gt;=$C$3),$D6826+0.5,IF(AND($L6826&gt;=$C$3,$L6827&lt;$C$3),$D6826+0.5,$D6826)),$D6826)</f>
        <v>#N/A</v>
      </c>
      <c r="E6827" s="4" t="str">
        <f t="shared" si="682"/>
        <v/>
      </c>
      <c r="F6827" s="4" t="str">
        <f>IF(C6827,ROW(),"")</f>
        <v/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>IF(C6827,IF(E6827-$E$7&gt;=$C$1/2,TRUE(),FALSE()),FALSE())</f>
        <v>0</v>
      </c>
      <c r="J6827" s="4" t="e">
        <f t="shared" ca="1" si="683"/>
        <v>#N/A</v>
      </c>
      <c r="K6827" s="4" t="e">
        <f t="shared" si="686"/>
        <v>#N/A</v>
      </c>
      <c r="L6827" s="4" t="e">
        <f t="shared" si="687"/>
        <v>#N/A</v>
      </c>
      <c r="M6827" s="4"/>
    </row>
    <row r="6828" spans="1:13" x14ac:dyDescent="0.2">
      <c r="A6828" s="4">
        <f t="shared" si="684"/>
        <v>13642</v>
      </c>
      <c r="B6828" s="4" t="b">
        <f t="shared" si="685"/>
        <v>0</v>
      </c>
      <c r="C6828" s="5" t="b">
        <f>IF(AND(B6828,A6828&lt;=$G$1),TRUE(),FALSE())</f>
        <v>0</v>
      </c>
      <c r="D6828" s="4" t="e">
        <f>IF(AND($C6827,$I6827),IF(AND($L6827&lt;$C$3,$L6828&gt;=$C$3),$D6827+0.5,IF(AND($L6827&gt;=$C$3,$L6828&lt;$C$3),$D6827+0.5,$D6827)),$D6827)</f>
        <v>#N/A</v>
      </c>
      <c r="E6828" s="4" t="str">
        <f t="shared" si="682"/>
        <v/>
      </c>
      <c r="F6828" s="4" t="str">
        <f>IF(C6828,ROW(),"")</f>
        <v/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>IF(C6828,IF(E6828-$E$7&gt;=$C$1/2,TRUE(),FALSE()),FALSE())</f>
        <v>0</v>
      </c>
      <c r="J6828" s="4" t="e">
        <f t="shared" ca="1" si="683"/>
        <v>#N/A</v>
      </c>
      <c r="K6828" s="4" t="e">
        <f t="shared" si="686"/>
        <v>#N/A</v>
      </c>
      <c r="L6828" s="4" t="e">
        <f t="shared" si="687"/>
        <v>#N/A</v>
      </c>
      <c r="M6828" s="4"/>
    </row>
    <row r="6829" spans="1:13" x14ac:dyDescent="0.2">
      <c r="A6829" s="4">
        <f t="shared" si="684"/>
        <v>13644</v>
      </c>
      <c r="B6829" s="4" t="b">
        <f t="shared" si="685"/>
        <v>0</v>
      </c>
      <c r="C6829" s="5" t="b">
        <f>IF(AND(B6829,A6829&lt;=$G$1),TRUE(),FALSE())</f>
        <v>0</v>
      </c>
      <c r="D6829" s="4" t="e">
        <f>IF(AND($C6828,$I6828),IF(AND($L6828&lt;$C$3,$L6829&gt;=$C$3),$D6828+0.5,IF(AND($L6828&gt;=$C$3,$L6829&lt;$C$3),$D6828+0.5,$D6828)),$D6828)</f>
        <v>#N/A</v>
      </c>
      <c r="E6829" s="4" t="str">
        <f t="shared" si="682"/>
        <v/>
      </c>
      <c r="F6829" s="4" t="str">
        <f>IF(C6829,ROW(),"")</f>
        <v/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>IF(C6829,IF(E6829-$E$7&gt;=$C$1/2,TRUE(),FALSE()),FALSE())</f>
        <v>0</v>
      </c>
      <c r="J6829" s="4" t="e">
        <f t="shared" ca="1" si="683"/>
        <v>#N/A</v>
      </c>
      <c r="K6829" s="4" t="e">
        <f t="shared" si="686"/>
        <v>#N/A</v>
      </c>
      <c r="L6829" s="4" t="e">
        <f t="shared" si="687"/>
        <v>#N/A</v>
      </c>
      <c r="M6829" s="4"/>
    </row>
    <row r="6830" spans="1:13" x14ac:dyDescent="0.2">
      <c r="A6830" s="4">
        <f t="shared" si="684"/>
        <v>13646</v>
      </c>
      <c r="B6830" s="4" t="b">
        <f t="shared" si="685"/>
        <v>0</v>
      </c>
      <c r="C6830" s="5" t="b">
        <f>IF(AND(B6830,A6830&lt;=$G$1),TRUE(),FALSE())</f>
        <v>0</v>
      </c>
      <c r="D6830" s="4" t="e">
        <f>IF(AND($C6829,$I6829),IF(AND($L6829&lt;$C$3,$L6830&gt;=$C$3),$D6829+0.5,IF(AND($L6829&gt;=$C$3,$L6830&lt;$C$3),$D6829+0.5,$D6829)),$D6829)</f>
        <v>#N/A</v>
      </c>
      <c r="E6830" s="4" t="str">
        <f t="shared" si="682"/>
        <v/>
      </c>
      <c r="F6830" s="4" t="str">
        <f>IF(C6830,ROW(),"")</f>
        <v/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>IF(C6830,IF(E6830-$E$7&gt;=$C$1/2,TRUE(),FALSE()),FALSE())</f>
        <v>0</v>
      </c>
      <c r="J6830" s="4" t="e">
        <f t="shared" ca="1" si="683"/>
        <v>#N/A</v>
      </c>
      <c r="K6830" s="4" t="e">
        <f t="shared" si="686"/>
        <v>#N/A</v>
      </c>
      <c r="L6830" s="4" t="e">
        <f t="shared" si="687"/>
        <v>#N/A</v>
      </c>
      <c r="M6830" s="4"/>
    </row>
    <row r="6831" spans="1:13" x14ac:dyDescent="0.2">
      <c r="A6831" s="4">
        <f t="shared" si="684"/>
        <v>13648</v>
      </c>
      <c r="B6831" s="4" t="b">
        <f t="shared" si="685"/>
        <v>0</v>
      </c>
      <c r="C6831" s="5" t="b">
        <f>IF(AND(B6831,A6831&lt;=$G$1),TRUE(),FALSE())</f>
        <v>0</v>
      </c>
      <c r="D6831" s="4" t="e">
        <f>IF(AND($C6830,$I6830),IF(AND($L6830&lt;$C$3,$L6831&gt;=$C$3),$D6830+0.5,IF(AND($L6830&gt;=$C$3,$L6831&lt;$C$3),$D6830+0.5,$D6830)),$D6830)</f>
        <v>#N/A</v>
      </c>
      <c r="E6831" s="4" t="str">
        <f t="shared" si="682"/>
        <v/>
      </c>
      <c r="F6831" s="4" t="str">
        <f>IF(C6831,ROW(),"")</f>
        <v/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>IF(C6831,IF(E6831-$E$7&gt;=$C$1/2,TRUE(),FALSE()),FALSE())</f>
        <v>0</v>
      </c>
      <c r="J6831" s="4" t="e">
        <f t="shared" ca="1" si="683"/>
        <v>#N/A</v>
      </c>
      <c r="K6831" s="4" t="e">
        <f t="shared" si="686"/>
        <v>#N/A</v>
      </c>
      <c r="L6831" s="4" t="e">
        <f t="shared" si="687"/>
        <v>#N/A</v>
      </c>
      <c r="M6831" s="4"/>
    </row>
    <row r="6832" spans="1:13" x14ac:dyDescent="0.2">
      <c r="A6832" s="4">
        <f t="shared" si="684"/>
        <v>13650</v>
      </c>
      <c r="B6832" s="4" t="b">
        <f t="shared" si="685"/>
        <v>0</v>
      </c>
      <c r="C6832" s="5" t="b">
        <f>IF(AND(B6832,A6832&lt;=$G$1),TRUE(),FALSE())</f>
        <v>0</v>
      </c>
      <c r="D6832" s="4" t="e">
        <f>IF(AND($C6831,$I6831),IF(AND($L6831&lt;$C$3,$L6832&gt;=$C$3),$D6831+0.5,IF(AND($L6831&gt;=$C$3,$L6832&lt;$C$3),$D6831+0.5,$D6831)),$D6831)</f>
        <v>#N/A</v>
      </c>
      <c r="E6832" s="4" t="str">
        <f t="shared" si="682"/>
        <v/>
      </c>
      <c r="F6832" s="4" t="str">
        <f>IF(C6832,ROW(),"")</f>
        <v/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>IF(C6832,IF(E6832-$E$7&gt;=$C$1/2,TRUE(),FALSE()),FALSE())</f>
        <v>0</v>
      </c>
      <c r="J6832" s="4" t="e">
        <f t="shared" ca="1" si="683"/>
        <v>#N/A</v>
      </c>
      <c r="K6832" s="4" t="e">
        <f t="shared" si="686"/>
        <v>#N/A</v>
      </c>
      <c r="L6832" s="4" t="e">
        <f t="shared" si="687"/>
        <v>#N/A</v>
      </c>
      <c r="M6832" s="4"/>
    </row>
    <row r="6833" spans="1:13" x14ac:dyDescent="0.2">
      <c r="A6833" s="4">
        <f t="shared" si="684"/>
        <v>13652</v>
      </c>
      <c r="B6833" s="4" t="b">
        <f t="shared" si="685"/>
        <v>0</v>
      </c>
      <c r="C6833" s="5" t="b">
        <f>IF(AND(B6833,A6833&lt;=$G$1),TRUE(),FALSE())</f>
        <v>0</v>
      </c>
      <c r="D6833" s="4" t="e">
        <f>IF(AND($C6832,$I6832),IF(AND($L6832&lt;$C$3,$L6833&gt;=$C$3),$D6832+0.5,IF(AND($L6832&gt;=$C$3,$L6833&lt;$C$3),$D6832+0.5,$D6832)),$D6832)</f>
        <v>#N/A</v>
      </c>
      <c r="E6833" s="4" t="str">
        <f t="shared" si="682"/>
        <v/>
      </c>
      <c r="F6833" s="4" t="str">
        <f>IF(C6833,ROW(),"")</f>
        <v/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>IF(C6833,IF(E6833-$E$7&gt;=$C$1/2,TRUE(),FALSE()),FALSE())</f>
        <v>0</v>
      </c>
      <c r="J6833" s="4" t="e">
        <f t="shared" ca="1" si="683"/>
        <v>#N/A</v>
      </c>
      <c r="K6833" s="4" t="e">
        <f t="shared" si="686"/>
        <v>#N/A</v>
      </c>
      <c r="L6833" s="4" t="e">
        <f t="shared" si="687"/>
        <v>#N/A</v>
      </c>
      <c r="M6833" s="4"/>
    </row>
    <row r="6834" spans="1:13" x14ac:dyDescent="0.2">
      <c r="A6834" s="4">
        <f t="shared" si="684"/>
        <v>13654</v>
      </c>
      <c r="B6834" s="4" t="b">
        <f t="shared" si="685"/>
        <v>0</v>
      </c>
      <c r="C6834" s="5" t="b">
        <f>IF(AND(B6834,A6834&lt;=$G$1),TRUE(),FALSE())</f>
        <v>0</v>
      </c>
      <c r="D6834" s="4" t="e">
        <f>IF(AND($C6833,$I6833),IF(AND($L6833&lt;$C$3,$L6834&gt;=$C$3),$D6833+0.5,IF(AND($L6833&gt;=$C$3,$L6834&lt;$C$3),$D6833+0.5,$D6833)),$D6833)</f>
        <v>#N/A</v>
      </c>
      <c r="E6834" s="4" t="str">
        <f t="shared" si="682"/>
        <v/>
      </c>
      <c r="F6834" s="4" t="str">
        <f>IF(C6834,ROW(),"")</f>
        <v/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>IF(C6834,IF(E6834-$E$7&gt;=$C$1/2,TRUE(),FALSE()),FALSE())</f>
        <v>0</v>
      </c>
      <c r="J6834" s="4" t="e">
        <f t="shared" ca="1" si="683"/>
        <v>#N/A</v>
      </c>
      <c r="K6834" s="4" t="e">
        <f t="shared" si="686"/>
        <v>#N/A</v>
      </c>
      <c r="L6834" s="4" t="e">
        <f t="shared" si="687"/>
        <v>#N/A</v>
      </c>
      <c r="M6834" s="4"/>
    </row>
    <row r="6835" spans="1:13" x14ac:dyDescent="0.2">
      <c r="A6835" s="4">
        <f t="shared" si="684"/>
        <v>13656</v>
      </c>
      <c r="B6835" s="4" t="b">
        <f t="shared" si="685"/>
        <v>0</v>
      </c>
      <c r="C6835" s="5" t="b">
        <f>IF(AND(B6835,A6835&lt;=$G$1),TRUE(),FALSE())</f>
        <v>0</v>
      </c>
      <c r="D6835" s="4" t="e">
        <f>IF(AND($C6834,$I6834),IF(AND($L6834&lt;$C$3,$L6835&gt;=$C$3),$D6834+0.5,IF(AND($L6834&gt;=$C$3,$L6835&lt;$C$3),$D6834+0.5,$D6834)),$D6834)</f>
        <v>#N/A</v>
      </c>
      <c r="E6835" s="4" t="str">
        <f t="shared" si="682"/>
        <v/>
      </c>
      <c r="F6835" s="4" t="str">
        <f>IF(C6835,ROW(),"")</f>
        <v/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>IF(C6835,IF(E6835-$E$7&gt;=$C$1/2,TRUE(),FALSE()),FALSE())</f>
        <v>0</v>
      </c>
      <c r="J6835" s="4" t="e">
        <f t="shared" ca="1" si="683"/>
        <v>#N/A</v>
      </c>
      <c r="K6835" s="4" t="e">
        <f t="shared" si="686"/>
        <v>#N/A</v>
      </c>
      <c r="L6835" s="4" t="e">
        <f t="shared" si="687"/>
        <v>#N/A</v>
      </c>
      <c r="M6835" s="4"/>
    </row>
    <row r="6836" spans="1:13" x14ac:dyDescent="0.2">
      <c r="A6836" s="4">
        <f t="shared" si="684"/>
        <v>13658</v>
      </c>
      <c r="B6836" s="4" t="b">
        <f t="shared" si="685"/>
        <v>0</v>
      </c>
      <c r="C6836" s="5" t="b">
        <f>IF(AND(B6836,A6836&lt;=$G$1),TRUE(),FALSE())</f>
        <v>0</v>
      </c>
      <c r="D6836" s="4" t="e">
        <f>IF(AND($C6835,$I6835),IF(AND($L6835&lt;$C$3,$L6836&gt;=$C$3),$D6835+0.5,IF(AND($L6835&gt;=$C$3,$L6836&lt;$C$3),$D6835+0.5,$D6835)),$D6835)</f>
        <v>#N/A</v>
      </c>
      <c r="E6836" s="4" t="str">
        <f t="shared" si="682"/>
        <v/>
      </c>
      <c r="F6836" s="4" t="str">
        <f>IF(C6836,ROW(),"")</f>
        <v/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>IF(C6836,IF(E6836-$E$7&gt;=$C$1/2,TRUE(),FALSE()),FALSE())</f>
        <v>0</v>
      </c>
      <c r="J6836" s="4" t="e">
        <f t="shared" ca="1" si="683"/>
        <v>#N/A</v>
      </c>
      <c r="K6836" s="4" t="e">
        <f t="shared" si="686"/>
        <v>#N/A</v>
      </c>
      <c r="L6836" s="4" t="e">
        <f t="shared" si="687"/>
        <v>#N/A</v>
      </c>
      <c r="M6836" s="4"/>
    </row>
    <row r="6837" spans="1:13" x14ac:dyDescent="0.2">
      <c r="A6837" s="4">
        <f t="shared" si="684"/>
        <v>13660</v>
      </c>
      <c r="B6837" s="4" t="b">
        <f t="shared" si="685"/>
        <v>0</v>
      </c>
      <c r="C6837" s="5" t="b">
        <f>IF(AND(B6837,A6837&lt;=$G$1),TRUE(),FALSE())</f>
        <v>0</v>
      </c>
      <c r="D6837" s="4" t="e">
        <f>IF(AND($C6836,$I6836),IF(AND($L6836&lt;$C$3,$L6837&gt;=$C$3),$D6836+0.5,IF(AND($L6836&gt;=$C$3,$L6837&lt;$C$3),$D6836+0.5,$D6836)),$D6836)</f>
        <v>#N/A</v>
      </c>
      <c r="E6837" s="4" t="str">
        <f t="shared" si="682"/>
        <v/>
      </c>
      <c r="F6837" s="4" t="str">
        <f>IF(C6837,ROW(),"")</f>
        <v/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>IF(C6837,IF(E6837-$E$7&gt;=$C$1/2,TRUE(),FALSE()),FALSE())</f>
        <v>0</v>
      </c>
      <c r="J6837" s="4" t="e">
        <f t="shared" ca="1" si="683"/>
        <v>#N/A</v>
      </c>
      <c r="K6837" s="4" t="e">
        <f t="shared" si="686"/>
        <v>#N/A</v>
      </c>
      <c r="L6837" s="4" t="e">
        <f t="shared" si="687"/>
        <v>#N/A</v>
      </c>
      <c r="M6837" s="4"/>
    </row>
    <row r="6838" spans="1:13" x14ac:dyDescent="0.2">
      <c r="A6838" s="4">
        <f t="shared" si="684"/>
        <v>13662</v>
      </c>
      <c r="B6838" s="4" t="b">
        <f t="shared" si="685"/>
        <v>0</v>
      </c>
      <c r="C6838" s="5" t="b">
        <f>IF(AND(B6838,A6838&lt;=$G$1),TRUE(),FALSE())</f>
        <v>0</v>
      </c>
      <c r="D6838" s="4" t="e">
        <f>IF(AND($C6837,$I6837),IF(AND($L6837&lt;$C$3,$L6838&gt;=$C$3),$D6837+0.5,IF(AND($L6837&gt;=$C$3,$L6838&lt;$C$3),$D6837+0.5,$D6837)),$D6837)</f>
        <v>#N/A</v>
      </c>
      <c r="E6838" s="4" t="str">
        <f t="shared" si="682"/>
        <v/>
      </c>
      <c r="F6838" s="4" t="str">
        <f>IF(C6838,ROW(),"")</f>
        <v/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>IF(C6838,IF(E6838-$E$7&gt;=$C$1/2,TRUE(),FALSE()),FALSE())</f>
        <v>0</v>
      </c>
      <c r="J6838" s="4" t="e">
        <f t="shared" ca="1" si="683"/>
        <v>#N/A</v>
      </c>
      <c r="K6838" s="4" t="e">
        <f t="shared" si="686"/>
        <v>#N/A</v>
      </c>
      <c r="L6838" s="4" t="e">
        <f t="shared" si="687"/>
        <v>#N/A</v>
      </c>
      <c r="M6838" s="4"/>
    </row>
    <row r="6839" spans="1:13" x14ac:dyDescent="0.2">
      <c r="A6839" s="4">
        <f t="shared" si="684"/>
        <v>13664</v>
      </c>
      <c r="B6839" s="4" t="b">
        <f t="shared" si="685"/>
        <v>0</v>
      </c>
      <c r="C6839" s="5" t="b">
        <f>IF(AND(B6839,A6839&lt;=$G$1),TRUE(),FALSE())</f>
        <v>0</v>
      </c>
      <c r="D6839" s="4" t="e">
        <f>IF(AND($C6838,$I6838),IF(AND($L6838&lt;$C$3,$L6839&gt;=$C$3),$D6838+0.5,IF(AND($L6838&gt;=$C$3,$L6839&lt;$C$3),$D6838+0.5,$D6838)),$D6838)</f>
        <v>#N/A</v>
      </c>
      <c r="E6839" s="4" t="str">
        <f t="shared" si="682"/>
        <v/>
      </c>
      <c r="F6839" s="4" t="str">
        <f>IF(C6839,ROW(),"")</f>
        <v/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>IF(C6839,IF(E6839-$E$7&gt;=$C$1/2,TRUE(),FALSE()),FALSE())</f>
        <v>0</v>
      </c>
      <c r="J6839" s="4" t="e">
        <f t="shared" ca="1" si="683"/>
        <v>#N/A</v>
      </c>
      <c r="K6839" s="4" t="e">
        <f t="shared" si="686"/>
        <v>#N/A</v>
      </c>
      <c r="L6839" s="4" t="e">
        <f t="shared" si="687"/>
        <v>#N/A</v>
      </c>
      <c r="M6839" s="4"/>
    </row>
    <row r="6840" spans="1:13" x14ac:dyDescent="0.2">
      <c r="A6840" s="4">
        <f t="shared" si="684"/>
        <v>13666</v>
      </c>
      <c r="B6840" s="4" t="b">
        <f t="shared" si="685"/>
        <v>0</v>
      </c>
      <c r="C6840" s="5" t="b">
        <f>IF(AND(B6840,A6840&lt;=$G$1),TRUE(),FALSE())</f>
        <v>0</v>
      </c>
      <c r="D6840" s="4" t="e">
        <f>IF(AND($C6839,$I6839),IF(AND($L6839&lt;$C$3,$L6840&gt;=$C$3),$D6839+0.5,IF(AND($L6839&gt;=$C$3,$L6840&lt;$C$3),$D6839+0.5,$D6839)),$D6839)</f>
        <v>#N/A</v>
      </c>
      <c r="E6840" s="4" t="str">
        <f t="shared" si="682"/>
        <v/>
      </c>
      <c r="F6840" s="4" t="str">
        <f>IF(C6840,ROW(),"")</f>
        <v/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>IF(C6840,IF(E6840-$E$7&gt;=$C$1/2,TRUE(),FALSE()),FALSE())</f>
        <v>0</v>
      </c>
      <c r="J6840" s="4" t="e">
        <f t="shared" ca="1" si="683"/>
        <v>#N/A</v>
      </c>
      <c r="K6840" s="4" t="e">
        <f t="shared" si="686"/>
        <v>#N/A</v>
      </c>
      <c r="L6840" s="4" t="e">
        <f t="shared" si="687"/>
        <v>#N/A</v>
      </c>
      <c r="M6840" s="4"/>
    </row>
    <row r="6841" spans="1:13" x14ac:dyDescent="0.2">
      <c r="A6841" s="4">
        <f t="shared" si="684"/>
        <v>13668</v>
      </c>
      <c r="B6841" s="4" t="b">
        <f t="shared" si="685"/>
        <v>0</v>
      </c>
      <c r="C6841" s="5" t="b">
        <f>IF(AND(B6841,A6841&lt;=$G$1),TRUE(),FALSE())</f>
        <v>0</v>
      </c>
      <c r="D6841" s="4" t="e">
        <f>IF(AND($C6840,$I6840),IF(AND($L6840&lt;$C$3,$L6841&gt;=$C$3),$D6840+0.5,IF(AND($L6840&gt;=$C$3,$L6841&lt;$C$3),$D6840+0.5,$D6840)),$D6840)</f>
        <v>#N/A</v>
      </c>
      <c r="E6841" s="4" t="str">
        <f t="shared" si="682"/>
        <v/>
      </c>
      <c r="F6841" s="4" t="str">
        <f>IF(C6841,ROW(),"")</f>
        <v/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>IF(C6841,IF(E6841-$E$7&gt;=$C$1/2,TRUE(),FALSE()),FALSE())</f>
        <v>0</v>
      </c>
      <c r="J6841" s="4" t="e">
        <f t="shared" ca="1" si="683"/>
        <v>#N/A</v>
      </c>
      <c r="K6841" s="4" t="e">
        <f t="shared" si="686"/>
        <v>#N/A</v>
      </c>
      <c r="L6841" s="4" t="e">
        <f t="shared" si="687"/>
        <v>#N/A</v>
      </c>
      <c r="M6841" s="4"/>
    </row>
    <row r="6842" spans="1:13" x14ac:dyDescent="0.2">
      <c r="A6842" s="4">
        <f t="shared" si="684"/>
        <v>13670</v>
      </c>
      <c r="B6842" s="4" t="b">
        <f t="shared" si="685"/>
        <v>0</v>
      </c>
      <c r="C6842" s="5" t="b">
        <f>IF(AND(B6842,A6842&lt;=$G$1),TRUE(),FALSE())</f>
        <v>0</v>
      </c>
      <c r="D6842" s="4" t="e">
        <f>IF(AND($C6841,$I6841),IF(AND($L6841&lt;$C$3,$L6842&gt;=$C$3),$D6841+0.5,IF(AND($L6841&gt;=$C$3,$L6842&lt;$C$3),$D6841+0.5,$D6841)),$D6841)</f>
        <v>#N/A</v>
      </c>
      <c r="E6842" s="4" t="str">
        <f t="shared" si="682"/>
        <v/>
      </c>
      <c r="F6842" s="4" t="str">
        <f>IF(C6842,ROW(),"")</f>
        <v/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>IF(C6842,IF(E6842-$E$7&gt;=$C$1/2,TRUE(),FALSE()),FALSE())</f>
        <v>0</v>
      </c>
      <c r="J6842" s="4" t="e">
        <f t="shared" ca="1" si="683"/>
        <v>#N/A</v>
      </c>
      <c r="K6842" s="4" t="e">
        <f t="shared" si="686"/>
        <v>#N/A</v>
      </c>
      <c r="L6842" s="4" t="e">
        <f t="shared" si="687"/>
        <v>#N/A</v>
      </c>
      <c r="M6842" s="4"/>
    </row>
    <row r="6843" spans="1:13" x14ac:dyDescent="0.2">
      <c r="A6843" s="4">
        <f t="shared" si="684"/>
        <v>13672</v>
      </c>
      <c r="B6843" s="4" t="b">
        <f t="shared" si="685"/>
        <v>0</v>
      </c>
      <c r="C6843" s="5" t="b">
        <f>IF(AND(B6843,A6843&lt;=$G$1),TRUE(),FALSE())</f>
        <v>0</v>
      </c>
      <c r="D6843" s="4" t="e">
        <f>IF(AND($C6842,$I6842),IF(AND($L6842&lt;$C$3,$L6843&gt;=$C$3),$D6842+0.5,IF(AND($L6842&gt;=$C$3,$L6843&lt;$C$3),$D6842+0.5,$D6842)),$D6842)</f>
        <v>#N/A</v>
      </c>
      <c r="E6843" s="4" t="str">
        <f t="shared" si="682"/>
        <v/>
      </c>
      <c r="F6843" s="4" t="str">
        <f>IF(C6843,ROW(),"")</f>
        <v/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>IF(C6843,IF(E6843-$E$7&gt;=$C$1/2,TRUE(),FALSE()),FALSE())</f>
        <v>0</v>
      </c>
      <c r="J6843" s="4" t="e">
        <f t="shared" ca="1" si="683"/>
        <v>#N/A</v>
      </c>
      <c r="K6843" s="4" t="e">
        <f t="shared" si="686"/>
        <v>#N/A</v>
      </c>
      <c r="L6843" s="4" t="e">
        <f t="shared" si="687"/>
        <v>#N/A</v>
      </c>
      <c r="M6843" s="4"/>
    </row>
    <row r="6844" spans="1:13" x14ac:dyDescent="0.2">
      <c r="A6844" s="4">
        <f t="shared" si="684"/>
        <v>13674</v>
      </c>
      <c r="B6844" s="4" t="b">
        <f t="shared" si="685"/>
        <v>0</v>
      </c>
      <c r="C6844" s="5" t="b">
        <f>IF(AND(B6844,A6844&lt;=$G$1),TRUE(),FALSE())</f>
        <v>0</v>
      </c>
      <c r="D6844" s="4" t="e">
        <f>IF(AND($C6843,$I6843),IF(AND($L6843&lt;$C$3,$L6844&gt;=$C$3),$D6843+0.5,IF(AND($L6843&gt;=$C$3,$L6844&lt;$C$3),$D6843+0.5,$D6843)),$D6843)</f>
        <v>#N/A</v>
      </c>
      <c r="E6844" s="4" t="str">
        <f t="shared" si="682"/>
        <v/>
      </c>
      <c r="F6844" s="4" t="str">
        <f>IF(C6844,ROW(),"")</f>
        <v/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>IF(C6844,IF(E6844-$E$7&gt;=$C$1/2,TRUE(),FALSE()),FALSE())</f>
        <v>0</v>
      </c>
      <c r="J6844" s="4" t="e">
        <f t="shared" ca="1" si="683"/>
        <v>#N/A</v>
      </c>
      <c r="K6844" s="4" t="e">
        <f t="shared" si="686"/>
        <v>#N/A</v>
      </c>
      <c r="L6844" s="4" t="e">
        <f t="shared" si="687"/>
        <v>#N/A</v>
      </c>
      <c r="M6844" s="4"/>
    </row>
    <row r="6845" spans="1:13" x14ac:dyDescent="0.2">
      <c r="A6845" s="4">
        <f t="shared" si="684"/>
        <v>13676</v>
      </c>
      <c r="B6845" s="4" t="b">
        <f t="shared" si="685"/>
        <v>0</v>
      </c>
      <c r="C6845" s="5" t="b">
        <f>IF(AND(B6845,A6845&lt;=$G$1),TRUE(),FALSE())</f>
        <v>0</v>
      </c>
      <c r="D6845" s="4" t="e">
        <f>IF(AND($C6844,$I6844),IF(AND($L6844&lt;$C$3,$L6845&gt;=$C$3),$D6844+0.5,IF(AND($L6844&gt;=$C$3,$L6845&lt;$C$3),$D6844+0.5,$D6844)),$D6844)</f>
        <v>#N/A</v>
      </c>
      <c r="E6845" s="4" t="str">
        <f t="shared" si="682"/>
        <v/>
      </c>
      <c r="F6845" s="4" t="str">
        <f>IF(C6845,ROW(),"")</f>
        <v/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>IF(C6845,IF(E6845-$E$7&gt;=$C$1/2,TRUE(),FALSE()),FALSE())</f>
        <v>0</v>
      </c>
      <c r="J6845" s="4" t="e">
        <f t="shared" ca="1" si="683"/>
        <v>#N/A</v>
      </c>
      <c r="K6845" s="4" t="e">
        <f t="shared" si="686"/>
        <v>#N/A</v>
      </c>
      <c r="L6845" s="4" t="e">
        <f t="shared" si="687"/>
        <v>#N/A</v>
      </c>
      <c r="M6845" s="4"/>
    </row>
    <row r="6846" spans="1:13" x14ac:dyDescent="0.2">
      <c r="A6846" s="4">
        <f t="shared" si="684"/>
        <v>13678</v>
      </c>
      <c r="B6846" s="4" t="b">
        <f t="shared" si="685"/>
        <v>0</v>
      </c>
      <c r="C6846" s="5" t="b">
        <f>IF(AND(B6846,A6846&lt;=$G$1),TRUE(),FALSE())</f>
        <v>0</v>
      </c>
      <c r="D6846" s="4" t="e">
        <f>IF(AND($C6845,$I6845),IF(AND($L6845&lt;$C$3,$L6846&gt;=$C$3),$D6845+0.5,IF(AND($L6845&gt;=$C$3,$L6846&lt;$C$3),$D6845+0.5,$D6845)),$D6845)</f>
        <v>#N/A</v>
      </c>
      <c r="E6846" s="4" t="str">
        <f t="shared" si="682"/>
        <v/>
      </c>
      <c r="F6846" s="4" t="str">
        <f>IF(C6846,ROW(),"")</f>
        <v/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>IF(C6846,IF(E6846-$E$7&gt;=$C$1/2,TRUE(),FALSE()),FALSE())</f>
        <v>0</v>
      </c>
      <c r="J6846" s="4" t="e">
        <f t="shared" ca="1" si="683"/>
        <v>#N/A</v>
      </c>
      <c r="K6846" s="4" t="e">
        <f t="shared" si="686"/>
        <v>#N/A</v>
      </c>
      <c r="L6846" s="4" t="e">
        <f t="shared" si="687"/>
        <v>#N/A</v>
      </c>
      <c r="M6846" s="4"/>
    </row>
    <row r="6847" spans="1:13" x14ac:dyDescent="0.2">
      <c r="A6847" s="4">
        <f t="shared" si="684"/>
        <v>13680</v>
      </c>
      <c r="B6847" s="4" t="b">
        <f t="shared" si="685"/>
        <v>0</v>
      </c>
      <c r="C6847" s="5" t="b">
        <f>IF(AND(B6847,A6847&lt;=$G$1),TRUE(),FALSE())</f>
        <v>0</v>
      </c>
      <c r="D6847" s="4" t="e">
        <f>IF(AND($C6846,$I6846),IF(AND($L6846&lt;$C$3,$L6847&gt;=$C$3),$D6846+0.5,IF(AND($L6846&gt;=$C$3,$L6847&lt;$C$3),$D6846+0.5,$D6846)),$D6846)</f>
        <v>#N/A</v>
      </c>
      <c r="E6847" s="4" t="str">
        <f t="shared" si="682"/>
        <v/>
      </c>
      <c r="F6847" s="4" t="str">
        <f>IF(C6847,ROW(),"")</f>
        <v/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>IF(C6847,IF(E6847-$E$7&gt;=$C$1/2,TRUE(),FALSE()),FALSE())</f>
        <v>0</v>
      </c>
      <c r="J6847" s="4" t="e">
        <f t="shared" ca="1" si="683"/>
        <v>#N/A</v>
      </c>
      <c r="K6847" s="4" t="e">
        <f t="shared" si="686"/>
        <v>#N/A</v>
      </c>
      <c r="L6847" s="4" t="e">
        <f t="shared" si="687"/>
        <v>#N/A</v>
      </c>
      <c r="M6847" s="4"/>
    </row>
    <row r="6848" spans="1:13" x14ac:dyDescent="0.2">
      <c r="A6848" s="4">
        <f t="shared" si="684"/>
        <v>13682</v>
      </c>
      <c r="B6848" s="4" t="b">
        <f t="shared" si="685"/>
        <v>0</v>
      </c>
      <c r="C6848" s="5" t="b">
        <f>IF(AND(B6848,A6848&lt;=$G$1),TRUE(),FALSE())</f>
        <v>0</v>
      </c>
      <c r="D6848" s="4" t="e">
        <f>IF(AND($C6847,$I6847),IF(AND($L6847&lt;$C$3,$L6848&gt;=$C$3),$D6847+0.5,IF(AND($L6847&gt;=$C$3,$L6848&lt;$C$3),$D6847+0.5,$D6847)),$D6847)</f>
        <v>#N/A</v>
      </c>
      <c r="E6848" s="4" t="str">
        <f t="shared" si="682"/>
        <v/>
      </c>
      <c r="F6848" s="4" t="str">
        <f>IF(C6848,ROW(),"")</f>
        <v/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>IF(C6848,IF(E6848-$E$7&gt;=$C$1/2,TRUE(),FALSE()),FALSE())</f>
        <v>0</v>
      </c>
      <c r="J6848" s="4" t="e">
        <f t="shared" ca="1" si="683"/>
        <v>#N/A</v>
      </c>
      <c r="K6848" s="4" t="e">
        <f t="shared" si="686"/>
        <v>#N/A</v>
      </c>
      <c r="L6848" s="4" t="e">
        <f t="shared" si="687"/>
        <v>#N/A</v>
      </c>
      <c r="M6848" s="4"/>
    </row>
    <row r="6849" spans="1:13" x14ac:dyDescent="0.2">
      <c r="A6849" s="4">
        <f t="shared" si="684"/>
        <v>13684</v>
      </c>
      <c r="B6849" s="4" t="b">
        <f t="shared" si="685"/>
        <v>0</v>
      </c>
      <c r="C6849" s="5" t="b">
        <f>IF(AND(B6849,A6849&lt;=$G$1),TRUE(),FALSE())</f>
        <v>0</v>
      </c>
      <c r="D6849" s="4" t="e">
        <f>IF(AND($C6848,$I6848),IF(AND($L6848&lt;$C$3,$L6849&gt;=$C$3),$D6848+0.5,IF(AND($L6848&gt;=$C$3,$L6849&lt;$C$3),$D6848+0.5,$D6848)),$D6848)</f>
        <v>#N/A</v>
      </c>
      <c r="E6849" s="4" t="str">
        <f t="shared" si="682"/>
        <v/>
      </c>
      <c r="F6849" s="4" t="str">
        <f>IF(C6849,ROW(),"")</f>
        <v/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>IF(C6849,IF(E6849-$E$7&gt;=$C$1/2,TRUE(),FALSE()),FALSE())</f>
        <v>0</v>
      </c>
      <c r="J6849" s="4" t="e">
        <f t="shared" ca="1" si="683"/>
        <v>#N/A</v>
      </c>
      <c r="K6849" s="4" t="e">
        <f t="shared" si="686"/>
        <v>#N/A</v>
      </c>
      <c r="L6849" s="4" t="e">
        <f t="shared" si="687"/>
        <v>#N/A</v>
      </c>
      <c r="M6849" s="4"/>
    </row>
    <row r="6850" spans="1:13" x14ac:dyDescent="0.2">
      <c r="A6850" s="4">
        <f t="shared" si="684"/>
        <v>13686</v>
      </c>
      <c r="B6850" s="4" t="b">
        <f t="shared" si="685"/>
        <v>0</v>
      </c>
      <c r="C6850" s="5" t="b">
        <f>IF(AND(B6850,A6850&lt;=$G$1),TRUE(),FALSE())</f>
        <v>0</v>
      </c>
      <c r="D6850" s="4" t="e">
        <f>IF(AND($C6849,$I6849),IF(AND($L6849&lt;$C$3,$L6850&gt;=$C$3),$D6849+0.5,IF(AND($L6849&gt;=$C$3,$L6850&lt;$C$3),$D6849+0.5,$D6849)),$D6849)</f>
        <v>#N/A</v>
      </c>
      <c r="E6850" s="4" t="str">
        <f t="shared" si="682"/>
        <v/>
      </c>
      <c r="F6850" s="4" t="str">
        <f>IF(C6850,ROW(),"")</f>
        <v/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>IF(C6850,IF(E6850-$E$7&gt;=$C$1/2,TRUE(),FALSE()),FALSE())</f>
        <v>0</v>
      </c>
      <c r="J6850" s="4" t="e">
        <f t="shared" ca="1" si="683"/>
        <v>#N/A</v>
      </c>
      <c r="K6850" s="4" t="e">
        <f t="shared" si="686"/>
        <v>#N/A</v>
      </c>
      <c r="L6850" s="4" t="e">
        <f t="shared" si="687"/>
        <v>#N/A</v>
      </c>
      <c r="M6850" s="4"/>
    </row>
    <row r="6851" spans="1:13" x14ac:dyDescent="0.2">
      <c r="A6851" s="4">
        <f t="shared" si="684"/>
        <v>13688</v>
      </c>
      <c r="B6851" s="4" t="b">
        <f t="shared" si="685"/>
        <v>0</v>
      </c>
      <c r="C6851" s="5" t="b">
        <f>IF(AND(B6851,A6851&lt;=$G$1),TRUE(),FALSE())</f>
        <v>0</v>
      </c>
      <c r="D6851" s="4" t="e">
        <f>IF(AND($C6850,$I6850),IF(AND($L6850&lt;$C$3,$L6851&gt;=$C$3),$D6850+0.5,IF(AND($L6850&gt;=$C$3,$L6851&lt;$C$3),$D6850+0.5,$D6850)),$D6850)</f>
        <v>#N/A</v>
      </c>
      <c r="E6851" s="4" t="str">
        <f t="shared" si="682"/>
        <v/>
      </c>
      <c r="F6851" s="4" t="str">
        <f>IF(C6851,ROW(),"")</f>
        <v/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>IF(C6851,IF(E6851-$E$7&gt;=$C$1/2,TRUE(),FALSE()),FALSE())</f>
        <v>0</v>
      </c>
      <c r="J6851" s="4" t="e">
        <f t="shared" ca="1" si="683"/>
        <v>#N/A</v>
      </c>
      <c r="K6851" s="4" t="e">
        <f t="shared" si="686"/>
        <v>#N/A</v>
      </c>
      <c r="L6851" s="4" t="e">
        <f t="shared" si="687"/>
        <v>#N/A</v>
      </c>
      <c r="M6851" s="4"/>
    </row>
    <row r="6852" spans="1:13" x14ac:dyDescent="0.2">
      <c r="A6852" s="4">
        <f t="shared" si="684"/>
        <v>13690</v>
      </c>
      <c r="B6852" s="4" t="b">
        <f t="shared" si="685"/>
        <v>0</v>
      </c>
      <c r="C6852" s="5" t="b">
        <f>IF(AND(B6852,A6852&lt;=$G$1),TRUE(),FALSE())</f>
        <v>0</v>
      </c>
      <c r="D6852" s="4" t="e">
        <f>IF(AND($C6851,$I6851),IF(AND($L6851&lt;$C$3,$L6852&gt;=$C$3),$D6851+0.5,IF(AND($L6851&gt;=$C$3,$L6852&lt;$C$3),$D6851+0.5,$D6851)),$D6851)</f>
        <v>#N/A</v>
      </c>
      <c r="E6852" s="4" t="str">
        <f t="shared" si="682"/>
        <v/>
      </c>
      <c r="F6852" s="4" t="str">
        <f>IF(C6852,ROW(),"")</f>
        <v/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>IF(C6852,IF(E6852-$E$7&gt;=$C$1/2,TRUE(),FALSE()),FALSE())</f>
        <v>0</v>
      </c>
      <c r="J6852" s="4" t="e">
        <f t="shared" ca="1" si="683"/>
        <v>#N/A</v>
      </c>
      <c r="K6852" s="4" t="e">
        <f t="shared" si="686"/>
        <v>#N/A</v>
      </c>
      <c r="L6852" s="4" t="e">
        <f t="shared" si="687"/>
        <v>#N/A</v>
      </c>
      <c r="M6852" s="4"/>
    </row>
    <row r="6853" spans="1:13" x14ac:dyDescent="0.2">
      <c r="A6853" s="4">
        <f t="shared" si="684"/>
        <v>13692</v>
      </c>
      <c r="B6853" s="4" t="b">
        <f t="shared" si="685"/>
        <v>0</v>
      </c>
      <c r="C6853" s="5" t="b">
        <f>IF(AND(B6853,A6853&lt;=$G$1),TRUE(),FALSE())</f>
        <v>0</v>
      </c>
      <c r="D6853" s="4" t="e">
        <f>IF(AND($C6852,$I6852),IF(AND($L6852&lt;$C$3,$L6853&gt;=$C$3),$D6852+0.5,IF(AND($L6852&gt;=$C$3,$L6853&lt;$C$3),$D6852+0.5,$D6852)),$D6852)</f>
        <v>#N/A</v>
      </c>
      <c r="E6853" s="4" t="str">
        <f t="shared" si="682"/>
        <v/>
      </c>
      <c r="F6853" s="4" t="str">
        <f>IF(C6853,ROW(),"")</f>
        <v/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>IF(C6853,IF(E6853-$E$7&gt;=$C$1/2,TRUE(),FALSE()),FALSE())</f>
        <v>0</v>
      </c>
      <c r="J6853" s="4" t="e">
        <f t="shared" ca="1" si="683"/>
        <v>#N/A</v>
      </c>
      <c r="K6853" s="4" t="e">
        <f t="shared" si="686"/>
        <v>#N/A</v>
      </c>
      <c r="L6853" s="4" t="e">
        <f t="shared" si="687"/>
        <v>#N/A</v>
      </c>
      <c r="M6853" s="4"/>
    </row>
    <row r="6854" spans="1:13" x14ac:dyDescent="0.2">
      <c r="A6854" s="4">
        <f t="shared" si="684"/>
        <v>13694</v>
      </c>
      <c r="B6854" s="4" t="b">
        <f t="shared" si="685"/>
        <v>0</v>
      </c>
      <c r="C6854" s="5" t="b">
        <f>IF(AND(B6854,A6854&lt;=$G$1),TRUE(),FALSE())</f>
        <v>0</v>
      </c>
      <c r="D6854" s="4" t="e">
        <f>IF(AND($C6853,$I6853),IF(AND($L6853&lt;$C$3,$L6854&gt;=$C$3),$D6853+0.5,IF(AND($L6853&gt;=$C$3,$L6854&lt;$C$3),$D6853+0.5,$D6853)),$D6853)</f>
        <v>#N/A</v>
      </c>
      <c r="E6854" s="4" t="str">
        <f t="shared" si="682"/>
        <v/>
      </c>
      <c r="F6854" s="4" t="str">
        <f>IF(C6854,ROW(),"")</f>
        <v/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>IF(C6854,IF(E6854-$E$7&gt;=$C$1/2,TRUE(),FALSE()),FALSE())</f>
        <v>0</v>
      </c>
      <c r="J6854" s="4" t="e">
        <f t="shared" ca="1" si="683"/>
        <v>#N/A</v>
      </c>
      <c r="K6854" s="4" t="e">
        <f t="shared" si="686"/>
        <v>#N/A</v>
      </c>
      <c r="L6854" s="4" t="e">
        <f t="shared" si="687"/>
        <v>#N/A</v>
      </c>
      <c r="M6854" s="4"/>
    </row>
    <row r="6855" spans="1:13" x14ac:dyDescent="0.2">
      <c r="A6855" s="4">
        <f t="shared" si="684"/>
        <v>13696</v>
      </c>
      <c r="B6855" s="4" t="b">
        <f t="shared" si="685"/>
        <v>0</v>
      </c>
      <c r="C6855" s="5" t="b">
        <f>IF(AND(B6855,A6855&lt;=$G$1),TRUE(),FALSE())</f>
        <v>0</v>
      </c>
      <c r="D6855" s="4" t="e">
        <f>IF(AND($C6854,$I6854),IF(AND($L6854&lt;$C$3,$L6855&gt;=$C$3),$D6854+0.5,IF(AND($L6854&gt;=$C$3,$L6855&lt;$C$3),$D6854+0.5,$D6854)),$D6854)</f>
        <v>#N/A</v>
      </c>
      <c r="E6855" s="4" t="str">
        <f t="shared" ref="E6855:E6918" si="688">IF(C6855,A6855,"")</f>
        <v/>
      </c>
      <c r="F6855" s="4" t="str">
        <f>IF(C6855,ROW(),"")</f>
        <v/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>IF(C6855,IF(E6855-$E$7&gt;=$C$1/2,TRUE(),FALSE()),FALSE())</f>
        <v>0</v>
      </c>
      <c r="J6855" s="4" t="e">
        <f t="shared" ref="J6855:J6918" ca="1" si="689">IF(I6855,IF(C6855,AVERAGE(OFFSET($H$1:$H$27000,ROW()-$C$1/$C$4/2-1,0,$C$1/$C$4+1,1)),NA()),NA())</f>
        <v>#N/A</v>
      </c>
      <c r="K6855" s="4" t="e">
        <f t="shared" si="686"/>
        <v>#N/A</v>
      </c>
      <c r="L6855" s="4" t="e">
        <f t="shared" si="687"/>
        <v>#N/A</v>
      </c>
      <c r="M6855" s="4"/>
    </row>
    <row r="6856" spans="1:13" x14ac:dyDescent="0.2">
      <c r="A6856" s="4">
        <f t="shared" ref="A6856:A6919" si="690">A6855+$C$4</f>
        <v>13698</v>
      </c>
      <c r="B6856" s="4" t="b">
        <f t="shared" ref="B6856:B6919" si="691">IF(ROW()&lt;7+$G$4,TRUE(),FALSE())</f>
        <v>0</v>
      </c>
      <c r="C6856" s="5" t="b">
        <f>IF(AND(B6856,A6856&lt;=$G$1),TRUE(),FALSE())</f>
        <v>0</v>
      </c>
      <c r="D6856" s="4" t="e">
        <f>IF(AND($C6855,$I6855),IF(AND($L6855&lt;$C$3,$L6856&gt;=$C$3),$D6855+0.5,IF(AND($L6855&gt;=$C$3,$L6856&lt;$C$3),$D6855+0.5,$D6855)),$D6855)</f>
        <v>#N/A</v>
      </c>
      <c r="E6856" s="4" t="str">
        <f t="shared" si="688"/>
        <v/>
      </c>
      <c r="F6856" s="4" t="str">
        <f>IF(C6856,ROW(),"")</f>
        <v/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>IF(C6856,IF(E6856-$E$7&gt;=$C$1/2,TRUE(),FALSE()),FALSE())</f>
        <v>0</v>
      </c>
      <c r="J6856" s="4" t="e">
        <f t="shared" ca="1" si="689"/>
        <v>#N/A</v>
      </c>
      <c r="K6856" s="4" t="e">
        <f t="shared" ref="K6856:K6919" si="692">IF(I6856,ABS(INDEX($J$1:$J$27000,ROW()+$C$1/$C$4/2)-INDEX($J$1:$J$27000,ROW()-$C$1/$C$4/2)),NA())</f>
        <v>#N/A</v>
      </c>
      <c r="L6856" s="4" t="e">
        <f t="shared" ref="L6856:L6919" si="693">IF(AND(C6856,I6856),INDEX($K$1:$K$27000,ROW()+$C$1/$C$4+1),NA())</f>
        <v>#N/A</v>
      </c>
      <c r="M6856" s="4"/>
    </row>
    <row r="6857" spans="1:13" x14ac:dyDescent="0.2">
      <c r="A6857" s="4">
        <f t="shared" si="690"/>
        <v>13700</v>
      </c>
      <c r="B6857" s="4" t="b">
        <f t="shared" si="691"/>
        <v>0</v>
      </c>
      <c r="C6857" s="5" t="b">
        <f>IF(AND(B6857,A6857&lt;=$G$1),TRUE(),FALSE())</f>
        <v>0</v>
      </c>
      <c r="D6857" s="4" t="e">
        <f>IF(AND($C6856,$I6856),IF(AND($L6856&lt;$C$3,$L6857&gt;=$C$3),$D6856+0.5,IF(AND($L6856&gt;=$C$3,$L6857&lt;$C$3),$D6856+0.5,$D6856)),$D6856)</f>
        <v>#N/A</v>
      </c>
      <c r="E6857" s="4" t="str">
        <f t="shared" si="688"/>
        <v/>
      </c>
      <c r="F6857" s="4" t="str">
        <f>IF(C6857,ROW(),"")</f>
        <v/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>IF(C6857,IF(E6857-$E$7&gt;=$C$1/2,TRUE(),FALSE()),FALSE())</f>
        <v>0</v>
      </c>
      <c r="J6857" s="4" t="e">
        <f t="shared" ca="1" si="689"/>
        <v>#N/A</v>
      </c>
      <c r="K6857" s="4" t="e">
        <f t="shared" si="692"/>
        <v>#N/A</v>
      </c>
      <c r="L6857" s="4" t="e">
        <f t="shared" si="693"/>
        <v>#N/A</v>
      </c>
      <c r="M6857" s="4"/>
    </row>
    <row r="6858" spans="1:13" x14ac:dyDescent="0.2">
      <c r="A6858" s="4">
        <f t="shared" si="690"/>
        <v>13702</v>
      </c>
      <c r="B6858" s="4" t="b">
        <f t="shared" si="691"/>
        <v>0</v>
      </c>
      <c r="C6858" s="5" t="b">
        <f>IF(AND(B6858,A6858&lt;=$G$1),TRUE(),FALSE())</f>
        <v>0</v>
      </c>
      <c r="D6858" s="4" t="e">
        <f>IF(AND($C6857,$I6857),IF(AND($L6857&lt;$C$3,$L6858&gt;=$C$3),$D6857+0.5,IF(AND($L6857&gt;=$C$3,$L6858&lt;$C$3),$D6857+0.5,$D6857)),$D6857)</f>
        <v>#N/A</v>
      </c>
      <c r="E6858" s="4" t="str">
        <f t="shared" si="688"/>
        <v/>
      </c>
      <c r="F6858" s="4" t="str">
        <f>IF(C6858,ROW(),"")</f>
        <v/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>IF(C6858,IF(E6858-$E$7&gt;=$C$1/2,TRUE(),FALSE()),FALSE())</f>
        <v>0</v>
      </c>
      <c r="J6858" s="4" t="e">
        <f t="shared" ca="1" si="689"/>
        <v>#N/A</v>
      </c>
      <c r="K6858" s="4" t="e">
        <f t="shared" si="692"/>
        <v>#N/A</v>
      </c>
      <c r="L6858" s="4" t="e">
        <f t="shared" si="693"/>
        <v>#N/A</v>
      </c>
      <c r="M6858" s="4"/>
    </row>
    <row r="6859" spans="1:13" x14ac:dyDescent="0.2">
      <c r="A6859" s="4">
        <f t="shared" si="690"/>
        <v>13704</v>
      </c>
      <c r="B6859" s="4" t="b">
        <f t="shared" si="691"/>
        <v>0</v>
      </c>
      <c r="C6859" s="5" t="b">
        <f>IF(AND(B6859,A6859&lt;=$G$1),TRUE(),FALSE())</f>
        <v>0</v>
      </c>
      <c r="D6859" s="4" t="e">
        <f>IF(AND($C6858,$I6858),IF(AND($L6858&lt;$C$3,$L6859&gt;=$C$3),$D6858+0.5,IF(AND($L6858&gt;=$C$3,$L6859&lt;$C$3),$D6858+0.5,$D6858)),$D6858)</f>
        <v>#N/A</v>
      </c>
      <c r="E6859" s="4" t="str">
        <f t="shared" si="688"/>
        <v/>
      </c>
      <c r="F6859" s="4" t="str">
        <f>IF(C6859,ROW(),"")</f>
        <v/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>IF(C6859,IF(E6859-$E$7&gt;=$C$1/2,TRUE(),FALSE()),FALSE())</f>
        <v>0</v>
      </c>
      <c r="J6859" s="4" t="e">
        <f t="shared" ca="1" si="689"/>
        <v>#N/A</v>
      </c>
      <c r="K6859" s="4" t="e">
        <f t="shared" si="692"/>
        <v>#N/A</v>
      </c>
      <c r="L6859" s="4" t="e">
        <f t="shared" si="693"/>
        <v>#N/A</v>
      </c>
      <c r="M6859" s="4"/>
    </row>
    <row r="6860" spans="1:13" x14ac:dyDescent="0.2">
      <c r="A6860" s="4">
        <f t="shared" si="690"/>
        <v>13706</v>
      </c>
      <c r="B6860" s="4" t="b">
        <f t="shared" si="691"/>
        <v>0</v>
      </c>
      <c r="C6860" s="5" t="b">
        <f>IF(AND(B6860,A6860&lt;=$G$1),TRUE(),FALSE())</f>
        <v>0</v>
      </c>
      <c r="D6860" s="4" t="e">
        <f>IF(AND($C6859,$I6859),IF(AND($L6859&lt;$C$3,$L6860&gt;=$C$3),$D6859+0.5,IF(AND($L6859&gt;=$C$3,$L6860&lt;$C$3),$D6859+0.5,$D6859)),$D6859)</f>
        <v>#N/A</v>
      </c>
      <c r="E6860" s="4" t="str">
        <f t="shared" si="688"/>
        <v/>
      </c>
      <c r="F6860" s="4" t="str">
        <f>IF(C6860,ROW(),"")</f>
        <v/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>IF(C6860,IF(E6860-$E$7&gt;=$C$1/2,TRUE(),FALSE()),FALSE())</f>
        <v>0</v>
      </c>
      <c r="J6860" s="4" t="e">
        <f t="shared" ca="1" si="689"/>
        <v>#N/A</v>
      </c>
      <c r="K6860" s="4" t="e">
        <f t="shared" si="692"/>
        <v>#N/A</v>
      </c>
      <c r="L6860" s="4" t="e">
        <f t="shared" si="693"/>
        <v>#N/A</v>
      </c>
      <c r="M6860" s="4"/>
    </row>
    <row r="6861" spans="1:13" x14ac:dyDescent="0.2">
      <c r="A6861" s="4">
        <f t="shared" si="690"/>
        <v>13708</v>
      </c>
      <c r="B6861" s="4" t="b">
        <f t="shared" si="691"/>
        <v>0</v>
      </c>
      <c r="C6861" s="5" t="b">
        <f>IF(AND(B6861,A6861&lt;=$G$1),TRUE(),FALSE())</f>
        <v>0</v>
      </c>
      <c r="D6861" s="4" t="e">
        <f>IF(AND($C6860,$I6860),IF(AND($L6860&lt;$C$3,$L6861&gt;=$C$3),$D6860+0.5,IF(AND($L6860&gt;=$C$3,$L6861&lt;$C$3),$D6860+0.5,$D6860)),$D6860)</f>
        <v>#N/A</v>
      </c>
      <c r="E6861" s="4" t="str">
        <f t="shared" si="688"/>
        <v/>
      </c>
      <c r="F6861" s="4" t="str">
        <f>IF(C6861,ROW(),"")</f>
        <v/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>IF(C6861,IF(E6861-$E$7&gt;=$C$1/2,TRUE(),FALSE()),FALSE())</f>
        <v>0</v>
      </c>
      <c r="J6861" s="4" t="e">
        <f t="shared" ca="1" si="689"/>
        <v>#N/A</v>
      </c>
      <c r="K6861" s="4" t="e">
        <f t="shared" si="692"/>
        <v>#N/A</v>
      </c>
      <c r="L6861" s="4" t="e">
        <f t="shared" si="693"/>
        <v>#N/A</v>
      </c>
      <c r="M6861" s="4"/>
    </row>
    <row r="6862" spans="1:13" x14ac:dyDescent="0.2">
      <c r="A6862" s="4">
        <f t="shared" si="690"/>
        <v>13710</v>
      </c>
      <c r="B6862" s="4" t="b">
        <f t="shared" si="691"/>
        <v>0</v>
      </c>
      <c r="C6862" s="5" t="b">
        <f>IF(AND(B6862,A6862&lt;=$G$1),TRUE(),FALSE())</f>
        <v>0</v>
      </c>
      <c r="D6862" s="4" t="e">
        <f>IF(AND($C6861,$I6861),IF(AND($L6861&lt;$C$3,$L6862&gt;=$C$3),$D6861+0.5,IF(AND($L6861&gt;=$C$3,$L6862&lt;$C$3),$D6861+0.5,$D6861)),$D6861)</f>
        <v>#N/A</v>
      </c>
      <c r="E6862" s="4" t="str">
        <f t="shared" si="688"/>
        <v/>
      </c>
      <c r="F6862" s="4" t="str">
        <f>IF(C6862,ROW(),"")</f>
        <v/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>IF(C6862,IF(E6862-$E$7&gt;=$C$1/2,TRUE(),FALSE()),FALSE())</f>
        <v>0</v>
      </c>
      <c r="J6862" s="4" t="e">
        <f t="shared" ca="1" si="689"/>
        <v>#N/A</v>
      </c>
      <c r="K6862" s="4" t="e">
        <f t="shared" si="692"/>
        <v>#N/A</v>
      </c>
      <c r="L6862" s="4" t="e">
        <f t="shared" si="693"/>
        <v>#N/A</v>
      </c>
      <c r="M6862" s="4"/>
    </row>
    <row r="6863" spans="1:13" x14ac:dyDescent="0.2">
      <c r="A6863" s="4">
        <f t="shared" si="690"/>
        <v>13712</v>
      </c>
      <c r="B6863" s="4" t="b">
        <f t="shared" si="691"/>
        <v>0</v>
      </c>
      <c r="C6863" s="5" t="b">
        <f>IF(AND(B6863,A6863&lt;=$G$1),TRUE(),FALSE())</f>
        <v>0</v>
      </c>
      <c r="D6863" s="4" t="e">
        <f>IF(AND($C6862,$I6862),IF(AND($L6862&lt;$C$3,$L6863&gt;=$C$3),$D6862+0.5,IF(AND($L6862&gt;=$C$3,$L6863&lt;$C$3),$D6862+0.5,$D6862)),$D6862)</f>
        <v>#N/A</v>
      </c>
      <c r="E6863" s="4" t="str">
        <f t="shared" si="688"/>
        <v/>
      </c>
      <c r="F6863" s="4" t="str">
        <f>IF(C6863,ROW(),"")</f>
        <v/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>IF(C6863,IF(E6863-$E$7&gt;=$C$1/2,TRUE(),FALSE()),FALSE())</f>
        <v>0</v>
      </c>
      <c r="J6863" s="4" t="e">
        <f t="shared" ca="1" si="689"/>
        <v>#N/A</v>
      </c>
      <c r="K6863" s="4" t="e">
        <f t="shared" si="692"/>
        <v>#N/A</v>
      </c>
      <c r="L6863" s="4" t="e">
        <f t="shared" si="693"/>
        <v>#N/A</v>
      </c>
      <c r="M6863" s="4"/>
    </row>
    <row r="6864" spans="1:13" x14ac:dyDescent="0.2">
      <c r="A6864" s="4">
        <f t="shared" si="690"/>
        <v>13714</v>
      </c>
      <c r="B6864" s="4" t="b">
        <f t="shared" si="691"/>
        <v>0</v>
      </c>
      <c r="C6864" s="5" t="b">
        <f>IF(AND(B6864,A6864&lt;=$G$1),TRUE(),FALSE())</f>
        <v>0</v>
      </c>
      <c r="D6864" s="4" t="e">
        <f>IF(AND($C6863,$I6863),IF(AND($L6863&lt;$C$3,$L6864&gt;=$C$3),$D6863+0.5,IF(AND($L6863&gt;=$C$3,$L6864&lt;$C$3),$D6863+0.5,$D6863)),$D6863)</f>
        <v>#N/A</v>
      </c>
      <c r="E6864" s="4" t="str">
        <f t="shared" si="688"/>
        <v/>
      </c>
      <c r="F6864" s="4" t="str">
        <f>IF(C6864,ROW(),"")</f>
        <v/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>IF(C6864,IF(E6864-$E$7&gt;=$C$1/2,TRUE(),FALSE()),FALSE())</f>
        <v>0</v>
      </c>
      <c r="J6864" s="4" t="e">
        <f t="shared" ca="1" si="689"/>
        <v>#N/A</v>
      </c>
      <c r="K6864" s="4" t="e">
        <f t="shared" si="692"/>
        <v>#N/A</v>
      </c>
      <c r="L6864" s="4" t="e">
        <f t="shared" si="693"/>
        <v>#N/A</v>
      </c>
      <c r="M6864" s="4"/>
    </row>
    <row r="6865" spans="1:13" x14ac:dyDescent="0.2">
      <c r="A6865" s="4">
        <f t="shared" si="690"/>
        <v>13716</v>
      </c>
      <c r="B6865" s="4" t="b">
        <f t="shared" si="691"/>
        <v>0</v>
      </c>
      <c r="C6865" s="5" t="b">
        <f>IF(AND(B6865,A6865&lt;=$G$1),TRUE(),FALSE())</f>
        <v>0</v>
      </c>
      <c r="D6865" s="4" t="e">
        <f>IF(AND($C6864,$I6864),IF(AND($L6864&lt;$C$3,$L6865&gt;=$C$3),$D6864+0.5,IF(AND($L6864&gt;=$C$3,$L6865&lt;$C$3),$D6864+0.5,$D6864)),$D6864)</f>
        <v>#N/A</v>
      </c>
      <c r="E6865" s="4" t="str">
        <f t="shared" si="688"/>
        <v/>
      </c>
      <c r="F6865" s="4" t="str">
        <f>IF(C6865,ROW(),"")</f>
        <v/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>IF(C6865,IF(E6865-$E$7&gt;=$C$1/2,TRUE(),FALSE()),FALSE())</f>
        <v>0</v>
      </c>
      <c r="J6865" s="4" t="e">
        <f t="shared" ca="1" si="689"/>
        <v>#N/A</v>
      </c>
      <c r="K6865" s="4" t="e">
        <f t="shared" si="692"/>
        <v>#N/A</v>
      </c>
      <c r="L6865" s="4" t="e">
        <f t="shared" si="693"/>
        <v>#N/A</v>
      </c>
      <c r="M6865" s="4"/>
    </row>
    <row r="6866" spans="1:13" x14ac:dyDescent="0.2">
      <c r="A6866" s="4">
        <f t="shared" si="690"/>
        <v>13718</v>
      </c>
      <c r="B6866" s="4" t="b">
        <f t="shared" si="691"/>
        <v>0</v>
      </c>
      <c r="C6866" s="5" t="b">
        <f>IF(AND(B6866,A6866&lt;=$G$1),TRUE(),FALSE())</f>
        <v>0</v>
      </c>
      <c r="D6866" s="4" t="e">
        <f>IF(AND($C6865,$I6865),IF(AND($L6865&lt;$C$3,$L6866&gt;=$C$3),$D6865+0.5,IF(AND($L6865&gt;=$C$3,$L6866&lt;$C$3),$D6865+0.5,$D6865)),$D6865)</f>
        <v>#N/A</v>
      </c>
      <c r="E6866" s="4" t="str">
        <f t="shared" si="688"/>
        <v/>
      </c>
      <c r="F6866" s="4" t="str">
        <f>IF(C6866,ROW(),"")</f>
        <v/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>IF(C6866,IF(E6866-$E$7&gt;=$C$1/2,TRUE(),FALSE()),FALSE())</f>
        <v>0</v>
      </c>
      <c r="J6866" s="4" t="e">
        <f t="shared" ca="1" si="689"/>
        <v>#N/A</v>
      </c>
      <c r="K6866" s="4" t="e">
        <f t="shared" si="692"/>
        <v>#N/A</v>
      </c>
      <c r="L6866" s="4" t="e">
        <f t="shared" si="693"/>
        <v>#N/A</v>
      </c>
      <c r="M6866" s="4"/>
    </row>
    <row r="6867" spans="1:13" x14ac:dyDescent="0.2">
      <c r="A6867" s="4">
        <f t="shared" si="690"/>
        <v>13720</v>
      </c>
      <c r="B6867" s="4" t="b">
        <f t="shared" si="691"/>
        <v>0</v>
      </c>
      <c r="C6867" s="5" t="b">
        <f>IF(AND(B6867,A6867&lt;=$G$1),TRUE(),FALSE())</f>
        <v>0</v>
      </c>
      <c r="D6867" s="4" t="e">
        <f>IF(AND($C6866,$I6866),IF(AND($L6866&lt;$C$3,$L6867&gt;=$C$3),$D6866+0.5,IF(AND($L6866&gt;=$C$3,$L6867&lt;$C$3),$D6866+0.5,$D6866)),$D6866)</f>
        <v>#N/A</v>
      </c>
      <c r="E6867" s="4" t="str">
        <f t="shared" si="688"/>
        <v/>
      </c>
      <c r="F6867" s="4" t="str">
        <f>IF(C6867,ROW(),"")</f>
        <v/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>IF(C6867,IF(E6867-$E$7&gt;=$C$1/2,TRUE(),FALSE()),FALSE())</f>
        <v>0</v>
      </c>
      <c r="J6867" s="4" t="e">
        <f t="shared" ca="1" si="689"/>
        <v>#N/A</v>
      </c>
      <c r="K6867" s="4" t="e">
        <f t="shared" si="692"/>
        <v>#N/A</v>
      </c>
      <c r="L6867" s="4" t="e">
        <f t="shared" si="693"/>
        <v>#N/A</v>
      </c>
      <c r="M6867" s="4"/>
    </row>
    <row r="6868" spans="1:13" x14ac:dyDescent="0.2">
      <c r="A6868" s="4">
        <f t="shared" si="690"/>
        <v>13722</v>
      </c>
      <c r="B6868" s="4" t="b">
        <f t="shared" si="691"/>
        <v>0</v>
      </c>
      <c r="C6868" s="5" t="b">
        <f>IF(AND(B6868,A6868&lt;=$G$1),TRUE(),FALSE())</f>
        <v>0</v>
      </c>
      <c r="D6868" s="4" t="e">
        <f>IF(AND($C6867,$I6867),IF(AND($L6867&lt;$C$3,$L6868&gt;=$C$3),$D6867+0.5,IF(AND($L6867&gt;=$C$3,$L6868&lt;$C$3),$D6867+0.5,$D6867)),$D6867)</f>
        <v>#N/A</v>
      </c>
      <c r="E6868" s="4" t="str">
        <f t="shared" si="688"/>
        <v/>
      </c>
      <c r="F6868" s="4" t="str">
        <f>IF(C6868,ROW(),"")</f>
        <v/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>IF(C6868,IF(E6868-$E$7&gt;=$C$1/2,TRUE(),FALSE()),FALSE())</f>
        <v>0</v>
      </c>
      <c r="J6868" s="4" t="e">
        <f t="shared" ca="1" si="689"/>
        <v>#N/A</v>
      </c>
      <c r="K6868" s="4" t="e">
        <f t="shared" si="692"/>
        <v>#N/A</v>
      </c>
      <c r="L6868" s="4" t="e">
        <f t="shared" si="693"/>
        <v>#N/A</v>
      </c>
      <c r="M6868" s="4"/>
    </row>
    <row r="6869" spans="1:13" x14ac:dyDescent="0.2">
      <c r="A6869" s="4">
        <f t="shared" si="690"/>
        <v>13724</v>
      </c>
      <c r="B6869" s="4" t="b">
        <f t="shared" si="691"/>
        <v>0</v>
      </c>
      <c r="C6869" s="5" t="b">
        <f>IF(AND(B6869,A6869&lt;=$G$1),TRUE(),FALSE())</f>
        <v>0</v>
      </c>
      <c r="D6869" s="4" t="e">
        <f>IF(AND($C6868,$I6868),IF(AND($L6868&lt;$C$3,$L6869&gt;=$C$3),$D6868+0.5,IF(AND($L6868&gt;=$C$3,$L6869&lt;$C$3),$D6868+0.5,$D6868)),$D6868)</f>
        <v>#N/A</v>
      </c>
      <c r="E6869" s="4" t="str">
        <f t="shared" si="688"/>
        <v/>
      </c>
      <c r="F6869" s="4" t="str">
        <f>IF(C6869,ROW(),"")</f>
        <v/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>IF(C6869,IF(E6869-$E$7&gt;=$C$1/2,TRUE(),FALSE()),FALSE())</f>
        <v>0</v>
      </c>
      <c r="J6869" s="4" t="e">
        <f t="shared" ca="1" si="689"/>
        <v>#N/A</v>
      </c>
      <c r="K6869" s="4" t="e">
        <f t="shared" si="692"/>
        <v>#N/A</v>
      </c>
      <c r="L6869" s="4" t="e">
        <f t="shared" si="693"/>
        <v>#N/A</v>
      </c>
      <c r="M6869" s="4"/>
    </row>
    <row r="6870" spans="1:13" x14ac:dyDescent="0.2">
      <c r="A6870" s="4">
        <f t="shared" si="690"/>
        <v>13726</v>
      </c>
      <c r="B6870" s="4" t="b">
        <f t="shared" si="691"/>
        <v>0</v>
      </c>
      <c r="C6870" s="5" t="b">
        <f>IF(AND(B6870,A6870&lt;=$G$1),TRUE(),FALSE())</f>
        <v>0</v>
      </c>
      <c r="D6870" s="4" t="e">
        <f>IF(AND($C6869,$I6869),IF(AND($L6869&lt;$C$3,$L6870&gt;=$C$3),$D6869+0.5,IF(AND($L6869&gt;=$C$3,$L6870&lt;$C$3),$D6869+0.5,$D6869)),$D6869)</f>
        <v>#N/A</v>
      </c>
      <c r="E6870" s="4" t="str">
        <f t="shared" si="688"/>
        <v/>
      </c>
      <c r="F6870" s="4" t="str">
        <f>IF(C6870,ROW(),"")</f>
        <v/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>IF(C6870,IF(E6870-$E$7&gt;=$C$1/2,TRUE(),FALSE()),FALSE())</f>
        <v>0</v>
      </c>
      <c r="J6870" s="4" t="e">
        <f t="shared" ca="1" si="689"/>
        <v>#N/A</v>
      </c>
      <c r="K6870" s="4" t="e">
        <f t="shared" si="692"/>
        <v>#N/A</v>
      </c>
      <c r="L6870" s="4" t="e">
        <f t="shared" si="693"/>
        <v>#N/A</v>
      </c>
      <c r="M6870" s="4"/>
    </row>
    <row r="6871" spans="1:13" x14ac:dyDescent="0.2">
      <c r="A6871" s="4">
        <f t="shared" si="690"/>
        <v>13728</v>
      </c>
      <c r="B6871" s="4" t="b">
        <f t="shared" si="691"/>
        <v>0</v>
      </c>
      <c r="C6871" s="5" t="b">
        <f>IF(AND(B6871,A6871&lt;=$G$1),TRUE(),FALSE())</f>
        <v>0</v>
      </c>
      <c r="D6871" s="4" t="e">
        <f>IF(AND($C6870,$I6870),IF(AND($L6870&lt;$C$3,$L6871&gt;=$C$3),$D6870+0.5,IF(AND($L6870&gt;=$C$3,$L6871&lt;$C$3),$D6870+0.5,$D6870)),$D6870)</f>
        <v>#N/A</v>
      </c>
      <c r="E6871" s="4" t="str">
        <f t="shared" si="688"/>
        <v/>
      </c>
      <c r="F6871" s="4" t="str">
        <f>IF(C6871,ROW(),"")</f>
        <v/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>IF(C6871,IF(E6871-$E$7&gt;=$C$1/2,TRUE(),FALSE()),FALSE())</f>
        <v>0</v>
      </c>
      <c r="J6871" s="4" t="e">
        <f t="shared" ca="1" si="689"/>
        <v>#N/A</v>
      </c>
      <c r="K6871" s="4" t="e">
        <f t="shared" si="692"/>
        <v>#N/A</v>
      </c>
      <c r="L6871" s="4" t="e">
        <f t="shared" si="693"/>
        <v>#N/A</v>
      </c>
      <c r="M6871" s="4"/>
    </row>
    <row r="6872" spans="1:13" x14ac:dyDescent="0.2">
      <c r="A6872" s="4">
        <f t="shared" si="690"/>
        <v>13730</v>
      </c>
      <c r="B6872" s="4" t="b">
        <f t="shared" si="691"/>
        <v>0</v>
      </c>
      <c r="C6872" s="5" t="b">
        <f>IF(AND(B6872,A6872&lt;=$G$1),TRUE(),FALSE())</f>
        <v>0</v>
      </c>
      <c r="D6872" s="4" t="e">
        <f>IF(AND($C6871,$I6871),IF(AND($L6871&lt;$C$3,$L6872&gt;=$C$3),$D6871+0.5,IF(AND($L6871&gt;=$C$3,$L6872&lt;$C$3),$D6871+0.5,$D6871)),$D6871)</f>
        <v>#N/A</v>
      </c>
      <c r="E6872" s="4" t="str">
        <f t="shared" si="688"/>
        <v/>
      </c>
      <c r="F6872" s="4" t="str">
        <f>IF(C6872,ROW(),"")</f>
        <v/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>IF(C6872,IF(E6872-$E$7&gt;=$C$1/2,TRUE(),FALSE()),FALSE())</f>
        <v>0</v>
      </c>
      <c r="J6872" s="4" t="e">
        <f t="shared" ca="1" si="689"/>
        <v>#N/A</v>
      </c>
      <c r="K6872" s="4" t="e">
        <f t="shared" si="692"/>
        <v>#N/A</v>
      </c>
      <c r="L6872" s="4" t="e">
        <f t="shared" si="693"/>
        <v>#N/A</v>
      </c>
      <c r="M6872" s="4"/>
    </row>
    <row r="6873" spans="1:13" x14ac:dyDescent="0.2">
      <c r="A6873" s="4">
        <f t="shared" si="690"/>
        <v>13732</v>
      </c>
      <c r="B6873" s="4" t="b">
        <f t="shared" si="691"/>
        <v>0</v>
      </c>
      <c r="C6873" s="5" t="b">
        <f>IF(AND(B6873,A6873&lt;=$G$1),TRUE(),FALSE())</f>
        <v>0</v>
      </c>
      <c r="D6873" s="4" t="e">
        <f>IF(AND($C6872,$I6872),IF(AND($L6872&lt;$C$3,$L6873&gt;=$C$3),$D6872+0.5,IF(AND($L6872&gt;=$C$3,$L6873&lt;$C$3),$D6872+0.5,$D6872)),$D6872)</f>
        <v>#N/A</v>
      </c>
      <c r="E6873" s="4" t="str">
        <f t="shared" si="688"/>
        <v/>
      </c>
      <c r="F6873" s="4" t="str">
        <f>IF(C6873,ROW(),"")</f>
        <v/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>IF(C6873,IF(E6873-$E$7&gt;=$C$1/2,TRUE(),FALSE()),FALSE())</f>
        <v>0</v>
      </c>
      <c r="J6873" s="4" t="e">
        <f t="shared" ca="1" si="689"/>
        <v>#N/A</v>
      </c>
      <c r="K6873" s="4" t="e">
        <f t="shared" si="692"/>
        <v>#N/A</v>
      </c>
      <c r="L6873" s="4" t="e">
        <f t="shared" si="693"/>
        <v>#N/A</v>
      </c>
      <c r="M6873" s="4"/>
    </row>
    <row r="6874" spans="1:13" x14ac:dyDescent="0.2">
      <c r="A6874" s="4">
        <f t="shared" si="690"/>
        <v>13734</v>
      </c>
      <c r="B6874" s="4" t="b">
        <f t="shared" si="691"/>
        <v>0</v>
      </c>
      <c r="C6874" s="5" t="b">
        <f>IF(AND(B6874,A6874&lt;=$G$1),TRUE(),FALSE())</f>
        <v>0</v>
      </c>
      <c r="D6874" s="4" t="e">
        <f>IF(AND($C6873,$I6873),IF(AND($L6873&lt;$C$3,$L6874&gt;=$C$3),$D6873+0.5,IF(AND($L6873&gt;=$C$3,$L6874&lt;$C$3),$D6873+0.5,$D6873)),$D6873)</f>
        <v>#N/A</v>
      </c>
      <c r="E6874" s="4" t="str">
        <f t="shared" si="688"/>
        <v/>
      </c>
      <c r="F6874" s="4" t="str">
        <f>IF(C6874,ROW(),"")</f>
        <v/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>IF(C6874,IF(E6874-$E$7&gt;=$C$1/2,TRUE(),FALSE()),FALSE())</f>
        <v>0</v>
      </c>
      <c r="J6874" s="4" t="e">
        <f t="shared" ca="1" si="689"/>
        <v>#N/A</v>
      </c>
      <c r="K6874" s="4" t="e">
        <f t="shared" si="692"/>
        <v>#N/A</v>
      </c>
      <c r="L6874" s="4" t="e">
        <f t="shared" si="693"/>
        <v>#N/A</v>
      </c>
      <c r="M6874" s="4"/>
    </row>
    <row r="6875" spans="1:13" x14ac:dyDescent="0.2">
      <c r="A6875" s="4">
        <f t="shared" si="690"/>
        <v>13736</v>
      </c>
      <c r="B6875" s="4" t="b">
        <f t="shared" si="691"/>
        <v>0</v>
      </c>
      <c r="C6875" s="5" t="b">
        <f>IF(AND(B6875,A6875&lt;=$G$1),TRUE(),FALSE())</f>
        <v>0</v>
      </c>
      <c r="D6875" s="4" t="e">
        <f>IF(AND($C6874,$I6874),IF(AND($L6874&lt;$C$3,$L6875&gt;=$C$3),$D6874+0.5,IF(AND($L6874&gt;=$C$3,$L6875&lt;$C$3),$D6874+0.5,$D6874)),$D6874)</f>
        <v>#N/A</v>
      </c>
      <c r="E6875" s="4" t="str">
        <f t="shared" si="688"/>
        <v/>
      </c>
      <c r="F6875" s="4" t="str">
        <f>IF(C6875,ROW(),"")</f>
        <v/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>IF(C6875,IF(E6875-$E$7&gt;=$C$1/2,TRUE(),FALSE()),FALSE())</f>
        <v>0</v>
      </c>
      <c r="J6875" s="4" t="e">
        <f t="shared" ca="1" si="689"/>
        <v>#N/A</v>
      </c>
      <c r="K6875" s="4" t="e">
        <f t="shared" si="692"/>
        <v>#N/A</v>
      </c>
      <c r="L6875" s="4" t="e">
        <f t="shared" si="693"/>
        <v>#N/A</v>
      </c>
      <c r="M6875" s="4"/>
    </row>
    <row r="6876" spans="1:13" x14ac:dyDescent="0.2">
      <c r="A6876" s="4">
        <f t="shared" si="690"/>
        <v>13738</v>
      </c>
      <c r="B6876" s="4" t="b">
        <f t="shared" si="691"/>
        <v>0</v>
      </c>
      <c r="C6876" s="5" t="b">
        <f>IF(AND(B6876,A6876&lt;=$G$1),TRUE(),FALSE())</f>
        <v>0</v>
      </c>
      <c r="D6876" s="4" t="e">
        <f>IF(AND($C6875,$I6875),IF(AND($L6875&lt;$C$3,$L6876&gt;=$C$3),$D6875+0.5,IF(AND($L6875&gt;=$C$3,$L6876&lt;$C$3),$D6875+0.5,$D6875)),$D6875)</f>
        <v>#N/A</v>
      </c>
      <c r="E6876" s="4" t="str">
        <f t="shared" si="688"/>
        <v/>
      </c>
      <c r="F6876" s="4" t="str">
        <f>IF(C6876,ROW(),"")</f>
        <v/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>IF(C6876,IF(E6876-$E$7&gt;=$C$1/2,TRUE(),FALSE()),FALSE())</f>
        <v>0</v>
      </c>
      <c r="J6876" s="4" t="e">
        <f t="shared" ca="1" si="689"/>
        <v>#N/A</v>
      </c>
      <c r="K6876" s="4" t="e">
        <f t="shared" si="692"/>
        <v>#N/A</v>
      </c>
      <c r="L6876" s="4" t="e">
        <f t="shared" si="693"/>
        <v>#N/A</v>
      </c>
      <c r="M6876" s="4"/>
    </row>
    <row r="6877" spans="1:13" x14ac:dyDescent="0.2">
      <c r="A6877" s="4">
        <f t="shared" si="690"/>
        <v>13740</v>
      </c>
      <c r="B6877" s="4" t="b">
        <f t="shared" si="691"/>
        <v>0</v>
      </c>
      <c r="C6877" s="5" t="b">
        <f>IF(AND(B6877,A6877&lt;=$G$1),TRUE(),FALSE())</f>
        <v>0</v>
      </c>
      <c r="D6877" s="4" t="e">
        <f>IF(AND($C6876,$I6876),IF(AND($L6876&lt;$C$3,$L6877&gt;=$C$3),$D6876+0.5,IF(AND($L6876&gt;=$C$3,$L6877&lt;$C$3),$D6876+0.5,$D6876)),$D6876)</f>
        <v>#N/A</v>
      </c>
      <c r="E6877" s="4" t="str">
        <f t="shared" si="688"/>
        <v/>
      </c>
      <c r="F6877" s="4" t="str">
        <f>IF(C6877,ROW(),"")</f>
        <v/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>IF(C6877,IF(E6877-$E$7&gt;=$C$1/2,TRUE(),FALSE()),FALSE())</f>
        <v>0</v>
      </c>
      <c r="J6877" s="4" t="e">
        <f t="shared" ca="1" si="689"/>
        <v>#N/A</v>
      </c>
      <c r="K6877" s="4" t="e">
        <f t="shared" si="692"/>
        <v>#N/A</v>
      </c>
      <c r="L6877" s="4" t="e">
        <f t="shared" si="693"/>
        <v>#N/A</v>
      </c>
      <c r="M6877" s="4"/>
    </row>
    <row r="6878" spans="1:13" x14ac:dyDescent="0.2">
      <c r="A6878" s="4">
        <f t="shared" si="690"/>
        <v>13742</v>
      </c>
      <c r="B6878" s="4" t="b">
        <f t="shared" si="691"/>
        <v>0</v>
      </c>
      <c r="C6878" s="5" t="b">
        <f>IF(AND(B6878,A6878&lt;=$G$1),TRUE(),FALSE())</f>
        <v>0</v>
      </c>
      <c r="D6878" s="4" t="e">
        <f>IF(AND($C6877,$I6877),IF(AND($L6877&lt;$C$3,$L6878&gt;=$C$3),$D6877+0.5,IF(AND($L6877&gt;=$C$3,$L6878&lt;$C$3),$D6877+0.5,$D6877)),$D6877)</f>
        <v>#N/A</v>
      </c>
      <c r="E6878" s="4" t="str">
        <f t="shared" si="688"/>
        <v/>
      </c>
      <c r="F6878" s="4" t="str">
        <f>IF(C6878,ROW(),"")</f>
        <v/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>IF(C6878,IF(E6878-$E$7&gt;=$C$1/2,TRUE(),FALSE()),FALSE())</f>
        <v>0</v>
      </c>
      <c r="J6878" s="4" t="e">
        <f t="shared" ca="1" si="689"/>
        <v>#N/A</v>
      </c>
      <c r="K6878" s="4" t="e">
        <f t="shared" si="692"/>
        <v>#N/A</v>
      </c>
      <c r="L6878" s="4" t="e">
        <f t="shared" si="693"/>
        <v>#N/A</v>
      </c>
      <c r="M6878" s="4"/>
    </row>
    <row r="6879" spans="1:13" x14ac:dyDescent="0.2">
      <c r="A6879" s="4">
        <f t="shared" si="690"/>
        <v>13744</v>
      </c>
      <c r="B6879" s="4" t="b">
        <f t="shared" si="691"/>
        <v>0</v>
      </c>
      <c r="C6879" s="5" t="b">
        <f>IF(AND(B6879,A6879&lt;=$G$1),TRUE(),FALSE())</f>
        <v>0</v>
      </c>
      <c r="D6879" s="4" t="e">
        <f>IF(AND($C6878,$I6878),IF(AND($L6878&lt;$C$3,$L6879&gt;=$C$3),$D6878+0.5,IF(AND($L6878&gt;=$C$3,$L6879&lt;$C$3),$D6878+0.5,$D6878)),$D6878)</f>
        <v>#N/A</v>
      </c>
      <c r="E6879" s="4" t="str">
        <f t="shared" si="688"/>
        <v/>
      </c>
      <c r="F6879" s="4" t="str">
        <f>IF(C6879,ROW(),"")</f>
        <v/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>IF(C6879,IF(E6879-$E$7&gt;=$C$1/2,TRUE(),FALSE()),FALSE())</f>
        <v>0</v>
      </c>
      <c r="J6879" s="4" t="e">
        <f t="shared" ca="1" si="689"/>
        <v>#N/A</v>
      </c>
      <c r="K6879" s="4" t="e">
        <f t="shared" si="692"/>
        <v>#N/A</v>
      </c>
      <c r="L6879" s="4" t="e">
        <f t="shared" si="693"/>
        <v>#N/A</v>
      </c>
      <c r="M6879" s="4"/>
    </row>
    <row r="6880" spans="1:13" x14ac:dyDescent="0.2">
      <c r="A6880" s="4">
        <f t="shared" si="690"/>
        <v>13746</v>
      </c>
      <c r="B6880" s="4" t="b">
        <f t="shared" si="691"/>
        <v>0</v>
      </c>
      <c r="C6880" s="5" t="b">
        <f>IF(AND(B6880,A6880&lt;=$G$1),TRUE(),FALSE())</f>
        <v>0</v>
      </c>
      <c r="D6880" s="4" t="e">
        <f>IF(AND($C6879,$I6879),IF(AND($L6879&lt;$C$3,$L6880&gt;=$C$3),$D6879+0.5,IF(AND($L6879&gt;=$C$3,$L6880&lt;$C$3),$D6879+0.5,$D6879)),$D6879)</f>
        <v>#N/A</v>
      </c>
      <c r="E6880" s="4" t="str">
        <f t="shared" si="688"/>
        <v/>
      </c>
      <c r="F6880" s="4" t="str">
        <f>IF(C6880,ROW(),"")</f>
        <v/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>IF(C6880,IF(E6880-$E$7&gt;=$C$1/2,TRUE(),FALSE()),FALSE())</f>
        <v>0</v>
      </c>
      <c r="J6880" s="4" t="e">
        <f t="shared" ca="1" si="689"/>
        <v>#N/A</v>
      </c>
      <c r="K6880" s="4" t="e">
        <f t="shared" si="692"/>
        <v>#N/A</v>
      </c>
      <c r="L6880" s="4" t="e">
        <f t="shared" si="693"/>
        <v>#N/A</v>
      </c>
      <c r="M6880" s="4"/>
    </row>
    <row r="6881" spans="1:13" x14ac:dyDescent="0.2">
      <c r="A6881" s="4">
        <f t="shared" si="690"/>
        <v>13748</v>
      </c>
      <c r="B6881" s="4" t="b">
        <f t="shared" si="691"/>
        <v>0</v>
      </c>
      <c r="C6881" s="5" t="b">
        <f>IF(AND(B6881,A6881&lt;=$G$1),TRUE(),FALSE())</f>
        <v>0</v>
      </c>
      <c r="D6881" s="4" t="e">
        <f>IF(AND($C6880,$I6880),IF(AND($L6880&lt;$C$3,$L6881&gt;=$C$3),$D6880+0.5,IF(AND($L6880&gt;=$C$3,$L6881&lt;$C$3),$D6880+0.5,$D6880)),$D6880)</f>
        <v>#N/A</v>
      </c>
      <c r="E6881" s="4" t="str">
        <f t="shared" si="688"/>
        <v/>
      </c>
      <c r="F6881" s="4" t="str">
        <f>IF(C6881,ROW(),"")</f>
        <v/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>IF(C6881,IF(E6881-$E$7&gt;=$C$1/2,TRUE(),FALSE()),FALSE())</f>
        <v>0</v>
      </c>
      <c r="J6881" s="4" t="e">
        <f t="shared" ca="1" si="689"/>
        <v>#N/A</v>
      </c>
      <c r="K6881" s="4" t="e">
        <f t="shared" si="692"/>
        <v>#N/A</v>
      </c>
      <c r="L6881" s="4" t="e">
        <f t="shared" si="693"/>
        <v>#N/A</v>
      </c>
      <c r="M6881" s="4"/>
    </row>
    <row r="6882" spans="1:13" x14ac:dyDescent="0.2">
      <c r="A6882" s="4">
        <f t="shared" si="690"/>
        <v>13750</v>
      </c>
      <c r="B6882" s="4" t="b">
        <f t="shared" si="691"/>
        <v>0</v>
      </c>
      <c r="C6882" s="5" t="b">
        <f>IF(AND(B6882,A6882&lt;=$G$1),TRUE(),FALSE())</f>
        <v>0</v>
      </c>
      <c r="D6882" s="4" t="e">
        <f>IF(AND($C6881,$I6881),IF(AND($L6881&lt;$C$3,$L6882&gt;=$C$3),$D6881+0.5,IF(AND($L6881&gt;=$C$3,$L6882&lt;$C$3),$D6881+0.5,$D6881)),$D6881)</f>
        <v>#N/A</v>
      </c>
      <c r="E6882" s="4" t="str">
        <f t="shared" si="688"/>
        <v/>
      </c>
      <c r="F6882" s="4" t="str">
        <f>IF(C6882,ROW(),"")</f>
        <v/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>IF(C6882,IF(E6882-$E$7&gt;=$C$1/2,TRUE(),FALSE()),FALSE())</f>
        <v>0</v>
      </c>
      <c r="J6882" s="4" t="e">
        <f t="shared" ca="1" si="689"/>
        <v>#N/A</v>
      </c>
      <c r="K6882" s="4" t="e">
        <f t="shared" si="692"/>
        <v>#N/A</v>
      </c>
      <c r="L6882" s="4" t="e">
        <f t="shared" si="693"/>
        <v>#N/A</v>
      </c>
      <c r="M6882" s="4"/>
    </row>
    <row r="6883" spans="1:13" x14ac:dyDescent="0.2">
      <c r="A6883" s="4">
        <f t="shared" si="690"/>
        <v>13752</v>
      </c>
      <c r="B6883" s="4" t="b">
        <f t="shared" si="691"/>
        <v>0</v>
      </c>
      <c r="C6883" s="5" t="b">
        <f>IF(AND(B6883,A6883&lt;=$G$1),TRUE(),FALSE())</f>
        <v>0</v>
      </c>
      <c r="D6883" s="4" t="e">
        <f>IF(AND($C6882,$I6882),IF(AND($L6882&lt;$C$3,$L6883&gt;=$C$3),$D6882+0.5,IF(AND($L6882&gt;=$C$3,$L6883&lt;$C$3),$D6882+0.5,$D6882)),$D6882)</f>
        <v>#N/A</v>
      </c>
      <c r="E6883" s="4" t="str">
        <f t="shared" si="688"/>
        <v/>
      </c>
      <c r="F6883" s="4" t="str">
        <f>IF(C6883,ROW(),"")</f>
        <v/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>IF(C6883,IF(E6883-$E$7&gt;=$C$1/2,TRUE(),FALSE()),FALSE())</f>
        <v>0</v>
      </c>
      <c r="J6883" s="4" t="e">
        <f t="shared" ca="1" si="689"/>
        <v>#N/A</v>
      </c>
      <c r="K6883" s="4" t="e">
        <f t="shared" si="692"/>
        <v>#N/A</v>
      </c>
      <c r="L6883" s="4" t="e">
        <f t="shared" si="693"/>
        <v>#N/A</v>
      </c>
      <c r="M6883" s="4"/>
    </row>
    <row r="6884" spans="1:13" x14ac:dyDescent="0.2">
      <c r="A6884" s="4">
        <f t="shared" si="690"/>
        <v>13754</v>
      </c>
      <c r="B6884" s="4" t="b">
        <f t="shared" si="691"/>
        <v>0</v>
      </c>
      <c r="C6884" s="5" t="b">
        <f>IF(AND(B6884,A6884&lt;=$G$1),TRUE(),FALSE())</f>
        <v>0</v>
      </c>
      <c r="D6884" s="4" t="e">
        <f>IF(AND($C6883,$I6883),IF(AND($L6883&lt;$C$3,$L6884&gt;=$C$3),$D6883+0.5,IF(AND($L6883&gt;=$C$3,$L6884&lt;$C$3),$D6883+0.5,$D6883)),$D6883)</f>
        <v>#N/A</v>
      </c>
      <c r="E6884" s="4" t="str">
        <f t="shared" si="688"/>
        <v/>
      </c>
      <c r="F6884" s="4" t="str">
        <f>IF(C6884,ROW(),"")</f>
        <v/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>IF(C6884,IF(E6884-$E$7&gt;=$C$1/2,TRUE(),FALSE()),FALSE())</f>
        <v>0</v>
      </c>
      <c r="J6884" s="4" t="e">
        <f t="shared" ca="1" si="689"/>
        <v>#N/A</v>
      </c>
      <c r="K6884" s="4" t="e">
        <f t="shared" si="692"/>
        <v>#N/A</v>
      </c>
      <c r="L6884" s="4" t="e">
        <f t="shared" si="693"/>
        <v>#N/A</v>
      </c>
      <c r="M6884" s="4"/>
    </row>
    <row r="6885" spans="1:13" x14ac:dyDescent="0.2">
      <c r="A6885" s="4">
        <f t="shared" si="690"/>
        <v>13756</v>
      </c>
      <c r="B6885" s="4" t="b">
        <f t="shared" si="691"/>
        <v>0</v>
      </c>
      <c r="C6885" s="5" t="b">
        <f>IF(AND(B6885,A6885&lt;=$G$1),TRUE(),FALSE())</f>
        <v>0</v>
      </c>
      <c r="D6885" s="4" t="e">
        <f>IF(AND($C6884,$I6884),IF(AND($L6884&lt;$C$3,$L6885&gt;=$C$3),$D6884+0.5,IF(AND($L6884&gt;=$C$3,$L6885&lt;$C$3),$D6884+0.5,$D6884)),$D6884)</f>
        <v>#N/A</v>
      </c>
      <c r="E6885" s="4" t="str">
        <f t="shared" si="688"/>
        <v/>
      </c>
      <c r="F6885" s="4" t="str">
        <f>IF(C6885,ROW(),"")</f>
        <v/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>IF(C6885,IF(E6885-$E$7&gt;=$C$1/2,TRUE(),FALSE()),FALSE())</f>
        <v>0</v>
      </c>
      <c r="J6885" s="4" t="e">
        <f t="shared" ca="1" si="689"/>
        <v>#N/A</v>
      </c>
      <c r="K6885" s="4" t="e">
        <f t="shared" si="692"/>
        <v>#N/A</v>
      </c>
      <c r="L6885" s="4" t="e">
        <f t="shared" si="693"/>
        <v>#N/A</v>
      </c>
      <c r="M6885" s="4"/>
    </row>
    <row r="6886" spans="1:13" x14ac:dyDescent="0.2">
      <c r="A6886" s="4">
        <f t="shared" si="690"/>
        <v>13758</v>
      </c>
      <c r="B6886" s="4" t="b">
        <f t="shared" si="691"/>
        <v>0</v>
      </c>
      <c r="C6886" s="5" t="b">
        <f>IF(AND(B6886,A6886&lt;=$G$1),TRUE(),FALSE())</f>
        <v>0</v>
      </c>
      <c r="D6886" s="4" t="e">
        <f>IF(AND($C6885,$I6885),IF(AND($L6885&lt;$C$3,$L6886&gt;=$C$3),$D6885+0.5,IF(AND($L6885&gt;=$C$3,$L6886&lt;$C$3),$D6885+0.5,$D6885)),$D6885)</f>
        <v>#N/A</v>
      </c>
      <c r="E6886" s="4" t="str">
        <f t="shared" si="688"/>
        <v/>
      </c>
      <c r="F6886" s="4" t="str">
        <f>IF(C6886,ROW(),"")</f>
        <v/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>IF(C6886,IF(E6886-$E$7&gt;=$C$1/2,TRUE(),FALSE()),FALSE())</f>
        <v>0</v>
      </c>
      <c r="J6886" s="4" t="e">
        <f t="shared" ca="1" si="689"/>
        <v>#N/A</v>
      </c>
      <c r="K6886" s="4" t="e">
        <f t="shared" si="692"/>
        <v>#N/A</v>
      </c>
      <c r="L6886" s="4" t="e">
        <f t="shared" si="693"/>
        <v>#N/A</v>
      </c>
      <c r="M6886" s="4"/>
    </row>
    <row r="6887" spans="1:13" x14ac:dyDescent="0.2">
      <c r="A6887" s="4">
        <f t="shared" si="690"/>
        <v>13760</v>
      </c>
      <c r="B6887" s="4" t="b">
        <f t="shared" si="691"/>
        <v>0</v>
      </c>
      <c r="C6887" s="5" t="b">
        <f>IF(AND(B6887,A6887&lt;=$G$1),TRUE(),FALSE())</f>
        <v>0</v>
      </c>
      <c r="D6887" s="4" t="e">
        <f>IF(AND($C6886,$I6886),IF(AND($L6886&lt;$C$3,$L6887&gt;=$C$3),$D6886+0.5,IF(AND($L6886&gt;=$C$3,$L6887&lt;$C$3),$D6886+0.5,$D6886)),$D6886)</f>
        <v>#N/A</v>
      </c>
      <c r="E6887" s="4" t="str">
        <f t="shared" si="688"/>
        <v/>
      </c>
      <c r="F6887" s="4" t="str">
        <f>IF(C6887,ROW(),"")</f>
        <v/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>IF(C6887,IF(E6887-$E$7&gt;=$C$1/2,TRUE(),FALSE()),FALSE())</f>
        <v>0</v>
      </c>
      <c r="J6887" s="4" t="e">
        <f t="shared" ca="1" si="689"/>
        <v>#N/A</v>
      </c>
      <c r="K6887" s="4" t="e">
        <f t="shared" si="692"/>
        <v>#N/A</v>
      </c>
      <c r="L6887" s="4" t="e">
        <f t="shared" si="693"/>
        <v>#N/A</v>
      </c>
      <c r="M6887" s="4"/>
    </row>
    <row r="6888" spans="1:13" x14ac:dyDescent="0.2">
      <c r="A6888" s="4">
        <f t="shared" si="690"/>
        <v>13762</v>
      </c>
      <c r="B6888" s="4" t="b">
        <f t="shared" si="691"/>
        <v>0</v>
      </c>
      <c r="C6888" s="5" t="b">
        <f>IF(AND(B6888,A6888&lt;=$G$1),TRUE(),FALSE())</f>
        <v>0</v>
      </c>
      <c r="D6888" s="4" t="e">
        <f>IF(AND($C6887,$I6887),IF(AND($L6887&lt;$C$3,$L6888&gt;=$C$3),$D6887+0.5,IF(AND($L6887&gt;=$C$3,$L6888&lt;$C$3),$D6887+0.5,$D6887)),$D6887)</f>
        <v>#N/A</v>
      </c>
      <c r="E6888" s="4" t="str">
        <f t="shared" si="688"/>
        <v/>
      </c>
      <c r="F6888" s="4" t="str">
        <f>IF(C6888,ROW(),"")</f>
        <v/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>IF(C6888,IF(E6888-$E$7&gt;=$C$1/2,TRUE(),FALSE()),FALSE())</f>
        <v>0</v>
      </c>
      <c r="J6888" s="4" t="e">
        <f t="shared" ca="1" si="689"/>
        <v>#N/A</v>
      </c>
      <c r="K6888" s="4" t="e">
        <f t="shared" si="692"/>
        <v>#N/A</v>
      </c>
      <c r="L6888" s="4" t="e">
        <f t="shared" si="693"/>
        <v>#N/A</v>
      </c>
      <c r="M6888" s="4"/>
    </row>
    <row r="6889" spans="1:13" x14ac:dyDescent="0.2">
      <c r="A6889" s="4">
        <f t="shared" si="690"/>
        <v>13764</v>
      </c>
      <c r="B6889" s="4" t="b">
        <f t="shared" si="691"/>
        <v>0</v>
      </c>
      <c r="C6889" s="5" t="b">
        <f>IF(AND(B6889,A6889&lt;=$G$1),TRUE(),FALSE())</f>
        <v>0</v>
      </c>
      <c r="D6889" s="4" t="e">
        <f>IF(AND($C6888,$I6888),IF(AND($L6888&lt;$C$3,$L6889&gt;=$C$3),$D6888+0.5,IF(AND($L6888&gt;=$C$3,$L6889&lt;$C$3),$D6888+0.5,$D6888)),$D6888)</f>
        <v>#N/A</v>
      </c>
      <c r="E6889" s="4" t="str">
        <f t="shared" si="688"/>
        <v/>
      </c>
      <c r="F6889" s="4" t="str">
        <f>IF(C6889,ROW(),"")</f>
        <v/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>IF(C6889,IF(E6889-$E$7&gt;=$C$1/2,TRUE(),FALSE()),FALSE())</f>
        <v>0</v>
      </c>
      <c r="J6889" s="4" t="e">
        <f t="shared" ca="1" si="689"/>
        <v>#N/A</v>
      </c>
      <c r="K6889" s="4" t="e">
        <f t="shared" si="692"/>
        <v>#N/A</v>
      </c>
      <c r="L6889" s="4" t="e">
        <f t="shared" si="693"/>
        <v>#N/A</v>
      </c>
      <c r="M6889" s="4"/>
    </row>
    <row r="6890" spans="1:13" x14ac:dyDescent="0.2">
      <c r="A6890" s="4">
        <f t="shared" si="690"/>
        <v>13766</v>
      </c>
      <c r="B6890" s="4" t="b">
        <f t="shared" si="691"/>
        <v>0</v>
      </c>
      <c r="C6890" s="5" t="b">
        <f>IF(AND(B6890,A6890&lt;=$G$1),TRUE(),FALSE())</f>
        <v>0</v>
      </c>
      <c r="D6890" s="4" t="e">
        <f>IF(AND($C6889,$I6889),IF(AND($L6889&lt;$C$3,$L6890&gt;=$C$3),$D6889+0.5,IF(AND($L6889&gt;=$C$3,$L6890&lt;$C$3),$D6889+0.5,$D6889)),$D6889)</f>
        <v>#N/A</v>
      </c>
      <c r="E6890" s="4" t="str">
        <f t="shared" si="688"/>
        <v/>
      </c>
      <c r="F6890" s="4" t="str">
        <f>IF(C6890,ROW(),"")</f>
        <v/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>IF(C6890,IF(E6890-$E$7&gt;=$C$1/2,TRUE(),FALSE()),FALSE())</f>
        <v>0</v>
      </c>
      <c r="J6890" s="4" t="e">
        <f t="shared" ca="1" si="689"/>
        <v>#N/A</v>
      </c>
      <c r="K6890" s="4" t="e">
        <f t="shared" si="692"/>
        <v>#N/A</v>
      </c>
      <c r="L6890" s="4" t="e">
        <f t="shared" si="693"/>
        <v>#N/A</v>
      </c>
      <c r="M6890" s="4"/>
    </row>
    <row r="6891" spans="1:13" x14ac:dyDescent="0.2">
      <c r="A6891" s="4">
        <f t="shared" si="690"/>
        <v>13768</v>
      </c>
      <c r="B6891" s="4" t="b">
        <f t="shared" si="691"/>
        <v>0</v>
      </c>
      <c r="C6891" s="5" t="b">
        <f>IF(AND(B6891,A6891&lt;=$G$1),TRUE(),FALSE())</f>
        <v>0</v>
      </c>
      <c r="D6891" s="4" t="e">
        <f>IF(AND($C6890,$I6890),IF(AND($L6890&lt;$C$3,$L6891&gt;=$C$3),$D6890+0.5,IF(AND($L6890&gt;=$C$3,$L6891&lt;$C$3),$D6890+0.5,$D6890)),$D6890)</f>
        <v>#N/A</v>
      </c>
      <c r="E6891" s="4" t="str">
        <f t="shared" si="688"/>
        <v/>
      </c>
      <c r="F6891" s="4" t="str">
        <f>IF(C6891,ROW(),"")</f>
        <v/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>IF(C6891,IF(E6891-$E$7&gt;=$C$1/2,TRUE(),FALSE()),FALSE())</f>
        <v>0</v>
      </c>
      <c r="J6891" s="4" t="e">
        <f t="shared" ca="1" si="689"/>
        <v>#N/A</v>
      </c>
      <c r="K6891" s="4" t="e">
        <f t="shared" si="692"/>
        <v>#N/A</v>
      </c>
      <c r="L6891" s="4" t="e">
        <f t="shared" si="693"/>
        <v>#N/A</v>
      </c>
      <c r="M6891" s="4"/>
    </row>
    <row r="6892" spans="1:13" x14ac:dyDescent="0.2">
      <c r="A6892" s="4">
        <f t="shared" si="690"/>
        <v>13770</v>
      </c>
      <c r="B6892" s="4" t="b">
        <f t="shared" si="691"/>
        <v>0</v>
      </c>
      <c r="C6892" s="5" t="b">
        <f>IF(AND(B6892,A6892&lt;=$G$1),TRUE(),FALSE())</f>
        <v>0</v>
      </c>
      <c r="D6892" s="4" t="e">
        <f>IF(AND($C6891,$I6891),IF(AND($L6891&lt;$C$3,$L6892&gt;=$C$3),$D6891+0.5,IF(AND($L6891&gt;=$C$3,$L6892&lt;$C$3),$D6891+0.5,$D6891)),$D6891)</f>
        <v>#N/A</v>
      </c>
      <c r="E6892" s="4" t="str">
        <f t="shared" si="688"/>
        <v/>
      </c>
      <c r="F6892" s="4" t="str">
        <f>IF(C6892,ROW(),"")</f>
        <v/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>IF(C6892,IF(E6892-$E$7&gt;=$C$1/2,TRUE(),FALSE()),FALSE())</f>
        <v>0</v>
      </c>
      <c r="J6892" s="4" t="e">
        <f t="shared" ca="1" si="689"/>
        <v>#N/A</v>
      </c>
      <c r="K6892" s="4" t="e">
        <f t="shared" si="692"/>
        <v>#N/A</v>
      </c>
      <c r="L6892" s="4" t="e">
        <f t="shared" si="693"/>
        <v>#N/A</v>
      </c>
      <c r="M6892" s="4"/>
    </row>
    <row r="6893" spans="1:13" x14ac:dyDescent="0.2">
      <c r="A6893" s="4">
        <f t="shared" si="690"/>
        <v>13772</v>
      </c>
      <c r="B6893" s="4" t="b">
        <f t="shared" si="691"/>
        <v>0</v>
      </c>
      <c r="C6893" s="5" t="b">
        <f>IF(AND(B6893,A6893&lt;=$G$1),TRUE(),FALSE())</f>
        <v>0</v>
      </c>
      <c r="D6893" s="4" t="e">
        <f>IF(AND($C6892,$I6892),IF(AND($L6892&lt;$C$3,$L6893&gt;=$C$3),$D6892+0.5,IF(AND($L6892&gt;=$C$3,$L6893&lt;$C$3),$D6892+0.5,$D6892)),$D6892)</f>
        <v>#N/A</v>
      </c>
      <c r="E6893" s="4" t="str">
        <f t="shared" si="688"/>
        <v/>
      </c>
      <c r="F6893" s="4" t="str">
        <f>IF(C6893,ROW(),"")</f>
        <v/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>IF(C6893,IF(E6893-$E$7&gt;=$C$1/2,TRUE(),FALSE()),FALSE())</f>
        <v>0</v>
      </c>
      <c r="J6893" s="4" t="e">
        <f t="shared" ca="1" si="689"/>
        <v>#N/A</v>
      </c>
      <c r="K6893" s="4" t="e">
        <f t="shared" si="692"/>
        <v>#N/A</v>
      </c>
      <c r="L6893" s="4" t="e">
        <f t="shared" si="693"/>
        <v>#N/A</v>
      </c>
      <c r="M6893" s="4"/>
    </row>
    <row r="6894" spans="1:13" x14ac:dyDescent="0.2">
      <c r="A6894" s="4">
        <f t="shared" si="690"/>
        <v>13774</v>
      </c>
      <c r="B6894" s="4" t="b">
        <f t="shared" si="691"/>
        <v>0</v>
      </c>
      <c r="C6894" s="5" t="b">
        <f>IF(AND(B6894,A6894&lt;=$G$1),TRUE(),FALSE())</f>
        <v>0</v>
      </c>
      <c r="D6894" s="4" t="e">
        <f>IF(AND($C6893,$I6893),IF(AND($L6893&lt;$C$3,$L6894&gt;=$C$3),$D6893+0.5,IF(AND($L6893&gt;=$C$3,$L6894&lt;$C$3),$D6893+0.5,$D6893)),$D6893)</f>
        <v>#N/A</v>
      </c>
      <c r="E6894" s="4" t="str">
        <f t="shared" si="688"/>
        <v/>
      </c>
      <c r="F6894" s="4" t="str">
        <f>IF(C6894,ROW(),"")</f>
        <v/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>IF(C6894,IF(E6894-$E$7&gt;=$C$1/2,TRUE(),FALSE()),FALSE())</f>
        <v>0</v>
      </c>
      <c r="J6894" s="4" t="e">
        <f t="shared" ca="1" si="689"/>
        <v>#N/A</v>
      </c>
      <c r="K6894" s="4" t="e">
        <f t="shared" si="692"/>
        <v>#N/A</v>
      </c>
      <c r="L6894" s="4" t="e">
        <f t="shared" si="693"/>
        <v>#N/A</v>
      </c>
      <c r="M6894" s="4"/>
    </row>
    <row r="6895" spans="1:13" x14ac:dyDescent="0.2">
      <c r="A6895" s="4">
        <f t="shared" si="690"/>
        <v>13776</v>
      </c>
      <c r="B6895" s="4" t="b">
        <f t="shared" si="691"/>
        <v>0</v>
      </c>
      <c r="C6895" s="5" t="b">
        <f>IF(AND(B6895,A6895&lt;=$G$1),TRUE(),FALSE())</f>
        <v>0</v>
      </c>
      <c r="D6895" s="4" t="e">
        <f>IF(AND($C6894,$I6894),IF(AND($L6894&lt;$C$3,$L6895&gt;=$C$3),$D6894+0.5,IF(AND($L6894&gt;=$C$3,$L6895&lt;$C$3),$D6894+0.5,$D6894)),$D6894)</f>
        <v>#N/A</v>
      </c>
      <c r="E6895" s="4" t="str">
        <f t="shared" si="688"/>
        <v/>
      </c>
      <c r="F6895" s="4" t="str">
        <f>IF(C6895,ROW(),"")</f>
        <v/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>IF(C6895,IF(E6895-$E$7&gt;=$C$1/2,TRUE(),FALSE()),FALSE())</f>
        <v>0</v>
      </c>
      <c r="J6895" s="4" t="e">
        <f t="shared" ca="1" si="689"/>
        <v>#N/A</v>
      </c>
      <c r="K6895" s="4" t="e">
        <f t="shared" si="692"/>
        <v>#N/A</v>
      </c>
      <c r="L6895" s="4" t="e">
        <f t="shared" si="693"/>
        <v>#N/A</v>
      </c>
      <c r="M6895" s="4"/>
    </row>
    <row r="6896" spans="1:13" x14ac:dyDescent="0.2">
      <c r="A6896" s="4">
        <f t="shared" si="690"/>
        <v>13778</v>
      </c>
      <c r="B6896" s="4" t="b">
        <f t="shared" si="691"/>
        <v>0</v>
      </c>
      <c r="C6896" s="5" t="b">
        <f>IF(AND(B6896,A6896&lt;=$G$1),TRUE(),FALSE())</f>
        <v>0</v>
      </c>
      <c r="D6896" s="4" t="e">
        <f>IF(AND($C6895,$I6895),IF(AND($L6895&lt;$C$3,$L6896&gt;=$C$3),$D6895+0.5,IF(AND($L6895&gt;=$C$3,$L6896&lt;$C$3),$D6895+0.5,$D6895)),$D6895)</f>
        <v>#N/A</v>
      </c>
      <c r="E6896" s="4" t="str">
        <f t="shared" si="688"/>
        <v/>
      </c>
      <c r="F6896" s="4" t="str">
        <f>IF(C6896,ROW(),"")</f>
        <v/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>IF(C6896,IF(E6896-$E$7&gt;=$C$1/2,TRUE(),FALSE()),FALSE())</f>
        <v>0</v>
      </c>
      <c r="J6896" s="4" t="e">
        <f t="shared" ca="1" si="689"/>
        <v>#N/A</v>
      </c>
      <c r="K6896" s="4" t="e">
        <f t="shared" si="692"/>
        <v>#N/A</v>
      </c>
      <c r="L6896" s="4" t="e">
        <f t="shared" si="693"/>
        <v>#N/A</v>
      </c>
      <c r="M6896" s="4"/>
    </row>
    <row r="6897" spans="1:13" x14ac:dyDescent="0.2">
      <c r="A6897" s="4">
        <f t="shared" si="690"/>
        <v>13780</v>
      </c>
      <c r="B6897" s="4" t="b">
        <f t="shared" si="691"/>
        <v>0</v>
      </c>
      <c r="C6897" s="5" t="b">
        <f>IF(AND(B6897,A6897&lt;=$G$1),TRUE(),FALSE())</f>
        <v>0</v>
      </c>
      <c r="D6897" s="4" t="e">
        <f>IF(AND($C6896,$I6896),IF(AND($L6896&lt;$C$3,$L6897&gt;=$C$3),$D6896+0.5,IF(AND($L6896&gt;=$C$3,$L6897&lt;$C$3),$D6896+0.5,$D6896)),$D6896)</f>
        <v>#N/A</v>
      </c>
      <c r="E6897" s="4" t="str">
        <f t="shared" si="688"/>
        <v/>
      </c>
      <c r="F6897" s="4" t="str">
        <f>IF(C6897,ROW(),"")</f>
        <v/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>IF(C6897,IF(E6897-$E$7&gt;=$C$1/2,TRUE(),FALSE()),FALSE())</f>
        <v>0</v>
      </c>
      <c r="J6897" s="4" t="e">
        <f t="shared" ca="1" si="689"/>
        <v>#N/A</v>
      </c>
      <c r="K6897" s="4" t="e">
        <f t="shared" si="692"/>
        <v>#N/A</v>
      </c>
      <c r="L6897" s="4" t="e">
        <f t="shared" si="693"/>
        <v>#N/A</v>
      </c>
      <c r="M6897" s="4"/>
    </row>
    <row r="6898" spans="1:13" x14ac:dyDescent="0.2">
      <c r="A6898" s="4">
        <f t="shared" si="690"/>
        <v>13782</v>
      </c>
      <c r="B6898" s="4" t="b">
        <f t="shared" si="691"/>
        <v>0</v>
      </c>
      <c r="C6898" s="5" t="b">
        <f>IF(AND(B6898,A6898&lt;=$G$1),TRUE(),FALSE())</f>
        <v>0</v>
      </c>
      <c r="D6898" s="4" t="e">
        <f>IF(AND($C6897,$I6897),IF(AND($L6897&lt;$C$3,$L6898&gt;=$C$3),$D6897+0.5,IF(AND($L6897&gt;=$C$3,$L6898&lt;$C$3),$D6897+0.5,$D6897)),$D6897)</f>
        <v>#N/A</v>
      </c>
      <c r="E6898" s="4" t="str">
        <f t="shared" si="688"/>
        <v/>
      </c>
      <c r="F6898" s="4" t="str">
        <f>IF(C6898,ROW(),"")</f>
        <v/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>IF(C6898,IF(E6898-$E$7&gt;=$C$1/2,TRUE(),FALSE()),FALSE())</f>
        <v>0</v>
      </c>
      <c r="J6898" s="4" t="e">
        <f t="shared" ca="1" si="689"/>
        <v>#N/A</v>
      </c>
      <c r="K6898" s="4" t="e">
        <f t="shared" si="692"/>
        <v>#N/A</v>
      </c>
      <c r="L6898" s="4" t="e">
        <f t="shared" si="693"/>
        <v>#N/A</v>
      </c>
      <c r="M6898" s="4"/>
    </row>
    <row r="6899" spans="1:13" x14ac:dyDescent="0.2">
      <c r="A6899" s="4">
        <f t="shared" si="690"/>
        <v>13784</v>
      </c>
      <c r="B6899" s="4" t="b">
        <f t="shared" si="691"/>
        <v>0</v>
      </c>
      <c r="C6899" s="5" t="b">
        <f>IF(AND(B6899,A6899&lt;=$G$1),TRUE(),FALSE())</f>
        <v>0</v>
      </c>
      <c r="D6899" s="4" t="e">
        <f>IF(AND($C6898,$I6898),IF(AND($L6898&lt;$C$3,$L6899&gt;=$C$3),$D6898+0.5,IF(AND($L6898&gt;=$C$3,$L6899&lt;$C$3),$D6898+0.5,$D6898)),$D6898)</f>
        <v>#N/A</v>
      </c>
      <c r="E6899" s="4" t="str">
        <f t="shared" si="688"/>
        <v/>
      </c>
      <c r="F6899" s="4" t="str">
        <f>IF(C6899,ROW(),"")</f>
        <v/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>IF(C6899,IF(E6899-$E$7&gt;=$C$1/2,TRUE(),FALSE()),FALSE())</f>
        <v>0</v>
      </c>
      <c r="J6899" s="4" t="e">
        <f t="shared" ca="1" si="689"/>
        <v>#N/A</v>
      </c>
      <c r="K6899" s="4" t="e">
        <f t="shared" si="692"/>
        <v>#N/A</v>
      </c>
      <c r="L6899" s="4" t="e">
        <f t="shared" si="693"/>
        <v>#N/A</v>
      </c>
      <c r="M6899" s="4"/>
    </row>
    <row r="6900" spans="1:13" x14ac:dyDescent="0.2">
      <c r="A6900" s="4">
        <f t="shared" si="690"/>
        <v>13786</v>
      </c>
      <c r="B6900" s="4" t="b">
        <f t="shared" si="691"/>
        <v>0</v>
      </c>
      <c r="C6900" s="5" t="b">
        <f>IF(AND(B6900,A6900&lt;=$G$1),TRUE(),FALSE())</f>
        <v>0</v>
      </c>
      <c r="D6900" s="4" t="e">
        <f>IF(AND($C6899,$I6899),IF(AND($L6899&lt;$C$3,$L6900&gt;=$C$3),$D6899+0.5,IF(AND($L6899&gt;=$C$3,$L6900&lt;$C$3),$D6899+0.5,$D6899)),$D6899)</f>
        <v>#N/A</v>
      </c>
      <c r="E6900" s="4" t="str">
        <f t="shared" si="688"/>
        <v/>
      </c>
      <c r="F6900" s="4" t="str">
        <f>IF(C6900,ROW(),"")</f>
        <v/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>IF(C6900,IF(E6900-$E$7&gt;=$C$1/2,TRUE(),FALSE()),FALSE())</f>
        <v>0</v>
      </c>
      <c r="J6900" s="4" t="e">
        <f t="shared" ca="1" si="689"/>
        <v>#N/A</v>
      </c>
      <c r="K6900" s="4" t="e">
        <f t="shared" si="692"/>
        <v>#N/A</v>
      </c>
      <c r="L6900" s="4" t="e">
        <f t="shared" si="693"/>
        <v>#N/A</v>
      </c>
      <c r="M6900" s="4"/>
    </row>
    <row r="6901" spans="1:13" x14ac:dyDescent="0.2">
      <c r="A6901" s="4">
        <f t="shared" si="690"/>
        <v>13788</v>
      </c>
      <c r="B6901" s="4" t="b">
        <f t="shared" si="691"/>
        <v>0</v>
      </c>
      <c r="C6901" s="5" t="b">
        <f>IF(AND(B6901,A6901&lt;=$G$1),TRUE(),FALSE())</f>
        <v>0</v>
      </c>
      <c r="D6901" s="4" t="e">
        <f>IF(AND($C6900,$I6900),IF(AND($L6900&lt;$C$3,$L6901&gt;=$C$3),$D6900+0.5,IF(AND($L6900&gt;=$C$3,$L6901&lt;$C$3),$D6900+0.5,$D6900)),$D6900)</f>
        <v>#N/A</v>
      </c>
      <c r="E6901" s="4" t="str">
        <f t="shared" si="688"/>
        <v/>
      </c>
      <c r="F6901" s="4" t="str">
        <f>IF(C6901,ROW(),"")</f>
        <v/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>IF(C6901,IF(E6901-$E$7&gt;=$C$1/2,TRUE(),FALSE()),FALSE())</f>
        <v>0</v>
      </c>
      <c r="J6901" s="4" t="e">
        <f t="shared" ca="1" si="689"/>
        <v>#N/A</v>
      </c>
      <c r="K6901" s="4" t="e">
        <f t="shared" si="692"/>
        <v>#N/A</v>
      </c>
      <c r="L6901" s="4" t="e">
        <f t="shared" si="693"/>
        <v>#N/A</v>
      </c>
      <c r="M6901" s="4"/>
    </row>
    <row r="6902" spans="1:13" x14ac:dyDescent="0.2">
      <c r="A6902" s="4">
        <f t="shared" si="690"/>
        <v>13790</v>
      </c>
      <c r="B6902" s="4" t="b">
        <f t="shared" si="691"/>
        <v>0</v>
      </c>
      <c r="C6902" s="5" t="b">
        <f>IF(AND(B6902,A6902&lt;=$G$1),TRUE(),FALSE())</f>
        <v>0</v>
      </c>
      <c r="D6902" s="4" t="e">
        <f>IF(AND($C6901,$I6901),IF(AND($L6901&lt;$C$3,$L6902&gt;=$C$3),$D6901+0.5,IF(AND($L6901&gt;=$C$3,$L6902&lt;$C$3),$D6901+0.5,$D6901)),$D6901)</f>
        <v>#N/A</v>
      </c>
      <c r="E6902" s="4" t="str">
        <f t="shared" si="688"/>
        <v/>
      </c>
      <c r="F6902" s="4" t="str">
        <f>IF(C6902,ROW(),"")</f>
        <v/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>IF(C6902,IF(E6902-$E$7&gt;=$C$1/2,TRUE(),FALSE()),FALSE())</f>
        <v>0</v>
      </c>
      <c r="J6902" s="4" t="e">
        <f t="shared" ca="1" si="689"/>
        <v>#N/A</v>
      </c>
      <c r="K6902" s="4" t="e">
        <f t="shared" si="692"/>
        <v>#N/A</v>
      </c>
      <c r="L6902" s="4" t="e">
        <f t="shared" si="693"/>
        <v>#N/A</v>
      </c>
      <c r="M6902" s="4"/>
    </row>
    <row r="6903" spans="1:13" x14ac:dyDescent="0.2">
      <c r="A6903" s="4">
        <f t="shared" si="690"/>
        <v>13792</v>
      </c>
      <c r="B6903" s="4" t="b">
        <f t="shared" si="691"/>
        <v>0</v>
      </c>
      <c r="C6903" s="5" t="b">
        <f>IF(AND(B6903,A6903&lt;=$G$1),TRUE(),FALSE())</f>
        <v>0</v>
      </c>
      <c r="D6903" s="4" t="e">
        <f>IF(AND($C6902,$I6902),IF(AND($L6902&lt;$C$3,$L6903&gt;=$C$3),$D6902+0.5,IF(AND($L6902&gt;=$C$3,$L6903&lt;$C$3),$D6902+0.5,$D6902)),$D6902)</f>
        <v>#N/A</v>
      </c>
      <c r="E6903" s="4" t="str">
        <f t="shared" si="688"/>
        <v/>
      </c>
      <c r="F6903" s="4" t="str">
        <f>IF(C6903,ROW(),"")</f>
        <v/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>IF(C6903,IF(E6903-$E$7&gt;=$C$1/2,TRUE(),FALSE()),FALSE())</f>
        <v>0</v>
      </c>
      <c r="J6903" s="4" t="e">
        <f t="shared" ca="1" si="689"/>
        <v>#N/A</v>
      </c>
      <c r="K6903" s="4" t="e">
        <f t="shared" si="692"/>
        <v>#N/A</v>
      </c>
      <c r="L6903" s="4" t="e">
        <f t="shared" si="693"/>
        <v>#N/A</v>
      </c>
      <c r="M6903" s="4"/>
    </row>
    <row r="6904" spans="1:13" x14ac:dyDescent="0.2">
      <c r="A6904" s="4">
        <f t="shared" si="690"/>
        <v>13794</v>
      </c>
      <c r="B6904" s="4" t="b">
        <f t="shared" si="691"/>
        <v>0</v>
      </c>
      <c r="C6904" s="5" t="b">
        <f>IF(AND(B6904,A6904&lt;=$G$1),TRUE(),FALSE())</f>
        <v>0</v>
      </c>
      <c r="D6904" s="4" t="e">
        <f>IF(AND($C6903,$I6903),IF(AND($L6903&lt;$C$3,$L6904&gt;=$C$3),$D6903+0.5,IF(AND($L6903&gt;=$C$3,$L6904&lt;$C$3),$D6903+0.5,$D6903)),$D6903)</f>
        <v>#N/A</v>
      </c>
      <c r="E6904" s="4" t="str">
        <f t="shared" si="688"/>
        <v/>
      </c>
      <c r="F6904" s="4" t="str">
        <f>IF(C6904,ROW(),"")</f>
        <v/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>IF(C6904,IF(E6904-$E$7&gt;=$C$1/2,TRUE(),FALSE()),FALSE())</f>
        <v>0</v>
      </c>
      <c r="J6904" s="4" t="e">
        <f t="shared" ca="1" si="689"/>
        <v>#N/A</v>
      </c>
      <c r="K6904" s="4" t="e">
        <f t="shared" si="692"/>
        <v>#N/A</v>
      </c>
      <c r="L6904" s="4" t="e">
        <f t="shared" si="693"/>
        <v>#N/A</v>
      </c>
      <c r="M6904" s="4"/>
    </row>
    <row r="6905" spans="1:13" x14ac:dyDescent="0.2">
      <c r="A6905" s="4">
        <f t="shared" si="690"/>
        <v>13796</v>
      </c>
      <c r="B6905" s="4" t="b">
        <f t="shared" si="691"/>
        <v>0</v>
      </c>
      <c r="C6905" s="5" t="b">
        <f>IF(AND(B6905,A6905&lt;=$G$1),TRUE(),FALSE())</f>
        <v>0</v>
      </c>
      <c r="D6905" s="4" t="e">
        <f>IF(AND($C6904,$I6904),IF(AND($L6904&lt;$C$3,$L6905&gt;=$C$3),$D6904+0.5,IF(AND($L6904&gt;=$C$3,$L6905&lt;$C$3),$D6904+0.5,$D6904)),$D6904)</f>
        <v>#N/A</v>
      </c>
      <c r="E6905" s="4" t="str">
        <f t="shared" si="688"/>
        <v/>
      </c>
      <c r="F6905" s="4" t="str">
        <f>IF(C6905,ROW(),"")</f>
        <v/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>IF(C6905,IF(E6905-$E$7&gt;=$C$1/2,TRUE(),FALSE()),FALSE())</f>
        <v>0</v>
      </c>
      <c r="J6905" s="4" t="e">
        <f t="shared" ca="1" si="689"/>
        <v>#N/A</v>
      </c>
      <c r="K6905" s="4" t="e">
        <f t="shared" si="692"/>
        <v>#N/A</v>
      </c>
      <c r="L6905" s="4" t="e">
        <f t="shared" si="693"/>
        <v>#N/A</v>
      </c>
      <c r="M6905" s="4"/>
    </row>
    <row r="6906" spans="1:13" x14ac:dyDescent="0.2">
      <c r="A6906" s="4">
        <f t="shared" si="690"/>
        <v>13798</v>
      </c>
      <c r="B6906" s="4" t="b">
        <f t="shared" si="691"/>
        <v>0</v>
      </c>
      <c r="C6906" s="5" t="b">
        <f>IF(AND(B6906,A6906&lt;=$G$1),TRUE(),FALSE())</f>
        <v>0</v>
      </c>
      <c r="D6906" s="4" t="e">
        <f>IF(AND($C6905,$I6905),IF(AND($L6905&lt;$C$3,$L6906&gt;=$C$3),$D6905+0.5,IF(AND($L6905&gt;=$C$3,$L6906&lt;$C$3),$D6905+0.5,$D6905)),$D6905)</f>
        <v>#N/A</v>
      </c>
      <c r="E6906" s="4" t="str">
        <f t="shared" si="688"/>
        <v/>
      </c>
      <c r="F6906" s="4" t="str">
        <f>IF(C6906,ROW(),"")</f>
        <v/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>IF(C6906,IF(E6906-$E$7&gt;=$C$1/2,TRUE(),FALSE()),FALSE())</f>
        <v>0</v>
      </c>
      <c r="J6906" s="4" t="e">
        <f t="shared" ca="1" si="689"/>
        <v>#N/A</v>
      </c>
      <c r="K6906" s="4" t="e">
        <f t="shared" si="692"/>
        <v>#N/A</v>
      </c>
      <c r="L6906" s="4" t="e">
        <f t="shared" si="693"/>
        <v>#N/A</v>
      </c>
      <c r="M6906" s="4"/>
    </row>
    <row r="6907" spans="1:13" x14ac:dyDescent="0.2">
      <c r="A6907" s="4">
        <f t="shared" si="690"/>
        <v>13800</v>
      </c>
      <c r="B6907" s="4" t="b">
        <f t="shared" si="691"/>
        <v>0</v>
      </c>
      <c r="C6907" s="5" t="b">
        <f>IF(AND(B6907,A6907&lt;=$G$1),TRUE(),FALSE())</f>
        <v>0</v>
      </c>
      <c r="D6907" s="4" t="e">
        <f>IF(AND($C6906,$I6906),IF(AND($L6906&lt;$C$3,$L6907&gt;=$C$3),$D6906+0.5,IF(AND($L6906&gt;=$C$3,$L6907&lt;$C$3),$D6906+0.5,$D6906)),$D6906)</f>
        <v>#N/A</v>
      </c>
      <c r="E6907" s="4" t="str">
        <f t="shared" si="688"/>
        <v/>
      </c>
      <c r="F6907" s="4" t="str">
        <f>IF(C6907,ROW(),"")</f>
        <v/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>IF(C6907,IF(E6907-$E$7&gt;=$C$1/2,TRUE(),FALSE()),FALSE())</f>
        <v>0</v>
      </c>
      <c r="J6907" s="4" t="e">
        <f t="shared" ca="1" si="689"/>
        <v>#N/A</v>
      </c>
      <c r="K6907" s="4" t="e">
        <f t="shared" si="692"/>
        <v>#N/A</v>
      </c>
      <c r="L6907" s="4" t="e">
        <f t="shared" si="693"/>
        <v>#N/A</v>
      </c>
      <c r="M6907" s="4"/>
    </row>
    <row r="6908" spans="1:13" x14ac:dyDescent="0.2">
      <c r="A6908" s="4">
        <f t="shared" si="690"/>
        <v>13802</v>
      </c>
      <c r="B6908" s="4" t="b">
        <f t="shared" si="691"/>
        <v>0</v>
      </c>
      <c r="C6908" s="5" t="b">
        <f>IF(AND(B6908,A6908&lt;=$G$1),TRUE(),FALSE())</f>
        <v>0</v>
      </c>
      <c r="D6908" s="4" t="e">
        <f>IF(AND($C6907,$I6907),IF(AND($L6907&lt;$C$3,$L6908&gt;=$C$3),$D6907+0.5,IF(AND($L6907&gt;=$C$3,$L6908&lt;$C$3),$D6907+0.5,$D6907)),$D6907)</f>
        <v>#N/A</v>
      </c>
      <c r="E6908" s="4" t="str">
        <f t="shared" si="688"/>
        <v/>
      </c>
      <c r="F6908" s="4" t="str">
        <f>IF(C6908,ROW(),"")</f>
        <v/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>IF(C6908,IF(E6908-$E$7&gt;=$C$1/2,TRUE(),FALSE()),FALSE())</f>
        <v>0</v>
      </c>
      <c r="J6908" s="4" t="e">
        <f t="shared" ca="1" si="689"/>
        <v>#N/A</v>
      </c>
      <c r="K6908" s="4" t="e">
        <f t="shared" si="692"/>
        <v>#N/A</v>
      </c>
      <c r="L6908" s="4" t="e">
        <f t="shared" si="693"/>
        <v>#N/A</v>
      </c>
      <c r="M6908" s="4"/>
    </row>
    <row r="6909" spans="1:13" x14ac:dyDescent="0.2">
      <c r="A6909" s="4">
        <f t="shared" si="690"/>
        <v>13804</v>
      </c>
      <c r="B6909" s="4" t="b">
        <f t="shared" si="691"/>
        <v>0</v>
      </c>
      <c r="C6909" s="5" t="b">
        <f>IF(AND(B6909,A6909&lt;=$G$1),TRUE(),FALSE())</f>
        <v>0</v>
      </c>
      <c r="D6909" s="4" t="e">
        <f>IF(AND($C6908,$I6908),IF(AND($L6908&lt;$C$3,$L6909&gt;=$C$3),$D6908+0.5,IF(AND($L6908&gt;=$C$3,$L6909&lt;$C$3),$D6908+0.5,$D6908)),$D6908)</f>
        <v>#N/A</v>
      </c>
      <c r="E6909" s="4" t="str">
        <f t="shared" si="688"/>
        <v/>
      </c>
      <c r="F6909" s="4" t="str">
        <f>IF(C6909,ROW(),"")</f>
        <v/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>IF(C6909,IF(E6909-$E$7&gt;=$C$1/2,TRUE(),FALSE()),FALSE())</f>
        <v>0</v>
      </c>
      <c r="J6909" s="4" t="e">
        <f t="shared" ca="1" si="689"/>
        <v>#N/A</v>
      </c>
      <c r="K6909" s="4" t="e">
        <f t="shared" si="692"/>
        <v>#N/A</v>
      </c>
      <c r="L6909" s="4" t="e">
        <f t="shared" si="693"/>
        <v>#N/A</v>
      </c>
      <c r="M6909" s="4"/>
    </row>
    <row r="6910" spans="1:13" x14ac:dyDescent="0.2">
      <c r="A6910" s="4">
        <f t="shared" si="690"/>
        <v>13806</v>
      </c>
      <c r="B6910" s="4" t="b">
        <f t="shared" si="691"/>
        <v>0</v>
      </c>
      <c r="C6910" s="5" t="b">
        <f>IF(AND(B6910,A6910&lt;=$G$1),TRUE(),FALSE())</f>
        <v>0</v>
      </c>
      <c r="D6910" s="4" t="e">
        <f>IF(AND($C6909,$I6909),IF(AND($L6909&lt;$C$3,$L6910&gt;=$C$3),$D6909+0.5,IF(AND($L6909&gt;=$C$3,$L6910&lt;$C$3),$D6909+0.5,$D6909)),$D6909)</f>
        <v>#N/A</v>
      </c>
      <c r="E6910" s="4" t="str">
        <f t="shared" si="688"/>
        <v/>
      </c>
      <c r="F6910" s="4" t="str">
        <f>IF(C6910,ROW(),"")</f>
        <v/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>IF(C6910,IF(E6910-$E$7&gt;=$C$1/2,TRUE(),FALSE()),FALSE())</f>
        <v>0</v>
      </c>
      <c r="J6910" s="4" t="e">
        <f t="shared" ca="1" si="689"/>
        <v>#N/A</v>
      </c>
      <c r="K6910" s="4" t="e">
        <f t="shared" si="692"/>
        <v>#N/A</v>
      </c>
      <c r="L6910" s="4" t="e">
        <f t="shared" si="693"/>
        <v>#N/A</v>
      </c>
      <c r="M6910" s="4"/>
    </row>
    <row r="6911" spans="1:13" x14ac:dyDescent="0.2">
      <c r="A6911" s="4">
        <f t="shared" si="690"/>
        <v>13808</v>
      </c>
      <c r="B6911" s="4" t="b">
        <f t="shared" si="691"/>
        <v>0</v>
      </c>
      <c r="C6911" s="5" t="b">
        <f>IF(AND(B6911,A6911&lt;=$G$1),TRUE(),FALSE())</f>
        <v>0</v>
      </c>
      <c r="D6911" s="4" t="e">
        <f>IF(AND($C6910,$I6910),IF(AND($L6910&lt;$C$3,$L6911&gt;=$C$3),$D6910+0.5,IF(AND($L6910&gt;=$C$3,$L6911&lt;$C$3),$D6910+0.5,$D6910)),$D6910)</f>
        <v>#N/A</v>
      </c>
      <c r="E6911" s="4" t="str">
        <f t="shared" si="688"/>
        <v/>
      </c>
      <c r="F6911" s="4" t="str">
        <f>IF(C6911,ROW(),"")</f>
        <v/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>IF(C6911,IF(E6911-$E$7&gt;=$C$1/2,TRUE(),FALSE()),FALSE())</f>
        <v>0</v>
      </c>
      <c r="J6911" s="4" t="e">
        <f t="shared" ca="1" si="689"/>
        <v>#N/A</v>
      </c>
      <c r="K6911" s="4" t="e">
        <f t="shared" si="692"/>
        <v>#N/A</v>
      </c>
      <c r="L6911" s="4" t="e">
        <f t="shared" si="693"/>
        <v>#N/A</v>
      </c>
      <c r="M6911" s="4"/>
    </row>
    <row r="6912" spans="1:13" x14ac:dyDescent="0.2">
      <c r="A6912" s="4">
        <f t="shared" si="690"/>
        <v>13810</v>
      </c>
      <c r="B6912" s="4" t="b">
        <f t="shared" si="691"/>
        <v>0</v>
      </c>
      <c r="C6912" s="5" t="b">
        <f>IF(AND(B6912,A6912&lt;=$G$1),TRUE(),FALSE())</f>
        <v>0</v>
      </c>
      <c r="D6912" s="4" t="e">
        <f>IF(AND($C6911,$I6911),IF(AND($L6911&lt;$C$3,$L6912&gt;=$C$3),$D6911+0.5,IF(AND($L6911&gt;=$C$3,$L6912&lt;$C$3),$D6911+0.5,$D6911)),$D6911)</f>
        <v>#N/A</v>
      </c>
      <c r="E6912" s="4" t="str">
        <f t="shared" si="688"/>
        <v/>
      </c>
      <c r="F6912" s="4" t="str">
        <f>IF(C6912,ROW(),"")</f>
        <v/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>IF(C6912,IF(E6912-$E$7&gt;=$C$1/2,TRUE(),FALSE()),FALSE())</f>
        <v>0</v>
      </c>
      <c r="J6912" s="4" t="e">
        <f t="shared" ca="1" si="689"/>
        <v>#N/A</v>
      </c>
      <c r="K6912" s="4" t="e">
        <f t="shared" si="692"/>
        <v>#N/A</v>
      </c>
      <c r="L6912" s="4" t="e">
        <f t="shared" si="693"/>
        <v>#N/A</v>
      </c>
      <c r="M6912" s="4"/>
    </row>
    <row r="6913" spans="1:13" x14ac:dyDescent="0.2">
      <c r="A6913" s="4">
        <f t="shared" si="690"/>
        <v>13812</v>
      </c>
      <c r="B6913" s="4" t="b">
        <f t="shared" si="691"/>
        <v>0</v>
      </c>
      <c r="C6913" s="5" t="b">
        <f>IF(AND(B6913,A6913&lt;=$G$1),TRUE(),FALSE())</f>
        <v>0</v>
      </c>
      <c r="D6913" s="4" t="e">
        <f>IF(AND($C6912,$I6912),IF(AND($L6912&lt;$C$3,$L6913&gt;=$C$3),$D6912+0.5,IF(AND($L6912&gt;=$C$3,$L6913&lt;$C$3),$D6912+0.5,$D6912)),$D6912)</f>
        <v>#N/A</v>
      </c>
      <c r="E6913" s="4" t="str">
        <f t="shared" si="688"/>
        <v/>
      </c>
      <c r="F6913" s="4" t="str">
        <f>IF(C6913,ROW(),"")</f>
        <v/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>IF(C6913,IF(E6913-$E$7&gt;=$C$1/2,TRUE(),FALSE()),FALSE())</f>
        <v>0</v>
      </c>
      <c r="J6913" s="4" t="e">
        <f t="shared" ca="1" si="689"/>
        <v>#N/A</v>
      </c>
      <c r="K6913" s="4" t="e">
        <f t="shared" si="692"/>
        <v>#N/A</v>
      </c>
      <c r="L6913" s="4" t="e">
        <f t="shared" si="693"/>
        <v>#N/A</v>
      </c>
      <c r="M6913" s="4"/>
    </row>
    <row r="6914" spans="1:13" x14ac:dyDescent="0.2">
      <c r="A6914" s="4">
        <f t="shared" si="690"/>
        <v>13814</v>
      </c>
      <c r="B6914" s="4" t="b">
        <f t="shared" si="691"/>
        <v>0</v>
      </c>
      <c r="C6914" s="5" t="b">
        <f>IF(AND(B6914,A6914&lt;=$G$1),TRUE(),FALSE())</f>
        <v>0</v>
      </c>
      <c r="D6914" s="4" t="e">
        <f>IF(AND($C6913,$I6913),IF(AND($L6913&lt;$C$3,$L6914&gt;=$C$3),$D6913+0.5,IF(AND($L6913&gt;=$C$3,$L6914&lt;$C$3),$D6913+0.5,$D6913)),$D6913)</f>
        <v>#N/A</v>
      </c>
      <c r="E6914" s="4" t="str">
        <f t="shared" si="688"/>
        <v/>
      </c>
      <c r="F6914" s="4" t="str">
        <f>IF(C6914,ROW(),"")</f>
        <v/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>IF(C6914,IF(E6914-$E$7&gt;=$C$1/2,TRUE(),FALSE()),FALSE())</f>
        <v>0</v>
      </c>
      <c r="J6914" s="4" t="e">
        <f t="shared" ca="1" si="689"/>
        <v>#N/A</v>
      </c>
      <c r="K6914" s="4" t="e">
        <f t="shared" si="692"/>
        <v>#N/A</v>
      </c>
      <c r="L6914" s="4" t="e">
        <f t="shared" si="693"/>
        <v>#N/A</v>
      </c>
      <c r="M6914" s="4"/>
    </row>
    <row r="6915" spans="1:13" x14ac:dyDescent="0.2">
      <c r="A6915" s="4">
        <f t="shared" si="690"/>
        <v>13816</v>
      </c>
      <c r="B6915" s="4" t="b">
        <f t="shared" si="691"/>
        <v>0</v>
      </c>
      <c r="C6915" s="5" t="b">
        <f>IF(AND(B6915,A6915&lt;=$G$1),TRUE(),FALSE())</f>
        <v>0</v>
      </c>
      <c r="D6915" s="4" t="e">
        <f>IF(AND($C6914,$I6914),IF(AND($L6914&lt;$C$3,$L6915&gt;=$C$3),$D6914+0.5,IF(AND($L6914&gt;=$C$3,$L6915&lt;$C$3),$D6914+0.5,$D6914)),$D6914)</f>
        <v>#N/A</v>
      </c>
      <c r="E6915" s="4" t="str">
        <f t="shared" si="688"/>
        <v/>
      </c>
      <c r="F6915" s="4" t="str">
        <f>IF(C6915,ROW(),"")</f>
        <v/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>IF(C6915,IF(E6915-$E$7&gt;=$C$1/2,TRUE(),FALSE()),FALSE())</f>
        <v>0</v>
      </c>
      <c r="J6915" s="4" t="e">
        <f t="shared" ca="1" si="689"/>
        <v>#N/A</v>
      </c>
      <c r="K6915" s="4" t="e">
        <f t="shared" si="692"/>
        <v>#N/A</v>
      </c>
      <c r="L6915" s="4" t="e">
        <f t="shared" si="693"/>
        <v>#N/A</v>
      </c>
      <c r="M6915" s="4"/>
    </row>
    <row r="6916" spans="1:13" x14ac:dyDescent="0.2">
      <c r="A6916" s="4">
        <f t="shared" si="690"/>
        <v>13818</v>
      </c>
      <c r="B6916" s="4" t="b">
        <f t="shared" si="691"/>
        <v>0</v>
      </c>
      <c r="C6916" s="5" t="b">
        <f>IF(AND(B6916,A6916&lt;=$G$1),TRUE(),FALSE())</f>
        <v>0</v>
      </c>
      <c r="D6916" s="4" t="e">
        <f>IF(AND($C6915,$I6915),IF(AND($L6915&lt;$C$3,$L6916&gt;=$C$3),$D6915+0.5,IF(AND($L6915&gt;=$C$3,$L6916&lt;$C$3),$D6915+0.5,$D6915)),$D6915)</f>
        <v>#N/A</v>
      </c>
      <c r="E6916" s="4" t="str">
        <f t="shared" si="688"/>
        <v/>
      </c>
      <c r="F6916" s="4" t="str">
        <f>IF(C6916,ROW(),"")</f>
        <v/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>IF(C6916,IF(E6916-$E$7&gt;=$C$1/2,TRUE(),FALSE()),FALSE())</f>
        <v>0</v>
      </c>
      <c r="J6916" s="4" t="e">
        <f t="shared" ca="1" si="689"/>
        <v>#N/A</v>
      </c>
      <c r="K6916" s="4" t="e">
        <f t="shared" si="692"/>
        <v>#N/A</v>
      </c>
      <c r="L6916" s="4" t="e">
        <f t="shared" si="693"/>
        <v>#N/A</v>
      </c>
      <c r="M6916" s="4"/>
    </row>
    <row r="6917" spans="1:13" x14ac:dyDescent="0.2">
      <c r="A6917" s="4">
        <f t="shared" si="690"/>
        <v>13820</v>
      </c>
      <c r="B6917" s="4" t="b">
        <f t="shared" si="691"/>
        <v>0</v>
      </c>
      <c r="C6917" s="5" t="b">
        <f>IF(AND(B6917,A6917&lt;=$G$1),TRUE(),FALSE())</f>
        <v>0</v>
      </c>
      <c r="D6917" s="4" t="e">
        <f>IF(AND($C6916,$I6916),IF(AND($L6916&lt;$C$3,$L6917&gt;=$C$3),$D6916+0.5,IF(AND($L6916&gt;=$C$3,$L6917&lt;$C$3),$D6916+0.5,$D6916)),$D6916)</f>
        <v>#N/A</v>
      </c>
      <c r="E6917" s="4" t="str">
        <f t="shared" si="688"/>
        <v/>
      </c>
      <c r="F6917" s="4" t="str">
        <f>IF(C6917,ROW(),"")</f>
        <v/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>IF(C6917,IF(E6917-$E$7&gt;=$C$1/2,TRUE(),FALSE()),FALSE())</f>
        <v>0</v>
      </c>
      <c r="J6917" s="4" t="e">
        <f t="shared" ca="1" si="689"/>
        <v>#N/A</v>
      </c>
      <c r="K6917" s="4" t="e">
        <f t="shared" si="692"/>
        <v>#N/A</v>
      </c>
      <c r="L6917" s="4" t="e">
        <f t="shared" si="693"/>
        <v>#N/A</v>
      </c>
      <c r="M6917" s="4"/>
    </row>
    <row r="6918" spans="1:13" x14ac:dyDescent="0.2">
      <c r="A6918" s="4">
        <f t="shared" si="690"/>
        <v>13822</v>
      </c>
      <c r="B6918" s="4" t="b">
        <f t="shared" si="691"/>
        <v>0</v>
      </c>
      <c r="C6918" s="5" t="b">
        <f>IF(AND(B6918,A6918&lt;=$G$1),TRUE(),FALSE())</f>
        <v>0</v>
      </c>
      <c r="D6918" s="4" t="e">
        <f>IF(AND($C6917,$I6917),IF(AND($L6917&lt;$C$3,$L6918&gt;=$C$3),$D6917+0.5,IF(AND($L6917&gt;=$C$3,$L6918&lt;$C$3),$D6917+0.5,$D6917)),$D6917)</f>
        <v>#N/A</v>
      </c>
      <c r="E6918" s="4" t="str">
        <f t="shared" si="688"/>
        <v/>
      </c>
      <c r="F6918" s="4" t="str">
        <f>IF(C6918,ROW(),"")</f>
        <v/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>IF(C6918,IF(E6918-$E$7&gt;=$C$1/2,TRUE(),FALSE()),FALSE())</f>
        <v>0</v>
      </c>
      <c r="J6918" s="4" t="e">
        <f t="shared" ca="1" si="689"/>
        <v>#N/A</v>
      </c>
      <c r="K6918" s="4" t="e">
        <f t="shared" si="692"/>
        <v>#N/A</v>
      </c>
      <c r="L6918" s="4" t="e">
        <f t="shared" si="693"/>
        <v>#N/A</v>
      </c>
      <c r="M6918" s="4"/>
    </row>
    <row r="6919" spans="1:13" x14ac:dyDescent="0.2">
      <c r="A6919" s="4">
        <f t="shared" si="690"/>
        <v>13824</v>
      </c>
      <c r="B6919" s="4" t="b">
        <f t="shared" si="691"/>
        <v>0</v>
      </c>
      <c r="C6919" s="5" t="b">
        <f>IF(AND(B6919,A6919&lt;=$G$1),TRUE(),FALSE())</f>
        <v>0</v>
      </c>
      <c r="D6919" s="4" t="e">
        <f>IF(AND($C6918,$I6918),IF(AND($L6918&lt;$C$3,$L6919&gt;=$C$3),$D6918+0.5,IF(AND($L6918&gt;=$C$3,$L6919&lt;$C$3),$D6918+0.5,$D6918)),$D6918)</f>
        <v>#N/A</v>
      </c>
      <c r="E6919" s="4" t="str">
        <f t="shared" ref="E6919:E6982" si="694">IF(C6919,A6919,"")</f>
        <v/>
      </c>
      <c r="F6919" s="4" t="str">
        <f>IF(C6919,ROW(),"")</f>
        <v/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>IF(C6919,IF(E6919-$E$7&gt;=$C$1/2,TRUE(),FALSE()),FALSE())</f>
        <v>0</v>
      </c>
      <c r="J6919" s="4" t="e">
        <f t="shared" ref="J6919:J6982" ca="1" si="695">IF(I6919,IF(C6919,AVERAGE(OFFSET($H$1:$H$27000,ROW()-$C$1/$C$4/2-1,0,$C$1/$C$4+1,1)),NA()),NA())</f>
        <v>#N/A</v>
      </c>
      <c r="K6919" s="4" t="e">
        <f t="shared" si="692"/>
        <v>#N/A</v>
      </c>
      <c r="L6919" s="4" t="e">
        <f t="shared" si="693"/>
        <v>#N/A</v>
      </c>
      <c r="M6919" s="4"/>
    </row>
    <row r="6920" spans="1:13" x14ac:dyDescent="0.2">
      <c r="A6920" s="4">
        <f t="shared" ref="A6920:A6983" si="696">A6919+$C$4</f>
        <v>13826</v>
      </c>
      <c r="B6920" s="4" t="b">
        <f t="shared" ref="B6920:B6983" si="697">IF(ROW()&lt;7+$G$4,TRUE(),FALSE())</f>
        <v>0</v>
      </c>
      <c r="C6920" s="5" t="b">
        <f>IF(AND(B6920,A6920&lt;=$G$1),TRUE(),FALSE())</f>
        <v>0</v>
      </c>
      <c r="D6920" s="4" t="e">
        <f>IF(AND($C6919,$I6919),IF(AND($L6919&lt;$C$3,$L6920&gt;=$C$3),$D6919+0.5,IF(AND($L6919&gt;=$C$3,$L6920&lt;$C$3),$D6919+0.5,$D6919)),$D6919)</f>
        <v>#N/A</v>
      </c>
      <c r="E6920" s="4" t="str">
        <f t="shared" si="694"/>
        <v/>
      </c>
      <c r="F6920" s="4" t="str">
        <f>IF(C6920,ROW(),"")</f>
        <v/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>IF(C6920,IF(E6920-$E$7&gt;=$C$1/2,TRUE(),FALSE()),FALSE())</f>
        <v>0</v>
      </c>
      <c r="J6920" s="4" t="e">
        <f t="shared" ca="1" si="695"/>
        <v>#N/A</v>
      </c>
      <c r="K6920" s="4" t="e">
        <f t="shared" ref="K6920:K6983" si="698">IF(I6920,ABS(INDEX($J$1:$J$27000,ROW()+$C$1/$C$4/2)-INDEX($J$1:$J$27000,ROW()-$C$1/$C$4/2)),NA())</f>
        <v>#N/A</v>
      </c>
      <c r="L6920" s="4" t="e">
        <f t="shared" ref="L6920:L6983" si="699">IF(AND(C6920,I6920),INDEX($K$1:$K$27000,ROW()+$C$1/$C$4+1),NA())</f>
        <v>#N/A</v>
      </c>
      <c r="M6920" s="4"/>
    </row>
    <row r="6921" spans="1:13" x14ac:dyDescent="0.2">
      <c r="A6921" s="4">
        <f t="shared" si="696"/>
        <v>13828</v>
      </c>
      <c r="B6921" s="4" t="b">
        <f t="shared" si="697"/>
        <v>0</v>
      </c>
      <c r="C6921" s="5" t="b">
        <f>IF(AND(B6921,A6921&lt;=$G$1),TRUE(),FALSE())</f>
        <v>0</v>
      </c>
      <c r="D6921" s="4" t="e">
        <f>IF(AND($C6920,$I6920),IF(AND($L6920&lt;$C$3,$L6921&gt;=$C$3),$D6920+0.5,IF(AND($L6920&gt;=$C$3,$L6921&lt;$C$3),$D6920+0.5,$D6920)),$D6920)</f>
        <v>#N/A</v>
      </c>
      <c r="E6921" s="4" t="str">
        <f t="shared" si="694"/>
        <v/>
      </c>
      <c r="F6921" s="4" t="str">
        <f>IF(C6921,ROW(),"")</f>
        <v/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>IF(C6921,IF(E6921-$E$7&gt;=$C$1/2,TRUE(),FALSE()),FALSE())</f>
        <v>0</v>
      </c>
      <c r="J6921" s="4" t="e">
        <f t="shared" ca="1" si="695"/>
        <v>#N/A</v>
      </c>
      <c r="K6921" s="4" t="e">
        <f t="shared" si="698"/>
        <v>#N/A</v>
      </c>
      <c r="L6921" s="4" t="e">
        <f t="shared" si="699"/>
        <v>#N/A</v>
      </c>
      <c r="M6921" s="4"/>
    </row>
    <row r="6922" spans="1:13" x14ac:dyDescent="0.2">
      <c r="A6922" s="4">
        <f t="shared" si="696"/>
        <v>13830</v>
      </c>
      <c r="B6922" s="4" t="b">
        <f t="shared" si="697"/>
        <v>0</v>
      </c>
      <c r="C6922" s="5" t="b">
        <f>IF(AND(B6922,A6922&lt;=$G$1),TRUE(),FALSE())</f>
        <v>0</v>
      </c>
      <c r="D6922" s="4" t="e">
        <f>IF(AND($C6921,$I6921),IF(AND($L6921&lt;$C$3,$L6922&gt;=$C$3),$D6921+0.5,IF(AND($L6921&gt;=$C$3,$L6922&lt;$C$3),$D6921+0.5,$D6921)),$D6921)</f>
        <v>#N/A</v>
      </c>
      <c r="E6922" s="4" t="str">
        <f t="shared" si="694"/>
        <v/>
      </c>
      <c r="F6922" s="4" t="str">
        <f>IF(C6922,ROW(),"")</f>
        <v/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>IF(C6922,IF(E6922-$E$7&gt;=$C$1/2,TRUE(),FALSE()),FALSE())</f>
        <v>0</v>
      </c>
      <c r="J6922" s="4" t="e">
        <f t="shared" ca="1" si="695"/>
        <v>#N/A</v>
      </c>
      <c r="K6922" s="4" t="e">
        <f t="shared" si="698"/>
        <v>#N/A</v>
      </c>
      <c r="L6922" s="4" t="e">
        <f t="shared" si="699"/>
        <v>#N/A</v>
      </c>
      <c r="M6922" s="4"/>
    </row>
    <row r="6923" spans="1:13" x14ac:dyDescent="0.2">
      <c r="A6923" s="4">
        <f t="shared" si="696"/>
        <v>13832</v>
      </c>
      <c r="B6923" s="4" t="b">
        <f t="shared" si="697"/>
        <v>0</v>
      </c>
      <c r="C6923" s="5" t="b">
        <f>IF(AND(B6923,A6923&lt;=$G$1),TRUE(),FALSE())</f>
        <v>0</v>
      </c>
      <c r="D6923" s="4" t="e">
        <f>IF(AND($C6922,$I6922),IF(AND($L6922&lt;$C$3,$L6923&gt;=$C$3),$D6922+0.5,IF(AND($L6922&gt;=$C$3,$L6923&lt;$C$3),$D6922+0.5,$D6922)),$D6922)</f>
        <v>#N/A</v>
      </c>
      <c r="E6923" s="4" t="str">
        <f t="shared" si="694"/>
        <v/>
      </c>
      <c r="F6923" s="4" t="str">
        <f>IF(C6923,ROW(),"")</f>
        <v/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>IF(C6923,IF(E6923-$E$7&gt;=$C$1/2,TRUE(),FALSE()),FALSE())</f>
        <v>0</v>
      </c>
      <c r="J6923" s="4" t="e">
        <f t="shared" ca="1" si="695"/>
        <v>#N/A</v>
      </c>
      <c r="K6923" s="4" t="e">
        <f t="shared" si="698"/>
        <v>#N/A</v>
      </c>
      <c r="L6923" s="4" t="e">
        <f t="shared" si="699"/>
        <v>#N/A</v>
      </c>
      <c r="M6923" s="4"/>
    </row>
    <row r="6924" spans="1:13" x14ac:dyDescent="0.2">
      <c r="A6924" s="4">
        <f t="shared" si="696"/>
        <v>13834</v>
      </c>
      <c r="B6924" s="4" t="b">
        <f t="shared" si="697"/>
        <v>0</v>
      </c>
      <c r="C6924" s="5" t="b">
        <f>IF(AND(B6924,A6924&lt;=$G$1),TRUE(),FALSE())</f>
        <v>0</v>
      </c>
      <c r="D6924" s="4" t="e">
        <f>IF(AND($C6923,$I6923),IF(AND($L6923&lt;$C$3,$L6924&gt;=$C$3),$D6923+0.5,IF(AND($L6923&gt;=$C$3,$L6924&lt;$C$3),$D6923+0.5,$D6923)),$D6923)</f>
        <v>#N/A</v>
      </c>
      <c r="E6924" s="4" t="str">
        <f t="shared" si="694"/>
        <v/>
      </c>
      <c r="F6924" s="4" t="str">
        <f>IF(C6924,ROW(),"")</f>
        <v/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>IF(C6924,IF(E6924-$E$7&gt;=$C$1/2,TRUE(),FALSE()),FALSE())</f>
        <v>0</v>
      </c>
      <c r="J6924" s="4" t="e">
        <f t="shared" ca="1" si="695"/>
        <v>#N/A</v>
      </c>
      <c r="K6924" s="4" t="e">
        <f t="shared" si="698"/>
        <v>#N/A</v>
      </c>
      <c r="L6924" s="4" t="e">
        <f t="shared" si="699"/>
        <v>#N/A</v>
      </c>
      <c r="M6924" s="4"/>
    </row>
    <row r="6925" spans="1:13" x14ac:dyDescent="0.2">
      <c r="A6925" s="4">
        <f t="shared" si="696"/>
        <v>13836</v>
      </c>
      <c r="B6925" s="4" t="b">
        <f t="shared" si="697"/>
        <v>0</v>
      </c>
      <c r="C6925" s="5" t="b">
        <f>IF(AND(B6925,A6925&lt;=$G$1),TRUE(),FALSE())</f>
        <v>0</v>
      </c>
      <c r="D6925" s="4" t="e">
        <f>IF(AND($C6924,$I6924),IF(AND($L6924&lt;$C$3,$L6925&gt;=$C$3),$D6924+0.5,IF(AND($L6924&gt;=$C$3,$L6925&lt;$C$3),$D6924+0.5,$D6924)),$D6924)</f>
        <v>#N/A</v>
      </c>
      <c r="E6925" s="4" t="str">
        <f t="shared" si="694"/>
        <v/>
      </c>
      <c r="F6925" s="4" t="str">
        <f>IF(C6925,ROW(),"")</f>
        <v/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>IF(C6925,IF(E6925-$E$7&gt;=$C$1/2,TRUE(),FALSE()),FALSE())</f>
        <v>0</v>
      </c>
      <c r="J6925" s="4" t="e">
        <f t="shared" ca="1" si="695"/>
        <v>#N/A</v>
      </c>
      <c r="K6925" s="4" t="e">
        <f t="shared" si="698"/>
        <v>#N/A</v>
      </c>
      <c r="L6925" s="4" t="e">
        <f t="shared" si="699"/>
        <v>#N/A</v>
      </c>
      <c r="M6925" s="4"/>
    </row>
    <row r="6926" spans="1:13" x14ac:dyDescent="0.2">
      <c r="A6926" s="4">
        <f t="shared" si="696"/>
        <v>13838</v>
      </c>
      <c r="B6926" s="4" t="b">
        <f t="shared" si="697"/>
        <v>0</v>
      </c>
      <c r="C6926" s="5" t="b">
        <f>IF(AND(B6926,A6926&lt;=$G$1),TRUE(),FALSE())</f>
        <v>0</v>
      </c>
      <c r="D6926" s="4" t="e">
        <f>IF(AND($C6925,$I6925),IF(AND($L6925&lt;$C$3,$L6926&gt;=$C$3),$D6925+0.5,IF(AND($L6925&gt;=$C$3,$L6926&lt;$C$3),$D6925+0.5,$D6925)),$D6925)</f>
        <v>#N/A</v>
      </c>
      <c r="E6926" s="4" t="str">
        <f t="shared" si="694"/>
        <v/>
      </c>
      <c r="F6926" s="4" t="str">
        <f>IF(C6926,ROW(),"")</f>
        <v/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>IF(C6926,IF(E6926-$E$7&gt;=$C$1/2,TRUE(),FALSE()),FALSE())</f>
        <v>0</v>
      </c>
      <c r="J6926" s="4" t="e">
        <f t="shared" ca="1" si="695"/>
        <v>#N/A</v>
      </c>
      <c r="K6926" s="4" t="e">
        <f t="shared" si="698"/>
        <v>#N/A</v>
      </c>
      <c r="L6926" s="4" t="e">
        <f t="shared" si="699"/>
        <v>#N/A</v>
      </c>
      <c r="M6926" s="4"/>
    </row>
    <row r="6927" spans="1:13" x14ac:dyDescent="0.2">
      <c r="A6927" s="4">
        <f t="shared" si="696"/>
        <v>13840</v>
      </c>
      <c r="B6927" s="4" t="b">
        <f t="shared" si="697"/>
        <v>0</v>
      </c>
      <c r="C6927" s="5" t="b">
        <f>IF(AND(B6927,A6927&lt;=$G$1),TRUE(),FALSE())</f>
        <v>0</v>
      </c>
      <c r="D6927" s="4" t="e">
        <f>IF(AND($C6926,$I6926),IF(AND($L6926&lt;$C$3,$L6927&gt;=$C$3),$D6926+0.5,IF(AND($L6926&gt;=$C$3,$L6927&lt;$C$3),$D6926+0.5,$D6926)),$D6926)</f>
        <v>#N/A</v>
      </c>
      <c r="E6927" s="4" t="str">
        <f t="shared" si="694"/>
        <v/>
      </c>
      <c r="F6927" s="4" t="str">
        <f>IF(C6927,ROW(),"")</f>
        <v/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>IF(C6927,IF(E6927-$E$7&gt;=$C$1/2,TRUE(),FALSE()),FALSE())</f>
        <v>0</v>
      </c>
      <c r="J6927" s="4" t="e">
        <f t="shared" ca="1" si="695"/>
        <v>#N/A</v>
      </c>
      <c r="K6927" s="4" t="e">
        <f t="shared" si="698"/>
        <v>#N/A</v>
      </c>
      <c r="L6927" s="4" t="e">
        <f t="shared" si="699"/>
        <v>#N/A</v>
      </c>
      <c r="M6927" s="4"/>
    </row>
    <row r="6928" spans="1:13" x14ac:dyDescent="0.2">
      <c r="A6928" s="4">
        <f t="shared" si="696"/>
        <v>13842</v>
      </c>
      <c r="B6928" s="4" t="b">
        <f t="shared" si="697"/>
        <v>0</v>
      </c>
      <c r="C6928" s="5" t="b">
        <f>IF(AND(B6928,A6928&lt;=$G$1),TRUE(),FALSE())</f>
        <v>0</v>
      </c>
      <c r="D6928" s="4" t="e">
        <f>IF(AND($C6927,$I6927),IF(AND($L6927&lt;$C$3,$L6928&gt;=$C$3),$D6927+0.5,IF(AND($L6927&gt;=$C$3,$L6928&lt;$C$3),$D6927+0.5,$D6927)),$D6927)</f>
        <v>#N/A</v>
      </c>
      <c r="E6928" s="4" t="str">
        <f t="shared" si="694"/>
        <v/>
      </c>
      <c r="F6928" s="4" t="str">
        <f>IF(C6928,ROW(),"")</f>
        <v/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>IF(C6928,IF(E6928-$E$7&gt;=$C$1/2,TRUE(),FALSE()),FALSE())</f>
        <v>0</v>
      </c>
      <c r="J6928" s="4" t="e">
        <f t="shared" ca="1" si="695"/>
        <v>#N/A</v>
      </c>
      <c r="K6928" s="4" t="e">
        <f t="shared" si="698"/>
        <v>#N/A</v>
      </c>
      <c r="L6928" s="4" t="e">
        <f t="shared" si="699"/>
        <v>#N/A</v>
      </c>
      <c r="M6928" s="4"/>
    </row>
    <row r="6929" spans="1:13" x14ac:dyDescent="0.2">
      <c r="A6929" s="4">
        <f t="shared" si="696"/>
        <v>13844</v>
      </c>
      <c r="B6929" s="4" t="b">
        <f t="shared" si="697"/>
        <v>0</v>
      </c>
      <c r="C6929" s="5" t="b">
        <f>IF(AND(B6929,A6929&lt;=$G$1),TRUE(),FALSE())</f>
        <v>0</v>
      </c>
      <c r="D6929" s="4" t="e">
        <f>IF(AND($C6928,$I6928),IF(AND($L6928&lt;$C$3,$L6929&gt;=$C$3),$D6928+0.5,IF(AND($L6928&gt;=$C$3,$L6929&lt;$C$3),$D6928+0.5,$D6928)),$D6928)</f>
        <v>#N/A</v>
      </c>
      <c r="E6929" s="4" t="str">
        <f t="shared" si="694"/>
        <v/>
      </c>
      <c r="F6929" s="4" t="str">
        <f>IF(C6929,ROW(),"")</f>
        <v/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>IF(C6929,IF(E6929-$E$7&gt;=$C$1/2,TRUE(),FALSE()),FALSE())</f>
        <v>0</v>
      </c>
      <c r="J6929" s="4" t="e">
        <f t="shared" ca="1" si="695"/>
        <v>#N/A</v>
      </c>
      <c r="K6929" s="4" t="e">
        <f t="shared" si="698"/>
        <v>#N/A</v>
      </c>
      <c r="L6929" s="4" t="e">
        <f t="shared" si="699"/>
        <v>#N/A</v>
      </c>
      <c r="M6929" s="4"/>
    </row>
    <row r="6930" spans="1:13" x14ac:dyDescent="0.2">
      <c r="A6930" s="4">
        <f t="shared" si="696"/>
        <v>13846</v>
      </c>
      <c r="B6930" s="4" t="b">
        <f t="shared" si="697"/>
        <v>0</v>
      </c>
      <c r="C6930" s="5" t="b">
        <f>IF(AND(B6930,A6930&lt;=$G$1),TRUE(),FALSE())</f>
        <v>0</v>
      </c>
      <c r="D6930" s="4" t="e">
        <f>IF(AND($C6929,$I6929),IF(AND($L6929&lt;$C$3,$L6930&gt;=$C$3),$D6929+0.5,IF(AND($L6929&gt;=$C$3,$L6930&lt;$C$3),$D6929+0.5,$D6929)),$D6929)</f>
        <v>#N/A</v>
      </c>
      <c r="E6930" s="4" t="str">
        <f t="shared" si="694"/>
        <v/>
      </c>
      <c r="F6930" s="4" t="str">
        <f>IF(C6930,ROW(),"")</f>
        <v/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>IF(C6930,IF(E6930-$E$7&gt;=$C$1/2,TRUE(),FALSE()),FALSE())</f>
        <v>0</v>
      </c>
      <c r="J6930" s="4" t="e">
        <f t="shared" ca="1" si="695"/>
        <v>#N/A</v>
      </c>
      <c r="K6930" s="4" t="e">
        <f t="shared" si="698"/>
        <v>#N/A</v>
      </c>
      <c r="L6930" s="4" t="e">
        <f t="shared" si="699"/>
        <v>#N/A</v>
      </c>
      <c r="M6930" s="4"/>
    </row>
    <row r="6931" spans="1:13" x14ac:dyDescent="0.2">
      <c r="A6931" s="4">
        <f t="shared" si="696"/>
        <v>13848</v>
      </c>
      <c r="B6931" s="4" t="b">
        <f t="shared" si="697"/>
        <v>0</v>
      </c>
      <c r="C6931" s="5" t="b">
        <f>IF(AND(B6931,A6931&lt;=$G$1),TRUE(),FALSE())</f>
        <v>0</v>
      </c>
      <c r="D6931" s="4" t="e">
        <f>IF(AND($C6930,$I6930),IF(AND($L6930&lt;$C$3,$L6931&gt;=$C$3),$D6930+0.5,IF(AND($L6930&gt;=$C$3,$L6931&lt;$C$3),$D6930+0.5,$D6930)),$D6930)</f>
        <v>#N/A</v>
      </c>
      <c r="E6931" s="4" t="str">
        <f t="shared" si="694"/>
        <v/>
      </c>
      <c r="F6931" s="4" t="str">
        <f>IF(C6931,ROW(),"")</f>
        <v/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>IF(C6931,IF(E6931-$E$7&gt;=$C$1/2,TRUE(),FALSE()),FALSE())</f>
        <v>0</v>
      </c>
      <c r="J6931" s="4" t="e">
        <f t="shared" ca="1" si="695"/>
        <v>#N/A</v>
      </c>
      <c r="K6931" s="4" t="e">
        <f t="shared" si="698"/>
        <v>#N/A</v>
      </c>
      <c r="L6931" s="4" t="e">
        <f t="shared" si="699"/>
        <v>#N/A</v>
      </c>
      <c r="M6931" s="4"/>
    </row>
    <row r="6932" spans="1:13" x14ac:dyDescent="0.2">
      <c r="A6932" s="4">
        <f t="shared" si="696"/>
        <v>13850</v>
      </c>
      <c r="B6932" s="4" t="b">
        <f t="shared" si="697"/>
        <v>0</v>
      </c>
      <c r="C6932" s="5" t="b">
        <f>IF(AND(B6932,A6932&lt;=$G$1),TRUE(),FALSE())</f>
        <v>0</v>
      </c>
      <c r="D6932" s="4" t="e">
        <f>IF(AND($C6931,$I6931),IF(AND($L6931&lt;$C$3,$L6932&gt;=$C$3),$D6931+0.5,IF(AND($L6931&gt;=$C$3,$L6932&lt;$C$3),$D6931+0.5,$D6931)),$D6931)</f>
        <v>#N/A</v>
      </c>
      <c r="E6932" s="4" t="str">
        <f t="shared" si="694"/>
        <v/>
      </c>
      <c r="F6932" s="4" t="str">
        <f>IF(C6932,ROW(),"")</f>
        <v/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>IF(C6932,IF(E6932-$E$7&gt;=$C$1/2,TRUE(),FALSE()),FALSE())</f>
        <v>0</v>
      </c>
      <c r="J6932" s="4" t="e">
        <f t="shared" ca="1" si="695"/>
        <v>#N/A</v>
      </c>
      <c r="K6932" s="4" t="e">
        <f t="shared" si="698"/>
        <v>#N/A</v>
      </c>
      <c r="L6932" s="4" t="e">
        <f t="shared" si="699"/>
        <v>#N/A</v>
      </c>
      <c r="M6932" s="4"/>
    </row>
    <row r="6933" spans="1:13" x14ac:dyDescent="0.2">
      <c r="A6933" s="4">
        <f t="shared" si="696"/>
        <v>13852</v>
      </c>
      <c r="B6933" s="4" t="b">
        <f t="shared" si="697"/>
        <v>0</v>
      </c>
      <c r="C6933" s="5" t="b">
        <f>IF(AND(B6933,A6933&lt;=$G$1),TRUE(),FALSE())</f>
        <v>0</v>
      </c>
      <c r="D6933" s="4" t="e">
        <f>IF(AND($C6932,$I6932),IF(AND($L6932&lt;$C$3,$L6933&gt;=$C$3),$D6932+0.5,IF(AND($L6932&gt;=$C$3,$L6933&lt;$C$3),$D6932+0.5,$D6932)),$D6932)</f>
        <v>#N/A</v>
      </c>
      <c r="E6933" s="4" t="str">
        <f t="shared" si="694"/>
        <v/>
      </c>
      <c r="F6933" s="4" t="str">
        <f>IF(C6933,ROW(),"")</f>
        <v/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>IF(C6933,IF(E6933-$E$7&gt;=$C$1/2,TRUE(),FALSE()),FALSE())</f>
        <v>0</v>
      </c>
      <c r="J6933" s="4" t="e">
        <f t="shared" ca="1" si="695"/>
        <v>#N/A</v>
      </c>
      <c r="K6933" s="4" t="e">
        <f t="shared" si="698"/>
        <v>#N/A</v>
      </c>
      <c r="L6933" s="4" t="e">
        <f t="shared" si="699"/>
        <v>#N/A</v>
      </c>
      <c r="M6933" s="4"/>
    </row>
    <row r="6934" spans="1:13" x14ac:dyDescent="0.2">
      <c r="A6934" s="4">
        <f t="shared" si="696"/>
        <v>13854</v>
      </c>
      <c r="B6934" s="4" t="b">
        <f t="shared" si="697"/>
        <v>0</v>
      </c>
      <c r="C6934" s="5" t="b">
        <f>IF(AND(B6934,A6934&lt;=$G$1),TRUE(),FALSE())</f>
        <v>0</v>
      </c>
      <c r="D6934" s="4" t="e">
        <f>IF(AND($C6933,$I6933),IF(AND($L6933&lt;$C$3,$L6934&gt;=$C$3),$D6933+0.5,IF(AND($L6933&gt;=$C$3,$L6934&lt;$C$3),$D6933+0.5,$D6933)),$D6933)</f>
        <v>#N/A</v>
      </c>
      <c r="E6934" s="4" t="str">
        <f t="shared" si="694"/>
        <v/>
      </c>
      <c r="F6934" s="4" t="str">
        <f>IF(C6934,ROW(),"")</f>
        <v/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>IF(C6934,IF(E6934-$E$7&gt;=$C$1/2,TRUE(),FALSE()),FALSE())</f>
        <v>0</v>
      </c>
      <c r="J6934" s="4" t="e">
        <f t="shared" ca="1" si="695"/>
        <v>#N/A</v>
      </c>
      <c r="K6934" s="4" t="e">
        <f t="shared" si="698"/>
        <v>#N/A</v>
      </c>
      <c r="L6934" s="4" t="e">
        <f t="shared" si="699"/>
        <v>#N/A</v>
      </c>
      <c r="M6934" s="4"/>
    </row>
    <row r="6935" spans="1:13" x14ac:dyDescent="0.2">
      <c r="A6935" s="4">
        <f t="shared" si="696"/>
        <v>13856</v>
      </c>
      <c r="B6935" s="4" t="b">
        <f t="shared" si="697"/>
        <v>0</v>
      </c>
      <c r="C6935" s="5" t="b">
        <f>IF(AND(B6935,A6935&lt;=$G$1),TRUE(),FALSE())</f>
        <v>0</v>
      </c>
      <c r="D6935" s="4" t="e">
        <f>IF(AND($C6934,$I6934),IF(AND($L6934&lt;$C$3,$L6935&gt;=$C$3),$D6934+0.5,IF(AND($L6934&gt;=$C$3,$L6935&lt;$C$3),$D6934+0.5,$D6934)),$D6934)</f>
        <v>#N/A</v>
      </c>
      <c r="E6935" s="4" t="str">
        <f t="shared" si="694"/>
        <v/>
      </c>
      <c r="F6935" s="4" t="str">
        <f>IF(C6935,ROW(),"")</f>
        <v/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>IF(C6935,IF(E6935-$E$7&gt;=$C$1/2,TRUE(),FALSE()),FALSE())</f>
        <v>0</v>
      </c>
      <c r="J6935" s="4" t="e">
        <f t="shared" ca="1" si="695"/>
        <v>#N/A</v>
      </c>
      <c r="K6935" s="4" t="e">
        <f t="shared" si="698"/>
        <v>#N/A</v>
      </c>
      <c r="L6935" s="4" t="e">
        <f t="shared" si="699"/>
        <v>#N/A</v>
      </c>
      <c r="M6935" s="4"/>
    </row>
    <row r="6936" spans="1:13" x14ac:dyDescent="0.2">
      <c r="A6936" s="4">
        <f t="shared" si="696"/>
        <v>13858</v>
      </c>
      <c r="B6936" s="4" t="b">
        <f t="shared" si="697"/>
        <v>0</v>
      </c>
      <c r="C6936" s="5" t="b">
        <f>IF(AND(B6936,A6936&lt;=$G$1),TRUE(),FALSE())</f>
        <v>0</v>
      </c>
      <c r="D6936" s="4" t="e">
        <f>IF(AND($C6935,$I6935),IF(AND($L6935&lt;$C$3,$L6936&gt;=$C$3),$D6935+0.5,IF(AND($L6935&gt;=$C$3,$L6936&lt;$C$3),$D6935+0.5,$D6935)),$D6935)</f>
        <v>#N/A</v>
      </c>
      <c r="E6936" s="4" t="str">
        <f t="shared" si="694"/>
        <v/>
      </c>
      <c r="F6936" s="4" t="str">
        <f>IF(C6936,ROW(),"")</f>
        <v/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>IF(C6936,IF(E6936-$E$7&gt;=$C$1/2,TRUE(),FALSE()),FALSE())</f>
        <v>0</v>
      </c>
      <c r="J6936" s="4" t="e">
        <f t="shared" ca="1" si="695"/>
        <v>#N/A</v>
      </c>
      <c r="K6936" s="4" t="e">
        <f t="shared" si="698"/>
        <v>#N/A</v>
      </c>
      <c r="L6936" s="4" t="e">
        <f t="shared" si="699"/>
        <v>#N/A</v>
      </c>
      <c r="M6936" s="4"/>
    </row>
    <row r="6937" spans="1:13" x14ac:dyDescent="0.2">
      <c r="A6937" s="4">
        <f t="shared" si="696"/>
        <v>13860</v>
      </c>
      <c r="B6937" s="4" t="b">
        <f t="shared" si="697"/>
        <v>0</v>
      </c>
      <c r="C6937" s="5" t="b">
        <f>IF(AND(B6937,A6937&lt;=$G$1),TRUE(),FALSE())</f>
        <v>0</v>
      </c>
      <c r="D6937" s="4" t="e">
        <f>IF(AND($C6936,$I6936),IF(AND($L6936&lt;$C$3,$L6937&gt;=$C$3),$D6936+0.5,IF(AND($L6936&gt;=$C$3,$L6937&lt;$C$3),$D6936+0.5,$D6936)),$D6936)</f>
        <v>#N/A</v>
      </c>
      <c r="E6937" s="4" t="str">
        <f t="shared" si="694"/>
        <v/>
      </c>
      <c r="F6937" s="4" t="str">
        <f>IF(C6937,ROW(),"")</f>
        <v/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>IF(C6937,IF(E6937-$E$7&gt;=$C$1/2,TRUE(),FALSE()),FALSE())</f>
        <v>0</v>
      </c>
      <c r="J6937" s="4" t="e">
        <f t="shared" ca="1" si="695"/>
        <v>#N/A</v>
      </c>
      <c r="K6937" s="4" t="e">
        <f t="shared" si="698"/>
        <v>#N/A</v>
      </c>
      <c r="L6937" s="4" t="e">
        <f t="shared" si="699"/>
        <v>#N/A</v>
      </c>
      <c r="M6937" s="4"/>
    </row>
    <row r="6938" spans="1:13" x14ac:dyDescent="0.2">
      <c r="A6938" s="4">
        <f t="shared" si="696"/>
        <v>13862</v>
      </c>
      <c r="B6938" s="4" t="b">
        <f t="shared" si="697"/>
        <v>0</v>
      </c>
      <c r="C6938" s="5" t="b">
        <f>IF(AND(B6938,A6938&lt;=$G$1),TRUE(),FALSE())</f>
        <v>0</v>
      </c>
      <c r="D6938" s="4" t="e">
        <f>IF(AND($C6937,$I6937),IF(AND($L6937&lt;$C$3,$L6938&gt;=$C$3),$D6937+0.5,IF(AND($L6937&gt;=$C$3,$L6938&lt;$C$3),$D6937+0.5,$D6937)),$D6937)</f>
        <v>#N/A</v>
      </c>
      <c r="E6938" s="4" t="str">
        <f t="shared" si="694"/>
        <v/>
      </c>
      <c r="F6938" s="4" t="str">
        <f>IF(C6938,ROW(),"")</f>
        <v/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>IF(C6938,IF(E6938-$E$7&gt;=$C$1/2,TRUE(),FALSE()),FALSE())</f>
        <v>0</v>
      </c>
      <c r="J6938" s="4" t="e">
        <f t="shared" ca="1" si="695"/>
        <v>#N/A</v>
      </c>
      <c r="K6938" s="4" t="e">
        <f t="shared" si="698"/>
        <v>#N/A</v>
      </c>
      <c r="L6938" s="4" t="e">
        <f t="shared" si="699"/>
        <v>#N/A</v>
      </c>
      <c r="M6938" s="4"/>
    </row>
    <row r="6939" spans="1:13" x14ac:dyDescent="0.2">
      <c r="A6939" s="4">
        <f t="shared" si="696"/>
        <v>13864</v>
      </c>
      <c r="B6939" s="4" t="b">
        <f t="shared" si="697"/>
        <v>0</v>
      </c>
      <c r="C6939" s="5" t="b">
        <f>IF(AND(B6939,A6939&lt;=$G$1),TRUE(),FALSE())</f>
        <v>0</v>
      </c>
      <c r="D6939" s="4" t="e">
        <f>IF(AND($C6938,$I6938),IF(AND($L6938&lt;$C$3,$L6939&gt;=$C$3),$D6938+0.5,IF(AND($L6938&gt;=$C$3,$L6939&lt;$C$3),$D6938+0.5,$D6938)),$D6938)</f>
        <v>#N/A</v>
      </c>
      <c r="E6939" s="4" t="str">
        <f t="shared" si="694"/>
        <v/>
      </c>
      <c r="F6939" s="4" t="str">
        <f>IF(C6939,ROW(),"")</f>
        <v/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>IF(C6939,IF(E6939-$E$7&gt;=$C$1/2,TRUE(),FALSE()),FALSE())</f>
        <v>0</v>
      </c>
      <c r="J6939" s="4" t="e">
        <f t="shared" ca="1" si="695"/>
        <v>#N/A</v>
      </c>
      <c r="K6939" s="4" t="e">
        <f t="shared" si="698"/>
        <v>#N/A</v>
      </c>
      <c r="L6939" s="4" t="e">
        <f t="shared" si="699"/>
        <v>#N/A</v>
      </c>
      <c r="M6939" s="4"/>
    </row>
    <row r="6940" spans="1:13" x14ac:dyDescent="0.2">
      <c r="A6940" s="4">
        <f t="shared" si="696"/>
        <v>13866</v>
      </c>
      <c r="B6940" s="4" t="b">
        <f t="shared" si="697"/>
        <v>0</v>
      </c>
      <c r="C6940" s="5" t="b">
        <f>IF(AND(B6940,A6940&lt;=$G$1),TRUE(),FALSE())</f>
        <v>0</v>
      </c>
      <c r="D6940" s="4" t="e">
        <f>IF(AND($C6939,$I6939),IF(AND($L6939&lt;$C$3,$L6940&gt;=$C$3),$D6939+0.5,IF(AND($L6939&gt;=$C$3,$L6940&lt;$C$3),$D6939+0.5,$D6939)),$D6939)</f>
        <v>#N/A</v>
      </c>
      <c r="E6940" s="4" t="str">
        <f t="shared" si="694"/>
        <v/>
      </c>
      <c r="F6940" s="4" t="str">
        <f>IF(C6940,ROW(),"")</f>
        <v/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>IF(C6940,IF(E6940-$E$7&gt;=$C$1/2,TRUE(),FALSE()),FALSE())</f>
        <v>0</v>
      </c>
      <c r="J6940" s="4" t="e">
        <f t="shared" ca="1" si="695"/>
        <v>#N/A</v>
      </c>
      <c r="K6940" s="4" t="e">
        <f t="shared" si="698"/>
        <v>#N/A</v>
      </c>
      <c r="L6940" s="4" t="e">
        <f t="shared" si="699"/>
        <v>#N/A</v>
      </c>
      <c r="M6940" s="4"/>
    </row>
    <row r="6941" spans="1:13" x14ac:dyDescent="0.2">
      <c r="A6941" s="4">
        <f t="shared" si="696"/>
        <v>13868</v>
      </c>
      <c r="B6941" s="4" t="b">
        <f t="shared" si="697"/>
        <v>0</v>
      </c>
      <c r="C6941" s="5" t="b">
        <f>IF(AND(B6941,A6941&lt;=$G$1),TRUE(),FALSE())</f>
        <v>0</v>
      </c>
      <c r="D6941" s="4" t="e">
        <f>IF(AND($C6940,$I6940),IF(AND($L6940&lt;$C$3,$L6941&gt;=$C$3),$D6940+0.5,IF(AND($L6940&gt;=$C$3,$L6941&lt;$C$3),$D6940+0.5,$D6940)),$D6940)</f>
        <v>#N/A</v>
      </c>
      <c r="E6941" s="4" t="str">
        <f t="shared" si="694"/>
        <v/>
      </c>
      <c r="F6941" s="4" t="str">
        <f>IF(C6941,ROW(),"")</f>
        <v/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>IF(C6941,IF(E6941-$E$7&gt;=$C$1/2,TRUE(),FALSE()),FALSE())</f>
        <v>0</v>
      </c>
      <c r="J6941" s="4" t="e">
        <f t="shared" ca="1" si="695"/>
        <v>#N/A</v>
      </c>
      <c r="K6941" s="4" t="e">
        <f t="shared" si="698"/>
        <v>#N/A</v>
      </c>
      <c r="L6941" s="4" t="e">
        <f t="shared" si="699"/>
        <v>#N/A</v>
      </c>
      <c r="M6941" s="4"/>
    </row>
    <row r="6942" spans="1:13" x14ac:dyDescent="0.2">
      <c r="A6942" s="4">
        <f t="shared" si="696"/>
        <v>13870</v>
      </c>
      <c r="B6942" s="4" t="b">
        <f t="shared" si="697"/>
        <v>0</v>
      </c>
      <c r="C6942" s="5" t="b">
        <f>IF(AND(B6942,A6942&lt;=$G$1),TRUE(),FALSE())</f>
        <v>0</v>
      </c>
      <c r="D6942" s="4" t="e">
        <f>IF(AND($C6941,$I6941),IF(AND($L6941&lt;$C$3,$L6942&gt;=$C$3),$D6941+0.5,IF(AND($L6941&gt;=$C$3,$L6942&lt;$C$3),$D6941+0.5,$D6941)),$D6941)</f>
        <v>#N/A</v>
      </c>
      <c r="E6942" s="4" t="str">
        <f t="shared" si="694"/>
        <v/>
      </c>
      <c r="F6942" s="4" t="str">
        <f>IF(C6942,ROW(),"")</f>
        <v/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>IF(C6942,IF(E6942-$E$7&gt;=$C$1/2,TRUE(),FALSE()),FALSE())</f>
        <v>0</v>
      </c>
      <c r="J6942" s="4" t="e">
        <f t="shared" ca="1" si="695"/>
        <v>#N/A</v>
      </c>
      <c r="K6942" s="4" t="e">
        <f t="shared" si="698"/>
        <v>#N/A</v>
      </c>
      <c r="L6942" s="4" t="e">
        <f t="shared" si="699"/>
        <v>#N/A</v>
      </c>
      <c r="M6942" s="4"/>
    </row>
    <row r="6943" spans="1:13" x14ac:dyDescent="0.2">
      <c r="A6943" s="4">
        <f t="shared" si="696"/>
        <v>13872</v>
      </c>
      <c r="B6943" s="4" t="b">
        <f t="shared" si="697"/>
        <v>0</v>
      </c>
      <c r="C6943" s="5" t="b">
        <f>IF(AND(B6943,A6943&lt;=$G$1),TRUE(),FALSE())</f>
        <v>0</v>
      </c>
      <c r="D6943" s="4" t="e">
        <f>IF(AND($C6942,$I6942),IF(AND($L6942&lt;$C$3,$L6943&gt;=$C$3),$D6942+0.5,IF(AND($L6942&gt;=$C$3,$L6943&lt;$C$3),$D6942+0.5,$D6942)),$D6942)</f>
        <v>#N/A</v>
      </c>
      <c r="E6943" s="4" t="str">
        <f t="shared" si="694"/>
        <v/>
      </c>
      <c r="F6943" s="4" t="str">
        <f>IF(C6943,ROW(),"")</f>
        <v/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>IF(C6943,IF(E6943-$E$7&gt;=$C$1/2,TRUE(),FALSE()),FALSE())</f>
        <v>0</v>
      </c>
      <c r="J6943" s="4" t="e">
        <f t="shared" ca="1" si="695"/>
        <v>#N/A</v>
      </c>
      <c r="K6943" s="4" t="e">
        <f t="shared" si="698"/>
        <v>#N/A</v>
      </c>
      <c r="L6943" s="4" t="e">
        <f t="shared" si="699"/>
        <v>#N/A</v>
      </c>
      <c r="M6943" s="4"/>
    </row>
    <row r="6944" spans="1:13" x14ac:dyDescent="0.2">
      <c r="A6944" s="4">
        <f t="shared" si="696"/>
        <v>13874</v>
      </c>
      <c r="B6944" s="4" t="b">
        <f t="shared" si="697"/>
        <v>0</v>
      </c>
      <c r="C6944" s="5" t="b">
        <f>IF(AND(B6944,A6944&lt;=$G$1),TRUE(),FALSE())</f>
        <v>0</v>
      </c>
      <c r="D6944" s="4" t="e">
        <f>IF(AND($C6943,$I6943),IF(AND($L6943&lt;$C$3,$L6944&gt;=$C$3),$D6943+0.5,IF(AND($L6943&gt;=$C$3,$L6944&lt;$C$3),$D6943+0.5,$D6943)),$D6943)</f>
        <v>#N/A</v>
      </c>
      <c r="E6944" s="4" t="str">
        <f t="shared" si="694"/>
        <v/>
      </c>
      <c r="F6944" s="4" t="str">
        <f>IF(C6944,ROW(),"")</f>
        <v/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>IF(C6944,IF(E6944-$E$7&gt;=$C$1/2,TRUE(),FALSE()),FALSE())</f>
        <v>0</v>
      </c>
      <c r="J6944" s="4" t="e">
        <f t="shared" ca="1" si="695"/>
        <v>#N/A</v>
      </c>
      <c r="K6944" s="4" t="e">
        <f t="shared" si="698"/>
        <v>#N/A</v>
      </c>
      <c r="L6944" s="4" t="e">
        <f t="shared" si="699"/>
        <v>#N/A</v>
      </c>
      <c r="M6944" s="4"/>
    </row>
    <row r="6945" spans="1:13" x14ac:dyDescent="0.2">
      <c r="A6945" s="4">
        <f t="shared" si="696"/>
        <v>13876</v>
      </c>
      <c r="B6945" s="4" t="b">
        <f t="shared" si="697"/>
        <v>0</v>
      </c>
      <c r="C6945" s="5" t="b">
        <f>IF(AND(B6945,A6945&lt;=$G$1),TRUE(),FALSE())</f>
        <v>0</v>
      </c>
      <c r="D6945" s="4" t="e">
        <f>IF(AND($C6944,$I6944),IF(AND($L6944&lt;$C$3,$L6945&gt;=$C$3),$D6944+0.5,IF(AND($L6944&gt;=$C$3,$L6945&lt;$C$3),$D6944+0.5,$D6944)),$D6944)</f>
        <v>#N/A</v>
      </c>
      <c r="E6945" s="4" t="str">
        <f t="shared" si="694"/>
        <v/>
      </c>
      <c r="F6945" s="4" t="str">
        <f>IF(C6945,ROW(),"")</f>
        <v/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>IF(C6945,IF(E6945-$E$7&gt;=$C$1/2,TRUE(),FALSE()),FALSE())</f>
        <v>0</v>
      </c>
      <c r="J6945" s="4" t="e">
        <f t="shared" ca="1" si="695"/>
        <v>#N/A</v>
      </c>
      <c r="K6945" s="4" t="e">
        <f t="shared" si="698"/>
        <v>#N/A</v>
      </c>
      <c r="L6945" s="4" t="e">
        <f t="shared" si="699"/>
        <v>#N/A</v>
      </c>
      <c r="M6945" s="4"/>
    </row>
    <row r="6946" spans="1:13" x14ac:dyDescent="0.2">
      <c r="A6946" s="4">
        <f t="shared" si="696"/>
        <v>13878</v>
      </c>
      <c r="B6946" s="4" t="b">
        <f t="shared" si="697"/>
        <v>0</v>
      </c>
      <c r="C6946" s="5" t="b">
        <f>IF(AND(B6946,A6946&lt;=$G$1),TRUE(),FALSE())</f>
        <v>0</v>
      </c>
      <c r="D6946" s="4" t="e">
        <f>IF(AND($C6945,$I6945),IF(AND($L6945&lt;$C$3,$L6946&gt;=$C$3),$D6945+0.5,IF(AND($L6945&gt;=$C$3,$L6946&lt;$C$3),$D6945+0.5,$D6945)),$D6945)</f>
        <v>#N/A</v>
      </c>
      <c r="E6946" s="4" t="str">
        <f t="shared" si="694"/>
        <v/>
      </c>
      <c r="F6946" s="4" t="str">
        <f>IF(C6946,ROW(),"")</f>
        <v/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>IF(C6946,IF(E6946-$E$7&gt;=$C$1/2,TRUE(),FALSE()),FALSE())</f>
        <v>0</v>
      </c>
      <c r="J6946" s="4" t="e">
        <f t="shared" ca="1" si="695"/>
        <v>#N/A</v>
      </c>
      <c r="K6946" s="4" t="e">
        <f t="shared" si="698"/>
        <v>#N/A</v>
      </c>
      <c r="L6946" s="4" t="e">
        <f t="shared" si="699"/>
        <v>#N/A</v>
      </c>
      <c r="M6946" s="4"/>
    </row>
    <row r="6947" spans="1:13" x14ac:dyDescent="0.2">
      <c r="A6947" s="4">
        <f t="shared" si="696"/>
        <v>13880</v>
      </c>
      <c r="B6947" s="4" t="b">
        <f t="shared" si="697"/>
        <v>0</v>
      </c>
      <c r="C6947" s="5" t="b">
        <f>IF(AND(B6947,A6947&lt;=$G$1),TRUE(),FALSE())</f>
        <v>0</v>
      </c>
      <c r="D6947" s="4" t="e">
        <f>IF(AND($C6946,$I6946),IF(AND($L6946&lt;$C$3,$L6947&gt;=$C$3),$D6946+0.5,IF(AND($L6946&gt;=$C$3,$L6947&lt;$C$3),$D6946+0.5,$D6946)),$D6946)</f>
        <v>#N/A</v>
      </c>
      <c r="E6947" s="4" t="str">
        <f t="shared" si="694"/>
        <v/>
      </c>
      <c r="F6947" s="4" t="str">
        <f>IF(C6947,ROW(),"")</f>
        <v/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>IF(C6947,IF(E6947-$E$7&gt;=$C$1/2,TRUE(),FALSE()),FALSE())</f>
        <v>0</v>
      </c>
      <c r="J6947" s="4" t="e">
        <f t="shared" ca="1" si="695"/>
        <v>#N/A</v>
      </c>
      <c r="K6947" s="4" t="e">
        <f t="shared" si="698"/>
        <v>#N/A</v>
      </c>
      <c r="L6947" s="4" t="e">
        <f t="shared" si="699"/>
        <v>#N/A</v>
      </c>
      <c r="M6947" s="4"/>
    </row>
    <row r="6948" spans="1:13" x14ac:dyDescent="0.2">
      <c r="A6948" s="4">
        <f t="shared" si="696"/>
        <v>13882</v>
      </c>
      <c r="B6948" s="4" t="b">
        <f t="shared" si="697"/>
        <v>0</v>
      </c>
      <c r="C6948" s="5" t="b">
        <f>IF(AND(B6948,A6948&lt;=$G$1),TRUE(),FALSE())</f>
        <v>0</v>
      </c>
      <c r="D6948" s="4" t="e">
        <f>IF(AND($C6947,$I6947),IF(AND($L6947&lt;$C$3,$L6948&gt;=$C$3),$D6947+0.5,IF(AND($L6947&gt;=$C$3,$L6948&lt;$C$3),$D6947+0.5,$D6947)),$D6947)</f>
        <v>#N/A</v>
      </c>
      <c r="E6948" s="4" t="str">
        <f t="shared" si="694"/>
        <v/>
      </c>
      <c r="F6948" s="4" t="str">
        <f>IF(C6948,ROW(),"")</f>
        <v/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>IF(C6948,IF(E6948-$E$7&gt;=$C$1/2,TRUE(),FALSE()),FALSE())</f>
        <v>0</v>
      </c>
      <c r="J6948" s="4" t="e">
        <f t="shared" ca="1" si="695"/>
        <v>#N/A</v>
      </c>
      <c r="K6948" s="4" t="e">
        <f t="shared" si="698"/>
        <v>#N/A</v>
      </c>
      <c r="L6948" s="4" t="e">
        <f t="shared" si="699"/>
        <v>#N/A</v>
      </c>
      <c r="M6948" s="4"/>
    </row>
    <row r="6949" spans="1:13" x14ac:dyDescent="0.2">
      <c r="A6949" s="4">
        <f t="shared" si="696"/>
        <v>13884</v>
      </c>
      <c r="B6949" s="4" t="b">
        <f t="shared" si="697"/>
        <v>0</v>
      </c>
      <c r="C6949" s="5" t="b">
        <f>IF(AND(B6949,A6949&lt;=$G$1),TRUE(),FALSE())</f>
        <v>0</v>
      </c>
      <c r="D6949" s="4" t="e">
        <f>IF(AND($C6948,$I6948),IF(AND($L6948&lt;$C$3,$L6949&gt;=$C$3),$D6948+0.5,IF(AND($L6948&gt;=$C$3,$L6949&lt;$C$3),$D6948+0.5,$D6948)),$D6948)</f>
        <v>#N/A</v>
      </c>
      <c r="E6949" s="4" t="str">
        <f t="shared" si="694"/>
        <v/>
      </c>
      <c r="F6949" s="4" t="str">
        <f>IF(C6949,ROW(),"")</f>
        <v/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>IF(C6949,IF(E6949-$E$7&gt;=$C$1/2,TRUE(),FALSE()),FALSE())</f>
        <v>0</v>
      </c>
      <c r="J6949" s="4" t="e">
        <f t="shared" ca="1" si="695"/>
        <v>#N/A</v>
      </c>
      <c r="K6949" s="4" t="e">
        <f t="shared" si="698"/>
        <v>#N/A</v>
      </c>
      <c r="L6949" s="4" t="e">
        <f t="shared" si="699"/>
        <v>#N/A</v>
      </c>
      <c r="M6949" s="4"/>
    </row>
    <row r="6950" spans="1:13" x14ac:dyDescent="0.2">
      <c r="A6950" s="4">
        <f t="shared" si="696"/>
        <v>13886</v>
      </c>
      <c r="B6950" s="4" t="b">
        <f t="shared" si="697"/>
        <v>0</v>
      </c>
      <c r="C6950" s="5" t="b">
        <f>IF(AND(B6950,A6950&lt;=$G$1),TRUE(),FALSE())</f>
        <v>0</v>
      </c>
      <c r="D6950" s="4" t="e">
        <f>IF(AND($C6949,$I6949),IF(AND($L6949&lt;$C$3,$L6950&gt;=$C$3),$D6949+0.5,IF(AND($L6949&gt;=$C$3,$L6950&lt;$C$3),$D6949+0.5,$D6949)),$D6949)</f>
        <v>#N/A</v>
      </c>
      <c r="E6950" s="4" t="str">
        <f t="shared" si="694"/>
        <v/>
      </c>
      <c r="F6950" s="4" t="str">
        <f>IF(C6950,ROW(),"")</f>
        <v/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>IF(C6950,IF(E6950-$E$7&gt;=$C$1/2,TRUE(),FALSE()),FALSE())</f>
        <v>0</v>
      </c>
      <c r="J6950" s="4" t="e">
        <f t="shared" ca="1" si="695"/>
        <v>#N/A</v>
      </c>
      <c r="K6950" s="4" t="e">
        <f t="shared" si="698"/>
        <v>#N/A</v>
      </c>
      <c r="L6950" s="4" t="e">
        <f t="shared" si="699"/>
        <v>#N/A</v>
      </c>
      <c r="M6950" s="4"/>
    </row>
    <row r="6951" spans="1:13" x14ac:dyDescent="0.2">
      <c r="A6951" s="4">
        <f t="shared" si="696"/>
        <v>13888</v>
      </c>
      <c r="B6951" s="4" t="b">
        <f t="shared" si="697"/>
        <v>0</v>
      </c>
      <c r="C6951" s="5" t="b">
        <f>IF(AND(B6951,A6951&lt;=$G$1),TRUE(),FALSE())</f>
        <v>0</v>
      </c>
      <c r="D6951" s="4" t="e">
        <f>IF(AND($C6950,$I6950),IF(AND($L6950&lt;$C$3,$L6951&gt;=$C$3),$D6950+0.5,IF(AND($L6950&gt;=$C$3,$L6951&lt;$C$3),$D6950+0.5,$D6950)),$D6950)</f>
        <v>#N/A</v>
      </c>
      <c r="E6951" s="4" t="str">
        <f t="shared" si="694"/>
        <v/>
      </c>
      <c r="F6951" s="4" t="str">
        <f>IF(C6951,ROW(),"")</f>
        <v/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>IF(C6951,IF(E6951-$E$7&gt;=$C$1/2,TRUE(),FALSE()),FALSE())</f>
        <v>0</v>
      </c>
      <c r="J6951" s="4" t="e">
        <f t="shared" ca="1" si="695"/>
        <v>#N/A</v>
      </c>
      <c r="K6951" s="4" t="e">
        <f t="shared" si="698"/>
        <v>#N/A</v>
      </c>
      <c r="L6951" s="4" t="e">
        <f t="shared" si="699"/>
        <v>#N/A</v>
      </c>
      <c r="M6951" s="4"/>
    </row>
    <row r="6952" spans="1:13" x14ac:dyDescent="0.2">
      <c r="A6952" s="4">
        <f t="shared" si="696"/>
        <v>13890</v>
      </c>
      <c r="B6952" s="4" t="b">
        <f t="shared" si="697"/>
        <v>0</v>
      </c>
      <c r="C6952" s="5" t="b">
        <f>IF(AND(B6952,A6952&lt;=$G$1),TRUE(),FALSE())</f>
        <v>0</v>
      </c>
      <c r="D6952" s="4" t="e">
        <f>IF(AND($C6951,$I6951),IF(AND($L6951&lt;$C$3,$L6952&gt;=$C$3),$D6951+0.5,IF(AND($L6951&gt;=$C$3,$L6952&lt;$C$3),$D6951+0.5,$D6951)),$D6951)</f>
        <v>#N/A</v>
      </c>
      <c r="E6952" s="4" t="str">
        <f t="shared" si="694"/>
        <v/>
      </c>
      <c r="F6952" s="4" t="str">
        <f>IF(C6952,ROW(),"")</f>
        <v/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>IF(C6952,IF(E6952-$E$7&gt;=$C$1/2,TRUE(),FALSE()),FALSE())</f>
        <v>0</v>
      </c>
      <c r="J6952" s="4" t="e">
        <f t="shared" ca="1" si="695"/>
        <v>#N/A</v>
      </c>
      <c r="K6952" s="4" t="e">
        <f t="shared" si="698"/>
        <v>#N/A</v>
      </c>
      <c r="L6952" s="4" t="e">
        <f t="shared" si="699"/>
        <v>#N/A</v>
      </c>
      <c r="M6952" s="4"/>
    </row>
    <row r="6953" spans="1:13" x14ac:dyDescent="0.2">
      <c r="A6953" s="4">
        <f t="shared" si="696"/>
        <v>13892</v>
      </c>
      <c r="B6953" s="4" t="b">
        <f t="shared" si="697"/>
        <v>0</v>
      </c>
      <c r="C6953" s="5" t="b">
        <f>IF(AND(B6953,A6953&lt;=$G$1),TRUE(),FALSE())</f>
        <v>0</v>
      </c>
      <c r="D6953" s="4" t="e">
        <f>IF(AND($C6952,$I6952),IF(AND($L6952&lt;$C$3,$L6953&gt;=$C$3),$D6952+0.5,IF(AND($L6952&gt;=$C$3,$L6953&lt;$C$3),$D6952+0.5,$D6952)),$D6952)</f>
        <v>#N/A</v>
      </c>
      <c r="E6953" s="4" t="str">
        <f t="shared" si="694"/>
        <v/>
      </c>
      <c r="F6953" s="4" t="str">
        <f>IF(C6953,ROW(),"")</f>
        <v/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>IF(C6953,IF(E6953-$E$7&gt;=$C$1/2,TRUE(),FALSE()),FALSE())</f>
        <v>0</v>
      </c>
      <c r="J6953" s="4" t="e">
        <f t="shared" ca="1" si="695"/>
        <v>#N/A</v>
      </c>
      <c r="K6953" s="4" t="e">
        <f t="shared" si="698"/>
        <v>#N/A</v>
      </c>
      <c r="L6953" s="4" t="e">
        <f t="shared" si="699"/>
        <v>#N/A</v>
      </c>
      <c r="M6953" s="4"/>
    </row>
    <row r="6954" spans="1:13" x14ac:dyDescent="0.2">
      <c r="A6954" s="4">
        <f t="shared" si="696"/>
        <v>13894</v>
      </c>
      <c r="B6954" s="4" t="b">
        <f t="shared" si="697"/>
        <v>0</v>
      </c>
      <c r="C6954" s="5" t="b">
        <f>IF(AND(B6954,A6954&lt;=$G$1),TRUE(),FALSE())</f>
        <v>0</v>
      </c>
      <c r="D6954" s="4" t="e">
        <f>IF(AND($C6953,$I6953),IF(AND($L6953&lt;$C$3,$L6954&gt;=$C$3),$D6953+0.5,IF(AND($L6953&gt;=$C$3,$L6954&lt;$C$3),$D6953+0.5,$D6953)),$D6953)</f>
        <v>#N/A</v>
      </c>
      <c r="E6954" s="4" t="str">
        <f t="shared" si="694"/>
        <v/>
      </c>
      <c r="F6954" s="4" t="str">
        <f>IF(C6954,ROW(),"")</f>
        <v/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>IF(C6954,IF(E6954-$E$7&gt;=$C$1/2,TRUE(),FALSE()),FALSE())</f>
        <v>0</v>
      </c>
      <c r="J6954" s="4" t="e">
        <f t="shared" ca="1" si="695"/>
        <v>#N/A</v>
      </c>
      <c r="K6954" s="4" t="e">
        <f t="shared" si="698"/>
        <v>#N/A</v>
      </c>
      <c r="L6954" s="4" t="e">
        <f t="shared" si="699"/>
        <v>#N/A</v>
      </c>
      <c r="M6954" s="4"/>
    </row>
    <row r="6955" spans="1:13" x14ac:dyDescent="0.2">
      <c r="A6955" s="4">
        <f t="shared" si="696"/>
        <v>13896</v>
      </c>
      <c r="B6955" s="4" t="b">
        <f t="shared" si="697"/>
        <v>0</v>
      </c>
      <c r="C6955" s="5" t="b">
        <f>IF(AND(B6955,A6955&lt;=$G$1),TRUE(),FALSE())</f>
        <v>0</v>
      </c>
      <c r="D6955" s="4" t="e">
        <f>IF(AND($C6954,$I6954),IF(AND($L6954&lt;$C$3,$L6955&gt;=$C$3),$D6954+0.5,IF(AND($L6954&gt;=$C$3,$L6955&lt;$C$3),$D6954+0.5,$D6954)),$D6954)</f>
        <v>#N/A</v>
      </c>
      <c r="E6955" s="4" t="str">
        <f t="shared" si="694"/>
        <v/>
      </c>
      <c r="F6955" s="4" t="str">
        <f>IF(C6955,ROW(),"")</f>
        <v/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>IF(C6955,IF(E6955-$E$7&gt;=$C$1/2,TRUE(),FALSE()),FALSE())</f>
        <v>0</v>
      </c>
      <c r="J6955" s="4" t="e">
        <f t="shared" ca="1" si="695"/>
        <v>#N/A</v>
      </c>
      <c r="K6955" s="4" t="e">
        <f t="shared" si="698"/>
        <v>#N/A</v>
      </c>
      <c r="L6955" s="4" t="e">
        <f t="shared" si="699"/>
        <v>#N/A</v>
      </c>
      <c r="M6955" s="4"/>
    </row>
    <row r="6956" spans="1:13" x14ac:dyDescent="0.2">
      <c r="A6956" s="4">
        <f t="shared" si="696"/>
        <v>13898</v>
      </c>
      <c r="B6956" s="4" t="b">
        <f t="shared" si="697"/>
        <v>0</v>
      </c>
      <c r="C6956" s="5" t="b">
        <f>IF(AND(B6956,A6956&lt;=$G$1),TRUE(),FALSE())</f>
        <v>0</v>
      </c>
      <c r="D6956" s="4" t="e">
        <f>IF(AND($C6955,$I6955),IF(AND($L6955&lt;$C$3,$L6956&gt;=$C$3),$D6955+0.5,IF(AND($L6955&gt;=$C$3,$L6956&lt;$C$3),$D6955+0.5,$D6955)),$D6955)</f>
        <v>#N/A</v>
      </c>
      <c r="E6956" s="4" t="str">
        <f t="shared" si="694"/>
        <v/>
      </c>
      <c r="F6956" s="4" t="str">
        <f>IF(C6956,ROW(),"")</f>
        <v/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>IF(C6956,IF(E6956-$E$7&gt;=$C$1/2,TRUE(),FALSE()),FALSE())</f>
        <v>0</v>
      </c>
      <c r="J6956" s="4" t="e">
        <f t="shared" ca="1" si="695"/>
        <v>#N/A</v>
      </c>
      <c r="K6956" s="4" t="e">
        <f t="shared" si="698"/>
        <v>#N/A</v>
      </c>
      <c r="L6956" s="4" t="e">
        <f t="shared" si="699"/>
        <v>#N/A</v>
      </c>
      <c r="M6956" s="4"/>
    </row>
    <row r="6957" spans="1:13" x14ac:dyDescent="0.2">
      <c r="A6957" s="4">
        <f t="shared" si="696"/>
        <v>13900</v>
      </c>
      <c r="B6957" s="4" t="b">
        <f t="shared" si="697"/>
        <v>0</v>
      </c>
      <c r="C6957" s="5" t="b">
        <f>IF(AND(B6957,A6957&lt;=$G$1),TRUE(),FALSE())</f>
        <v>0</v>
      </c>
      <c r="D6957" s="4" t="e">
        <f>IF(AND($C6956,$I6956),IF(AND($L6956&lt;$C$3,$L6957&gt;=$C$3),$D6956+0.5,IF(AND($L6956&gt;=$C$3,$L6957&lt;$C$3),$D6956+0.5,$D6956)),$D6956)</f>
        <v>#N/A</v>
      </c>
      <c r="E6957" s="4" t="str">
        <f t="shared" si="694"/>
        <v/>
      </c>
      <c r="F6957" s="4" t="str">
        <f>IF(C6957,ROW(),"")</f>
        <v/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>IF(C6957,IF(E6957-$E$7&gt;=$C$1/2,TRUE(),FALSE()),FALSE())</f>
        <v>0</v>
      </c>
      <c r="J6957" s="4" t="e">
        <f t="shared" ca="1" si="695"/>
        <v>#N/A</v>
      </c>
      <c r="K6957" s="4" t="e">
        <f t="shared" si="698"/>
        <v>#N/A</v>
      </c>
      <c r="L6957" s="4" t="e">
        <f t="shared" si="699"/>
        <v>#N/A</v>
      </c>
      <c r="M6957" s="4"/>
    </row>
    <row r="6958" spans="1:13" x14ac:dyDescent="0.2">
      <c r="A6958" s="4">
        <f t="shared" si="696"/>
        <v>13902</v>
      </c>
      <c r="B6958" s="4" t="b">
        <f t="shared" si="697"/>
        <v>0</v>
      </c>
      <c r="C6958" s="5" t="b">
        <f>IF(AND(B6958,A6958&lt;=$G$1),TRUE(),FALSE())</f>
        <v>0</v>
      </c>
      <c r="D6958" s="4" t="e">
        <f>IF(AND($C6957,$I6957),IF(AND($L6957&lt;$C$3,$L6958&gt;=$C$3),$D6957+0.5,IF(AND($L6957&gt;=$C$3,$L6958&lt;$C$3),$D6957+0.5,$D6957)),$D6957)</f>
        <v>#N/A</v>
      </c>
      <c r="E6958" s="4" t="str">
        <f t="shared" si="694"/>
        <v/>
      </c>
      <c r="F6958" s="4" t="str">
        <f>IF(C6958,ROW(),"")</f>
        <v/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>IF(C6958,IF(E6958-$E$7&gt;=$C$1/2,TRUE(),FALSE()),FALSE())</f>
        <v>0</v>
      </c>
      <c r="J6958" s="4" t="e">
        <f t="shared" ca="1" si="695"/>
        <v>#N/A</v>
      </c>
      <c r="K6958" s="4" t="e">
        <f t="shared" si="698"/>
        <v>#N/A</v>
      </c>
      <c r="L6958" s="4" t="e">
        <f t="shared" si="699"/>
        <v>#N/A</v>
      </c>
      <c r="M6958" s="4"/>
    </row>
    <row r="6959" spans="1:13" x14ac:dyDescent="0.2">
      <c r="A6959" s="4">
        <f t="shared" si="696"/>
        <v>13904</v>
      </c>
      <c r="B6959" s="4" t="b">
        <f t="shared" si="697"/>
        <v>0</v>
      </c>
      <c r="C6959" s="5" t="b">
        <f>IF(AND(B6959,A6959&lt;=$G$1),TRUE(),FALSE())</f>
        <v>0</v>
      </c>
      <c r="D6959" s="4" t="e">
        <f>IF(AND($C6958,$I6958),IF(AND($L6958&lt;$C$3,$L6959&gt;=$C$3),$D6958+0.5,IF(AND($L6958&gt;=$C$3,$L6959&lt;$C$3),$D6958+0.5,$D6958)),$D6958)</f>
        <v>#N/A</v>
      </c>
      <c r="E6959" s="4" t="str">
        <f t="shared" si="694"/>
        <v/>
      </c>
      <c r="F6959" s="4" t="str">
        <f>IF(C6959,ROW(),"")</f>
        <v/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>IF(C6959,IF(E6959-$E$7&gt;=$C$1/2,TRUE(),FALSE()),FALSE())</f>
        <v>0</v>
      </c>
      <c r="J6959" s="4" t="e">
        <f t="shared" ca="1" si="695"/>
        <v>#N/A</v>
      </c>
      <c r="K6959" s="4" t="e">
        <f t="shared" si="698"/>
        <v>#N/A</v>
      </c>
      <c r="L6959" s="4" t="e">
        <f t="shared" si="699"/>
        <v>#N/A</v>
      </c>
      <c r="M6959" s="4"/>
    </row>
    <row r="6960" spans="1:13" x14ac:dyDescent="0.2">
      <c r="A6960" s="4">
        <f t="shared" si="696"/>
        <v>13906</v>
      </c>
      <c r="B6960" s="4" t="b">
        <f t="shared" si="697"/>
        <v>0</v>
      </c>
      <c r="C6960" s="5" t="b">
        <f>IF(AND(B6960,A6960&lt;=$G$1),TRUE(),FALSE())</f>
        <v>0</v>
      </c>
      <c r="D6960" s="4" t="e">
        <f>IF(AND($C6959,$I6959),IF(AND($L6959&lt;$C$3,$L6960&gt;=$C$3),$D6959+0.5,IF(AND($L6959&gt;=$C$3,$L6960&lt;$C$3),$D6959+0.5,$D6959)),$D6959)</f>
        <v>#N/A</v>
      </c>
      <c r="E6960" s="4" t="str">
        <f t="shared" si="694"/>
        <v/>
      </c>
      <c r="F6960" s="4" t="str">
        <f>IF(C6960,ROW(),"")</f>
        <v/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>IF(C6960,IF(E6960-$E$7&gt;=$C$1/2,TRUE(),FALSE()),FALSE())</f>
        <v>0</v>
      </c>
      <c r="J6960" s="4" t="e">
        <f t="shared" ca="1" si="695"/>
        <v>#N/A</v>
      </c>
      <c r="K6960" s="4" t="e">
        <f t="shared" si="698"/>
        <v>#N/A</v>
      </c>
      <c r="L6960" s="4" t="e">
        <f t="shared" si="699"/>
        <v>#N/A</v>
      </c>
      <c r="M6960" s="4"/>
    </row>
    <row r="6961" spans="1:13" x14ac:dyDescent="0.2">
      <c r="A6961" s="4">
        <f t="shared" si="696"/>
        <v>13908</v>
      </c>
      <c r="B6961" s="4" t="b">
        <f t="shared" si="697"/>
        <v>0</v>
      </c>
      <c r="C6961" s="5" t="b">
        <f>IF(AND(B6961,A6961&lt;=$G$1),TRUE(),FALSE())</f>
        <v>0</v>
      </c>
      <c r="D6961" s="4" t="e">
        <f>IF(AND($C6960,$I6960),IF(AND($L6960&lt;$C$3,$L6961&gt;=$C$3),$D6960+0.5,IF(AND($L6960&gt;=$C$3,$L6961&lt;$C$3),$D6960+0.5,$D6960)),$D6960)</f>
        <v>#N/A</v>
      </c>
      <c r="E6961" s="4" t="str">
        <f t="shared" si="694"/>
        <v/>
      </c>
      <c r="F6961" s="4" t="str">
        <f>IF(C6961,ROW(),"")</f>
        <v/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>IF(C6961,IF(E6961-$E$7&gt;=$C$1/2,TRUE(),FALSE()),FALSE())</f>
        <v>0</v>
      </c>
      <c r="J6961" s="4" t="e">
        <f t="shared" ca="1" si="695"/>
        <v>#N/A</v>
      </c>
      <c r="K6961" s="4" t="e">
        <f t="shared" si="698"/>
        <v>#N/A</v>
      </c>
      <c r="L6961" s="4" t="e">
        <f t="shared" si="699"/>
        <v>#N/A</v>
      </c>
      <c r="M6961" s="4"/>
    </row>
    <row r="6962" spans="1:13" x14ac:dyDescent="0.2">
      <c r="A6962" s="4">
        <f t="shared" si="696"/>
        <v>13910</v>
      </c>
      <c r="B6962" s="4" t="b">
        <f t="shared" si="697"/>
        <v>0</v>
      </c>
      <c r="C6962" s="5" t="b">
        <f>IF(AND(B6962,A6962&lt;=$G$1),TRUE(),FALSE())</f>
        <v>0</v>
      </c>
      <c r="D6962" s="4" t="e">
        <f>IF(AND($C6961,$I6961),IF(AND($L6961&lt;$C$3,$L6962&gt;=$C$3),$D6961+0.5,IF(AND($L6961&gt;=$C$3,$L6962&lt;$C$3),$D6961+0.5,$D6961)),$D6961)</f>
        <v>#N/A</v>
      </c>
      <c r="E6962" s="4" t="str">
        <f t="shared" si="694"/>
        <v/>
      </c>
      <c r="F6962" s="4" t="str">
        <f>IF(C6962,ROW(),"")</f>
        <v/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>IF(C6962,IF(E6962-$E$7&gt;=$C$1/2,TRUE(),FALSE()),FALSE())</f>
        <v>0</v>
      </c>
      <c r="J6962" s="4" t="e">
        <f t="shared" ca="1" si="695"/>
        <v>#N/A</v>
      </c>
      <c r="K6962" s="4" t="e">
        <f t="shared" si="698"/>
        <v>#N/A</v>
      </c>
      <c r="L6962" s="4" t="e">
        <f t="shared" si="699"/>
        <v>#N/A</v>
      </c>
      <c r="M6962" s="4"/>
    </row>
    <row r="6963" spans="1:13" x14ac:dyDescent="0.2">
      <c r="A6963" s="4">
        <f t="shared" si="696"/>
        <v>13912</v>
      </c>
      <c r="B6963" s="4" t="b">
        <f t="shared" si="697"/>
        <v>0</v>
      </c>
      <c r="C6963" s="5" t="b">
        <f>IF(AND(B6963,A6963&lt;=$G$1),TRUE(),FALSE())</f>
        <v>0</v>
      </c>
      <c r="D6963" s="4" t="e">
        <f>IF(AND($C6962,$I6962),IF(AND($L6962&lt;$C$3,$L6963&gt;=$C$3),$D6962+0.5,IF(AND($L6962&gt;=$C$3,$L6963&lt;$C$3),$D6962+0.5,$D6962)),$D6962)</f>
        <v>#N/A</v>
      </c>
      <c r="E6963" s="4" t="str">
        <f t="shared" si="694"/>
        <v/>
      </c>
      <c r="F6963" s="4" t="str">
        <f>IF(C6963,ROW(),"")</f>
        <v/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>IF(C6963,IF(E6963-$E$7&gt;=$C$1/2,TRUE(),FALSE()),FALSE())</f>
        <v>0</v>
      </c>
      <c r="J6963" s="4" t="e">
        <f t="shared" ca="1" si="695"/>
        <v>#N/A</v>
      </c>
      <c r="K6963" s="4" t="e">
        <f t="shared" si="698"/>
        <v>#N/A</v>
      </c>
      <c r="L6963" s="4" t="e">
        <f t="shared" si="699"/>
        <v>#N/A</v>
      </c>
      <c r="M6963" s="4"/>
    </row>
    <row r="6964" spans="1:13" x14ac:dyDescent="0.2">
      <c r="A6964" s="4">
        <f t="shared" si="696"/>
        <v>13914</v>
      </c>
      <c r="B6964" s="4" t="b">
        <f t="shared" si="697"/>
        <v>0</v>
      </c>
      <c r="C6964" s="5" t="b">
        <f>IF(AND(B6964,A6964&lt;=$G$1),TRUE(),FALSE())</f>
        <v>0</v>
      </c>
      <c r="D6964" s="4" t="e">
        <f>IF(AND($C6963,$I6963),IF(AND($L6963&lt;$C$3,$L6964&gt;=$C$3),$D6963+0.5,IF(AND($L6963&gt;=$C$3,$L6964&lt;$C$3),$D6963+0.5,$D6963)),$D6963)</f>
        <v>#N/A</v>
      </c>
      <c r="E6964" s="4" t="str">
        <f t="shared" si="694"/>
        <v/>
      </c>
      <c r="F6964" s="4" t="str">
        <f>IF(C6964,ROW(),"")</f>
        <v/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>IF(C6964,IF(E6964-$E$7&gt;=$C$1/2,TRUE(),FALSE()),FALSE())</f>
        <v>0</v>
      </c>
      <c r="J6964" s="4" t="e">
        <f t="shared" ca="1" si="695"/>
        <v>#N/A</v>
      </c>
      <c r="K6964" s="4" t="e">
        <f t="shared" si="698"/>
        <v>#N/A</v>
      </c>
      <c r="L6964" s="4" t="e">
        <f t="shared" si="699"/>
        <v>#N/A</v>
      </c>
      <c r="M6964" s="4"/>
    </row>
    <row r="6965" spans="1:13" x14ac:dyDescent="0.2">
      <c r="A6965" s="4">
        <f t="shared" si="696"/>
        <v>13916</v>
      </c>
      <c r="B6965" s="4" t="b">
        <f t="shared" si="697"/>
        <v>0</v>
      </c>
      <c r="C6965" s="5" t="b">
        <f>IF(AND(B6965,A6965&lt;=$G$1),TRUE(),FALSE())</f>
        <v>0</v>
      </c>
      <c r="D6965" s="4" t="e">
        <f>IF(AND($C6964,$I6964),IF(AND($L6964&lt;$C$3,$L6965&gt;=$C$3),$D6964+0.5,IF(AND($L6964&gt;=$C$3,$L6965&lt;$C$3),$D6964+0.5,$D6964)),$D6964)</f>
        <v>#N/A</v>
      </c>
      <c r="E6965" s="4" t="str">
        <f t="shared" si="694"/>
        <v/>
      </c>
      <c r="F6965" s="4" t="str">
        <f>IF(C6965,ROW(),"")</f>
        <v/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>IF(C6965,IF(E6965-$E$7&gt;=$C$1/2,TRUE(),FALSE()),FALSE())</f>
        <v>0</v>
      </c>
      <c r="J6965" s="4" t="e">
        <f t="shared" ca="1" si="695"/>
        <v>#N/A</v>
      </c>
      <c r="K6965" s="4" t="e">
        <f t="shared" si="698"/>
        <v>#N/A</v>
      </c>
      <c r="L6965" s="4" t="e">
        <f t="shared" si="699"/>
        <v>#N/A</v>
      </c>
      <c r="M6965" s="4"/>
    </row>
    <row r="6966" spans="1:13" x14ac:dyDescent="0.2">
      <c r="A6966" s="4">
        <f t="shared" si="696"/>
        <v>13918</v>
      </c>
      <c r="B6966" s="4" t="b">
        <f t="shared" si="697"/>
        <v>0</v>
      </c>
      <c r="C6966" s="5" t="b">
        <f>IF(AND(B6966,A6966&lt;=$G$1),TRUE(),FALSE())</f>
        <v>0</v>
      </c>
      <c r="D6966" s="4" t="e">
        <f>IF(AND($C6965,$I6965),IF(AND($L6965&lt;$C$3,$L6966&gt;=$C$3),$D6965+0.5,IF(AND($L6965&gt;=$C$3,$L6966&lt;$C$3),$D6965+0.5,$D6965)),$D6965)</f>
        <v>#N/A</v>
      </c>
      <c r="E6966" s="4" t="str">
        <f t="shared" si="694"/>
        <v/>
      </c>
      <c r="F6966" s="4" t="str">
        <f>IF(C6966,ROW(),"")</f>
        <v/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>IF(C6966,IF(E6966-$E$7&gt;=$C$1/2,TRUE(),FALSE()),FALSE())</f>
        <v>0</v>
      </c>
      <c r="J6966" s="4" t="e">
        <f t="shared" ca="1" si="695"/>
        <v>#N/A</v>
      </c>
      <c r="K6966" s="4" t="e">
        <f t="shared" si="698"/>
        <v>#N/A</v>
      </c>
      <c r="L6966" s="4" t="e">
        <f t="shared" si="699"/>
        <v>#N/A</v>
      </c>
      <c r="M6966" s="4"/>
    </row>
    <row r="6967" spans="1:13" x14ac:dyDescent="0.2">
      <c r="A6967" s="4">
        <f t="shared" si="696"/>
        <v>13920</v>
      </c>
      <c r="B6967" s="4" t="b">
        <f t="shared" si="697"/>
        <v>0</v>
      </c>
      <c r="C6967" s="5" t="b">
        <f>IF(AND(B6967,A6967&lt;=$G$1),TRUE(),FALSE())</f>
        <v>0</v>
      </c>
      <c r="D6967" s="4" t="e">
        <f>IF(AND($C6966,$I6966),IF(AND($L6966&lt;$C$3,$L6967&gt;=$C$3),$D6966+0.5,IF(AND($L6966&gt;=$C$3,$L6967&lt;$C$3),$D6966+0.5,$D6966)),$D6966)</f>
        <v>#N/A</v>
      </c>
      <c r="E6967" s="4" t="str">
        <f t="shared" si="694"/>
        <v/>
      </c>
      <c r="F6967" s="4" t="str">
        <f>IF(C6967,ROW(),"")</f>
        <v/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>IF(C6967,IF(E6967-$E$7&gt;=$C$1/2,TRUE(),FALSE()),FALSE())</f>
        <v>0</v>
      </c>
      <c r="J6967" s="4" t="e">
        <f t="shared" ca="1" si="695"/>
        <v>#N/A</v>
      </c>
      <c r="K6967" s="4" t="e">
        <f t="shared" si="698"/>
        <v>#N/A</v>
      </c>
      <c r="L6967" s="4" t="e">
        <f t="shared" si="699"/>
        <v>#N/A</v>
      </c>
      <c r="M6967" s="4"/>
    </row>
    <row r="6968" spans="1:13" x14ac:dyDescent="0.2">
      <c r="A6968" s="4">
        <f t="shared" si="696"/>
        <v>13922</v>
      </c>
      <c r="B6968" s="4" t="b">
        <f t="shared" si="697"/>
        <v>0</v>
      </c>
      <c r="C6968" s="5" t="b">
        <f>IF(AND(B6968,A6968&lt;=$G$1),TRUE(),FALSE())</f>
        <v>0</v>
      </c>
      <c r="D6968" s="4" t="e">
        <f>IF(AND($C6967,$I6967),IF(AND($L6967&lt;$C$3,$L6968&gt;=$C$3),$D6967+0.5,IF(AND($L6967&gt;=$C$3,$L6968&lt;$C$3),$D6967+0.5,$D6967)),$D6967)</f>
        <v>#N/A</v>
      </c>
      <c r="E6968" s="4" t="str">
        <f t="shared" si="694"/>
        <v/>
      </c>
      <c r="F6968" s="4" t="str">
        <f>IF(C6968,ROW(),"")</f>
        <v/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>IF(C6968,IF(E6968-$E$7&gt;=$C$1/2,TRUE(),FALSE()),FALSE())</f>
        <v>0</v>
      </c>
      <c r="J6968" s="4" t="e">
        <f t="shared" ca="1" si="695"/>
        <v>#N/A</v>
      </c>
      <c r="K6968" s="4" t="e">
        <f t="shared" si="698"/>
        <v>#N/A</v>
      </c>
      <c r="L6968" s="4" t="e">
        <f t="shared" si="699"/>
        <v>#N/A</v>
      </c>
      <c r="M6968" s="4"/>
    </row>
    <row r="6969" spans="1:13" x14ac:dyDescent="0.2">
      <c r="A6969" s="4">
        <f t="shared" si="696"/>
        <v>13924</v>
      </c>
      <c r="B6969" s="4" t="b">
        <f t="shared" si="697"/>
        <v>0</v>
      </c>
      <c r="C6969" s="5" t="b">
        <f>IF(AND(B6969,A6969&lt;=$G$1),TRUE(),FALSE())</f>
        <v>0</v>
      </c>
      <c r="D6969" s="4" t="e">
        <f>IF(AND($C6968,$I6968),IF(AND($L6968&lt;$C$3,$L6969&gt;=$C$3),$D6968+0.5,IF(AND($L6968&gt;=$C$3,$L6969&lt;$C$3),$D6968+0.5,$D6968)),$D6968)</f>
        <v>#N/A</v>
      </c>
      <c r="E6969" s="4" t="str">
        <f t="shared" si="694"/>
        <v/>
      </c>
      <c r="F6969" s="4" t="str">
        <f>IF(C6969,ROW(),"")</f>
        <v/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>IF(C6969,IF(E6969-$E$7&gt;=$C$1/2,TRUE(),FALSE()),FALSE())</f>
        <v>0</v>
      </c>
      <c r="J6969" s="4" t="e">
        <f t="shared" ca="1" si="695"/>
        <v>#N/A</v>
      </c>
      <c r="K6969" s="4" t="e">
        <f t="shared" si="698"/>
        <v>#N/A</v>
      </c>
      <c r="L6969" s="4" t="e">
        <f t="shared" si="699"/>
        <v>#N/A</v>
      </c>
      <c r="M6969" s="4"/>
    </row>
    <row r="6970" spans="1:13" x14ac:dyDescent="0.2">
      <c r="A6970" s="4">
        <f t="shared" si="696"/>
        <v>13926</v>
      </c>
      <c r="B6970" s="4" t="b">
        <f t="shared" si="697"/>
        <v>0</v>
      </c>
      <c r="C6970" s="5" t="b">
        <f>IF(AND(B6970,A6970&lt;=$G$1),TRUE(),FALSE())</f>
        <v>0</v>
      </c>
      <c r="D6970" s="4" t="e">
        <f>IF(AND($C6969,$I6969),IF(AND($L6969&lt;$C$3,$L6970&gt;=$C$3),$D6969+0.5,IF(AND($L6969&gt;=$C$3,$L6970&lt;$C$3),$D6969+0.5,$D6969)),$D6969)</f>
        <v>#N/A</v>
      </c>
      <c r="E6970" s="4" t="str">
        <f t="shared" si="694"/>
        <v/>
      </c>
      <c r="F6970" s="4" t="str">
        <f>IF(C6970,ROW(),"")</f>
        <v/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>IF(C6970,IF(E6970-$E$7&gt;=$C$1/2,TRUE(),FALSE()),FALSE())</f>
        <v>0</v>
      </c>
      <c r="J6970" s="4" t="e">
        <f t="shared" ca="1" si="695"/>
        <v>#N/A</v>
      </c>
      <c r="K6970" s="4" t="e">
        <f t="shared" si="698"/>
        <v>#N/A</v>
      </c>
      <c r="L6970" s="4" t="e">
        <f t="shared" si="699"/>
        <v>#N/A</v>
      </c>
      <c r="M6970" s="4"/>
    </row>
    <row r="6971" spans="1:13" x14ac:dyDescent="0.2">
      <c r="A6971" s="4">
        <f t="shared" si="696"/>
        <v>13928</v>
      </c>
      <c r="B6971" s="4" t="b">
        <f t="shared" si="697"/>
        <v>0</v>
      </c>
      <c r="C6971" s="5" t="b">
        <f>IF(AND(B6971,A6971&lt;=$G$1),TRUE(),FALSE())</f>
        <v>0</v>
      </c>
      <c r="D6971" s="4" t="e">
        <f>IF(AND($C6970,$I6970),IF(AND($L6970&lt;$C$3,$L6971&gt;=$C$3),$D6970+0.5,IF(AND($L6970&gt;=$C$3,$L6971&lt;$C$3),$D6970+0.5,$D6970)),$D6970)</f>
        <v>#N/A</v>
      </c>
      <c r="E6971" s="4" t="str">
        <f t="shared" si="694"/>
        <v/>
      </c>
      <c r="F6971" s="4" t="str">
        <f>IF(C6971,ROW(),"")</f>
        <v/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>IF(C6971,IF(E6971-$E$7&gt;=$C$1/2,TRUE(),FALSE()),FALSE())</f>
        <v>0</v>
      </c>
      <c r="J6971" s="4" t="e">
        <f t="shared" ca="1" si="695"/>
        <v>#N/A</v>
      </c>
      <c r="K6971" s="4" t="e">
        <f t="shared" si="698"/>
        <v>#N/A</v>
      </c>
      <c r="L6971" s="4" t="e">
        <f t="shared" si="699"/>
        <v>#N/A</v>
      </c>
      <c r="M6971" s="4"/>
    </row>
    <row r="6972" spans="1:13" x14ac:dyDescent="0.2">
      <c r="A6972" s="4">
        <f t="shared" si="696"/>
        <v>13930</v>
      </c>
      <c r="B6972" s="4" t="b">
        <f t="shared" si="697"/>
        <v>0</v>
      </c>
      <c r="C6972" s="5" t="b">
        <f>IF(AND(B6972,A6972&lt;=$G$1),TRUE(),FALSE())</f>
        <v>0</v>
      </c>
      <c r="D6972" s="4" t="e">
        <f>IF(AND($C6971,$I6971),IF(AND($L6971&lt;$C$3,$L6972&gt;=$C$3),$D6971+0.5,IF(AND($L6971&gt;=$C$3,$L6972&lt;$C$3),$D6971+0.5,$D6971)),$D6971)</f>
        <v>#N/A</v>
      </c>
      <c r="E6972" s="4" t="str">
        <f t="shared" si="694"/>
        <v/>
      </c>
      <c r="F6972" s="4" t="str">
        <f>IF(C6972,ROW(),"")</f>
        <v/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>IF(C6972,IF(E6972-$E$7&gt;=$C$1/2,TRUE(),FALSE()),FALSE())</f>
        <v>0</v>
      </c>
      <c r="J6972" s="4" t="e">
        <f t="shared" ca="1" si="695"/>
        <v>#N/A</v>
      </c>
      <c r="K6972" s="4" t="e">
        <f t="shared" si="698"/>
        <v>#N/A</v>
      </c>
      <c r="L6972" s="4" t="e">
        <f t="shared" si="699"/>
        <v>#N/A</v>
      </c>
      <c r="M6972" s="4"/>
    </row>
    <row r="6973" spans="1:13" x14ac:dyDescent="0.2">
      <c r="A6973" s="4">
        <f t="shared" si="696"/>
        <v>13932</v>
      </c>
      <c r="B6973" s="4" t="b">
        <f t="shared" si="697"/>
        <v>0</v>
      </c>
      <c r="C6973" s="5" t="b">
        <f>IF(AND(B6973,A6973&lt;=$G$1),TRUE(),FALSE())</f>
        <v>0</v>
      </c>
      <c r="D6973" s="4" t="e">
        <f>IF(AND($C6972,$I6972),IF(AND($L6972&lt;$C$3,$L6973&gt;=$C$3),$D6972+0.5,IF(AND($L6972&gt;=$C$3,$L6973&lt;$C$3),$D6972+0.5,$D6972)),$D6972)</f>
        <v>#N/A</v>
      </c>
      <c r="E6973" s="4" t="str">
        <f t="shared" si="694"/>
        <v/>
      </c>
      <c r="F6973" s="4" t="str">
        <f>IF(C6973,ROW(),"")</f>
        <v/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>IF(C6973,IF(E6973-$E$7&gt;=$C$1/2,TRUE(),FALSE()),FALSE())</f>
        <v>0</v>
      </c>
      <c r="J6973" s="4" t="e">
        <f t="shared" ca="1" si="695"/>
        <v>#N/A</v>
      </c>
      <c r="K6973" s="4" t="e">
        <f t="shared" si="698"/>
        <v>#N/A</v>
      </c>
      <c r="L6973" s="4" t="e">
        <f t="shared" si="699"/>
        <v>#N/A</v>
      </c>
      <c r="M6973" s="4"/>
    </row>
    <row r="6974" spans="1:13" x14ac:dyDescent="0.2">
      <c r="A6974" s="4">
        <f t="shared" si="696"/>
        <v>13934</v>
      </c>
      <c r="B6974" s="4" t="b">
        <f t="shared" si="697"/>
        <v>0</v>
      </c>
      <c r="C6974" s="5" t="b">
        <f>IF(AND(B6974,A6974&lt;=$G$1),TRUE(),FALSE())</f>
        <v>0</v>
      </c>
      <c r="D6974" s="4" t="e">
        <f>IF(AND($C6973,$I6973),IF(AND($L6973&lt;$C$3,$L6974&gt;=$C$3),$D6973+0.5,IF(AND($L6973&gt;=$C$3,$L6974&lt;$C$3),$D6973+0.5,$D6973)),$D6973)</f>
        <v>#N/A</v>
      </c>
      <c r="E6974" s="4" t="str">
        <f t="shared" si="694"/>
        <v/>
      </c>
      <c r="F6974" s="4" t="str">
        <f>IF(C6974,ROW(),"")</f>
        <v/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>IF(C6974,IF(E6974-$E$7&gt;=$C$1/2,TRUE(),FALSE()),FALSE())</f>
        <v>0</v>
      </c>
      <c r="J6974" s="4" t="e">
        <f t="shared" ca="1" si="695"/>
        <v>#N/A</v>
      </c>
      <c r="K6974" s="4" t="e">
        <f t="shared" si="698"/>
        <v>#N/A</v>
      </c>
      <c r="L6974" s="4" t="e">
        <f t="shared" si="699"/>
        <v>#N/A</v>
      </c>
      <c r="M6974" s="4"/>
    </row>
    <row r="6975" spans="1:13" x14ac:dyDescent="0.2">
      <c r="A6975" s="4">
        <f t="shared" si="696"/>
        <v>13936</v>
      </c>
      <c r="B6975" s="4" t="b">
        <f t="shared" si="697"/>
        <v>0</v>
      </c>
      <c r="C6975" s="5" t="b">
        <f>IF(AND(B6975,A6975&lt;=$G$1),TRUE(),FALSE())</f>
        <v>0</v>
      </c>
      <c r="D6975" s="4" t="e">
        <f>IF(AND($C6974,$I6974),IF(AND($L6974&lt;$C$3,$L6975&gt;=$C$3),$D6974+0.5,IF(AND($L6974&gt;=$C$3,$L6975&lt;$C$3),$D6974+0.5,$D6974)),$D6974)</f>
        <v>#N/A</v>
      </c>
      <c r="E6975" s="4" t="str">
        <f t="shared" si="694"/>
        <v/>
      </c>
      <c r="F6975" s="4" t="str">
        <f>IF(C6975,ROW(),"")</f>
        <v/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>IF(C6975,IF(E6975-$E$7&gt;=$C$1/2,TRUE(),FALSE()),FALSE())</f>
        <v>0</v>
      </c>
      <c r="J6975" s="4" t="e">
        <f t="shared" ca="1" si="695"/>
        <v>#N/A</v>
      </c>
      <c r="K6975" s="4" t="e">
        <f t="shared" si="698"/>
        <v>#N/A</v>
      </c>
      <c r="L6975" s="4" t="e">
        <f t="shared" si="699"/>
        <v>#N/A</v>
      </c>
      <c r="M6975" s="4"/>
    </row>
    <row r="6976" spans="1:13" x14ac:dyDescent="0.2">
      <c r="A6976" s="4">
        <f t="shared" si="696"/>
        <v>13938</v>
      </c>
      <c r="B6976" s="4" t="b">
        <f t="shared" si="697"/>
        <v>0</v>
      </c>
      <c r="C6976" s="5" t="b">
        <f>IF(AND(B6976,A6976&lt;=$G$1),TRUE(),FALSE())</f>
        <v>0</v>
      </c>
      <c r="D6976" s="4" t="e">
        <f>IF(AND($C6975,$I6975),IF(AND($L6975&lt;$C$3,$L6976&gt;=$C$3),$D6975+0.5,IF(AND($L6975&gt;=$C$3,$L6976&lt;$C$3),$D6975+0.5,$D6975)),$D6975)</f>
        <v>#N/A</v>
      </c>
      <c r="E6976" s="4" t="str">
        <f t="shared" si="694"/>
        <v/>
      </c>
      <c r="F6976" s="4" t="str">
        <f>IF(C6976,ROW(),"")</f>
        <v/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>IF(C6976,IF(E6976-$E$7&gt;=$C$1/2,TRUE(),FALSE()),FALSE())</f>
        <v>0</v>
      </c>
      <c r="J6976" s="4" t="e">
        <f t="shared" ca="1" si="695"/>
        <v>#N/A</v>
      </c>
      <c r="K6976" s="4" t="e">
        <f t="shared" si="698"/>
        <v>#N/A</v>
      </c>
      <c r="L6976" s="4" t="e">
        <f t="shared" si="699"/>
        <v>#N/A</v>
      </c>
      <c r="M6976" s="4"/>
    </row>
    <row r="6977" spans="1:13" x14ac:dyDescent="0.2">
      <c r="A6977" s="4">
        <f t="shared" si="696"/>
        <v>13940</v>
      </c>
      <c r="B6977" s="4" t="b">
        <f t="shared" si="697"/>
        <v>0</v>
      </c>
      <c r="C6977" s="5" t="b">
        <f>IF(AND(B6977,A6977&lt;=$G$1),TRUE(),FALSE())</f>
        <v>0</v>
      </c>
      <c r="D6977" s="4" t="e">
        <f>IF(AND($C6976,$I6976),IF(AND($L6976&lt;$C$3,$L6977&gt;=$C$3),$D6976+0.5,IF(AND($L6976&gt;=$C$3,$L6977&lt;$C$3),$D6976+0.5,$D6976)),$D6976)</f>
        <v>#N/A</v>
      </c>
      <c r="E6977" s="4" t="str">
        <f t="shared" si="694"/>
        <v/>
      </c>
      <c r="F6977" s="4" t="str">
        <f>IF(C6977,ROW(),"")</f>
        <v/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>IF(C6977,IF(E6977-$E$7&gt;=$C$1/2,TRUE(),FALSE()),FALSE())</f>
        <v>0</v>
      </c>
      <c r="J6977" s="4" t="e">
        <f t="shared" ca="1" si="695"/>
        <v>#N/A</v>
      </c>
      <c r="K6977" s="4" t="e">
        <f t="shared" si="698"/>
        <v>#N/A</v>
      </c>
      <c r="L6977" s="4" t="e">
        <f t="shared" si="699"/>
        <v>#N/A</v>
      </c>
      <c r="M6977" s="4"/>
    </row>
    <row r="6978" spans="1:13" x14ac:dyDescent="0.2">
      <c r="A6978" s="4">
        <f t="shared" si="696"/>
        <v>13942</v>
      </c>
      <c r="B6978" s="4" t="b">
        <f t="shared" si="697"/>
        <v>0</v>
      </c>
      <c r="C6978" s="5" t="b">
        <f>IF(AND(B6978,A6978&lt;=$G$1),TRUE(),FALSE())</f>
        <v>0</v>
      </c>
      <c r="D6978" s="4" t="e">
        <f>IF(AND($C6977,$I6977),IF(AND($L6977&lt;$C$3,$L6978&gt;=$C$3),$D6977+0.5,IF(AND($L6977&gt;=$C$3,$L6978&lt;$C$3),$D6977+0.5,$D6977)),$D6977)</f>
        <v>#N/A</v>
      </c>
      <c r="E6978" s="4" t="str">
        <f t="shared" si="694"/>
        <v/>
      </c>
      <c r="F6978" s="4" t="str">
        <f>IF(C6978,ROW(),"")</f>
        <v/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>IF(C6978,IF(E6978-$E$7&gt;=$C$1/2,TRUE(),FALSE()),FALSE())</f>
        <v>0</v>
      </c>
      <c r="J6978" s="4" t="e">
        <f t="shared" ca="1" si="695"/>
        <v>#N/A</v>
      </c>
      <c r="K6978" s="4" t="e">
        <f t="shared" si="698"/>
        <v>#N/A</v>
      </c>
      <c r="L6978" s="4" t="e">
        <f t="shared" si="699"/>
        <v>#N/A</v>
      </c>
      <c r="M6978" s="4"/>
    </row>
    <row r="6979" spans="1:13" x14ac:dyDescent="0.2">
      <c r="A6979" s="4">
        <f t="shared" si="696"/>
        <v>13944</v>
      </c>
      <c r="B6979" s="4" t="b">
        <f t="shared" si="697"/>
        <v>0</v>
      </c>
      <c r="C6979" s="5" t="b">
        <f>IF(AND(B6979,A6979&lt;=$G$1),TRUE(),FALSE())</f>
        <v>0</v>
      </c>
      <c r="D6979" s="4" t="e">
        <f>IF(AND($C6978,$I6978),IF(AND($L6978&lt;$C$3,$L6979&gt;=$C$3),$D6978+0.5,IF(AND($L6978&gt;=$C$3,$L6979&lt;$C$3),$D6978+0.5,$D6978)),$D6978)</f>
        <v>#N/A</v>
      </c>
      <c r="E6979" s="4" t="str">
        <f t="shared" si="694"/>
        <v/>
      </c>
      <c r="F6979" s="4" t="str">
        <f>IF(C6979,ROW(),"")</f>
        <v/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>IF(C6979,IF(E6979-$E$7&gt;=$C$1/2,TRUE(),FALSE()),FALSE())</f>
        <v>0</v>
      </c>
      <c r="J6979" s="4" t="e">
        <f t="shared" ca="1" si="695"/>
        <v>#N/A</v>
      </c>
      <c r="K6979" s="4" t="e">
        <f t="shared" si="698"/>
        <v>#N/A</v>
      </c>
      <c r="L6979" s="4" t="e">
        <f t="shared" si="699"/>
        <v>#N/A</v>
      </c>
      <c r="M6979" s="4"/>
    </row>
    <row r="6980" spans="1:13" x14ac:dyDescent="0.2">
      <c r="A6980" s="4">
        <f t="shared" si="696"/>
        <v>13946</v>
      </c>
      <c r="B6980" s="4" t="b">
        <f t="shared" si="697"/>
        <v>0</v>
      </c>
      <c r="C6980" s="5" t="b">
        <f>IF(AND(B6980,A6980&lt;=$G$1),TRUE(),FALSE())</f>
        <v>0</v>
      </c>
      <c r="D6980" s="4" t="e">
        <f>IF(AND($C6979,$I6979),IF(AND($L6979&lt;$C$3,$L6980&gt;=$C$3),$D6979+0.5,IF(AND($L6979&gt;=$C$3,$L6980&lt;$C$3),$D6979+0.5,$D6979)),$D6979)</f>
        <v>#N/A</v>
      </c>
      <c r="E6980" s="4" t="str">
        <f t="shared" si="694"/>
        <v/>
      </c>
      <c r="F6980" s="4" t="str">
        <f>IF(C6980,ROW(),"")</f>
        <v/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>IF(C6980,IF(E6980-$E$7&gt;=$C$1/2,TRUE(),FALSE()),FALSE())</f>
        <v>0</v>
      </c>
      <c r="J6980" s="4" t="e">
        <f t="shared" ca="1" si="695"/>
        <v>#N/A</v>
      </c>
      <c r="K6980" s="4" t="e">
        <f t="shared" si="698"/>
        <v>#N/A</v>
      </c>
      <c r="L6980" s="4" t="e">
        <f t="shared" si="699"/>
        <v>#N/A</v>
      </c>
      <c r="M6980" s="4"/>
    </row>
    <row r="6981" spans="1:13" x14ac:dyDescent="0.2">
      <c r="A6981" s="4">
        <f t="shared" si="696"/>
        <v>13948</v>
      </c>
      <c r="B6981" s="4" t="b">
        <f t="shared" si="697"/>
        <v>0</v>
      </c>
      <c r="C6981" s="5" t="b">
        <f>IF(AND(B6981,A6981&lt;=$G$1),TRUE(),FALSE())</f>
        <v>0</v>
      </c>
      <c r="D6981" s="4" t="e">
        <f>IF(AND($C6980,$I6980),IF(AND($L6980&lt;$C$3,$L6981&gt;=$C$3),$D6980+0.5,IF(AND($L6980&gt;=$C$3,$L6981&lt;$C$3),$D6980+0.5,$D6980)),$D6980)</f>
        <v>#N/A</v>
      </c>
      <c r="E6981" s="4" t="str">
        <f t="shared" si="694"/>
        <v/>
      </c>
      <c r="F6981" s="4" t="str">
        <f>IF(C6981,ROW(),"")</f>
        <v/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>IF(C6981,IF(E6981-$E$7&gt;=$C$1/2,TRUE(),FALSE()),FALSE())</f>
        <v>0</v>
      </c>
      <c r="J6981" s="4" t="e">
        <f t="shared" ca="1" si="695"/>
        <v>#N/A</v>
      </c>
      <c r="K6981" s="4" t="e">
        <f t="shared" si="698"/>
        <v>#N/A</v>
      </c>
      <c r="L6981" s="4" t="e">
        <f t="shared" si="699"/>
        <v>#N/A</v>
      </c>
      <c r="M6981" s="4"/>
    </row>
    <row r="6982" spans="1:13" x14ac:dyDescent="0.2">
      <c r="A6982" s="4">
        <f t="shared" si="696"/>
        <v>13950</v>
      </c>
      <c r="B6982" s="4" t="b">
        <f t="shared" si="697"/>
        <v>0</v>
      </c>
      <c r="C6982" s="5" t="b">
        <f>IF(AND(B6982,A6982&lt;=$G$1),TRUE(),FALSE())</f>
        <v>0</v>
      </c>
      <c r="D6982" s="4" t="e">
        <f>IF(AND($C6981,$I6981),IF(AND($L6981&lt;$C$3,$L6982&gt;=$C$3),$D6981+0.5,IF(AND($L6981&gt;=$C$3,$L6982&lt;$C$3),$D6981+0.5,$D6981)),$D6981)</f>
        <v>#N/A</v>
      </c>
      <c r="E6982" s="4" t="str">
        <f t="shared" si="694"/>
        <v/>
      </c>
      <c r="F6982" s="4" t="str">
        <f>IF(C6982,ROW(),"")</f>
        <v/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>IF(C6982,IF(E6982-$E$7&gt;=$C$1/2,TRUE(),FALSE()),FALSE())</f>
        <v>0</v>
      </c>
      <c r="J6982" s="4" t="e">
        <f t="shared" ca="1" si="695"/>
        <v>#N/A</v>
      </c>
      <c r="K6982" s="4" t="e">
        <f t="shared" si="698"/>
        <v>#N/A</v>
      </c>
      <c r="L6982" s="4" t="e">
        <f t="shared" si="699"/>
        <v>#N/A</v>
      </c>
      <c r="M6982" s="4"/>
    </row>
    <row r="6983" spans="1:13" x14ac:dyDescent="0.2">
      <c r="A6983" s="4">
        <f t="shared" si="696"/>
        <v>13952</v>
      </c>
      <c r="B6983" s="4" t="b">
        <f t="shared" si="697"/>
        <v>0</v>
      </c>
      <c r="C6983" s="5" t="b">
        <f>IF(AND(B6983,A6983&lt;=$G$1),TRUE(),FALSE())</f>
        <v>0</v>
      </c>
      <c r="D6983" s="4" t="e">
        <f>IF(AND($C6982,$I6982),IF(AND($L6982&lt;$C$3,$L6983&gt;=$C$3),$D6982+0.5,IF(AND($L6982&gt;=$C$3,$L6983&lt;$C$3),$D6982+0.5,$D6982)),$D6982)</f>
        <v>#N/A</v>
      </c>
      <c r="E6983" s="4" t="str">
        <f t="shared" ref="E6983:E7046" si="700">IF(C6983,A6983,"")</f>
        <v/>
      </c>
      <c r="F6983" s="4" t="str">
        <f>IF(C6983,ROW(),"")</f>
        <v/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>IF(C6983,IF(E6983-$E$7&gt;=$C$1/2,TRUE(),FALSE()),FALSE())</f>
        <v>0</v>
      </c>
      <c r="J6983" s="4" t="e">
        <f t="shared" ref="J6983:J7046" ca="1" si="701">IF(I6983,IF(C6983,AVERAGE(OFFSET($H$1:$H$27000,ROW()-$C$1/$C$4/2-1,0,$C$1/$C$4+1,1)),NA()),NA())</f>
        <v>#N/A</v>
      </c>
      <c r="K6983" s="4" t="e">
        <f t="shared" si="698"/>
        <v>#N/A</v>
      </c>
      <c r="L6983" s="4" t="e">
        <f t="shared" si="699"/>
        <v>#N/A</v>
      </c>
      <c r="M6983" s="4"/>
    </row>
    <row r="6984" spans="1:13" x14ac:dyDescent="0.2">
      <c r="A6984" s="4">
        <f t="shared" ref="A6984:A7047" si="702">A6983+$C$4</f>
        <v>13954</v>
      </c>
      <c r="B6984" s="4" t="b">
        <f t="shared" ref="B6984:B7047" si="703">IF(ROW()&lt;7+$G$4,TRUE(),FALSE())</f>
        <v>0</v>
      </c>
      <c r="C6984" s="5" t="b">
        <f>IF(AND(B6984,A6984&lt;=$G$1),TRUE(),FALSE())</f>
        <v>0</v>
      </c>
      <c r="D6984" s="4" t="e">
        <f>IF(AND($C6983,$I6983),IF(AND($L6983&lt;$C$3,$L6984&gt;=$C$3),$D6983+0.5,IF(AND($L6983&gt;=$C$3,$L6984&lt;$C$3),$D6983+0.5,$D6983)),$D6983)</f>
        <v>#N/A</v>
      </c>
      <c r="E6984" s="4" t="str">
        <f t="shared" si="700"/>
        <v/>
      </c>
      <c r="F6984" s="4" t="str">
        <f>IF(C6984,ROW(),"")</f>
        <v/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>IF(C6984,IF(E6984-$E$7&gt;=$C$1/2,TRUE(),FALSE()),FALSE())</f>
        <v>0</v>
      </c>
      <c r="J6984" s="4" t="e">
        <f t="shared" ca="1" si="701"/>
        <v>#N/A</v>
      </c>
      <c r="K6984" s="4" t="e">
        <f t="shared" ref="K6984:K7047" si="704">IF(I6984,ABS(INDEX($J$1:$J$27000,ROW()+$C$1/$C$4/2)-INDEX($J$1:$J$27000,ROW()-$C$1/$C$4/2)),NA())</f>
        <v>#N/A</v>
      </c>
      <c r="L6984" s="4" t="e">
        <f t="shared" ref="L6984:L7047" si="705">IF(AND(C6984,I6984),INDEX($K$1:$K$27000,ROW()+$C$1/$C$4+1),NA())</f>
        <v>#N/A</v>
      </c>
      <c r="M6984" s="4"/>
    </row>
    <row r="6985" spans="1:13" x14ac:dyDescent="0.2">
      <c r="A6985" s="4">
        <f t="shared" si="702"/>
        <v>13956</v>
      </c>
      <c r="B6985" s="4" t="b">
        <f t="shared" si="703"/>
        <v>0</v>
      </c>
      <c r="C6985" s="5" t="b">
        <f>IF(AND(B6985,A6985&lt;=$G$1),TRUE(),FALSE())</f>
        <v>0</v>
      </c>
      <c r="D6985" s="4" t="e">
        <f>IF(AND($C6984,$I6984),IF(AND($L6984&lt;$C$3,$L6985&gt;=$C$3),$D6984+0.5,IF(AND($L6984&gt;=$C$3,$L6985&lt;$C$3),$D6984+0.5,$D6984)),$D6984)</f>
        <v>#N/A</v>
      </c>
      <c r="E6985" s="4" t="str">
        <f t="shared" si="700"/>
        <v/>
      </c>
      <c r="F6985" s="4" t="str">
        <f>IF(C6985,ROW(),"")</f>
        <v/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>IF(C6985,IF(E6985-$E$7&gt;=$C$1/2,TRUE(),FALSE()),FALSE())</f>
        <v>0</v>
      </c>
      <c r="J6985" s="4" t="e">
        <f t="shared" ca="1" si="701"/>
        <v>#N/A</v>
      </c>
      <c r="K6985" s="4" t="e">
        <f t="shared" si="704"/>
        <v>#N/A</v>
      </c>
      <c r="L6985" s="4" t="e">
        <f t="shared" si="705"/>
        <v>#N/A</v>
      </c>
      <c r="M6985" s="4"/>
    </row>
    <row r="6986" spans="1:13" x14ac:dyDescent="0.2">
      <c r="A6986" s="4">
        <f t="shared" si="702"/>
        <v>13958</v>
      </c>
      <c r="B6986" s="4" t="b">
        <f t="shared" si="703"/>
        <v>0</v>
      </c>
      <c r="C6986" s="5" t="b">
        <f>IF(AND(B6986,A6986&lt;=$G$1),TRUE(),FALSE())</f>
        <v>0</v>
      </c>
      <c r="D6986" s="4" t="e">
        <f>IF(AND($C6985,$I6985),IF(AND($L6985&lt;$C$3,$L6986&gt;=$C$3),$D6985+0.5,IF(AND($L6985&gt;=$C$3,$L6986&lt;$C$3),$D6985+0.5,$D6985)),$D6985)</f>
        <v>#N/A</v>
      </c>
      <c r="E6986" s="4" t="str">
        <f t="shared" si="700"/>
        <v/>
      </c>
      <c r="F6986" s="4" t="str">
        <f>IF(C6986,ROW(),"")</f>
        <v/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>IF(C6986,IF(E6986-$E$7&gt;=$C$1/2,TRUE(),FALSE()),FALSE())</f>
        <v>0</v>
      </c>
      <c r="J6986" s="4" t="e">
        <f t="shared" ca="1" si="701"/>
        <v>#N/A</v>
      </c>
      <c r="K6986" s="4" t="e">
        <f t="shared" si="704"/>
        <v>#N/A</v>
      </c>
      <c r="L6986" s="4" t="e">
        <f t="shared" si="705"/>
        <v>#N/A</v>
      </c>
      <c r="M6986" s="4"/>
    </row>
    <row r="6987" spans="1:13" x14ac:dyDescent="0.2">
      <c r="A6987" s="4">
        <f t="shared" si="702"/>
        <v>13960</v>
      </c>
      <c r="B6987" s="4" t="b">
        <f t="shared" si="703"/>
        <v>0</v>
      </c>
      <c r="C6987" s="5" t="b">
        <f>IF(AND(B6987,A6987&lt;=$G$1),TRUE(),FALSE())</f>
        <v>0</v>
      </c>
      <c r="D6987" s="4" t="e">
        <f>IF(AND($C6986,$I6986),IF(AND($L6986&lt;$C$3,$L6987&gt;=$C$3),$D6986+0.5,IF(AND($L6986&gt;=$C$3,$L6987&lt;$C$3),$D6986+0.5,$D6986)),$D6986)</f>
        <v>#N/A</v>
      </c>
      <c r="E6987" s="4" t="str">
        <f t="shared" si="700"/>
        <v/>
      </c>
      <c r="F6987" s="4" t="str">
        <f>IF(C6987,ROW(),"")</f>
        <v/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>IF(C6987,IF(E6987-$E$7&gt;=$C$1/2,TRUE(),FALSE()),FALSE())</f>
        <v>0</v>
      </c>
      <c r="J6987" s="4" t="e">
        <f t="shared" ca="1" si="701"/>
        <v>#N/A</v>
      </c>
      <c r="K6987" s="4" t="e">
        <f t="shared" si="704"/>
        <v>#N/A</v>
      </c>
      <c r="L6987" s="4" t="e">
        <f t="shared" si="705"/>
        <v>#N/A</v>
      </c>
      <c r="M6987" s="4"/>
    </row>
    <row r="6988" spans="1:13" x14ac:dyDescent="0.2">
      <c r="A6988" s="4">
        <f t="shared" si="702"/>
        <v>13962</v>
      </c>
      <c r="B6988" s="4" t="b">
        <f t="shared" si="703"/>
        <v>0</v>
      </c>
      <c r="C6988" s="5" t="b">
        <f>IF(AND(B6988,A6988&lt;=$G$1),TRUE(),FALSE())</f>
        <v>0</v>
      </c>
      <c r="D6988" s="4" t="e">
        <f>IF(AND($C6987,$I6987),IF(AND($L6987&lt;$C$3,$L6988&gt;=$C$3),$D6987+0.5,IF(AND($L6987&gt;=$C$3,$L6988&lt;$C$3),$D6987+0.5,$D6987)),$D6987)</f>
        <v>#N/A</v>
      </c>
      <c r="E6988" s="4" t="str">
        <f t="shared" si="700"/>
        <v/>
      </c>
      <c r="F6988" s="4" t="str">
        <f>IF(C6988,ROW(),"")</f>
        <v/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>IF(C6988,IF(E6988-$E$7&gt;=$C$1/2,TRUE(),FALSE()),FALSE())</f>
        <v>0</v>
      </c>
      <c r="J6988" s="4" t="e">
        <f t="shared" ca="1" si="701"/>
        <v>#N/A</v>
      </c>
      <c r="K6988" s="4" t="e">
        <f t="shared" si="704"/>
        <v>#N/A</v>
      </c>
      <c r="L6988" s="4" t="e">
        <f t="shared" si="705"/>
        <v>#N/A</v>
      </c>
      <c r="M6988" s="4"/>
    </row>
    <row r="6989" spans="1:13" x14ac:dyDescent="0.2">
      <c r="A6989" s="4">
        <f t="shared" si="702"/>
        <v>13964</v>
      </c>
      <c r="B6989" s="4" t="b">
        <f t="shared" si="703"/>
        <v>0</v>
      </c>
      <c r="C6989" s="5" t="b">
        <f>IF(AND(B6989,A6989&lt;=$G$1),TRUE(),FALSE())</f>
        <v>0</v>
      </c>
      <c r="D6989" s="4" t="e">
        <f>IF(AND($C6988,$I6988),IF(AND($L6988&lt;$C$3,$L6989&gt;=$C$3),$D6988+0.5,IF(AND($L6988&gt;=$C$3,$L6989&lt;$C$3),$D6988+0.5,$D6988)),$D6988)</f>
        <v>#N/A</v>
      </c>
      <c r="E6989" s="4" t="str">
        <f t="shared" si="700"/>
        <v/>
      </c>
      <c r="F6989" s="4" t="str">
        <f>IF(C6989,ROW(),"")</f>
        <v/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>IF(C6989,IF(E6989-$E$7&gt;=$C$1/2,TRUE(),FALSE()),FALSE())</f>
        <v>0</v>
      </c>
      <c r="J6989" s="4" t="e">
        <f t="shared" ca="1" si="701"/>
        <v>#N/A</v>
      </c>
      <c r="K6989" s="4" t="e">
        <f t="shared" si="704"/>
        <v>#N/A</v>
      </c>
      <c r="L6989" s="4" t="e">
        <f t="shared" si="705"/>
        <v>#N/A</v>
      </c>
      <c r="M6989" s="4"/>
    </row>
    <row r="6990" spans="1:13" x14ac:dyDescent="0.2">
      <c r="A6990" s="4">
        <f t="shared" si="702"/>
        <v>13966</v>
      </c>
      <c r="B6990" s="4" t="b">
        <f t="shared" si="703"/>
        <v>0</v>
      </c>
      <c r="C6990" s="5" t="b">
        <f>IF(AND(B6990,A6990&lt;=$G$1),TRUE(),FALSE())</f>
        <v>0</v>
      </c>
      <c r="D6990" s="4" t="e">
        <f>IF(AND($C6989,$I6989),IF(AND($L6989&lt;$C$3,$L6990&gt;=$C$3),$D6989+0.5,IF(AND($L6989&gt;=$C$3,$L6990&lt;$C$3),$D6989+0.5,$D6989)),$D6989)</f>
        <v>#N/A</v>
      </c>
      <c r="E6990" s="4" t="str">
        <f t="shared" si="700"/>
        <v/>
      </c>
      <c r="F6990" s="4" t="str">
        <f>IF(C6990,ROW(),"")</f>
        <v/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>IF(C6990,IF(E6990-$E$7&gt;=$C$1/2,TRUE(),FALSE()),FALSE())</f>
        <v>0</v>
      </c>
      <c r="J6990" s="4" t="e">
        <f t="shared" ca="1" si="701"/>
        <v>#N/A</v>
      </c>
      <c r="K6990" s="4" t="e">
        <f t="shared" si="704"/>
        <v>#N/A</v>
      </c>
      <c r="L6990" s="4" t="e">
        <f t="shared" si="705"/>
        <v>#N/A</v>
      </c>
      <c r="M6990" s="4"/>
    </row>
    <row r="6991" spans="1:13" x14ac:dyDescent="0.2">
      <c r="A6991" s="4">
        <f t="shared" si="702"/>
        <v>13968</v>
      </c>
      <c r="B6991" s="4" t="b">
        <f t="shared" si="703"/>
        <v>0</v>
      </c>
      <c r="C6991" s="5" t="b">
        <f>IF(AND(B6991,A6991&lt;=$G$1),TRUE(),FALSE())</f>
        <v>0</v>
      </c>
      <c r="D6991" s="4" t="e">
        <f>IF(AND($C6990,$I6990),IF(AND($L6990&lt;$C$3,$L6991&gt;=$C$3),$D6990+0.5,IF(AND($L6990&gt;=$C$3,$L6991&lt;$C$3),$D6990+0.5,$D6990)),$D6990)</f>
        <v>#N/A</v>
      </c>
      <c r="E6991" s="4" t="str">
        <f t="shared" si="700"/>
        <v/>
      </c>
      <c r="F6991" s="4" t="str">
        <f>IF(C6991,ROW(),"")</f>
        <v/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>IF(C6991,IF(E6991-$E$7&gt;=$C$1/2,TRUE(),FALSE()),FALSE())</f>
        <v>0</v>
      </c>
      <c r="J6991" s="4" t="e">
        <f t="shared" ca="1" si="701"/>
        <v>#N/A</v>
      </c>
      <c r="K6991" s="4" t="e">
        <f t="shared" si="704"/>
        <v>#N/A</v>
      </c>
      <c r="L6991" s="4" t="e">
        <f t="shared" si="705"/>
        <v>#N/A</v>
      </c>
      <c r="M6991" s="4"/>
    </row>
    <row r="6992" spans="1:13" x14ac:dyDescent="0.2">
      <c r="A6992" s="4">
        <f t="shared" si="702"/>
        <v>13970</v>
      </c>
      <c r="B6992" s="4" t="b">
        <f t="shared" si="703"/>
        <v>0</v>
      </c>
      <c r="C6992" s="5" t="b">
        <f>IF(AND(B6992,A6992&lt;=$G$1),TRUE(),FALSE())</f>
        <v>0</v>
      </c>
      <c r="D6992" s="4" t="e">
        <f>IF(AND($C6991,$I6991),IF(AND($L6991&lt;$C$3,$L6992&gt;=$C$3),$D6991+0.5,IF(AND($L6991&gt;=$C$3,$L6992&lt;$C$3),$D6991+0.5,$D6991)),$D6991)</f>
        <v>#N/A</v>
      </c>
      <c r="E6992" s="4" t="str">
        <f t="shared" si="700"/>
        <v/>
      </c>
      <c r="F6992" s="4" t="str">
        <f>IF(C6992,ROW(),"")</f>
        <v/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>IF(C6992,IF(E6992-$E$7&gt;=$C$1/2,TRUE(),FALSE()),FALSE())</f>
        <v>0</v>
      </c>
      <c r="J6992" s="4" t="e">
        <f t="shared" ca="1" si="701"/>
        <v>#N/A</v>
      </c>
      <c r="K6992" s="4" t="e">
        <f t="shared" si="704"/>
        <v>#N/A</v>
      </c>
      <c r="L6992" s="4" t="e">
        <f t="shared" si="705"/>
        <v>#N/A</v>
      </c>
      <c r="M6992" s="4"/>
    </row>
    <row r="6993" spans="1:13" x14ac:dyDescent="0.2">
      <c r="A6993" s="4">
        <f t="shared" si="702"/>
        <v>13972</v>
      </c>
      <c r="B6993" s="4" t="b">
        <f t="shared" si="703"/>
        <v>0</v>
      </c>
      <c r="C6993" s="5" t="b">
        <f>IF(AND(B6993,A6993&lt;=$G$1),TRUE(),FALSE())</f>
        <v>0</v>
      </c>
      <c r="D6993" s="4" t="e">
        <f>IF(AND($C6992,$I6992),IF(AND($L6992&lt;$C$3,$L6993&gt;=$C$3),$D6992+0.5,IF(AND($L6992&gt;=$C$3,$L6993&lt;$C$3),$D6992+0.5,$D6992)),$D6992)</f>
        <v>#N/A</v>
      </c>
      <c r="E6993" s="4" t="str">
        <f t="shared" si="700"/>
        <v/>
      </c>
      <c r="F6993" s="4" t="str">
        <f>IF(C6993,ROW(),"")</f>
        <v/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>IF(C6993,IF(E6993-$E$7&gt;=$C$1/2,TRUE(),FALSE()),FALSE())</f>
        <v>0</v>
      </c>
      <c r="J6993" s="4" t="e">
        <f t="shared" ca="1" si="701"/>
        <v>#N/A</v>
      </c>
      <c r="K6993" s="4" t="e">
        <f t="shared" si="704"/>
        <v>#N/A</v>
      </c>
      <c r="L6993" s="4" t="e">
        <f t="shared" si="705"/>
        <v>#N/A</v>
      </c>
      <c r="M6993" s="4"/>
    </row>
    <row r="6994" spans="1:13" x14ac:dyDescent="0.2">
      <c r="A6994" s="4">
        <f t="shared" si="702"/>
        <v>13974</v>
      </c>
      <c r="B6994" s="4" t="b">
        <f t="shared" si="703"/>
        <v>0</v>
      </c>
      <c r="C6994" s="5" t="b">
        <f>IF(AND(B6994,A6994&lt;=$G$1),TRUE(),FALSE())</f>
        <v>0</v>
      </c>
      <c r="D6994" s="4" t="e">
        <f>IF(AND($C6993,$I6993),IF(AND($L6993&lt;$C$3,$L6994&gt;=$C$3),$D6993+0.5,IF(AND($L6993&gt;=$C$3,$L6994&lt;$C$3),$D6993+0.5,$D6993)),$D6993)</f>
        <v>#N/A</v>
      </c>
      <c r="E6994" s="4" t="str">
        <f t="shared" si="700"/>
        <v/>
      </c>
      <c r="F6994" s="4" t="str">
        <f>IF(C6994,ROW(),"")</f>
        <v/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>IF(C6994,IF(E6994-$E$7&gt;=$C$1/2,TRUE(),FALSE()),FALSE())</f>
        <v>0</v>
      </c>
      <c r="J6994" s="4" t="e">
        <f t="shared" ca="1" si="701"/>
        <v>#N/A</v>
      </c>
      <c r="K6994" s="4" t="e">
        <f t="shared" si="704"/>
        <v>#N/A</v>
      </c>
      <c r="L6994" s="4" t="e">
        <f t="shared" si="705"/>
        <v>#N/A</v>
      </c>
      <c r="M6994" s="4"/>
    </row>
    <row r="6995" spans="1:13" x14ac:dyDescent="0.2">
      <c r="A6995" s="4">
        <f t="shared" si="702"/>
        <v>13976</v>
      </c>
      <c r="B6995" s="4" t="b">
        <f t="shared" si="703"/>
        <v>0</v>
      </c>
      <c r="C6995" s="5" t="b">
        <f>IF(AND(B6995,A6995&lt;=$G$1),TRUE(),FALSE())</f>
        <v>0</v>
      </c>
      <c r="D6995" s="4" t="e">
        <f>IF(AND($C6994,$I6994),IF(AND($L6994&lt;$C$3,$L6995&gt;=$C$3),$D6994+0.5,IF(AND($L6994&gt;=$C$3,$L6995&lt;$C$3),$D6994+0.5,$D6994)),$D6994)</f>
        <v>#N/A</v>
      </c>
      <c r="E6995" s="4" t="str">
        <f t="shared" si="700"/>
        <v/>
      </c>
      <c r="F6995" s="4" t="str">
        <f>IF(C6995,ROW(),"")</f>
        <v/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>IF(C6995,IF(E6995-$E$7&gt;=$C$1/2,TRUE(),FALSE()),FALSE())</f>
        <v>0</v>
      </c>
      <c r="J6995" s="4" t="e">
        <f t="shared" ca="1" si="701"/>
        <v>#N/A</v>
      </c>
      <c r="K6995" s="4" t="e">
        <f t="shared" si="704"/>
        <v>#N/A</v>
      </c>
      <c r="L6995" s="4" t="e">
        <f t="shared" si="705"/>
        <v>#N/A</v>
      </c>
      <c r="M6995" s="4"/>
    </row>
    <row r="6996" spans="1:13" x14ac:dyDescent="0.2">
      <c r="A6996" s="4">
        <f t="shared" si="702"/>
        <v>13978</v>
      </c>
      <c r="B6996" s="4" t="b">
        <f t="shared" si="703"/>
        <v>0</v>
      </c>
      <c r="C6996" s="5" t="b">
        <f>IF(AND(B6996,A6996&lt;=$G$1),TRUE(),FALSE())</f>
        <v>0</v>
      </c>
      <c r="D6996" s="4" t="e">
        <f>IF(AND($C6995,$I6995),IF(AND($L6995&lt;$C$3,$L6996&gt;=$C$3),$D6995+0.5,IF(AND($L6995&gt;=$C$3,$L6996&lt;$C$3),$D6995+0.5,$D6995)),$D6995)</f>
        <v>#N/A</v>
      </c>
      <c r="E6996" s="4" t="str">
        <f t="shared" si="700"/>
        <v/>
      </c>
      <c r="F6996" s="4" t="str">
        <f>IF(C6996,ROW(),"")</f>
        <v/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>IF(C6996,IF(E6996-$E$7&gt;=$C$1/2,TRUE(),FALSE()),FALSE())</f>
        <v>0</v>
      </c>
      <c r="J6996" s="4" t="e">
        <f t="shared" ca="1" si="701"/>
        <v>#N/A</v>
      </c>
      <c r="K6996" s="4" t="e">
        <f t="shared" si="704"/>
        <v>#N/A</v>
      </c>
      <c r="L6996" s="4" t="e">
        <f t="shared" si="705"/>
        <v>#N/A</v>
      </c>
      <c r="M6996" s="4"/>
    </row>
    <row r="6997" spans="1:13" x14ac:dyDescent="0.2">
      <c r="A6997" s="4">
        <f t="shared" si="702"/>
        <v>13980</v>
      </c>
      <c r="B6997" s="4" t="b">
        <f t="shared" si="703"/>
        <v>0</v>
      </c>
      <c r="C6997" s="5" t="b">
        <f>IF(AND(B6997,A6997&lt;=$G$1),TRUE(),FALSE())</f>
        <v>0</v>
      </c>
      <c r="D6997" s="4" t="e">
        <f>IF(AND($C6996,$I6996),IF(AND($L6996&lt;$C$3,$L6997&gt;=$C$3),$D6996+0.5,IF(AND($L6996&gt;=$C$3,$L6997&lt;$C$3),$D6996+0.5,$D6996)),$D6996)</f>
        <v>#N/A</v>
      </c>
      <c r="E6997" s="4" t="str">
        <f t="shared" si="700"/>
        <v/>
      </c>
      <c r="F6997" s="4" t="str">
        <f>IF(C6997,ROW(),"")</f>
        <v/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>IF(C6997,IF(E6997-$E$7&gt;=$C$1/2,TRUE(),FALSE()),FALSE())</f>
        <v>0</v>
      </c>
      <c r="J6997" s="4" t="e">
        <f t="shared" ca="1" si="701"/>
        <v>#N/A</v>
      </c>
      <c r="K6997" s="4" t="e">
        <f t="shared" si="704"/>
        <v>#N/A</v>
      </c>
      <c r="L6997" s="4" t="e">
        <f t="shared" si="705"/>
        <v>#N/A</v>
      </c>
      <c r="M6997" s="4"/>
    </row>
    <row r="6998" spans="1:13" x14ac:dyDescent="0.2">
      <c r="A6998" s="4">
        <f t="shared" si="702"/>
        <v>13982</v>
      </c>
      <c r="B6998" s="4" t="b">
        <f t="shared" si="703"/>
        <v>0</v>
      </c>
      <c r="C6998" s="5" t="b">
        <f>IF(AND(B6998,A6998&lt;=$G$1),TRUE(),FALSE())</f>
        <v>0</v>
      </c>
      <c r="D6998" s="4" t="e">
        <f>IF(AND($C6997,$I6997),IF(AND($L6997&lt;$C$3,$L6998&gt;=$C$3),$D6997+0.5,IF(AND($L6997&gt;=$C$3,$L6998&lt;$C$3),$D6997+0.5,$D6997)),$D6997)</f>
        <v>#N/A</v>
      </c>
      <c r="E6998" s="4" t="str">
        <f t="shared" si="700"/>
        <v/>
      </c>
      <c r="F6998" s="4" t="str">
        <f>IF(C6998,ROW(),"")</f>
        <v/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>IF(C6998,IF(E6998-$E$7&gt;=$C$1/2,TRUE(),FALSE()),FALSE())</f>
        <v>0</v>
      </c>
      <c r="J6998" s="4" t="e">
        <f t="shared" ca="1" si="701"/>
        <v>#N/A</v>
      </c>
      <c r="K6998" s="4" t="e">
        <f t="shared" si="704"/>
        <v>#N/A</v>
      </c>
      <c r="L6998" s="4" t="e">
        <f t="shared" si="705"/>
        <v>#N/A</v>
      </c>
      <c r="M6998" s="4"/>
    </row>
    <row r="6999" spans="1:13" x14ac:dyDescent="0.2">
      <c r="A6999" s="4">
        <f t="shared" si="702"/>
        <v>13984</v>
      </c>
      <c r="B6999" s="4" t="b">
        <f t="shared" si="703"/>
        <v>0</v>
      </c>
      <c r="C6999" s="5" t="b">
        <f>IF(AND(B6999,A6999&lt;=$G$1),TRUE(),FALSE())</f>
        <v>0</v>
      </c>
      <c r="D6999" s="4" t="e">
        <f>IF(AND($C6998,$I6998),IF(AND($L6998&lt;$C$3,$L6999&gt;=$C$3),$D6998+0.5,IF(AND($L6998&gt;=$C$3,$L6999&lt;$C$3),$D6998+0.5,$D6998)),$D6998)</f>
        <v>#N/A</v>
      </c>
      <c r="E6999" s="4" t="str">
        <f t="shared" si="700"/>
        <v/>
      </c>
      <c r="F6999" s="4" t="str">
        <f>IF(C6999,ROW(),"")</f>
        <v/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>IF(C6999,IF(E6999-$E$7&gt;=$C$1/2,TRUE(),FALSE()),FALSE())</f>
        <v>0</v>
      </c>
      <c r="J6999" s="4" t="e">
        <f t="shared" ca="1" si="701"/>
        <v>#N/A</v>
      </c>
      <c r="K6999" s="4" t="e">
        <f t="shared" si="704"/>
        <v>#N/A</v>
      </c>
      <c r="L6999" s="4" t="e">
        <f t="shared" si="705"/>
        <v>#N/A</v>
      </c>
      <c r="M6999" s="4"/>
    </row>
    <row r="7000" spans="1:13" x14ac:dyDescent="0.2">
      <c r="A7000" s="4">
        <f t="shared" si="702"/>
        <v>13986</v>
      </c>
      <c r="B7000" s="4" t="b">
        <f t="shared" si="703"/>
        <v>0</v>
      </c>
      <c r="C7000" s="5" t="b">
        <f>IF(AND(B7000,A7000&lt;=$G$1),TRUE(),FALSE())</f>
        <v>0</v>
      </c>
      <c r="D7000" s="4" t="e">
        <f>IF(AND($C6999,$I6999),IF(AND($L6999&lt;$C$3,$L7000&gt;=$C$3),$D6999+0.5,IF(AND($L6999&gt;=$C$3,$L7000&lt;$C$3),$D6999+0.5,$D6999)),$D6999)</f>
        <v>#N/A</v>
      </c>
      <c r="E7000" s="4" t="str">
        <f t="shared" si="700"/>
        <v/>
      </c>
      <c r="F7000" s="4" t="str">
        <f>IF(C7000,ROW(),"")</f>
        <v/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>IF(C7000,IF(E7000-$E$7&gt;=$C$1/2,TRUE(),FALSE()),FALSE())</f>
        <v>0</v>
      </c>
      <c r="J7000" s="4" t="e">
        <f t="shared" ca="1" si="701"/>
        <v>#N/A</v>
      </c>
      <c r="K7000" s="4" t="e">
        <f t="shared" si="704"/>
        <v>#N/A</v>
      </c>
      <c r="L7000" s="4" t="e">
        <f t="shared" si="705"/>
        <v>#N/A</v>
      </c>
      <c r="M7000" s="4"/>
    </row>
    <row r="7001" spans="1:13" x14ac:dyDescent="0.2">
      <c r="A7001" s="4">
        <f t="shared" si="702"/>
        <v>13988</v>
      </c>
      <c r="B7001" s="4" t="b">
        <f t="shared" si="703"/>
        <v>0</v>
      </c>
      <c r="C7001" s="5" t="b">
        <f>IF(AND(B7001,A7001&lt;=$G$1),TRUE(),FALSE())</f>
        <v>0</v>
      </c>
      <c r="D7001" s="4" t="e">
        <f>IF(AND($C7000,$I7000),IF(AND($L7000&lt;$C$3,$L7001&gt;=$C$3),$D7000+0.5,IF(AND($L7000&gt;=$C$3,$L7001&lt;$C$3),$D7000+0.5,$D7000)),$D7000)</f>
        <v>#N/A</v>
      </c>
      <c r="E7001" s="4" t="str">
        <f t="shared" si="700"/>
        <v/>
      </c>
      <c r="F7001" s="4" t="str">
        <f>IF(C7001,ROW(),"")</f>
        <v/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>IF(C7001,IF(E7001-$E$7&gt;=$C$1/2,TRUE(),FALSE()),FALSE())</f>
        <v>0</v>
      </c>
      <c r="J7001" s="4" t="e">
        <f t="shared" ca="1" si="701"/>
        <v>#N/A</v>
      </c>
      <c r="K7001" s="4" t="e">
        <f t="shared" si="704"/>
        <v>#N/A</v>
      </c>
      <c r="L7001" s="4" t="e">
        <f t="shared" si="705"/>
        <v>#N/A</v>
      </c>
      <c r="M7001" s="4"/>
    </row>
    <row r="7002" spans="1:13" x14ac:dyDescent="0.2">
      <c r="A7002" s="4">
        <f t="shared" si="702"/>
        <v>13990</v>
      </c>
      <c r="B7002" s="4" t="b">
        <f t="shared" si="703"/>
        <v>0</v>
      </c>
      <c r="C7002" s="5" t="b">
        <f>IF(AND(B7002,A7002&lt;=$G$1),TRUE(),FALSE())</f>
        <v>0</v>
      </c>
      <c r="D7002" s="4" t="e">
        <f>IF(AND($C7001,$I7001),IF(AND($L7001&lt;$C$3,$L7002&gt;=$C$3),$D7001+0.5,IF(AND($L7001&gt;=$C$3,$L7002&lt;$C$3),$D7001+0.5,$D7001)),$D7001)</f>
        <v>#N/A</v>
      </c>
      <c r="E7002" s="4" t="str">
        <f t="shared" si="700"/>
        <v/>
      </c>
      <c r="F7002" s="4" t="str">
        <f>IF(C7002,ROW(),"")</f>
        <v/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>IF(C7002,IF(E7002-$E$7&gt;=$C$1/2,TRUE(),FALSE()),FALSE())</f>
        <v>0</v>
      </c>
      <c r="J7002" s="4" t="e">
        <f t="shared" ca="1" si="701"/>
        <v>#N/A</v>
      </c>
      <c r="K7002" s="4" t="e">
        <f t="shared" si="704"/>
        <v>#N/A</v>
      </c>
      <c r="L7002" s="4" t="e">
        <f t="shared" si="705"/>
        <v>#N/A</v>
      </c>
      <c r="M7002" s="4"/>
    </row>
    <row r="7003" spans="1:13" x14ac:dyDescent="0.2">
      <c r="A7003" s="4">
        <f t="shared" si="702"/>
        <v>13992</v>
      </c>
      <c r="B7003" s="4" t="b">
        <f t="shared" si="703"/>
        <v>0</v>
      </c>
      <c r="C7003" s="5" t="b">
        <f>IF(AND(B7003,A7003&lt;=$G$1),TRUE(),FALSE())</f>
        <v>0</v>
      </c>
      <c r="D7003" s="4" t="e">
        <f>IF(AND($C7002,$I7002),IF(AND($L7002&lt;$C$3,$L7003&gt;=$C$3),$D7002+0.5,IF(AND($L7002&gt;=$C$3,$L7003&lt;$C$3),$D7002+0.5,$D7002)),$D7002)</f>
        <v>#N/A</v>
      </c>
      <c r="E7003" s="4" t="str">
        <f t="shared" si="700"/>
        <v/>
      </c>
      <c r="F7003" s="4" t="str">
        <f>IF(C7003,ROW(),"")</f>
        <v/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>IF(C7003,IF(E7003-$E$7&gt;=$C$1/2,TRUE(),FALSE()),FALSE())</f>
        <v>0</v>
      </c>
      <c r="J7003" s="4" t="e">
        <f t="shared" ca="1" si="701"/>
        <v>#N/A</v>
      </c>
      <c r="K7003" s="4" t="e">
        <f t="shared" si="704"/>
        <v>#N/A</v>
      </c>
      <c r="L7003" s="4" t="e">
        <f t="shared" si="705"/>
        <v>#N/A</v>
      </c>
      <c r="M7003" s="4"/>
    </row>
    <row r="7004" spans="1:13" x14ac:dyDescent="0.2">
      <c r="A7004" s="4">
        <f t="shared" si="702"/>
        <v>13994</v>
      </c>
      <c r="B7004" s="4" t="b">
        <f t="shared" si="703"/>
        <v>0</v>
      </c>
      <c r="C7004" s="5" t="b">
        <f>IF(AND(B7004,A7004&lt;=$G$1),TRUE(),FALSE())</f>
        <v>0</v>
      </c>
      <c r="D7004" s="4" t="e">
        <f>IF(AND($C7003,$I7003),IF(AND($L7003&lt;$C$3,$L7004&gt;=$C$3),$D7003+0.5,IF(AND($L7003&gt;=$C$3,$L7004&lt;$C$3),$D7003+0.5,$D7003)),$D7003)</f>
        <v>#N/A</v>
      </c>
      <c r="E7004" s="4" t="str">
        <f t="shared" si="700"/>
        <v/>
      </c>
      <c r="F7004" s="4" t="str">
        <f>IF(C7004,ROW(),"")</f>
        <v/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>IF(C7004,IF(E7004-$E$7&gt;=$C$1/2,TRUE(),FALSE()),FALSE())</f>
        <v>0</v>
      </c>
      <c r="J7004" s="4" t="e">
        <f t="shared" ca="1" si="701"/>
        <v>#N/A</v>
      </c>
      <c r="K7004" s="4" t="e">
        <f t="shared" si="704"/>
        <v>#N/A</v>
      </c>
      <c r="L7004" s="4" t="e">
        <f t="shared" si="705"/>
        <v>#N/A</v>
      </c>
      <c r="M7004" s="4"/>
    </row>
    <row r="7005" spans="1:13" x14ac:dyDescent="0.2">
      <c r="A7005" s="4">
        <f t="shared" si="702"/>
        <v>13996</v>
      </c>
      <c r="B7005" s="4" t="b">
        <f t="shared" si="703"/>
        <v>0</v>
      </c>
      <c r="C7005" s="5" t="b">
        <f>IF(AND(B7005,A7005&lt;=$G$1),TRUE(),FALSE())</f>
        <v>0</v>
      </c>
      <c r="D7005" s="4" t="e">
        <f>IF(AND($C7004,$I7004),IF(AND($L7004&lt;$C$3,$L7005&gt;=$C$3),$D7004+0.5,IF(AND($L7004&gt;=$C$3,$L7005&lt;$C$3),$D7004+0.5,$D7004)),$D7004)</f>
        <v>#N/A</v>
      </c>
      <c r="E7005" s="4" t="str">
        <f t="shared" si="700"/>
        <v/>
      </c>
      <c r="F7005" s="4" t="str">
        <f>IF(C7005,ROW(),"")</f>
        <v/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>IF(C7005,IF(E7005-$E$7&gt;=$C$1/2,TRUE(),FALSE()),FALSE())</f>
        <v>0</v>
      </c>
      <c r="J7005" s="4" t="e">
        <f t="shared" ca="1" si="701"/>
        <v>#N/A</v>
      </c>
      <c r="K7005" s="4" t="e">
        <f t="shared" si="704"/>
        <v>#N/A</v>
      </c>
      <c r="L7005" s="4" t="e">
        <f t="shared" si="705"/>
        <v>#N/A</v>
      </c>
      <c r="M7005" s="4"/>
    </row>
    <row r="7006" spans="1:13" x14ac:dyDescent="0.2">
      <c r="A7006" s="4">
        <f t="shared" si="702"/>
        <v>13998</v>
      </c>
      <c r="B7006" s="4" t="b">
        <f t="shared" si="703"/>
        <v>0</v>
      </c>
      <c r="C7006" s="5" t="b">
        <f>IF(AND(B7006,A7006&lt;=$G$1),TRUE(),FALSE())</f>
        <v>0</v>
      </c>
      <c r="D7006" s="4" t="e">
        <f>IF(AND($C7005,$I7005),IF(AND($L7005&lt;$C$3,$L7006&gt;=$C$3),$D7005+0.5,IF(AND($L7005&gt;=$C$3,$L7006&lt;$C$3),$D7005+0.5,$D7005)),$D7005)</f>
        <v>#N/A</v>
      </c>
      <c r="E7006" s="4" t="str">
        <f t="shared" si="700"/>
        <v/>
      </c>
      <c r="F7006" s="4" t="str">
        <f>IF(C7006,ROW(),"")</f>
        <v/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>IF(C7006,IF(E7006-$E$7&gt;=$C$1/2,TRUE(),FALSE()),FALSE())</f>
        <v>0</v>
      </c>
      <c r="J7006" s="4" t="e">
        <f t="shared" ca="1" si="701"/>
        <v>#N/A</v>
      </c>
      <c r="K7006" s="4" t="e">
        <f t="shared" si="704"/>
        <v>#N/A</v>
      </c>
      <c r="L7006" s="4" t="e">
        <f t="shared" si="705"/>
        <v>#N/A</v>
      </c>
      <c r="M7006" s="4"/>
    </row>
    <row r="7007" spans="1:13" x14ac:dyDescent="0.2">
      <c r="A7007" s="4">
        <f t="shared" si="702"/>
        <v>14000</v>
      </c>
      <c r="B7007" s="4" t="b">
        <f t="shared" si="703"/>
        <v>0</v>
      </c>
      <c r="C7007" s="5" t="b">
        <f>IF(AND(B7007,A7007&lt;=$G$1),TRUE(),FALSE())</f>
        <v>0</v>
      </c>
      <c r="D7007" s="4" t="e">
        <f>IF(AND($C7006,$I7006),IF(AND($L7006&lt;$C$3,$L7007&gt;=$C$3),$D7006+0.5,IF(AND($L7006&gt;=$C$3,$L7007&lt;$C$3),$D7006+0.5,$D7006)),$D7006)</f>
        <v>#N/A</v>
      </c>
      <c r="E7007" s="4" t="str">
        <f t="shared" si="700"/>
        <v/>
      </c>
      <c r="F7007" s="4" t="str">
        <f>IF(C7007,ROW(),"")</f>
        <v/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>IF(C7007,IF(E7007-$E$7&gt;=$C$1/2,TRUE(),FALSE()),FALSE())</f>
        <v>0</v>
      </c>
      <c r="J7007" s="4" t="e">
        <f t="shared" ca="1" si="701"/>
        <v>#N/A</v>
      </c>
      <c r="K7007" s="4" t="e">
        <f t="shared" si="704"/>
        <v>#N/A</v>
      </c>
      <c r="L7007" s="4" t="e">
        <f t="shared" si="705"/>
        <v>#N/A</v>
      </c>
      <c r="M7007" s="4"/>
    </row>
    <row r="7008" spans="1:13" x14ac:dyDescent="0.2">
      <c r="A7008" s="4">
        <f t="shared" si="702"/>
        <v>14002</v>
      </c>
      <c r="B7008" s="4" t="b">
        <f t="shared" si="703"/>
        <v>0</v>
      </c>
      <c r="C7008" s="5" t="b">
        <f>IF(AND(B7008,A7008&lt;=$G$1),TRUE(),FALSE())</f>
        <v>0</v>
      </c>
      <c r="D7008" s="4" t="e">
        <f>IF(AND($C7007,$I7007),IF(AND($L7007&lt;$C$3,$L7008&gt;=$C$3),$D7007+0.5,IF(AND($L7007&gt;=$C$3,$L7008&lt;$C$3),$D7007+0.5,$D7007)),$D7007)</f>
        <v>#N/A</v>
      </c>
      <c r="E7008" s="4" t="str">
        <f t="shared" si="700"/>
        <v/>
      </c>
      <c r="F7008" s="4" t="str">
        <f>IF(C7008,ROW(),"")</f>
        <v/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>IF(C7008,IF(E7008-$E$7&gt;=$C$1/2,TRUE(),FALSE()),FALSE())</f>
        <v>0</v>
      </c>
      <c r="J7008" s="4" t="e">
        <f t="shared" ca="1" si="701"/>
        <v>#N/A</v>
      </c>
      <c r="K7008" s="4" t="e">
        <f t="shared" si="704"/>
        <v>#N/A</v>
      </c>
      <c r="L7008" s="4" t="e">
        <f t="shared" si="705"/>
        <v>#N/A</v>
      </c>
      <c r="M7008" s="4"/>
    </row>
    <row r="7009" spans="1:13" x14ac:dyDescent="0.2">
      <c r="A7009" s="4">
        <f t="shared" si="702"/>
        <v>14004</v>
      </c>
      <c r="B7009" s="4" t="b">
        <f t="shared" si="703"/>
        <v>0</v>
      </c>
      <c r="C7009" s="5" t="b">
        <f>IF(AND(B7009,A7009&lt;=$G$1),TRUE(),FALSE())</f>
        <v>0</v>
      </c>
      <c r="D7009" s="4" t="e">
        <f>IF(AND($C7008,$I7008),IF(AND($L7008&lt;$C$3,$L7009&gt;=$C$3),$D7008+0.5,IF(AND($L7008&gt;=$C$3,$L7009&lt;$C$3),$D7008+0.5,$D7008)),$D7008)</f>
        <v>#N/A</v>
      </c>
      <c r="E7009" s="4" t="str">
        <f t="shared" si="700"/>
        <v/>
      </c>
      <c r="F7009" s="4" t="str">
        <f>IF(C7009,ROW(),"")</f>
        <v/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>IF(C7009,IF(E7009-$E$7&gt;=$C$1/2,TRUE(),FALSE()),FALSE())</f>
        <v>0</v>
      </c>
      <c r="J7009" s="4" t="e">
        <f t="shared" ca="1" si="701"/>
        <v>#N/A</v>
      </c>
      <c r="K7009" s="4" t="e">
        <f t="shared" si="704"/>
        <v>#N/A</v>
      </c>
      <c r="L7009" s="4" t="e">
        <f t="shared" si="705"/>
        <v>#N/A</v>
      </c>
      <c r="M7009" s="4"/>
    </row>
    <row r="7010" spans="1:13" x14ac:dyDescent="0.2">
      <c r="A7010" s="4">
        <f t="shared" si="702"/>
        <v>14006</v>
      </c>
      <c r="B7010" s="4" t="b">
        <f t="shared" si="703"/>
        <v>0</v>
      </c>
      <c r="C7010" s="5" t="b">
        <f>IF(AND(B7010,A7010&lt;=$G$1),TRUE(),FALSE())</f>
        <v>0</v>
      </c>
      <c r="D7010" s="4" t="e">
        <f>IF(AND($C7009,$I7009),IF(AND($L7009&lt;$C$3,$L7010&gt;=$C$3),$D7009+0.5,IF(AND($L7009&gt;=$C$3,$L7010&lt;$C$3),$D7009+0.5,$D7009)),$D7009)</f>
        <v>#N/A</v>
      </c>
      <c r="E7010" s="4" t="str">
        <f t="shared" si="700"/>
        <v/>
      </c>
      <c r="F7010" s="4" t="str">
        <f>IF(C7010,ROW(),"")</f>
        <v/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>IF(C7010,IF(E7010-$E$7&gt;=$C$1/2,TRUE(),FALSE()),FALSE())</f>
        <v>0</v>
      </c>
      <c r="J7010" s="4" t="e">
        <f t="shared" ca="1" si="701"/>
        <v>#N/A</v>
      </c>
      <c r="K7010" s="4" t="e">
        <f t="shared" si="704"/>
        <v>#N/A</v>
      </c>
      <c r="L7010" s="4" t="e">
        <f t="shared" si="705"/>
        <v>#N/A</v>
      </c>
      <c r="M7010" s="4"/>
    </row>
    <row r="7011" spans="1:13" x14ac:dyDescent="0.2">
      <c r="A7011" s="4">
        <f t="shared" si="702"/>
        <v>14008</v>
      </c>
      <c r="B7011" s="4" t="b">
        <f t="shared" si="703"/>
        <v>0</v>
      </c>
      <c r="C7011" s="5" t="b">
        <f>IF(AND(B7011,A7011&lt;=$G$1),TRUE(),FALSE())</f>
        <v>0</v>
      </c>
      <c r="D7011" s="4" t="e">
        <f>IF(AND($C7010,$I7010),IF(AND($L7010&lt;$C$3,$L7011&gt;=$C$3),$D7010+0.5,IF(AND($L7010&gt;=$C$3,$L7011&lt;$C$3),$D7010+0.5,$D7010)),$D7010)</f>
        <v>#N/A</v>
      </c>
      <c r="E7011" s="4" t="str">
        <f t="shared" si="700"/>
        <v/>
      </c>
      <c r="F7011" s="4" t="str">
        <f>IF(C7011,ROW(),"")</f>
        <v/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>IF(C7011,IF(E7011-$E$7&gt;=$C$1/2,TRUE(),FALSE()),FALSE())</f>
        <v>0</v>
      </c>
      <c r="J7011" s="4" t="e">
        <f t="shared" ca="1" si="701"/>
        <v>#N/A</v>
      </c>
      <c r="K7011" s="4" t="e">
        <f t="shared" si="704"/>
        <v>#N/A</v>
      </c>
      <c r="L7011" s="4" t="e">
        <f t="shared" si="705"/>
        <v>#N/A</v>
      </c>
      <c r="M7011" s="4"/>
    </row>
    <row r="7012" spans="1:13" x14ac:dyDescent="0.2">
      <c r="A7012" s="4">
        <f t="shared" si="702"/>
        <v>14010</v>
      </c>
      <c r="B7012" s="4" t="b">
        <f t="shared" si="703"/>
        <v>0</v>
      </c>
      <c r="C7012" s="5" t="b">
        <f>IF(AND(B7012,A7012&lt;=$G$1),TRUE(),FALSE())</f>
        <v>0</v>
      </c>
      <c r="D7012" s="4" t="e">
        <f>IF(AND($C7011,$I7011),IF(AND($L7011&lt;$C$3,$L7012&gt;=$C$3),$D7011+0.5,IF(AND($L7011&gt;=$C$3,$L7012&lt;$C$3),$D7011+0.5,$D7011)),$D7011)</f>
        <v>#N/A</v>
      </c>
      <c r="E7012" s="4" t="str">
        <f t="shared" si="700"/>
        <v/>
      </c>
      <c r="F7012" s="4" t="str">
        <f>IF(C7012,ROW(),"")</f>
        <v/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>IF(C7012,IF(E7012-$E$7&gt;=$C$1/2,TRUE(),FALSE()),FALSE())</f>
        <v>0</v>
      </c>
      <c r="J7012" s="4" t="e">
        <f t="shared" ca="1" si="701"/>
        <v>#N/A</v>
      </c>
      <c r="K7012" s="4" t="e">
        <f t="shared" si="704"/>
        <v>#N/A</v>
      </c>
      <c r="L7012" s="4" t="e">
        <f t="shared" si="705"/>
        <v>#N/A</v>
      </c>
      <c r="M7012" s="4"/>
    </row>
    <row r="7013" spans="1:13" x14ac:dyDescent="0.2">
      <c r="A7013" s="4">
        <f t="shared" si="702"/>
        <v>14012</v>
      </c>
      <c r="B7013" s="4" t="b">
        <f t="shared" si="703"/>
        <v>0</v>
      </c>
      <c r="C7013" s="5" t="b">
        <f>IF(AND(B7013,A7013&lt;=$G$1),TRUE(),FALSE())</f>
        <v>0</v>
      </c>
      <c r="D7013" s="4" t="e">
        <f>IF(AND($C7012,$I7012),IF(AND($L7012&lt;$C$3,$L7013&gt;=$C$3),$D7012+0.5,IF(AND($L7012&gt;=$C$3,$L7013&lt;$C$3),$D7012+0.5,$D7012)),$D7012)</f>
        <v>#N/A</v>
      </c>
      <c r="E7013" s="4" t="str">
        <f t="shared" si="700"/>
        <v/>
      </c>
      <c r="F7013" s="4" t="str">
        <f>IF(C7013,ROW(),"")</f>
        <v/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>IF(C7013,IF(E7013-$E$7&gt;=$C$1/2,TRUE(),FALSE()),FALSE())</f>
        <v>0</v>
      </c>
      <c r="J7013" s="4" t="e">
        <f t="shared" ca="1" si="701"/>
        <v>#N/A</v>
      </c>
      <c r="K7013" s="4" t="e">
        <f t="shared" si="704"/>
        <v>#N/A</v>
      </c>
      <c r="L7013" s="4" t="e">
        <f t="shared" si="705"/>
        <v>#N/A</v>
      </c>
      <c r="M7013" s="4"/>
    </row>
    <row r="7014" spans="1:13" x14ac:dyDescent="0.2">
      <c r="A7014" s="4">
        <f t="shared" si="702"/>
        <v>14014</v>
      </c>
      <c r="B7014" s="4" t="b">
        <f t="shared" si="703"/>
        <v>0</v>
      </c>
      <c r="C7014" s="5" t="b">
        <f>IF(AND(B7014,A7014&lt;=$G$1),TRUE(),FALSE())</f>
        <v>0</v>
      </c>
      <c r="D7014" s="4" t="e">
        <f>IF(AND($C7013,$I7013),IF(AND($L7013&lt;$C$3,$L7014&gt;=$C$3),$D7013+0.5,IF(AND($L7013&gt;=$C$3,$L7014&lt;$C$3),$D7013+0.5,$D7013)),$D7013)</f>
        <v>#N/A</v>
      </c>
      <c r="E7014" s="4" t="str">
        <f t="shared" si="700"/>
        <v/>
      </c>
      <c r="F7014" s="4" t="str">
        <f>IF(C7014,ROW(),"")</f>
        <v/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>IF(C7014,IF(E7014-$E$7&gt;=$C$1/2,TRUE(),FALSE()),FALSE())</f>
        <v>0</v>
      </c>
      <c r="J7014" s="4" t="e">
        <f t="shared" ca="1" si="701"/>
        <v>#N/A</v>
      </c>
      <c r="K7014" s="4" t="e">
        <f t="shared" si="704"/>
        <v>#N/A</v>
      </c>
      <c r="L7014" s="4" t="e">
        <f t="shared" si="705"/>
        <v>#N/A</v>
      </c>
      <c r="M7014" s="4"/>
    </row>
    <row r="7015" spans="1:13" x14ac:dyDescent="0.2">
      <c r="A7015" s="4">
        <f t="shared" si="702"/>
        <v>14016</v>
      </c>
      <c r="B7015" s="4" t="b">
        <f t="shared" si="703"/>
        <v>0</v>
      </c>
      <c r="C7015" s="5" t="b">
        <f>IF(AND(B7015,A7015&lt;=$G$1),TRUE(),FALSE())</f>
        <v>0</v>
      </c>
      <c r="D7015" s="4" t="e">
        <f>IF(AND($C7014,$I7014),IF(AND($L7014&lt;$C$3,$L7015&gt;=$C$3),$D7014+0.5,IF(AND($L7014&gt;=$C$3,$L7015&lt;$C$3),$D7014+0.5,$D7014)),$D7014)</f>
        <v>#N/A</v>
      </c>
      <c r="E7015" s="4" t="str">
        <f t="shared" si="700"/>
        <v/>
      </c>
      <c r="F7015" s="4" t="str">
        <f>IF(C7015,ROW(),"")</f>
        <v/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>IF(C7015,IF(E7015-$E$7&gt;=$C$1/2,TRUE(),FALSE()),FALSE())</f>
        <v>0</v>
      </c>
      <c r="J7015" s="4" t="e">
        <f t="shared" ca="1" si="701"/>
        <v>#N/A</v>
      </c>
      <c r="K7015" s="4" t="e">
        <f t="shared" si="704"/>
        <v>#N/A</v>
      </c>
      <c r="L7015" s="4" t="e">
        <f t="shared" si="705"/>
        <v>#N/A</v>
      </c>
      <c r="M7015" s="4"/>
    </row>
    <row r="7016" spans="1:13" x14ac:dyDescent="0.2">
      <c r="A7016" s="4">
        <f t="shared" si="702"/>
        <v>14018</v>
      </c>
      <c r="B7016" s="4" t="b">
        <f t="shared" si="703"/>
        <v>0</v>
      </c>
      <c r="C7016" s="5" t="b">
        <f>IF(AND(B7016,A7016&lt;=$G$1),TRUE(),FALSE())</f>
        <v>0</v>
      </c>
      <c r="D7016" s="4" t="e">
        <f>IF(AND($C7015,$I7015),IF(AND($L7015&lt;$C$3,$L7016&gt;=$C$3),$D7015+0.5,IF(AND($L7015&gt;=$C$3,$L7016&lt;$C$3),$D7015+0.5,$D7015)),$D7015)</f>
        <v>#N/A</v>
      </c>
      <c r="E7016" s="4" t="str">
        <f t="shared" si="700"/>
        <v/>
      </c>
      <c r="F7016" s="4" t="str">
        <f>IF(C7016,ROW(),"")</f>
        <v/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>IF(C7016,IF(E7016-$E$7&gt;=$C$1/2,TRUE(),FALSE()),FALSE())</f>
        <v>0</v>
      </c>
      <c r="J7016" s="4" t="e">
        <f t="shared" ca="1" si="701"/>
        <v>#N/A</v>
      </c>
      <c r="K7016" s="4" t="e">
        <f t="shared" si="704"/>
        <v>#N/A</v>
      </c>
      <c r="L7016" s="4" t="e">
        <f t="shared" si="705"/>
        <v>#N/A</v>
      </c>
      <c r="M7016" s="4"/>
    </row>
    <row r="7017" spans="1:13" x14ac:dyDescent="0.2">
      <c r="A7017" s="4">
        <f t="shared" si="702"/>
        <v>14020</v>
      </c>
      <c r="B7017" s="4" t="b">
        <f t="shared" si="703"/>
        <v>0</v>
      </c>
      <c r="C7017" s="5" t="b">
        <f>IF(AND(B7017,A7017&lt;=$G$1),TRUE(),FALSE())</f>
        <v>0</v>
      </c>
      <c r="D7017" s="4" t="e">
        <f>IF(AND($C7016,$I7016),IF(AND($L7016&lt;$C$3,$L7017&gt;=$C$3),$D7016+0.5,IF(AND($L7016&gt;=$C$3,$L7017&lt;$C$3),$D7016+0.5,$D7016)),$D7016)</f>
        <v>#N/A</v>
      </c>
      <c r="E7017" s="4" t="str">
        <f t="shared" si="700"/>
        <v/>
      </c>
      <c r="F7017" s="4" t="str">
        <f>IF(C7017,ROW(),"")</f>
        <v/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>IF(C7017,IF(E7017-$E$7&gt;=$C$1/2,TRUE(),FALSE()),FALSE())</f>
        <v>0</v>
      </c>
      <c r="J7017" s="4" t="e">
        <f t="shared" ca="1" si="701"/>
        <v>#N/A</v>
      </c>
      <c r="K7017" s="4" t="e">
        <f t="shared" si="704"/>
        <v>#N/A</v>
      </c>
      <c r="L7017" s="4" t="e">
        <f t="shared" si="705"/>
        <v>#N/A</v>
      </c>
      <c r="M7017" s="4"/>
    </row>
    <row r="7018" spans="1:13" x14ac:dyDescent="0.2">
      <c r="A7018" s="4">
        <f t="shared" si="702"/>
        <v>14022</v>
      </c>
      <c r="B7018" s="4" t="b">
        <f t="shared" si="703"/>
        <v>0</v>
      </c>
      <c r="C7018" s="5" t="b">
        <f>IF(AND(B7018,A7018&lt;=$G$1),TRUE(),FALSE())</f>
        <v>0</v>
      </c>
      <c r="D7018" s="4" t="e">
        <f>IF(AND($C7017,$I7017),IF(AND($L7017&lt;$C$3,$L7018&gt;=$C$3),$D7017+0.5,IF(AND($L7017&gt;=$C$3,$L7018&lt;$C$3),$D7017+0.5,$D7017)),$D7017)</f>
        <v>#N/A</v>
      </c>
      <c r="E7018" s="4" t="str">
        <f t="shared" si="700"/>
        <v/>
      </c>
      <c r="F7018" s="4" t="str">
        <f>IF(C7018,ROW(),"")</f>
        <v/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>IF(C7018,IF(E7018-$E$7&gt;=$C$1/2,TRUE(),FALSE()),FALSE())</f>
        <v>0</v>
      </c>
      <c r="J7018" s="4" t="e">
        <f t="shared" ca="1" si="701"/>
        <v>#N/A</v>
      </c>
      <c r="K7018" s="4" t="e">
        <f t="shared" si="704"/>
        <v>#N/A</v>
      </c>
      <c r="L7018" s="4" t="e">
        <f t="shared" si="705"/>
        <v>#N/A</v>
      </c>
      <c r="M7018" s="4"/>
    </row>
    <row r="7019" spans="1:13" x14ac:dyDescent="0.2">
      <c r="A7019" s="4">
        <f t="shared" si="702"/>
        <v>14024</v>
      </c>
      <c r="B7019" s="4" t="b">
        <f t="shared" si="703"/>
        <v>0</v>
      </c>
      <c r="C7019" s="5" t="b">
        <f>IF(AND(B7019,A7019&lt;=$G$1),TRUE(),FALSE())</f>
        <v>0</v>
      </c>
      <c r="D7019" s="4" t="e">
        <f>IF(AND($C7018,$I7018),IF(AND($L7018&lt;$C$3,$L7019&gt;=$C$3),$D7018+0.5,IF(AND($L7018&gt;=$C$3,$L7019&lt;$C$3),$D7018+0.5,$D7018)),$D7018)</f>
        <v>#N/A</v>
      </c>
      <c r="E7019" s="4" t="str">
        <f t="shared" si="700"/>
        <v/>
      </c>
      <c r="F7019" s="4" t="str">
        <f>IF(C7019,ROW(),"")</f>
        <v/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>IF(C7019,IF(E7019-$E$7&gt;=$C$1/2,TRUE(),FALSE()),FALSE())</f>
        <v>0</v>
      </c>
      <c r="J7019" s="4" t="e">
        <f t="shared" ca="1" si="701"/>
        <v>#N/A</v>
      </c>
      <c r="K7019" s="4" t="e">
        <f t="shared" si="704"/>
        <v>#N/A</v>
      </c>
      <c r="L7019" s="4" t="e">
        <f t="shared" si="705"/>
        <v>#N/A</v>
      </c>
      <c r="M7019" s="4"/>
    </row>
    <row r="7020" spans="1:13" x14ac:dyDescent="0.2">
      <c r="A7020" s="4">
        <f t="shared" si="702"/>
        <v>14026</v>
      </c>
      <c r="B7020" s="4" t="b">
        <f t="shared" si="703"/>
        <v>0</v>
      </c>
      <c r="C7020" s="5" t="b">
        <f>IF(AND(B7020,A7020&lt;=$G$1),TRUE(),FALSE())</f>
        <v>0</v>
      </c>
      <c r="D7020" s="4" t="e">
        <f>IF(AND($C7019,$I7019),IF(AND($L7019&lt;$C$3,$L7020&gt;=$C$3),$D7019+0.5,IF(AND($L7019&gt;=$C$3,$L7020&lt;$C$3),$D7019+0.5,$D7019)),$D7019)</f>
        <v>#N/A</v>
      </c>
      <c r="E7020" s="4" t="str">
        <f t="shared" si="700"/>
        <v/>
      </c>
      <c r="F7020" s="4" t="str">
        <f>IF(C7020,ROW(),"")</f>
        <v/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>IF(C7020,IF(E7020-$E$7&gt;=$C$1/2,TRUE(),FALSE()),FALSE())</f>
        <v>0</v>
      </c>
      <c r="J7020" s="4" t="e">
        <f t="shared" ca="1" si="701"/>
        <v>#N/A</v>
      </c>
      <c r="K7020" s="4" t="e">
        <f t="shared" si="704"/>
        <v>#N/A</v>
      </c>
      <c r="L7020" s="4" t="e">
        <f t="shared" si="705"/>
        <v>#N/A</v>
      </c>
      <c r="M7020" s="4"/>
    </row>
    <row r="7021" spans="1:13" x14ac:dyDescent="0.2">
      <c r="A7021" s="4">
        <f t="shared" si="702"/>
        <v>14028</v>
      </c>
      <c r="B7021" s="4" t="b">
        <f t="shared" si="703"/>
        <v>0</v>
      </c>
      <c r="C7021" s="5" t="b">
        <f>IF(AND(B7021,A7021&lt;=$G$1),TRUE(),FALSE())</f>
        <v>0</v>
      </c>
      <c r="D7021" s="4" t="e">
        <f>IF(AND($C7020,$I7020),IF(AND($L7020&lt;$C$3,$L7021&gt;=$C$3),$D7020+0.5,IF(AND($L7020&gt;=$C$3,$L7021&lt;$C$3),$D7020+0.5,$D7020)),$D7020)</f>
        <v>#N/A</v>
      </c>
      <c r="E7021" s="4" t="str">
        <f t="shared" si="700"/>
        <v/>
      </c>
      <c r="F7021" s="4" t="str">
        <f>IF(C7021,ROW(),"")</f>
        <v/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>IF(C7021,IF(E7021-$E$7&gt;=$C$1/2,TRUE(),FALSE()),FALSE())</f>
        <v>0</v>
      </c>
      <c r="J7021" s="4" t="e">
        <f t="shared" ca="1" si="701"/>
        <v>#N/A</v>
      </c>
      <c r="K7021" s="4" t="e">
        <f t="shared" si="704"/>
        <v>#N/A</v>
      </c>
      <c r="L7021" s="4" t="e">
        <f t="shared" si="705"/>
        <v>#N/A</v>
      </c>
      <c r="M7021" s="4"/>
    </row>
    <row r="7022" spans="1:13" x14ac:dyDescent="0.2">
      <c r="A7022" s="4">
        <f t="shared" si="702"/>
        <v>14030</v>
      </c>
      <c r="B7022" s="4" t="b">
        <f t="shared" si="703"/>
        <v>0</v>
      </c>
      <c r="C7022" s="5" t="b">
        <f>IF(AND(B7022,A7022&lt;=$G$1),TRUE(),FALSE())</f>
        <v>0</v>
      </c>
      <c r="D7022" s="4" t="e">
        <f>IF(AND($C7021,$I7021),IF(AND($L7021&lt;$C$3,$L7022&gt;=$C$3),$D7021+0.5,IF(AND($L7021&gt;=$C$3,$L7022&lt;$C$3),$D7021+0.5,$D7021)),$D7021)</f>
        <v>#N/A</v>
      </c>
      <c r="E7022" s="4" t="str">
        <f t="shared" si="700"/>
        <v/>
      </c>
      <c r="F7022" s="4" t="str">
        <f>IF(C7022,ROW(),"")</f>
        <v/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>IF(C7022,IF(E7022-$E$7&gt;=$C$1/2,TRUE(),FALSE()),FALSE())</f>
        <v>0</v>
      </c>
      <c r="J7022" s="4" t="e">
        <f t="shared" ca="1" si="701"/>
        <v>#N/A</v>
      </c>
      <c r="K7022" s="4" t="e">
        <f t="shared" si="704"/>
        <v>#N/A</v>
      </c>
      <c r="L7022" s="4" t="e">
        <f t="shared" si="705"/>
        <v>#N/A</v>
      </c>
      <c r="M7022" s="4"/>
    </row>
    <row r="7023" spans="1:13" x14ac:dyDescent="0.2">
      <c r="A7023" s="4">
        <f t="shared" si="702"/>
        <v>14032</v>
      </c>
      <c r="B7023" s="4" t="b">
        <f t="shared" si="703"/>
        <v>0</v>
      </c>
      <c r="C7023" s="5" t="b">
        <f>IF(AND(B7023,A7023&lt;=$G$1),TRUE(),FALSE())</f>
        <v>0</v>
      </c>
      <c r="D7023" s="4" t="e">
        <f>IF(AND($C7022,$I7022),IF(AND($L7022&lt;$C$3,$L7023&gt;=$C$3),$D7022+0.5,IF(AND($L7022&gt;=$C$3,$L7023&lt;$C$3),$D7022+0.5,$D7022)),$D7022)</f>
        <v>#N/A</v>
      </c>
      <c r="E7023" s="4" t="str">
        <f t="shared" si="700"/>
        <v/>
      </c>
      <c r="F7023" s="4" t="str">
        <f>IF(C7023,ROW(),"")</f>
        <v/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>IF(C7023,IF(E7023-$E$7&gt;=$C$1/2,TRUE(),FALSE()),FALSE())</f>
        <v>0</v>
      </c>
      <c r="J7023" s="4" t="e">
        <f t="shared" ca="1" si="701"/>
        <v>#N/A</v>
      </c>
      <c r="K7023" s="4" t="e">
        <f t="shared" si="704"/>
        <v>#N/A</v>
      </c>
      <c r="L7023" s="4" t="e">
        <f t="shared" si="705"/>
        <v>#N/A</v>
      </c>
      <c r="M7023" s="4"/>
    </row>
    <row r="7024" spans="1:13" x14ac:dyDescent="0.2">
      <c r="A7024" s="4">
        <f t="shared" si="702"/>
        <v>14034</v>
      </c>
      <c r="B7024" s="4" t="b">
        <f t="shared" si="703"/>
        <v>0</v>
      </c>
      <c r="C7024" s="5" t="b">
        <f>IF(AND(B7024,A7024&lt;=$G$1),TRUE(),FALSE())</f>
        <v>0</v>
      </c>
      <c r="D7024" s="4" t="e">
        <f>IF(AND($C7023,$I7023),IF(AND($L7023&lt;$C$3,$L7024&gt;=$C$3),$D7023+0.5,IF(AND($L7023&gt;=$C$3,$L7024&lt;$C$3),$D7023+0.5,$D7023)),$D7023)</f>
        <v>#N/A</v>
      </c>
      <c r="E7024" s="4" t="str">
        <f t="shared" si="700"/>
        <v/>
      </c>
      <c r="F7024" s="4" t="str">
        <f>IF(C7024,ROW(),"")</f>
        <v/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>IF(C7024,IF(E7024-$E$7&gt;=$C$1/2,TRUE(),FALSE()),FALSE())</f>
        <v>0</v>
      </c>
      <c r="J7024" s="4" t="e">
        <f t="shared" ca="1" si="701"/>
        <v>#N/A</v>
      </c>
      <c r="K7024" s="4" t="e">
        <f t="shared" si="704"/>
        <v>#N/A</v>
      </c>
      <c r="L7024" s="4" t="e">
        <f t="shared" si="705"/>
        <v>#N/A</v>
      </c>
      <c r="M7024" s="4"/>
    </row>
    <row r="7025" spans="1:13" x14ac:dyDescent="0.2">
      <c r="A7025" s="4">
        <f t="shared" si="702"/>
        <v>14036</v>
      </c>
      <c r="B7025" s="4" t="b">
        <f t="shared" si="703"/>
        <v>0</v>
      </c>
      <c r="C7025" s="5" t="b">
        <f>IF(AND(B7025,A7025&lt;=$G$1),TRUE(),FALSE())</f>
        <v>0</v>
      </c>
      <c r="D7025" s="4" t="e">
        <f>IF(AND($C7024,$I7024),IF(AND($L7024&lt;$C$3,$L7025&gt;=$C$3),$D7024+0.5,IF(AND($L7024&gt;=$C$3,$L7025&lt;$C$3),$D7024+0.5,$D7024)),$D7024)</f>
        <v>#N/A</v>
      </c>
      <c r="E7025" s="4" t="str">
        <f t="shared" si="700"/>
        <v/>
      </c>
      <c r="F7025" s="4" t="str">
        <f>IF(C7025,ROW(),"")</f>
        <v/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>IF(C7025,IF(E7025-$E$7&gt;=$C$1/2,TRUE(),FALSE()),FALSE())</f>
        <v>0</v>
      </c>
      <c r="J7025" s="4" t="e">
        <f t="shared" ca="1" si="701"/>
        <v>#N/A</v>
      </c>
      <c r="K7025" s="4" t="e">
        <f t="shared" si="704"/>
        <v>#N/A</v>
      </c>
      <c r="L7025" s="4" t="e">
        <f t="shared" si="705"/>
        <v>#N/A</v>
      </c>
      <c r="M7025" s="4"/>
    </row>
    <row r="7026" spans="1:13" x14ac:dyDescent="0.2">
      <c r="A7026" s="4">
        <f t="shared" si="702"/>
        <v>14038</v>
      </c>
      <c r="B7026" s="4" t="b">
        <f t="shared" si="703"/>
        <v>0</v>
      </c>
      <c r="C7026" s="5" t="b">
        <f>IF(AND(B7026,A7026&lt;=$G$1),TRUE(),FALSE())</f>
        <v>0</v>
      </c>
      <c r="D7026" s="4" t="e">
        <f>IF(AND($C7025,$I7025),IF(AND($L7025&lt;$C$3,$L7026&gt;=$C$3),$D7025+0.5,IF(AND($L7025&gt;=$C$3,$L7026&lt;$C$3),$D7025+0.5,$D7025)),$D7025)</f>
        <v>#N/A</v>
      </c>
      <c r="E7026" s="4" t="str">
        <f t="shared" si="700"/>
        <v/>
      </c>
      <c r="F7026" s="4" t="str">
        <f>IF(C7026,ROW(),"")</f>
        <v/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>IF(C7026,IF(E7026-$E$7&gt;=$C$1/2,TRUE(),FALSE()),FALSE())</f>
        <v>0</v>
      </c>
      <c r="J7026" s="4" t="e">
        <f t="shared" ca="1" si="701"/>
        <v>#N/A</v>
      </c>
      <c r="K7026" s="4" t="e">
        <f t="shared" si="704"/>
        <v>#N/A</v>
      </c>
      <c r="L7026" s="4" t="e">
        <f t="shared" si="705"/>
        <v>#N/A</v>
      </c>
      <c r="M7026" s="4"/>
    </row>
    <row r="7027" spans="1:13" x14ac:dyDescent="0.2">
      <c r="A7027" s="4">
        <f t="shared" si="702"/>
        <v>14040</v>
      </c>
      <c r="B7027" s="4" t="b">
        <f t="shared" si="703"/>
        <v>0</v>
      </c>
      <c r="C7027" s="5" t="b">
        <f>IF(AND(B7027,A7027&lt;=$G$1),TRUE(),FALSE())</f>
        <v>0</v>
      </c>
      <c r="D7027" s="4" t="e">
        <f>IF(AND($C7026,$I7026),IF(AND($L7026&lt;$C$3,$L7027&gt;=$C$3),$D7026+0.5,IF(AND($L7026&gt;=$C$3,$L7027&lt;$C$3),$D7026+0.5,$D7026)),$D7026)</f>
        <v>#N/A</v>
      </c>
      <c r="E7027" s="4" t="str">
        <f t="shared" si="700"/>
        <v/>
      </c>
      <c r="F7027" s="4" t="str">
        <f>IF(C7027,ROW(),"")</f>
        <v/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>IF(C7027,IF(E7027-$E$7&gt;=$C$1/2,TRUE(),FALSE()),FALSE())</f>
        <v>0</v>
      </c>
      <c r="J7027" s="4" t="e">
        <f t="shared" ca="1" si="701"/>
        <v>#N/A</v>
      </c>
      <c r="K7027" s="4" t="e">
        <f t="shared" si="704"/>
        <v>#N/A</v>
      </c>
      <c r="L7027" s="4" t="e">
        <f t="shared" si="705"/>
        <v>#N/A</v>
      </c>
      <c r="M7027" s="4"/>
    </row>
    <row r="7028" spans="1:13" x14ac:dyDescent="0.2">
      <c r="A7028" s="4">
        <f t="shared" si="702"/>
        <v>14042</v>
      </c>
      <c r="B7028" s="4" t="b">
        <f t="shared" si="703"/>
        <v>0</v>
      </c>
      <c r="C7028" s="5" t="b">
        <f>IF(AND(B7028,A7028&lt;=$G$1),TRUE(),FALSE())</f>
        <v>0</v>
      </c>
      <c r="D7028" s="4" t="e">
        <f>IF(AND($C7027,$I7027),IF(AND($L7027&lt;$C$3,$L7028&gt;=$C$3),$D7027+0.5,IF(AND($L7027&gt;=$C$3,$L7028&lt;$C$3),$D7027+0.5,$D7027)),$D7027)</f>
        <v>#N/A</v>
      </c>
      <c r="E7028" s="4" t="str">
        <f t="shared" si="700"/>
        <v/>
      </c>
      <c r="F7028" s="4" t="str">
        <f>IF(C7028,ROW(),"")</f>
        <v/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>IF(C7028,IF(E7028-$E$7&gt;=$C$1/2,TRUE(),FALSE()),FALSE())</f>
        <v>0</v>
      </c>
      <c r="J7028" s="4" t="e">
        <f t="shared" ca="1" si="701"/>
        <v>#N/A</v>
      </c>
      <c r="K7028" s="4" t="e">
        <f t="shared" si="704"/>
        <v>#N/A</v>
      </c>
      <c r="L7028" s="4" t="e">
        <f t="shared" si="705"/>
        <v>#N/A</v>
      </c>
      <c r="M7028" s="4"/>
    </row>
    <row r="7029" spans="1:13" x14ac:dyDescent="0.2">
      <c r="A7029" s="4">
        <f t="shared" si="702"/>
        <v>14044</v>
      </c>
      <c r="B7029" s="4" t="b">
        <f t="shared" si="703"/>
        <v>0</v>
      </c>
      <c r="C7029" s="5" t="b">
        <f>IF(AND(B7029,A7029&lt;=$G$1),TRUE(),FALSE())</f>
        <v>0</v>
      </c>
      <c r="D7029" s="4" t="e">
        <f>IF(AND($C7028,$I7028),IF(AND($L7028&lt;$C$3,$L7029&gt;=$C$3),$D7028+0.5,IF(AND($L7028&gt;=$C$3,$L7029&lt;$C$3),$D7028+0.5,$D7028)),$D7028)</f>
        <v>#N/A</v>
      </c>
      <c r="E7029" s="4" t="str">
        <f t="shared" si="700"/>
        <v/>
      </c>
      <c r="F7029" s="4" t="str">
        <f>IF(C7029,ROW(),"")</f>
        <v/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>IF(C7029,IF(E7029-$E$7&gt;=$C$1/2,TRUE(),FALSE()),FALSE())</f>
        <v>0</v>
      </c>
      <c r="J7029" s="4" t="e">
        <f t="shared" ca="1" si="701"/>
        <v>#N/A</v>
      </c>
      <c r="K7029" s="4" t="e">
        <f t="shared" si="704"/>
        <v>#N/A</v>
      </c>
      <c r="L7029" s="4" t="e">
        <f t="shared" si="705"/>
        <v>#N/A</v>
      </c>
      <c r="M7029" s="4"/>
    </row>
    <row r="7030" spans="1:13" x14ac:dyDescent="0.2">
      <c r="A7030" s="4">
        <f t="shared" si="702"/>
        <v>14046</v>
      </c>
      <c r="B7030" s="4" t="b">
        <f t="shared" si="703"/>
        <v>0</v>
      </c>
      <c r="C7030" s="5" t="b">
        <f>IF(AND(B7030,A7030&lt;=$G$1),TRUE(),FALSE())</f>
        <v>0</v>
      </c>
      <c r="D7030" s="4" t="e">
        <f>IF(AND($C7029,$I7029),IF(AND($L7029&lt;$C$3,$L7030&gt;=$C$3),$D7029+0.5,IF(AND($L7029&gt;=$C$3,$L7030&lt;$C$3),$D7029+0.5,$D7029)),$D7029)</f>
        <v>#N/A</v>
      </c>
      <c r="E7030" s="4" t="str">
        <f t="shared" si="700"/>
        <v/>
      </c>
      <c r="F7030" s="4" t="str">
        <f>IF(C7030,ROW(),"")</f>
        <v/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>IF(C7030,IF(E7030-$E$7&gt;=$C$1/2,TRUE(),FALSE()),FALSE())</f>
        <v>0</v>
      </c>
      <c r="J7030" s="4" t="e">
        <f t="shared" ca="1" si="701"/>
        <v>#N/A</v>
      </c>
      <c r="K7030" s="4" t="e">
        <f t="shared" si="704"/>
        <v>#N/A</v>
      </c>
      <c r="L7030" s="4" t="e">
        <f t="shared" si="705"/>
        <v>#N/A</v>
      </c>
      <c r="M7030" s="4"/>
    </row>
    <row r="7031" spans="1:13" x14ac:dyDescent="0.2">
      <c r="A7031" s="4">
        <f t="shared" si="702"/>
        <v>14048</v>
      </c>
      <c r="B7031" s="4" t="b">
        <f t="shared" si="703"/>
        <v>0</v>
      </c>
      <c r="C7031" s="5" t="b">
        <f>IF(AND(B7031,A7031&lt;=$G$1),TRUE(),FALSE())</f>
        <v>0</v>
      </c>
      <c r="D7031" s="4" t="e">
        <f>IF(AND($C7030,$I7030),IF(AND($L7030&lt;$C$3,$L7031&gt;=$C$3),$D7030+0.5,IF(AND($L7030&gt;=$C$3,$L7031&lt;$C$3),$D7030+0.5,$D7030)),$D7030)</f>
        <v>#N/A</v>
      </c>
      <c r="E7031" s="4" t="str">
        <f t="shared" si="700"/>
        <v/>
      </c>
      <c r="F7031" s="4" t="str">
        <f>IF(C7031,ROW(),"")</f>
        <v/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>IF(C7031,IF(E7031-$E$7&gt;=$C$1/2,TRUE(),FALSE()),FALSE())</f>
        <v>0</v>
      </c>
      <c r="J7031" s="4" t="e">
        <f t="shared" ca="1" si="701"/>
        <v>#N/A</v>
      </c>
      <c r="K7031" s="4" t="e">
        <f t="shared" si="704"/>
        <v>#N/A</v>
      </c>
      <c r="L7031" s="4" t="e">
        <f t="shared" si="705"/>
        <v>#N/A</v>
      </c>
      <c r="M7031" s="4"/>
    </row>
    <row r="7032" spans="1:13" x14ac:dyDescent="0.2">
      <c r="A7032" s="4">
        <f t="shared" si="702"/>
        <v>14050</v>
      </c>
      <c r="B7032" s="4" t="b">
        <f t="shared" si="703"/>
        <v>0</v>
      </c>
      <c r="C7032" s="5" t="b">
        <f>IF(AND(B7032,A7032&lt;=$G$1),TRUE(),FALSE())</f>
        <v>0</v>
      </c>
      <c r="D7032" s="4" t="e">
        <f>IF(AND($C7031,$I7031),IF(AND($L7031&lt;$C$3,$L7032&gt;=$C$3),$D7031+0.5,IF(AND($L7031&gt;=$C$3,$L7032&lt;$C$3),$D7031+0.5,$D7031)),$D7031)</f>
        <v>#N/A</v>
      </c>
      <c r="E7032" s="4" t="str">
        <f t="shared" si="700"/>
        <v/>
      </c>
      <c r="F7032" s="4" t="str">
        <f>IF(C7032,ROW(),"")</f>
        <v/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>IF(C7032,IF(E7032-$E$7&gt;=$C$1/2,TRUE(),FALSE()),FALSE())</f>
        <v>0</v>
      </c>
      <c r="J7032" s="4" t="e">
        <f t="shared" ca="1" si="701"/>
        <v>#N/A</v>
      </c>
      <c r="K7032" s="4" t="e">
        <f t="shared" si="704"/>
        <v>#N/A</v>
      </c>
      <c r="L7032" s="4" t="e">
        <f t="shared" si="705"/>
        <v>#N/A</v>
      </c>
      <c r="M7032" s="4"/>
    </row>
    <row r="7033" spans="1:13" x14ac:dyDescent="0.2">
      <c r="A7033" s="4">
        <f t="shared" si="702"/>
        <v>14052</v>
      </c>
      <c r="B7033" s="4" t="b">
        <f t="shared" si="703"/>
        <v>0</v>
      </c>
      <c r="C7033" s="5" t="b">
        <f>IF(AND(B7033,A7033&lt;=$G$1),TRUE(),FALSE())</f>
        <v>0</v>
      </c>
      <c r="D7033" s="4" t="e">
        <f>IF(AND($C7032,$I7032),IF(AND($L7032&lt;$C$3,$L7033&gt;=$C$3),$D7032+0.5,IF(AND($L7032&gt;=$C$3,$L7033&lt;$C$3),$D7032+0.5,$D7032)),$D7032)</f>
        <v>#N/A</v>
      </c>
      <c r="E7033" s="4" t="str">
        <f t="shared" si="700"/>
        <v/>
      </c>
      <c r="F7033" s="4" t="str">
        <f>IF(C7033,ROW(),"")</f>
        <v/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>IF(C7033,IF(E7033-$E$7&gt;=$C$1/2,TRUE(),FALSE()),FALSE())</f>
        <v>0</v>
      </c>
      <c r="J7033" s="4" t="e">
        <f t="shared" ca="1" si="701"/>
        <v>#N/A</v>
      </c>
      <c r="K7033" s="4" t="e">
        <f t="shared" si="704"/>
        <v>#N/A</v>
      </c>
      <c r="L7033" s="4" t="e">
        <f t="shared" si="705"/>
        <v>#N/A</v>
      </c>
      <c r="M7033" s="4"/>
    </row>
    <row r="7034" spans="1:13" x14ac:dyDescent="0.2">
      <c r="A7034" s="4">
        <f t="shared" si="702"/>
        <v>14054</v>
      </c>
      <c r="B7034" s="4" t="b">
        <f t="shared" si="703"/>
        <v>0</v>
      </c>
      <c r="C7034" s="5" t="b">
        <f>IF(AND(B7034,A7034&lt;=$G$1),TRUE(),FALSE())</f>
        <v>0</v>
      </c>
      <c r="D7034" s="4" t="e">
        <f>IF(AND($C7033,$I7033),IF(AND($L7033&lt;$C$3,$L7034&gt;=$C$3),$D7033+0.5,IF(AND($L7033&gt;=$C$3,$L7034&lt;$C$3),$D7033+0.5,$D7033)),$D7033)</f>
        <v>#N/A</v>
      </c>
      <c r="E7034" s="4" t="str">
        <f t="shared" si="700"/>
        <v/>
      </c>
      <c r="F7034" s="4" t="str">
        <f>IF(C7034,ROW(),"")</f>
        <v/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>IF(C7034,IF(E7034-$E$7&gt;=$C$1/2,TRUE(),FALSE()),FALSE())</f>
        <v>0</v>
      </c>
      <c r="J7034" s="4" t="e">
        <f t="shared" ca="1" si="701"/>
        <v>#N/A</v>
      </c>
      <c r="K7034" s="4" t="e">
        <f t="shared" si="704"/>
        <v>#N/A</v>
      </c>
      <c r="L7034" s="4" t="e">
        <f t="shared" si="705"/>
        <v>#N/A</v>
      </c>
      <c r="M7034" s="4"/>
    </row>
    <row r="7035" spans="1:13" x14ac:dyDescent="0.2">
      <c r="A7035" s="4">
        <f t="shared" si="702"/>
        <v>14056</v>
      </c>
      <c r="B7035" s="4" t="b">
        <f t="shared" si="703"/>
        <v>0</v>
      </c>
      <c r="C7035" s="5" t="b">
        <f>IF(AND(B7035,A7035&lt;=$G$1),TRUE(),FALSE())</f>
        <v>0</v>
      </c>
      <c r="D7035" s="4" t="e">
        <f>IF(AND($C7034,$I7034),IF(AND($L7034&lt;$C$3,$L7035&gt;=$C$3),$D7034+0.5,IF(AND($L7034&gt;=$C$3,$L7035&lt;$C$3),$D7034+0.5,$D7034)),$D7034)</f>
        <v>#N/A</v>
      </c>
      <c r="E7035" s="4" t="str">
        <f t="shared" si="700"/>
        <v/>
      </c>
      <c r="F7035" s="4" t="str">
        <f>IF(C7035,ROW(),"")</f>
        <v/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>IF(C7035,IF(E7035-$E$7&gt;=$C$1/2,TRUE(),FALSE()),FALSE())</f>
        <v>0</v>
      </c>
      <c r="J7035" s="4" t="e">
        <f t="shared" ca="1" si="701"/>
        <v>#N/A</v>
      </c>
      <c r="K7035" s="4" t="e">
        <f t="shared" si="704"/>
        <v>#N/A</v>
      </c>
      <c r="L7035" s="4" t="e">
        <f t="shared" si="705"/>
        <v>#N/A</v>
      </c>
      <c r="M7035" s="4"/>
    </row>
    <row r="7036" spans="1:13" x14ac:dyDescent="0.2">
      <c r="A7036" s="4">
        <f t="shared" si="702"/>
        <v>14058</v>
      </c>
      <c r="B7036" s="4" t="b">
        <f t="shared" si="703"/>
        <v>0</v>
      </c>
      <c r="C7036" s="5" t="b">
        <f>IF(AND(B7036,A7036&lt;=$G$1),TRUE(),FALSE())</f>
        <v>0</v>
      </c>
      <c r="D7036" s="4" t="e">
        <f>IF(AND($C7035,$I7035),IF(AND($L7035&lt;$C$3,$L7036&gt;=$C$3),$D7035+0.5,IF(AND($L7035&gt;=$C$3,$L7036&lt;$C$3),$D7035+0.5,$D7035)),$D7035)</f>
        <v>#N/A</v>
      </c>
      <c r="E7036" s="4" t="str">
        <f t="shared" si="700"/>
        <v/>
      </c>
      <c r="F7036" s="4" t="str">
        <f>IF(C7036,ROW(),"")</f>
        <v/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>IF(C7036,IF(E7036-$E$7&gt;=$C$1/2,TRUE(),FALSE()),FALSE())</f>
        <v>0</v>
      </c>
      <c r="J7036" s="4" t="e">
        <f t="shared" ca="1" si="701"/>
        <v>#N/A</v>
      </c>
      <c r="K7036" s="4" t="e">
        <f t="shared" si="704"/>
        <v>#N/A</v>
      </c>
      <c r="L7036" s="4" t="e">
        <f t="shared" si="705"/>
        <v>#N/A</v>
      </c>
      <c r="M7036" s="4"/>
    </row>
    <row r="7037" spans="1:13" x14ac:dyDescent="0.2">
      <c r="A7037" s="4">
        <f t="shared" si="702"/>
        <v>14060</v>
      </c>
      <c r="B7037" s="4" t="b">
        <f t="shared" si="703"/>
        <v>0</v>
      </c>
      <c r="C7037" s="5" t="b">
        <f>IF(AND(B7037,A7037&lt;=$G$1),TRUE(),FALSE())</f>
        <v>0</v>
      </c>
      <c r="D7037" s="4" t="e">
        <f>IF(AND($C7036,$I7036),IF(AND($L7036&lt;$C$3,$L7037&gt;=$C$3),$D7036+0.5,IF(AND($L7036&gt;=$C$3,$L7037&lt;$C$3),$D7036+0.5,$D7036)),$D7036)</f>
        <v>#N/A</v>
      </c>
      <c r="E7037" s="4" t="str">
        <f t="shared" si="700"/>
        <v/>
      </c>
      <c r="F7037" s="4" t="str">
        <f>IF(C7037,ROW(),"")</f>
        <v/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>IF(C7037,IF(E7037-$E$7&gt;=$C$1/2,TRUE(),FALSE()),FALSE())</f>
        <v>0</v>
      </c>
      <c r="J7037" s="4" t="e">
        <f t="shared" ca="1" si="701"/>
        <v>#N/A</v>
      </c>
      <c r="K7037" s="4" t="e">
        <f t="shared" si="704"/>
        <v>#N/A</v>
      </c>
      <c r="L7037" s="4" t="e">
        <f t="shared" si="705"/>
        <v>#N/A</v>
      </c>
      <c r="M7037" s="4"/>
    </row>
    <row r="7038" spans="1:13" x14ac:dyDescent="0.2">
      <c r="A7038" s="4">
        <f t="shared" si="702"/>
        <v>14062</v>
      </c>
      <c r="B7038" s="4" t="b">
        <f t="shared" si="703"/>
        <v>0</v>
      </c>
      <c r="C7038" s="5" t="b">
        <f>IF(AND(B7038,A7038&lt;=$G$1),TRUE(),FALSE())</f>
        <v>0</v>
      </c>
      <c r="D7038" s="4" t="e">
        <f>IF(AND($C7037,$I7037),IF(AND($L7037&lt;$C$3,$L7038&gt;=$C$3),$D7037+0.5,IF(AND($L7037&gt;=$C$3,$L7038&lt;$C$3),$D7037+0.5,$D7037)),$D7037)</f>
        <v>#N/A</v>
      </c>
      <c r="E7038" s="4" t="str">
        <f t="shared" si="700"/>
        <v/>
      </c>
      <c r="F7038" s="4" t="str">
        <f>IF(C7038,ROW(),"")</f>
        <v/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>IF(C7038,IF(E7038-$E$7&gt;=$C$1/2,TRUE(),FALSE()),FALSE())</f>
        <v>0</v>
      </c>
      <c r="J7038" s="4" t="e">
        <f t="shared" ca="1" si="701"/>
        <v>#N/A</v>
      </c>
      <c r="K7038" s="4" t="e">
        <f t="shared" si="704"/>
        <v>#N/A</v>
      </c>
      <c r="L7038" s="4" t="e">
        <f t="shared" si="705"/>
        <v>#N/A</v>
      </c>
      <c r="M7038" s="4"/>
    </row>
    <row r="7039" spans="1:13" x14ac:dyDescent="0.2">
      <c r="A7039" s="4">
        <f t="shared" si="702"/>
        <v>14064</v>
      </c>
      <c r="B7039" s="4" t="b">
        <f t="shared" si="703"/>
        <v>0</v>
      </c>
      <c r="C7039" s="5" t="b">
        <f>IF(AND(B7039,A7039&lt;=$G$1),TRUE(),FALSE())</f>
        <v>0</v>
      </c>
      <c r="D7039" s="4" t="e">
        <f>IF(AND($C7038,$I7038),IF(AND($L7038&lt;$C$3,$L7039&gt;=$C$3),$D7038+0.5,IF(AND($L7038&gt;=$C$3,$L7039&lt;$C$3),$D7038+0.5,$D7038)),$D7038)</f>
        <v>#N/A</v>
      </c>
      <c r="E7039" s="4" t="str">
        <f t="shared" si="700"/>
        <v/>
      </c>
      <c r="F7039" s="4" t="str">
        <f>IF(C7039,ROW(),"")</f>
        <v/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>IF(C7039,IF(E7039-$E$7&gt;=$C$1/2,TRUE(),FALSE()),FALSE())</f>
        <v>0</v>
      </c>
      <c r="J7039" s="4" t="e">
        <f t="shared" ca="1" si="701"/>
        <v>#N/A</v>
      </c>
      <c r="K7039" s="4" t="e">
        <f t="shared" si="704"/>
        <v>#N/A</v>
      </c>
      <c r="L7039" s="4" t="e">
        <f t="shared" si="705"/>
        <v>#N/A</v>
      </c>
      <c r="M7039" s="4"/>
    </row>
    <row r="7040" spans="1:13" x14ac:dyDescent="0.2">
      <c r="A7040" s="4">
        <f t="shared" si="702"/>
        <v>14066</v>
      </c>
      <c r="B7040" s="4" t="b">
        <f t="shared" si="703"/>
        <v>0</v>
      </c>
      <c r="C7040" s="5" t="b">
        <f>IF(AND(B7040,A7040&lt;=$G$1),TRUE(),FALSE())</f>
        <v>0</v>
      </c>
      <c r="D7040" s="4" t="e">
        <f>IF(AND($C7039,$I7039),IF(AND($L7039&lt;$C$3,$L7040&gt;=$C$3),$D7039+0.5,IF(AND($L7039&gt;=$C$3,$L7040&lt;$C$3),$D7039+0.5,$D7039)),$D7039)</f>
        <v>#N/A</v>
      </c>
      <c r="E7040" s="4" t="str">
        <f t="shared" si="700"/>
        <v/>
      </c>
      <c r="F7040" s="4" t="str">
        <f>IF(C7040,ROW(),"")</f>
        <v/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>IF(C7040,IF(E7040-$E$7&gt;=$C$1/2,TRUE(),FALSE()),FALSE())</f>
        <v>0</v>
      </c>
      <c r="J7040" s="4" t="e">
        <f t="shared" ca="1" si="701"/>
        <v>#N/A</v>
      </c>
      <c r="K7040" s="4" t="e">
        <f t="shared" si="704"/>
        <v>#N/A</v>
      </c>
      <c r="L7040" s="4" t="e">
        <f t="shared" si="705"/>
        <v>#N/A</v>
      </c>
      <c r="M7040" s="4"/>
    </row>
    <row r="7041" spans="1:13" x14ac:dyDescent="0.2">
      <c r="A7041" s="4">
        <f t="shared" si="702"/>
        <v>14068</v>
      </c>
      <c r="B7041" s="4" t="b">
        <f t="shared" si="703"/>
        <v>0</v>
      </c>
      <c r="C7041" s="5" t="b">
        <f>IF(AND(B7041,A7041&lt;=$G$1),TRUE(),FALSE())</f>
        <v>0</v>
      </c>
      <c r="D7041" s="4" t="e">
        <f>IF(AND($C7040,$I7040),IF(AND($L7040&lt;$C$3,$L7041&gt;=$C$3),$D7040+0.5,IF(AND($L7040&gt;=$C$3,$L7041&lt;$C$3),$D7040+0.5,$D7040)),$D7040)</f>
        <v>#N/A</v>
      </c>
      <c r="E7041" s="4" t="str">
        <f t="shared" si="700"/>
        <v/>
      </c>
      <c r="F7041" s="4" t="str">
        <f>IF(C7041,ROW(),"")</f>
        <v/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>IF(C7041,IF(E7041-$E$7&gt;=$C$1/2,TRUE(),FALSE()),FALSE())</f>
        <v>0</v>
      </c>
      <c r="J7041" s="4" t="e">
        <f t="shared" ca="1" si="701"/>
        <v>#N/A</v>
      </c>
      <c r="K7041" s="4" t="e">
        <f t="shared" si="704"/>
        <v>#N/A</v>
      </c>
      <c r="L7041" s="4" t="e">
        <f t="shared" si="705"/>
        <v>#N/A</v>
      </c>
      <c r="M7041" s="4"/>
    </row>
    <row r="7042" spans="1:13" x14ac:dyDescent="0.2">
      <c r="A7042" s="4">
        <f t="shared" si="702"/>
        <v>14070</v>
      </c>
      <c r="B7042" s="4" t="b">
        <f t="shared" si="703"/>
        <v>0</v>
      </c>
      <c r="C7042" s="5" t="b">
        <f>IF(AND(B7042,A7042&lt;=$G$1),TRUE(),FALSE())</f>
        <v>0</v>
      </c>
      <c r="D7042" s="4" t="e">
        <f>IF(AND($C7041,$I7041),IF(AND($L7041&lt;$C$3,$L7042&gt;=$C$3),$D7041+0.5,IF(AND($L7041&gt;=$C$3,$L7042&lt;$C$3),$D7041+0.5,$D7041)),$D7041)</f>
        <v>#N/A</v>
      </c>
      <c r="E7042" s="4" t="str">
        <f t="shared" si="700"/>
        <v/>
      </c>
      <c r="F7042" s="4" t="str">
        <f>IF(C7042,ROW(),"")</f>
        <v/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>IF(C7042,IF(E7042-$E$7&gt;=$C$1/2,TRUE(),FALSE()),FALSE())</f>
        <v>0</v>
      </c>
      <c r="J7042" s="4" t="e">
        <f t="shared" ca="1" si="701"/>
        <v>#N/A</v>
      </c>
      <c r="K7042" s="4" t="e">
        <f t="shared" si="704"/>
        <v>#N/A</v>
      </c>
      <c r="L7042" s="4" t="e">
        <f t="shared" si="705"/>
        <v>#N/A</v>
      </c>
      <c r="M7042" s="4"/>
    </row>
    <row r="7043" spans="1:13" x14ac:dyDescent="0.2">
      <c r="A7043" s="4">
        <f t="shared" si="702"/>
        <v>14072</v>
      </c>
      <c r="B7043" s="4" t="b">
        <f t="shared" si="703"/>
        <v>0</v>
      </c>
      <c r="C7043" s="5" t="b">
        <f>IF(AND(B7043,A7043&lt;=$G$1),TRUE(),FALSE())</f>
        <v>0</v>
      </c>
      <c r="D7043" s="4" t="e">
        <f>IF(AND($C7042,$I7042),IF(AND($L7042&lt;$C$3,$L7043&gt;=$C$3),$D7042+0.5,IF(AND($L7042&gt;=$C$3,$L7043&lt;$C$3),$D7042+0.5,$D7042)),$D7042)</f>
        <v>#N/A</v>
      </c>
      <c r="E7043" s="4" t="str">
        <f t="shared" si="700"/>
        <v/>
      </c>
      <c r="F7043" s="4" t="str">
        <f>IF(C7043,ROW(),"")</f>
        <v/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>IF(C7043,IF(E7043-$E$7&gt;=$C$1/2,TRUE(),FALSE()),FALSE())</f>
        <v>0</v>
      </c>
      <c r="J7043" s="4" t="e">
        <f t="shared" ca="1" si="701"/>
        <v>#N/A</v>
      </c>
      <c r="K7043" s="4" t="e">
        <f t="shared" si="704"/>
        <v>#N/A</v>
      </c>
      <c r="L7043" s="4" t="e">
        <f t="shared" si="705"/>
        <v>#N/A</v>
      </c>
      <c r="M7043" s="4"/>
    </row>
    <row r="7044" spans="1:13" x14ac:dyDescent="0.2">
      <c r="A7044" s="4">
        <f t="shared" si="702"/>
        <v>14074</v>
      </c>
      <c r="B7044" s="4" t="b">
        <f t="shared" si="703"/>
        <v>0</v>
      </c>
      <c r="C7044" s="5" t="b">
        <f>IF(AND(B7044,A7044&lt;=$G$1),TRUE(),FALSE())</f>
        <v>0</v>
      </c>
      <c r="D7044" s="4" t="e">
        <f>IF(AND($C7043,$I7043),IF(AND($L7043&lt;$C$3,$L7044&gt;=$C$3),$D7043+0.5,IF(AND($L7043&gt;=$C$3,$L7044&lt;$C$3),$D7043+0.5,$D7043)),$D7043)</f>
        <v>#N/A</v>
      </c>
      <c r="E7044" s="4" t="str">
        <f t="shared" si="700"/>
        <v/>
      </c>
      <c r="F7044" s="4" t="str">
        <f>IF(C7044,ROW(),"")</f>
        <v/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>IF(C7044,IF(E7044-$E$7&gt;=$C$1/2,TRUE(),FALSE()),FALSE())</f>
        <v>0</v>
      </c>
      <c r="J7044" s="4" t="e">
        <f t="shared" ca="1" si="701"/>
        <v>#N/A</v>
      </c>
      <c r="K7044" s="4" t="e">
        <f t="shared" si="704"/>
        <v>#N/A</v>
      </c>
      <c r="L7044" s="4" t="e">
        <f t="shared" si="705"/>
        <v>#N/A</v>
      </c>
      <c r="M7044" s="4"/>
    </row>
    <row r="7045" spans="1:13" x14ac:dyDescent="0.2">
      <c r="A7045" s="4">
        <f t="shared" si="702"/>
        <v>14076</v>
      </c>
      <c r="B7045" s="4" t="b">
        <f t="shared" si="703"/>
        <v>0</v>
      </c>
      <c r="C7045" s="5" t="b">
        <f>IF(AND(B7045,A7045&lt;=$G$1),TRUE(),FALSE())</f>
        <v>0</v>
      </c>
      <c r="D7045" s="4" t="e">
        <f>IF(AND($C7044,$I7044),IF(AND($L7044&lt;$C$3,$L7045&gt;=$C$3),$D7044+0.5,IF(AND($L7044&gt;=$C$3,$L7045&lt;$C$3),$D7044+0.5,$D7044)),$D7044)</f>
        <v>#N/A</v>
      </c>
      <c r="E7045" s="4" t="str">
        <f t="shared" si="700"/>
        <v/>
      </c>
      <c r="F7045" s="4" t="str">
        <f>IF(C7045,ROW(),"")</f>
        <v/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>IF(C7045,IF(E7045-$E$7&gt;=$C$1/2,TRUE(),FALSE()),FALSE())</f>
        <v>0</v>
      </c>
      <c r="J7045" s="4" t="e">
        <f t="shared" ca="1" si="701"/>
        <v>#N/A</v>
      </c>
      <c r="K7045" s="4" t="e">
        <f t="shared" si="704"/>
        <v>#N/A</v>
      </c>
      <c r="L7045" s="4" t="e">
        <f t="shared" si="705"/>
        <v>#N/A</v>
      </c>
      <c r="M7045" s="4"/>
    </row>
    <row r="7046" spans="1:13" x14ac:dyDescent="0.2">
      <c r="A7046" s="4">
        <f t="shared" si="702"/>
        <v>14078</v>
      </c>
      <c r="B7046" s="4" t="b">
        <f t="shared" si="703"/>
        <v>0</v>
      </c>
      <c r="C7046" s="5" t="b">
        <f>IF(AND(B7046,A7046&lt;=$G$1),TRUE(),FALSE())</f>
        <v>0</v>
      </c>
      <c r="D7046" s="4" t="e">
        <f>IF(AND($C7045,$I7045),IF(AND($L7045&lt;$C$3,$L7046&gt;=$C$3),$D7045+0.5,IF(AND($L7045&gt;=$C$3,$L7046&lt;$C$3),$D7045+0.5,$D7045)),$D7045)</f>
        <v>#N/A</v>
      </c>
      <c r="E7046" s="4" t="str">
        <f t="shared" si="700"/>
        <v/>
      </c>
      <c r="F7046" s="4" t="str">
        <f>IF(C7046,ROW(),"")</f>
        <v/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>IF(C7046,IF(E7046-$E$7&gt;=$C$1/2,TRUE(),FALSE()),FALSE())</f>
        <v>0</v>
      </c>
      <c r="J7046" s="4" t="e">
        <f t="shared" ca="1" si="701"/>
        <v>#N/A</v>
      </c>
      <c r="K7046" s="4" t="e">
        <f t="shared" si="704"/>
        <v>#N/A</v>
      </c>
      <c r="L7046" s="4" t="e">
        <f t="shared" si="705"/>
        <v>#N/A</v>
      </c>
      <c r="M7046" s="4"/>
    </row>
    <row r="7047" spans="1:13" x14ac:dyDescent="0.2">
      <c r="A7047" s="4">
        <f t="shared" si="702"/>
        <v>14080</v>
      </c>
      <c r="B7047" s="4" t="b">
        <f t="shared" si="703"/>
        <v>0</v>
      </c>
      <c r="C7047" s="5" t="b">
        <f>IF(AND(B7047,A7047&lt;=$G$1),TRUE(),FALSE())</f>
        <v>0</v>
      </c>
      <c r="D7047" s="4" t="e">
        <f>IF(AND($C7046,$I7046),IF(AND($L7046&lt;$C$3,$L7047&gt;=$C$3),$D7046+0.5,IF(AND($L7046&gt;=$C$3,$L7047&lt;$C$3),$D7046+0.5,$D7046)),$D7046)</f>
        <v>#N/A</v>
      </c>
      <c r="E7047" s="4" t="str">
        <f t="shared" ref="E7047:E7110" si="706">IF(C7047,A7047,"")</f>
        <v/>
      </c>
      <c r="F7047" s="4" t="str">
        <f>IF(C7047,ROW(),"")</f>
        <v/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>IF(C7047,IF(E7047-$E$7&gt;=$C$1/2,TRUE(),FALSE()),FALSE())</f>
        <v>0</v>
      </c>
      <c r="J7047" s="4" t="e">
        <f t="shared" ref="J7047:J7110" ca="1" si="707">IF(I7047,IF(C7047,AVERAGE(OFFSET($H$1:$H$27000,ROW()-$C$1/$C$4/2-1,0,$C$1/$C$4+1,1)),NA()),NA())</f>
        <v>#N/A</v>
      </c>
      <c r="K7047" s="4" t="e">
        <f t="shared" si="704"/>
        <v>#N/A</v>
      </c>
      <c r="L7047" s="4" t="e">
        <f t="shared" si="705"/>
        <v>#N/A</v>
      </c>
      <c r="M7047" s="4"/>
    </row>
    <row r="7048" spans="1:13" x14ac:dyDescent="0.2">
      <c r="A7048" s="4">
        <f t="shared" ref="A7048:A7111" si="708">A7047+$C$4</f>
        <v>14082</v>
      </c>
      <c r="B7048" s="4" t="b">
        <f t="shared" ref="B7048:B7111" si="709">IF(ROW()&lt;7+$G$4,TRUE(),FALSE())</f>
        <v>0</v>
      </c>
      <c r="C7048" s="5" t="b">
        <f>IF(AND(B7048,A7048&lt;=$G$1),TRUE(),FALSE())</f>
        <v>0</v>
      </c>
      <c r="D7048" s="4" t="e">
        <f>IF(AND($C7047,$I7047),IF(AND($L7047&lt;$C$3,$L7048&gt;=$C$3),$D7047+0.5,IF(AND($L7047&gt;=$C$3,$L7048&lt;$C$3),$D7047+0.5,$D7047)),$D7047)</f>
        <v>#N/A</v>
      </c>
      <c r="E7048" s="4" t="str">
        <f t="shared" si="706"/>
        <v/>
      </c>
      <c r="F7048" s="4" t="str">
        <f>IF(C7048,ROW(),"")</f>
        <v/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>IF(C7048,IF(E7048-$E$7&gt;=$C$1/2,TRUE(),FALSE()),FALSE())</f>
        <v>0</v>
      </c>
      <c r="J7048" s="4" t="e">
        <f t="shared" ca="1" si="707"/>
        <v>#N/A</v>
      </c>
      <c r="K7048" s="4" t="e">
        <f t="shared" ref="K7048:K7111" si="710">IF(I7048,ABS(INDEX($J$1:$J$27000,ROW()+$C$1/$C$4/2)-INDEX($J$1:$J$27000,ROW()-$C$1/$C$4/2)),NA())</f>
        <v>#N/A</v>
      </c>
      <c r="L7048" s="4" t="e">
        <f t="shared" ref="L7048:L7111" si="711">IF(AND(C7048,I7048),INDEX($K$1:$K$27000,ROW()+$C$1/$C$4+1),NA())</f>
        <v>#N/A</v>
      </c>
      <c r="M7048" s="4"/>
    </row>
    <row r="7049" spans="1:13" x14ac:dyDescent="0.2">
      <c r="A7049" s="4">
        <f t="shared" si="708"/>
        <v>14084</v>
      </c>
      <c r="B7049" s="4" t="b">
        <f t="shared" si="709"/>
        <v>0</v>
      </c>
      <c r="C7049" s="5" t="b">
        <f>IF(AND(B7049,A7049&lt;=$G$1),TRUE(),FALSE())</f>
        <v>0</v>
      </c>
      <c r="D7049" s="4" t="e">
        <f>IF(AND($C7048,$I7048),IF(AND($L7048&lt;$C$3,$L7049&gt;=$C$3),$D7048+0.5,IF(AND($L7048&gt;=$C$3,$L7049&lt;$C$3),$D7048+0.5,$D7048)),$D7048)</f>
        <v>#N/A</v>
      </c>
      <c r="E7049" s="4" t="str">
        <f t="shared" si="706"/>
        <v/>
      </c>
      <c r="F7049" s="4" t="str">
        <f>IF(C7049,ROW(),"")</f>
        <v/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>IF(C7049,IF(E7049-$E$7&gt;=$C$1/2,TRUE(),FALSE()),FALSE())</f>
        <v>0</v>
      </c>
      <c r="J7049" s="4" t="e">
        <f t="shared" ca="1" si="707"/>
        <v>#N/A</v>
      </c>
      <c r="K7049" s="4" t="e">
        <f t="shared" si="710"/>
        <v>#N/A</v>
      </c>
      <c r="L7049" s="4" t="e">
        <f t="shared" si="711"/>
        <v>#N/A</v>
      </c>
      <c r="M7049" s="4"/>
    </row>
    <row r="7050" spans="1:13" x14ac:dyDescent="0.2">
      <c r="A7050" s="4">
        <f t="shared" si="708"/>
        <v>14086</v>
      </c>
      <c r="B7050" s="4" t="b">
        <f t="shared" si="709"/>
        <v>0</v>
      </c>
      <c r="C7050" s="5" t="b">
        <f>IF(AND(B7050,A7050&lt;=$G$1),TRUE(),FALSE())</f>
        <v>0</v>
      </c>
      <c r="D7050" s="4" t="e">
        <f>IF(AND($C7049,$I7049),IF(AND($L7049&lt;$C$3,$L7050&gt;=$C$3),$D7049+0.5,IF(AND($L7049&gt;=$C$3,$L7050&lt;$C$3),$D7049+0.5,$D7049)),$D7049)</f>
        <v>#N/A</v>
      </c>
      <c r="E7050" s="4" t="str">
        <f t="shared" si="706"/>
        <v/>
      </c>
      <c r="F7050" s="4" t="str">
        <f>IF(C7050,ROW(),"")</f>
        <v/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>IF(C7050,IF(E7050-$E$7&gt;=$C$1/2,TRUE(),FALSE()),FALSE())</f>
        <v>0</v>
      </c>
      <c r="J7050" s="4" t="e">
        <f t="shared" ca="1" si="707"/>
        <v>#N/A</v>
      </c>
      <c r="K7050" s="4" t="e">
        <f t="shared" si="710"/>
        <v>#N/A</v>
      </c>
      <c r="L7050" s="4" t="e">
        <f t="shared" si="711"/>
        <v>#N/A</v>
      </c>
      <c r="M7050" s="4"/>
    </row>
    <row r="7051" spans="1:13" x14ac:dyDescent="0.2">
      <c r="A7051" s="4">
        <f t="shared" si="708"/>
        <v>14088</v>
      </c>
      <c r="B7051" s="4" t="b">
        <f t="shared" si="709"/>
        <v>0</v>
      </c>
      <c r="C7051" s="5" t="b">
        <f>IF(AND(B7051,A7051&lt;=$G$1),TRUE(),FALSE())</f>
        <v>0</v>
      </c>
      <c r="D7051" s="4" t="e">
        <f>IF(AND($C7050,$I7050),IF(AND($L7050&lt;$C$3,$L7051&gt;=$C$3),$D7050+0.5,IF(AND($L7050&gt;=$C$3,$L7051&lt;$C$3),$D7050+0.5,$D7050)),$D7050)</f>
        <v>#N/A</v>
      </c>
      <c r="E7051" s="4" t="str">
        <f t="shared" si="706"/>
        <v/>
      </c>
      <c r="F7051" s="4" t="str">
        <f>IF(C7051,ROW(),"")</f>
        <v/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>IF(C7051,IF(E7051-$E$7&gt;=$C$1/2,TRUE(),FALSE()),FALSE())</f>
        <v>0</v>
      </c>
      <c r="J7051" s="4" t="e">
        <f t="shared" ca="1" si="707"/>
        <v>#N/A</v>
      </c>
      <c r="K7051" s="4" t="e">
        <f t="shared" si="710"/>
        <v>#N/A</v>
      </c>
      <c r="L7051" s="4" t="e">
        <f t="shared" si="711"/>
        <v>#N/A</v>
      </c>
      <c r="M7051" s="4"/>
    </row>
    <row r="7052" spans="1:13" x14ac:dyDescent="0.2">
      <c r="A7052" s="4">
        <f t="shared" si="708"/>
        <v>14090</v>
      </c>
      <c r="B7052" s="4" t="b">
        <f t="shared" si="709"/>
        <v>0</v>
      </c>
      <c r="C7052" s="5" t="b">
        <f>IF(AND(B7052,A7052&lt;=$G$1),TRUE(),FALSE())</f>
        <v>0</v>
      </c>
      <c r="D7052" s="4" t="e">
        <f>IF(AND($C7051,$I7051),IF(AND($L7051&lt;$C$3,$L7052&gt;=$C$3),$D7051+0.5,IF(AND($L7051&gt;=$C$3,$L7052&lt;$C$3),$D7051+0.5,$D7051)),$D7051)</f>
        <v>#N/A</v>
      </c>
      <c r="E7052" s="4" t="str">
        <f t="shared" si="706"/>
        <v/>
      </c>
      <c r="F7052" s="4" t="str">
        <f>IF(C7052,ROW(),"")</f>
        <v/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>IF(C7052,IF(E7052-$E$7&gt;=$C$1/2,TRUE(),FALSE()),FALSE())</f>
        <v>0</v>
      </c>
      <c r="J7052" s="4" t="e">
        <f t="shared" ca="1" si="707"/>
        <v>#N/A</v>
      </c>
      <c r="K7052" s="4" t="e">
        <f t="shared" si="710"/>
        <v>#N/A</v>
      </c>
      <c r="L7052" s="4" t="e">
        <f t="shared" si="711"/>
        <v>#N/A</v>
      </c>
      <c r="M7052" s="4"/>
    </row>
    <row r="7053" spans="1:13" x14ac:dyDescent="0.2">
      <c r="A7053" s="4">
        <f t="shared" si="708"/>
        <v>14092</v>
      </c>
      <c r="B7053" s="4" t="b">
        <f t="shared" si="709"/>
        <v>0</v>
      </c>
      <c r="C7053" s="5" t="b">
        <f>IF(AND(B7053,A7053&lt;=$G$1),TRUE(),FALSE())</f>
        <v>0</v>
      </c>
      <c r="D7053" s="4" t="e">
        <f>IF(AND($C7052,$I7052),IF(AND($L7052&lt;$C$3,$L7053&gt;=$C$3),$D7052+0.5,IF(AND($L7052&gt;=$C$3,$L7053&lt;$C$3),$D7052+0.5,$D7052)),$D7052)</f>
        <v>#N/A</v>
      </c>
      <c r="E7053" s="4" t="str">
        <f t="shared" si="706"/>
        <v/>
      </c>
      <c r="F7053" s="4" t="str">
        <f>IF(C7053,ROW(),"")</f>
        <v/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>IF(C7053,IF(E7053-$E$7&gt;=$C$1/2,TRUE(),FALSE()),FALSE())</f>
        <v>0</v>
      </c>
      <c r="J7053" s="4" t="e">
        <f t="shared" ca="1" si="707"/>
        <v>#N/A</v>
      </c>
      <c r="K7053" s="4" t="e">
        <f t="shared" si="710"/>
        <v>#N/A</v>
      </c>
      <c r="L7053" s="4" t="e">
        <f t="shared" si="711"/>
        <v>#N/A</v>
      </c>
      <c r="M7053" s="4"/>
    </row>
    <row r="7054" spans="1:13" x14ac:dyDescent="0.2">
      <c r="A7054" s="4">
        <f t="shared" si="708"/>
        <v>14094</v>
      </c>
      <c r="B7054" s="4" t="b">
        <f t="shared" si="709"/>
        <v>0</v>
      </c>
      <c r="C7054" s="5" t="b">
        <f>IF(AND(B7054,A7054&lt;=$G$1),TRUE(),FALSE())</f>
        <v>0</v>
      </c>
      <c r="D7054" s="4" t="e">
        <f>IF(AND($C7053,$I7053),IF(AND($L7053&lt;$C$3,$L7054&gt;=$C$3),$D7053+0.5,IF(AND($L7053&gt;=$C$3,$L7054&lt;$C$3),$D7053+0.5,$D7053)),$D7053)</f>
        <v>#N/A</v>
      </c>
      <c r="E7054" s="4" t="str">
        <f t="shared" si="706"/>
        <v/>
      </c>
      <c r="F7054" s="4" t="str">
        <f>IF(C7054,ROW(),"")</f>
        <v/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>IF(C7054,IF(E7054-$E$7&gt;=$C$1/2,TRUE(),FALSE()),FALSE())</f>
        <v>0</v>
      </c>
      <c r="J7054" s="4" t="e">
        <f t="shared" ca="1" si="707"/>
        <v>#N/A</v>
      </c>
      <c r="K7054" s="4" t="e">
        <f t="shared" si="710"/>
        <v>#N/A</v>
      </c>
      <c r="L7054" s="4" t="e">
        <f t="shared" si="711"/>
        <v>#N/A</v>
      </c>
      <c r="M7054" s="4"/>
    </row>
    <row r="7055" spans="1:13" x14ac:dyDescent="0.2">
      <c r="A7055" s="4">
        <f t="shared" si="708"/>
        <v>14096</v>
      </c>
      <c r="B7055" s="4" t="b">
        <f t="shared" si="709"/>
        <v>0</v>
      </c>
      <c r="C7055" s="5" t="b">
        <f>IF(AND(B7055,A7055&lt;=$G$1),TRUE(),FALSE())</f>
        <v>0</v>
      </c>
      <c r="D7055" s="4" t="e">
        <f>IF(AND($C7054,$I7054),IF(AND($L7054&lt;$C$3,$L7055&gt;=$C$3),$D7054+0.5,IF(AND($L7054&gt;=$C$3,$L7055&lt;$C$3),$D7054+0.5,$D7054)),$D7054)</f>
        <v>#N/A</v>
      </c>
      <c r="E7055" s="4" t="str">
        <f t="shared" si="706"/>
        <v/>
      </c>
      <c r="F7055" s="4" t="str">
        <f>IF(C7055,ROW(),"")</f>
        <v/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>IF(C7055,IF(E7055-$E$7&gt;=$C$1/2,TRUE(),FALSE()),FALSE())</f>
        <v>0</v>
      </c>
      <c r="J7055" s="4" t="e">
        <f t="shared" ca="1" si="707"/>
        <v>#N/A</v>
      </c>
      <c r="K7055" s="4" t="e">
        <f t="shared" si="710"/>
        <v>#N/A</v>
      </c>
      <c r="L7055" s="4" t="e">
        <f t="shared" si="711"/>
        <v>#N/A</v>
      </c>
      <c r="M7055" s="4"/>
    </row>
    <row r="7056" spans="1:13" x14ac:dyDescent="0.2">
      <c r="A7056" s="4">
        <f t="shared" si="708"/>
        <v>14098</v>
      </c>
      <c r="B7056" s="4" t="b">
        <f t="shared" si="709"/>
        <v>0</v>
      </c>
      <c r="C7056" s="5" t="b">
        <f>IF(AND(B7056,A7056&lt;=$G$1),TRUE(),FALSE())</f>
        <v>0</v>
      </c>
      <c r="D7056" s="4" t="e">
        <f>IF(AND($C7055,$I7055),IF(AND($L7055&lt;$C$3,$L7056&gt;=$C$3),$D7055+0.5,IF(AND($L7055&gt;=$C$3,$L7056&lt;$C$3),$D7055+0.5,$D7055)),$D7055)</f>
        <v>#N/A</v>
      </c>
      <c r="E7056" s="4" t="str">
        <f t="shared" si="706"/>
        <v/>
      </c>
      <c r="F7056" s="4" t="str">
        <f>IF(C7056,ROW(),"")</f>
        <v/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>IF(C7056,IF(E7056-$E$7&gt;=$C$1/2,TRUE(),FALSE()),FALSE())</f>
        <v>0</v>
      </c>
      <c r="J7056" s="4" t="e">
        <f t="shared" ca="1" si="707"/>
        <v>#N/A</v>
      </c>
      <c r="K7056" s="4" t="e">
        <f t="shared" si="710"/>
        <v>#N/A</v>
      </c>
      <c r="L7056" s="4" t="e">
        <f t="shared" si="711"/>
        <v>#N/A</v>
      </c>
      <c r="M7056" s="4"/>
    </row>
    <row r="7057" spans="1:13" x14ac:dyDescent="0.2">
      <c r="A7057" s="4">
        <f t="shared" si="708"/>
        <v>14100</v>
      </c>
      <c r="B7057" s="4" t="b">
        <f t="shared" si="709"/>
        <v>0</v>
      </c>
      <c r="C7057" s="5" t="b">
        <f>IF(AND(B7057,A7057&lt;=$G$1),TRUE(),FALSE())</f>
        <v>0</v>
      </c>
      <c r="D7057" s="4" t="e">
        <f>IF(AND($C7056,$I7056),IF(AND($L7056&lt;$C$3,$L7057&gt;=$C$3),$D7056+0.5,IF(AND($L7056&gt;=$C$3,$L7057&lt;$C$3),$D7056+0.5,$D7056)),$D7056)</f>
        <v>#N/A</v>
      </c>
      <c r="E7057" s="4" t="str">
        <f t="shared" si="706"/>
        <v/>
      </c>
      <c r="F7057" s="4" t="str">
        <f>IF(C7057,ROW(),"")</f>
        <v/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>IF(C7057,IF(E7057-$E$7&gt;=$C$1/2,TRUE(),FALSE()),FALSE())</f>
        <v>0</v>
      </c>
      <c r="J7057" s="4" t="e">
        <f t="shared" ca="1" si="707"/>
        <v>#N/A</v>
      </c>
      <c r="K7057" s="4" t="e">
        <f t="shared" si="710"/>
        <v>#N/A</v>
      </c>
      <c r="L7057" s="4" t="e">
        <f t="shared" si="711"/>
        <v>#N/A</v>
      </c>
      <c r="M7057" s="4"/>
    </row>
    <row r="7058" spans="1:13" x14ac:dyDescent="0.2">
      <c r="A7058" s="4">
        <f t="shared" si="708"/>
        <v>14102</v>
      </c>
      <c r="B7058" s="4" t="b">
        <f t="shared" si="709"/>
        <v>0</v>
      </c>
      <c r="C7058" s="5" t="b">
        <f>IF(AND(B7058,A7058&lt;=$G$1),TRUE(),FALSE())</f>
        <v>0</v>
      </c>
      <c r="D7058" s="4" t="e">
        <f>IF(AND($C7057,$I7057),IF(AND($L7057&lt;$C$3,$L7058&gt;=$C$3),$D7057+0.5,IF(AND($L7057&gt;=$C$3,$L7058&lt;$C$3),$D7057+0.5,$D7057)),$D7057)</f>
        <v>#N/A</v>
      </c>
      <c r="E7058" s="4" t="str">
        <f t="shared" si="706"/>
        <v/>
      </c>
      <c r="F7058" s="4" t="str">
        <f>IF(C7058,ROW(),"")</f>
        <v/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>IF(C7058,IF(E7058-$E$7&gt;=$C$1/2,TRUE(),FALSE()),FALSE())</f>
        <v>0</v>
      </c>
      <c r="J7058" s="4" t="e">
        <f t="shared" ca="1" si="707"/>
        <v>#N/A</v>
      </c>
      <c r="K7058" s="4" t="e">
        <f t="shared" si="710"/>
        <v>#N/A</v>
      </c>
      <c r="L7058" s="4" t="e">
        <f t="shared" si="711"/>
        <v>#N/A</v>
      </c>
      <c r="M7058" s="4"/>
    </row>
    <row r="7059" spans="1:13" x14ac:dyDescent="0.2">
      <c r="A7059" s="4">
        <f t="shared" si="708"/>
        <v>14104</v>
      </c>
      <c r="B7059" s="4" t="b">
        <f t="shared" si="709"/>
        <v>0</v>
      </c>
      <c r="C7059" s="5" t="b">
        <f>IF(AND(B7059,A7059&lt;=$G$1),TRUE(),FALSE())</f>
        <v>0</v>
      </c>
      <c r="D7059" s="4" t="e">
        <f>IF(AND($C7058,$I7058),IF(AND($L7058&lt;$C$3,$L7059&gt;=$C$3),$D7058+0.5,IF(AND($L7058&gt;=$C$3,$L7059&lt;$C$3),$D7058+0.5,$D7058)),$D7058)</f>
        <v>#N/A</v>
      </c>
      <c r="E7059" s="4" t="str">
        <f t="shared" si="706"/>
        <v/>
      </c>
      <c r="F7059" s="4" t="str">
        <f>IF(C7059,ROW(),"")</f>
        <v/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>IF(C7059,IF(E7059-$E$7&gt;=$C$1/2,TRUE(),FALSE()),FALSE())</f>
        <v>0</v>
      </c>
      <c r="J7059" s="4" t="e">
        <f t="shared" ca="1" si="707"/>
        <v>#N/A</v>
      </c>
      <c r="K7059" s="4" t="e">
        <f t="shared" si="710"/>
        <v>#N/A</v>
      </c>
      <c r="L7059" s="4" t="e">
        <f t="shared" si="711"/>
        <v>#N/A</v>
      </c>
      <c r="M7059" s="4"/>
    </row>
    <row r="7060" spans="1:13" x14ac:dyDescent="0.2">
      <c r="A7060" s="4">
        <f t="shared" si="708"/>
        <v>14106</v>
      </c>
      <c r="B7060" s="4" t="b">
        <f t="shared" si="709"/>
        <v>0</v>
      </c>
      <c r="C7060" s="5" t="b">
        <f>IF(AND(B7060,A7060&lt;=$G$1),TRUE(),FALSE())</f>
        <v>0</v>
      </c>
      <c r="D7060" s="4" t="e">
        <f>IF(AND($C7059,$I7059),IF(AND($L7059&lt;$C$3,$L7060&gt;=$C$3),$D7059+0.5,IF(AND($L7059&gt;=$C$3,$L7060&lt;$C$3),$D7059+0.5,$D7059)),$D7059)</f>
        <v>#N/A</v>
      </c>
      <c r="E7060" s="4" t="str">
        <f t="shared" si="706"/>
        <v/>
      </c>
      <c r="F7060" s="4" t="str">
        <f>IF(C7060,ROW(),"")</f>
        <v/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>IF(C7060,IF(E7060-$E$7&gt;=$C$1/2,TRUE(),FALSE()),FALSE())</f>
        <v>0</v>
      </c>
      <c r="J7060" s="4" t="e">
        <f t="shared" ca="1" si="707"/>
        <v>#N/A</v>
      </c>
      <c r="K7060" s="4" t="e">
        <f t="shared" si="710"/>
        <v>#N/A</v>
      </c>
      <c r="L7060" s="4" t="e">
        <f t="shared" si="711"/>
        <v>#N/A</v>
      </c>
      <c r="M7060" s="4"/>
    </row>
    <row r="7061" spans="1:13" x14ac:dyDescent="0.2">
      <c r="A7061" s="4">
        <f t="shared" si="708"/>
        <v>14108</v>
      </c>
      <c r="B7061" s="4" t="b">
        <f t="shared" si="709"/>
        <v>0</v>
      </c>
      <c r="C7061" s="5" t="b">
        <f>IF(AND(B7061,A7061&lt;=$G$1),TRUE(),FALSE())</f>
        <v>0</v>
      </c>
      <c r="D7061" s="4" t="e">
        <f>IF(AND($C7060,$I7060),IF(AND($L7060&lt;$C$3,$L7061&gt;=$C$3),$D7060+0.5,IF(AND($L7060&gt;=$C$3,$L7061&lt;$C$3),$D7060+0.5,$D7060)),$D7060)</f>
        <v>#N/A</v>
      </c>
      <c r="E7061" s="4" t="str">
        <f t="shared" si="706"/>
        <v/>
      </c>
      <c r="F7061" s="4" t="str">
        <f>IF(C7061,ROW(),"")</f>
        <v/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>IF(C7061,IF(E7061-$E$7&gt;=$C$1/2,TRUE(),FALSE()),FALSE())</f>
        <v>0</v>
      </c>
      <c r="J7061" s="4" t="e">
        <f t="shared" ca="1" si="707"/>
        <v>#N/A</v>
      </c>
      <c r="K7061" s="4" t="e">
        <f t="shared" si="710"/>
        <v>#N/A</v>
      </c>
      <c r="L7061" s="4" t="e">
        <f t="shared" si="711"/>
        <v>#N/A</v>
      </c>
      <c r="M7061" s="4"/>
    </row>
    <row r="7062" spans="1:13" x14ac:dyDescent="0.2">
      <c r="A7062" s="4">
        <f t="shared" si="708"/>
        <v>14110</v>
      </c>
      <c r="B7062" s="4" t="b">
        <f t="shared" si="709"/>
        <v>0</v>
      </c>
      <c r="C7062" s="5" t="b">
        <f>IF(AND(B7062,A7062&lt;=$G$1),TRUE(),FALSE())</f>
        <v>0</v>
      </c>
      <c r="D7062" s="4" t="e">
        <f>IF(AND($C7061,$I7061),IF(AND($L7061&lt;$C$3,$L7062&gt;=$C$3),$D7061+0.5,IF(AND($L7061&gt;=$C$3,$L7062&lt;$C$3),$D7061+0.5,$D7061)),$D7061)</f>
        <v>#N/A</v>
      </c>
      <c r="E7062" s="4" t="str">
        <f t="shared" si="706"/>
        <v/>
      </c>
      <c r="F7062" s="4" t="str">
        <f>IF(C7062,ROW(),"")</f>
        <v/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>IF(C7062,IF(E7062-$E$7&gt;=$C$1/2,TRUE(),FALSE()),FALSE())</f>
        <v>0</v>
      </c>
      <c r="J7062" s="4" t="e">
        <f t="shared" ca="1" si="707"/>
        <v>#N/A</v>
      </c>
      <c r="K7062" s="4" t="e">
        <f t="shared" si="710"/>
        <v>#N/A</v>
      </c>
      <c r="L7062" s="4" t="e">
        <f t="shared" si="711"/>
        <v>#N/A</v>
      </c>
      <c r="M7062" s="4"/>
    </row>
    <row r="7063" spans="1:13" x14ac:dyDescent="0.2">
      <c r="A7063" s="4">
        <f t="shared" si="708"/>
        <v>14112</v>
      </c>
      <c r="B7063" s="4" t="b">
        <f t="shared" si="709"/>
        <v>0</v>
      </c>
      <c r="C7063" s="5" t="b">
        <f>IF(AND(B7063,A7063&lt;=$G$1),TRUE(),FALSE())</f>
        <v>0</v>
      </c>
      <c r="D7063" s="4" t="e">
        <f>IF(AND($C7062,$I7062),IF(AND($L7062&lt;$C$3,$L7063&gt;=$C$3),$D7062+0.5,IF(AND($L7062&gt;=$C$3,$L7063&lt;$C$3),$D7062+0.5,$D7062)),$D7062)</f>
        <v>#N/A</v>
      </c>
      <c r="E7063" s="4" t="str">
        <f t="shared" si="706"/>
        <v/>
      </c>
      <c r="F7063" s="4" t="str">
        <f>IF(C7063,ROW(),"")</f>
        <v/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>IF(C7063,IF(E7063-$E$7&gt;=$C$1/2,TRUE(),FALSE()),FALSE())</f>
        <v>0</v>
      </c>
      <c r="J7063" s="4" t="e">
        <f t="shared" ca="1" si="707"/>
        <v>#N/A</v>
      </c>
      <c r="K7063" s="4" t="e">
        <f t="shared" si="710"/>
        <v>#N/A</v>
      </c>
      <c r="L7063" s="4" t="e">
        <f t="shared" si="711"/>
        <v>#N/A</v>
      </c>
      <c r="M7063" s="4"/>
    </row>
    <row r="7064" spans="1:13" x14ac:dyDescent="0.2">
      <c r="A7064" s="4">
        <f t="shared" si="708"/>
        <v>14114</v>
      </c>
      <c r="B7064" s="4" t="b">
        <f t="shared" si="709"/>
        <v>0</v>
      </c>
      <c r="C7064" s="5" t="b">
        <f>IF(AND(B7064,A7064&lt;=$G$1),TRUE(),FALSE())</f>
        <v>0</v>
      </c>
      <c r="D7064" s="4" t="e">
        <f>IF(AND($C7063,$I7063),IF(AND($L7063&lt;$C$3,$L7064&gt;=$C$3),$D7063+0.5,IF(AND($L7063&gt;=$C$3,$L7064&lt;$C$3),$D7063+0.5,$D7063)),$D7063)</f>
        <v>#N/A</v>
      </c>
      <c r="E7064" s="4" t="str">
        <f t="shared" si="706"/>
        <v/>
      </c>
      <c r="F7064" s="4" t="str">
        <f>IF(C7064,ROW(),"")</f>
        <v/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>IF(C7064,IF(E7064-$E$7&gt;=$C$1/2,TRUE(),FALSE()),FALSE())</f>
        <v>0</v>
      </c>
      <c r="J7064" s="4" t="e">
        <f t="shared" ca="1" si="707"/>
        <v>#N/A</v>
      </c>
      <c r="K7064" s="4" t="e">
        <f t="shared" si="710"/>
        <v>#N/A</v>
      </c>
      <c r="L7064" s="4" t="e">
        <f t="shared" si="711"/>
        <v>#N/A</v>
      </c>
      <c r="M7064" s="4"/>
    </row>
    <row r="7065" spans="1:13" x14ac:dyDescent="0.2">
      <c r="A7065" s="4">
        <f t="shared" si="708"/>
        <v>14116</v>
      </c>
      <c r="B7065" s="4" t="b">
        <f t="shared" si="709"/>
        <v>0</v>
      </c>
      <c r="C7065" s="5" t="b">
        <f>IF(AND(B7065,A7065&lt;=$G$1),TRUE(),FALSE())</f>
        <v>0</v>
      </c>
      <c r="D7065" s="4" t="e">
        <f>IF(AND($C7064,$I7064),IF(AND($L7064&lt;$C$3,$L7065&gt;=$C$3),$D7064+0.5,IF(AND($L7064&gt;=$C$3,$L7065&lt;$C$3),$D7064+0.5,$D7064)),$D7064)</f>
        <v>#N/A</v>
      </c>
      <c r="E7065" s="4" t="str">
        <f t="shared" si="706"/>
        <v/>
      </c>
      <c r="F7065" s="4" t="str">
        <f>IF(C7065,ROW(),"")</f>
        <v/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>IF(C7065,IF(E7065-$E$7&gt;=$C$1/2,TRUE(),FALSE()),FALSE())</f>
        <v>0</v>
      </c>
      <c r="J7065" s="4" t="e">
        <f t="shared" ca="1" si="707"/>
        <v>#N/A</v>
      </c>
      <c r="K7065" s="4" t="e">
        <f t="shared" si="710"/>
        <v>#N/A</v>
      </c>
      <c r="L7065" s="4" t="e">
        <f t="shared" si="711"/>
        <v>#N/A</v>
      </c>
      <c r="M7065" s="4"/>
    </row>
    <row r="7066" spans="1:13" x14ac:dyDescent="0.2">
      <c r="A7066" s="4">
        <f t="shared" si="708"/>
        <v>14118</v>
      </c>
      <c r="B7066" s="4" t="b">
        <f t="shared" si="709"/>
        <v>0</v>
      </c>
      <c r="C7066" s="5" t="b">
        <f>IF(AND(B7066,A7066&lt;=$G$1),TRUE(),FALSE())</f>
        <v>0</v>
      </c>
      <c r="D7066" s="4" t="e">
        <f>IF(AND($C7065,$I7065),IF(AND($L7065&lt;$C$3,$L7066&gt;=$C$3),$D7065+0.5,IF(AND($L7065&gt;=$C$3,$L7066&lt;$C$3),$D7065+0.5,$D7065)),$D7065)</f>
        <v>#N/A</v>
      </c>
      <c r="E7066" s="4" t="str">
        <f t="shared" si="706"/>
        <v/>
      </c>
      <c r="F7066" s="4" t="str">
        <f>IF(C7066,ROW(),"")</f>
        <v/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>IF(C7066,IF(E7066-$E$7&gt;=$C$1/2,TRUE(),FALSE()),FALSE())</f>
        <v>0</v>
      </c>
      <c r="J7066" s="4" t="e">
        <f t="shared" ca="1" si="707"/>
        <v>#N/A</v>
      </c>
      <c r="K7066" s="4" t="e">
        <f t="shared" si="710"/>
        <v>#N/A</v>
      </c>
      <c r="L7066" s="4" t="e">
        <f t="shared" si="711"/>
        <v>#N/A</v>
      </c>
      <c r="M7066" s="4"/>
    </row>
    <row r="7067" spans="1:13" x14ac:dyDescent="0.2">
      <c r="A7067" s="4">
        <f t="shared" si="708"/>
        <v>14120</v>
      </c>
      <c r="B7067" s="4" t="b">
        <f t="shared" si="709"/>
        <v>0</v>
      </c>
      <c r="C7067" s="5" t="b">
        <f>IF(AND(B7067,A7067&lt;=$G$1),TRUE(),FALSE())</f>
        <v>0</v>
      </c>
      <c r="D7067" s="4" t="e">
        <f>IF(AND($C7066,$I7066),IF(AND($L7066&lt;$C$3,$L7067&gt;=$C$3),$D7066+0.5,IF(AND($L7066&gt;=$C$3,$L7067&lt;$C$3),$D7066+0.5,$D7066)),$D7066)</f>
        <v>#N/A</v>
      </c>
      <c r="E7067" s="4" t="str">
        <f t="shared" si="706"/>
        <v/>
      </c>
      <c r="F7067" s="4" t="str">
        <f>IF(C7067,ROW(),"")</f>
        <v/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>IF(C7067,IF(E7067-$E$7&gt;=$C$1/2,TRUE(),FALSE()),FALSE())</f>
        <v>0</v>
      </c>
      <c r="J7067" s="4" t="e">
        <f t="shared" ca="1" si="707"/>
        <v>#N/A</v>
      </c>
      <c r="K7067" s="4" t="e">
        <f t="shared" si="710"/>
        <v>#N/A</v>
      </c>
      <c r="L7067" s="4" t="e">
        <f t="shared" si="711"/>
        <v>#N/A</v>
      </c>
      <c r="M7067" s="4"/>
    </row>
    <row r="7068" spans="1:13" x14ac:dyDescent="0.2">
      <c r="A7068" s="4">
        <f t="shared" si="708"/>
        <v>14122</v>
      </c>
      <c r="B7068" s="4" t="b">
        <f t="shared" si="709"/>
        <v>0</v>
      </c>
      <c r="C7068" s="5" t="b">
        <f>IF(AND(B7068,A7068&lt;=$G$1),TRUE(),FALSE())</f>
        <v>0</v>
      </c>
      <c r="D7068" s="4" t="e">
        <f>IF(AND($C7067,$I7067),IF(AND($L7067&lt;$C$3,$L7068&gt;=$C$3),$D7067+0.5,IF(AND($L7067&gt;=$C$3,$L7068&lt;$C$3),$D7067+0.5,$D7067)),$D7067)</f>
        <v>#N/A</v>
      </c>
      <c r="E7068" s="4" t="str">
        <f t="shared" si="706"/>
        <v/>
      </c>
      <c r="F7068" s="4" t="str">
        <f>IF(C7068,ROW(),"")</f>
        <v/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>IF(C7068,IF(E7068-$E$7&gt;=$C$1/2,TRUE(),FALSE()),FALSE())</f>
        <v>0</v>
      </c>
      <c r="J7068" s="4" t="e">
        <f t="shared" ca="1" si="707"/>
        <v>#N/A</v>
      </c>
      <c r="K7068" s="4" t="e">
        <f t="shared" si="710"/>
        <v>#N/A</v>
      </c>
      <c r="L7068" s="4" t="e">
        <f t="shared" si="711"/>
        <v>#N/A</v>
      </c>
      <c r="M7068" s="4"/>
    </row>
    <row r="7069" spans="1:13" x14ac:dyDescent="0.2">
      <c r="A7069" s="4">
        <f t="shared" si="708"/>
        <v>14124</v>
      </c>
      <c r="B7069" s="4" t="b">
        <f t="shared" si="709"/>
        <v>0</v>
      </c>
      <c r="C7069" s="5" t="b">
        <f>IF(AND(B7069,A7069&lt;=$G$1),TRUE(),FALSE())</f>
        <v>0</v>
      </c>
      <c r="D7069" s="4" t="e">
        <f>IF(AND($C7068,$I7068),IF(AND($L7068&lt;$C$3,$L7069&gt;=$C$3),$D7068+0.5,IF(AND($L7068&gt;=$C$3,$L7069&lt;$C$3),$D7068+0.5,$D7068)),$D7068)</f>
        <v>#N/A</v>
      </c>
      <c r="E7069" s="4" t="str">
        <f t="shared" si="706"/>
        <v/>
      </c>
      <c r="F7069" s="4" t="str">
        <f>IF(C7069,ROW(),"")</f>
        <v/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>IF(C7069,IF(E7069-$E$7&gt;=$C$1/2,TRUE(),FALSE()),FALSE())</f>
        <v>0</v>
      </c>
      <c r="J7069" s="4" t="e">
        <f t="shared" ca="1" si="707"/>
        <v>#N/A</v>
      </c>
      <c r="K7069" s="4" t="e">
        <f t="shared" si="710"/>
        <v>#N/A</v>
      </c>
      <c r="L7069" s="4" t="e">
        <f t="shared" si="711"/>
        <v>#N/A</v>
      </c>
      <c r="M7069" s="4"/>
    </row>
    <row r="7070" spans="1:13" x14ac:dyDescent="0.2">
      <c r="A7070" s="4">
        <f t="shared" si="708"/>
        <v>14126</v>
      </c>
      <c r="B7070" s="4" t="b">
        <f t="shared" si="709"/>
        <v>0</v>
      </c>
      <c r="C7070" s="5" t="b">
        <f>IF(AND(B7070,A7070&lt;=$G$1),TRUE(),FALSE())</f>
        <v>0</v>
      </c>
      <c r="D7070" s="4" t="e">
        <f>IF(AND($C7069,$I7069),IF(AND($L7069&lt;$C$3,$L7070&gt;=$C$3),$D7069+0.5,IF(AND($L7069&gt;=$C$3,$L7070&lt;$C$3),$D7069+0.5,$D7069)),$D7069)</f>
        <v>#N/A</v>
      </c>
      <c r="E7070" s="4" t="str">
        <f t="shared" si="706"/>
        <v/>
      </c>
      <c r="F7070" s="4" t="str">
        <f>IF(C7070,ROW(),"")</f>
        <v/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>IF(C7070,IF(E7070-$E$7&gt;=$C$1/2,TRUE(),FALSE()),FALSE())</f>
        <v>0</v>
      </c>
      <c r="J7070" s="4" t="e">
        <f t="shared" ca="1" si="707"/>
        <v>#N/A</v>
      </c>
      <c r="K7070" s="4" t="e">
        <f t="shared" si="710"/>
        <v>#N/A</v>
      </c>
      <c r="L7070" s="4" t="e">
        <f t="shared" si="711"/>
        <v>#N/A</v>
      </c>
      <c r="M7070" s="4"/>
    </row>
    <row r="7071" spans="1:13" x14ac:dyDescent="0.2">
      <c r="A7071" s="4">
        <f t="shared" si="708"/>
        <v>14128</v>
      </c>
      <c r="B7071" s="4" t="b">
        <f t="shared" si="709"/>
        <v>0</v>
      </c>
      <c r="C7071" s="5" t="b">
        <f>IF(AND(B7071,A7071&lt;=$G$1),TRUE(),FALSE())</f>
        <v>0</v>
      </c>
      <c r="D7071" s="4" t="e">
        <f>IF(AND($C7070,$I7070),IF(AND($L7070&lt;$C$3,$L7071&gt;=$C$3),$D7070+0.5,IF(AND($L7070&gt;=$C$3,$L7071&lt;$C$3),$D7070+0.5,$D7070)),$D7070)</f>
        <v>#N/A</v>
      </c>
      <c r="E7071" s="4" t="str">
        <f t="shared" si="706"/>
        <v/>
      </c>
      <c r="F7071" s="4" t="str">
        <f>IF(C7071,ROW(),"")</f>
        <v/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>IF(C7071,IF(E7071-$E$7&gt;=$C$1/2,TRUE(),FALSE()),FALSE())</f>
        <v>0</v>
      </c>
      <c r="J7071" s="4" t="e">
        <f t="shared" ca="1" si="707"/>
        <v>#N/A</v>
      </c>
      <c r="K7071" s="4" t="e">
        <f t="shared" si="710"/>
        <v>#N/A</v>
      </c>
      <c r="L7071" s="4" t="e">
        <f t="shared" si="711"/>
        <v>#N/A</v>
      </c>
      <c r="M7071" s="4"/>
    </row>
    <row r="7072" spans="1:13" x14ac:dyDescent="0.2">
      <c r="A7072" s="4">
        <f t="shared" si="708"/>
        <v>14130</v>
      </c>
      <c r="B7072" s="4" t="b">
        <f t="shared" si="709"/>
        <v>0</v>
      </c>
      <c r="C7072" s="5" t="b">
        <f>IF(AND(B7072,A7072&lt;=$G$1),TRUE(),FALSE())</f>
        <v>0</v>
      </c>
      <c r="D7072" s="4" t="e">
        <f>IF(AND($C7071,$I7071),IF(AND($L7071&lt;$C$3,$L7072&gt;=$C$3),$D7071+0.5,IF(AND($L7071&gt;=$C$3,$L7072&lt;$C$3),$D7071+0.5,$D7071)),$D7071)</f>
        <v>#N/A</v>
      </c>
      <c r="E7072" s="4" t="str">
        <f t="shared" si="706"/>
        <v/>
      </c>
      <c r="F7072" s="4" t="str">
        <f>IF(C7072,ROW(),"")</f>
        <v/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>IF(C7072,IF(E7072-$E$7&gt;=$C$1/2,TRUE(),FALSE()),FALSE())</f>
        <v>0</v>
      </c>
      <c r="J7072" s="4" t="e">
        <f t="shared" ca="1" si="707"/>
        <v>#N/A</v>
      </c>
      <c r="K7072" s="4" t="e">
        <f t="shared" si="710"/>
        <v>#N/A</v>
      </c>
      <c r="L7072" s="4" t="e">
        <f t="shared" si="711"/>
        <v>#N/A</v>
      </c>
      <c r="M7072" s="4"/>
    </row>
    <row r="7073" spans="1:13" x14ac:dyDescent="0.2">
      <c r="A7073" s="4">
        <f t="shared" si="708"/>
        <v>14132</v>
      </c>
      <c r="B7073" s="4" t="b">
        <f t="shared" si="709"/>
        <v>0</v>
      </c>
      <c r="C7073" s="5" t="b">
        <f>IF(AND(B7073,A7073&lt;=$G$1),TRUE(),FALSE())</f>
        <v>0</v>
      </c>
      <c r="D7073" s="4" t="e">
        <f>IF(AND($C7072,$I7072),IF(AND($L7072&lt;$C$3,$L7073&gt;=$C$3),$D7072+0.5,IF(AND($L7072&gt;=$C$3,$L7073&lt;$C$3),$D7072+0.5,$D7072)),$D7072)</f>
        <v>#N/A</v>
      </c>
      <c r="E7073" s="4" t="str">
        <f t="shared" si="706"/>
        <v/>
      </c>
      <c r="F7073" s="4" t="str">
        <f>IF(C7073,ROW(),"")</f>
        <v/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>IF(C7073,IF(E7073-$E$7&gt;=$C$1/2,TRUE(),FALSE()),FALSE())</f>
        <v>0</v>
      </c>
      <c r="J7073" s="4" t="e">
        <f t="shared" ca="1" si="707"/>
        <v>#N/A</v>
      </c>
      <c r="K7073" s="4" t="e">
        <f t="shared" si="710"/>
        <v>#N/A</v>
      </c>
      <c r="L7073" s="4" t="e">
        <f t="shared" si="711"/>
        <v>#N/A</v>
      </c>
      <c r="M7073" s="4"/>
    </row>
    <row r="7074" spans="1:13" x14ac:dyDescent="0.2">
      <c r="A7074" s="4">
        <f t="shared" si="708"/>
        <v>14134</v>
      </c>
      <c r="B7074" s="4" t="b">
        <f t="shared" si="709"/>
        <v>0</v>
      </c>
      <c r="C7074" s="5" t="b">
        <f>IF(AND(B7074,A7074&lt;=$G$1),TRUE(),FALSE())</f>
        <v>0</v>
      </c>
      <c r="D7074" s="4" t="e">
        <f>IF(AND($C7073,$I7073),IF(AND($L7073&lt;$C$3,$L7074&gt;=$C$3),$D7073+0.5,IF(AND($L7073&gt;=$C$3,$L7074&lt;$C$3),$D7073+0.5,$D7073)),$D7073)</f>
        <v>#N/A</v>
      </c>
      <c r="E7074" s="4" t="str">
        <f t="shared" si="706"/>
        <v/>
      </c>
      <c r="F7074" s="4" t="str">
        <f>IF(C7074,ROW(),"")</f>
        <v/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>IF(C7074,IF(E7074-$E$7&gt;=$C$1/2,TRUE(),FALSE()),FALSE())</f>
        <v>0</v>
      </c>
      <c r="J7074" s="4" t="e">
        <f t="shared" ca="1" si="707"/>
        <v>#N/A</v>
      </c>
      <c r="K7074" s="4" t="e">
        <f t="shared" si="710"/>
        <v>#N/A</v>
      </c>
      <c r="L7074" s="4" t="e">
        <f t="shared" si="711"/>
        <v>#N/A</v>
      </c>
      <c r="M7074" s="4"/>
    </row>
    <row r="7075" spans="1:13" x14ac:dyDescent="0.2">
      <c r="A7075" s="4">
        <f t="shared" si="708"/>
        <v>14136</v>
      </c>
      <c r="B7075" s="4" t="b">
        <f t="shared" si="709"/>
        <v>0</v>
      </c>
      <c r="C7075" s="5" t="b">
        <f>IF(AND(B7075,A7075&lt;=$G$1),TRUE(),FALSE())</f>
        <v>0</v>
      </c>
      <c r="D7075" s="4" t="e">
        <f>IF(AND($C7074,$I7074),IF(AND($L7074&lt;$C$3,$L7075&gt;=$C$3),$D7074+0.5,IF(AND($L7074&gt;=$C$3,$L7075&lt;$C$3),$D7074+0.5,$D7074)),$D7074)</f>
        <v>#N/A</v>
      </c>
      <c r="E7075" s="4" t="str">
        <f t="shared" si="706"/>
        <v/>
      </c>
      <c r="F7075" s="4" t="str">
        <f>IF(C7075,ROW(),"")</f>
        <v/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>IF(C7075,IF(E7075-$E$7&gt;=$C$1/2,TRUE(),FALSE()),FALSE())</f>
        <v>0</v>
      </c>
      <c r="J7075" s="4" t="e">
        <f t="shared" ca="1" si="707"/>
        <v>#N/A</v>
      </c>
      <c r="K7075" s="4" t="e">
        <f t="shared" si="710"/>
        <v>#N/A</v>
      </c>
      <c r="L7075" s="4" t="e">
        <f t="shared" si="711"/>
        <v>#N/A</v>
      </c>
      <c r="M7075" s="4"/>
    </row>
    <row r="7076" spans="1:13" x14ac:dyDescent="0.2">
      <c r="A7076" s="4">
        <f t="shared" si="708"/>
        <v>14138</v>
      </c>
      <c r="B7076" s="4" t="b">
        <f t="shared" si="709"/>
        <v>0</v>
      </c>
      <c r="C7076" s="5" t="b">
        <f>IF(AND(B7076,A7076&lt;=$G$1),TRUE(),FALSE())</f>
        <v>0</v>
      </c>
      <c r="D7076" s="4" t="e">
        <f>IF(AND($C7075,$I7075),IF(AND($L7075&lt;$C$3,$L7076&gt;=$C$3),$D7075+0.5,IF(AND($L7075&gt;=$C$3,$L7076&lt;$C$3),$D7075+0.5,$D7075)),$D7075)</f>
        <v>#N/A</v>
      </c>
      <c r="E7076" s="4" t="str">
        <f t="shared" si="706"/>
        <v/>
      </c>
      <c r="F7076" s="4" t="str">
        <f>IF(C7076,ROW(),"")</f>
        <v/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>IF(C7076,IF(E7076-$E$7&gt;=$C$1/2,TRUE(),FALSE()),FALSE())</f>
        <v>0</v>
      </c>
      <c r="J7076" s="4" t="e">
        <f t="shared" ca="1" si="707"/>
        <v>#N/A</v>
      </c>
      <c r="K7076" s="4" t="e">
        <f t="shared" si="710"/>
        <v>#N/A</v>
      </c>
      <c r="L7076" s="4" t="e">
        <f t="shared" si="711"/>
        <v>#N/A</v>
      </c>
      <c r="M7076" s="4"/>
    </row>
    <row r="7077" spans="1:13" x14ac:dyDescent="0.2">
      <c r="A7077" s="4">
        <f t="shared" si="708"/>
        <v>14140</v>
      </c>
      <c r="B7077" s="4" t="b">
        <f t="shared" si="709"/>
        <v>0</v>
      </c>
      <c r="C7077" s="5" t="b">
        <f>IF(AND(B7077,A7077&lt;=$G$1),TRUE(),FALSE())</f>
        <v>0</v>
      </c>
      <c r="D7077" s="4" t="e">
        <f>IF(AND($C7076,$I7076),IF(AND($L7076&lt;$C$3,$L7077&gt;=$C$3),$D7076+0.5,IF(AND($L7076&gt;=$C$3,$L7077&lt;$C$3),$D7076+0.5,$D7076)),$D7076)</f>
        <v>#N/A</v>
      </c>
      <c r="E7077" s="4" t="str">
        <f t="shared" si="706"/>
        <v/>
      </c>
      <c r="F7077" s="4" t="str">
        <f>IF(C7077,ROW(),"")</f>
        <v/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>IF(C7077,IF(E7077-$E$7&gt;=$C$1/2,TRUE(),FALSE()),FALSE())</f>
        <v>0</v>
      </c>
      <c r="J7077" s="4" t="e">
        <f t="shared" ca="1" si="707"/>
        <v>#N/A</v>
      </c>
      <c r="K7077" s="4" t="e">
        <f t="shared" si="710"/>
        <v>#N/A</v>
      </c>
      <c r="L7077" s="4" t="e">
        <f t="shared" si="711"/>
        <v>#N/A</v>
      </c>
      <c r="M7077" s="4"/>
    </row>
    <row r="7078" spans="1:13" x14ac:dyDescent="0.2">
      <c r="A7078" s="4">
        <f t="shared" si="708"/>
        <v>14142</v>
      </c>
      <c r="B7078" s="4" t="b">
        <f t="shared" si="709"/>
        <v>0</v>
      </c>
      <c r="C7078" s="5" t="b">
        <f>IF(AND(B7078,A7078&lt;=$G$1),TRUE(),FALSE())</f>
        <v>0</v>
      </c>
      <c r="D7078" s="4" t="e">
        <f>IF(AND($C7077,$I7077),IF(AND($L7077&lt;$C$3,$L7078&gt;=$C$3),$D7077+0.5,IF(AND($L7077&gt;=$C$3,$L7078&lt;$C$3),$D7077+0.5,$D7077)),$D7077)</f>
        <v>#N/A</v>
      </c>
      <c r="E7078" s="4" t="str">
        <f t="shared" si="706"/>
        <v/>
      </c>
      <c r="F7078" s="4" t="str">
        <f>IF(C7078,ROW(),"")</f>
        <v/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>IF(C7078,IF(E7078-$E$7&gt;=$C$1/2,TRUE(),FALSE()),FALSE())</f>
        <v>0</v>
      </c>
      <c r="J7078" s="4" t="e">
        <f t="shared" ca="1" si="707"/>
        <v>#N/A</v>
      </c>
      <c r="K7078" s="4" t="e">
        <f t="shared" si="710"/>
        <v>#N/A</v>
      </c>
      <c r="L7078" s="4" t="e">
        <f t="shared" si="711"/>
        <v>#N/A</v>
      </c>
      <c r="M7078" s="4"/>
    </row>
    <row r="7079" spans="1:13" x14ac:dyDescent="0.2">
      <c r="A7079" s="4">
        <f t="shared" si="708"/>
        <v>14144</v>
      </c>
      <c r="B7079" s="4" t="b">
        <f t="shared" si="709"/>
        <v>0</v>
      </c>
      <c r="C7079" s="5" t="b">
        <f>IF(AND(B7079,A7079&lt;=$G$1),TRUE(),FALSE())</f>
        <v>0</v>
      </c>
      <c r="D7079" s="4" t="e">
        <f>IF(AND($C7078,$I7078),IF(AND($L7078&lt;$C$3,$L7079&gt;=$C$3),$D7078+0.5,IF(AND($L7078&gt;=$C$3,$L7079&lt;$C$3),$D7078+0.5,$D7078)),$D7078)</f>
        <v>#N/A</v>
      </c>
      <c r="E7079" s="4" t="str">
        <f t="shared" si="706"/>
        <v/>
      </c>
      <c r="F7079" s="4" t="str">
        <f>IF(C7079,ROW(),"")</f>
        <v/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>IF(C7079,IF(E7079-$E$7&gt;=$C$1/2,TRUE(),FALSE()),FALSE())</f>
        <v>0</v>
      </c>
      <c r="J7079" s="4" t="e">
        <f t="shared" ca="1" si="707"/>
        <v>#N/A</v>
      </c>
      <c r="K7079" s="4" t="e">
        <f t="shared" si="710"/>
        <v>#N/A</v>
      </c>
      <c r="L7079" s="4" t="e">
        <f t="shared" si="711"/>
        <v>#N/A</v>
      </c>
      <c r="M7079" s="4"/>
    </row>
    <row r="7080" spans="1:13" x14ac:dyDescent="0.2">
      <c r="A7080" s="4">
        <f t="shared" si="708"/>
        <v>14146</v>
      </c>
      <c r="B7080" s="4" t="b">
        <f t="shared" si="709"/>
        <v>0</v>
      </c>
      <c r="C7080" s="5" t="b">
        <f>IF(AND(B7080,A7080&lt;=$G$1),TRUE(),FALSE())</f>
        <v>0</v>
      </c>
      <c r="D7080" s="4" t="e">
        <f>IF(AND($C7079,$I7079),IF(AND($L7079&lt;$C$3,$L7080&gt;=$C$3),$D7079+0.5,IF(AND($L7079&gt;=$C$3,$L7080&lt;$C$3),$D7079+0.5,$D7079)),$D7079)</f>
        <v>#N/A</v>
      </c>
      <c r="E7080" s="4" t="str">
        <f t="shared" si="706"/>
        <v/>
      </c>
      <c r="F7080" s="4" t="str">
        <f>IF(C7080,ROW(),"")</f>
        <v/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>IF(C7080,IF(E7080-$E$7&gt;=$C$1/2,TRUE(),FALSE()),FALSE())</f>
        <v>0</v>
      </c>
      <c r="J7080" s="4" t="e">
        <f t="shared" ca="1" si="707"/>
        <v>#N/A</v>
      </c>
      <c r="K7080" s="4" t="e">
        <f t="shared" si="710"/>
        <v>#N/A</v>
      </c>
      <c r="L7080" s="4" t="e">
        <f t="shared" si="711"/>
        <v>#N/A</v>
      </c>
      <c r="M7080" s="4"/>
    </row>
    <row r="7081" spans="1:13" x14ac:dyDescent="0.2">
      <c r="A7081" s="4">
        <f t="shared" si="708"/>
        <v>14148</v>
      </c>
      <c r="B7081" s="4" t="b">
        <f t="shared" si="709"/>
        <v>0</v>
      </c>
      <c r="C7081" s="5" t="b">
        <f>IF(AND(B7081,A7081&lt;=$G$1),TRUE(),FALSE())</f>
        <v>0</v>
      </c>
      <c r="D7081" s="4" t="e">
        <f>IF(AND($C7080,$I7080),IF(AND($L7080&lt;$C$3,$L7081&gt;=$C$3),$D7080+0.5,IF(AND($L7080&gt;=$C$3,$L7081&lt;$C$3),$D7080+0.5,$D7080)),$D7080)</f>
        <v>#N/A</v>
      </c>
      <c r="E7081" s="4" t="str">
        <f t="shared" si="706"/>
        <v/>
      </c>
      <c r="F7081" s="4" t="str">
        <f>IF(C7081,ROW(),"")</f>
        <v/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>IF(C7081,IF(E7081-$E$7&gt;=$C$1/2,TRUE(),FALSE()),FALSE())</f>
        <v>0</v>
      </c>
      <c r="J7081" s="4" t="e">
        <f t="shared" ca="1" si="707"/>
        <v>#N/A</v>
      </c>
      <c r="K7081" s="4" t="e">
        <f t="shared" si="710"/>
        <v>#N/A</v>
      </c>
      <c r="L7081" s="4" t="e">
        <f t="shared" si="711"/>
        <v>#N/A</v>
      </c>
      <c r="M7081" s="4"/>
    </row>
    <row r="7082" spans="1:13" x14ac:dyDescent="0.2">
      <c r="A7082" s="4">
        <f t="shared" si="708"/>
        <v>14150</v>
      </c>
      <c r="B7082" s="4" t="b">
        <f t="shared" si="709"/>
        <v>0</v>
      </c>
      <c r="C7082" s="5" t="b">
        <f>IF(AND(B7082,A7082&lt;=$G$1),TRUE(),FALSE())</f>
        <v>0</v>
      </c>
      <c r="D7082" s="4" t="e">
        <f>IF(AND($C7081,$I7081),IF(AND($L7081&lt;$C$3,$L7082&gt;=$C$3),$D7081+0.5,IF(AND($L7081&gt;=$C$3,$L7082&lt;$C$3),$D7081+0.5,$D7081)),$D7081)</f>
        <v>#N/A</v>
      </c>
      <c r="E7082" s="4" t="str">
        <f t="shared" si="706"/>
        <v/>
      </c>
      <c r="F7082" s="4" t="str">
        <f>IF(C7082,ROW(),"")</f>
        <v/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>IF(C7082,IF(E7082-$E$7&gt;=$C$1/2,TRUE(),FALSE()),FALSE())</f>
        <v>0</v>
      </c>
      <c r="J7082" s="4" t="e">
        <f t="shared" ca="1" si="707"/>
        <v>#N/A</v>
      </c>
      <c r="K7082" s="4" t="e">
        <f t="shared" si="710"/>
        <v>#N/A</v>
      </c>
      <c r="L7082" s="4" t="e">
        <f t="shared" si="711"/>
        <v>#N/A</v>
      </c>
      <c r="M7082" s="4"/>
    </row>
    <row r="7083" spans="1:13" x14ac:dyDescent="0.2">
      <c r="A7083" s="4">
        <f t="shared" si="708"/>
        <v>14152</v>
      </c>
      <c r="B7083" s="4" t="b">
        <f t="shared" si="709"/>
        <v>0</v>
      </c>
      <c r="C7083" s="5" t="b">
        <f>IF(AND(B7083,A7083&lt;=$G$1),TRUE(),FALSE())</f>
        <v>0</v>
      </c>
      <c r="D7083" s="4" t="e">
        <f>IF(AND($C7082,$I7082),IF(AND($L7082&lt;$C$3,$L7083&gt;=$C$3),$D7082+0.5,IF(AND($L7082&gt;=$C$3,$L7083&lt;$C$3),$D7082+0.5,$D7082)),$D7082)</f>
        <v>#N/A</v>
      </c>
      <c r="E7083" s="4" t="str">
        <f t="shared" si="706"/>
        <v/>
      </c>
      <c r="F7083" s="4" t="str">
        <f>IF(C7083,ROW(),"")</f>
        <v/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>IF(C7083,IF(E7083-$E$7&gt;=$C$1/2,TRUE(),FALSE()),FALSE())</f>
        <v>0</v>
      </c>
      <c r="J7083" s="4" t="e">
        <f t="shared" ca="1" si="707"/>
        <v>#N/A</v>
      </c>
      <c r="K7083" s="4" t="e">
        <f t="shared" si="710"/>
        <v>#N/A</v>
      </c>
      <c r="L7083" s="4" t="e">
        <f t="shared" si="711"/>
        <v>#N/A</v>
      </c>
      <c r="M7083" s="4"/>
    </row>
    <row r="7084" spans="1:13" x14ac:dyDescent="0.2">
      <c r="A7084" s="4">
        <f t="shared" si="708"/>
        <v>14154</v>
      </c>
      <c r="B7084" s="4" t="b">
        <f t="shared" si="709"/>
        <v>0</v>
      </c>
      <c r="C7084" s="5" t="b">
        <f>IF(AND(B7084,A7084&lt;=$G$1),TRUE(),FALSE())</f>
        <v>0</v>
      </c>
      <c r="D7084" s="4" t="e">
        <f>IF(AND($C7083,$I7083),IF(AND($L7083&lt;$C$3,$L7084&gt;=$C$3),$D7083+0.5,IF(AND($L7083&gt;=$C$3,$L7084&lt;$C$3),$D7083+0.5,$D7083)),$D7083)</f>
        <v>#N/A</v>
      </c>
      <c r="E7084" s="4" t="str">
        <f t="shared" si="706"/>
        <v/>
      </c>
      <c r="F7084" s="4" t="str">
        <f>IF(C7084,ROW(),"")</f>
        <v/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>IF(C7084,IF(E7084-$E$7&gt;=$C$1/2,TRUE(),FALSE()),FALSE())</f>
        <v>0</v>
      </c>
      <c r="J7084" s="4" t="e">
        <f t="shared" ca="1" si="707"/>
        <v>#N/A</v>
      </c>
      <c r="K7084" s="4" t="e">
        <f t="shared" si="710"/>
        <v>#N/A</v>
      </c>
      <c r="L7084" s="4" t="e">
        <f t="shared" si="711"/>
        <v>#N/A</v>
      </c>
      <c r="M7084" s="4"/>
    </row>
    <row r="7085" spans="1:13" x14ac:dyDescent="0.2">
      <c r="A7085" s="4">
        <f t="shared" si="708"/>
        <v>14156</v>
      </c>
      <c r="B7085" s="4" t="b">
        <f t="shared" si="709"/>
        <v>0</v>
      </c>
      <c r="C7085" s="5" t="b">
        <f>IF(AND(B7085,A7085&lt;=$G$1),TRUE(),FALSE())</f>
        <v>0</v>
      </c>
      <c r="D7085" s="4" t="e">
        <f>IF(AND($C7084,$I7084),IF(AND($L7084&lt;$C$3,$L7085&gt;=$C$3),$D7084+0.5,IF(AND($L7084&gt;=$C$3,$L7085&lt;$C$3),$D7084+0.5,$D7084)),$D7084)</f>
        <v>#N/A</v>
      </c>
      <c r="E7085" s="4" t="str">
        <f t="shared" si="706"/>
        <v/>
      </c>
      <c r="F7085" s="4" t="str">
        <f>IF(C7085,ROW(),"")</f>
        <v/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>IF(C7085,IF(E7085-$E$7&gt;=$C$1/2,TRUE(),FALSE()),FALSE())</f>
        <v>0</v>
      </c>
      <c r="J7085" s="4" t="e">
        <f t="shared" ca="1" si="707"/>
        <v>#N/A</v>
      </c>
      <c r="K7085" s="4" t="e">
        <f t="shared" si="710"/>
        <v>#N/A</v>
      </c>
      <c r="L7085" s="4" t="e">
        <f t="shared" si="711"/>
        <v>#N/A</v>
      </c>
      <c r="M7085" s="4"/>
    </row>
    <row r="7086" spans="1:13" x14ac:dyDescent="0.2">
      <c r="A7086" s="4">
        <f t="shared" si="708"/>
        <v>14158</v>
      </c>
      <c r="B7086" s="4" t="b">
        <f t="shared" si="709"/>
        <v>0</v>
      </c>
      <c r="C7086" s="5" t="b">
        <f>IF(AND(B7086,A7086&lt;=$G$1),TRUE(),FALSE())</f>
        <v>0</v>
      </c>
      <c r="D7086" s="4" t="e">
        <f>IF(AND($C7085,$I7085),IF(AND($L7085&lt;$C$3,$L7086&gt;=$C$3),$D7085+0.5,IF(AND($L7085&gt;=$C$3,$L7086&lt;$C$3),$D7085+0.5,$D7085)),$D7085)</f>
        <v>#N/A</v>
      </c>
      <c r="E7086" s="4" t="str">
        <f t="shared" si="706"/>
        <v/>
      </c>
      <c r="F7086" s="4" t="str">
        <f>IF(C7086,ROW(),"")</f>
        <v/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>IF(C7086,IF(E7086-$E$7&gt;=$C$1/2,TRUE(),FALSE()),FALSE())</f>
        <v>0</v>
      </c>
      <c r="J7086" s="4" t="e">
        <f t="shared" ca="1" si="707"/>
        <v>#N/A</v>
      </c>
      <c r="K7086" s="4" t="e">
        <f t="shared" si="710"/>
        <v>#N/A</v>
      </c>
      <c r="L7086" s="4" t="e">
        <f t="shared" si="711"/>
        <v>#N/A</v>
      </c>
      <c r="M7086" s="4"/>
    </row>
    <row r="7087" spans="1:13" x14ac:dyDescent="0.2">
      <c r="A7087" s="4">
        <f t="shared" si="708"/>
        <v>14160</v>
      </c>
      <c r="B7087" s="4" t="b">
        <f t="shared" si="709"/>
        <v>0</v>
      </c>
      <c r="C7087" s="5" t="b">
        <f>IF(AND(B7087,A7087&lt;=$G$1),TRUE(),FALSE())</f>
        <v>0</v>
      </c>
      <c r="D7087" s="4" t="e">
        <f>IF(AND($C7086,$I7086),IF(AND($L7086&lt;$C$3,$L7087&gt;=$C$3),$D7086+0.5,IF(AND($L7086&gt;=$C$3,$L7087&lt;$C$3),$D7086+0.5,$D7086)),$D7086)</f>
        <v>#N/A</v>
      </c>
      <c r="E7087" s="4" t="str">
        <f t="shared" si="706"/>
        <v/>
      </c>
      <c r="F7087" s="4" t="str">
        <f>IF(C7087,ROW(),"")</f>
        <v/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>IF(C7087,IF(E7087-$E$7&gt;=$C$1/2,TRUE(),FALSE()),FALSE())</f>
        <v>0</v>
      </c>
      <c r="J7087" s="4" t="e">
        <f t="shared" ca="1" si="707"/>
        <v>#N/A</v>
      </c>
      <c r="K7087" s="4" t="e">
        <f t="shared" si="710"/>
        <v>#N/A</v>
      </c>
      <c r="L7087" s="4" t="e">
        <f t="shared" si="711"/>
        <v>#N/A</v>
      </c>
      <c r="M7087" s="4"/>
    </row>
    <row r="7088" spans="1:13" x14ac:dyDescent="0.2">
      <c r="A7088" s="4">
        <f t="shared" si="708"/>
        <v>14162</v>
      </c>
      <c r="B7088" s="4" t="b">
        <f t="shared" si="709"/>
        <v>0</v>
      </c>
      <c r="C7088" s="5" t="b">
        <f>IF(AND(B7088,A7088&lt;=$G$1),TRUE(),FALSE())</f>
        <v>0</v>
      </c>
      <c r="D7088" s="4" t="e">
        <f>IF(AND($C7087,$I7087),IF(AND($L7087&lt;$C$3,$L7088&gt;=$C$3),$D7087+0.5,IF(AND($L7087&gt;=$C$3,$L7088&lt;$C$3),$D7087+0.5,$D7087)),$D7087)</f>
        <v>#N/A</v>
      </c>
      <c r="E7088" s="4" t="str">
        <f t="shared" si="706"/>
        <v/>
      </c>
      <c r="F7088" s="4" t="str">
        <f>IF(C7088,ROW(),"")</f>
        <v/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>IF(C7088,IF(E7088-$E$7&gt;=$C$1/2,TRUE(),FALSE()),FALSE())</f>
        <v>0</v>
      </c>
      <c r="J7088" s="4" t="e">
        <f t="shared" ca="1" si="707"/>
        <v>#N/A</v>
      </c>
      <c r="K7088" s="4" t="e">
        <f t="shared" si="710"/>
        <v>#N/A</v>
      </c>
      <c r="L7088" s="4" t="e">
        <f t="shared" si="711"/>
        <v>#N/A</v>
      </c>
      <c r="M7088" s="4"/>
    </row>
    <row r="7089" spans="1:13" x14ac:dyDescent="0.2">
      <c r="A7089" s="4">
        <f t="shared" si="708"/>
        <v>14164</v>
      </c>
      <c r="B7089" s="4" t="b">
        <f t="shared" si="709"/>
        <v>0</v>
      </c>
      <c r="C7089" s="5" t="b">
        <f>IF(AND(B7089,A7089&lt;=$G$1),TRUE(),FALSE())</f>
        <v>0</v>
      </c>
      <c r="D7089" s="4" t="e">
        <f>IF(AND($C7088,$I7088),IF(AND($L7088&lt;$C$3,$L7089&gt;=$C$3),$D7088+0.5,IF(AND($L7088&gt;=$C$3,$L7089&lt;$C$3),$D7088+0.5,$D7088)),$D7088)</f>
        <v>#N/A</v>
      </c>
      <c r="E7089" s="4" t="str">
        <f t="shared" si="706"/>
        <v/>
      </c>
      <c r="F7089" s="4" t="str">
        <f>IF(C7089,ROW(),"")</f>
        <v/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>IF(C7089,IF(E7089-$E$7&gt;=$C$1/2,TRUE(),FALSE()),FALSE())</f>
        <v>0</v>
      </c>
      <c r="J7089" s="4" t="e">
        <f t="shared" ca="1" si="707"/>
        <v>#N/A</v>
      </c>
      <c r="K7089" s="4" t="e">
        <f t="shared" si="710"/>
        <v>#N/A</v>
      </c>
      <c r="L7089" s="4" t="e">
        <f t="shared" si="711"/>
        <v>#N/A</v>
      </c>
      <c r="M7089" s="4"/>
    </row>
    <row r="7090" spans="1:13" x14ac:dyDescent="0.2">
      <c r="A7090" s="4">
        <f t="shared" si="708"/>
        <v>14166</v>
      </c>
      <c r="B7090" s="4" t="b">
        <f t="shared" si="709"/>
        <v>0</v>
      </c>
      <c r="C7090" s="5" t="b">
        <f>IF(AND(B7090,A7090&lt;=$G$1),TRUE(),FALSE())</f>
        <v>0</v>
      </c>
      <c r="D7090" s="4" t="e">
        <f>IF(AND($C7089,$I7089),IF(AND($L7089&lt;$C$3,$L7090&gt;=$C$3),$D7089+0.5,IF(AND($L7089&gt;=$C$3,$L7090&lt;$C$3),$D7089+0.5,$D7089)),$D7089)</f>
        <v>#N/A</v>
      </c>
      <c r="E7090" s="4" t="str">
        <f t="shared" si="706"/>
        <v/>
      </c>
      <c r="F7090" s="4" t="str">
        <f>IF(C7090,ROW(),"")</f>
        <v/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>IF(C7090,IF(E7090-$E$7&gt;=$C$1/2,TRUE(),FALSE()),FALSE())</f>
        <v>0</v>
      </c>
      <c r="J7090" s="4" t="e">
        <f t="shared" ca="1" si="707"/>
        <v>#N/A</v>
      </c>
      <c r="K7090" s="4" t="e">
        <f t="shared" si="710"/>
        <v>#N/A</v>
      </c>
      <c r="L7090" s="4" t="e">
        <f t="shared" si="711"/>
        <v>#N/A</v>
      </c>
      <c r="M7090" s="4"/>
    </row>
    <row r="7091" spans="1:13" x14ac:dyDescent="0.2">
      <c r="A7091" s="4">
        <f t="shared" si="708"/>
        <v>14168</v>
      </c>
      <c r="B7091" s="4" t="b">
        <f t="shared" si="709"/>
        <v>0</v>
      </c>
      <c r="C7091" s="5" t="b">
        <f>IF(AND(B7091,A7091&lt;=$G$1),TRUE(),FALSE())</f>
        <v>0</v>
      </c>
      <c r="D7091" s="4" t="e">
        <f>IF(AND($C7090,$I7090),IF(AND($L7090&lt;$C$3,$L7091&gt;=$C$3),$D7090+0.5,IF(AND($L7090&gt;=$C$3,$L7091&lt;$C$3),$D7090+0.5,$D7090)),$D7090)</f>
        <v>#N/A</v>
      </c>
      <c r="E7091" s="4" t="str">
        <f t="shared" si="706"/>
        <v/>
      </c>
      <c r="F7091" s="4" t="str">
        <f>IF(C7091,ROW(),"")</f>
        <v/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>IF(C7091,IF(E7091-$E$7&gt;=$C$1/2,TRUE(),FALSE()),FALSE())</f>
        <v>0</v>
      </c>
      <c r="J7091" s="4" t="e">
        <f t="shared" ca="1" si="707"/>
        <v>#N/A</v>
      </c>
      <c r="K7091" s="4" t="e">
        <f t="shared" si="710"/>
        <v>#N/A</v>
      </c>
      <c r="L7091" s="4" t="e">
        <f t="shared" si="711"/>
        <v>#N/A</v>
      </c>
      <c r="M7091" s="4"/>
    </row>
    <row r="7092" spans="1:13" x14ac:dyDescent="0.2">
      <c r="A7092" s="4">
        <f t="shared" si="708"/>
        <v>14170</v>
      </c>
      <c r="B7092" s="4" t="b">
        <f t="shared" si="709"/>
        <v>0</v>
      </c>
      <c r="C7092" s="5" t="b">
        <f>IF(AND(B7092,A7092&lt;=$G$1),TRUE(),FALSE())</f>
        <v>0</v>
      </c>
      <c r="D7092" s="4" t="e">
        <f>IF(AND($C7091,$I7091),IF(AND($L7091&lt;$C$3,$L7092&gt;=$C$3),$D7091+0.5,IF(AND($L7091&gt;=$C$3,$L7092&lt;$C$3),$D7091+0.5,$D7091)),$D7091)</f>
        <v>#N/A</v>
      </c>
      <c r="E7092" s="4" t="str">
        <f t="shared" si="706"/>
        <v/>
      </c>
      <c r="F7092" s="4" t="str">
        <f>IF(C7092,ROW(),"")</f>
        <v/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>IF(C7092,IF(E7092-$E$7&gt;=$C$1/2,TRUE(),FALSE()),FALSE())</f>
        <v>0</v>
      </c>
      <c r="J7092" s="4" t="e">
        <f t="shared" ca="1" si="707"/>
        <v>#N/A</v>
      </c>
      <c r="K7092" s="4" t="e">
        <f t="shared" si="710"/>
        <v>#N/A</v>
      </c>
      <c r="L7092" s="4" t="e">
        <f t="shared" si="711"/>
        <v>#N/A</v>
      </c>
      <c r="M7092" s="4"/>
    </row>
    <row r="7093" spans="1:13" x14ac:dyDescent="0.2">
      <c r="A7093" s="4">
        <f t="shared" si="708"/>
        <v>14172</v>
      </c>
      <c r="B7093" s="4" t="b">
        <f t="shared" si="709"/>
        <v>0</v>
      </c>
      <c r="C7093" s="5" t="b">
        <f>IF(AND(B7093,A7093&lt;=$G$1),TRUE(),FALSE())</f>
        <v>0</v>
      </c>
      <c r="D7093" s="4" t="e">
        <f>IF(AND($C7092,$I7092),IF(AND($L7092&lt;$C$3,$L7093&gt;=$C$3),$D7092+0.5,IF(AND($L7092&gt;=$C$3,$L7093&lt;$C$3),$D7092+0.5,$D7092)),$D7092)</f>
        <v>#N/A</v>
      </c>
      <c r="E7093" s="4" t="str">
        <f t="shared" si="706"/>
        <v/>
      </c>
      <c r="F7093" s="4" t="str">
        <f>IF(C7093,ROW(),"")</f>
        <v/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>IF(C7093,IF(E7093-$E$7&gt;=$C$1/2,TRUE(),FALSE()),FALSE())</f>
        <v>0</v>
      </c>
      <c r="J7093" s="4" t="e">
        <f t="shared" ca="1" si="707"/>
        <v>#N/A</v>
      </c>
      <c r="K7093" s="4" t="e">
        <f t="shared" si="710"/>
        <v>#N/A</v>
      </c>
      <c r="L7093" s="4" t="e">
        <f t="shared" si="711"/>
        <v>#N/A</v>
      </c>
      <c r="M7093" s="4"/>
    </row>
    <row r="7094" spans="1:13" x14ac:dyDescent="0.2">
      <c r="A7094" s="4">
        <f t="shared" si="708"/>
        <v>14174</v>
      </c>
      <c r="B7094" s="4" t="b">
        <f t="shared" si="709"/>
        <v>0</v>
      </c>
      <c r="C7094" s="5" t="b">
        <f>IF(AND(B7094,A7094&lt;=$G$1),TRUE(),FALSE())</f>
        <v>0</v>
      </c>
      <c r="D7094" s="4" t="e">
        <f>IF(AND($C7093,$I7093),IF(AND($L7093&lt;$C$3,$L7094&gt;=$C$3),$D7093+0.5,IF(AND($L7093&gt;=$C$3,$L7094&lt;$C$3),$D7093+0.5,$D7093)),$D7093)</f>
        <v>#N/A</v>
      </c>
      <c r="E7094" s="4" t="str">
        <f t="shared" si="706"/>
        <v/>
      </c>
      <c r="F7094" s="4" t="str">
        <f>IF(C7094,ROW(),"")</f>
        <v/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>IF(C7094,IF(E7094-$E$7&gt;=$C$1/2,TRUE(),FALSE()),FALSE())</f>
        <v>0</v>
      </c>
      <c r="J7094" s="4" t="e">
        <f t="shared" ca="1" si="707"/>
        <v>#N/A</v>
      </c>
      <c r="K7094" s="4" t="e">
        <f t="shared" si="710"/>
        <v>#N/A</v>
      </c>
      <c r="L7094" s="4" t="e">
        <f t="shared" si="711"/>
        <v>#N/A</v>
      </c>
      <c r="M7094" s="4"/>
    </row>
    <row r="7095" spans="1:13" x14ac:dyDescent="0.2">
      <c r="A7095" s="4">
        <f t="shared" si="708"/>
        <v>14176</v>
      </c>
      <c r="B7095" s="4" t="b">
        <f t="shared" si="709"/>
        <v>0</v>
      </c>
      <c r="C7095" s="5" t="b">
        <f>IF(AND(B7095,A7095&lt;=$G$1),TRUE(),FALSE())</f>
        <v>0</v>
      </c>
      <c r="D7095" s="4" t="e">
        <f>IF(AND($C7094,$I7094),IF(AND($L7094&lt;$C$3,$L7095&gt;=$C$3),$D7094+0.5,IF(AND($L7094&gt;=$C$3,$L7095&lt;$C$3),$D7094+0.5,$D7094)),$D7094)</f>
        <v>#N/A</v>
      </c>
      <c r="E7095" s="4" t="str">
        <f t="shared" si="706"/>
        <v/>
      </c>
      <c r="F7095" s="4" t="str">
        <f>IF(C7095,ROW(),"")</f>
        <v/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>IF(C7095,IF(E7095-$E$7&gt;=$C$1/2,TRUE(),FALSE()),FALSE())</f>
        <v>0</v>
      </c>
      <c r="J7095" s="4" t="e">
        <f t="shared" ca="1" si="707"/>
        <v>#N/A</v>
      </c>
      <c r="K7095" s="4" t="e">
        <f t="shared" si="710"/>
        <v>#N/A</v>
      </c>
      <c r="L7095" s="4" t="e">
        <f t="shared" si="711"/>
        <v>#N/A</v>
      </c>
      <c r="M7095" s="4"/>
    </row>
    <row r="7096" spans="1:13" x14ac:dyDescent="0.2">
      <c r="A7096" s="4">
        <f t="shared" si="708"/>
        <v>14178</v>
      </c>
      <c r="B7096" s="4" t="b">
        <f t="shared" si="709"/>
        <v>0</v>
      </c>
      <c r="C7096" s="5" t="b">
        <f>IF(AND(B7096,A7096&lt;=$G$1),TRUE(),FALSE())</f>
        <v>0</v>
      </c>
      <c r="D7096" s="4" t="e">
        <f>IF(AND($C7095,$I7095),IF(AND($L7095&lt;$C$3,$L7096&gt;=$C$3),$D7095+0.5,IF(AND($L7095&gt;=$C$3,$L7096&lt;$C$3),$D7095+0.5,$D7095)),$D7095)</f>
        <v>#N/A</v>
      </c>
      <c r="E7096" s="4" t="str">
        <f t="shared" si="706"/>
        <v/>
      </c>
      <c r="F7096" s="4" t="str">
        <f>IF(C7096,ROW(),"")</f>
        <v/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>IF(C7096,IF(E7096-$E$7&gt;=$C$1/2,TRUE(),FALSE()),FALSE())</f>
        <v>0</v>
      </c>
      <c r="J7096" s="4" t="e">
        <f t="shared" ca="1" si="707"/>
        <v>#N/A</v>
      </c>
      <c r="K7096" s="4" t="e">
        <f t="shared" si="710"/>
        <v>#N/A</v>
      </c>
      <c r="L7096" s="4" t="e">
        <f t="shared" si="711"/>
        <v>#N/A</v>
      </c>
      <c r="M7096" s="4"/>
    </row>
    <row r="7097" spans="1:13" x14ac:dyDescent="0.2">
      <c r="A7097" s="4">
        <f t="shared" si="708"/>
        <v>14180</v>
      </c>
      <c r="B7097" s="4" t="b">
        <f t="shared" si="709"/>
        <v>0</v>
      </c>
      <c r="C7097" s="5" t="b">
        <f>IF(AND(B7097,A7097&lt;=$G$1),TRUE(),FALSE())</f>
        <v>0</v>
      </c>
      <c r="D7097" s="4" t="e">
        <f>IF(AND($C7096,$I7096),IF(AND($L7096&lt;$C$3,$L7097&gt;=$C$3),$D7096+0.5,IF(AND($L7096&gt;=$C$3,$L7097&lt;$C$3),$D7096+0.5,$D7096)),$D7096)</f>
        <v>#N/A</v>
      </c>
      <c r="E7097" s="4" t="str">
        <f t="shared" si="706"/>
        <v/>
      </c>
      <c r="F7097" s="4" t="str">
        <f>IF(C7097,ROW(),"")</f>
        <v/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>IF(C7097,IF(E7097-$E$7&gt;=$C$1/2,TRUE(),FALSE()),FALSE())</f>
        <v>0</v>
      </c>
      <c r="J7097" s="4" t="e">
        <f t="shared" ca="1" si="707"/>
        <v>#N/A</v>
      </c>
      <c r="K7097" s="4" t="e">
        <f t="shared" si="710"/>
        <v>#N/A</v>
      </c>
      <c r="L7097" s="4" t="e">
        <f t="shared" si="711"/>
        <v>#N/A</v>
      </c>
      <c r="M7097" s="4"/>
    </row>
    <row r="7098" spans="1:13" x14ac:dyDescent="0.2">
      <c r="A7098" s="4">
        <f t="shared" si="708"/>
        <v>14182</v>
      </c>
      <c r="B7098" s="4" t="b">
        <f t="shared" si="709"/>
        <v>0</v>
      </c>
      <c r="C7098" s="5" t="b">
        <f>IF(AND(B7098,A7098&lt;=$G$1),TRUE(),FALSE())</f>
        <v>0</v>
      </c>
      <c r="D7098" s="4" t="e">
        <f>IF(AND($C7097,$I7097),IF(AND($L7097&lt;$C$3,$L7098&gt;=$C$3),$D7097+0.5,IF(AND($L7097&gt;=$C$3,$L7098&lt;$C$3),$D7097+0.5,$D7097)),$D7097)</f>
        <v>#N/A</v>
      </c>
      <c r="E7098" s="4" t="str">
        <f t="shared" si="706"/>
        <v/>
      </c>
      <c r="F7098" s="4" t="str">
        <f>IF(C7098,ROW(),"")</f>
        <v/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>IF(C7098,IF(E7098-$E$7&gt;=$C$1/2,TRUE(),FALSE()),FALSE())</f>
        <v>0</v>
      </c>
      <c r="J7098" s="4" t="e">
        <f t="shared" ca="1" si="707"/>
        <v>#N/A</v>
      </c>
      <c r="K7098" s="4" t="e">
        <f t="shared" si="710"/>
        <v>#N/A</v>
      </c>
      <c r="L7098" s="4" t="e">
        <f t="shared" si="711"/>
        <v>#N/A</v>
      </c>
      <c r="M7098" s="4"/>
    </row>
    <row r="7099" spans="1:13" x14ac:dyDescent="0.2">
      <c r="A7099" s="4">
        <f t="shared" si="708"/>
        <v>14184</v>
      </c>
      <c r="B7099" s="4" t="b">
        <f t="shared" si="709"/>
        <v>0</v>
      </c>
      <c r="C7099" s="5" t="b">
        <f>IF(AND(B7099,A7099&lt;=$G$1),TRUE(),FALSE())</f>
        <v>0</v>
      </c>
      <c r="D7099" s="4" t="e">
        <f>IF(AND($C7098,$I7098),IF(AND($L7098&lt;$C$3,$L7099&gt;=$C$3),$D7098+0.5,IF(AND($L7098&gt;=$C$3,$L7099&lt;$C$3),$D7098+0.5,$D7098)),$D7098)</f>
        <v>#N/A</v>
      </c>
      <c r="E7099" s="4" t="str">
        <f t="shared" si="706"/>
        <v/>
      </c>
      <c r="F7099" s="4" t="str">
        <f>IF(C7099,ROW(),"")</f>
        <v/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>IF(C7099,IF(E7099-$E$7&gt;=$C$1/2,TRUE(),FALSE()),FALSE())</f>
        <v>0</v>
      </c>
      <c r="J7099" s="4" t="e">
        <f t="shared" ca="1" si="707"/>
        <v>#N/A</v>
      </c>
      <c r="K7099" s="4" t="e">
        <f t="shared" si="710"/>
        <v>#N/A</v>
      </c>
      <c r="L7099" s="4" t="e">
        <f t="shared" si="711"/>
        <v>#N/A</v>
      </c>
      <c r="M7099" s="4"/>
    </row>
    <row r="7100" spans="1:13" x14ac:dyDescent="0.2">
      <c r="A7100" s="4">
        <f t="shared" si="708"/>
        <v>14186</v>
      </c>
      <c r="B7100" s="4" t="b">
        <f t="shared" si="709"/>
        <v>0</v>
      </c>
      <c r="C7100" s="5" t="b">
        <f>IF(AND(B7100,A7100&lt;=$G$1),TRUE(),FALSE())</f>
        <v>0</v>
      </c>
      <c r="D7100" s="4" t="e">
        <f>IF(AND($C7099,$I7099),IF(AND($L7099&lt;$C$3,$L7100&gt;=$C$3),$D7099+0.5,IF(AND($L7099&gt;=$C$3,$L7100&lt;$C$3),$D7099+0.5,$D7099)),$D7099)</f>
        <v>#N/A</v>
      </c>
      <c r="E7100" s="4" t="str">
        <f t="shared" si="706"/>
        <v/>
      </c>
      <c r="F7100" s="4" t="str">
        <f>IF(C7100,ROW(),"")</f>
        <v/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>IF(C7100,IF(E7100-$E$7&gt;=$C$1/2,TRUE(),FALSE()),FALSE())</f>
        <v>0</v>
      </c>
      <c r="J7100" s="4" t="e">
        <f t="shared" ca="1" si="707"/>
        <v>#N/A</v>
      </c>
      <c r="K7100" s="4" t="e">
        <f t="shared" si="710"/>
        <v>#N/A</v>
      </c>
      <c r="L7100" s="4" t="e">
        <f t="shared" si="711"/>
        <v>#N/A</v>
      </c>
      <c r="M7100" s="4"/>
    </row>
    <row r="7101" spans="1:13" x14ac:dyDescent="0.2">
      <c r="A7101" s="4">
        <f t="shared" si="708"/>
        <v>14188</v>
      </c>
      <c r="B7101" s="4" t="b">
        <f t="shared" si="709"/>
        <v>0</v>
      </c>
      <c r="C7101" s="5" t="b">
        <f>IF(AND(B7101,A7101&lt;=$G$1),TRUE(),FALSE())</f>
        <v>0</v>
      </c>
      <c r="D7101" s="4" t="e">
        <f>IF(AND($C7100,$I7100),IF(AND($L7100&lt;$C$3,$L7101&gt;=$C$3),$D7100+0.5,IF(AND($L7100&gt;=$C$3,$L7101&lt;$C$3),$D7100+0.5,$D7100)),$D7100)</f>
        <v>#N/A</v>
      </c>
      <c r="E7101" s="4" t="str">
        <f t="shared" si="706"/>
        <v/>
      </c>
      <c r="F7101" s="4" t="str">
        <f>IF(C7101,ROW(),"")</f>
        <v/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>IF(C7101,IF(E7101-$E$7&gt;=$C$1/2,TRUE(),FALSE()),FALSE())</f>
        <v>0</v>
      </c>
      <c r="J7101" s="4" t="e">
        <f t="shared" ca="1" si="707"/>
        <v>#N/A</v>
      </c>
      <c r="K7101" s="4" t="e">
        <f t="shared" si="710"/>
        <v>#N/A</v>
      </c>
      <c r="L7101" s="4" t="e">
        <f t="shared" si="711"/>
        <v>#N/A</v>
      </c>
      <c r="M7101" s="4"/>
    </row>
    <row r="7102" spans="1:13" x14ac:dyDescent="0.2">
      <c r="A7102" s="4">
        <f t="shared" si="708"/>
        <v>14190</v>
      </c>
      <c r="B7102" s="4" t="b">
        <f t="shared" si="709"/>
        <v>0</v>
      </c>
      <c r="C7102" s="5" t="b">
        <f>IF(AND(B7102,A7102&lt;=$G$1),TRUE(),FALSE())</f>
        <v>0</v>
      </c>
      <c r="D7102" s="4" t="e">
        <f>IF(AND($C7101,$I7101),IF(AND($L7101&lt;$C$3,$L7102&gt;=$C$3),$D7101+0.5,IF(AND($L7101&gt;=$C$3,$L7102&lt;$C$3),$D7101+0.5,$D7101)),$D7101)</f>
        <v>#N/A</v>
      </c>
      <c r="E7102" s="4" t="str">
        <f t="shared" si="706"/>
        <v/>
      </c>
      <c r="F7102" s="4" t="str">
        <f>IF(C7102,ROW(),"")</f>
        <v/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>IF(C7102,IF(E7102-$E$7&gt;=$C$1/2,TRUE(),FALSE()),FALSE())</f>
        <v>0</v>
      </c>
      <c r="J7102" s="4" t="e">
        <f t="shared" ca="1" si="707"/>
        <v>#N/A</v>
      </c>
      <c r="K7102" s="4" t="e">
        <f t="shared" si="710"/>
        <v>#N/A</v>
      </c>
      <c r="L7102" s="4" t="e">
        <f t="shared" si="711"/>
        <v>#N/A</v>
      </c>
      <c r="M7102" s="4"/>
    </row>
    <row r="7103" spans="1:13" x14ac:dyDescent="0.2">
      <c r="A7103" s="4">
        <f t="shared" si="708"/>
        <v>14192</v>
      </c>
      <c r="B7103" s="4" t="b">
        <f t="shared" si="709"/>
        <v>0</v>
      </c>
      <c r="C7103" s="5" t="b">
        <f>IF(AND(B7103,A7103&lt;=$G$1),TRUE(),FALSE())</f>
        <v>0</v>
      </c>
      <c r="D7103" s="4" t="e">
        <f>IF(AND($C7102,$I7102),IF(AND($L7102&lt;$C$3,$L7103&gt;=$C$3),$D7102+0.5,IF(AND($L7102&gt;=$C$3,$L7103&lt;$C$3),$D7102+0.5,$D7102)),$D7102)</f>
        <v>#N/A</v>
      </c>
      <c r="E7103" s="4" t="str">
        <f t="shared" si="706"/>
        <v/>
      </c>
      <c r="F7103" s="4" t="str">
        <f>IF(C7103,ROW(),"")</f>
        <v/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>IF(C7103,IF(E7103-$E$7&gt;=$C$1/2,TRUE(),FALSE()),FALSE())</f>
        <v>0</v>
      </c>
      <c r="J7103" s="4" t="e">
        <f t="shared" ca="1" si="707"/>
        <v>#N/A</v>
      </c>
      <c r="K7103" s="4" t="e">
        <f t="shared" si="710"/>
        <v>#N/A</v>
      </c>
      <c r="L7103" s="4" t="e">
        <f t="shared" si="711"/>
        <v>#N/A</v>
      </c>
      <c r="M7103" s="4"/>
    </row>
    <row r="7104" spans="1:13" x14ac:dyDescent="0.2">
      <c r="A7104" s="4">
        <f t="shared" si="708"/>
        <v>14194</v>
      </c>
      <c r="B7104" s="4" t="b">
        <f t="shared" si="709"/>
        <v>0</v>
      </c>
      <c r="C7104" s="5" t="b">
        <f>IF(AND(B7104,A7104&lt;=$G$1),TRUE(),FALSE())</f>
        <v>0</v>
      </c>
      <c r="D7104" s="4" t="e">
        <f>IF(AND($C7103,$I7103),IF(AND($L7103&lt;$C$3,$L7104&gt;=$C$3),$D7103+0.5,IF(AND($L7103&gt;=$C$3,$L7104&lt;$C$3),$D7103+0.5,$D7103)),$D7103)</f>
        <v>#N/A</v>
      </c>
      <c r="E7104" s="4" t="str">
        <f t="shared" si="706"/>
        <v/>
      </c>
      <c r="F7104" s="4" t="str">
        <f>IF(C7104,ROW(),"")</f>
        <v/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>IF(C7104,IF(E7104-$E$7&gt;=$C$1/2,TRUE(),FALSE()),FALSE())</f>
        <v>0</v>
      </c>
      <c r="J7104" s="4" t="e">
        <f t="shared" ca="1" si="707"/>
        <v>#N/A</v>
      </c>
      <c r="K7104" s="4" t="e">
        <f t="shared" si="710"/>
        <v>#N/A</v>
      </c>
      <c r="L7104" s="4" t="e">
        <f t="shared" si="711"/>
        <v>#N/A</v>
      </c>
      <c r="M7104" s="4"/>
    </row>
    <row r="7105" spans="1:13" x14ac:dyDescent="0.2">
      <c r="A7105" s="4">
        <f t="shared" si="708"/>
        <v>14196</v>
      </c>
      <c r="B7105" s="4" t="b">
        <f t="shared" si="709"/>
        <v>0</v>
      </c>
      <c r="C7105" s="5" t="b">
        <f>IF(AND(B7105,A7105&lt;=$G$1),TRUE(),FALSE())</f>
        <v>0</v>
      </c>
      <c r="D7105" s="4" t="e">
        <f>IF(AND($C7104,$I7104),IF(AND($L7104&lt;$C$3,$L7105&gt;=$C$3),$D7104+0.5,IF(AND($L7104&gt;=$C$3,$L7105&lt;$C$3),$D7104+0.5,$D7104)),$D7104)</f>
        <v>#N/A</v>
      </c>
      <c r="E7105" s="4" t="str">
        <f t="shared" si="706"/>
        <v/>
      </c>
      <c r="F7105" s="4" t="str">
        <f>IF(C7105,ROW(),"")</f>
        <v/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>IF(C7105,IF(E7105-$E$7&gt;=$C$1/2,TRUE(),FALSE()),FALSE())</f>
        <v>0</v>
      </c>
      <c r="J7105" s="4" t="e">
        <f t="shared" ca="1" si="707"/>
        <v>#N/A</v>
      </c>
      <c r="K7105" s="4" t="e">
        <f t="shared" si="710"/>
        <v>#N/A</v>
      </c>
      <c r="L7105" s="4" t="e">
        <f t="shared" si="711"/>
        <v>#N/A</v>
      </c>
      <c r="M7105" s="4"/>
    </row>
    <row r="7106" spans="1:13" x14ac:dyDescent="0.2">
      <c r="A7106" s="4">
        <f t="shared" si="708"/>
        <v>14198</v>
      </c>
      <c r="B7106" s="4" t="b">
        <f t="shared" si="709"/>
        <v>0</v>
      </c>
      <c r="C7106" s="5" t="b">
        <f>IF(AND(B7106,A7106&lt;=$G$1),TRUE(),FALSE())</f>
        <v>0</v>
      </c>
      <c r="D7106" s="4" t="e">
        <f>IF(AND($C7105,$I7105),IF(AND($L7105&lt;$C$3,$L7106&gt;=$C$3),$D7105+0.5,IF(AND($L7105&gt;=$C$3,$L7106&lt;$C$3),$D7105+0.5,$D7105)),$D7105)</f>
        <v>#N/A</v>
      </c>
      <c r="E7106" s="4" t="str">
        <f t="shared" si="706"/>
        <v/>
      </c>
      <c r="F7106" s="4" t="str">
        <f>IF(C7106,ROW(),"")</f>
        <v/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>IF(C7106,IF(E7106-$E$7&gt;=$C$1/2,TRUE(),FALSE()),FALSE())</f>
        <v>0</v>
      </c>
      <c r="J7106" s="4" t="e">
        <f t="shared" ca="1" si="707"/>
        <v>#N/A</v>
      </c>
      <c r="K7106" s="4" t="e">
        <f t="shared" si="710"/>
        <v>#N/A</v>
      </c>
      <c r="L7106" s="4" t="e">
        <f t="shared" si="711"/>
        <v>#N/A</v>
      </c>
      <c r="M7106" s="4"/>
    </row>
    <row r="7107" spans="1:13" x14ac:dyDescent="0.2">
      <c r="A7107" s="4">
        <f t="shared" si="708"/>
        <v>14200</v>
      </c>
      <c r="B7107" s="4" t="b">
        <f t="shared" si="709"/>
        <v>0</v>
      </c>
      <c r="C7107" s="5" t="b">
        <f>IF(AND(B7107,A7107&lt;=$G$1),TRUE(),FALSE())</f>
        <v>0</v>
      </c>
      <c r="D7107" s="4" t="e">
        <f>IF(AND($C7106,$I7106),IF(AND($L7106&lt;$C$3,$L7107&gt;=$C$3),$D7106+0.5,IF(AND($L7106&gt;=$C$3,$L7107&lt;$C$3),$D7106+0.5,$D7106)),$D7106)</f>
        <v>#N/A</v>
      </c>
      <c r="E7107" s="4" t="str">
        <f t="shared" si="706"/>
        <v/>
      </c>
      <c r="F7107" s="4" t="str">
        <f>IF(C7107,ROW(),"")</f>
        <v/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>IF(C7107,IF(E7107-$E$7&gt;=$C$1/2,TRUE(),FALSE()),FALSE())</f>
        <v>0</v>
      </c>
      <c r="J7107" s="4" t="e">
        <f t="shared" ca="1" si="707"/>
        <v>#N/A</v>
      </c>
      <c r="K7107" s="4" t="e">
        <f t="shared" si="710"/>
        <v>#N/A</v>
      </c>
      <c r="L7107" s="4" t="e">
        <f t="shared" si="711"/>
        <v>#N/A</v>
      </c>
      <c r="M7107" s="4"/>
    </row>
    <row r="7108" spans="1:13" x14ac:dyDescent="0.2">
      <c r="A7108" s="4">
        <f t="shared" si="708"/>
        <v>14202</v>
      </c>
      <c r="B7108" s="4" t="b">
        <f t="shared" si="709"/>
        <v>0</v>
      </c>
      <c r="C7108" s="5" t="b">
        <f>IF(AND(B7108,A7108&lt;=$G$1),TRUE(),FALSE())</f>
        <v>0</v>
      </c>
      <c r="D7108" s="4" t="e">
        <f>IF(AND($C7107,$I7107),IF(AND($L7107&lt;$C$3,$L7108&gt;=$C$3),$D7107+0.5,IF(AND($L7107&gt;=$C$3,$L7108&lt;$C$3),$D7107+0.5,$D7107)),$D7107)</f>
        <v>#N/A</v>
      </c>
      <c r="E7108" s="4" t="str">
        <f t="shared" si="706"/>
        <v/>
      </c>
      <c r="F7108" s="4" t="str">
        <f>IF(C7108,ROW(),"")</f>
        <v/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>IF(C7108,IF(E7108-$E$7&gt;=$C$1/2,TRUE(),FALSE()),FALSE())</f>
        <v>0</v>
      </c>
      <c r="J7108" s="4" t="e">
        <f t="shared" ca="1" si="707"/>
        <v>#N/A</v>
      </c>
      <c r="K7108" s="4" t="e">
        <f t="shared" si="710"/>
        <v>#N/A</v>
      </c>
      <c r="L7108" s="4" t="e">
        <f t="shared" si="711"/>
        <v>#N/A</v>
      </c>
      <c r="M7108" s="4"/>
    </row>
    <row r="7109" spans="1:13" x14ac:dyDescent="0.2">
      <c r="A7109" s="4">
        <f t="shared" si="708"/>
        <v>14204</v>
      </c>
      <c r="B7109" s="4" t="b">
        <f t="shared" si="709"/>
        <v>0</v>
      </c>
      <c r="C7109" s="5" t="b">
        <f>IF(AND(B7109,A7109&lt;=$G$1),TRUE(),FALSE())</f>
        <v>0</v>
      </c>
      <c r="D7109" s="4" t="e">
        <f>IF(AND($C7108,$I7108),IF(AND($L7108&lt;$C$3,$L7109&gt;=$C$3),$D7108+0.5,IF(AND($L7108&gt;=$C$3,$L7109&lt;$C$3),$D7108+0.5,$D7108)),$D7108)</f>
        <v>#N/A</v>
      </c>
      <c r="E7109" s="4" t="str">
        <f t="shared" si="706"/>
        <v/>
      </c>
      <c r="F7109" s="4" t="str">
        <f>IF(C7109,ROW(),"")</f>
        <v/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>IF(C7109,IF(E7109-$E$7&gt;=$C$1/2,TRUE(),FALSE()),FALSE())</f>
        <v>0</v>
      </c>
      <c r="J7109" s="4" t="e">
        <f t="shared" ca="1" si="707"/>
        <v>#N/A</v>
      </c>
      <c r="K7109" s="4" t="e">
        <f t="shared" si="710"/>
        <v>#N/A</v>
      </c>
      <c r="L7109" s="4" t="e">
        <f t="shared" si="711"/>
        <v>#N/A</v>
      </c>
      <c r="M7109" s="4"/>
    </row>
    <row r="7110" spans="1:13" x14ac:dyDescent="0.2">
      <c r="A7110" s="4">
        <f t="shared" si="708"/>
        <v>14206</v>
      </c>
      <c r="B7110" s="4" t="b">
        <f t="shared" si="709"/>
        <v>0</v>
      </c>
      <c r="C7110" s="5" t="b">
        <f>IF(AND(B7110,A7110&lt;=$G$1),TRUE(),FALSE())</f>
        <v>0</v>
      </c>
      <c r="D7110" s="4" t="e">
        <f>IF(AND($C7109,$I7109),IF(AND($L7109&lt;$C$3,$L7110&gt;=$C$3),$D7109+0.5,IF(AND($L7109&gt;=$C$3,$L7110&lt;$C$3),$D7109+0.5,$D7109)),$D7109)</f>
        <v>#N/A</v>
      </c>
      <c r="E7110" s="4" t="str">
        <f t="shared" si="706"/>
        <v/>
      </c>
      <c r="F7110" s="4" t="str">
        <f>IF(C7110,ROW(),"")</f>
        <v/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>IF(C7110,IF(E7110-$E$7&gt;=$C$1/2,TRUE(),FALSE()),FALSE())</f>
        <v>0</v>
      </c>
      <c r="J7110" s="4" t="e">
        <f t="shared" ca="1" si="707"/>
        <v>#N/A</v>
      </c>
      <c r="K7110" s="4" t="e">
        <f t="shared" si="710"/>
        <v>#N/A</v>
      </c>
      <c r="L7110" s="4" t="e">
        <f t="shared" si="711"/>
        <v>#N/A</v>
      </c>
      <c r="M7110" s="4"/>
    </row>
    <row r="7111" spans="1:13" x14ac:dyDescent="0.2">
      <c r="A7111" s="4">
        <f t="shared" si="708"/>
        <v>14208</v>
      </c>
      <c r="B7111" s="4" t="b">
        <f t="shared" si="709"/>
        <v>0</v>
      </c>
      <c r="C7111" s="5" t="b">
        <f>IF(AND(B7111,A7111&lt;=$G$1),TRUE(),FALSE())</f>
        <v>0</v>
      </c>
      <c r="D7111" s="4" t="e">
        <f>IF(AND($C7110,$I7110),IF(AND($L7110&lt;$C$3,$L7111&gt;=$C$3),$D7110+0.5,IF(AND($L7110&gt;=$C$3,$L7111&lt;$C$3),$D7110+0.5,$D7110)),$D7110)</f>
        <v>#N/A</v>
      </c>
      <c r="E7111" s="4" t="str">
        <f t="shared" ref="E7111:E7174" si="712">IF(C7111,A7111,"")</f>
        <v/>
      </c>
      <c r="F7111" s="4" t="str">
        <f>IF(C7111,ROW(),"")</f>
        <v/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>IF(C7111,IF(E7111-$E$7&gt;=$C$1/2,TRUE(),FALSE()),FALSE())</f>
        <v>0</v>
      </c>
      <c r="J7111" s="4" t="e">
        <f t="shared" ref="J7111:J7174" ca="1" si="713">IF(I7111,IF(C7111,AVERAGE(OFFSET($H$1:$H$27000,ROW()-$C$1/$C$4/2-1,0,$C$1/$C$4+1,1)),NA()),NA())</f>
        <v>#N/A</v>
      </c>
      <c r="K7111" s="4" t="e">
        <f t="shared" si="710"/>
        <v>#N/A</v>
      </c>
      <c r="L7111" s="4" t="e">
        <f t="shared" si="711"/>
        <v>#N/A</v>
      </c>
      <c r="M7111" s="4"/>
    </row>
    <row r="7112" spans="1:13" x14ac:dyDescent="0.2">
      <c r="A7112" s="4">
        <f t="shared" ref="A7112:A7175" si="714">A7111+$C$4</f>
        <v>14210</v>
      </c>
      <c r="B7112" s="4" t="b">
        <f t="shared" ref="B7112:B7175" si="715">IF(ROW()&lt;7+$G$4,TRUE(),FALSE())</f>
        <v>0</v>
      </c>
      <c r="C7112" s="5" t="b">
        <f>IF(AND(B7112,A7112&lt;=$G$1),TRUE(),FALSE())</f>
        <v>0</v>
      </c>
      <c r="D7112" s="4" t="e">
        <f>IF(AND($C7111,$I7111),IF(AND($L7111&lt;$C$3,$L7112&gt;=$C$3),$D7111+0.5,IF(AND($L7111&gt;=$C$3,$L7112&lt;$C$3),$D7111+0.5,$D7111)),$D7111)</f>
        <v>#N/A</v>
      </c>
      <c r="E7112" s="4" t="str">
        <f t="shared" si="712"/>
        <v/>
      </c>
      <c r="F7112" s="4" t="str">
        <f>IF(C7112,ROW(),"")</f>
        <v/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>IF(C7112,IF(E7112-$E$7&gt;=$C$1/2,TRUE(),FALSE()),FALSE())</f>
        <v>0</v>
      </c>
      <c r="J7112" s="4" t="e">
        <f t="shared" ca="1" si="713"/>
        <v>#N/A</v>
      </c>
      <c r="K7112" s="4" t="e">
        <f t="shared" ref="K7112:K7175" si="716">IF(I7112,ABS(INDEX($J$1:$J$27000,ROW()+$C$1/$C$4/2)-INDEX($J$1:$J$27000,ROW()-$C$1/$C$4/2)),NA())</f>
        <v>#N/A</v>
      </c>
      <c r="L7112" s="4" t="e">
        <f t="shared" ref="L7112:L7175" si="717">IF(AND(C7112,I7112),INDEX($K$1:$K$27000,ROW()+$C$1/$C$4+1),NA())</f>
        <v>#N/A</v>
      </c>
      <c r="M7112" s="4"/>
    </row>
    <row r="7113" spans="1:13" x14ac:dyDescent="0.2">
      <c r="A7113" s="4">
        <f t="shared" si="714"/>
        <v>14212</v>
      </c>
      <c r="B7113" s="4" t="b">
        <f t="shared" si="715"/>
        <v>0</v>
      </c>
      <c r="C7113" s="5" t="b">
        <f>IF(AND(B7113,A7113&lt;=$G$1),TRUE(),FALSE())</f>
        <v>0</v>
      </c>
      <c r="D7113" s="4" t="e">
        <f>IF(AND($C7112,$I7112),IF(AND($L7112&lt;$C$3,$L7113&gt;=$C$3),$D7112+0.5,IF(AND($L7112&gt;=$C$3,$L7113&lt;$C$3),$D7112+0.5,$D7112)),$D7112)</f>
        <v>#N/A</v>
      </c>
      <c r="E7113" s="4" t="str">
        <f t="shared" si="712"/>
        <v/>
      </c>
      <c r="F7113" s="4" t="str">
        <f>IF(C7113,ROW(),"")</f>
        <v/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>IF(C7113,IF(E7113-$E$7&gt;=$C$1/2,TRUE(),FALSE()),FALSE())</f>
        <v>0</v>
      </c>
      <c r="J7113" s="4" t="e">
        <f t="shared" ca="1" si="713"/>
        <v>#N/A</v>
      </c>
      <c r="K7113" s="4" t="e">
        <f t="shared" si="716"/>
        <v>#N/A</v>
      </c>
      <c r="L7113" s="4" t="e">
        <f t="shared" si="717"/>
        <v>#N/A</v>
      </c>
      <c r="M7113" s="4"/>
    </row>
    <row r="7114" spans="1:13" x14ac:dyDescent="0.2">
      <c r="A7114" s="4">
        <f t="shared" si="714"/>
        <v>14214</v>
      </c>
      <c r="B7114" s="4" t="b">
        <f t="shared" si="715"/>
        <v>0</v>
      </c>
      <c r="C7114" s="5" t="b">
        <f>IF(AND(B7114,A7114&lt;=$G$1),TRUE(),FALSE())</f>
        <v>0</v>
      </c>
      <c r="D7114" s="4" t="e">
        <f>IF(AND($C7113,$I7113),IF(AND($L7113&lt;$C$3,$L7114&gt;=$C$3),$D7113+0.5,IF(AND($L7113&gt;=$C$3,$L7114&lt;$C$3),$D7113+0.5,$D7113)),$D7113)</f>
        <v>#N/A</v>
      </c>
      <c r="E7114" s="4" t="str">
        <f t="shared" si="712"/>
        <v/>
      </c>
      <c r="F7114" s="4" t="str">
        <f>IF(C7114,ROW(),"")</f>
        <v/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>IF(C7114,IF(E7114-$E$7&gt;=$C$1/2,TRUE(),FALSE()),FALSE())</f>
        <v>0</v>
      </c>
      <c r="J7114" s="4" t="e">
        <f t="shared" ca="1" si="713"/>
        <v>#N/A</v>
      </c>
      <c r="K7114" s="4" t="e">
        <f t="shared" si="716"/>
        <v>#N/A</v>
      </c>
      <c r="L7114" s="4" t="e">
        <f t="shared" si="717"/>
        <v>#N/A</v>
      </c>
      <c r="M7114" s="4"/>
    </row>
    <row r="7115" spans="1:13" x14ac:dyDescent="0.2">
      <c r="A7115" s="4">
        <f t="shared" si="714"/>
        <v>14216</v>
      </c>
      <c r="B7115" s="4" t="b">
        <f t="shared" si="715"/>
        <v>0</v>
      </c>
      <c r="C7115" s="5" t="b">
        <f>IF(AND(B7115,A7115&lt;=$G$1),TRUE(),FALSE())</f>
        <v>0</v>
      </c>
      <c r="D7115" s="4" t="e">
        <f>IF(AND($C7114,$I7114),IF(AND($L7114&lt;$C$3,$L7115&gt;=$C$3),$D7114+0.5,IF(AND($L7114&gt;=$C$3,$L7115&lt;$C$3),$D7114+0.5,$D7114)),$D7114)</f>
        <v>#N/A</v>
      </c>
      <c r="E7115" s="4" t="str">
        <f t="shared" si="712"/>
        <v/>
      </c>
      <c r="F7115" s="4" t="str">
        <f>IF(C7115,ROW(),"")</f>
        <v/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>IF(C7115,IF(E7115-$E$7&gt;=$C$1/2,TRUE(),FALSE()),FALSE())</f>
        <v>0</v>
      </c>
      <c r="J7115" s="4" t="e">
        <f t="shared" ca="1" si="713"/>
        <v>#N/A</v>
      </c>
      <c r="K7115" s="4" t="e">
        <f t="shared" si="716"/>
        <v>#N/A</v>
      </c>
      <c r="L7115" s="4" t="e">
        <f t="shared" si="717"/>
        <v>#N/A</v>
      </c>
      <c r="M7115" s="4"/>
    </row>
    <row r="7116" spans="1:13" x14ac:dyDescent="0.2">
      <c r="A7116" s="4">
        <f t="shared" si="714"/>
        <v>14218</v>
      </c>
      <c r="B7116" s="4" t="b">
        <f t="shared" si="715"/>
        <v>0</v>
      </c>
      <c r="C7116" s="5" t="b">
        <f>IF(AND(B7116,A7116&lt;=$G$1),TRUE(),FALSE())</f>
        <v>0</v>
      </c>
      <c r="D7116" s="4" t="e">
        <f>IF(AND($C7115,$I7115),IF(AND($L7115&lt;$C$3,$L7116&gt;=$C$3),$D7115+0.5,IF(AND($L7115&gt;=$C$3,$L7116&lt;$C$3),$D7115+0.5,$D7115)),$D7115)</f>
        <v>#N/A</v>
      </c>
      <c r="E7116" s="4" t="str">
        <f t="shared" si="712"/>
        <v/>
      </c>
      <c r="F7116" s="4" t="str">
        <f>IF(C7116,ROW(),"")</f>
        <v/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>IF(C7116,IF(E7116-$E$7&gt;=$C$1/2,TRUE(),FALSE()),FALSE())</f>
        <v>0</v>
      </c>
      <c r="J7116" s="4" t="e">
        <f t="shared" ca="1" si="713"/>
        <v>#N/A</v>
      </c>
      <c r="K7116" s="4" t="e">
        <f t="shared" si="716"/>
        <v>#N/A</v>
      </c>
      <c r="L7116" s="4" t="e">
        <f t="shared" si="717"/>
        <v>#N/A</v>
      </c>
      <c r="M7116" s="4"/>
    </row>
    <row r="7117" spans="1:13" x14ac:dyDescent="0.2">
      <c r="A7117" s="4">
        <f t="shared" si="714"/>
        <v>14220</v>
      </c>
      <c r="B7117" s="4" t="b">
        <f t="shared" si="715"/>
        <v>0</v>
      </c>
      <c r="C7117" s="5" t="b">
        <f>IF(AND(B7117,A7117&lt;=$G$1),TRUE(),FALSE())</f>
        <v>0</v>
      </c>
      <c r="D7117" s="4" t="e">
        <f>IF(AND($C7116,$I7116),IF(AND($L7116&lt;$C$3,$L7117&gt;=$C$3),$D7116+0.5,IF(AND($L7116&gt;=$C$3,$L7117&lt;$C$3),$D7116+0.5,$D7116)),$D7116)</f>
        <v>#N/A</v>
      </c>
      <c r="E7117" s="4" t="str">
        <f t="shared" si="712"/>
        <v/>
      </c>
      <c r="F7117" s="4" t="str">
        <f>IF(C7117,ROW(),"")</f>
        <v/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>IF(C7117,IF(E7117-$E$7&gt;=$C$1/2,TRUE(),FALSE()),FALSE())</f>
        <v>0</v>
      </c>
      <c r="J7117" s="4" t="e">
        <f t="shared" ca="1" si="713"/>
        <v>#N/A</v>
      </c>
      <c r="K7117" s="4" t="e">
        <f t="shared" si="716"/>
        <v>#N/A</v>
      </c>
      <c r="L7117" s="4" t="e">
        <f t="shared" si="717"/>
        <v>#N/A</v>
      </c>
      <c r="M7117" s="4"/>
    </row>
    <row r="7118" spans="1:13" x14ac:dyDescent="0.2">
      <c r="A7118" s="4">
        <f t="shared" si="714"/>
        <v>14222</v>
      </c>
      <c r="B7118" s="4" t="b">
        <f t="shared" si="715"/>
        <v>0</v>
      </c>
      <c r="C7118" s="5" t="b">
        <f>IF(AND(B7118,A7118&lt;=$G$1),TRUE(),FALSE())</f>
        <v>0</v>
      </c>
      <c r="D7118" s="4" t="e">
        <f>IF(AND($C7117,$I7117),IF(AND($L7117&lt;$C$3,$L7118&gt;=$C$3),$D7117+0.5,IF(AND($L7117&gt;=$C$3,$L7118&lt;$C$3),$D7117+0.5,$D7117)),$D7117)</f>
        <v>#N/A</v>
      </c>
      <c r="E7118" s="4" t="str">
        <f t="shared" si="712"/>
        <v/>
      </c>
      <c r="F7118" s="4" t="str">
        <f>IF(C7118,ROW(),"")</f>
        <v/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>IF(C7118,IF(E7118-$E$7&gt;=$C$1/2,TRUE(),FALSE()),FALSE())</f>
        <v>0</v>
      </c>
      <c r="J7118" s="4" t="e">
        <f t="shared" ca="1" si="713"/>
        <v>#N/A</v>
      </c>
      <c r="K7118" s="4" t="e">
        <f t="shared" si="716"/>
        <v>#N/A</v>
      </c>
      <c r="L7118" s="4" t="e">
        <f t="shared" si="717"/>
        <v>#N/A</v>
      </c>
      <c r="M7118" s="4"/>
    </row>
    <row r="7119" spans="1:13" x14ac:dyDescent="0.2">
      <c r="A7119" s="4">
        <f t="shared" si="714"/>
        <v>14224</v>
      </c>
      <c r="B7119" s="4" t="b">
        <f t="shared" si="715"/>
        <v>0</v>
      </c>
      <c r="C7119" s="5" t="b">
        <f>IF(AND(B7119,A7119&lt;=$G$1),TRUE(),FALSE())</f>
        <v>0</v>
      </c>
      <c r="D7119" s="4" t="e">
        <f>IF(AND($C7118,$I7118),IF(AND($L7118&lt;$C$3,$L7119&gt;=$C$3),$D7118+0.5,IF(AND($L7118&gt;=$C$3,$L7119&lt;$C$3),$D7118+0.5,$D7118)),$D7118)</f>
        <v>#N/A</v>
      </c>
      <c r="E7119" s="4" t="str">
        <f t="shared" si="712"/>
        <v/>
      </c>
      <c r="F7119" s="4" t="str">
        <f>IF(C7119,ROW(),"")</f>
        <v/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>IF(C7119,IF(E7119-$E$7&gt;=$C$1/2,TRUE(),FALSE()),FALSE())</f>
        <v>0</v>
      </c>
      <c r="J7119" s="4" t="e">
        <f t="shared" ca="1" si="713"/>
        <v>#N/A</v>
      </c>
      <c r="K7119" s="4" t="e">
        <f t="shared" si="716"/>
        <v>#N/A</v>
      </c>
      <c r="L7119" s="4" t="e">
        <f t="shared" si="717"/>
        <v>#N/A</v>
      </c>
      <c r="M7119" s="4"/>
    </row>
    <row r="7120" spans="1:13" x14ac:dyDescent="0.2">
      <c r="A7120" s="4">
        <f t="shared" si="714"/>
        <v>14226</v>
      </c>
      <c r="B7120" s="4" t="b">
        <f t="shared" si="715"/>
        <v>0</v>
      </c>
      <c r="C7120" s="5" t="b">
        <f>IF(AND(B7120,A7120&lt;=$G$1),TRUE(),FALSE())</f>
        <v>0</v>
      </c>
      <c r="D7120" s="4" t="e">
        <f>IF(AND($C7119,$I7119),IF(AND($L7119&lt;$C$3,$L7120&gt;=$C$3),$D7119+0.5,IF(AND($L7119&gt;=$C$3,$L7120&lt;$C$3),$D7119+0.5,$D7119)),$D7119)</f>
        <v>#N/A</v>
      </c>
      <c r="E7120" s="4" t="str">
        <f t="shared" si="712"/>
        <v/>
      </c>
      <c r="F7120" s="4" t="str">
        <f>IF(C7120,ROW(),"")</f>
        <v/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>IF(C7120,IF(E7120-$E$7&gt;=$C$1/2,TRUE(),FALSE()),FALSE())</f>
        <v>0</v>
      </c>
      <c r="J7120" s="4" t="e">
        <f t="shared" ca="1" si="713"/>
        <v>#N/A</v>
      </c>
      <c r="K7120" s="4" t="e">
        <f t="shared" si="716"/>
        <v>#N/A</v>
      </c>
      <c r="L7120" s="4" t="e">
        <f t="shared" si="717"/>
        <v>#N/A</v>
      </c>
      <c r="M7120" s="4"/>
    </row>
    <row r="7121" spans="1:13" x14ac:dyDescent="0.2">
      <c r="A7121" s="4">
        <f t="shared" si="714"/>
        <v>14228</v>
      </c>
      <c r="B7121" s="4" t="b">
        <f t="shared" si="715"/>
        <v>0</v>
      </c>
      <c r="C7121" s="5" t="b">
        <f>IF(AND(B7121,A7121&lt;=$G$1),TRUE(),FALSE())</f>
        <v>0</v>
      </c>
      <c r="D7121" s="4" t="e">
        <f>IF(AND($C7120,$I7120),IF(AND($L7120&lt;$C$3,$L7121&gt;=$C$3),$D7120+0.5,IF(AND($L7120&gt;=$C$3,$L7121&lt;$C$3),$D7120+0.5,$D7120)),$D7120)</f>
        <v>#N/A</v>
      </c>
      <c r="E7121" s="4" t="str">
        <f t="shared" si="712"/>
        <v/>
      </c>
      <c r="F7121" s="4" t="str">
        <f>IF(C7121,ROW(),"")</f>
        <v/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>IF(C7121,IF(E7121-$E$7&gt;=$C$1/2,TRUE(),FALSE()),FALSE())</f>
        <v>0</v>
      </c>
      <c r="J7121" s="4" t="e">
        <f t="shared" ca="1" si="713"/>
        <v>#N/A</v>
      </c>
      <c r="K7121" s="4" t="e">
        <f t="shared" si="716"/>
        <v>#N/A</v>
      </c>
      <c r="L7121" s="4" t="e">
        <f t="shared" si="717"/>
        <v>#N/A</v>
      </c>
      <c r="M7121" s="4"/>
    </row>
    <row r="7122" spans="1:13" x14ac:dyDescent="0.2">
      <c r="A7122" s="4">
        <f t="shared" si="714"/>
        <v>14230</v>
      </c>
      <c r="B7122" s="4" t="b">
        <f t="shared" si="715"/>
        <v>0</v>
      </c>
      <c r="C7122" s="5" t="b">
        <f>IF(AND(B7122,A7122&lt;=$G$1),TRUE(),FALSE())</f>
        <v>0</v>
      </c>
      <c r="D7122" s="4" t="e">
        <f>IF(AND($C7121,$I7121),IF(AND($L7121&lt;$C$3,$L7122&gt;=$C$3),$D7121+0.5,IF(AND($L7121&gt;=$C$3,$L7122&lt;$C$3),$D7121+0.5,$D7121)),$D7121)</f>
        <v>#N/A</v>
      </c>
      <c r="E7122" s="4" t="str">
        <f t="shared" si="712"/>
        <v/>
      </c>
      <c r="F7122" s="4" t="str">
        <f>IF(C7122,ROW(),"")</f>
        <v/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>IF(C7122,IF(E7122-$E$7&gt;=$C$1/2,TRUE(),FALSE()),FALSE())</f>
        <v>0</v>
      </c>
      <c r="J7122" s="4" t="e">
        <f t="shared" ca="1" si="713"/>
        <v>#N/A</v>
      </c>
      <c r="K7122" s="4" t="e">
        <f t="shared" si="716"/>
        <v>#N/A</v>
      </c>
      <c r="L7122" s="4" t="e">
        <f t="shared" si="717"/>
        <v>#N/A</v>
      </c>
      <c r="M7122" s="4"/>
    </row>
    <row r="7123" spans="1:13" x14ac:dyDescent="0.2">
      <c r="A7123" s="4">
        <f t="shared" si="714"/>
        <v>14232</v>
      </c>
      <c r="B7123" s="4" t="b">
        <f t="shared" si="715"/>
        <v>0</v>
      </c>
      <c r="C7123" s="5" t="b">
        <f>IF(AND(B7123,A7123&lt;=$G$1),TRUE(),FALSE())</f>
        <v>0</v>
      </c>
      <c r="D7123" s="4" t="e">
        <f>IF(AND($C7122,$I7122),IF(AND($L7122&lt;$C$3,$L7123&gt;=$C$3),$D7122+0.5,IF(AND($L7122&gt;=$C$3,$L7123&lt;$C$3),$D7122+0.5,$D7122)),$D7122)</f>
        <v>#N/A</v>
      </c>
      <c r="E7123" s="4" t="str">
        <f t="shared" si="712"/>
        <v/>
      </c>
      <c r="F7123" s="4" t="str">
        <f>IF(C7123,ROW(),"")</f>
        <v/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>IF(C7123,IF(E7123-$E$7&gt;=$C$1/2,TRUE(),FALSE()),FALSE())</f>
        <v>0</v>
      </c>
      <c r="J7123" s="4" t="e">
        <f t="shared" ca="1" si="713"/>
        <v>#N/A</v>
      </c>
      <c r="K7123" s="4" t="e">
        <f t="shared" si="716"/>
        <v>#N/A</v>
      </c>
      <c r="L7123" s="4" t="e">
        <f t="shared" si="717"/>
        <v>#N/A</v>
      </c>
      <c r="M7123" s="4"/>
    </row>
    <row r="7124" spans="1:13" x14ac:dyDescent="0.2">
      <c r="A7124" s="4">
        <f t="shared" si="714"/>
        <v>14234</v>
      </c>
      <c r="B7124" s="4" t="b">
        <f t="shared" si="715"/>
        <v>0</v>
      </c>
      <c r="C7124" s="5" t="b">
        <f>IF(AND(B7124,A7124&lt;=$G$1),TRUE(),FALSE())</f>
        <v>0</v>
      </c>
      <c r="D7124" s="4" t="e">
        <f>IF(AND($C7123,$I7123),IF(AND($L7123&lt;$C$3,$L7124&gt;=$C$3),$D7123+0.5,IF(AND($L7123&gt;=$C$3,$L7124&lt;$C$3),$D7123+0.5,$D7123)),$D7123)</f>
        <v>#N/A</v>
      </c>
      <c r="E7124" s="4" t="str">
        <f t="shared" si="712"/>
        <v/>
      </c>
      <c r="F7124" s="4" t="str">
        <f>IF(C7124,ROW(),"")</f>
        <v/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>IF(C7124,IF(E7124-$E$7&gt;=$C$1/2,TRUE(),FALSE()),FALSE())</f>
        <v>0</v>
      </c>
      <c r="J7124" s="4" t="e">
        <f t="shared" ca="1" si="713"/>
        <v>#N/A</v>
      </c>
      <c r="K7124" s="4" t="e">
        <f t="shared" si="716"/>
        <v>#N/A</v>
      </c>
      <c r="L7124" s="4" t="e">
        <f t="shared" si="717"/>
        <v>#N/A</v>
      </c>
      <c r="M7124" s="4"/>
    </row>
    <row r="7125" spans="1:13" x14ac:dyDescent="0.2">
      <c r="A7125" s="4">
        <f t="shared" si="714"/>
        <v>14236</v>
      </c>
      <c r="B7125" s="4" t="b">
        <f t="shared" si="715"/>
        <v>0</v>
      </c>
      <c r="C7125" s="5" t="b">
        <f>IF(AND(B7125,A7125&lt;=$G$1),TRUE(),FALSE())</f>
        <v>0</v>
      </c>
      <c r="D7125" s="4" t="e">
        <f>IF(AND($C7124,$I7124),IF(AND($L7124&lt;$C$3,$L7125&gt;=$C$3),$D7124+0.5,IF(AND($L7124&gt;=$C$3,$L7125&lt;$C$3),$D7124+0.5,$D7124)),$D7124)</f>
        <v>#N/A</v>
      </c>
      <c r="E7125" s="4" t="str">
        <f t="shared" si="712"/>
        <v/>
      </c>
      <c r="F7125" s="4" t="str">
        <f>IF(C7125,ROW(),"")</f>
        <v/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>IF(C7125,IF(E7125-$E$7&gt;=$C$1/2,TRUE(),FALSE()),FALSE())</f>
        <v>0</v>
      </c>
      <c r="J7125" s="4" t="e">
        <f t="shared" ca="1" si="713"/>
        <v>#N/A</v>
      </c>
      <c r="K7125" s="4" t="e">
        <f t="shared" si="716"/>
        <v>#N/A</v>
      </c>
      <c r="L7125" s="4" t="e">
        <f t="shared" si="717"/>
        <v>#N/A</v>
      </c>
      <c r="M7125" s="4"/>
    </row>
    <row r="7126" spans="1:13" x14ac:dyDescent="0.2">
      <c r="A7126" s="4">
        <f t="shared" si="714"/>
        <v>14238</v>
      </c>
      <c r="B7126" s="4" t="b">
        <f t="shared" si="715"/>
        <v>0</v>
      </c>
      <c r="C7126" s="5" t="b">
        <f>IF(AND(B7126,A7126&lt;=$G$1),TRUE(),FALSE())</f>
        <v>0</v>
      </c>
      <c r="D7126" s="4" t="e">
        <f>IF(AND($C7125,$I7125),IF(AND($L7125&lt;$C$3,$L7126&gt;=$C$3),$D7125+0.5,IF(AND($L7125&gt;=$C$3,$L7126&lt;$C$3),$D7125+0.5,$D7125)),$D7125)</f>
        <v>#N/A</v>
      </c>
      <c r="E7126" s="4" t="str">
        <f t="shared" si="712"/>
        <v/>
      </c>
      <c r="F7126" s="4" t="str">
        <f>IF(C7126,ROW(),"")</f>
        <v/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>IF(C7126,IF(E7126-$E$7&gt;=$C$1/2,TRUE(),FALSE()),FALSE())</f>
        <v>0</v>
      </c>
      <c r="J7126" s="4" t="e">
        <f t="shared" ca="1" si="713"/>
        <v>#N/A</v>
      </c>
      <c r="K7126" s="4" t="e">
        <f t="shared" si="716"/>
        <v>#N/A</v>
      </c>
      <c r="L7126" s="4" t="e">
        <f t="shared" si="717"/>
        <v>#N/A</v>
      </c>
      <c r="M7126" s="4"/>
    </row>
    <row r="7127" spans="1:13" x14ac:dyDescent="0.2">
      <c r="A7127" s="4">
        <f t="shared" si="714"/>
        <v>14240</v>
      </c>
      <c r="B7127" s="4" t="b">
        <f t="shared" si="715"/>
        <v>0</v>
      </c>
      <c r="C7127" s="5" t="b">
        <f>IF(AND(B7127,A7127&lt;=$G$1),TRUE(),FALSE())</f>
        <v>0</v>
      </c>
      <c r="D7127" s="4" t="e">
        <f>IF(AND($C7126,$I7126),IF(AND($L7126&lt;$C$3,$L7127&gt;=$C$3),$D7126+0.5,IF(AND($L7126&gt;=$C$3,$L7127&lt;$C$3),$D7126+0.5,$D7126)),$D7126)</f>
        <v>#N/A</v>
      </c>
      <c r="E7127" s="4" t="str">
        <f t="shared" si="712"/>
        <v/>
      </c>
      <c r="F7127" s="4" t="str">
        <f>IF(C7127,ROW(),"")</f>
        <v/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>IF(C7127,IF(E7127-$E$7&gt;=$C$1/2,TRUE(),FALSE()),FALSE())</f>
        <v>0</v>
      </c>
      <c r="J7127" s="4" t="e">
        <f t="shared" ca="1" si="713"/>
        <v>#N/A</v>
      </c>
      <c r="K7127" s="4" t="e">
        <f t="shared" si="716"/>
        <v>#N/A</v>
      </c>
      <c r="L7127" s="4" t="e">
        <f t="shared" si="717"/>
        <v>#N/A</v>
      </c>
      <c r="M7127" s="4"/>
    </row>
    <row r="7128" spans="1:13" x14ac:dyDescent="0.2">
      <c r="A7128" s="4">
        <f t="shared" si="714"/>
        <v>14242</v>
      </c>
      <c r="B7128" s="4" t="b">
        <f t="shared" si="715"/>
        <v>0</v>
      </c>
      <c r="C7128" s="5" t="b">
        <f>IF(AND(B7128,A7128&lt;=$G$1),TRUE(),FALSE())</f>
        <v>0</v>
      </c>
      <c r="D7128" s="4" t="e">
        <f>IF(AND($C7127,$I7127),IF(AND($L7127&lt;$C$3,$L7128&gt;=$C$3),$D7127+0.5,IF(AND($L7127&gt;=$C$3,$L7128&lt;$C$3),$D7127+0.5,$D7127)),$D7127)</f>
        <v>#N/A</v>
      </c>
      <c r="E7128" s="4" t="str">
        <f t="shared" si="712"/>
        <v/>
      </c>
      <c r="F7128" s="4" t="str">
        <f>IF(C7128,ROW(),"")</f>
        <v/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>IF(C7128,IF(E7128-$E$7&gt;=$C$1/2,TRUE(),FALSE()),FALSE())</f>
        <v>0</v>
      </c>
      <c r="J7128" s="4" t="e">
        <f t="shared" ca="1" si="713"/>
        <v>#N/A</v>
      </c>
      <c r="K7128" s="4" t="e">
        <f t="shared" si="716"/>
        <v>#N/A</v>
      </c>
      <c r="L7128" s="4" t="e">
        <f t="shared" si="717"/>
        <v>#N/A</v>
      </c>
      <c r="M7128" s="4"/>
    </row>
    <row r="7129" spans="1:13" x14ac:dyDescent="0.2">
      <c r="A7129" s="4">
        <f t="shared" si="714"/>
        <v>14244</v>
      </c>
      <c r="B7129" s="4" t="b">
        <f t="shared" si="715"/>
        <v>0</v>
      </c>
      <c r="C7129" s="5" t="b">
        <f>IF(AND(B7129,A7129&lt;=$G$1),TRUE(),FALSE())</f>
        <v>0</v>
      </c>
      <c r="D7129" s="4" t="e">
        <f>IF(AND($C7128,$I7128),IF(AND($L7128&lt;$C$3,$L7129&gt;=$C$3),$D7128+0.5,IF(AND($L7128&gt;=$C$3,$L7129&lt;$C$3),$D7128+0.5,$D7128)),$D7128)</f>
        <v>#N/A</v>
      </c>
      <c r="E7129" s="4" t="str">
        <f t="shared" si="712"/>
        <v/>
      </c>
      <c r="F7129" s="4" t="str">
        <f>IF(C7129,ROW(),"")</f>
        <v/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>IF(C7129,IF(E7129-$E$7&gt;=$C$1/2,TRUE(),FALSE()),FALSE())</f>
        <v>0</v>
      </c>
      <c r="J7129" s="4" t="e">
        <f t="shared" ca="1" si="713"/>
        <v>#N/A</v>
      </c>
      <c r="K7129" s="4" t="e">
        <f t="shared" si="716"/>
        <v>#N/A</v>
      </c>
      <c r="L7129" s="4" t="e">
        <f t="shared" si="717"/>
        <v>#N/A</v>
      </c>
      <c r="M7129" s="4"/>
    </row>
    <row r="7130" spans="1:13" x14ac:dyDescent="0.2">
      <c r="A7130" s="4">
        <f t="shared" si="714"/>
        <v>14246</v>
      </c>
      <c r="B7130" s="4" t="b">
        <f t="shared" si="715"/>
        <v>0</v>
      </c>
      <c r="C7130" s="5" t="b">
        <f>IF(AND(B7130,A7130&lt;=$G$1),TRUE(),FALSE())</f>
        <v>0</v>
      </c>
      <c r="D7130" s="4" t="e">
        <f>IF(AND($C7129,$I7129),IF(AND($L7129&lt;$C$3,$L7130&gt;=$C$3),$D7129+0.5,IF(AND($L7129&gt;=$C$3,$L7130&lt;$C$3),$D7129+0.5,$D7129)),$D7129)</f>
        <v>#N/A</v>
      </c>
      <c r="E7130" s="4" t="str">
        <f t="shared" si="712"/>
        <v/>
      </c>
      <c r="F7130" s="4" t="str">
        <f>IF(C7130,ROW(),"")</f>
        <v/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>IF(C7130,IF(E7130-$E$7&gt;=$C$1/2,TRUE(),FALSE()),FALSE())</f>
        <v>0</v>
      </c>
      <c r="J7130" s="4" t="e">
        <f t="shared" ca="1" si="713"/>
        <v>#N/A</v>
      </c>
      <c r="K7130" s="4" t="e">
        <f t="shared" si="716"/>
        <v>#N/A</v>
      </c>
      <c r="L7130" s="4" t="e">
        <f t="shared" si="717"/>
        <v>#N/A</v>
      </c>
      <c r="M7130" s="4"/>
    </row>
    <row r="7131" spans="1:13" x14ac:dyDescent="0.2">
      <c r="A7131" s="4">
        <f t="shared" si="714"/>
        <v>14248</v>
      </c>
      <c r="B7131" s="4" t="b">
        <f t="shared" si="715"/>
        <v>0</v>
      </c>
      <c r="C7131" s="5" t="b">
        <f>IF(AND(B7131,A7131&lt;=$G$1),TRUE(),FALSE())</f>
        <v>0</v>
      </c>
      <c r="D7131" s="4" t="e">
        <f>IF(AND($C7130,$I7130),IF(AND($L7130&lt;$C$3,$L7131&gt;=$C$3),$D7130+0.5,IF(AND($L7130&gt;=$C$3,$L7131&lt;$C$3),$D7130+0.5,$D7130)),$D7130)</f>
        <v>#N/A</v>
      </c>
      <c r="E7131" s="4" t="str">
        <f t="shared" si="712"/>
        <v/>
      </c>
      <c r="F7131" s="4" t="str">
        <f>IF(C7131,ROW(),"")</f>
        <v/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>IF(C7131,IF(E7131-$E$7&gt;=$C$1/2,TRUE(),FALSE()),FALSE())</f>
        <v>0</v>
      </c>
      <c r="J7131" s="4" t="e">
        <f t="shared" ca="1" si="713"/>
        <v>#N/A</v>
      </c>
      <c r="K7131" s="4" t="e">
        <f t="shared" si="716"/>
        <v>#N/A</v>
      </c>
      <c r="L7131" s="4" t="e">
        <f t="shared" si="717"/>
        <v>#N/A</v>
      </c>
      <c r="M7131" s="4"/>
    </row>
    <row r="7132" spans="1:13" x14ac:dyDescent="0.2">
      <c r="A7132" s="4">
        <f t="shared" si="714"/>
        <v>14250</v>
      </c>
      <c r="B7132" s="4" t="b">
        <f t="shared" si="715"/>
        <v>0</v>
      </c>
      <c r="C7132" s="5" t="b">
        <f>IF(AND(B7132,A7132&lt;=$G$1),TRUE(),FALSE())</f>
        <v>0</v>
      </c>
      <c r="D7132" s="4" t="e">
        <f>IF(AND($C7131,$I7131),IF(AND($L7131&lt;$C$3,$L7132&gt;=$C$3),$D7131+0.5,IF(AND($L7131&gt;=$C$3,$L7132&lt;$C$3),$D7131+0.5,$D7131)),$D7131)</f>
        <v>#N/A</v>
      </c>
      <c r="E7132" s="4" t="str">
        <f t="shared" si="712"/>
        <v/>
      </c>
      <c r="F7132" s="4" t="str">
        <f>IF(C7132,ROW(),"")</f>
        <v/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>IF(C7132,IF(E7132-$E$7&gt;=$C$1/2,TRUE(),FALSE()),FALSE())</f>
        <v>0</v>
      </c>
      <c r="J7132" s="4" t="e">
        <f t="shared" ca="1" si="713"/>
        <v>#N/A</v>
      </c>
      <c r="K7132" s="4" t="e">
        <f t="shared" si="716"/>
        <v>#N/A</v>
      </c>
      <c r="L7132" s="4" t="e">
        <f t="shared" si="717"/>
        <v>#N/A</v>
      </c>
      <c r="M7132" s="4"/>
    </row>
    <row r="7133" spans="1:13" x14ac:dyDescent="0.2">
      <c r="A7133" s="4">
        <f t="shared" si="714"/>
        <v>14252</v>
      </c>
      <c r="B7133" s="4" t="b">
        <f t="shared" si="715"/>
        <v>0</v>
      </c>
      <c r="C7133" s="5" t="b">
        <f>IF(AND(B7133,A7133&lt;=$G$1),TRUE(),FALSE())</f>
        <v>0</v>
      </c>
      <c r="D7133" s="4" t="e">
        <f>IF(AND($C7132,$I7132),IF(AND($L7132&lt;$C$3,$L7133&gt;=$C$3),$D7132+0.5,IF(AND($L7132&gt;=$C$3,$L7133&lt;$C$3),$D7132+0.5,$D7132)),$D7132)</f>
        <v>#N/A</v>
      </c>
      <c r="E7133" s="4" t="str">
        <f t="shared" si="712"/>
        <v/>
      </c>
      <c r="F7133" s="4" t="str">
        <f>IF(C7133,ROW(),"")</f>
        <v/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>IF(C7133,IF(E7133-$E$7&gt;=$C$1/2,TRUE(),FALSE()),FALSE())</f>
        <v>0</v>
      </c>
      <c r="J7133" s="4" t="e">
        <f t="shared" ca="1" si="713"/>
        <v>#N/A</v>
      </c>
      <c r="K7133" s="4" t="e">
        <f t="shared" si="716"/>
        <v>#N/A</v>
      </c>
      <c r="L7133" s="4" t="e">
        <f t="shared" si="717"/>
        <v>#N/A</v>
      </c>
      <c r="M7133" s="4"/>
    </row>
    <row r="7134" spans="1:13" x14ac:dyDescent="0.2">
      <c r="A7134" s="4">
        <f t="shared" si="714"/>
        <v>14254</v>
      </c>
      <c r="B7134" s="4" t="b">
        <f t="shared" si="715"/>
        <v>0</v>
      </c>
      <c r="C7134" s="5" t="b">
        <f>IF(AND(B7134,A7134&lt;=$G$1),TRUE(),FALSE())</f>
        <v>0</v>
      </c>
      <c r="D7134" s="4" t="e">
        <f>IF(AND($C7133,$I7133),IF(AND($L7133&lt;$C$3,$L7134&gt;=$C$3),$D7133+0.5,IF(AND($L7133&gt;=$C$3,$L7134&lt;$C$3),$D7133+0.5,$D7133)),$D7133)</f>
        <v>#N/A</v>
      </c>
      <c r="E7134" s="4" t="str">
        <f t="shared" si="712"/>
        <v/>
      </c>
      <c r="F7134" s="4" t="str">
        <f>IF(C7134,ROW(),"")</f>
        <v/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>IF(C7134,IF(E7134-$E$7&gt;=$C$1/2,TRUE(),FALSE()),FALSE())</f>
        <v>0</v>
      </c>
      <c r="J7134" s="4" t="e">
        <f t="shared" ca="1" si="713"/>
        <v>#N/A</v>
      </c>
      <c r="K7134" s="4" t="e">
        <f t="shared" si="716"/>
        <v>#N/A</v>
      </c>
      <c r="L7134" s="4" t="e">
        <f t="shared" si="717"/>
        <v>#N/A</v>
      </c>
      <c r="M7134" s="4"/>
    </row>
    <row r="7135" spans="1:13" x14ac:dyDescent="0.2">
      <c r="A7135" s="4">
        <f t="shared" si="714"/>
        <v>14256</v>
      </c>
      <c r="B7135" s="4" t="b">
        <f t="shared" si="715"/>
        <v>0</v>
      </c>
      <c r="C7135" s="5" t="b">
        <f>IF(AND(B7135,A7135&lt;=$G$1),TRUE(),FALSE())</f>
        <v>0</v>
      </c>
      <c r="D7135" s="4" t="e">
        <f>IF(AND($C7134,$I7134),IF(AND($L7134&lt;$C$3,$L7135&gt;=$C$3),$D7134+0.5,IF(AND($L7134&gt;=$C$3,$L7135&lt;$C$3),$D7134+0.5,$D7134)),$D7134)</f>
        <v>#N/A</v>
      </c>
      <c r="E7135" s="4" t="str">
        <f t="shared" si="712"/>
        <v/>
      </c>
      <c r="F7135" s="4" t="str">
        <f>IF(C7135,ROW(),"")</f>
        <v/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>IF(C7135,IF(E7135-$E$7&gt;=$C$1/2,TRUE(),FALSE()),FALSE())</f>
        <v>0</v>
      </c>
      <c r="J7135" s="4" t="e">
        <f t="shared" ca="1" si="713"/>
        <v>#N/A</v>
      </c>
      <c r="K7135" s="4" t="e">
        <f t="shared" si="716"/>
        <v>#N/A</v>
      </c>
      <c r="L7135" s="4" t="e">
        <f t="shared" si="717"/>
        <v>#N/A</v>
      </c>
      <c r="M7135" s="4"/>
    </row>
    <row r="7136" spans="1:13" x14ac:dyDescent="0.2">
      <c r="A7136" s="4">
        <f t="shared" si="714"/>
        <v>14258</v>
      </c>
      <c r="B7136" s="4" t="b">
        <f t="shared" si="715"/>
        <v>0</v>
      </c>
      <c r="C7136" s="5" t="b">
        <f>IF(AND(B7136,A7136&lt;=$G$1),TRUE(),FALSE())</f>
        <v>0</v>
      </c>
      <c r="D7136" s="4" t="e">
        <f>IF(AND($C7135,$I7135),IF(AND($L7135&lt;$C$3,$L7136&gt;=$C$3),$D7135+0.5,IF(AND($L7135&gt;=$C$3,$L7136&lt;$C$3),$D7135+0.5,$D7135)),$D7135)</f>
        <v>#N/A</v>
      </c>
      <c r="E7136" s="4" t="str">
        <f t="shared" si="712"/>
        <v/>
      </c>
      <c r="F7136" s="4" t="str">
        <f>IF(C7136,ROW(),"")</f>
        <v/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>IF(C7136,IF(E7136-$E$7&gt;=$C$1/2,TRUE(),FALSE()),FALSE())</f>
        <v>0</v>
      </c>
      <c r="J7136" s="4" t="e">
        <f t="shared" ca="1" si="713"/>
        <v>#N/A</v>
      </c>
      <c r="K7136" s="4" t="e">
        <f t="shared" si="716"/>
        <v>#N/A</v>
      </c>
      <c r="L7136" s="4" t="e">
        <f t="shared" si="717"/>
        <v>#N/A</v>
      </c>
      <c r="M7136" s="4"/>
    </row>
    <row r="7137" spans="1:13" x14ac:dyDescent="0.2">
      <c r="A7137" s="4">
        <f t="shared" si="714"/>
        <v>14260</v>
      </c>
      <c r="B7137" s="4" t="b">
        <f t="shared" si="715"/>
        <v>0</v>
      </c>
      <c r="C7137" s="5" t="b">
        <f>IF(AND(B7137,A7137&lt;=$G$1),TRUE(),FALSE())</f>
        <v>0</v>
      </c>
      <c r="D7137" s="4" t="e">
        <f>IF(AND($C7136,$I7136),IF(AND($L7136&lt;$C$3,$L7137&gt;=$C$3),$D7136+0.5,IF(AND($L7136&gt;=$C$3,$L7137&lt;$C$3),$D7136+0.5,$D7136)),$D7136)</f>
        <v>#N/A</v>
      </c>
      <c r="E7137" s="4" t="str">
        <f t="shared" si="712"/>
        <v/>
      </c>
      <c r="F7137" s="4" t="str">
        <f>IF(C7137,ROW(),"")</f>
        <v/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>IF(C7137,IF(E7137-$E$7&gt;=$C$1/2,TRUE(),FALSE()),FALSE())</f>
        <v>0</v>
      </c>
      <c r="J7137" s="4" t="e">
        <f t="shared" ca="1" si="713"/>
        <v>#N/A</v>
      </c>
      <c r="K7137" s="4" t="e">
        <f t="shared" si="716"/>
        <v>#N/A</v>
      </c>
      <c r="L7137" s="4" t="e">
        <f t="shared" si="717"/>
        <v>#N/A</v>
      </c>
      <c r="M7137" s="4"/>
    </row>
    <row r="7138" spans="1:13" x14ac:dyDescent="0.2">
      <c r="A7138" s="4">
        <f t="shared" si="714"/>
        <v>14262</v>
      </c>
      <c r="B7138" s="4" t="b">
        <f t="shared" si="715"/>
        <v>0</v>
      </c>
      <c r="C7138" s="5" t="b">
        <f>IF(AND(B7138,A7138&lt;=$G$1),TRUE(),FALSE())</f>
        <v>0</v>
      </c>
      <c r="D7138" s="4" t="e">
        <f>IF(AND($C7137,$I7137),IF(AND($L7137&lt;$C$3,$L7138&gt;=$C$3),$D7137+0.5,IF(AND($L7137&gt;=$C$3,$L7138&lt;$C$3),$D7137+0.5,$D7137)),$D7137)</f>
        <v>#N/A</v>
      </c>
      <c r="E7138" s="4" t="str">
        <f t="shared" si="712"/>
        <v/>
      </c>
      <c r="F7138" s="4" t="str">
        <f>IF(C7138,ROW(),"")</f>
        <v/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>IF(C7138,IF(E7138-$E$7&gt;=$C$1/2,TRUE(),FALSE()),FALSE())</f>
        <v>0</v>
      </c>
      <c r="J7138" s="4" t="e">
        <f t="shared" ca="1" si="713"/>
        <v>#N/A</v>
      </c>
      <c r="K7138" s="4" t="e">
        <f t="shared" si="716"/>
        <v>#N/A</v>
      </c>
      <c r="L7138" s="4" t="e">
        <f t="shared" si="717"/>
        <v>#N/A</v>
      </c>
      <c r="M7138" s="4"/>
    </row>
    <row r="7139" spans="1:13" x14ac:dyDescent="0.2">
      <c r="A7139" s="4">
        <f t="shared" si="714"/>
        <v>14264</v>
      </c>
      <c r="B7139" s="4" t="b">
        <f t="shared" si="715"/>
        <v>0</v>
      </c>
      <c r="C7139" s="5" t="b">
        <f>IF(AND(B7139,A7139&lt;=$G$1),TRUE(),FALSE())</f>
        <v>0</v>
      </c>
      <c r="D7139" s="4" t="e">
        <f>IF(AND($C7138,$I7138),IF(AND($L7138&lt;$C$3,$L7139&gt;=$C$3),$D7138+0.5,IF(AND($L7138&gt;=$C$3,$L7139&lt;$C$3),$D7138+0.5,$D7138)),$D7138)</f>
        <v>#N/A</v>
      </c>
      <c r="E7139" s="4" t="str">
        <f t="shared" si="712"/>
        <v/>
      </c>
      <c r="F7139" s="4" t="str">
        <f>IF(C7139,ROW(),"")</f>
        <v/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>IF(C7139,IF(E7139-$E$7&gt;=$C$1/2,TRUE(),FALSE()),FALSE())</f>
        <v>0</v>
      </c>
      <c r="J7139" s="4" t="e">
        <f t="shared" ca="1" si="713"/>
        <v>#N/A</v>
      </c>
      <c r="K7139" s="4" t="e">
        <f t="shared" si="716"/>
        <v>#N/A</v>
      </c>
      <c r="L7139" s="4" t="e">
        <f t="shared" si="717"/>
        <v>#N/A</v>
      </c>
      <c r="M7139" s="4"/>
    </row>
    <row r="7140" spans="1:13" x14ac:dyDescent="0.2">
      <c r="A7140" s="4">
        <f t="shared" si="714"/>
        <v>14266</v>
      </c>
      <c r="B7140" s="4" t="b">
        <f t="shared" si="715"/>
        <v>0</v>
      </c>
      <c r="C7140" s="5" t="b">
        <f>IF(AND(B7140,A7140&lt;=$G$1),TRUE(),FALSE())</f>
        <v>0</v>
      </c>
      <c r="D7140" s="4" t="e">
        <f>IF(AND($C7139,$I7139),IF(AND($L7139&lt;$C$3,$L7140&gt;=$C$3),$D7139+0.5,IF(AND($L7139&gt;=$C$3,$L7140&lt;$C$3),$D7139+0.5,$D7139)),$D7139)</f>
        <v>#N/A</v>
      </c>
      <c r="E7140" s="4" t="str">
        <f t="shared" si="712"/>
        <v/>
      </c>
      <c r="F7140" s="4" t="str">
        <f>IF(C7140,ROW(),"")</f>
        <v/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>IF(C7140,IF(E7140-$E$7&gt;=$C$1/2,TRUE(),FALSE()),FALSE())</f>
        <v>0</v>
      </c>
      <c r="J7140" s="4" t="e">
        <f t="shared" ca="1" si="713"/>
        <v>#N/A</v>
      </c>
      <c r="K7140" s="4" t="e">
        <f t="shared" si="716"/>
        <v>#N/A</v>
      </c>
      <c r="L7140" s="4" t="e">
        <f t="shared" si="717"/>
        <v>#N/A</v>
      </c>
      <c r="M7140" s="4"/>
    </row>
    <row r="7141" spans="1:13" x14ac:dyDescent="0.2">
      <c r="A7141" s="4">
        <f t="shared" si="714"/>
        <v>14268</v>
      </c>
      <c r="B7141" s="4" t="b">
        <f t="shared" si="715"/>
        <v>0</v>
      </c>
      <c r="C7141" s="5" t="b">
        <f>IF(AND(B7141,A7141&lt;=$G$1),TRUE(),FALSE())</f>
        <v>0</v>
      </c>
      <c r="D7141" s="4" t="e">
        <f>IF(AND($C7140,$I7140),IF(AND($L7140&lt;$C$3,$L7141&gt;=$C$3),$D7140+0.5,IF(AND($L7140&gt;=$C$3,$L7141&lt;$C$3),$D7140+0.5,$D7140)),$D7140)</f>
        <v>#N/A</v>
      </c>
      <c r="E7141" s="4" t="str">
        <f t="shared" si="712"/>
        <v/>
      </c>
      <c r="F7141" s="4" t="str">
        <f>IF(C7141,ROW(),"")</f>
        <v/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>IF(C7141,IF(E7141-$E$7&gt;=$C$1/2,TRUE(),FALSE()),FALSE())</f>
        <v>0</v>
      </c>
      <c r="J7141" s="4" t="e">
        <f t="shared" ca="1" si="713"/>
        <v>#N/A</v>
      </c>
      <c r="K7141" s="4" t="e">
        <f t="shared" si="716"/>
        <v>#N/A</v>
      </c>
      <c r="L7141" s="4" t="e">
        <f t="shared" si="717"/>
        <v>#N/A</v>
      </c>
      <c r="M7141" s="4"/>
    </row>
    <row r="7142" spans="1:13" x14ac:dyDescent="0.2">
      <c r="A7142" s="4">
        <f t="shared" si="714"/>
        <v>14270</v>
      </c>
      <c r="B7142" s="4" t="b">
        <f t="shared" si="715"/>
        <v>0</v>
      </c>
      <c r="C7142" s="5" t="b">
        <f>IF(AND(B7142,A7142&lt;=$G$1),TRUE(),FALSE())</f>
        <v>0</v>
      </c>
      <c r="D7142" s="4" t="e">
        <f>IF(AND($C7141,$I7141),IF(AND($L7141&lt;$C$3,$L7142&gt;=$C$3),$D7141+0.5,IF(AND($L7141&gt;=$C$3,$L7142&lt;$C$3),$D7141+0.5,$D7141)),$D7141)</f>
        <v>#N/A</v>
      </c>
      <c r="E7142" s="4" t="str">
        <f t="shared" si="712"/>
        <v/>
      </c>
      <c r="F7142" s="4" t="str">
        <f>IF(C7142,ROW(),"")</f>
        <v/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>IF(C7142,IF(E7142-$E$7&gt;=$C$1/2,TRUE(),FALSE()),FALSE())</f>
        <v>0</v>
      </c>
      <c r="J7142" s="4" t="e">
        <f t="shared" ca="1" si="713"/>
        <v>#N/A</v>
      </c>
      <c r="K7142" s="4" t="e">
        <f t="shared" si="716"/>
        <v>#N/A</v>
      </c>
      <c r="L7142" s="4" t="e">
        <f t="shared" si="717"/>
        <v>#N/A</v>
      </c>
      <c r="M7142" s="4"/>
    </row>
    <row r="7143" spans="1:13" x14ac:dyDescent="0.2">
      <c r="A7143" s="4">
        <f t="shared" si="714"/>
        <v>14272</v>
      </c>
      <c r="B7143" s="4" t="b">
        <f t="shared" si="715"/>
        <v>0</v>
      </c>
      <c r="C7143" s="5" t="b">
        <f>IF(AND(B7143,A7143&lt;=$G$1),TRUE(),FALSE())</f>
        <v>0</v>
      </c>
      <c r="D7143" s="4" t="e">
        <f>IF(AND($C7142,$I7142),IF(AND($L7142&lt;$C$3,$L7143&gt;=$C$3),$D7142+0.5,IF(AND($L7142&gt;=$C$3,$L7143&lt;$C$3),$D7142+0.5,$D7142)),$D7142)</f>
        <v>#N/A</v>
      </c>
      <c r="E7143" s="4" t="str">
        <f t="shared" si="712"/>
        <v/>
      </c>
      <c r="F7143" s="4" t="str">
        <f>IF(C7143,ROW(),"")</f>
        <v/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>IF(C7143,IF(E7143-$E$7&gt;=$C$1/2,TRUE(),FALSE()),FALSE())</f>
        <v>0</v>
      </c>
      <c r="J7143" s="4" t="e">
        <f t="shared" ca="1" si="713"/>
        <v>#N/A</v>
      </c>
      <c r="K7143" s="4" t="e">
        <f t="shared" si="716"/>
        <v>#N/A</v>
      </c>
      <c r="L7143" s="4" t="e">
        <f t="shared" si="717"/>
        <v>#N/A</v>
      </c>
      <c r="M7143" s="4"/>
    </row>
    <row r="7144" spans="1:13" x14ac:dyDescent="0.2">
      <c r="A7144" s="4">
        <f t="shared" si="714"/>
        <v>14274</v>
      </c>
      <c r="B7144" s="4" t="b">
        <f t="shared" si="715"/>
        <v>0</v>
      </c>
      <c r="C7144" s="5" t="b">
        <f>IF(AND(B7144,A7144&lt;=$G$1),TRUE(),FALSE())</f>
        <v>0</v>
      </c>
      <c r="D7144" s="4" t="e">
        <f>IF(AND($C7143,$I7143),IF(AND($L7143&lt;$C$3,$L7144&gt;=$C$3),$D7143+0.5,IF(AND($L7143&gt;=$C$3,$L7144&lt;$C$3),$D7143+0.5,$D7143)),$D7143)</f>
        <v>#N/A</v>
      </c>
      <c r="E7144" s="4" t="str">
        <f t="shared" si="712"/>
        <v/>
      </c>
      <c r="F7144" s="4" t="str">
        <f>IF(C7144,ROW(),"")</f>
        <v/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>IF(C7144,IF(E7144-$E$7&gt;=$C$1/2,TRUE(),FALSE()),FALSE())</f>
        <v>0</v>
      </c>
      <c r="J7144" s="4" t="e">
        <f t="shared" ca="1" si="713"/>
        <v>#N/A</v>
      </c>
      <c r="K7144" s="4" t="e">
        <f t="shared" si="716"/>
        <v>#N/A</v>
      </c>
      <c r="L7144" s="4" t="e">
        <f t="shared" si="717"/>
        <v>#N/A</v>
      </c>
      <c r="M7144" s="4"/>
    </row>
    <row r="7145" spans="1:13" x14ac:dyDescent="0.2">
      <c r="A7145" s="4">
        <f t="shared" si="714"/>
        <v>14276</v>
      </c>
      <c r="B7145" s="4" t="b">
        <f t="shared" si="715"/>
        <v>0</v>
      </c>
      <c r="C7145" s="5" t="b">
        <f>IF(AND(B7145,A7145&lt;=$G$1),TRUE(),FALSE())</f>
        <v>0</v>
      </c>
      <c r="D7145" s="4" t="e">
        <f>IF(AND($C7144,$I7144),IF(AND($L7144&lt;$C$3,$L7145&gt;=$C$3),$D7144+0.5,IF(AND($L7144&gt;=$C$3,$L7145&lt;$C$3),$D7144+0.5,$D7144)),$D7144)</f>
        <v>#N/A</v>
      </c>
      <c r="E7145" s="4" t="str">
        <f t="shared" si="712"/>
        <v/>
      </c>
      <c r="F7145" s="4" t="str">
        <f>IF(C7145,ROW(),"")</f>
        <v/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>IF(C7145,IF(E7145-$E$7&gt;=$C$1/2,TRUE(),FALSE()),FALSE())</f>
        <v>0</v>
      </c>
      <c r="J7145" s="4" t="e">
        <f t="shared" ca="1" si="713"/>
        <v>#N/A</v>
      </c>
      <c r="K7145" s="4" t="e">
        <f t="shared" si="716"/>
        <v>#N/A</v>
      </c>
      <c r="L7145" s="4" t="e">
        <f t="shared" si="717"/>
        <v>#N/A</v>
      </c>
      <c r="M7145" s="4"/>
    </row>
    <row r="7146" spans="1:13" x14ac:dyDescent="0.2">
      <c r="A7146" s="4">
        <f t="shared" si="714"/>
        <v>14278</v>
      </c>
      <c r="B7146" s="4" t="b">
        <f t="shared" si="715"/>
        <v>0</v>
      </c>
      <c r="C7146" s="5" t="b">
        <f>IF(AND(B7146,A7146&lt;=$G$1),TRUE(),FALSE())</f>
        <v>0</v>
      </c>
      <c r="D7146" s="4" t="e">
        <f>IF(AND($C7145,$I7145),IF(AND($L7145&lt;$C$3,$L7146&gt;=$C$3),$D7145+0.5,IF(AND($L7145&gt;=$C$3,$L7146&lt;$C$3),$D7145+0.5,$D7145)),$D7145)</f>
        <v>#N/A</v>
      </c>
      <c r="E7146" s="4" t="str">
        <f t="shared" si="712"/>
        <v/>
      </c>
      <c r="F7146" s="4" t="str">
        <f>IF(C7146,ROW(),"")</f>
        <v/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>IF(C7146,IF(E7146-$E$7&gt;=$C$1/2,TRUE(),FALSE()),FALSE())</f>
        <v>0</v>
      </c>
      <c r="J7146" s="4" t="e">
        <f t="shared" ca="1" si="713"/>
        <v>#N/A</v>
      </c>
      <c r="K7146" s="4" t="e">
        <f t="shared" si="716"/>
        <v>#N/A</v>
      </c>
      <c r="L7146" s="4" t="e">
        <f t="shared" si="717"/>
        <v>#N/A</v>
      </c>
      <c r="M7146" s="4"/>
    </row>
    <row r="7147" spans="1:13" x14ac:dyDescent="0.2">
      <c r="A7147" s="4">
        <f t="shared" si="714"/>
        <v>14280</v>
      </c>
      <c r="B7147" s="4" t="b">
        <f t="shared" si="715"/>
        <v>0</v>
      </c>
      <c r="C7147" s="5" t="b">
        <f>IF(AND(B7147,A7147&lt;=$G$1),TRUE(),FALSE())</f>
        <v>0</v>
      </c>
      <c r="D7147" s="4" t="e">
        <f>IF(AND($C7146,$I7146),IF(AND($L7146&lt;$C$3,$L7147&gt;=$C$3),$D7146+0.5,IF(AND($L7146&gt;=$C$3,$L7147&lt;$C$3),$D7146+0.5,$D7146)),$D7146)</f>
        <v>#N/A</v>
      </c>
      <c r="E7147" s="4" t="str">
        <f t="shared" si="712"/>
        <v/>
      </c>
      <c r="F7147" s="4" t="str">
        <f>IF(C7147,ROW(),"")</f>
        <v/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>IF(C7147,IF(E7147-$E$7&gt;=$C$1/2,TRUE(),FALSE()),FALSE())</f>
        <v>0</v>
      </c>
      <c r="J7147" s="4" t="e">
        <f t="shared" ca="1" si="713"/>
        <v>#N/A</v>
      </c>
      <c r="K7147" s="4" t="e">
        <f t="shared" si="716"/>
        <v>#N/A</v>
      </c>
      <c r="L7147" s="4" t="e">
        <f t="shared" si="717"/>
        <v>#N/A</v>
      </c>
      <c r="M7147" s="4"/>
    </row>
    <row r="7148" spans="1:13" x14ac:dyDescent="0.2">
      <c r="A7148" s="4">
        <f t="shared" si="714"/>
        <v>14282</v>
      </c>
      <c r="B7148" s="4" t="b">
        <f t="shared" si="715"/>
        <v>0</v>
      </c>
      <c r="C7148" s="5" t="b">
        <f>IF(AND(B7148,A7148&lt;=$G$1),TRUE(),FALSE())</f>
        <v>0</v>
      </c>
      <c r="D7148" s="4" t="e">
        <f>IF(AND($C7147,$I7147),IF(AND($L7147&lt;$C$3,$L7148&gt;=$C$3),$D7147+0.5,IF(AND($L7147&gt;=$C$3,$L7148&lt;$C$3),$D7147+0.5,$D7147)),$D7147)</f>
        <v>#N/A</v>
      </c>
      <c r="E7148" s="4" t="str">
        <f t="shared" si="712"/>
        <v/>
      </c>
      <c r="F7148" s="4" t="str">
        <f>IF(C7148,ROW(),"")</f>
        <v/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>IF(C7148,IF(E7148-$E$7&gt;=$C$1/2,TRUE(),FALSE()),FALSE())</f>
        <v>0</v>
      </c>
      <c r="J7148" s="4" t="e">
        <f t="shared" ca="1" si="713"/>
        <v>#N/A</v>
      </c>
      <c r="K7148" s="4" t="e">
        <f t="shared" si="716"/>
        <v>#N/A</v>
      </c>
      <c r="L7148" s="4" t="e">
        <f t="shared" si="717"/>
        <v>#N/A</v>
      </c>
      <c r="M7148" s="4"/>
    </row>
    <row r="7149" spans="1:13" x14ac:dyDescent="0.2">
      <c r="A7149" s="4">
        <f t="shared" si="714"/>
        <v>14284</v>
      </c>
      <c r="B7149" s="4" t="b">
        <f t="shared" si="715"/>
        <v>0</v>
      </c>
      <c r="C7149" s="5" t="b">
        <f>IF(AND(B7149,A7149&lt;=$G$1),TRUE(),FALSE())</f>
        <v>0</v>
      </c>
      <c r="D7149" s="4" t="e">
        <f>IF(AND($C7148,$I7148),IF(AND($L7148&lt;$C$3,$L7149&gt;=$C$3),$D7148+0.5,IF(AND($L7148&gt;=$C$3,$L7149&lt;$C$3),$D7148+0.5,$D7148)),$D7148)</f>
        <v>#N/A</v>
      </c>
      <c r="E7149" s="4" t="str">
        <f t="shared" si="712"/>
        <v/>
      </c>
      <c r="F7149" s="4" t="str">
        <f>IF(C7149,ROW(),"")</f>
        <v/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>IF(C7149,IF(E7149-$E$7&gt;=$C$1/2,TRUE(),FALSE()),FALSE())</f>
        <v>0</v>
      </c>
      <c r="J7149" s="4" t="e">
        <f t="shared" ca="1" si="713"/>
        <v>#N/A</v>
      </c>
      <c r="K7149" s="4" t="e">
        <f t="shared" si="716"/>
        <v>#N/A</v>
      </c>
      <c r="L7149" s="4" t="e">
        <f t="shared" si="717"/>
        <v>#N/A</v>
      </c>
      <c r="M7149" s="4"/>
    </row>
    <row r="7150" spans="1:13" x14ac:dyDescent="0.2">
      <c r="A7150" s="4">
        <f t="shared" si="714"/>
        <v>14286</v>
      </c>
      <c r="B7150" s="4" t="b">
        <f t="shared" si="715"/>
        <v>0</v>
      </c>
      <c r="C7150" s="5" t="b">
        <f>IF(AND(B7150,A7150&lt;=$G$1),TRUE(),FALSE())</f>
        <v>0</v>
      </c>
      <c r="D7150" s="4" t="e">
        <f>IF(AND($C7149,$I7149),IF(AND($L7149&lt;$C$3,$L7150&gt;=$C$3),$D7149+0.5,IF(AND($L7149&gt;=$C$3,$L7150&lt;$C$3),$D7149+0.5,$D7149)),$D7149)</f>
        <v>#N/A</v>
      </c>
      <c r="E7150" s="4" t="str">
        <f t="shared" si="712"/>
        <v/>
      </c>
      <c r="F7150" s="4" t="str">
        <f>IF(C7150,ROW(),"")</f>
        <v/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>IF(C7150,IF(E7150-$E$7&gt;=$C$1/2,TRUE(),FALSE()),FALSE())</f>
        <v>0</v>
      </c>
      <c r="J7150" s="4" t="e">
        <f t="shared" ca="1" si="713"/>
        <v>#N/A</v>
      </c>
      <c r="K7150" s="4" t="e">
        <f t="shared" si="716"/>
        <v>#N/A</v>
      </c>
      <c r="L7150" s="4" t="e">
        <f t="shared" si="717"/>
        <v>#N/A</v>
      </c>
      <c r="M7150" s="4"/>
    </row>
    <row r="7151" spans="1:13" x14ac:dyDescent="0.2">
      <c r="A7151" s="4">
        <f t="shared" si="714"/>
        <v>14288</v>
      </c>
      <c r="B7151" s="4" t="b">
        <f t="shared" si="715"/>
        <v>0</v>
      </c>
      <c r="C7151" s="5" t="b">
        <f>IF(AND(B7151,A7151&lt;=$G$1),TRUE(),FALSE())</f>
        <v>0</v>
      </c>
      <c r="D7151" s="4" t="e">
        <f>IF(AND($C7150,$I7150),IF(AND($L7150&lt;$C$3,$L7151&gt;=$C$3),$D7150+0.5,IF(AND($L7150&gt;=$C$3,$L7151&lt;$C$3),$D7150+0.5,$D7150)),$D7150)</f>
        <v>#N/A</v>
      </c>
      <c r="E7151" s="4" t="str">
        <f t="shared" si="712"/>
        <v/>
      </c>
      <c r="F7151" s="4" t="str">
        <f>IF(C7151,ROW(),"")</f>
        <v/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>IF(C7151,IF(E7151-$E$7&gt;=$C$1/2,TRUE(),FALSE()),FALSE())</f>
        <v>0</v>
      </c>
      <c r="J7151" s="4" t="e">
        <f t="shared" ca="1" si="713"/>
        <v>#N/A</v>
      </c>
      <c r="K7151" s="4" t="e">
        <f t="shared" si="716"/>
        <v>#N/A</v>
      </c>
      <c r="L7151" s="4" t="e">
        <f t="shared" si="717"/>
        <v>#N/A</v>
      </c>
      <c r="M7151" s="4"/>
    </row>
    <row r="7152" spans="1:13" x14ac:dyDescent="0.2">
      <c r="A7152" s="4">
        <f t="shared" si="714"/>
        <v>14290</v>
      </c>
      <c r="B7152" s="4" t="b">
        <f t="shared" si="715"/>
        <v>0</v>
      </c>
      <c r="C7152" s="5" t="b">
        <f>IF(AND(B7152,A7152&lt;=$G$1),TRUE(),FALSE())</f>
        <v>0</v>
      </c>
      <c r="D7152" s="4" t="e">
        <f>IF(AND($C7151,$I7151),IF(AND($L7151&lt;$C$3,$L7152&gt;=$C$3),$D7151+0.5,IF(AND($L7151&gt;=$C$3,$L7152&lt;$C$3),$D7151+0.5,$D7151)),$D7151)</f>
        <v>#N/A</v>
      </c>
      <c r="E7152" s="4" t="str">
        <f t="shared" si="712"/>
        <v/>
      </c>
      <c r="F7152" s="4" t="str">
        <f>IF(C7152,ROW(),"")</f>
        <v/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>IF(C7152,IF(E7152-$E$7&gt;=$C$1/2,TRUE(),FALSE()),FALSE())</f>
        <v>0</v>
      </c>
      <c r="J7152" s="4" t="e">
        <f t="shared" ca="1" si="713"/>
        <v>#N/A</v>
      </c>
      <c r="K7152" s="4" t="e">
        <f t="shared" si="716"/>
        <v>#N/A</v>
      </c>
      <c r="L7152" s="4" t="e">
        <f t="shared" si="717"/>
        <v>#N/A</v>
      </c>
      <c r="M7152" s="4"/>
    </row>
    <row r="7153" spans="1:13" x14ac:dyDescent="0.2">
      <c r="A7153" s="4">
        <f t="shared" si="714"/>
        <v>14292</v>
      </c>
      <c r="B7153" s="4" t="b">
        <f t="shared" si="715"/>
        <v>0</v>
      </c>
      <c r="C7153" s="5" t="b">
        <f>IF(AND(B7153,A7153&lt;=$G$1),TRUE(),FALSE())</f>
        <v>0</v>
      </c>
      <c r="D7153" s="4" t="e">
        <f>IF(AND($C7152,$I7152),IF(AND($L7152&lt;$C$3,$L7153&gt;=$C$3),$D7152+0.5,IF(AND($L7152&gt;=$C$3,$L7153&lt;$C$3),$D7152+0.5,$D7152)),$D7152)</f>
        <v>#N/A</v>
      </c>
      <c r="E7153" s="4" t="str">
        <f t="shared" si="712"/>
        <v/>
      </c>
      <c r="F7153" s="4" t="str">
        <f>IF(C7153,ROW(),"")</f>
        <v/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>IF(C7153,IF(E7153-$E$7&gt;=$C$1/2,TRUE(),FALSE()),FALSE())</f>
        <v>0</v>
      </c>
      <c r="J7153" s="4" t="e">
        <f t="shared" ca="1" si="713"/>
        <v>#N/A</v>
      </c>
      <c r="K7153" s="4" t="e">
        <f t="shared" si="716"/>
        <v>#N/A</v>
      </c>
      <c r="L7153" s="4" t="e">
        <f t="shared" si="717"/>
        <v>#N/A</v>
      </c>
      <c r="M7153" s="4"/>
    </row>
    <row r="7154" spans="1:13" x14ac:dyDescent="0.2">
      <c r="A7154" s="4">
        <f t="shared" si="714"/>
        <v>14294</v>
      </c>
      <c r="B7154" s="4" t="b">
        <f t="shared" si="715"/>
        <v>0</v>
      </c>
      <c r="C7154" s="5" t="b">
        <f>IF(AND(B7154,A7154&lt;=$G$1),TRUE(),FALSE())</f>
        <v>0</v>
      </c>
      <c r="D7154" s="4" t="e">
        <f>IF(AND($C7153,$I7153),IF(AND($L7153&lt;$C$3,$L7154&gt;=$C$3),$D7153+0.5,IF(AND($L7153&gt;=$C$3,$L7154&lt;$C$3),$D7153+0.5,$D7153)),$D7153)</f>
        <v>#N/A</v>
      </c>
      <c r="E7154" s="4" t="str">
        <f t="shared" si="712"/>
        <v/>
      </c>
      <c r="F7154" s="4" t="str">
        <f>IF(C7154,ROW(),"")</f>
        <v/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>IF(C7154,IF(E7154-$E$7&gt;=$C$1/2,TRUE(),FALSE()),FALSE())</f>
        <v>0</v>
      </c>
      <c r="J7154" s="4" t="e">
        <f t="shared" ca="1" si="713"/>
        <v>#N/A</v>
      </c>
      <c r="K7154" s="4" t="e">
        <f t="shared" si="716"/>
        <v>#N/A</v>
      </c>
      <c r="L7154" s="4" t="e">
        <f t="shared" si="717"/>
        <v>#N/A</v>
      </c>
      <c r="M7154" s="4"/>
    </row>
    <row r="7155" spans="1:13" x14ac:dyDescent="0.2">
      <c r="A7155" s="4">
        <f t="shared" si="714"/>
        <v>14296</v>
      </c>
      <c r="B7155" s="4" t="b">
        <f t="shared" si="715"/>
        <v>0</v>
      </c>
      <c r="C7155" s="5" t="b">
        <f>IF(AND(B7155,A7155&lt;=$G$1),TRUE(),FALSE())</f>
        <v>0</v>
      </c>
      <c r="D7155" s="4" t="e">
        <f>IF(AND($C7154,$I7154),IF(AND($L7154&lt;$C$3,$L7155&gt;=$C$3),$D7154+0.5,IF(AND($L7154&gt;=$C$3,$L7155&lt;$C$3),$D7154+0.5,$D7154)),$D7154)</f>
        <v>#N/A</v>
      </c>
      <c r="E7155" s="4" t="str">
        <f t="shared" si="712"/>
        <v/>
      </c>
      <c r="F7155" s="4" t="str">
        <f>IF(C7155,ROW(),"")</f>
        <v/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>IF(C7155,IF(E7155-$E$7&gt;=$C$1/2,TRUE(),FALSE()),FALSE())</f>
        <v>0</v>
      </c>
      <c r="J7155" s="4" t="e">
        <f t="shared" ca="1" si="713"/>
        <v>#N/A</v>
      </c>
      <c r="K7155" s="4" t="e">
        <f t="shared" si="716"/>
        <v>#N/A</v>
      </c>
      <c r="L7155" s="4" t="e">
        <f t="shared" si="717"/>
        <v>#N/A</v>
      </c>
      <c r="M7155" s="4"/>
    </row>
    <row r="7156" spans="1:13" x14ac:dyDescent="0.2">
      <c r="A7156" s="4">
        <f t="shared" si="714"/>
        <v>14298</v>
      </c>
      <c r="B7156" s="4" t="b">
        <f t="shared" si="715"/>
        <v>0</v>
      </c>
      <c r="C7156" s="5" t="b">
        <f>IF(AND(B7156,A7156&lt;=$G$1),TRUE(),FALSE())</f>
        <v>0</v>
      </c>
      <c r="D7156" s="4" t="e">
        <f>IF(AND($C7155,$I7155),IF(AND($L7155&lt;$C$3,$L7156&gt;=$C$3),$D7155+0.5,IF(AND($L7155&gt;=$C$3,$L7156&lt;$C$3),$D7155+0.5,$D7155)),$D7155)</f>
        <v>#N/A</v>
      </c>
      <c r="E7156" s="4" t="str">
        <f t="shared" si="712"/>
        <v/>
      </c>
      <c r="F7156" s="4" t="str">
        <f>IF(C7156,ROW(),"")</f>
        <v/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>IF(C7156,IF(E7156-$E$7&gt;=$C$1/2,TRUE(),FALSE()),FALSE())</f>
        <v>0</v>
      </c>
      <c r="J7156" s="4" t="e">
        <f t="shared" ca="1" si="713"/>
        <v>#N/A</v>
      </c>
      <c r="K7156" s="4" t="e">
        <f t="shared" si="716"/>
        <v>#N/A</v>
      </c>
      <c r="L7156" s="4" t="e">
        <f t="shared" si="717"/>
        <v>#N/A</v>
      </c>
      <c r="M7156" s="4"/>
    </row>
    <row r="7157" spans="1:13" x14ac:dyDescent="0.2">
      <c r="A7157" s="4">
        <f t="shared" si="714"/>
        <v>14300</v>
      </c>
      <c r="B7157" s="4" t="b">
        <f t="shared" si="715"/>
        <v>0</v>
      </c>
      <c r="C7157" s="5" t="b">
        <f>IF(AND(B7157,A7157&lt;=$G$1),TRUE(),FALSE())</f>
        <v>0</v>
      </c>
      <c r="D7157" s="4" t="e">
        <f>IF(AND($C7156,$I7156),IF(AND($L7156&lt;$C$3,$L7157&gt;=$C$3),$D7156+0.5,IF(AND($L7156&gt;=$C$3,$L7157&lt;$C$3),$D7156+0.5,$D7156)),$D7156)</f>
        <v>#N/A</v>
      </c>
      <c r="E7157" s="4" t="str">
        <f t="shared" si="712"/>
        <v/>
      </c>
      <c r="F7157" s="4" t="str">
        <f>IF(C7157,ROW(),"")</f>
        <v/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>IF(C7157,IF(E7157-$E$7&gt;=$C$1/2,TRUE(),FALSE()),FALSE())</f>
        <v>0</v>
      </c>
      <c r="J7157" s="4" t="e">
        <f t="shared" ca="1" si="713"/>
        <v>#N/A</v>
      </c>
      <c r="K7157" s="4" t="e">
        <f t="shared" si="716"/>
        <v>#N/A</v>
      </c>
      <c r="L7157" s="4" t="e">
        <f t="shared" si="717"/>
        <v>#N/A</v>
      </c>
      <c r="M7157" s="4"/>
    </row>
    <row r="7158" spans="1:13" x14ac:dyDescent="0.2">
      <c r="A7158" s="4">
        <f t="shared" si="714"/>
        <v>14302</v>
      </c>
      <c r="B7158" s="4" t="b">
        <f t="shared" si="715"/>
        <v>0</v>
      </c>
      <c r="C7158" s="5" t="b">
        <f>IF(AND(B7158,A7158&lt;=$G$1),TRUE(),FALSE())</f>
        <v>0</v>
      </c>
      <c r="D7158" s="4" t="e">
        <f>IF(AND($C7157,$I7157),IF(AND($L7157&lt;$C$3,$L7158&gt;=$C$3),$D7157+0.5,IF(AND($L7157&gt;=$C$3,$L7158&lt;$C$3),$D7157+0.5,$D7157)),$D7157)</f>
        <v>#N/A</v>
      </c>
      <c r="E7158" s="4" t="str">
        <f t="shared" si="712"/>
        <v/>
      </c>
      <c r="F7158" s="4" t="str">
        <f>IF(C7158,ROW(),"")</f>
        <v/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>IF(C7158,IF(E7158-$E$7&gt;=$C$1/2,TRUE(),FALSE()),FALSE())</f>
        <v>0</v>
      </c>
      <c r="J7158" s="4" t="e">
        <f t="shared" ca="1" si="713"/>
        <v>#N/A</v>
      </c>
      <c r="K7158" s="4" t="e">
        <f t="shared" si="716"/>
        <v>#N/A</v>
      </c>
      <c r="L7158" s="4" t="e">
        <f t="shared" si="717"/>
        <v>#N/A</v>
      </c>
      <c r="M7158" s="4"/>
    </row>
    <row r="7159" spans="1:13" x14ac:dyDescent="0.2">
      <c r="A7159" s="4">
        <f t="shared" si="714"/>
        <v>14304</v>
      </c>
      <c r="B7159" s="4" t="b">
        <f t="shared" si="715"/>
        <v>0</v>
      </c>
      <c r="C7159" s="5" t="b">
        <f>IF(AND(B7159,A7159&lt;=$G$1),TRUE(),FALSE())</f>
        <v>0</v>
      </c>
      <c r="D7159" s="4" t="e">
        <f>IF(AND($C7158,$I7158),IF(AND($L7158&lt;$C$3,$L7159&gt;=$C$3),$D7158+0.5,IF(AND($L7158&gt;=$C$3,$L7159&lt;$C$3),$D7158+0.5,$D7158)),$D7158)</f>
        <v>#N/A</v>
      </c>
      <c r="E7159" s="4" t="str">
        <f t="shared" si="712"/>
        <v/>
      </c>
      <c r="F7159" s="4" t="str">
        <f>IF(C7159,ROW(),"")</f>
        <v/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>IF(C7159,IF(E7159-$E$7&gt;=$C$1/2,TRUE(),FALSE()),FALSE())</f>
        <v>0</v>
      </c>
      <c r="J7159" s="4" t="e">
        <f t="shared" ca="1" si="713"/>
        <v>#N/A</v>
      </c>
      <c r="K7159" s="4" t="e">
        <f t="shared" si="716"/>
        <v>#N/A</v>
      </c>
      <c r="L7159" s="4" t="e">
        <f t="shared" si="717"/>
        <v>#N/A</v>
      </c>
      <c r="M7159" s="4"/>
    </row>
    <row r="7160" spans="1:13" x14ac:dyDescent="0.2">
      <c r="A7160" s="4">
        <f t="shared" si="714"/>
        <v>14306</v>
      </c>
      <c r="B7160" s="4" t="b">
        <f t="shared" si="715"/>
        <v>0</v>
      </c>
      <c r="C7160" s="5" t="b">
        <f>IF(AND(B7160,A7160&lt;=$G$1),TRUE(),FALSE())</f>
        <v>0</v>
      </c>
      <c r="D7160" s="4" t="e">
        <f>IF(AND($C7159,$I7159),IF(AND($L7159&lt;$C$3,$L7160&gt;=$C$3),$D7159+0.5,IF(AND($L7159&gt;=$C$3,$L7160&lt;$C$3),$D7159+0.5,$D7159)),$D7159)</f>
        <v>#N/A</v>
      </c>
      <c r="E7160" s="4" t="str">
        <f t="shared" si="712"/>
        <v/>
      </c>
      <c r="F7160" s="4" t="str">
        <f>IF(C7160,ROW(),"")</f>
        <v/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>IF(C7160,IF(E7160-$E$7&gt;=$C$1/2,TRUE(),FALSE()),FALSE())</f>
        <v>0</v>
      </c>
      <c r="J7160" s="4" t="e">
        <f t="shared" ca="1" si="713"/>
        <v>#N/A</v>
      </c>
      <c r="K7160" s="4" t="e">
        <f t="shared" si="716"/>
        <v>#N/A</v>
      </c>
      <c r="L7160" s="4" t="e">
        <f t="shared" si="717"/>
        <v>#N/A</v>
      </c>
      <c r="M7160" s="4"/>
    </row>
    <row r="7161" spans="1:13" x14ac:dyDescent="0.2">
      <c r="A7161" s="4">
        <f t="shared" si="714"/>
        <v>14308</v>
      </c>
      <c r="B7161" s="4" t="b">
        <f t="shared" si="715"/>
        <v>0</v>
      </c>
      <c r="C7161" s="5" t="b">
        <f>IF(AND(B7161,A7161&lt;=$G$1),TRUE(),FALSE())</f>
        <v>0</v>
      </c>
      <c r="D7161" s="4" t="e">
        <f>IF(AND($C7160,$I7160),IF(AND($L7160&lt;$C$3,$L7161&gt;=$C$3),$D7160+0.5,IF(AND($L7160&gt;=$C$3,$L7161&lt;$C$3),$D7160+0.5,$D7160)),$D7160)</f>
        <v>#N/A</v>
      </c>
      <c r="E7161" s="4" t="str">
        <f t="shared" si="712"/>
        <v/>
      </c>
      <c r="F7161" s="4" t="str">
        <f>IF(C7161,ROW(),"")</f>
        <v/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>IF(C7161,IF(E7161-$E$7&gt;=$C$1/2,TRUE(),FALSE()),FALSE())</f>
        <v>0</v>
      </c>
      <c r="J7161" s="4" t="e">
        <f t="shared" ca="1" si="713"/>
        <v>#N/A</v>
      </c>
      <c r="K7161" s="4" t="e">
        <f t="shared" si="716"/>
        <v>#N/A</v>
      </c>
      <c r="L7161" s="4" t="e">
        <f t="shared" si="717"/>
        <v>#N/A</v>
      </c>
      <c r="M7161" s="4"/>
    </row>
    <row r="7162" spans="1:13" x14ac:dyDescent="0.2">
      <c r="A7162" s="4">
        <f t="shared" si="714"/>
        <v>14310</v>
      </c>
      <c r="B7162" s="4" t="b">
        <f t="shared" si="715"/>
        <v>0</v>
      </c>
      <c r="C7162" s="5" t="b">
        <f>IF(AND(B7162,A7162&lt;=$G$1),TRUE(),FALSE())</f>
        <v>0</v>
      </c>
      <c r="D7162" s="4" t="e">
        <f>IF(AND($C7161,$I7161),IF(AND($L7161&lt;$C$3,$L7162&gt;=$C$3),$D7161+0.5,IF(AND($L7161&gt;=$C$3,$L7162&lt;$C$3),$D7161+0.5,$D7161)),$D7161)</f>
        <v>#N/A</v>
      </c>
      <c r="E7162" s="4" t="str">
        <f t="shared" si="712"/>
        <v/>
      </c>
      <c r="F7162" s="4" t="str">
        <f>IF(C7162,ROW(),"")</f>
        <v/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>IF(C7162,IF(E7162-$E$7&gt;=$C$1/2,TRUE(),FALSE()),FALSE())</f>
        <v>0</v>
      </c>
      <c r="J7162" s="4" t="e">
        <f t="shared" ca="1" si="713"/>
        <v>#N/A</v>
      </c>
      <c r="K7162" s="4" t="e">
        <f t="shared" si="716"/>
        <v>#N/A</v>
      </c>
      <c r="L7162" s="4" t="e">
        <f t="shared" si="717"/>
        <v>#N/A</v>
      </c>
      <c r="M7162" s="4"/>
    </row>
    <row r="7163" spans="1:13" x14ac:dyDescent="0.2">
      <c r="A7163" s="4">
        <f t="shared" si="714"/>
        <v>14312</v>
      </c>
      <c r="B7163" s="4" t="b">
        <f t="shared" si="715"/>
        <v>0</v>
      </c>
      <c r="C7163" s="5" t="b">
        <f>IF(AND(B7163,A7163&lt;=$G$1),TRUE(),FALSE())</f>
        <v>0</v>
      </c>
      <c r="D7163" s="4" t="e">
        <f>IF(AND($C7162,$I7162),IF(AND($L7162&lt;$C$3,$L7163&gt;=$C$3),$D7162+0.5,IF(AND($L7162&gt;=$C$3,$L7163&lt;$C$3),$D7162+0.5,$D7162)),$D7162)</f>
        <v>#N/A</v>
      </c>
      <c r="E7163" s="4" t="str">
        <f t="shared" si="712"/>
        <v/>
      </c>
      <c r="F7163" s="4" t="str">
        <f>IF(C7163,ROW(),"")</f>
        <v/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>IF(C7163,IF(E7163-$E$7&gt;=$C$1/2,TRUE(),FALSE()),FALSE())</f>
        <v>0</v>
      </c>
      <c r="J7163" s="4" t="e">
        <f t="shared" ca="1" si="713"/>
        <v>#N/A</v>
      </c>
      <c r="K7163" s="4" t="e">
        <f t="shared" si="716"/>
        <v>#N/A</v>
      </c>
      <c r="L7163" s="4" t="e">
        <f t="shared" si="717"/>
        <v>#N/A</v>
      </c>
      <c r="M7163" s="4"/>
    </row>
    <row r="7164" spans="1:13" x14ac:dyDescent="0.2">
      <c r="A7164" s="4">
        <f t="shared" si="714"/>
        <v>14314</v>
      </c>
      <c r="B7164" s="4" t="b">
        <f t="shared" si="715"/>
        <v>0</v>
      </c>
      <c r="C7164" s="5" t="b">
        <f>IF(AND(B7164,A7164&lt;=$G$1),TRUE(),FALSE())</f>
        <v>0</v>
      </c>
      <c r="D7164" s="4" t="e">
        <f>IF(AND($C7163,$I7163),IF(AND($L7163&lt;$C$3,$L7164&gt;=$C$3),$D7163+0.5,IF(AND($L7163&gt;=$C$3,$L7164&lt;$C$3),$D7163+0.5,$D7163)),$D7163)</f>
        <v>#N/A</v>
      </c>
      <c r="E7164" s="4" t="str">
        <f t="shared" si="712"/>
        <v/>
      </c>
      <c r="F7164" s="4" t="str">
        <f>IF(C7164,ROW(),"")</f>
        <v/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>IF(C7164,IF(E7164-$E$7&gt;=$C$1/2,TRUE(),FALSE()),FALSE())</f>
        <v>0</v>
      </c>
      <c r="J7164" s="4" t="e">
        <f t="shared" ca="1" si="713"/>
        <v>#N/A</v>
      </c>
      <c r="K7164" s="4" t="e">
        <f t="shared" si="716"/>
        <v>#N/A</v>
      </c>
      <c r="L7164" s="4" t="e">
        <f t="shared" si="717"/>
        <v>#N/A</v>
      </c>
      <c r="M7164" s="4"/>
    </row>
    <row r="7165" spans="1:13" x14ac:dyDescent="0.2">
      <c r="A7165" s="4">
        <f t="shared" si="714"/>
        <v>14316</v>
      </c>
      <c r="B7165" s="4" t="b">
        <f t="shared" si="715"/>
        <v>0</v>
      </c>
      <c r="C7165" s="5" t="b">
        <f>IF(AND(B7165,A7165&lt;=$G$1),TRUE(),FALSE())</f>
        <v>0</v>
      </c>
      <c r="D7165" s="4" t="e">
        <f>IF(AND($C7164,$I7164),IF(AND($L7164&lt;$C$3,$L7165&gt;=$C$3),$D7164+0.5,IF(AND($L7164&gt;=$C$3,$L7165&lt;$C$3),$D7164+0.5,$D7164)),$D7164)</f>
        <v>#N/A</v>
      </c>
      <c r="E7165" s="4" t="str">
        <f t="shared" si="712"/>
        <v/>
      </c>
      <c r="F7165" s="4" t="str">
        <f>IF(C7165,ROW(),"")</f>
        <v/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>IF(C7165,IF(E7165-$E$7&gt;=$C$1/2,TRUE(),FALSE()),FALSE())</f>
        <v>0</v>
      </c>
      <c r="J7165" s="4" t="e">
        <f t="shared" ca="1" si="713"/>
        <v>#N/A</v>
      </c>
      <c r="K7165" s="4" t="e">
        <f t="shared" si="716"/>
        <v>#N/A</v>
      </c>
      <c r="L7165" s="4" t="e">
        <f t="shared" si="717"/>
        <v>#N/A</v>
      </c>
      <c r="M7165" s="4"/>
    </row>
    <row r="7166" spans="1:13" x14ac:dyDescent="0.2">
      <c r="A7166" s="4">
        <f t="shared" si="714"/>
        <v>14318</v>
      </c>
      <c r="B7166" s="4" t="b">
        <f t="shared" si="715"/>
        <v>0</v>
      </c>
      <c r="C7166" s="5" t="b">
        <f>IF(AND(B7166,A7166&lt;=$G$1),TRUE(),FALSE())</f>
        <v>0</v>
      </c>
      <c r="D7166" s="4" t="e">
        <f>IF(AND($C7165,$I7165),IF(AND($L7165&lt;$C$3,$L7166&gt;=$C$3),$D7165+0.5,IF(AND($L7165&gt;=$C$3,$L7166&lt;$C$3),$D7165+0.5,$D7165)),$D7165)</f>
        <v>#N/A</v>
      </c>
      <c r="E7166" s="4" t="str">
        <f t="shared" si="712"/>
        <v/>
      </c>
      <c r="F7166" s="4" t="str">
        <f>IF(C7166,ROW(),"")</f>
        <v/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>IF(C7166,IF(E7166-$E$7&gt;=$C$1/2,TRUE(),FALSE()),FALSE())</f>
        <v>0</v>
      </c>
      <c r="J7166" s="4" t="e">
        <f t="shared" ca="1" si="713"/>
        <v>#N/A</v>
      </c>
      <c r="K7166" s="4" t="e">
        <f t="shared" si="716"/>
        <v>#N/A</v>
      </c>
      <c r="L7166" s="4" t="e">
        <f t="shared" si="717"/>
        <v>#N/A</v>
      </c>
      <c r="M7166" s="4"/>
    </row>
    <row r="7167" spans="1:13" x14ac:dyDescent="0.2">
      <c r="A7167" s="4">
        <f t="shared" si="714"/>
        <v>14320</v>
      </c>
      <c r="B7167" s="4" t="b">
        <f t="shared" si="715"/>
        <v>0</v>
      </c>
      <c r="C7167" s="5" t="b">
        <f>IF(AND(B7167,A7167&lt;=$G$1),TRUE(),FALSE())</f>
        <v>0</v>
      </c>
      <c r="D7167" s="4" t="e">
        <f>IF(AND($C7166,$I7166),IF(AND($L7166&lt;$C$3,$L7167&gt;=$C$3),$D7166+0.5,IF(AND($L7166&gt;=$C$3,$L7167&lt;$C$3),$D7166+0.5,$D7166)),$D7166)</f>
        <v>#N/A</v>
      </c>
      <c r="E7167" s="4" t="str">
        <f t="shared" si="712"/>
        <v/>
      </c>
      <c r="F7167" s="4" t="str">
        <f>IF(C7167,ROW(),"")</f>
        <v/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>IF(C7167,IF(E7167-$E$7&gt;=$C$1/2,TRUE(),FALSE()),FALSE())</f>
        <v>0</v>
      </c>
      <c r="J7167" s="4" t="e">
        <f t="shared" ca="1" si="713"/>
        <v>#N/A</v>
      </c>
      <c r="K7167" s="4" t="e">
        <f t="shared" si="716"/>
        <v>#N/A</v>
      </c>
      <c r="L7167" s="4" t="e">
        <f t="shared" si="717"/>
        <v>#N/A</v>
      </c>
      <c r="M7167" s="4"/>
    </row>
    <row r="7168" spans="1:13" x14ac:dyDescent="0.2">
      <c r="A7168" s="4">
        <f t="shared" si="714"/>
        <v>14322</v>
      </c>
      <c r="B7168" s="4" t="b">
        <f t="shared" si="715"/>
        <v>0</v>
      </c>
      <c r="C7168" s="5" t="b">
        <f>IF(AND(B7168,A7168&lt;=$G$1),TRUE(),FALSE())</f>
        <v>0</v>
      </c>
      <c r="D7168" s="4" t="e">
        <f>IF(AND($C7167,$I7167),IF(AND($L7167&lt;$C$3,$L7168&gt;=$C$3),$D7167+0.5,IF(AND($L7167&gt;=$C$3,$L7168&lt;$C$3),$D7167+0.5,$D7167)),$D7167)</f>
        <v>#N/A</v>
      </c>
      <c r="E7168" s="4" t="str">
        <f t="shared" si="712"/>
        <v/>
      </c>
      <c r="F7168" s="4" t="str">
        <f>IF(C7168,ROW(),"")</f>
        <v/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>IF(C7168,IF(E7168-$E$7&gt;=$C$1/2,TRUE(),FALSE()),FALSE())</f>
        <v>0</v>
      </c>
      <c r="J7168" s="4" t="e">
        <f t="shared" ca="1" si="713"/>
        <v>#N/A</v>
      </c>
      <c r="K7168" s="4" t="e">
        <f t="shared" si="716"/>
        <v>#N/A</v>
      </c>
      <c r="L7168" s="4" t="e">
        <f t="shared" si="717"/>
        <v>#N/A</v>
      </c>
      <c r="M7168" s="4"/>
    </row>
    <row r="7169" spans="1:13" x14ac:dyDescent="0.2">
      <c r="A7169" s="4">
        <f t="shared" si="714"/>
        <v>14324</v>
      </c>
      <c r="B7169" s="4" t="b">
        <f t="shared" si="715"/>
        <v>0</v>
      </c>
      <c r="C7169" s="5" t="b">
        <f>IF(AND(B7169,A7169&lt;=$G$1),TRUE(),FALSE())</f>
        <v>0</v>
      </c>
      <c r="D7169" s="4" t="e">
        <f>IF(AND($C7168,$I7168),IF(AND($L7168&lt;$C$3,$L7169&gt;=$C$3),$D7168+0.5,IF(AND($L7168&gt;=$C$3,$L7169&lt;$C$3),$D7168+0.5,$D7168)),$D7168)</f>
        <v>#N/A</v>
      </c>
      <c r="E7169" s="4" t="str">
        <f t="shared" si="712"/>
        <v/>
      </c>
      <c r="F7169" s="4" t="str">
        <f>IF(C7169,ROW(),"")</f>
        <v/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>IF(C7169,IF(E7169-$E$7&gt;=$C$1/2,TRUE(),FALSE()),FALSE())</f>
        <v>0</v>
      </c>
      <c r="J7169" s="4" t="e">
        <f t="shared" ca="1" si="713"/>
        <v>#N/A</v>
      </c>
      <c r="K7169" s="4" t="e">
        <f t="shared" si="716"/>
        <v>#N/A</v>
      </c>
      <c r="L7169" s="4" t="e">
        <f t="shared" si="717"/>
        <v>#N/A</v>
      </c>
      <c r="M7169" s="4"/>
    </row>
    <row r="7170" spans="1:13" x14ac:dyDescent="0.2">
      <c r="A7170" s="4">
        <f t="shared" si="714"/>
        <v>14326</v>
      </c>
      <c r="B7170" s="4" t="b">
        <f t="shared" si="715"/>
        <v>0</v>
      </c>
      <c r="C7170" s="5" t="b">
        <f>IF(AND(B7170,A7170&lt;=$G$1),TRUE(),FALSE())</f>
        <v>0</v>
      </c>
      <c r="D7170" s="4" t="e">
        <f>IF(AND($C7169,$I7169),IF(AND($L7169&lt;$C$3,$L7170&gt;=$C$3),$D7169+0.5,IF(AND($L7169&gt;=$C$3,$L7170&lt;$C$3),$D7169+0.5,$D7169)),$D7169)</f>
        <v>#N/A</v>
      </c>
      <c r="E7170" s="4" t="str">
        <f t="shared" si="712"/>
        <v/>
      </c>
      <c r="F7170" s="4" t="str">
        <f>IF(C7170,ROW(),"")</f>
        <v/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>IF(C7170,IF(E7170-$E$7&gt;=$C$1/2,TRUE(),FALSE()),FALSE())</f>
        <v>0</v>
      </c>
      <c r="J7170" s="4" t="e">
        <f t="shared" ca="1" si="713"/>
        <v>#N/A</v>
      </c>
      <c r="K7170" s="4" t="e">
        <f t="shared" si="716"/>
        <v>#N/A</v>
      </c>
      <c r="L7170" s="4" t="e">
        <f t="shared" si="717"/>
        <v>#N/A</v>
      </c>
      <c r="M7170" s="4"/>
    </row>
    <row r="7171" spans="1:13" x14ac:dyDescent="0.2">
      <c r="A7171" s="4">
        <f t="shared" si="714"/>
        <v>14328</v>
      </c>
      <c r="B7171" s="4" t="b">
        <f t="shared" si="715"/>
        <v>0</v>
      </c>
      <c r="C7171" s="5" t="b">
        <f>IF(AND(B7171,A7171&lt;=$G$1),TRUE(),FALSE())</f>
        <v>0</v>
      </c>
      <c r="D7171" s="4" t="e">
        <f>IF(AND($C7170,$I7170),IF(AND($L7170&lt;$C$3,$L7171&gt;=$C$3),$D7170+0.5,IF(AND($L7170&gt;=$C$3,$L7171&lt;$C$3),$D7170+0.5,$D7170)),$D7170)</f>
        <v>#N/A</v>
      </c>
      <c r="E7171" s="4" t="str">
        <f t="shared" si="712"/>
        <v/>
      </c>
      <c r="F7171" s="4" t="str">
        <f>IF(C7171,ROW(),"")</f>
        <v/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>IF(C7171,IF(E7171-$E$7&gt;=$C$1/2,TRUE(),FALSE()),FALSE())</f>
        <v>0</v>
      </c>
      <c r="J7171" s="4" t="e">
        <f t="shared" ca="1" si="713"/>
        <v>#N/A</v>
      </c>
      <c r="K7171" s="4" t="e">
        <f t="shared" si="716"/>
        <v>#N/A</v>
      </c>
      <c r="L7171" s="4" t="e">
        <f t="shared" si="717"/>
        <v>#N/A</v>
      </c>
      <c r="M7171" s="4"/>
    </row>
    <row r="7172" spans="1:13" x14ac:dyDescent="0.2">
      <c r="A7172" s="4">
        <f t="shared" si="714"/>
        <v>14330</v>
      </c>
      <c r="B7172" s="4" t="b">
        <f t="shared" si="715"/>
        <v>0</v>
      </c>
      <c r="C7172" s="5" t="b">
        <f>IF(AND(B7172,A7172&lt;=$G$1),TRUE(),FALSE())</f>
        <v>0</v>
      </c>
      <c r="D7172" s="4" t="e">
        <f>IF(AND($C7171,$I7171),IF(AND($L7171&lt;$C$3,$L7172&gt;=$C$3),$D7171+0.5,IF(AND($L7171&gt;=$C$3,$L7172&lt;$C$3),$D7171+0.5,$D7171)),$D7171)</f>
        <v>#N/A</v>
      </c>
      <c r="E7172" s="4" t="str">
        <f t="shared" si="712"/>
        <v/>
      </c>
      <c r="F7172" s="4" t="str">
        <f>IF(C7172,ROW(),"")</f>
        <v/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>IF(C7172,IF(E7172-$E$7&gt;=$C$1/2,TRUE(),FALSE()),FALSE())</f>
        <v>0</v>
      </c>
      <c r="J7172" s="4" t="e">
        <f t="shared" ca="1" si="713"/>
        <v>#N/A</v>
      </c>
      <c r="K7172" s="4" t="e">
        <f t="shared" si="716"/>
        <v>#N/A</v>
      </c>
      <c r="L7172" s="4" t="e">
        <f t="shared" si="717"/>
        <v>#N/A</v>
      </c>
      <c r="M7172" s="4"/>
    </row>
    <row r="7173" spans="1:13" x14ac:dyDescent="0.2">
      <c r="A7173" s="4">
        <f t="shared" si="714"/>
        <v>14332</v>
      </c>
      <c r="B7173" s="4" t="b">
        <f t="shared" si="715"/>
        <v>0</v>
      </c>
      <c r="C7173" s="5" t="b">
        <f>IF(AND(B7173,A7173&lt;=$G$1),TRUE(),FALSE())</f>
        <v>0</v>
      </c>
      <c r="D7173" s="4" t="e">
        <f>IF(AND($C7172,$I7172),IF(AND($L7172&lt;$C$3,$L7173&gt;=$C$3),$D7172+0.5,IF(AND($L7172&gt;=$C$3,$L7173&lt;$C$3),$D7172+0.5,$D7172)),$D7172)</f>
        <v>#N/A</v>
      </c>
      <c r="E7173" s="4" t="str">
        <f t="shared" si="712"/>
        <v/>
      </c>
      <c r="F7173" s="4" t="str">
        <f>IF(C7173,ROW(),"")</f>
        <v/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>IF(C7173,IF(E7173-$E$7&gt;=$C$1/2,TRUE(),FALSE()),FALSE())</f>
        <v>0</v>
      </c>
      <c r="J7173" s="4" t="e">
        <f t="shared" ca="1" si="713"/>
        <v>#N/A</v>
      </c>
      <c r="K7173" s="4" t="e">
        <f t="shared" si="716"/>
        <v>#N/A</v>
      </c>
      <c r="L7173" s="4" t="e">
        <f t="shared" si="717"/>
        <v>#N/A</v>
      </c>
      <c r="M7173" s="4"/>
    </row>
    <row r="7174" spans="1:13" x14ac:dyDescent="0.2">
      <c r="A7174" s="4">
        <f t="shared" si="714"/>
        <v>14334</v>
      </c>
      <c r="B7174" s="4" t="b">
        <f t="shared" si="715"/>
        <v>0</v>
      </c>
      <c r="C7174" s="5" t="b">
        <f>IF(AND(B7174,A7174&lt;=$G$1),TRUE(),FALSE())</f>
        <v>0</v>
      </c>
      <c r="D7174" s="4" t="e">
        <f>IF(AND($C7173,$I7173),IF(AND($L7173&lt;$C$3,$L7174&gt;=$C$3),$D7173+0.5,IF(AND($L7173&gt;=$C$3,$L7174&lt;$C$3),$D7173+0.5,$D7173)),$D7173)</f>
        <v>#N/A</v>
      </c>
      <c r="E7174" s="4" t="str">
        <f t="shared" si="712"/>
        <v/>
      </c>
      <c r="F7174" s="4" t="str">
        <f>IF(C7174,ROW(),"")</f>
        <v/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>IF(C7174,IF(E7174-$E$7&gt;=$C$1/2,TRUE(),FALSE()),FALSE())</f>
        <v>0</v>
      </c>
      <c r="J7174" s="4" t="e">
        <f t="shared" ca="1" si="713"/>
        <v>#N/A</v>
      </c>
      <c r="K7174" s="4" t="e">
        <f t="shared" si="716"/>
        <v>#N/A</v>
      </c>
      <c r="L7174" s="4" t="e">
        <f t="shared" si="717"/>
        <v>#N/A</v>
      </c>
      <c r="M7174" s="4"/>
    </row>
    <row r="7175" spans="1:13" x14ac:dyDescent="0.2">
      <c r="A7175" s="4">
        <f t="shared" si="714"/>
        <v>14336</v>
      </c>
      <c r="B7175" s="4" t="b">
        <f t="shared" si="715"/>
        <v>0</v>
      </c>
      <c r="C7175" s="5" t="b">
        <f>IF(AND(B7175,A7175&lt;=$G$1),TRUE(),FALSE())</f>
        <v>0</v>
      </c>
      <c r="D7175" s="4" t="e">
        <f>IF(AND($C7174,$I7174),IF(AND($L7174&lt;$C$3,$L7175&gt;=$C$3),$D7174+0.5,IF(AND($L7174&gt;=$C$3,$L7175&lt;$C$3),$D7174+0.5,$D7174)),$D7174)</f>
        <v>#N/A</v>
      </c>
      <c r="E7175" s="4" t="str">
        <f t="shared" ref="E7175:E7238" si="718">IF(C7175,A7175,"")</f>
        <v/>
      </c>
      <c r="F7175" s="4" t="str">
        <f>IF(C7175,ROW(),"")</f>
        <v/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>IF(C7175,IF(E7175-$E$7&gt;=$C$1/2,TRUE(),FALSE()),FALSE())</f>
        <v>0</v>
      </c>
      <c r="J7175" s="4" t="e">
        <f t="shared" ref="J7175:J7238" ca="1" si="719">IF(I7175,IF(C7175,AVERAGE(OFFSET($H$1:$H$27000,ROW()-$C$1/$C$4/2-1,0,$C$1/$C$4+1,1)),NA()),NA())</f>
        <v>#N/A</v>
      </c>
      <c r="K7175" s="4" t="e">
        <f t="shared" si="716"/>
        <v>#N/A</v>
      </c>
      <c r="L7175" s="4" t="e">
        <f t="shared" si="717"/>
        <v>#N/A</v>
      </c>
      <c r="M7175" s="4"/>
    </row>
    <row r="7176" spans="1:13" x14ac:dyDescent="0.2">
      <c r="A7176" s="4">
        <f t="shared" ref="A7176:A7239" si="720">A7175+$C$4</f>
        <v>14338</v>
      </c>
      <c r="B7176" s="4" t="b">
        <f t="shared" ref="B7176:B7239" si="721">IF(ROW()&lt;7+$G$4,TRUE(),FALSE())</f>
        <v>0</v>
      </c>
      <c r="C7176" s="5" t="b">
        <f>IF(AND(B7176,A7176&lt;=$G$1),TRUE(),FALSE())</f>
        <v>0</v>
      </c>
      <c r="D7176" s="4" t="e">
        <f>IF(AND($C7175,$I7175),IF(AND($L7175&lt;$C$3,$L7176&gt;=$C$3),$D7175+0.5,IF(AND($L7175&gt;=$C$3,$L7176&lt;$C$3),$D7175+0.5,$D7175)),$D7175)</f>
        <v>#N/A</v>
      </c>
      <c r="E7176" s="4" t="str">
        <f t="shared" si="718"/>
        <v/>
      </c>
      <c r="F7176" s="4" t="str">
        <f>IF(C7176,ROW(),"")</f>
        <v/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>IF(C7176,IF(E7176-$E$7&gt;=$C$1/2,TRUE(),FALSE()),FALSE())</f>
        <v>0</v>
      </c>
      <c r="J7176" s="4" t="e">
        <f t="shared" ca="1" si="719"/>
        <v>#N/A</v>
      </c>
      <c r="K7176" s="4" t="e">
        <f t="shared" ref="K7176:K7239" si="722">IF(I7176,ABS(INDEX($J$1:$J$27000,ROW()+$C$1/$C$4/2)-INDEX($J$1:$J$27000,ROW()-$C$1/$C$4/2)),NA())</f>
        <v>#N/A</v>
      </c>
      <c r="L7176" s="4" t="e">
        <f t="shared" ref="L7176:L7239" si="723">IF(AND(C7176,I7176),INDEX($K$1:$K$27000,ROW()+$C$1/$C$4+1),NA())</f>
        <v>#N/A</v>
      </c>
      <c r="M7176" s="4"/>
    </row>
    <row r="7177" spans="1:13" x14ac:dyDescent="0.2">
      <c r="A7177" s="4">
        <f t="shared" si="720"/>
        <v>14340</v>
      </c>
      <c r="B7177" s="4" t="b">
        <f t="shared" si="721"/>
        <v>0</v>
      </c>
      <c r="C7177" s="5" t="b">
        <f>IF(AND(B7177,A7177&lt;=$G$1),TRUE(),FALSE())</f>
        <v>0</v>
      </c>
      <c r="D7177" s="4" t="e">
        <f>IF(AND($C7176,$I7176),IF(AND($L7176&lt;$C$3,$L7177&gt;=$C$3),$D7176+0.5,IF(AND($L7176&gt;=$C$3,$L7177&lt;$C$3),$D7176+0.5,$D7176)),$D7176)</f>
        <v>#N/A</v>
      </c>
      <c r="E7177" s="4" t="str">
        <f t="shared" si="718"/>
        <v/>
      </c>
      <c r="F7177" s="4" t="str">
        <f>IF(C7177,ROW(),"")</f>
        <v/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>IF(C7177,IF(E7177-$E$7&gt;=$C$1/2,TRUE(),FALSE()),FALSE())</f>
        <v>0</v>
      </c>
      <c r="J7177" s="4" t="e">
        <f t="shared" ca="1" si="719"/>
        <v>#N/A</v>
      </c>
      <c r="K7177" s="4" t="e">
        <f t="shared" si="722"/>
        <v>#N/A</v>
      </c>
      <c r="L7177" s="4" t="e">
        <f t="shared" si="723"/>
        <v>#N/A</v>
      </c>
      <c r="M7177" s="4"/>
    </row>
    <row r="7178" spans="1:13" x14ac:dyDescent="0.2">
      <c r="A7178" s="4">
        <f t="shared" si="720"/>
        <v>14342</v>
      </c>
      <c r="B7178" s="4" t="b">
        <f t="shared" si="721"/>
        <v>0</v>
      </c>
      <c r="C7178" s="5" t="b">
        <f>IF(AND(B7178,A7178&lt;=$G$1),TRUE(),FALSE())</f>
        <v>0</v>
      </c>
      <c r="D7178" s="4" t="e">
        <f>IF(AND($C7177,$I7177),IF(AND($L7177&lt;$C$3,$L7178&gt;=$C$3),$D7177+0.5,IF(AND($L7177&gt;=$C$3,$L7178&lt;$C$3),$D7177+0.5,$D7177)),$D7177)</f>
        <v>#N/A</v>
      </c>
      <c r="E7178" s="4" t="str">
        <f t="shared" si="718"/>
        <v/>
      </c>
      <c r="F7178" s="4" t="str">
        <f>IF(C7178,ROW(),"")</f>
        <v/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>IF(C7178,IF(E7178-$E$7&gt;=$C$1/2,TRUE(),FALSE()),FALSE())</f>
        <v>0</v>
      </c>
      <c r="J7178" s="4" t="e">
        <f t="shared" ca="1" si="719"/>
        <v>#N/A</v>
      </c>
      <c r="K7178" s="4" t="e">
        <f t="shared" si="722"/>
        <v>#N/A</v>
      </c>
      <c r="L7178" s="4" t="e">
        <f t="shared" si="723"/>
        <v>#N/A</v>
      </c>
      <c r="M7178" s="4"/>
    </row>
    <row r="7179" spans="1:13" x14ac:dyDescent="0.2">
      <c r="A7179" s="4">
        <f t="shared" si="720"/>
        <v>14344</v>
      </c>
      <c r="B7179" s="4" t="b">
        <f t="shared" si="721"/>
        <v>0</v>
      </c>
      <c r="C7179" s="5" t="b">
        <f>IF(AND(B7179,A7179&lt;=$G$1),TRUE(),FALSE())</f>
        <v>0</v>
      </c>
      <c r="D7179" s="4" t="e">
        <f>IF(AND($C7178,$I7178),IF(AND($L7178&lt;$C$3,$L7179&gt;=$C$3),$D7178+0.5,IF(AND($L7178&gt;=$C$3,$L7179&lt;$C$3),$D7178+0.5,$D7178)),$D7178)</f>
        <v>#N/A</v>
      </c>
      <c r="E7179" s="4" t="str">
        <f t="shared" si="718"/>
        <v/>
      </c>
      <c r="F7179" s="4" t="str">
        <f>IF(C7179,ROW(),"")</f>
        <v/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>IF(C7179,IF(E7179-$E$7&gt;=$C$1/2,TRUE(),FALSE()),FALSE())</f>
        <v>0</v>
      </c>
      <c r="J7179" s="4" t="e">
        <f t="shared" ca="1" si="719"/>
        <v>#N/A</v>
      </c>
      <c r="K7179" s="4" t="e">
        <f t="shared" si="722"/>
        <v>#N/A</v>
      </c>
      <c r="L7179" s="4" t="e">
        <f t="shared" si="723"/>
        <v>#N/A</v>
      </c>
      <c r="M7179" s="4"/>
    </row>
    <row r="7180" spans="1:13" x14ac:dyDescent="0.2">
      <c r="A7180" s="4">
        <f t="shared" si="720"/>
        <v>14346</v>
      </c>
      <c r="B7180" s="4" t="b">
        <f t="shared" si="721"/>
        <v>0</v>
      </c>
      <c r="C7180" s="5" t="b">
        <f>IF(AND(B7180,A7180&lt;=$G$1),TRUE(),FALSE())</f>
        <v>0</v>
      </c>
      <c r="D7180" s="4" t="e">
        <f>IF(AND($C7179,$I7179),IF(AND($L7179&lt;$C$3,$L7180&gt;=$C$3),$D7179+0.5,IF(AND($L7179&gt;=$C$3,$L7180&lt;$C$3),$D7179+0.5,$D7179)),$D7179)</f>
        <v>#N/A</v>
      </c>
      <c r="E7180" s="4" t="str">
        <f t="shared" si="718"/>
        <v/>
      </c>
      <c r="F7180" s="4" t="str">
        <f>IF(C7180,ROW(),"")</f>
        <v/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>IF(C7180,IF(E7180-$E$7&gt;=$C$1/2,TRUE(),FALSE()),FALSE())</f>
        <v>0</v>
      </c>
      <c r="J7180" s="4" t="e">
        <f t="shared" ca="1" si="719"/>
        <v>#N/A</v>
      </c>
      <c r="K7180" s="4" t="e">
        <f t="shared" si="722"/>
        <v>#N/A</v>
      </c>
      <c r="L7180" s="4" t="e">
        <f t="shared" si="723"/>
        <v>#N/A</v>
      </c>
      <c r="M7180" s="4"/>
    </row>
    <row r="7181" spans="1:13" x14ac:dyDescent="0.2">
      <c r="A7181" s="4">
        <f t="shared" si="720"/>
        <v>14348</v>
      </c>
      <c r="B7181" s="4" t="b">
        <f t="shared" si="721"/>
        <v>0</v>
      </c>
      <c r="C7181" s="5" t="b">
        <f>IF(AND(B7181,A7181&lt;=$G$1),TRUE(),FALSE())</f>
        <v>0</v>
      </c>
      <c r="D7181" s="4" t="e">
        <f>IF(AND($C7180,$I7180),IF(AND($L7180&lt;$C$3,$L7181&gt;=$C$3),$D7180+0.5,IF(AND($L7180&gt;=$C$3,$L7181&lt;$C$3),$D7180+0.5,$D7180)),$D7180)</f>
        <v>#N/A</v>
      </c>
      <c r="E7181" s="4" t="str">
        <f t="shared" si="718"/>
        <v/>
      </c>
      <c r="F7181" s="4" t="str">
        <f>IF(C7181,ROW(),"")</f>
        <v/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>IF(C7181,IF(E7181-$E$7&gt;=$C$1/2,TRUE(),FALSE()),FALSE())</f>
        <v>0</v>
      </c>
      <c r="J7181" s="4" t="e">
        <f t="shared" ca="1" si="719"/>
        <v>#N/A</v>
      </c>
      <c r="K7181" s="4" t="e">
        <f t="shared" si="722"/>
        <v>#N/A</v>
      </c>
      <c r="L7181" s="4" t="e">
        <f t="shared" si="723"/>
        <v>#N/A</v>
      </c>
      <c r="M7181" s="4"/>
    </row>
    <row r="7182" spans="1:13" x14ac:dyDescent="0.2">
      <c r="A7182" s="4">
        <f t="shared" si="720"/>
        <v>14350</v>
      </c>
      <c r="B7182" s="4" t="b">
        <f t="shared" si="721"/>
        <v>0</v>
      </c>
      <c r="C7182" s="5" t="b">
        <f>IF(AND(B7182,A7182&lt;=$G$1),TRUE(),FALSE())</f>
        <v>0</v>
      </c>
      <c r="D7182" s="4" t="e">
        <f>IF(AND($C7181,$I7181),IF(AND($L7181&lt;$C$3,$L7182&gt;=$C$3),$D7181+0.5,IF(AND($L7181&gt;=$C$3,$L7182&lt;$C$3),$D7181+0.5,$D7181)),$D7181)</f>
        <v>#N/A</v>
      </c>
      <c r="E7182" s="4" t="str">
        <f t="shared" si="718"/>
        <v/>
      </c>
      <c r="F7182" s="4" t="str">
        <f>IF(C7182,ROW(),"")</f>
        <v/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>IF(C7182,IF(E7182-$E$7&gt;=$C$1/2,TRUE(),FALSE()),FALSE())</f>
        <v>0</v>
      </c>
      <c r="J7182" s="4" t="e">
        <f t="shared" ca="1" si="719"/>
        <v>#N/A</v>
      </c>
      <c r="K7182" s="4" t="e">
        <f t="shared" si="722"/>
        <v>#N/A</v>
      </c>
      <c r="L7182" s="4" t="e">
        <f t="shared" si="723"/>
        <v>#N/A</v>
      </c>
      <c r="M7182" s="4"/>
    </row>
    <row r="7183" spans="1:13" x14ac:dyDescent="0.2">
      <c r="A7183" s="4">
        <f t="shared" si="720"/>
        <v>14352</v>
      </c>
      <c r="B7183" s="4" t="b">
        <f t="shared" si="721"/>
        <v>0</v>
      </c>
      <c r="C7183" s="5" t="b">
        <f>IF(AND(B7183,A7183&lt;=$G$1),TRUE(),FALSE())</f>
        <v>0</v>
      </c>
      <c r="D7183" s="4" t="e">
        <f>IF(AND($C7182,$I7182),IF(AND($L7182&lt;$C$3,$L7183&gt;=$C$3),$D7182+0.5,IF(AND($L7182&gt;=$C$3,$L7183&lt;$C$3),$D7182+0.5,$D7182)),$D7182)</f>
        <v>#N/A</v>
      </c>
      <c r="E7183" s="4" t="str">
        <f t="shared" si="718"/>
        <v/>
      </c>
      <c r="F7183" s="4" t="str">
        <f>IF(C7183,ROW(),"")</f>
        <v/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>IF(C7183,IF(E7183-$E$7&gt;=$C$1/2,TRUE(),FALSE()),FALSE())</f>
        <v>0</v>
      </c>
      <c r="J7183" s="4" t="e">
        <f t="shared" ca="1" si="719"/>
        <v>#N/A</v>
      </c>
      <c r="K7183" s="4" t="e">
        <f t="shared" si="722"/>
        <v>#N/A</v>
      </c>
      <c r="L7183" s="4" t="e">
        <f t="shared" si="723"/>
        <v>#N/A</v>
      </c>
      <c r="M7183" s="4"/>
    </row>
    <row r="7184" spans="1:13" x14ac:dyDescent="0.2">
      <c r="A7184" s="4">
        <f t="shared" si="720"/>
        <v>14354</v>
      </c>
      <c r="B7184" s="4" t="b">
        <f t="shared" si="721"/>
        <v>0</v>
      </c>
      <c r="C7184" s="5" t="b">
        <f>IF(AND(B7184,A7184&lt;=$G$1),TRUE(),FALSE())</f>
        <v>0</v>
      </c>
      <c r="D7184" s="4" t="e">
        <f>IF(AND($C7183,$I7183),IF(AND($L7183&lt;$C$3,$L7184&gt;=$C$3),$D7183+0.5,IF(AND($L7183&gt;=$C$3,$L7184&lt;$C$3),$D7183+0.5,$D7183)),$D7183)</f>
        <v>#N/A</v>
      </c>
      <c r="E7184" s="4" t="str">
        <f t="shared" si="718"/>
        <v/>
      </c>
      <c r="F7184" s="4" t="str">
        <f>IF(C7184,ROW(),"")</f>
        <v/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>IF(C7184,IF(E7184-$E$7&gt;=$C$1/2,TRUE(),FALSE()),FALSE())</f>
        <v>0</v>
      </c>
      <c r="J7184" s="4" t="e">
        <f t="shared" ca="1" si="719"/>
        <v>#N/A</v>
      </c>
      <c r="K7184" s="4" t="e">
        <f t="shared" si="722"/>
        <v>#N/A</v>
      </c>
      <c r="L7184" s="4" t="e">
        <f t="shared" si="723"/>
        <v>#N/A</v>
      </c>
      <c r="M7184" s="4"/>
    </row>
    <row r="7185" spans="1:13" x14ac:dyDescent="0.2">
      <c r="A7185" s="4">
        <f t="shared" si="720"/>
        <v>14356</v>
      </c>
      <c r="B7185" s="4" t="b">
        <f t="shared" si="721"/>
        <v>0</v>
      </c>
      <c r="C7185" s="5" t="b">
        <f>IF(AND(B7185,A7185&lt;=$G$1),TRUE(),FALSE())</f>
        <v>0</v>
      </c>
      <c r="D7185" s="4" t="e">
        <f>IF(AND($C7184,$I7184),IF(AND($L7184&lt;$C$3,$L7185&gt;=$C$3),$D7184+0.5,IF(AND($L7184&gt;=$C$3,$L7185&lt;$C$3),$D7184+0.5,$D7184)),$D7184)</f>
        <v>#N/A</v>
      </c>
      <c r="E7185" s="4" t="str">
        <f t="shared" si="718"/>
        <v/>
      </c>
      <c r="F7185" s="4" t="str">
        <f>IF(C7185,ROW(),"")</f>
        <v/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>IF(C7185,IF(E7185-$E$7&gt;=$C$1/2,TRUE(),FALSE()),FALSE())</f>
        <v>0</v>
      </c>
      <c r="J7185" s="4" t="e">
        <f t="shared" ca="1" si="719"/>
        <v>#N/A</v>
      </c>
      <c r="K7185" s="4" t="e">
        <f t="shared" si="722"/>
        <v>#N/A</v>
      </c>
      <c r="L7185" s="4" t="e">
        <f t="shared" si="723"/>
        <v>#N/A</v>
      </c>
      <c r="M7185" s="4"/>
    </row>
    <row r="7186" spans="1:13" x14ac:dyDescent="0.2">
      <c r="A7186" s="4">
        <f t="shared" si="720"/>
        <v>14358</v>
      </c>
      <c r="B7186" s="4" t="b">
        <f t="shared" si="721"/>
        <v>0</v>
      </c>
      <c r="C7186" s="5" t="b">
        <f>IF(AND(B7186,A7186&lt;=$G$1),TRUE(),FALSE())</f>
        <v>0</v>
      </c>
      <c r="D7186" s="4" t="e">
        <f>IF(AND($C7185,$I7185),IF(AND($L7185&lt;$C$3,$L7186&gt;=$C$3),$D7185+0.5,IF(AND($L7185&gt;=$C$3,$L7186&lt;$C$3),$D7185+0.5,$D7185)),$D7185)</f>
        <v>#N/A</v>
      </c>
      <c r="E7186" s="4" t="str">
        <f t="shared" si="718"/>
        <v/>
      </c>
      <c r="F7186" s="4" t="str">
        <f>IF(C7186,ROW(),"")</f>
        <v/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>IF(C7186,IF(E7186-$E$7&gt;=$C$1/2,TRUE(),FALSE()),FALSE())</f>
        <v>0</v>
      </c>
      <c r="J7186" s="4" t="e">
        <f t="shared" ca="1" si="719"/>
        <v>#N/A</v>
      </c>
      <c r="K7186" s="4" t="e">
        <f t="shared" si="722"/>
        <v>#N/A</v>
      </c>
      <c r="L7186" s="4" t="e">
        <f t="shared" si="723"/>
        <v>#N/A</v>
      </c>
      <c r="M7186" s="4"/>
    </row>
    <row r="7187" spans="1:13" x14ac:dyDescent="0.2">
      <c r="A7187" s="4">
        <f t="shared" si="720"/>
        <v>14360</v>
      </c>
      <c r="B7187" s="4" t="b">
        <f t="shared" si="721"/>
        <v>0</v>
      </c>
      <c r="C7187" s="5" t="b">
        <f>IF(AND(B7187,A7187&lt;=$G$1),TRUE(),FALSE())</f>
        <v>0</v>
      </c>
      <c r="D7187" s="4" t="e">
        <f>IF(AND($C7186,$I7186),IF(AND($L7186&lt;$C$3,$L7187&gt;=$C$3),$D7186+0.5,IF(AND($L7186&gt;=$C$3,$L7187&lt;$C$3),$D7186+0.5,$D7186)),$D7186)</f>
        <v>#N/A</v>
      </c>
      <c r="E7187" s="4" t="str">
        <f t="shared" si="718"/>
        <v/>
      </c>
      <c r="F7187" s="4" t="str">
        <f>IF(C7187,ROW(),"")</f>
        <v/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>IF(C7187,IF(E7187-$E$7&gt;=$C$1/2,TRUE(),FALSE()),FALSE())</f>
        <v>0</v>
      </c>
      <c r="J7187" s="4" t="e">
        <f t="shared" ca="1" si="719"/>
        <v>#N/A</v>
      </c>
      <c r="K7187" s="4" t="e">
        <f t="shared" si="722"/>
        <v>#N/A</v>
      </c>
      <c r="L7187" s="4" t="e">
        <f t="shared" si="723"/>
        <v>#N/A</v>
      </c>
      <c r="M7187" s="4"/>
    </row>
    <row r="7188" spans="1:13" x14ac:dyDescent="0.2">
      <c r="A7188" s="4">
        <f t="shared" si="720"/>
        <v>14362</v>
      </c>
      <c r="B7188" s="4" t="b">
        <f t="shared" si="721"/>
        <v>0</v>
      </c>
      <c r="C7188" s="5" t="b">
        <f>IF(AND(B7188,A7188&lt;=$G$1),TRUE(),FALSE())</f>
        <v>0</v>
      </c>
      <c r="D7188" s="4" t="e">
        <f>IF(AND($C7187,$I7187),IF(AND($L7187&lt;$C$3,$L7188&gt;=$C$3),$D7187+0.5,IF(AND($L7187&gt;=$C$3,$L7188&lt;$C$3),$D7187+0.5,$D7187)),$D7187)</f>
        <v>#N/A</v>
      </c>
      <c r="E7188" s="4" t="str">
        <f t="shared" si="718"/>
        <v/>
      </c>
      <c r="F7188" s="4" t="str">
        <f>IF(C7188,ROW(),"")</f>
        <v/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>IF(C7188,IF(E7188-$E$7&gt;=$C$1/2,TRUE(),FALSE()),FALSE())</f>
        <v>0</v>
      </c>
      <c r="J7188" s="4" t="e">
        <f t="shared" ca="1" si="719"/>
        <v>#N/A</v>
      </c>
      <c r="K7188" s="4" t="e">
        <f t="shared" si="722"/>
        <v>#N/A</v>
      </c>
      <c r="L7188" s="4" t="e">
        <f t="shared" si="723"/>
        <v>#N/A</v>
      </c>
      <c r="M7188" s="4"/>
    </row>
    <row r="7189" spans="1:13" x14ac:dyDescent="0.2">
      <c r="A7189" s="4">
        <f t="shared" si="720"/>
        <v>14364</v>
      </c>
      <c r="B7189" s="4" t="b">
        <f t="shared" si="721"/>
        <v>0</v>
      </c>
      <c r="C7189" s="5" t="b">
        <f>IF(AND(B7189,A7189&lt;=$G$1),TRUE(),FALSE())</f>
        <v>0</v>
      </c>
      <c r="D7189" s="4" t="e">
        <f>IF(AND($C7188,$I7188),IF(AND($L7188&lt;$C$3,$L7189&gt;=$C$3),$D7188+0.5,IF(AND($L7188&gt;=$C$3,$L7189&lt;$C$3),$D7188+0.5,$D7188)),$D7188)</f>
        <v>#N/A</v>
      </c>
      <c r="E7189" s="4" t="str">
        <f t="shared" si="718"/>
        <v/>
      </c>
      <c r="F7189" s="4" t="str">
        <f>IF(C7189,ROW(),"")</f>
        <v/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>IF(C7189,IF(E7189-$E$7&gt;=$C$1/2,TRUE(),FALSE()),FALSE())</f>
        <v>0</v>
      </c>
      <c r="J7189" s="4" t="e">
        <f t="shared" ca="1" si="719"/>
        <v>#N/A</v>
      </c>
      <c r="K7189" s="4" t="e">
        <f t="shared" si="722"/>
        <v>#N/A</v>
      </c>
      <c r="L7189" s="4" t="e">
        <f t="shared" si="723"/>
        <v>#N/A</v>
      </c>
      <c r="M7189" s="4"/>
    </row>
    <row r="7190" spans="1:13" x14ac:dyDescent="0.2">
      <c r="A7190" s="4">
        <f t="shared" si="720"/>
        <v>14366</v>
      </c>
      <c r="B7190" s="4" t="b">
        <f t="shared" si="721"/>
        <v>0</v>
      </c>
      <c r="C7190" s="5" t="b">
        <f>IF(AND(B7190,A7190&lt;=$G$1),TRUE(),FALSE())</f>
        <v>0</v>
      </c>
      <c r="D7190" s="4" t="e">
        <f>IF(AND($C7189,$I7189),IF(AND($L7189&lt;$C$3,$L7190&gt;=$C$3),$D7189+0.5,IF(AND($L7189&gt;=$C$3,$L7190&lt;$C$3),$D7189+0.5,$D7189)),$D7189)</f>
        <v>#N/A</v>
      </c>
      <c r="E7190" s="4" t="str">
        <f t="shared" si="718"/>
        <v/>
      </c>
      <c r="F7190" s="4" t="str">
        <f>IF(C7190,ROW(),"")</f>
        <v/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>IF(C7190,IF(E7190-$E$7&gt;=$C$1/2,TRUE(),FALSE()),FALSE())</f>
        <v>0</v>
      </c>
      <c r="J7190" s="4" t="e">
        <f t="shared" ca="1" si="719"/>
        <v>#N/A</v>
      </c>
      <c r="K7190" s="4" t="e">
        <f t="shared" si="722"/>
        <v>#N/A</v>
      </c>
      <c r="L7190" s="4" t="e">
        <f t="shared" si="723"/>
        <v>#N/A</v>
      </c>
      <c r="M7190" s="4"/>
    </row>
    <row r="7191" spans="1:13" x14ac:dyDescent="0.2">
      <c r="A7191" s="4">
        <f t="shared" si="720"/>
        <v>14368</v>
      </c>
      <c r="B7191" s="4" t="b">
        <f t="shared" si="721"/>
        <v>0</v>
      </c>
      <c r="C7191" s="5" t="b">
        <f>IF(AND(B7191,A7191&lt;=$G$1),TRUE(),FALSE())</f>
        <v>0</v>
      </c>
      <c r="D7191" s="4" t="e">
        <f>IF(AND($C7190,$I7190),IF(AND($L7190&lt;$C$3,$L7191&gt;=$C$3),$D7190+0.5,IF(AND($L7190&gt;=$C$3,$L7191&lt;$C$3),$D7190+0.5,$D7190)),$D7190)</f>
        <v>#N/A</v>
      </c>
      <c r="E7191" s="4" t="str">
        <f t="shared" si="718"/>
        <v/>
      </c>
      <c r="F7191" s="4" t="str">
        <f>IF(C7191,ROW(),"")</f>
        <v/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>IF(C7191,IF(E7191-$E$7&gt;=$C$1/2,TRUE(),FALSE()),FALSE())</f>
        <v>0</v>
      </c>
      <c r="J7191" s="4" t="e">
        <f t="shared" ca="1" si="719"/>
        <v>#N/A</v>
      </c>
      <c r="K7191" s="4" t="e">
        <f t="shared" si="722"/>
        <v>#N/A</v>
      </c>
      <c r="L7191" s="4" t="e">
        <f t="shared" si="723"/>
        <v>#N/A</v>
      </c>
      <c r="M7191" s="4"/>
    </row>
    <row r="7192" spans="1:13" x14ac:dyDescent="0.2">
      <c r="A7192" s="4">
        <f t="shared" si="720"/>
        <v>14370</v>
      </c>
      <c r="B7192" s="4" t="b">
        <f t="shared" si="721"/>
        <v>0</v>
      </c>
      <c r="C7192" s="5" t="b">
        <f>IF(AND(B7192,A7192&lt;=$G$1),TRUE(),FALSE())</f>
        <v>0</v>
      </c>
      <c r="D7192" s="4" t="e">
        <f>IF(AND($C7191,$I7191),IF(AND($L7191&lt;$C$3,$L7192&gt;=$C$3),$D7191+0.5,IF(AND($L7191&gt;=$C$3,$L7192&lt;$C$3),$D7191+0.5,$D7191)),$D7191)</f>
        <v>#N/A</v>
      </c>
      <c r="E7192" s="4" t="str">
        <f t="shared" si="718"/>
        <v/>
      </c>
      <c r="F7192" s="4" t="str">
        <f>IF(C7192,ROW(),"")</f>
        <v/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>IF(C7192,IF(E7192-$E$7&gt;=$C$1/2,TRUE(),FALSE()),FALSE())</f>
        <v>0</v>
      </c>
      <c r="J7192" s="4" t="e">
        <f t="shared" ca="1" si="719"/>
        <v>#N/A</v>
      </c>
      <c r="K7192" s="4" t="e">
        <f t="shared" si="722"/>
        <v>#N/A</v>
      </c>
      <c r="L7192" s="4" t="e">
        <f t="shared" si="723"/>
        <v>#N/A</v>
      </c>
      <c r="M7192" s="4"/>
    </row>
    <row r="7193" spans="1:13" x14ac:dyDescent="0.2">
      <c r="A7193" s="4">
        <f t="shared" si="720"/>
        <v>14372</v>
      </c>
      <c r="B7193" s="4" t="b">
        <f t="shared" si="721"/>
        <v>0</v>
      </c>
      <c r="C7193" s="5" t="b">
        <f>IF(AND(B7193,A7193&lt;=$G$1),TRUE(),FALSE())</f>
        <v>0</v>
      </c>
      <c r="D7193" s="4" t="e">
        <f>IF(AND($C7192,$I7192),IF(AND($L7192&lt;$C$3,$L7193&gt;=$C$3),$D7192+0.5,IF(AND($L7192&gt;=$C$3,$L7193&lt;$C$3),$D7192+0.5,$D7192)),$D7192)</f>
        <v>#N/A</v>
      </c>
      <c r="E7193" s="4" t="str">
        <f t="shared" si="718"/>
        <v/>
      </c>
      <c r="F7193" s="4" t="str">
        <f>IF(C7193,ROW(),"")</f>
        <v/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>IF(C7193,IF(E7193-$E$7&gt;=$C$1/2,TRUE(),FALSE()),FALSE())</f>
        <v>0</v>
      </c>
      <c r="J7193" s="4" t="e">
        <f t="shared" ca="1" si="719"/>
        <v>#N/A</v>
      </c>
      <c r="K7193" s="4" t="e">
        <f t="shared" si="722"/>
        <v>#N/A</v>
      </c>
      <c r="L7193" s="4" t="e">
        <f t="shared" si="723"/>
        <v>#N/A</v>
      </c>
      <c r="M7193" s="4"/>
    </row>
    <row r="7194" spans="1:13" x14ac:dyDescent="0.2">
      <c r="A7194" s="4">
        <f t="shared" si="720"/>
        <v>14374</v>
      </c>
      <c r="B7194" s="4" t="b">
        <f t="shared" si="721"/>
        <v>0</v>
      </c>
      <c r="C7194" s="5" t="b">
        <f>IF(AND(B7194,A7194&lt;=$G$1),TRUE(),FALSE())</f>
        <v>0</v>
      </c>
      <c r="D7194" s="4" t="e">
        <f>IF(AND($C7193,$I7193),IF(AND($L7193&lt;$C$3,$L7194&gt;=$C$3),$D7193+0.5,IF(AND($L7193&gt;=$C$3,$L7194&lt;$C$3),$D7193+0.5,$D7193)),$D7193)</f>
        <v>#N/A</v>
      </c>
      <c r="E7194" s="4" t="str">
        <f t="shared" si="718"/>
        <v/>
      </c>
      <c r="F7194" s="4" t="str">
        <f>IF(C7194,ROW(),"")</f>
        <v/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>IF(C7194,IF(E7194-$E$7&gt;=$C$1/2,TRUE(),FALSE()),FALSE())</f>
        <v>0</v>
      </c>
      <c r="J7194" s="4" t="e">
        <f t="shared" ca="1" si="719"/>
        <v>#N/A</v>
      </c>
      <c r="K7194" s="4" t="e">
        <f t="shared" si="722"/>
        <v>#N/A</v>
      </c>
      <c r="L7194" s="4" t="e">
        <f t="shared" si="723"/>
        <v>#N/A</v>
      </c>
      <c r="M7194" s="4"/>
    </row>
    <row r="7195" spans="1:13" x14ac:dyDescent="0.2">
      <c r="A7195" s="4">
        <f t="shared" si="720"/>
        <v>14376</v>
      </c>
      <c r="B7195" s="4" t="b">
        <f t="shared" si="721"/>
        <v>0</v>
      </c>
      <c r="C7195" s="5" t="b">
        <f>IF(AND(B7195,A7195&lt;=$G$1),TRUE(),FALSE())</f>
        <v>0</v>
      </c>
      <c r="D7195" s="4" t="e">
        <f>IF(AND($C7194,$I7194),IF(AND($L7194&lt;$C$3,$L7195&gt;=$C$3),$D7194+0.5,IF(AND($L7194&gt;=$C$3,$L7195&lt;$C$3),$D7194+0.5,$D7194)),$D7194)</f>
        <v>#N/A</v>
      </c>
      <c r="E7195" s="4" t="str">
        <f t="shared" si="718"/>
        <v/>
      </c>
      <c r="F7195" s="4" t="str">
        <f>IF(C7195,ROW(),"")</f>
        <v/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>IF(C7195,IF(E7195-$E$7&gt;=$C$1/2,TRUE(),FALSE()),FALSE())</f>
        <v>0</v>
      </c>
      <c r="J7195" s="4" t="e">
        <f t="shared" ca="1" si="719"/>
        <v>#N/A</v>
      </c>
      <c r="K7195" s="4" t="e">
        <f t="shared" si="722"/>
        <v>#N/A</v>
      </c>
      <c r="L7195" s="4" t="e">
        <f t="shared" si="723"/>
        <v>#N/A</v>
      </c>
      <c r="M7195" s="4"/>
    </row>
    <row r="7196" spans="1:13" x14ac:dyDescent="0.2">
      <c r="A7196" s="4">
        <f t="shared" si="720"/>
        <v>14378</v>
      </c>
      <c r="B7196" s="4" t="b">
        <f t="shared" si="721"/>
        <v>0</v>
      </c>
      <c r="C7196" s="5" t="b">
        <f>IF(AND(B7196,A7196&lt;=$G$1),TRUE(),FALSE())</f>
        <v>0</v>
      </c>
      <c r="D7196" s="4" t="e">
        <f>IF(AND($C7195,$I7195),IF(AND($L7195&lt;$C$3,$L7196&gt;=$C$3),$D7195+0.5,IF(AND($L7195&gt;=$C$3,$L7196&lt;$C$3),$D7195+0.5,$D7195)),$D7195)</f>
        <v>#N/A</v>
      </c>
      <c r="E7196" s="4" t="str">
        <f t="shared" si="718"/>
        <v/>
      </c>
      <c r="F7196" s="4" t="str">
        <f>IF(C7196,ROW(),"")</f>
        <v/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>IF(C7196,IF(E7196-$E$7&gt;=$C$1/2,TRUE(),FALSE()),FALSE())</f>
        <v>0</v>
      </c>
      <c r="J7196" s="4" t="e">
        <f t="shared" ca="1" si="719"/>
        <v>#N/A</v>
      </c>
      <c r="K7196" s="4" t="e">
        <f t="shared" si="722"/>
        <v>#N/A</v>
      </c>
      <c r="L7196" s="4" t="e">
        <f t="shared" si="723"/>
        <v>#N/A</v>
      </c>
      <c r="M7196" s="4"/>
    </row>
    <row r="7197" spans="1:13" x14ac:dyDescent="0.2">
      <c r="A7197" s="4">
        <f t="shared" si="720"/>
        <v>14380</v>
      </c>
      <c r="B7197" s="4" t="b">
        <f t="shared" si="721"/>
        <v>0</v>
      </c>
      <c r="C7197" s="5" t="b">
        <f>IF(AND(B7197,A7197&lt;=$G$1),TRUE(),FALSE())</f>
        <v>0</v>
      </c>
      <c r="D7197" s="4" t="e">
        <f>IF(AND($C7196,$I7196),IF(AND($L7196&lt;$C$3,$L7197&gt;=$C$3),$D7196+0.5,IF(AND($L7196&gt;=$C$3,$L7197&lt;$C$3),$D7196+0.5,$D7196)),$D7196)</f>
        <v>#N/A</v>
      </c>
      <c r="E7197" s="4" t="str">
        <f t="shared" si="718"/>
        <v/>
      </c>
      <c r="F7197" s="4" t="str">
        <f>IF(C7197,ROW(),"")</f>
        <v/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>IF(C7197,IF(E7197-$E$7&gt;=$C$1/2,TRUE(),FALSE()),FALSE())</f>
        <v>0</v>
      </c>
      <c r="J7197" s="4" t="e">
        <f t="shared" ca="1" si="719"/>
        <v>#N/A</v>
      </c>
      <c r="K7197" s="4" t="e">
        <f t="shared" si="722"/>
        <v>#N/A</v>
      </c>
      <c r="L7197" s="4" t="e">
        <f t="shared" si="723"/>
        <v>#N/A</v>
      </c>
      <c r="M7197" s="4"/>
    </row>
    <row r="7198" spans="1:13" x14ac:dyDescent="0.2">
      <c r="A7198" s="4">
        <f t="shared" si="720"/>
        <v>14382</v>
      </c>
      <c r="B7198" s="4" t="b">
        <f t="shared" si="721"/>
        <v>0</v>
      </c>
      <c r="C7198" s="5" t="b">
        <f>IF(AND(B7198,A7198&lt;=$G$1),TRUE(),FALSE())</f>
        <v>0</v>
      </c>
      <c r="D7198" s="4" t="e">
        <f>IF(AND($C7197,$I7197),IF(AND($L7197&lt;$C$3,$L7198&gt;=$C$3),$D7197+0.5,IF(AND($L7197&gt;=$C$3,$L7198&lt;$C$3),$D7197+0.5,$D7197)),$D7197)</f>
        <v>#N/A</v>
      </c>
      <c r="E7198" s="4" t="str">
        <f t="shared" si="718"/>
        <v/>
      </c>
      <c r="F7198" s="4" t="str">
        <f>IF(C7198,ROW(),"")</f>
        <v/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>IF(C7198,IF(E7198-$E$7&gt;=$C$1/2,TRUE(),FALSE()),FALSE())</f>
        <v>0</v>
      </c>
      <c r="J7198" s="4" t="e">
        <f t="shared" ca="1" si="719"/>
        <v>#N/A</v>
      </c>
      <c r="K7198" s="4" t="e">
        <f t="shared" si="722"/>
        <v>#N/A</v>
      </c>
      <c r="L7198" s="4" t="e">
        <f t="shared" si="723"/>
        <v>#N/A</v>
      </c>
      <c r="M7198" s="4"/>
    </row>
    <row r="7199" spans="1:13" x14ac:dyDescent="0.2">
      <c r="A7199" s="4">
        <f t="shared" si="720"/>
        <v>14384</v>
      </c>
      <c r="B7199" s="4" t="b">
        <f t="shared" si="721"/>
        <v>0</v>
      </c>
      <c r="C7199" s="5" t="b">
        <f>IF(AND(B7199,A7199&lt;=$G$1),TRUE(),FALSE())</f>
        <v>0</v>
      </c>
      <c r="D7199" s="4" t="e">
        <f>IF(AND($C7198,$I7198),IF(AND($L7198&lt;$C$3,$L7199&gt;=$C$3),$D7198+0.5,IF(AND($L7198&gt;=$C$3,$L7199&lt;$C$3),$D7198+0.5,$D7198)),$D7198)</f>
        <v>#N/A</v>
      </c>
      <c r="E7199" s="4" t="str">
        <f t="shared" si="718"/>
        <v/>
      </c>
      <c r="F7199" s="4" t="str">
        <f>IF(C7199,ROW(),"")</f>
        <v/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>IF(C7199,IF(E7199-$E$7&gt;=$C$1/2,TRUE(),FALSE()),FALSE())</f>
        <v>0</v>
      </c>
      <c r="J7199" s="4" t="e">
        <f t="shared" ca="1" si="719"/>
        <v>#N/A</v>
      </c>
      <c r="K7199" s="4" t="e">
        <f t="shared" si="722"/>
        <v>#N/A</v>
      </c>
      <c r="L7199" s="4" t="e">
        <f t="shared" si="723"/>
        <v>#N/A</v>
      </c>
      <c r="M7199" s="4"/>
    </row>
    <row r="7200" spans="1:13" x14ac:dyDescent="0.2">
      <c r="A7200" s="4">
        <f t="shared" si="720"/>
        <v>14386</v>
      </c>
      <c r="B7200" s="4" t="b">
        <f t="shared" si="721"/>
        <v>0</v>
      </c>
      <c r="C7200" s="5" t="b">
        <f>IF(AND(B7200,A7200&lt;=$G$1),TRUE(),FALSE())</f>
        <v>0</v>
      </c>
      <c r="D7200" s="4" t="e">
        <f>IF(AND($C7199,$I7199),IF(AND($L7199&lt;$C$3,$L7200&gt;=$C$3),$D7199+0.5,IF(AND($L7199&gt;=$C$3,$L7200&lt;$C$3),$D7199+0.5,$D7199)),$D7199)</f>
        <v>#N/A</v>
      </c>
      <c r="E7200" s="4" t="str">
        <f t="shared" si="718"/>
        <v/>
      </c>
      <c r="F7200" s="4" t="str">
        <f>IF(C7200,ROW(),"")</f>
        <v/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>IF(C7200,IF(E7200-$E$7&gt;=$C$1/2,TRUE(),FALSE()),FALSE())</f>
        <v>0</v>
      </c>
      <c r="J7200" s="4" t="e">
        <f t="shared" ca="1" si="719"/>
        <v>#N/A</v>
      </c>
      <c r="K7200" s="4" t="e">
        <f t="shared" si="722"/>
        <v>#N/A</v>
      </c>
      <c r="L7200" s="4" t="e">
        <f t="shared" si="723"/>
        <v>#N/A</v>
      </c>
      <c r="M7200" s="4"/>
    </row>
    <row r="7201" spans="1:13" x14ac:dyDescent="0.2">
      <c r="A7201" s="4">
        <f t="shared" si="720"/>
        <v>14388</v>
      </c>
      <c r="B7201" s="4" t="b">
        <f t="shared" si="721"/>
        <v>0</v>
      </c>
      <c r="C7201" s="5" t="b">
        <f>IF(AND(B7201,A7201&lt;=$G$1),TRUE(),FALSE())</f>
        <v>0</v>
      </c>
      <c r="D7201" s="4" t="e">
        <f>IF(AND($C7200,$I7200),IF(AND($L7200&lt;$C$3,$L7201&gt;=$C$3),$D7200+0.5,IF(AND($L7200&gt;=$C$3,$L7201&lt;$C$3),$D7200+0.5,$D7200)),$D7200)</f>
        <v>#N/A</v>
      </c>
      <c r="E7201" s="4" t="str">
        <f t="shared" si="718"/>
        <v/>
      </c>
      <c r="F7201" s="4" t="str">
        <f>IF(C7201,ROW(),"")</f>
        <v/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>IF(C7201,IF(E7201-$E$7&gt;=$C$1/2,TRUE(),FALSE()),FALSE())</f>
        <v>0</v>
      </c>
      <c r="J7201" s="4" t="e">
        <f t="shared" ca="1" si="719"/>
        <v>#N/A</v>
      </c>
      <c r="K7201" s="4" t="e">
        <f t="shared" si="722"/>
        <v>#N/A</v>
      </c>
      <c r="L7201" s="4" t="e">
        <f t="shared" si="723"/>
        <v>#N/A</v>
      </c>
      <c r="M7201" s="4"/>
    </row>
    <row r="7202" spans="1:13" x14ac:dyDescent="0.2">
      <c r="A7202" s="4">
        <f t="shared" si="720"/>
        <v>14390</v>
      </c>
      <c r="B7202" s="4" t="b">
        <f t="shared" si="721"/>
        <v>0</v>
      </c>
      <c r="C7202" s="5" t="b">
        <f>IF(AND(B7202,A7202&lt;=$G$1),TRUE(),FALSE())</f>
        <v>0</v>
      </c>
      <c r="D7202" s="4" t="e">
        <f>IF(AND($C7201,$I7201),IF(AND($L7201&lt;$C$3,$L7202&gt;=$C$3),$D7201+0.5,IF(AND($L7201&gt;=$C$3,$L7202&lt;$C$3),$D7201+0.5,$D7201)),$D7201)</f>
        <v>#N/A</v>
      </c>
      <c r="E7202" s="4" t="str">
        <f t="shared" si="718"/>
        <v/>
      </c>
      <c r="F7202" s="4" t="str">
        <f>IF(C7202,ROW(),"")</f>
        <v/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>IF(C7202,IF(E7202-$E$7&gt;=$C$1/2,TRUE(),FALSE()),FALSE())</f>
        <v>0</v>
      </c>
      <c r="J7202" s="4" t="e">
        <f t="shared" ca="1" si="719"/>
        <v>#N/A</v>
      </c>
      <c r="K7202" s="4" t="e">
        <f t="shared" si="722"/>
        <v>#N/A</v>
      </c>
      <c r="L7202" s="4" t="e">
        <f t="shared" si="723"/>
        <v>#N/A</v>
      </c>
      <c r="M7202" s="4"/>
    </row>
    <row r="7203" spans="1:13" x14ac:dyDescent="0.2">
      <c r="A7203" s="4">
        <f t="shared" si="720"/>
        <v>14392</v>
      </c>
      <c r="B7203" s="4" t="b">
        <f t="shared" si="721"/>
        <v>0</v>
      </c>
      <c r="C7203" s="5" t="b">
        <f>IF(AND(B7203,A7203&lt;=$G$1),TRUE(),FALSE())</f>
        <v>0</v>
      </c>
      <c r="D7203" s="4" t="e">
        <f>IF(AND($C7202,$I7202),IF(AND($L7202&lt;$C$3,$L7203&gt;=$C$3),$D7202+0.5,IF(AND($L7202&gt;=$C$3,$L7203&lt;$C$3),$D7202+0.5,$D7202)),$D7202)</f>
        <v>#N/A</v>
      </c>
      <c r="E7203" s="4" t="str">
        <f t="shared" si="718"/>
        <v/>
      </c>
      <c r="F7203" s="4" t="str">
        <f>IF(C7203,ROW(),"")</f>
        <v/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>IF(C7203,IF(E7203-$E$7&gt;=$C$1/2,TRUE(),FALSE()),FALSE())</f>
        <v>0</v>
      </c>
      <c r="J7203" s="4" t="e">
        <f t="shared" ca="1" si="719"/>
        <v>#N/A</v>
      </c>
      <c r="K7203" s="4" t="e">
        <f t="shared" si="722"/>
        <v>#N/A</v>
      </c>
      <c r="L7203" s="4" t="e">
        <f t="shared" si="723"/>
        <v>#N/A</v>
      </c>
      <c r="M7203" s="4"/>
    </row>
    <row r="7204" spans="1:13" x14ac:dyDescent="0.2">
      <c r="A7204" s="4">
        <f t="shared" si="720"/>
        <v>14394</v>
      </c>
      <c r="B7204" s="4" t="b">
        <f t="shared" si="721"/>
        <v>0</v>
      </c>
      <c r="C7204" s="5" t="b">
        <f>IF(AND(B7204,A7204&lt;=$G$1),TRUE(),FALSE())</f>
        <v>0</v>
      </c>
      <c r="D7204" s="4" t="e">
        <f>IF(AND($C7203,$I7203),IF(AND($L7203&lt;$C$3,$L7204&gt;=$C$3),$D7203+0.5,IF(AND($L7203&gt;=$C$3,$L7204&lt;$C$3),$D7203+0.5,$D7203)),$D7203)</f>
        <v>#N/A</v>
      </c>
      <c r="E7204" s="4" t="str">
        <f t="shared" si="718"/>
        <v/>
      </c>
      <c r="F7204" s="4" t="str">
        <f>IF(C7204,ROW(),"")</f>
        <v/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>IF(C7204,IF(E7204-$E$7&gt;=$C$1/2,TRUE(),FALSE()),FALSE())</f>
        <v>0</v>
      </c>
      <c r="J7204" s="4" t="e">
        <f t="shared" ca="1" si="719"/>
        <v>#N/A</v>
      </c>
      <c r="K7204" s="4" t="e">
        <f t="shared" si="722"/>
        <v>#N/A</v>
      </c>
      <c r="L7204" s="4" t="e">
        <f t="shared" si="723"/>
        <v>#N/A</v>
      </c>
      <c r="M7204" s="4"/>
    </row>
    <row r="7205" spans="1:13" x14ac:dyDescent="0.2">
      <c r="A7205" s="4">
        <f t="shared" si="720"/>
        <v>14396</v>
      </c>
      <c r="B7205" s="4" t="b">
        <f t="shared" si="721"/>
        <v>0</v>
      </c>
      <c r="C7205" s="5" t="b">
        <f>IF(AND(B7205,A7205&lt;=$G$1),TRUE(),FALSE())</f>
        <v>0</v>
      </c>
      <c r="D7205" s="4" t="e">
        <f>IF(AND($C7204,$I7204),IF(AND($L7204&lt;$C$3,$L7205&gt;=$C$3),$D7204+0.5,IF(AND($L7204&gt;=$C$3,$L7205&lt;$C$3),$D7204+0.5,$D7204)),$D7204)</f>
        <v>#N/A</v>
      </c>
      <c r="E7205" s="4" t="str">
        <f t="shared" si="718"/>
        <v/>
      </c>
      <c r="F7205" s="4" t="str">
        <f>IF(C7205,ROW(),"")</f>
        <v/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>IF(C7205,IF(E7205-$E$7&gt;=$C$1/2,TRUE(),FALSE()),FALSE())</f>
        <v>0</v>
      </c>
      <c r="J7205" s="4" t="e">
        <f t="shared" ca="1" si="719"/>
        <v>#N/A</v>
      </c>
      <c r="K7205" s="4" t="e">
        <f t="shared" si="722"/>
        <v>#N/A</v>
      </c>
      <c r="L7205" s="4" t="e">
        <f t="shared" si="723"/>
        <v>#N/A</v>
      </c>
      <c r="M7205" s="4"/>
    </row>
    <row r="7206" spans="1:13" x14ac:dyDescent="0.2">
      <c r="A7206" s="4">
        <f t="shared" si="720"/>
        <v>14398</v>
      </c>
      <c r="B7206" s="4" t="b">
        <f t="shared" si="721"/>
        <v>0</v>
      </c>
      <c r="C7206" s="5" t="b">
        <f>IF(AND(B7206,A7206&lt;=$G$1),TRUE(),FALSE())</f>
        <v>0</v>
      </c>
      <c r="D7206" s="4" t="e">
        <f>IF(AND($C7205,$I7205),IF(AND($L7205&lt;$C$3,$L7206&gt;=$C$3),$D7205+0.5,IF(AND($L7205&gt;=$C$3,$L7206&lt;$C$3),$D7205+0.5,$D7205)),$D7205)</f>
        <v>#N/A</v>
      </c>
      <c r="E7206" s="4" t="str">
        <f t="shared" si="718"/>
        <v/>
      </c>
      <c r="F7206" s="4" t="str">
        <f>IF(C7206,ROW(),"")</f>
        <v/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>IF(C7206,IF(E7206-$E$7&gt;=$C$1/2,TRUE(),FALSE()),FALSE())</f>
        <v>0</v>
      </c>
      <c r="J7206" s="4" t="e">
        <f t="shared" ca="1" si="719"/>
        <v>#N/A</v>
      </c>
      <c r="K7206" s="4" t="e">
        <f t="shared" si="722"/>
        <v>#N/A</v>
      </c>
      <c r="L7206" s="4" t="e">
        <f t="shared" si="723"/>
        <v>#N/A</v>
      </c>
      <c r="M7206" s="4"/>
    </row>
    <row r="7207" spans="1:13" x14ac:dyDescent="0.2">
      <c r="A7207" s="4">
        <f t="shared" si="720"/>
        <v>14400</v>
      </c>
      <c r="B7207" s="4" t="b">
        <f t="shared" si="721"/>
        <v>0</v>
      </c>
      <c r="C7207" s="5" t="b">
        <f>IF(AND(B7207,A7207&lt;=$G$1),TRUE(),FALSE())</f>
        <v>0</v>
      </c>
      <c r="D7207" s="4" t="e">
        <f>IF(AND($C7206,$I7206),IF(AND($L7206&lt;$C$3,$L7207&gt;=$C$3),$D7206+0.5,IF(AND($L7206&gt;=$C$3,$L7207&lt;$C$3),$D7206+0.5,$D7206)),$D7206)</f>
        <v>#N/A</v>
      </c>
      <c r="E7207" s="4" t="str">
        <f t="shared" si="718"/>
        <v/>
      </c>
      <c r="F7207" s="4" t="str">
        <f>IF(C7207,ROW(),"")</f>
        <v/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>IF(C7207,IF(E7207-$E$7&gt;=$C$1/2,TRUE(),FALSE()),FALSE())</f>
        <v>0</v>
      </c>
      <c r="J7207" s="4" t="e">
        <f t="shared" ca="1" si="719"/>
        <v>#N/A</v>
      </c>
      <c r="K7207" s="4" t="e">
        <f t="shared" si="722"/>
        <v>#N/A</v>
      </c>
      <c r="L7207" s="4" t="e">
        <f t="shared" si="723"/>
        <v>#N/A</v>
      </c>
      <c r="M7207" s="4"/>
    </row>
    <row r="7208" spans="1:13" x14ac:dyDescent="0.2">
      <c r="A7208" s="4">
        <f t="shared" si="720"/>
        <v>14402</v>
      </c>
      <c r="B7208" s="4" t="b">
        <f t="shared" si="721"/>
        <v>0</v>
      </c>
      <c r="C7208" s="5" t="b">
        <f>IF(AND(B7208,A7208&lt;=$G$1),TRUE(),FALSE())</f>
        <v>0</v>
      </c>
      <c r="D7208" s="4" t="e">
        <f>IF(AND($C7207,$I7207),IF(AND($L7207&lt;$C$3,$L7208&gt;=$C$3),$D7207+0.5,IF(AND($L7207&gt;=$C$3,$L7208&lt;$C$3),$D7207+0.5,$D7207)),$D7207)</f>
        <v>#N/A</v>
      </c>
      <c r="E7208" s="4" t="str">
        <f t="shared" si="718"/>
        <v/>
      </c>
      <c r="F7208" s="4" t="str">
        <f>IF(C7208,ROW(),"")</f>
        <v/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>IF(C7208,IF(E7208-$E$7&gt;=$C$1/2,TRUE(),FALSE()),FALSE())</f>
        <v>0</v>
      </c>
      <c r="J7208" s="4" t="e">
        <f t="shared" ca="1" si="719"/>
        <v>#N/A</v>
      </c>
      <c r="K7208" s="4" t="e">
        <f t="shared" si="722"/>
        <v>#N/A</v>
      </c>
      <c r="L7208" s="4" t="e">
        <f t="shared" si="723"/>
        <v>#N/A</v>
      </c>
      <c r="M7208" s="4"/>
    </row>
    <row r="7209" spans="1:13" x14ac:dyDescent="0.2">
      <c r="A7209" s="4">
        <f t="shared" si="720"/>
        <v>14404</v>
      </c>
      <c r="B7209" s="4" t="b">
        <f t="shared" si="721"/>
        <v>0</v>
      </c>
      <c r="C7209" s="5" t="b">
        <f>IF(AND(B7209,A7209&lt;=$G$1),TRUE(),FALSE())</f>
        <v>0</v>
      </c>
      <c r="D7209" s="4" t="e">
        <f>IF(AND($C7208,$I7208),IF(AND($L7208&lt;$C$3,$L7209&gt;=$C$3),$D7208+0.5,IF(AND($L7208&gt;=$C$3,$L7209&lt;$C$3),$D7208+0.5,$D7208)),$D7208)</f>
        <v>#N/A</v>
      </c>
      <c r="E7209" s="4" t="str">
        <f t="shared" si="718"/>
        <v/>
      </c>
      <c r="F7209" s="4" t="str">
        <f>IF(C7209,ROW(),"")</f>
        <v/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>IF(C7209,IF(E7209-$E$7&gt;=$C$1/2,TRUE(),FALSE()),FALSE())</f>
        <v>0</v>
      </c>
      <c r="J7209" s="4" t="e">
        <f t="shared" ca="1" si="719"/>
        <v>#N/A</v>
      </c>
      <c r="K7209" s="4" t="e">
        <f t="shared" si="722"/>
        <v>#N/A</v>
      </c>
      <c r="L7209" s="4" t="e">
        <f t="shared" si="723"/>
        <v>#N/A</v>
      </c>
      <c r="M7209" s="4"/>
    </row>
    <row r="7210" spans="1:13" x14ac:dyDescent="0.2">
      <c r="A7210" s="4">
        <f t="shared" si="720"/>
        <v>14406</v>
      </c>
      <c r="B7210" s="4" t="b">
        <f t="shared" si="721"/>
        <v>0</v>
      </c>
      <c r="C7210" s="5" t="b">
        <f>IF(AND(B7210,A7210&lt;=$G$1),TRUE(),FALSE())</f>
        <v>0</v>
      </c>
      <c r="D7210" s="4" t="e">
        <f>IF(AND($C7209,$I7209),IF(AND($L7209&lt;$C$3,$L7210&gt;=$C$3),$D7209+0.5,IF(AND($L7209&gt;=$C$3,$L7210&lt;$C$3),$D7209+0.5,$D7209)),$D7209)</f>
        <v>#N/A</v>
      </c>
      <c r="E7210" s="4" t="str">
        <f t="shared" si="718"/>
        <v/>
      </c>
      <c r="F7210" s="4" t="str">
        <f>IF(C7210,ROW(),"")</f>
        <v/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>IF(C7210,IF(E7210-$E$7&gt;=$C$1/2,TRUE(),FALSE()),FALSE())</f>
        <v>0</v>
      </c>
      <c r="J7210" s="4" t="e">
        <f t="shared" ca="1" si="719"/>
        <v>#N/A</v>
      </c>
      <c r="K7210" s="4" t="e">
        <f t="shared" si="722"/>
        <v>#N/A</v>
      </c>
      <c r="L7210" s="4" t="e">
        <f t="shared" si="723"/>
        <v>#N/A</v>
      </c>
      <c r="M7210" s="4"/>
    </row>
    <row r="7211" spans="1:13" x14ac:dyDescent="0.2">
      <c r="A7211" s="4">
        <f t="shared" si="720"/>
        <v>14408</v>
      </c>
      <c r="B7211" s="4" t="b">
        <f t="shared" si="721"/>
        <v>0</v>
      </c>
      <c r="C7211" s="5" t="b">
        <f>IF(AND(B7211,A7211&lt;=$G$1),TRUE(),FALSE())</f>
        <v>0</v>
      </c>
      <c r="D7211" s="4" t="e">
        <f>IF(AND($C7210,$I7210),IF(AND($L7210&lt;$C$3,$L7211&gt;=$C$3),$D7210+0.5,IF(AND($L7210&gt;=$C$3,$L7211&lt;$C$3),$D7210+0.5,$D7210)),$D7210)</f>
        <v>#N/A</v>
      </c>
      <c r="E7211" s="4" t="str">
        <f t="shared" si="718"/>
        <v/>
      </c>
      <c r="F7211" s="4" t="str">
        <f>IF(C7211,ROW(),"")</f>
        <v/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>IF(C7211,IF(E7211-$E$7&gt;=$C$1/2,TRUE(),FALSE()),FALSE())</f>
        <v>0</v>
      </c>
      <c r="J7211" s="4" t="e">
        <f t="shared" ca="1" si="719"/>
        <v>#N/A</v>
      </c>
      <c r="K7211" s="4" t="e">
        <f t="shared" si="722"/>
        <v>#N/A</v>
      </c>
      <c r="L7211" s="4" t="e">
        <f t="shared" si="723"/>
        <v>#N/A</v>
      </c>
      <c r="M7211" s="4"/>
    </row>
    <row r="7212" spans="1:13" x14ac:dyDescent="0.2">
      <c r="A7212" s="4">
        <f t="shared" si="720"/>
        <v>14410</v>
      </c>
      <c r="B7212" s="4" t="b">
        <f t="shared" si="721"/>
        <v>0</v>
      </c>
      <c r="C7212" s="5" t="b">
        <f>IF(AND(B7212,A7212&lt;=$G$1),TRUE(),FALSE())</f>
        <v>0</v>
      </c>
      <c r="D7212" s="4" t="e">
        <f>IF(AND($C7211,$I7211),IF(AND($L7211&lt;$C$3,$L7212&gt;=$C$3),$D7211+0.5,IF(AND($L7211&gt;=$C$3,$L7212&lt;$C$3),$D7211+0.5,$D7211)),$D7211)</f>
        <v>#N/A</v>
      </c>
      <c r="E7212" s="4" t="str">
        <f t="shared" si="718"/>
        <v/>
      </c>
      <c r="F7212" s="4" t="str">
        <f>IF(C7212,ROW(),"")</f>
        <v/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>IF(C7212,IF(E7212-$E$7&gt;=$C$1/2,TRUE(),FALSE()),FALSE())</f>
        <v>0</v>
      </c>
      <c r="J7212" s="4" t="e">
        <f t="shared" ca="1" si="719"/>
        <v>#N/A</v>
      </c>
      <c r="K7212" s="4" t="e">
        <f t="shared" si="722"/>
        <v>#N/A</v>
      </c>
      <c r="L7212" s="4" t="e">
        <f t="shared" si="723"/>
        <v>#N/A</v>
      </c>
      <c r="M7212" s="4"/>
    </row>
    <row r="7213" spans="1:13" x14ac:dyDescent="0.2">
      <c r="A7213" s="4">
        <f t="shared" si="720"/>
        <v>14412</v>
      </c>
      <c r="B7213" s="4" t="b">
        <f t="shared" si="721"/>
        <v>0</v>
      </c>
      <c r="C7213" s="5" t="b">
        <f>IF(AND(B7213,A7213&lt;=$G$1),TRUE(),FALSE())</f>
        <v>0</v>
      </c>
      <c r="D7213" s="4" t="e">
        <f>IF(AND($C7212,$I7212),IF(AND($L7212&lt;$C$3,$L7213&gt;=$C$3),$D7212+0.5,IF(AND($L7212&gt;=$C$3,$L7213&lt;$C$3),$D7212+0.5,$D7212)),$D7212)</f>
        <v>#N/A</v>
      </c>
      <c r="E7213" s="4" t="str">
        <f t="shared" si="718"/>
        <v/>
      </c>
      <c r="F7213" s="4" t="str">
        <f>IF(C7213,ROW(),"")</f>
        <v/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>IF(C7213,IF(E7213-$E$7&gt;=$C$1/2,TRUE(),FALSE()),FALSE())</f>
        <v>0</v>
      </c>
      <c r="J7213" s="4" t="e">
        <f t="shared" ca="1" si="719"/>
        <v>#N/A</v>
      </c>
      <c r="K7213" s="4" t="e">
        <f t="shared" si="722"/>
        <v>#N/A</v>
      </c>
      <c r="L7213" s="4" t="e">
        <f t="shared" si="723"/>
        <v>#N/A</v>
      </c>
      <c r="M7213" s="4"/>
    </row>
    <row r="7214" spans="1:13" x14ac:dyDescent="0.2">
      <c r="A7214" s="4">
        <f t="shared" si="720"/>
        <v>14414</v>
      </c>
      <c r="B7214" s="4" t="b">
        <f t="shared" si="721"/>
        <v>0</v>
      </c>
      <c r="C7214" s="5" t="b">
        <f>IF(AND(B7214,A7214&lt;=$G$1),TRUE(),FALSE())</f>
        <v>0</v>
      </c>
      <c r="D7214" s="4" t="e">
        <f>IF(AND($C7213,$I7213),IF(AND($L7213&lt;$C$3,$L7214&gt;=$C$3),$D7213+0.5,IF(AND($L7213&gt;=$C$3,$L7214&lt;$C$3),$D7213+0.5,$D7213)),$D7213)</f>
        <v>#N/A</v>
      </c>
      <c r="E7214" s="4" t="str">
        <f t="shared" si="718"/>
        <v/>
      </c>
      <c r="F7214" s="4" t="str">
        <f>IF(C7214,ROW(),"")</f>
        <v/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>IF(C7214,IF(E7214-$E$7&gt;=$C$1/2,TRUE(),FALSE()),FALSE())</f>
        <v>0</v>
      </c>
      <c r="J7214" s="4" t="e">
        <f t="shared" ca="1" si="719"/>
        <v>#N/A</v>
      </c>
      <c r="K7214" s="4" t="e">
        <f t="shared" si="722"/>
        <v>#N/A</v>
      </c>
      <c r="L7214" s="4" t="e">
        <f t="shared" si="723"/>
        <v>#N/A</v>
      </c>
      <c r="M7214" s="4"/>
    </row>
    <row r="7215" spans="1:13" x14ac:dyDescent="0.2">
      <c r="A7215" s="4">
        <f t="shared" si="720"/>
        <v>14416</v>
      </c>
      <c r="B7215" s="4" t="b">
        <f t="shared" si="721"/>
        <v>0</v>
      </c>
      <c r="C7215" s="5" t="b">
        <f>IF(AND(B7215,A7215&lt;=$G$1),TRUE(),FALSE())</f>
        <v>0</v>
      </c>
      <c r="D7215" s="4" t="e">
        <f>IF(AND($C7214,$I7214),IF(AND($L7214&lt;$C$3,$L7215&gt;=$C$3),$D7214+0.5,IF(AND($L7214&gt;=$C$3,$L7215&lt;$C$3),$D7214+0.5,$D7214)),$D7214)</f>
        <v>#N/A</v>
      </c>
      <c r="E7215" s="4" t="str">
        <f t="shared" si="718"/>
        <v/>
      </c>
      <c r="F7215" s="4" t="str">
        <f>IF(C7215,ROW(),"")</f>
        <v/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>IF(C7215,IF(E7215-$E$7&gt;=$C$1/2,TRUE(),FALSE()),FALSE())</f>
        <v>0</v>
      </c>
      <c r="J7215" s="4" t="e">
        <f t="shared" ca="1" si="719"/>
        <v>#N/A</v>
      </c>
      <c r="K7215" s="4" t="e">
        <f t="shared" si="722"/>
        <v>#N/A</v>
      </c>
      <c r="L7215" s="4" t="e">
        <f t="shared" si="723"/>
        <v>#N/A</v>
      </c>
      <c r="M7215" s="4"/>
    </row>
    <row r="7216" spans="1:13" x14ac:dyDescent="0.2">
      <c r="A7216" s="4">
        <f t="shared" si="720"/>
        <v>14418</v>
      </c>
      <c r="B7216" s="4" t="b">
        <f t="shared" si="721"/>
        <v>0</v>
      </c>
      <c r="C7216" s="5" t="b">
        <f>IF(AND(B7216,A7216&lt;=$G$1),TRUE(),FALSE())</f>
        <v>0</v>
      </c>
      <c r="D7216" s="4" t="e">
        <f>IF(AND($C7215,$I7215),IF(AND($L7215&lt;$C$3,$L7216&gt;=$C$3),$D7215+0.5,IF(AND($L7215&gt;=$C$3,$L7216&lt;$C$3),$D7215+0.5,$D7215)),$D7215)</f>
        <v>#N/A</v>
      </c>
      <c r="E7216" s="4" t="str">
        <f t="shared" si="718"/>
        <v/>
      </c>
      <c r="F7216" s="4" t="str">
        <f>IF(C7216,ROW(),"")</f>
        <v/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>IF(C7216,IF(E7216-$E$7&gt;=$C$1/2,TRUE(),FALSE()),FALSE())</f>
        <v>0</v>
      </c>
      <c r="J7216" s="4" t="e">
        <f t="shared" ca="1" si="719"/>
        <v>#N/A</v>
      </c>
      <c r="K7216" s="4" t="e">
        <f t="shared" si="722"/>
        <v>#N/A</v>
      </c>
      <c r="L7216" s="4" t="e">
        <f t="shared" si="723"/>
        <v>#N/A</v>
      </c>
      <c r="M7216" s="4"/>
    </row>
    <row r="7217" spans="1:13" x14ac:dyDescent="0.2">
      <c r="A7217" s="4">
        <f t="shared" si="720"/>
        <v>14420</v>
      </c>
      <c r="B7217" s="4" t="b">
        <f t="shared" si="721"/>
        <v>0</v>
      </c>
      <c r="C7217" s="5" t="b">
        <f>IF(AND(B7217,A7217&lt;=$G$1),TRUE(),FALSE())</f>
        <v>0</v>
      </c>
      <c r="D7217" s="4" t="e">
        <f>IF(AND($C7216,$I7216),IF(AND($L7216&lt;$C$3,$L7217&gt;=$C$3),$D7216+0.5,IF(AND($L7216&gt;=$C$3,$L7217&lt;$C$3),$D7216+0.5,$D7216)),$D7216)</f>
        <v>#N/A</v>
      </c>
      <c r="E7217" s="4" t="str">
        <f t="shared" si="718"/>
        <v/>
      </c>
      <c r="F7217" s="4" t="str">
        <f>IF(C7217,ROW(),"")</f>
        <v/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>IF(C7217,IF(E7217-$E$7&gt;=$C$1/2,TRUE(),FALSE()),FALSE())</f>
        <v>0</v>
      </c>
      <c r="J7217" s="4" t="e">
        <f t="shared" ca="1" si="719"/>
        <v>#N/A</v>
      </c>
      <c r="K7217" s="4" t="e">
        <f t="shared" si="722"/>
        <v>#N/A</v>
      </c>
      <c r="L7217" s="4" t="e">
        <f t="shared" si="723"/>
        <v>#N/A</v>
      </c>
      <c r="M7217" s="4"/>
    </row>
    <row r="7218" spans="1:13" x14ac:dyDescent="0.2">
      <c r="A7218" s="4">
        <f t="shared" si="720"/>
        <v>14422</v>
      </c>
      <c r="B7218" s="4" t="b">
        <f t="shared" si="721"/>
        <v>0</v>
      </c>
      <c r="C7218" s="5" t="b">
        <f>IF(AND(B7218,A7218&lt;=$G$1),TRUE(),FALSE())</f>
        <v>0</v>
      </c>
      <c r="D7218" s="4" t="e">
        <f>IF(AND($C7217,$I7217),IF(AND($L7217&lt;$C$3,$L7218&gt;=$C$3),$D7217+0.5,IF(AND($L7217&gt;=$C$3,$L7218&lt;$C$3),$D7217+0.5,$D7217)),$D7217)</f>
        <v>#N/A</v>
      </c>
      <c r="E7218" s="4" t="str">
        <f t="shared" si="718"/>
        <v/>
      </c>
      <c r="F7218" s="4" t="str">
        <f>IF(C7218,ROW(),"")</f>
        <v/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>IF(C7218,IF(E7218-$E$7&gt;=$C$1/2,TRUE(),FALSE()),FALSE())</f>
        <v>0</v>
      </c>
      <c r="J7218" s="4" t="e">
        <f t="shared" ca="1" si="719"/>
        <v>#N/A</v>
      </c>
      <c r="K7218" s="4" t="e">
        <f t="shared" si="722"/>
        <v>#N/A</v>
      </c>
      <c r="L7218" s="4" t="e">
        <f t="shared" si="723"/>
        <v>#N/A</v>
      </c>
      <c r="M7218" s="4"/>
    </row>
    <row r="7219" spans="1:13" x14ac:dyDescent="0.2">
      <c r="A7219" s="4">
        <f t="shared" si="720"/>
        <v>14424</v>
      </c>
      <c r="B7219" s="4" t="b">
        <f t="shared" si="721"/>
        <v>0</v>
      </c>
      <c r="C7219" s="5" t="b">
        <f>IF(AND(B7219,A7219&lt;=$G$1),TRUE(),FALSE())</f>
        <v>0</v>
      </c>
      <c r="D7219" s="4" t="e">
        <f>IF(AND($C7218,$I7218),IF(AND($L7218&lt;$C$3,$L7219&gt;=$C$3),$D7218+0.5,IF(AND($L7218&gt;=$C$3,$L7219&lt;$C$3),$D7218+0.5,$D7218)),$D7218)</f>
        <v>#N/A</v>
      </c>
      <c r="E7219" s="4" t="str">
        <f t="shared" si="718"/>
        <v/>
      </c>
      <c r="F7219" s="4" t="str">
        <f>IF(C7219,ROW(),"")</f>
        <v/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>IF(C7219,IF(E7219-$E$7&gt;=$C$1/2,TRUE(),FALSE()),FALSE())</f>
        <v>0</v>
      </c>
      <c r="J7219" s="4" t="e">
        <f t="shared" ca="1" si="719"/>
        <v>#N/A</v>
      </c>
      <c r="K7219" s="4" t="e">
        <f t="shared" si="722"/>
        <v>#N/A</v>
      </c>
      <c r="L7219" s="4" t="e">
        <f t="shared" si="723"/>
        <v>#N/A</v>
      </c>
      <c r="M7219" s="4"/>
    </row>
    <row r="7220" spans="1:13" x14ac:dyDescent="0.2">
      <c r="A7220" s="4">
        <f t="shared" si="720"/>
        <v>14426</v>
      </c>
      <c r="B7220" s="4" t="b">
        <f t="shared" si="721"/>
        <v>0</v>
      </c>
      <c r="C7220" s="5" t="b">
        <f>IF(AND(B7220,A7220&lt;=$G$1),TRUE(),FALSE())</f>
        <v>0</v>
      </c>
      <c r="D7220" s="4" t="e">
        <f>IF(AND($C7219,$I7219),IF(AND($L7219&lt;$C$3,$L7220&gt;=$C$3),$D7219+0.5,IF(AND($L7219&gt;=$C$3,$L7220&lt;$C$3),$D7219+0.5,$D7219)),$D7219)</f>
        <v>#N/A</v>
      </c>
      <c r="E7220" s="4" t="str">
        <f t="shared" si="718"/>
        <v/>
      </c>
      <c r="F7220" s="4" t="str">
        <f>IF(C7220,ROW(),"")</f>
        <v/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>IF(C7220,IF(E7220-$E$7&gt;=$C$1/2,TRUE(),FALSE()),FALSE())</f>
        <v>0</v>
      </c>
      <c r="J7220" s="4" t="e">
        <f t="shared" ca="1" si="719"/>
        <v>#N/A</v>
      </c>
      <c r="K7220" s="4" t="e">
        <f t="shared" si="722"/>
        <v>#N/A</v>
      </c>
      <c r="L7220" s="4" t="e">
        <f t="shared" si="723"/>
        <v>#N/A</v>
      </c>
      <c r="M7220" s="4"/>
    </row>
    <row r="7221" spans="1:13" x14ac:dyDescent="0.2">
      <c r="A7221" s="4">
        <f t="shared" si="720"/>
        <v>14428</v>
      </c>
      <c r="B7221" s="4" t="b">
        <f t="shared" si="721"/>
        <v>0</v>
      </c>
      <c r="C7221" s="5" t="b">
        <f>IF(AND(B7221,A7221&lt;=$G$1),TRUE(),FALSE())</f>
        <v>0</v>
      </c>
      <c r="D7221" s="4" t="e">
        <f>IF(AND($C7220,$I7220),IF(AND($L7220&lt;$C$3,$L7221&gt;=$C$3),$D7220+0.5,IF(AND($L7220&gt;=$C$3,$L7221&lt;$C$3),$D7220+0.5,$D7220)),$D7220)</f>
        <v>#N/A</v>
      </c>
      <c r="E7221" s="4" t="str">
        <f t="shared" si="718"/>
        <v/>
      </c>
      <c r="F7221" s="4" t="str">
        <f>IF(C7221,ROW(),"")</f>
        <v/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>IF(C7221,IF(E7221-$E$7&gt;=$C$1/2,TRUE(),FALSE()),FALSE())</f>
        <v>0</v>
      </c>
      <c r="J7221" s="4" t="e">
        <f t="shared" ca="1" si="719"/>
        <v>#N/A</v>
      </c>
      <c r="K7221" s="4" t="e">
        <f t="shared" si="722"/>
        <v>#N/A</v>
      </c>
      <c r="L7221" s="4" t="e">
        <f t="shared" si="723"/>
        <v>#N/A</v>
      </c>
      <c r="M7221" s="4"/>
    </row>
    <row r="7222" spans="1:13" x14ac:dyDescent="0.2">
      <c r="A7222" s="4">
        <f t="shared" si="720"/>
        <v>14430</v>
      </c>
      <c r="B7222" s="4" t="b">
        <f t="shared" si="721"/>
        <v>0</v>
      </c>
      <c r="C7222" s="5" t="b">
        <f>IF(AND(B7222,A7222&lt;=$G$1),TRUE(),FALSE())</f>
        <v>0</v>
      </c>
      <c r="D7222" s="4" t="e">
        <f>IF(AND($C7221,$I7221),IF(AND($L7221&lt;$C$3,$L7222&gt;=$C$3),$D7221+0.5,IF(AND($L7221&gt;=$C$3,$L7222&lt;$C$3),$D7221+0.5,$D7221)),$D7221)</f>
        <v>#N/A</v>
      </c>
      <c r="E7222" s="4" t="str">
        <f t="shared" si="718"/>
        <v/>
      </c>
      <c r="F7222" s="4" t="str">
        <f>IF(C7222,ROW(),"")</f>
        <v/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>IF(C7222,IF(E7222-$E$7&gt;=$C$1/2,TRUE(),FALSE()),FALSE())</f>
        <v>0</v>
      </c>
      <c r="J7222" s="4" t="e">
        <f t="shared" ca="1" si="719"/>
        <v>#N/A</v>
      </c>
      <c r="K7222" s="4" t="e">
        <f t="shared" si="722"/>
        <v>#N/A</v>
      </c>
      <c r="L7222" s="4" t="e">
        <f t="shared" si="723"/>
        <v>#N/A</v>
      </c>
      <c r="M7222" s="4"/>
    </row>
    <row r="7223" spans="1:13" x14ac:dyDescent="0.2">
      <c r="A7223" s="4">
        <f t="shared" si="720"/>
        <v>14432</v>
      </c>
      <c r="B7223" s="4" t="b">
        <f t="shared" si="721"/>
        <v>0</v>
      </c>
      <c r="C7223" s="5" t="b">
        <f>IF(AND(B7223,A7223&lt;=$G$1),TRUE(),FALSE())</f>
        <v>0</v>
      </c>
      <c r="D7223" s="4" t="e">
        <f>IF(AND($C7222,$I7222),IF(AND($L7222&lt;$C$3,$L7223&gt;=$C$3),$D7222+0.5,IF(AND($L7222&gt;=$C$3,$L7223&lt;$C$3),$D7222+0.5,$D7222)),$D7222)</f>
        <v>#N/A</v>
      </c>
      <c r="E7223" s="4" t="str">
        <f t="shared" si="718"/>
        <v/>
      </c>
      <c r="F7223" s="4" t="str">
        <f>IF(C7223,ROW(),"")</f>
        <v/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>IF(C7223,IF(E7223-$E$7&gt;=$C$1/2,TRUE(),FALSE()),FALSE())</f>
        <v>0</v>
      </c>
      <c r="J7223" s="4" t="e">
        <f t="shared" ca="1" si="719"/>
        <v>#N/A</v>
      </c>
      <c r="K7223" s="4" t="e">
        <f t="shared" si="722"/>
        <v>#N/A</v>
      </c>
      <c r="L7223" s="4" t="e">
        <f t="shared" si="723"/>
        <v>#N/A</v>
      </c>
      <c r="M7223" s="4"/>
    </row>
    <row r="7224" spans="1:13" x14ac:dyDescent="0.2">
      <c r="A7224" s="4">
        <f t="shared" si="720"/>
        <v>14434</v>
      </c>
      <c r="B7224" s="4" t="b">
        <f t="shared" si="721"/>
        <v>0</v>
      </c>
      <c r="C7224" s="5" t="b">
        <f>IF(AND(B7224,A7224&lt;=$G$1),TRUE(),FALSE())</f>
        <v>0</v>
      </c>
      <c r="D7224" s="4" t="e">
        <f>IF(AND($C7223,$I7223),IF(AND($L7223&lt;$C$3,$L7224&gt;=$C$3),$D7223+0.5,IF(AND($L7223&gt;=$C$3,$L7224&lt;$C$3),$D7223+0.5,$D7223)),$D7223)</f>
        <v>#N/A</v>
      </c>
      <c r="E7224" s="4" t="str">
        <f t="shared" si="718"/>
        <v/>
      </c>
      <c r="F7224" s="4" t="str">
        <f>IF(C7224,ROW(),"")</f>
        <v/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>IF(C7224,IF(E7224-$E$7&gt;=$C$1/2,TRUE(),FALSE()),FALSE())</f>
        <v>0</v>
      </c>
      <c r="J7224" s="4" t="e">
        <f t="shared" ca="1" si="719"/>
        <v>#N/A</v>
      </c>
      <c r="K7224" s="4" t="e">
        <f t="shared" si="722"/>
        <v>#N/A</v>
      </c>
      <c r="L7224" s="4" t="e">
        <f t="shared" si="723"/>
        <v>#N/A</v>
      </c>
      <c r="M7224" s="4"/>
    </row>
    <row r="7225" spans="1:13" x14ac:dyDescent="0.2">
      <c r="A7225" s="4">
        <f t="shared" si="720"/>
        <v>14436</v>
      </c>
      <c r="B7225" s="4" t="b">
        <f t="shared" si="721"/>
        <v>0</v>
      </c>
      <c r="C7225" s="5" t="b">
        <f>IF(AND(B7225,A7225&lt;=$G$1),TRUE(),FALSE())</f>
        <v>0</v>
      </c>
      <c r="D7225" s="4" t="e">
        <f>IF(AND($C7224,$I7224),IF(AND($L7224&lt;$C$3,$L7225&gt;=$C$3),$D7224+0.5,IF(AND($L7224&gt;=$C$3,$L7225&lt;$C$3),$D7224+0.5,$D7224)),$D7224)</f>
        <v>#N/A</v>
      </c>
      <c r="E7225" s="4" t="str">
        <f t="shared" si="718"/>
        <v/>
      </c>
      <c r="F7225" s="4" t="str">
        <f>IF(C7225,ROW(),"")</f>
        <v/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>IF(C7225,IF(E7225-$E$7&gt;=$C$1/2,TRUE(),FALSE()),FALSE())</f>
        <v>0</v>
      </c>
      <c r="J7225" s="4" t="e">
        <f t="shared" ca="1" si="719"/>
        <v>#N/A</v>
      </c>
      <c r="K7225" s="4" t="e">
        <f t="shared" si="722"/>
        <v>#N/A</v>
      </c>
      <c r="L7225" s="4" t="e">
        <f t="shared" si="723"/>
        <v>#N/A</v>
      </c>
      <c r="M7225" s="4"/>
    </row>
    <row r="7226" spans="1:13" x14ac:dyDescent="0.2">
      <c r="A7226" s="4">
        <f t="shared" si="720"/>
        <v>14438</v>
      </c>
      <c r="B7226" s="4" t="b">
        <f t="shared" si="721"/>
        <v>0</v>
      </c>
      <c r="C7226" s="5" t="b">
        <f>IF(AND(B7226,A7226&lt;=$G$1),TRUE(),FALSE())</f>
        <v>0</v>
      </c>
      <c r="D7226" s="4" t="e">
        <f>IF(AND($C7225,$I7225),IF(AND($L7225&lt;$C$3,$L7226&gt;=$C$3),$D7225+0.5,IF(AND($L7225&gt;=$C$3,$L7226&lt;$C$3),$D7225+0.5,$D7225)),$D7225)</f>
        <v>#N/A</v>
      </c>
      <c r="E7226" s="4" t="str">
        <f t="shared" si="718"/>
        <v/>
      </c>
      <c r="F7226" s="4" t="str">
        <f>IF(C7226,ROW(),"")</f>
        <v/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>IF(C7226,IF(E7226-$E$7&gt;=$C$1/2,TRUE(),FALSE()),FALSE())</f>
        <v>0</v>
      </c>
      <c r="J7226" s="4" t="e">
        <f t="shared" ca="1" si="719"/>
        <v>#N/A</v>
      </c>
      <c r="K7226" s="4" t="e">
        <f t="shared" si="722"/>
        <v>#N/A</v>
      </c>
      <c r="L7226" s="4" t="e">
        <f t="shared" si="723"/>
        <v>#N/A</v>
      </c>
      <c r="M7226" s="4"/>
    </row>
    <row r="7227" spans="1:13" x14ac:dyDescent="0.2">
      <c r="A7227" s="4">
        <f t="shared" si="720"/>
        <v>14440</v>
      </c>
      <c r="B7227" s="4" t="b">
        <f t="shared" si="721"/>
        <v>0</v>
      </c>
      <c r="C7227" s="5" t="b">
        <f>IF(AND(B7227,A7227&lt;=$G$1),TRUE(),FALSE())</f>
        <v>0</v>
      </c>
      <c r="D7227" s="4" t="e">
        <f>IF(AND($C7226,$I7226),IF(AND($L7226&lt;$C$3,$L7227&gt;=$C$3),$D7226+0.5,IF(AND($L7226&gt;=$C$3,$L7227&lt;$C$3),$D7226+0.5,$D7226)),$D7226)</f>
        <v>#N/A</v>
      </c>
      <c r="E7227" s="4" t="str">
        <f t="shared" si="718"/>
        <v/>
      </c>
      <c r="F7227" s="4" t="str">
        <f>IF(C7227,ROW(),"")</f>
        <v/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>IF(C7227,IF(E7227-$E$7&gt;=$C$1/2,TRUE(),FALSE()),FALSE())</f>
        <v>0</v>
      </c>
      <c r="J7227" s="4" t="e">
        <f t="shared" ca="1" si="719"/>
        <v>#N/A</v>
      </c>
      <c r="K7227" s="4" t="e">
        <f t="shared" si="722"/>
        <v>#N/A</v>
      </c>
      <c r="L7227" s="4" t="e">
        <f t="shared" si="723"/>
        <v>#N/A</v>
      </c>
      <c r="M7227" s="4"/>
    </row>
    <row r="7228" spans="1:13" x14ac:dyDescent="0.2">
      <c r="A7228" s="4">
        <f t="shared" si="720"/>
        <v>14442</v>
      </c>
      <c r="B7228" s="4" t="b">
        <f t="shared" si="721"/>
        <v>0</v>
      </c>
      <c r="C7228" s="5" t="b">
        <f>IF(AND(B7228,A7228&lt;=$G$1),TRUE(),FALSE())</f>
        <v>0</v>
      </c>
      <c r="D7228" s="4" t="e">
        <f>IF(AND($C7227,$I7227),IF(AND($L7227&lt;$C$3,$L7228&gt;=$C$3),$D7227+0.5,IF(AND($L7227&gt;=$C$3,$L7228&lt;$C$3),$D7227+0.5,$D7227)),$D7227)</f>
        <v>#N/A</v>
      </c>
      <c r="E7228" s="4" t="str">
        <f t="shared" si="718"/>
        <v/>
      </c>
      <c r="F7228" s="4" t="str">
        <f>IF(C7228,ROW(),"")</f>
        <v/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>IF(C7228,IF(E7228-$E$7&gt;=$C$1/2,TRUE(),FALSE()),FALSE())</f>
        <v>0</v>
      </c>
      <c r="J7228" s="4" t="e">
        <f t="shared" ca="1" si="719"/>
        <v>#N/A</v>
      </c>
      <c r="K7228" s="4" t="e">
        <f t="shared" si="722"/>
        <v>#N/A</v>
      </c>
      <c r="L7228" s="4" t="e">
        <f t="shared" si="723"/>
        <v>#N/A</v>
      </c>
      <c r="M7228" s="4"/>
    </row>
    <row r="7229" spans="1:13" x14ac:dyDescent="0.2">
      <c r="A7229" s="4">
        <f t="shared" si="720"/>
        <v>14444</v>
      </c>
      <c r="B7229" s="4" t="b">
        <f t="shared" si="721"/>
        <v>0</v>
      </c>
      <c r="C7229" s="5" t="b">
        <f>IF(AND(B7229,A7229&lt;=$G$1),TRUE(),FALSE())</f>
        <v>0</v>
      </c>
      <c r="D7229" s="4" t="e">
        <f>IF(AND($C7228,$I7228),IF(AND($L7228&lt;$C$3,$L7229&gt;=$C$3),$D7228+0.5,IF(AND($L7228&gt;=$C$3,$L7229&lt;$C$3),$D7228+0.5,$D7228)),$D7228)</f>
        <v>#N/A</v>
      </c>
      <c r="E7229" s="4" t="str">
        <f t="shared" si="718"/>
        <v/>
      </c>
      <c r="F7229" s="4" t="str">
        <f>IF(C7229,ROW(),"")</f>
        <v/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>IF(C7229,IF(E7229-$E$7&gt;=$C$1/2,TRUE(),FALSE()),FALSE())</f>
        <v>0</v>
      </c>
      <c r="J7229" s="4" t="e">
        <f t="shared" ca="1" si="719"/>
        <v>#N/A</v>
      </c>
      <c r="K7229" s="4" t="e">
        <f t="shared" si="722"/>
        <v>#N/A</v>
      </c>
      <c r="L7229" s="4" t="e">
        <f t="shared" si="723"/>
        <v>#N/A</v>
      </c>
      <c r="M7229" s="4"/>
    </row>
    <row r="7230" spans="1:13" x14ac:dyDescent="0.2">
      <c r="A7230" s="4">
        <f t="shared" si="720"/>
        <v>14446</v>
      </c>
      <c r="B7230" s="4" t="b">
        <f t="shared" si="721"/>
        <v>0</v>
      </c>
      <c r="C7230" s="5" t="b">
        <f>IF(AND(B7230,A7230&lt;=$G$1),TRUE(),FALSE())</f>
        <v>0</v>
      </c>
      <c r="D7230" s="4" t="e">
        <f>IF(AND($C7229,$I7229),IF(AND($L7229&lt;$C$3,$L7230&gt;=$C$3),$D7229+0.5,IF(AND($L7229&gt;=$C$3,$L7230&lt;$C$3),$D7229+0.5,$D7229)),$D7229)</f>
        <v>#N/A</v>
      </c>
      <c r="E7230" s="4" t="str">
        <f t="shared" si="718"/>
        <v/>
      </c>
      <c r="F7230" s="4" t="str">
        <f>IF(C7230,ROW(),"")</f>
        <v/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>IF(C7230,IF(E7230-$E$7&gt;=$C$1/2,TRUE(),FALSE()),FALSE())</f>
        <v>0</v>
      </c>
      <c r="J7230" s="4" t="e">
        <f t="shared" ca="1" si="719"/>
        <v>#N/A</v>
      </c>
      <c r="K7230" s="4" t="e">
        <f t="shared" si="722"/>
        <v>#N/A</v>
      </c>
      <c r="L7230" s="4" t="e">
        <f t="shared" si="723"/>
        <v>#N/A</v>
      </c>
      <c r="M7230" s="4"/>
    </row>
    <row r="7231" spans="1:13" x14ac:dyDescent="0.2">
      <c r="A7231" s="4">
        <f t="shared" si="720"/>
        <v>14448</v>
      </c>
      <c r="B7231" s="4" t="b">
        <f t="shared" si="721"/>
        <v>0</v>
      </c>
      <c r="C7231" s="5" t="b">
        <f>IF(AND(B7231,A7231&lt;=$G$1),TRUE(),FALSE())</f>
        <v>0</v>
      </c>
      <c r="D7231" s="4" t="e">
        <f>IF(AND($C7230,$I7230),IF(AND($L7230&lt;$C$3,$L7231&gt;=$C$3),$D7230+0.5,IF(AND($L7230&gt;=$C$3,$L7231&lt;$C$3),$D7230+0.5,$D7230)),$D7230)</f>
        <v>#N/A</v>
      </c>
      <c r="E7231" s="4" t="str">
        <f t="shared" si="718"/>
        <v/>
      </c>
      <c r="F7231" s="4" t="str">
        <f>IF(C7231,ROW(),"")</f>
        <v/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>IF(C7231,IF(E7231-$E$7&gt;=$C$1/2,TRUE(),FALSE()),FALSE())</f>
        <v>0</v>
      </c>
      <c r="J7231" s="4" t="e">
        <f t="shared" ca="1" si="719"/>
        <v>#N/A</v>
      </c>
      <c r="K7231" s="4" t="e">
        <f t="shared" si="722"/>
        <v>#N/A</v>
      </c>
      <c r="L7231" s="4" t="e">
        <f t="shared" si="723"/>
        <v>#N/A</v>
      </c>
      <c r="M7231" s="4"/>
    </row>
    <row r="7232" spans="1:13" x14ac:dyDescent="0.2">
      <c r="A7232" s="4">
        <f t="shared" si="720"/>
        <v>14450</v>
      </c>
      <c r="B7232" s="4" t="b">
        <f t="shared" si="721"/>
        <v>0</v>
      </c>
      <c r="C7232" s="5" t="b">
        <f>IF(AND(B7232,A7232&lt;=$G$1),TRUE(),FALSE())</f>
        <v>0</v>
      </c>
      <c r="D7232" s="4" t="e">
        <f>IF(AND($C7231,$I7231),IF(AND($L7231&lt;$C$3,$L7232&gt;=$C$3),$D7231+0.5,IF(AND($L7231&gt;=$C$3,$L7232&lt;$C$3),$D7231+0.5,$D7231)),$D7231)</f>
        <v>#N/A</v>
      </c>
      <c r="E7232" s="4" t="str">
        <f t="shared" si="718"/>
        <v/>
      </c>
      <c r="F7232" s="4" t="str">
        <f>IF(C7232,ROW(),"")</f>
        <v/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>IF(C7232,IF(E7232-$E$7&gt;=$C$1/2,TRUE(),FALSE()),FALSE())</f>
        <v>0</v>
      </c>
      <c r="J7232" s="4" t="e">
        <f t="shared" ca="1" si="719"/>
        <v>#N/A</v>
      </c>
      <c r="K7232" s="4" t="e">
        <f t="shared" si="722"/>
        <v>#N/A</v>
      </c>
      <c r="L7232" s="4" t="e">
        <f t="shared" si="723"/>
        <v>#N/A</v>
      </c>
      <c r="M7232" s="4"/>
    </row>
    <row r="7233" spans="1:13" x14ac:dyDescent="0.2">
      <c r="A7233" s="4">
        <f t="shared" si="720"/>
        <v>14452</v>
      </c>
      <c r="B7233" s="4" t="b">
        <f t="shared" si="721"/>
        <v>0</v>
      </c>
      <c r="C7233" s="5" t="b">
        <f>IF(AND(B7233,A7233&lt;=$G$1),TRUE(),FALSE())</f>
        <v>0</v>
      </c>
      <c r="D7233" s="4" t="e">
        <f>IF(AND($C7232,$I7232),IF(AND($L7232&lt;$C$3,$L7233&gt;=$C$3),$D7232+0.5,IF(AND($L7232&gt;=$C$3,$L7233&lt;$C$3),$D7232+0.5,$D7232)),$D7232)</f>
        <v>#N/A</v>
      </c>
      <c r="E7233" s="4" t="str">
        <f t="shared" si="718"/>
        <v/>
      </c>
      <c r="F7233" s="4" t="str">
        <f>IF(C7233,ROW(),"")</f>
        <v/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>IF(C7233,IF(E7233-$E$7&gt;=$C$1/2,TRUE(),FALSE()),FALSE())</f>
        <v>0</v>
      </c>
      <c r="J7233" s="4" t="e">
        <f t="shared" ca="1" si="719"/>
        <v>#N/A</v>
      </c>
      <c r="K7233" s="4" t="e">
        <f t="shared" si="722"/>
        <v>#N/A</v>
      </c>
      <c r="L7233" s="4" t="e">
        <f t="shared" si="723"/>
        <v>#N/A</v>
      </c>
      <c r="M7233" s="4"/>
    </row>
    <row r="7234" spans="1:13" x14ac:dyDescent="0.2">
      <c r="A7234" s="4">
        <f t="shared" si="720"/>
        <v>14454</v>
      </c>
      <c r="B7234" s="4" t="b">
        <f t="shared" si="721"/>
        <v>0</v>
      </c>
      <c r="C7234" s="5" t="b">
        <f>IF(AND(B7234,A7234&lt;=$G$1),TRUE(),FALSE())</f>
        <v>0</v>
      </c>
      <c r="D7234" s="4" t="e">
        <f>IF(AND($C7233,$I7233),IF(AND($L7233&lt;$C$3,$L7234&gt;=$C$3),$D7233+0.5,IF(AND($L7233&gt;=$C$3,$L7234&lt;$C$3),$D7233+0.5,$D7233)),$D7233)</f>
        <v>#N/A</v>
      </c>
      <c r="E7234" s="4" t="str">
        <f t="shared" si="718"/>
        <v/>
      </c>
      <c r="F7234" s="4" t="str">
        <f>IF(C7234,ROW(),"")</f>
        <v/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>IF(C7234,IF(E7234-$E$7&gt;=$C$1/2,TRUE(),FALSE()),FALSE())</f>
        <v>0</v>
      </c>
      <c r="J7234" s="4" t="e">
        <f t="shared" ca="1" si="719"/>
        <v>#N/A</v>
      </c>
      <c r="K7234" s="4" t="e">
        <f t="shared" si="722"/>
        <v>#N/A</v>
      </c>
      <c r="L7234" s="4" t="e">
        <f t="shared" si="723"/>
        <v>#N/A</v>
      </c>
      <c r="M7234" s="4"/>
    </row>
    <row r="7235" spans="1:13" x14ac:dyDescent="0.2">
      <c r="A7235" s="4">
        <f t="shared" si="720"/>
        <v>14456</v>
      </c>
      <c r="B7235" s="4" t="b">
        <f t="shared" si="721"/>
        <v>0</v>
      </c>
      <c r="C7235" s="5" t="b">
        <f>IF(AND(B7235,A7235&lt;=$G$1),TRUE(),FALSE())</f>
        <v>0</v>
      </c>
      <c r="D7235" s="4" t="e">
        <f>IF(AND($C7234,$I7234),IF(AND($L7234&lt;$C$3,$L7235&gt;=$C$3),$D7234+0.5,IF(AND($L7234&gt;=$C$3,$L7235&lt;$C$3),$D7234+0.5,$D7234)),$D7234)</f>
        <v>#N/A</v>
      </c>
      <c r="E7235" s="4" t="str">
        <f t="shared" si="718"/>
        <v/>
      </c>
      <c r="F7235" s="4" t="str">
        <f>IF(C7235,ROW(),"")</f>
        <v/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>IF(C7235,IF(E7235-$E$7&gt;=$C$1/2,TRUE(),FALSE()),FALSE())</f>
        <v>0</v>
      </c>
      <c r="J7235" s="4" t="e">
        <f t="shared" ca="1" si="719"/>
        <v>#N/A</v>
      </c>
      <c r="K7235" s="4" t="e">
        <f t="shared" si="722"/>
        <v>#N/A</v>
      </c>
      <c r="L7235" s="4" t="e">
        <f t="shared" si="723"/>
        <v>#N/A</v>
      </c>
      <c r="M7235" s="4"/>
    </row>
    <row r="7236" spans="1:13" x14ac:dyDescent="0.2">
      <c r="A7236" s="4">
        <f t="shared" si="720"/>
        <v>14458</v>
      </c>
      <c r="B7236" s="4" t="b">
        <f t="shared" si="721"/>
        <v>0</v>
      </c>
      <c r="C7236" s="5" t="b">
        <f>IF(AND(B7236,A7236&lt;=$G$1),TRUE(),FALSE())</f>
        <v>0</v>
      </c>
      <c r="D7236" s="4" t="e">
        <f>IF(AND($C7235,$I7235),IF(AND($L7235&lt;$C$3,$L7236&gt;=$C$3),$D7235+0.5,IF(AND($L7235&gt;=$C$3,$L7236&lt;$C$3),$D7235+0.5,$D7235)),$D7235)</f>
        <v>#N/A</v>
      </c>
      <c r="E7236" s="4" t="str">
        <f t="shared" si="718"/>
        <v/>
      </c>
      <c r="F7236" s="4" t="str">
        <f>IF(C7236,ROW(),"")</f>
        <v/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>IF(C7236,IF(E7236-$E$7&gt;=$C$1/2,TRUE(),FALSE()),FALSE())</f>
        <v>0</v>
      </c>
      <c r="J7236" s="4" t="e">
        <f t="shared" ca="1" si="719"/>
        <v>#N/A</v>
      </c>
      <c r="K7236" s="4" t="e">
        <f t="shared" si="722"/>
        <v>#N/A</v>
      </c>
      <c r="L7236" s="4" t="e">
        <f t="shared" si="723"/>
        <v>#N/A</v>
      </c>
      <c r="M7236" s="4"/>
    </row>
    <row r="7237" spans="1:13" x14ac:dyDescent="0.2">
      <c r="A7237" s="4">
        <f t="shared" si="720"/>
        <v>14460</v>
      </c>
      <c r="B7237" s="4" t="b">
        <f t="shared" si="721"/>
        <v>0</v>
      </c>
      <c r="C7237" s="5" t="b">
        <f>IF(AND(B7237,A7237&lt;=$G$1),TRUE(),FALSE())</f>
        <v>0</v>
      </c>
      <c r="D7237" s="4" t="e">
        <f>IF(AND($C7236,$I7236),IF(AND($L7236&lt;$C$3,$L7237&gt;=$C$3),$D7236+0.5,IF(AND($L7236&gt;=$C$3,$L7237&lt;$C$3),$D7236+0.5,$D7236)),$D7236)</f>
        <v>#N/A</v>
      </c>
      <c r="E7237" s="4" t="str">
        <f t="shared" si="718"/>
        <v/>
      </c>
      <c r="F7237" s="4" t="str">
        <f>IF(C7237,ROW(),"")</f>
        <v/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>IF(C7237,IF(E7237-$E$7&gt;=$C$1/2,TRUE(),FALSE()),FALSE())</f>
        <v>0</v>
      </c>
      <c r="J7237" s="4" t="e">
        <f t="shared" ca="1" si="719"/>
        <v>#N/A</v>
      </c>
      <c r="K7237" s="4" t="e">
        <f t="shared" si="722"/>
        <v>#N/A</v>
      </c>
      <c r="L7237" s="4" t="e">
        <f t="shared" si="723"/>
        <v>#N/A</v>
      </c>
      <c r="M7237" s="4"/>
    </row>
    <row r="7238" spans="1:13" x14ac:dyDescent="0.2">
      <c r="A7238" s="4">
        <f t="shared" si="720"/>
        <v>14462</v>
      </c>
      <c r="B7238" s="4" t="b">
        <f t="shared" si="721"/>
        <v>0</v>
      </c>
      <c r="C7238" s="5" t="b">
        <f>IF(AND(B7238,A7238&lt;=$G$1),TRUE(),FALSE())</f>
        <v>0</v>
      </c>
      <c r="D7238" s="4" t="e">
        <f>IF(AND($C7237,$I7237),IF(AND($L7237&lt;$C$3,$L7238&gt;=$C$3),$D7237+0.5,IF(AND($L7237&gt;=$C$3,$L7238&lt;$C$3),$D7237+0.5,$D7237)),$D7237)</f>
        <v>#N/A</v>
      </c>
      <c r="E7238" s="4" t="str">
        <f t="shared" si="718"/>
        <v/>
      </c>
      <c r="F7238" s="4" t="str">
        <f>IF(C7238,ROW(),"")</f>
        <v/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>IF(C7238,IF(E7238-$E$7&gt;=$C$1/2,TRUE(),FALSE()),FALSE())</f>
        <v>0</v>
      </c>
      <c r="J7238" s="4" t="e">
        <f t="shared" ca="1" si="719"/>
        <v>#N/A</v>
      </c>
      <c r="K7238" s="4" t="e">
        <f t="shared" si="722"/>
        <v>#N/A</v>
      </c>
      <c r="L7238" s="4" t="e">
        <f t="shared" si="723"/>
        <v>#N/A</v>
      </c>
      <c r="M7238" s="4"/>
    </row>
    <row r="7239" spans="1:13" x14ac:dyDescent="0.2">
      <c r="A7239" s="4">
        <f t="shared" si="720"/>
        <v>14464</v>
      </c>
      <c r="B7239" s="4" t="b">
        <f t="shared" si="721"/>
        <v>0</v>
      </c>
      <c r="C7239" s="5" t="b">
        <f>IF(AND(B7239,A7239&lt;=$G$1),TRUE(),FALSE())</f>
        <v>0</v>
      </c>
      <c r="D7239" s="4" t="e">
        <f>IF(AND($C7238,$I7238),IF(AND($L7238&lt;$C$3,$L7239&gt;=$C$3),$D7238+0.5,IF(AND($L7238&gt;=$C$3,$L7239&lt;$C$3),$D7238+0.5,$D7238)),$D7238)</f>
        <v>#N/A</v>
      </c>
      <c r="E7239" s="4" t="str">
        <f t="shared" ref="E7239:E7302" si="724">IF(C7239,A7239,"")</f>
        <v/>
      </c>
      <c r="F7239" s="4" t="str">
        <f>IF(C7239,ROW(),"")</f>
        <v/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>IF(C7239,IF(E7239-$E$7&gt;=$C$1/2,TRUE(),FALSE()),FALSE())</f>
        <v>0</v>
      </c>
      <c r="J7239" s="4" t="e">
        <f t="shared" ref="J7239:J7302" ca="1" si="725">IF(I7239,IF(C7239,AVERAGE(OFFSET($H$1:$H$27000,ROW()-$C$1/$C$4/2-1,0,$C$1/$C$4+1,1)),NA()),NA())</f>
        <v>#N/A</v>
      </c>
      <c r="K7239" s="4" t="e">
        <f t="shared" si="722"/>
        <v>#N/A</v>
      </c>
      <c r="L7239" s="4" t="e">
        <f t="shared" si="723"/>
        <v>#N/A</v>
      </c>
      <c r="M7239" s="4"/>
    </row>
    <row r="7240" spans="1:13" x14ac:dyDescent="0.2">
      <c r="A7240" s="4">
        <f t="shared" ref="A7240:A7303" si="726">A7239+$C$4</f>
        <v>14466</v>
      </c>
      <c r="B7240" s="4" t="b">
        <f t="shared" ref="B7240:B7303" si="727">IF(ROW()&lt;7+$G$4,TRUE(),FALSE())</f>
        <v>0</v>
      </c>
      <c r="C7240" s="5" t="b">
        <f>IF(AND(B7240,A7240&lt;=$G$1),TRUE(),FALSE())</f>
        <v>0</v>
      </c>
      <c r="D7240" s="4" t="e">
        <f>IF(AND($C7239,$I7239),IF(AND($L7239&lt;$C$3,$L7240&gt;=$C$3),$D7239+0.5,IF(AND($L7239&gt;=$C$3,$L7240&lt;$C$3),$D7239+0.5,$D7239)),$D7239)</f>
        <v>#N/A</v>
      </c>
      <c r="E7240" s="4" t="str">
        <f t="shared" si="724"/>
        <v/>
      </c>
      <c r="F7240" s="4" t="str">
        <f>IF(C7240,ROW(),"")</f>
        <v/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>IF(C7240,IF(E7240-$E$7&gt;=$C$1/2,TRUE(),FALSE()),FALSE())</f>
        <v>0</v>
      </c>
      <c r="J7240" s="4" t="e">
        <f t="shared" ca="1" si="725"/>
        <v>#N/A</v>
      </c>
      <c r="K7240" s="4" t="e">
        <f t="shared" ref="K7240:K7303" si="728">IF(I7240,ABS(INDEX($J$1:$J$27000,ROW()+$C$1/$C$4/2)-INDEX($J$1:$J$27000,ROW()-$C$1/$C$4/2)),NA())</f>
        <v>#N/A</v>
      </c>
      <c r="L7240" s="4" t="e">
        <f t="shared" ref="L7240:L7303" si="729">IF(AND(C7240,I7240),INDEX($K$1:$K$27000,ROW()+$C$1/$C$4+1),NA())</f>
        <v>#N/A</v>
      </c>
      <c r="M7240" s="4"/>
    </row>
    <row r="7241" spans="1:13" x14ac:dyDescent="0.2">
      <c r="A7241" s="4">
        <f t="shared" si="726"/>
        <v>14468</v>
      </c>
      <c r="B7241" s="4" t="b">
        <f t="shared" si="727"/>
        <v>0</v>
      </c>
      <c r="C7241" s="5" t="b">
        <f>IF(AND(B7241,A7241&lt;=$G$1),TRUE(),FALSE())</f>
        <v>0</v>
      </c>
      <c r="D7241" s="4" t="e">
        <f>IF(AND($C7240,$I7240),IF(AND($L7240&lt;$C$3,$L7241&gt;=$C$3),$D7240+0.5,IF(AND($L7240&gt;=$C$3,$L7241&lt;$C$3),$D7240+0.5,$D7240)),$D7240)</f>
        <v>#N/A</v>
      </c>
      <c r="E7241" s="4" t="str">
        <f t="shared" si="724"/>
        <v/>
      </c>
      <c r="F7241" s="4" t="str">
        <f>IF(C7241,ROW(),"")</f>
        <v/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>IF(C7241,IF(E7241-$E$7&gt;=$C$1/2,TRUE(),FALSE()),FALSE())</f>
        <v>0</v>
      </c>
      <c r="J7241" s="4" t="e">
        <f t="shared" ca="1" si="725"/>
        <v>#N/A</v>
      </c>
      <c r="K7241" s="4" t="e">
        <f t="shared" si="728"/>
        <v>#N/A</v>
      </c>
      <c r="L7241" s="4" t="e">
        <f t="shared" si="729"/>
        <v>#N/A</v>
      </c>
      <c r="M7241" s="4"/>
    </row>
    <row r="7242" spans="1:13" x14ac:dyDescent="0.2">
      <c r="A7242" s="4">
        <f t="shared" si="726"/>
        <v>14470</v>
      </c>
      <c r="B7242" s="4" t="b">
        <f t="shared" si="727"/>
        <v>0</v>
      </c>
      <c r="C7242" s="5" t="b">
        <f>IF(AND(B7242,A7242&lt;=$G$1),TRUE(),FALSE())</f>
        <v>0</v>
      </c>
      <c r="D7242" s="4" t="e">
        <f>IF(AND($C7241,$I7241),IF(AND($L7241&lt;$C$3,$L7242&gt;=$C$3),$D7241+0.5,IF(AND($L7241&gt;=$C$3,$L7242&lt;$C$3),$D7241+0.5,$D7241)),$D7241)</f>
        <v>#N/A</v>
      </c>
      <c r="E7242" s="4" t="str">
        <f t="shared" si="724"/>
        <v/>
      </c>
      <c r="F7242" s="4" t="str">
        <f>IF(C7242,ROW(),"")</f>
        <v/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>IF(C7242,IF(E7242-$E$7&gt;=$C$1/2,TRUE(),FALSE()),FALSE())</f>
        <v>0</v>
      </c>
      <c r="J7242" s="4" t="e">
        <f t="shared" ca="1" si="725"/>
        <v>#N/A</v>
      </c>
      <c r="K7242" s="4" t="e">
        <f t="shared" si="728"/>
        <v>#N/A</v>
      </c>
      <c r="L7242" s="4" t="e">
        <f t="shared" si="729"/>
        <v>#N/A</v>
      </c>
      <c r="M7242" s="4"/>
    </row>
    <row r="7243" spans="1:13" x14ac:dyDescent="0.2">
      <c r="A7243" s="4">
        <f t="shared" si="726"/>
        <v>14472</v>
      </c>
      <c r="B7243" s="4" t="b">
        <f t="shared" si="727"/>
        <v>0</v>
      </c>
      <c r="C7243" s="5" t="b">
        <f>IF(AND(B7243,A7243&lt;=$G$1),TRUE(),FALSE())</f>
        <v>0</v>
      </c>
      <c r="D7243" s="4" t="e">
        <f>IF(AND($C7242,$I7242),IF(AND($L7242&lt;$C$3,$L7243&gt;=$C$3),$D7242+0.5,IF(AND($L7242&gt;=$C$3,$L7243&lt;$C$3),$D7242+0.5,$D7242)),$D7242)</f>
        <v>#N/A</v>
      </c>
      <c r="E7243" s="4" t="str">
        <f t="shared" si="724"/>
        <v/>
      </c>
      <c r="F7243" s="4" t="str">
        <f>IF(C7243,ROW(),"")</f>
        <v/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>IF(C7243,IF(E7243-$E$7&gt;=$C$1/2,TRUE(),FALSE()),FALSE())</f>
        <v>0</v>
      </c>
      <c r="J7243" s="4" t="e">
        <f t="shared" ca="1" si="725"/>
        <v>#N/A</v>
      </c>
      <c r="K7243" s="4" t="e">
        <f t="shared" si="728"/>
        <v>#N/A</v>
      </c>
      <c r="L7243" s="4" t="e">
        <f t="shared" si="729"/>
        <v>#N/A</v>
      </c>
      <c r="M7243" s="4"/>
    </row>
    <row r="7244" spans="1:13" x14ac:dyDescent="0.2">
      <c r="A7244" s="4">
        <f t="shared" si="726"/>
        <v>14474</v>
      </c>
      <c r="B7244" s="4" t="b">
        <f t="shared" si="727"/>
        <v>0</v>
      </c>
      <c r="C7244" s="5" t="b">
        <f>IF(AND(B7244,A7244&lt;=$G$1),TRUE(),FALSE())</f>
        <v>0</v>
      </c>
      <c r="D7244" s="4" t="e">
        <f>IF(AND($C7243,$I7243),IF(AND($L7243&lt;$C$3,$L7244&gt;=$C$3),$D7243+0.5,IF(AND($L7243&gt;=$C$3,$L7244&lt;$C$3),$D7243+0.5,$D7243)),$D7243)</f>
        <v>#N/A</v>
      </c>
      <c r="E7244" s="4" t="str">
        <f t="shared" si="724"/>
        <v/>
      </c>
      <c r="F7244" s="4" t="str">
        <f>IF(C7244,ROW(),"")</f>
        <v/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>IF(C7244,IF(E7244-$E$7&gt;=$C$1/2,TRUE(),FALSE()),FALSE())</f>
        <v>0</v>
      </c>
      <c r="J7244" s="4" t="e">
        <f t="shared" ca="1" si="725"/>
        <v>#N/A</v>
      </c>
      <c r="K7244" s="4" t="e">
        <f t="shared" si="728"/>
        <v>#N/A</v>
      </c>
      <c r="L7244" s="4" t="e">
        <f t="shared" si="729"/>
        <v>#N/A</v>
      </c>
      <c r="M7244" s="4"/>
    </row>
    <row r="7245" spans="1:13" x14ac:dyDescent="0.2">
      <c r="A7245" s="4">
        <f t="shared" si="726"/>
        <v>14476</v>
      </c>
      <c r="B7245" s="4" t="b">
        <f t="shared" si="727"/>
        <v>0</v>
      </c>
      <c r="C7245" s="5" t="b">
        <f>IF(AND(B7245,A7245&lt;=$G$1),TRUE(),FALSE())</f>
        <v>0</v>
      </c>
      <c r="D7245" s="4" t="e">
        <f>IF(AND($C7244,$I7244),IF(AND($L7244&lt;$C$3,$L7245&gt;=$C$3),$D7244+0.5,IF(AND($L7244&gt;=$C$3,$L7245&lt;$C$3),$D7244+0.5,$D7244)),$D7244)</f>
        <v>#N/A</v>
      </c>
      <c r="E7245" s="4" t="str">
        <f t="shared" si="724"/>
        <v/>
      </c>
      <c r="F7245" s="4" t="str">
        <f>IF(C7245,ROW(),"")</f>
        <v/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>IF(C7245,IF(E7245-$E$7&gt;=$C$1/2,TRUE(),FALSE()),FALSE())</f>
        <v>0</v>
      </c>
      <c r="J7245" s="4" t="e">
        <f t="shared" ca="1" si="725"/>
        <v>#N/A</v>
      </c>
      <c r="K7245" s="4" t="e">
        <f t="shared" si="728"/>
        <v>#N/A</v>
      </c>
      <c r="L7245" s="4" t="e">
        <f t="shared" si="729"/>
        <v>#N/A</v>
      </c>
      <c r="M7245" s="4"/>
    </row>
    <row r="7246" spans="1:13" x14ac:dyDescent="0.2">
      <c r="A7246" s="4">
        <f t="shared" si="726"/>
        <v>14478</v>
      </c>
      <c r="B7246" s="4" t="b">
        <f t="shared" si="727"/>
        <v>0</v>
      </c>
      <c r="C7246" s="5" t="b">
        <f>IF(AND(B7246,A7246&lt;=$G$1),TRUE(),FALSE())</f>
        <v>0</v>
      </c>
      <c r="D7246" s="4" t="e">
        <f>IF(AND($C7245,$I7245),IF(AND($L7245&lt;$C$3,$L7246&gt;=$C$3),$D7245+0.5,IF(AND($L7245&gt;=$C$3,$L7246&lt;$C$3),$D7245+0.5,$D7245)),$D7245)</f>
        <v>#N/A</v>
      </c>
      <c r="E7246" s="4" t="str">
        <f t="shared" si="724"/>
        <v/>
      </c>
      <c r="F7246" s="4" t="str">
        <f>IF(C7246,ROW(),"")</f>
        <v/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>IF(C7246,IF(E7246-$E$7&gt;=$C$1/2,TRUE(),FALSE()),FALSE())</f>
        <v>0</v>
      </c>
      <c r="J7246" s="4" t="e">
        <f t="shared" ca="1" si="725"/>
        <v>#N/A</v>
      </c>
      <c r="K7246" s="4" t="e">
        <f t="shared" si="728"/>
        <v>#N/A</v>
      </c>
      <c r="L7246" s="4" t="e">
        <f t="shared" si="729"/>
        <v>#N/A</v>
      </c>
      <c r="M7246" s="4"/>
    </row>
    <row r="7247" spans="1:13" x14ac:dyDescent="0.2">
      <c r="A7247" s="4">
        <f t="shared" si="726"/>
        <v>14480</v>
      </c>
      <c r="B7247" s="4" t="b">
        <f t="shared" si="727"/>
        <v>0</v>
      </c>
      <c r="C7247" s="5" t="b">
        <f>IF(AND(B7247,A7247&lt;=$G$1),TRUE(),FALSE())</f>
        <v>0</v>
      </c>
      <c r="D7247" s="4" t="e">
        <f>IF(AND($C7246,$I7246),IF(AND($L7246&lt;$C$3,$L7247&gt;=$C$3),$D7246+0.5,IF(AND($L7246&gt;=$C$3,$L7247&lt;$C$3),$D7246+0.5,$D7246)),$D7246)</f>
        <v>#N/A</v>
      </c>
      <c r="E7247" s="4" t="str">
        <f t="shared" si="724"/>
        <v/>
      </c>
      <c r="F7247" s="4" t="str">
        <f>IF(C7247,ROW(),"")</f>
        <v/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>IF(C7247,IF(E7247-$E$7&gt;=$C$1/2,TRUE(),FALSE()),FALSE())</f>
        <v>0</v>
      </c>
      <c r="J7247" s="4" t="e">
        <f t="shared" ca="1" si="725"/>
        <v>#N/A</v>
      </c>
      <c r="K7247" s="4" t="e">
        <f t="shared" si="728"/>
        <v>#N/A</v>
      </c>
      <c r="L7247" s="4" t="e">
        <f t="shared" si="729"/>
        <v>#N/A</v>
      </c>
      <c r="M7247" s="4"/>
    </row>
    <row r="7248" spans="1:13" x14ac:dyDescent="0.2">
      <c r="A7248" s="4">
        <f t="shared" si="726"/>
        <v>14482</v>
      </c>
      <c r="B7248" s="4" t="b">
        <f t="shared" si="727"/>
        <v>0</v>
      </c>
      <c r="C7248" s="5" t="b">
        <f>IF(AND(B7248,A7248&lt;=$G$1),TRUE(),FALSE())</f>
        <v>0</v>
      </c>
      <c r="D7248" s="4" t="e">
        <f>IF(AND($C7247,$I7247),IF(AND($L7247&lt;$C$3,$L7248&gt;=$C$3),$D7247+0.5,IF(AND($L7247&gt;=$C$3,$L7248&lt;$C$3),$D7247+0.5,$D7247)),$D7247)</f>
        <v>#N/A</v>
      </c>
      <c r="E7248" s="4" t="str">
        <f t="shared" si="724"/>
        <v/>
      </c>
      <c r="F7248" s="4" t="str">
        <f>IF(C7248,ROW(),"")</f>
        <v/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>IF(C7248,IF(E7248-$E$7&gt;=$C$1/2,TRUE(),FALSE()),FALSE())</f>
        <v>0</v>
      </c>
      <c r="J7248" s="4" t="e">
        <f t="shared" ca="1" si="725"/>
        <v>#N/A</v>
      </c>
      <c r="K7248" s="4" t="e">
        <f t="shared" si="728"/>
        <v>#N/A</v>
      </c>
      <c r="L7248" s="4" t="e">
        <f t="shared" si="729"/>
        <v>#N/A</v>
      </c>
      <c r="M7248" s="4"/>
    </row>
    <row r="7249" spans="1:13" x14ac:dyDescent="0.2">
      <c r="A7249" s="4">
        <f t="shared" si="726"/>
        <v>14484</v>
      </c>
      <c r="B7249" s="4" t="b">
        <f t="shared" si="727"/>
        <v>0</v>
      </c>
      <c r="C7249" s="5" t="b">
        <f>IF(AND(B7249,A7249&lt;=$G$1),TRUE(),FALSE())</f>
        <v>0</v>
      </c>
      <c r="D7249" s="4" t="e">
        <f>IF(AND($C7248,$I7248),IF(AND($L7248&lt;$C$3,$L7249&gt;=$C$3),$D7248+0.5,IF(AND($L7248&gt;=$C$3,$L7249&lt;$C$3),$D7248+0.5,$D7248)),$D7248)</f>
        <v>#N/A</v>
      </c>
      <c r="E7249" s="4" t="str">
        <f t="shared" si="724"/>
        <v/>
      </c>
      <c r="F7249" s="4" t="str">
        <f>IF(C7249,ROW(),"")</f>
        <v/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>IF(C7249,IF(E7249-$E$7&gt;=$C$1/2,TRUE(),FALSE()),FALSE())</f>
        <v>0</v>
      </c>
      <c r="J7249" s="4" t="e">
        <f t="shared" ca="1" si="725"/>
        <v>#N/A</v>
      </c>
      <c r="K7249" s="4" t="e">
        <f t="shared" si="728"/>
        <v>#N/A</v>
      </c>
      <c r="L7249" s="4" t="e">
        <f t="shared" si="729"/>
        <v>#N/A</v>
      </c>
      <c r="M7249" s="4"/>
    </row>
    <row r="7250" spans="1:13" x14ac:dyDescent="0.2">
      <c r="A7250" s="4">
        <f t="shared" si="726"/>
        <v>14486</v>
      </c>
      <c r="B7250" s="4" t="b">
        <f t="shared" si="727"/>
        <v>0</v>
      </c>
      <c r="C7250" s="5" t="b">
        <f>IF(AND(B7250,A7250&lt;=$G$1),TRUE(),FALSE())</f>
        <v>0</v>
      </c>
      <c r="D7250" s="4" t="e">
        <f>IF(AND($C7249,$I7249),IF(AND($L7249&lt;$C$3,$L7250&gt;=$C$3),$D7249+0.5,IF(AND($L7249&gt;=$C$3,$L7250&lt;$C$3),$D7249+0.5,$D7249)),$D7249)</f>
        <v>#N/A</v>
      </c>
      <c r="E7250" s="4" t="str">
        <f t="shared" si="724"/>
        <v/>
      </c>
      <c r="F7250" s="4" t="str">
        <f>IF(C7250,ROW(),"")</f>
        <v/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>IF(C7250,IF(E7250-$E$7&gt;=$C$1/2,TRUE(),FALSE()),FALSE())</f>
        <v>0</v>
      </c>
      <c r="J7250" s="4" t="e">
        <f t="shared" ca="1" si="725"/>
        <v>#N/A</v>
      </c>
      <c r="K7250" s="4" t="e">
        <f t="shared" si="728"/>
        <v>#N/A</v>
      </c>
      <c r="L7250" s="4" t="e">
        <f t="shared" si="729"/>
        <v>#N/A</v>
      </c>
      <c r="M7250" s="4"/>
    </row>
    <row r="7251" spans="1:13" x14ac:dyDescent="0.2">
      <c r="A7251" s="4">
        <f t="shared" si="726"/>
        <v>14488</v>
      </c>
      <c r="B7251" s="4" t="b">
        <f t="shared" si="727"/>
        <v>0</v>
      </c>
      <c r="C7251" s="5" t="b">
        <f>IF(AND(B7251,A7251&lt;=$G$1),TRUE(),FALSE())</f>
        <v>0</v>
      </c>
      <c r="D7251" s="4" t="e">
        <f>IF(AND($C7250,$I7250),IF(AND($L7250&lt;$C$3,$L7251&gt;=$C$3),$D7250+0.5,IF(AND($L7250&gt;=$C$3,$L7251&lt;$C$3),$D7250+0.5,$D7250)),$D7250)</f>
        <v>#N/A</v>
      </c>
      <c r="E7251" s="4" t="str">
        <f t="shared" si="724"/>
        <v/>
      </c>
      <c r="F7251" s="4" t="str">
        <f>IF(C7251,ROW(),"")</f>
        <v/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>IF(C7251,IF(E7251-$E$7&gt;=$C$1/2,TRUE(),FALSE()),FALSE())</f>
        <v>0</v>
      </c>
      <c r="J7251" s="4" t="e">
        <f t="shared" ca="1" si="725"/>
        <v>#N/A</v>
      </c>
      <c r="K7251" s="4" t="e">
        <f t="shared" si="728"/>
        <v>#N/A</v>
      </c>
      <c r="L7251" s="4" t="e">
        <f t="shared" si="729"/>
        <v>#N/A</v>
      </c>
      <c r="M7251" s="4"/>
    </row>
    <row r="7252" spans="1:13" x14ac:dyDescent="0.2">
      <c r="A7252" s="4">
        <f t="shared" si="726"/>
        <v>14490</v>
      </c>
      <c r="B7252" s="4" t="b">
        <f t="shared" si="727"/>
        <v>0</v>
      </c>
      <c r="C7252" s="5" t="b">
        <f>IF(AND(B7252,A7252&lt;=$G$1),TRUE(),FALSE())</f>
        <v>0</v>
      </c>
      <c r="D7252" s="4" t="e">
        <f>IF(AND($C7251,$I7251),IF(AND($L7251&lt;$C$3,$L7252&gt;=$C$3),$D7251+0.5,IF(AND($L7251&gt;=$C$3,$L7252&lt;$C$3),$D7251+0.5,$D7251)),$D7251)</f>
        <v>#N/A</v>
      </c>
      <c r="E7252" s="4" t="str">
        <f t="shared" si="724"/>
        <v/>
      </c>
      <c r="F7252" s="4" t="str">
        <f>IF(C7252,ROW(),"")</f>
        <v/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>IF(C7252,IF(E7252-$E$7&gt;=$C$1/2,TRUE(),FALSE()),FALSE())</f>
        <v>0</v>
      </c>
      <c r="J7252" s="4" t="e">
        <f t="shared" ca="1" si="725"/>
        <v>#N/A</v>
      </c>
      <c r="K7252" s="4" t="e">
        <f t="shared" si="728"/>
        <v>#N/A</v>
      </c>
      <c r="L7252" s="4" t="e">
        <f t="shared" si="729"/>
        <v>#N/A</v>
      </c>
      <c r="M7252" s="4"/>
    </row>
    <row r="7253" spans="1:13" x14ac:dyDescent="0.2">
      <c r="A7253" s="4">
        <f t="shared" si="726"/>
        <v>14492</v>
      </c>
      <c r="B7253" s="4" t="b">
        <f t="shared" si="727"/>
        <v>0</v>
      </c>
      <c r="C7253" s="5" t="b">
        <f>IF(AND(B7253,A7253&lt;=$G$1),TRUE(),FALSE())</f>
        <v>0</v>
      </c>
      <c r="D7253" s="4" t="e">
        <f>IF(AND($C7252,$I7252),IF(AND($L7252&lt;$C$3,$L7253&gt;=$C$3),$D7252+0.5,IF(AND($L7252&gt;=$C$3,$L7253&lt;$C$3),$D7252+0.5,$D7252)),$D7252)</f>
        <v>#N/A</v>
      </c>
      <c r="E7253" s="4" t="str">
        <f t="shared" si="724"/>
        <v/>
      </c>
      <c r="F7253" s="4" t="str">
        <f>IF(C7253,ROW(),"")</f>
        <v/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>IF(C7253,IF(E7253-$E$7&gt;=$C$1/2,TRUE(),FALSE()),FALSE())</f>
        <v>0</v>
      </c>
      <c r="J7253" s="4" t="e">
        <f t="shared" ca="1" si="725"/>
        <v>#N/A</v>
      </c>
      <c r="K7253" s="4" t="e">
        <f t="shared" si="728"/>
        <v>#N/A</v>
      </c>
      <c r="L7253" s="4" t="e">
        <f t="shared" si="729"/>
        <v>#N/A</v>
      </c>
      <c r="M7253" s="4"/>
    </row>
    <row r="7254" spans="1:13" x14ac:dyDescent="0.2">
      <c r="A7254" s="4">
        <f t="shared" si="726"/>
        <v>14494</v>
      </c>
      <c r="B7254" s="4" t="b">
        <f t="shared" si="727"/>
        <v>0</v>
      </c>
      <c r="C7254" s="5" t="b">
        <f>IF(AND(B7254,A7254&lt;=$G$1),TRUE(),FALSE())</f>
        <v>0</v>
      </c>
      <c r="D7254" s="4" t="e">
        <f>IF(AND($C7253,$I7253),IF(AND($L7253&lt;$C$3,$L7254&gt;=$C$3),$D7253+0.5,IF(AND($L7253&gt;=$C$3,$L7254&lt;$C$3),$D7253+0.5,$D7253)),$D7253)</f>
        <v>#N/A</v>
      </c>
      <c r="E7254" s="4" t="str">
        <f t="shared" si="724"/>
        <v/>
      </c>
      <c r="F7254" s="4" t="str">
        <f>IF(C7254,ROW(),"")</f>
        <v/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>IF(C7254,IF(E7254-$E$7&gt;=$C$1/2,TRUE(),FALSE()),FALSE())</f>
        <v>0</v>
      </c>
      <c r="J7254" s="4" t="e">
        <f t="shared" ca="1" si="725"/>
        <v>#N/A</v>
      </c>
      <c r="K7254" s="4" t="e">
        <f t="shared" si="728"/>
        <v>#N/A</v>
      </c>
      <c r="L7254" s="4" t="e">
        <f t="shared" si="729"/>
        <v>#N/A</v>
      </c>
      <c r="M7254" s="4"/>
    </row>
    <row r="7255" spans="1:13" x14ac:dyDescent="0.2">
      <c r="A7255" s="4">
        <f t="shared" si="726"/>
        <v>14496</v>
      </c>
      <c r="B7255" s="4" t="b">
        <f t="shared" si="727"/>
        <v>0</v>
      </c>
      <c r="C7255" s="5" t="b">
        <f>IF(AND(B7255,A7255&lt;=$G$1),TRUE(),FALSE())</f>
        <v>0</v>
      </c>
      <c r="D7255" s="4" t="e">
        <f>IF(AND($C7254,$I7254),IF(AND($L7254&lt;$C$3,$L7255&gt;=$C$3),$D7254+0.5,IF(AND($L7254&gt;=$C$3,$L7255&lt;$C$3),$D7254+0.5,$D7254)),$D7254)</f>
        <v>#N/A</v>
      </c>
      <c r="E7255" s="4" t="str">
        <f t="shared" si="724"/>
        <v/>
      </c>
      <c r="F7255" s="4" t="str">
        <f>IF(C7255,ROW(),"")</f>
        <v/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>IF(C7255,IF(E7255-$E$7&gt;=$C$1/2,TRUE(),FALSE()),FALSE())</f>
        <v>0</v>
      </c>
      <c r="J7255" s="4" t="e">
        <f t="shared" ca="1" si="725"/>
        <v>#N/A</v>
      </c>
      <c r="K7255" s="4" t="e">
        <f t="shared" si="728"/>
        <v>#N/A</v>
      </c>
      <c r="L7255" s="4" t="e">
        <f t="shared" si="729"/>
        <v>#N/A</v>
      </c>
      <c r="M7255" s="4"/>
    </row>
    <row r="7256" spans="1:13" x14ac:dyDescent="0.2">
      <c r="A7256" s="4">
        <f t="shared" si="726"/>
        <v>14498</v>
      </c>
      <c r="B7256" s="4" t="b">
        <f t="shared" si="727"/>
        <v>0</v>
      </c>
      <c r="C7256" s="5" t="b">
        <f>IF(AND(B7256,A7256&lt;=$G$1),TRUE(),FALSE())</f>
        <v>0</v>
      </c>
      <c r="D7256" s="4" t="e">
        <f>IF(AND($C7255,$I7255),IF(AND($L7255&lt;$C$3,$L7256&gt;=$C$3),$D7255+0.5,IF(AND($L7255&gt;=$C$3,$L7256&lt;$C$3),$D7255+0.5,$D7255)),$D7255)</f>
        <v>#N/A</v>
      </c>
      <c r="E7256" s="4" t="str">
        <f t="shared" si="724"/>
        <v/>
      </c>
      <c r="F7256" s="4" t="str">
        <f>IF(C7256,ROW(),"")</f>
        <v/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>IF(C7256,IF(E7256-$E$7&gt;=$C$1/2,TRUE(),FALSE()),FALSE())</f>
        <v>0</v>
      </c>
      <c r="J7256" s="4" t="e">
        <f t="shared" ca="1" si="725"/>
        <v>#N/A</v>
      </c>
      <c r="K7256" s="4" t="e">
        <f t="shared" si="728"/>
        <v>#N/A</v>
      </c>
      <c r="L7256" s="4" t="e">
        <f t="shared" si="729"/>
        <v>#N/A</v>
      </c>
      <c r="M7256" s="4"/>
    </row>
    <row r="7257" spans="1:13" x14ac:dyDescent="0.2">
      <c r="A7257" s="4">
        <f t="shared" si="726"/>
        <v>14500</v>
      </c>
      <c r="B7257" s="4" t="b">
        <f t="shared" si="727"/>
        <v>0</v>
      </c>
      <c r="C7257" s="5" t="b">
        <f>IF(AND(B7257,A7257&lt;=$G$1),TRUE(),FALSE())</f>
        <v>0</v>
      </c>
      <c r="D7257" s="4" t="e">
        <f>IF(AND($C7256,$I7256),IF(AND($L7256&lt;$C$3,$L7257&gt;=$C$3),$D7256+0.5,IF(AND($L7256&gt;=$C$3,$L7257&lt;$C$3),$D7256+0.5,$D7256)),$D7256)</f>
        <v>#N/A</v>
      </c>
      <c r="E7257" s="4" t="str">
        <f t="shared" si="724"/>
        <v/>
      </c>
      <c r="F7257" s="4" t="str">
        <f>IF(C7257,ROW(),"")</f>
        <v/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>IF(C7257,IF(E7257-$E$7&gt;=$C$1/2,TRUE(),FALSE()),FALSE())</f>
        <v>0</v>
      </c>
      <c r="J7257" s="4" t="e">
        <f t="shared" ca="1" si="725"/>
        <v>#N/A</v>
      </c>
      <c r="K7257" s="4" t="e">
        <f t="shared" si="728"/>
        <v>#N/A</v>
      </c>
      <c r="L7257" s="4" t="e">
        <f t="shared" si="729"/>
        <v>#N/A</v>
      </c>
      <c r="M7257" s="4"/>
    </row>
    <row r="7258" spans="1:13" x14ac:dyDescent="0.2">
      <c r="A7258" s="4">
        <f t="shared" si="726"/>
        <v>14502</v>
      </c>
      <c r="B7258" s="4" t="b">
        <f t="shared" si="727"/>
        <v>0</v>
      </c>
      <c r="C7258" s="5" t="b">
        <f>IF(AND(B7258,A7258&lt;=$G$1),TRUE(),FALSE())</f>
        <v>0</v>
      </c>
      <c r="D7258" s="4" t="e">
        <f>IF(AND($C7257,$I7257),IF(AND($L7257&lt;$C$3,$L7258&gt;=$C$3),$D7257+0.5,IF(AND($L7257&gt;=$C$3,$L7258&lt;$C$3),$D7257+0.5,$D7257)),$D7257)</f>
        <v>#N/A</v>
      </c>
      <c r="E7258" s="4" t="str">
        <f t="shared" si="724"/>
        <v/>
      </c>
      <c r="F7258" s="4" t="str">
        <f>IF(C7258,ROW(),"")</f>
        <v/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>IF(C7258,IF(E7258-$E$7&gt;=$C$1/2,TRUE(),FALSE()),FALSE())</f>
        <v>0</v>
      </c>
      <c r="J7258" s="4" t="e">
        <f t="shared" ca="1" si="725"/>
        <v>#N/A</v>
      </c>
      <c r="K7258" s="4" t="e">
        <f t="shared" si="728"/>
        <v>#N/A</v>
      </c>
      <c r="L7258" s="4" t="e">
        <f t="shared" si="729"/>
        <v>#N/A</v>
      </c>
      <c r="M7258" s="4"/>
    </row>
    <row r="7259" spans="1:13" x14ac:dyDescent="0.2">
      <c r="A7259" s="4">
        <f t="shared" si="726"/>
        <v>14504</v>
      </c>
      <c r="B7259" s="4" t="b">
        <f t="shared" si="727"/>
        <v>0</v>
      </c>
      <c r="C7259" s="5" t="b">
        <f>IF(AND(B7259,A7259&lt;=$G$1),TRUE(),FALSE())</f>
        <v>0</v>
      </c>
      <c r="D7259" s="4" t="e">
        <f>IF(AND($C7258,$I7258),IF(AND($L7258&lt;$C$3,$L7259&gt;=$C$3),$D7258+0.5,IF(AND($L7258&gt;=$C$3,$L7259&lt;$C$3),$D7258+0.5,$D7258)),$D7258)</f>
        <v>#N/A</v>
      </c>
      <c r="E7259" s="4" t="str">
        <f t="shared" si="724"/>
        <v/>
      </c>
      <c r="F7259" s="4" t="str">
        <f>IF(C7259,ROW(),"")</f>
        <v/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>IF(C7259,IF(E7259-$E$7&gt;=$C$1/2,TRUE(),FALSE()),FALSE())</f>
        <v>0</v>
      </c>
      <c r="J7259" s="4" t="e">
        <f t="shared" ca="1" si="725"/>
        <v>#N/A</v>
      </c>
      <c r="K7259" s="4" t="e">
        <f t="shared" si="728"/>
        <v>#N/A</v>
      </c>
      <c r="L7259" s="4" t="e">
        <f t="shared" si="729"/>
        <v>#N/A</v>
      </c>
      <c r="M7259" s="4"/>
    </row>
    <row r="7260" spans="1:13" x14ac:dyDescent="0.2">
      <c r="A7260" s="4">
        <f t="shared" si="726"/>
        <v>14506</v>
      </c>
      <c r="B7260" s="4" t="b">
        <f t="shared" si="727"/>
        <v>0</v>
      </c>
      <c r="C7260" s="5" t="b">
        <f>IF(AND(B7260,A7260&lt;=$G$1),TRUE(),FALSE())</f>
        <v>0</v>
      </c>
      <c r="D7260" s="4" t="e">
        <f>IF(AND($C7259,$I7259),IF(AND($L7259&lt;$C$3,$L7260&gt;=$C$3),$D7259+0.5,IF(AND($L7259&gt;=$C$3,$L7260&lt;$C$3),$D7259+0.5,$D7259)),$D7259)</f>
        <v>#N/A</v>
      </c>
      <c r="E7260" s="4" t="str">
        <f t="shared" si="724"/>
        <v/>
      </c>
      <c r="F7260" s="4" t="str">
        <f>IF(C7260,ROW(),"")</f>
        <v/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>IF(C7260,IF(E7260-$E$7&gt;=$C$1/2,TRUE(),FALSE()),FALSE())</f>
        <v>0</v>
      </c>
      <c r="J7260" s="4" t="e">
        <f t="shared" ca="1" si="725"/>
        <v>#N/A</v>
      </c>
      <c r="K7260" s="4" t="e">
        <f t="shared" si="728"/>
        <v>#N/A</v>
      </c>
      <c r="L7260" s="4" t="e">
        <f t="shared" si="729"/>
        <v>#N/A</v>
      </c>
      <c r="M7260" s="4"/>
    </row>
    <row r="7261" spans="1:13" x14ac:dyDescent="0.2">
      <c r="A7261" s="4">
        <f t="shared" si="726"/>
        <v>14508</v>
      </c>
      <c r="B7261" s="4" t="b">
        <f t="shared" si="727"/>
        <v>0</v>
      </c>
      <c r="C7261" s="5" t="b">
        <f>IF(AND(B7261,A7261&lt;=$G$1),TRUE(),FALSE())</f>
        <v>0</v>
      </c>
      <c r="D7261" s="4" t="e">
        <f>IF(AND($C7260,$I7260),IF(AND($L7260&lt;$C$3,$L7261&gt;=$C$3),$D7260+0.5,IF(AND($L7260&gt;=$C$3,$L7261&lt;$C$3),$D7260+0.5,$D7260)),$D7260)</f>
        <v>#N/A</v>
      </c>
      <c r="E7261" s="4" t="str">
        <f t="shared" si="724"/>
        <v/>
      </c>
      <c r="F7261" s="4" t="str">
        <f>IF(C7261,ROW(),"")</f>
        <v/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>IF(C7261,IF(E7261-$E$7&gt;=$C$1/2,TRUE(),FALSE()),FALSE())</f>
        <v>0</v>
      </c>
      <c r="J7261" s="4" t="e">
        <f t="shared" ca="1" si="725"/>
        <v>#N/A</v>
      </c>
      <c r="K7261" s="4" t="e">
        <f t="shared" si="728"/>
        <v>#N/A</v>
      </c>
      <c r="L7261" s="4" t="e">
        <f t="shared" si="729"/>
        <v>#N/A</v>
      </c>
      <c r="M7261" s="4"/>
    </row>
    <row r="7262" spans="1:13" x14ac:dyDescent="0.2">
      <c r="A7262" s="4">
        <f t="shared" si="726"/>
        <v>14510</v>
      </c>
      <c r="B7262" s="4" t="b">
        <f t="shared" si="727"/>
        <v>0</v>
      </c>
      <c r="C7262" s="5" t="b">
        <f>IF(AND(B7262,A7262&lt;=$G$1),TRUE(),FALSE())</f>
        <v>0</v>
      </c>
      <c r="D7262" s="4" t="e">
        <f>IF(AND($C7261,$I7261),IF(AND($L7261&lt;$C$3,$L7262&gt;=$C$3),$D7261+0.5,IF(AND($L7261&gt;=$C$3,$L7262&lt;$C$3),$D7261+0.5,$D7261)),$D7261)</f>
        <v>#N/A</v>
      </c>
      <c r="E7262" s="4" t="str">
        <f t="shared" si="724"/>
        <v/>
      </c>
      <c r="F7262" s="4" t="str">
        <f>IF(C7262,ROW(),"")</f>
        <v/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>IF(C7262,IF(E7262-$E$7&gt;=$C$1/2,TRUE(),FALSE()),FALSE())</f>
        <v>0</v>
      </c>
      <c r="J7262" s="4" t="e">
        <f t="shared" ca="1" si="725"/>
        <v>#N/A</v>
      </c>
      <c r="K7262" s="4" t="e">
        <f t="shared" si="728"/>
        <v>#N/A</v>
      </c>
      <c r="L7262" s="4" t="e">
        <f t="shared" si="729"/>
        <v>#N/A</v>
      </c>
      <c r="M7262" s="4"/>
    </row>
    <row r="7263" spans="1:13" x14ac:dyDescent="0.2">
      <c r="A7263" s="4">
        <f t="shared" si="726"/>
        <v>14512</v>
      </c>
      <c r="B7263" s="4" t="b">
        <f t="shared" si="727"/>
        <v>0</v>
      </c>
      <c r="C7263" s="5" t="b">
        <f>IF(AND(B7263,A7263&lt;=$G$1),TRUE(),FALSE())</f>
        <v>0</v>
      </c>
      <c r="D7263" s="4" t="e">
        <f>IF(AND($C7262,$I7262),IF(AND($L7262&lt;$C$3,$L7263&gt;=$C$3),$D7262+0.5,IF(AND($L7262&gt;=$C$3,$L7263&lt;$C$3),$D7262+0.5,$D7262)),$D7262)</f>
        <v>#N/A</v>
      </c>
      <c r="E7263" s="4" t="str">
        <f t="shared" si="724"/>
        <v/>
      </c>
      <c r="F7263" s="4" t="str">
        <f>IF(C7263,ROW(),"")</f>
        <v/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>IF(C7263,IF(E7263-$E$7&gt;=$C$1/2,TRUE(),FALSE()),FALSE())</f>
        <v>0</v>
      </c>
      <c r="J7263" s="4" t="e">
        <f t="shared" ca="1" si="725"/>
        <v>#N/A</v>
      </c>
      <c r="K7263" s="4" t="e">
        <f t="shared" si="728"/>
        <v>#N/A</v>
      </c>
      <c r="L7263" s="4" t="e">
        <f t="shared" si="729"/>
        <v>#N/A</v>
      </c>
      <c r="M7263" s="4"/>
    </row>
    <row r="7264" spans="1:13" x14ac:dyDescent="0.2">
      <c r="A7264" s="4">
        <f t="shared" si="726"/>
        <v>14514</v>
      </c>
      <c r="B7264" s="4" t="b">
        <f t="shared" si="727"/>
        <v>0</v>
      </c>
      <c r="C7264" s="5" t="b">
        <f>IF(AND(B7264,A7264&lt;=$G$1),TRUE(),FALSE())</f>
        <v>0</v>
      </c>
      <c r="D7264" s="4" t="e">
        <f>IF(AND($C7263,$I7263),IF(AND($L7263&lt;$C$3,$L7264&gt;=$C$3),$D7263+0.5,IF(AND($L7263&gt;=$C$3,$L7264&lt;$C$3),$D7263+0.5,$D7263)),$D7263)</f>
        <v>#N/A</v>
      </c>
      <c r="E7264" s="4" t="str">
        <f t="shared" si="724"/>
        <v/>
      </c>
      <c r="F7264" s="4" t="str">
        <f>IF(C7264,ROW(),"")</f>
        <v/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>IF(C7264,IF(E7264-$E$7&gt;=$C$1/2,TRUE(),FALSE()),FALSE())</f>
        <v>0</v>
      </c>
      <c r="J7264" s="4" t="e">
        <f t="shared" ca="1" si="725"/>
        <v>#N/A</v>
      </c>
      <c r="K7264" s="4" t="e">
        <f t="shared" si="728"/>
        <v>#N/A</v>
      </c>
      <c r="L7264" s="4" t="e">
        <f t="shared" si="729"/>
        <v>#N/A</v>
      </c>
      <c r="M7264" s="4"/>
    </row>
    <row r="7265" spans="1:13" x14ac:dyDescent="0.2">
      <c r="A7265" s="4">
        <f t="shared" si="726"/>
        <v>14516</v>
      </c>
      <c r="B7265" s="4" t="b">
        <f t="shared" si="727"/>
        <v>0</v>
      </c>
      <c r="C7265" s="5" t="b">
        <f>IF(AND(B7265,A7265&lt;=$G$1),TRUE(),FALSE())</f>
        <v>0</v>
      </c>
      <c r="D7265" s="4" t="e">
        <f>IF(AND($C7264,$I7264),IF(AND($L7264&lt;$C$3,$L7265&gt;=$C$3),$D7264+0.5,IF(AND($L7264&gt;=$C$3,$L7265&lt;$C$3),$D7264+0.5,$D7264)),$D7264)</f>
        <v>#N/A</v>
      </c>
      <c r="E7265" s="4" t="str">
        <f t="shared" si="724"/>
        <v/>
      </c>
      <c r="F7265" s="4" t="str">
        <f>IF(C7265,ROW(),"")</f>
        <v/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>IF(C7265,IF(E7265-$E$7&gt;=$C$1/2,TRUE(),FALSE()),FALSE())</f>
        <v>0</v>
      </c>
      <c r="J7265" s="4" t="e">
        <f t="shared" ca="1" si="725"/>
        <v>#N/A</v>
      </c>
      <c r="K7265" s="4" t="e">
        <f t="shared" si="728"/>
        <v>#N/A</v>
      </c>
      <c r="L7265" s="4" t="e">
        <f t="shared" si="729"/>
        <v>#N/A</v>
      </c>
      <c r="M7265" s="4"/>
    </row>
    <row r="7266" spans="1:13" x14ac:dyDescent="0.2">
      <c r="A7266" s="4">
        <f t="shared" si="726"/>
        <v>14518</v>
      </c>
      <c r="B7266" s="4" t="b">
        <f t="shared" si="727"/>
        <v>0</v>
      </c>
      <c r="C7266" s="5" t="b">
        <f>IF(AND(B7266,A7266&lt;=$G$1),TRUE(),FALSE())</f>
        <v>0</v>
      </c>
      <c r="D7266" s="4" t="e">
        <f>IF(AND($C7265,$I7265),IF(AND($L7265&lt;$C$3,$L7266&gt;=$C$3),$D7265+0.5,IF(AND($L7265&gt;=$C$3,$L7266&lt;$C$3),$D7265+0.5,$D7265)),$D7265)</f>
        <v>#N/A</v>
      </c>
      <c r="E7266" s="4" t="str">
        <f t="shared" si="724"/>
        <v/>
      </c>
      <c r="F7266" s="4" t="str">
        <f>IF(C7266,ROW(),"")</f>
        <v/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>IF(C7266,IF(E7266-$E$7&gt;=$C$1/2,TRUE(),FALSE()),FALSE())</f>
        <v>0</v>
      </c>
      <c r="J7266" s="4" t="e">
        <f t="shared" ca="1" si="725"/>
        <v>#N/A</v>
      </c>
      <c r="K7266" s="4" t="e">
        <f t="shared" si="728"/>
        <v>#N/A</v>
      </c>
      <c r="L7266" s="4" t="e">
        <f t="shared" si="729"/>
        <v>#N/A</v>
      </c>
      <c r="M7266" s="4"/>
    </row>
    <row r="7267" spans="1:13" x14ac:dyDescent="0.2">
      <c r="A7267" s="4">
        <f t="shared" si="726"/>
        <v>14520</v>
      </c>
      <c r="B7267" s="4" t="b">
        <f t="shared" si="727"/>
        <v>0</v>
      </c>
      <c r="C7267" s="5" t="b">
        <f>IF(AND(B7267,A7267&lt;=$G$1),TRUE(),FALSE())</f>
        <v>0</v>
      </c>
      <c r="D7267" s="4" t="e">
        <f>IF(AND($C7266,$I7266),IF(AND($L7266&lt;$C$3,$L7267&gt;=$C$3),$D7266+0.5,IF(AND($L7266&gt;=$C$3,$L7267&lt;$C$3),$D7266+0.5,$D7266)),$D7266)</f>
        <v>#N/A</v>
      </c>
      <c r="E7267" s="4" t="str">
        <f t="shared" si="724"/>
        <v/>
      </c>
      <c r="F7267" s="4" t="str">
        <f>IF(C7267,ROW(),"")</f>
        <v/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>IF(C7267,IF(E7267-$E$7&gt;=$C$1/2,TRUE(),FALSE()),FALSE())</f>
        <v>0</v>
      </c>
      <c r="J7267" s="4" t="e">
        <f t="shared" ca="1" si="725"/>
        <v>#N/A</v>
      </c>
      <c r="K7267" s="4" t="e">
        <f t="shared" si="728"/>
        <v>#N/A</v>
      </c>
      <c r="L7267" s="4" t="e">
        <f t="shared" si="729"/>
        <v>#N/A</v>
      </c>
      <c r="M7267" s="4"/>
    </row>
    <row r="7268" spans="1:13" x14ac:dyDescent="0.2">
      <c r="A7268" s="4">
        <f t="shared" si="726"/>
        <v>14522</v>
      </c>
      <c r="B7268" s="4" t="b">
        <f t="shared" si="727"/>
        <v>0</v>
      </c>
      <c r="C7268" s="5" t="b">
        <f>IF(AND(B7268,A7268&lt;=$G$1),TRUE(),FALSE())</f>
        <v>0</v>
      </c>
      <c r="D7268" s="4" t="e">
        <f>IF(AND($C7267,$I7267),IF(AND($L7267&lt;$C$3,$L7268&gt;=$C$3),$D7267+0.5,IF(AND($L7267&gt;=$C$3,$L7268&lt;$C$3),$D7267+0.5,$D7267)),$D7267)</f>
        <v>#N/A</v>
      </c>
      <c r="E7268" s="4" t="str">
        <f t="shared" si="724"/>
        <v/>
      </c>
      <c r="F7268" s="4" t="str">
        <f>IF(C7268,ROW(),"")</f>
        <v/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>IF(C7268,IF(E7268-$E$7&gt;=$C$1/2,TRUE(),FALSE()),FALSE())</f>
        <v>0</v>
      </c>
      <c r="J7268" s="4" t="e">
        <f t="shared" ca="1" si="725"/>
        <v>#N/A</v>
      </c>
      <c r="K7268" s="4" t="e">
        <f t="shared" si="728"/>
        <v>#N/A</v>
      </c>
      <c r="L7268" s="4" t="e">
        <f t="shared" si="729"/>
        <v>#N/A</v>
      </c>
      <c r="M7268" s="4"/>
    </row>
    <row r="7269" spans="1:13" x14ac:dyDescent="0.2">
      <c r="A7269" s="4">
        <f t="shared" si="726"/>
        <v>14524</v>
      </c>
      <c r="B7269" s="4" t="b">
        <f t="shared" si="727"/>
        <v>0</v>
      </c>
      <c r="C7269" s="5" t="b">
        <f>IF(AND(B7269,A7269&lt;=$G$1),TRUE(),FALSE())</f>
        <v>0</v>
      </c>
      <c r="D7269" s="4" t="e">
        <f>IF(AND($C7268,$I7268),IF(AND($L7268&lt;$C$3,$L7269&gt;=$C$3),$D7268+0.5,IF(AND($L7268&gt;=$C$3,$L7269&lt;$C$3),$D7268+0.5,$D7268)),$D7268)</f>
        <v>#N/A</v>
      </c>
      <c r="E7269" s="4" t="str">
        <f t="shared" si="724"/>
        <v/>
      </c>
      <c r="F7269" s="4" t="str">
        <f>IF(C7269,ROW(),"")</f>
        <v/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>IF(C7269,IF(E7269-$E$7&gt;=$C$1/2,TRUE(),FALSE()),FALSE())</f>
        <v>0</v>
      </c>
      <c r="J7269" s="4" t="e">
        <f t="shared" ca="1" si="725"/>
        <v>#N/A</v>
      </c>
      <c r="K7269" s="4" t="e">
        <f t="shared" si="728"/>
        <v>#N/A</v>
      </c>
      <c r="L7269" s="4" t="e">
        <f t="shared" si="729"/>
        <v>#N/A</v>
      </c>
      <c r="M7269" s="4"/>
    </row>
    <row r="7270" spans="1:13" x14ac:dyDescent="0.2">
      <c r="A7270" s="4">
        <f t="shared" si="726"/>
        <v>14526</v>
      </c>
      <c r="B7270" s="4" t="b">
        <f t="shared" si="727"/>
        <v>0</v>
      </c>
      <c r="C7270" s="5" t="b">
        <f>IF(AND(B7270,A7270&lt;=$G$1),TRUE(),FALSE())</f>
        <v>0</v>
      </c>
      <c r="D7270" s="4" t="e">
        <f>IF(AND($C7269,$I7269),IF(AND($L7269&lt;$C$3,$L7270&gt;=$C$3),$D7269+0.5,IF(AND($L7269&gt;=$C$3,$L7270&lt;$C$3),$D7269+0.5,$D7269)),$D7269)</f>
        <v>#N/A</v>
      </c>
      <c r="E7270" s="4" t="str">
        <f t="shared" si="724"/>
        <v/>
      </c>
      <c r="F7270" s="4" t="str">
        <f>IF(C7270,ROW(),"")</f>
        <v/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>IF(C7270,IF(E7270-$E$7&gt;=$C$1/2,TRUE(),FALSE()),FALSE())</f>
        <v>0</v>
      </c>
      <c r="J7270" s="4" t="e">
        <f t="shared" ca="1" si="725"/>
        <v>#N/A</v>
      </c>
      <c r="K7270" s="4" t="e">
        <f t="shared" si="728"/>
        <v>#N/A</v>
      </c>
      <c r="L7270" s="4" t="e">
        <f t="shared" si="729"/>
        <v>#N/A</v>
      </c>
      <c r="M7270" s="4"/>
    </row>
    <row r="7271" spans="1:13" x14ac:dyDescent="0.2">
      <c r="A7271" s="4">
        <f t="shared" si="726"/>
        <v>14528</v>
      </c>
      <c r="B7271" s="4" t="b">
        <f t="shared" si="727"/>
        <v>0</v>
      </c>
      <c r="C7271" s="5" t="b">
        <f>IF(AND(B7271,A7271&lt;=$G$1),TRUE(),FALSE())</f>
        <v>0</v>
      </c>
      <c r="D7271" s="4" t="e">
        <f>IF(AND($C7270,$I7270),IF(AND($L7270&lt;$C$3,$L7271&gt;=$C$3),$D7270+0.5,IF(AND($L7270&gt;=$C$3,$L7271&lt;$C$3),$D7270+0.5,$D7270)),$D7270)</f>
        <v>#N/A</v>
      </c>
      <c r="E7271" s="4" t="str">
        <f t="shared" si="724"/>
        <v/>
      </c>
      <c r="F7271" s="4" t="str">
        <f>IF(C7271,ROW(),"")</f>
        <v/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>IF(C7271,IF(E7271-$E$7&gt;=$C$1/2,TRUE(),FALSE()),FALSE())</f>
        <v>0</v>
      </c>
      <c r="J7271" s="4" t="e">
        <f t="shared" ca="1" si="725"/>
        <v>#N/A</v>
      </c>
      <c r="K7271" s="4" t="e">
        <f t="shared" si="728"/>
        <v>#N/A</v>
      </c>
      <c r="L7271" s="4" t="e">
        <f t="shared" si="729"/>
        <v>#N/A</v>
      </c>
      <c r="M7271" s="4"/>
    </row>
    <row r="7272" spans="1:13" x14ac:dyDescent="0.2">
      <c r="A7272" s="4">
        <f t="shared" si="726"/>
        <v>14530</v>
      </c>
      <c r="B7272" s="4" t="b">
        <f t="shared" si="727"/>
        <v>0</v>
      </c>
      <c r="C7272" s="5" t="b">
        <f>IF(AND(B7272,A7272&lt;=$G$1),TRUE(),FALSE())</f>
        <v>0</v>
      </c>
      <c r="D7272" s="4" t="e">
        <f>IF(AND($C7271,$I7271),IF(AND($L7271&lt;$C$3,$L7272&gt;=$C$3),$D7271+0.5,IF(AND($L7271&gt;=$C$3,$L7272&lt;$C$3),$D7271+0.5,$D7271)),$D7271)</f>
        <v>#N/A</v>
      </c>
      <c r="E7272" s="4" t="str">
        <f t="shared" si="724"/>
        <v/>
      </c>
      <c r="F7272" s="4" t="str">
        <f>IF(C7272,ROW(),"")</f>
        <v/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>IF(C7272,IF(E7272-$E$7&gt;=$C$1/2,TRUE(),FALSE()),FALSE())</f>
        <v>0</v>
      </c>
      <c r="J7272" s="4" t="e">
        <f t="shared" ca="1" si="725"/>
        <v>#N/A</v>
      </c>
      <c r="K7272" s="4" t="e">
        <f t="shared" si="728"/>
        <v>#N/A</v>
      </c>
      <c r="L7272" s="4" t="e">
        <f t="shared" si="729"/>
        <v>#N/A</v>
      </c>
      <c r="M7272" s="4"/>
    </row>
    <row r="7273" spans="1:13" x14ac:dyDescent="0.2">
      <c r="A7273" s="4">
        <f t="shared" si="726"/>
        <v>14532</v>
      </c>
      <c r="B7273" s="4" t="b">
        <f t="shared" si="727"/>
        <v>0</v>
      </c>
      <c r="C7273" s="5" t="b">
        <f>IF(AND(B7273,A7273&lt;=$G$1),TRUE(),FALSE())</f>
        <v>0</v>
      </c>
      <c r="D7273" s="4" t="e">
        <f>IF(AND($C7272,$I7272),IF(AND($L7272&lt;$C$3,$L7273&gt;=$C$3),$D7272+0.5,IF(AND($L7272&gt;=$C$3,$L7273&lt;$C$3),$D7272+0.5,$D7272)),$D7272)</f>
        <v>#N/A</v>
      </c>
      <c r="E7273" s="4" t="str">
        <f t="shared" si="724"/>
        <v/>
      </c>
      <c r="F7273" s="4" t="str">
        <f>IF(C7273,ROW(),"")</f>
        <v/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>IF(C7273,IF(E7273-$E$7&gt;=$C$1/2,TRUE(),FALSE()),FALSE())</f>
        <v>0</v>
      </c>
      <c r="J7273" s="4" t="e">
        <f t="shared" ca="1" si="725"/>
        <v>#N/A</v>
      </c>
      <c r="K7273" s="4" t="e">
        <f t="shared" si="728"/>
        <v>#N/A</v>
      </c>
      <c r="L7273" s="4" t="e">
        <f t="shared" si="729"/>
        <v>#N/A</v>
      </c>
      <c r="M7273" s="4"/>
    </row>
    <row r="7274" spans="1:13" x14ac:dyDescent="0.2">
      <c r="A7274" s="4">
        <f t="shared" si="726"/>
        <v>14534</v>
      </c>
      <c r="B7274" s="4" t="b">
        <f t="shared" si="727"/>
        <v>0</v>
      </c>
      <c r="C7274" s="5" t="b">
        <f>IF(AND(B7274,A7274&lt;=$G$1),TRUE(),FALSE())</f>
        <v>0</v>
      </c>
      <c r="D7274" s="4" t="e">
        <f>IF(AND($C7273,$I7273),IF(AND($L7273&lt;$C$3,$L7274&gt;=$C$3),$D7273+0.5,IF(AND($L7273&gt;=$C$3,$L7274&lt;$C$3),$D7273+0.5,$D7273)),$D7273)</f>
        <v>#N/A</v>
      </c>
      <c r="E7274" s="4" t="str">
        <f t="shared" si="724"/>
        <v/>
      </c>
      <c r="F7274" s="4" t="str">
        <f>IF(C7274,ROW(),"")</f>
        <v/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>IF(C7274,IF(E7274-$E$7&gt;=$C$1/2,TRUE(),FALSE()),FALSE())</f>
        <v>0</v>
      </c>
      <c r="J7274" s="4" t="e">
        <f t="shared" ca="1" si="725"/>
        <v>#N/A</v>
      </c>
      <c r="K7274" s="4" t="e">
        <f t="shared" si="728"/>
        <v>#N/A</v>
      </c>
      <c r="L7274" s="4" t="e">
        <f t="shared" si="729"/>
        <v>#N/A</v>
      </c>
      <c r="M7274" s="4"/>
    </row>
    <row r="7275" spans="1:13" x14ac:dyDescent="0.2">
      <c r="A7275" s="4">
        <f t="shared" si="726"/>
        <v>14536</v>
      </c>
      <c r="B7275" s="4" t="b">
        <f t="shared" si="727"/>
        <v>0</v>
      </c>
      <c r="C7275" s="5" t="b">
        <f>IF(AND(B7275,A7275&lt;=$G$1),TRUE(),FALSE())</f>
        <v>0</v>
      </c>
      <c r="D7275" s="4" t="e">
        <f>IF(AND($C7274,$I7274),IF(AND($L7274&lt;$C$3,$L7275&gt;=$C$3),$D7274+0.5,IF(AND($L7274&gt;=$C$3,$L7275&lt;$C$3),$D7274+0.5,$D7274)),$D7274)</f>
        <v>#N/A</v>
      </c>
      <c r="E7275" s="4" t="str">
        <f t="shared" si="724"/>
        <v/>
      </c>
      <c r="F7275" s="4" t="str">
        <f>IF(C7275,ROW(),"")</f>
        <v/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>IF(C7275,IF(E7275-$E$7&gt;=$C$1/2,TRUE(),FALSE()),FALSE())</f>
        <v>0</v>
      </c>
      <c r="J7275" s="4" t="e">
        <f t="shared" ca="1" si="725"/>
        <v>#N/A</v>
      </c>
      <c r="K7275" s="4" t="e">
        <f t="shared" si="728"/>
        <v>#N/A</v>
      </c>
      <c r="L7275" s="4" t="e">
        <f t="shared" si="729"/>
        <v>#N/A</v>
      </c>
      <c r="M7275" s="4"/>
    </row>
    <row r="7276" spans="1:13" x14ac:dyDescent="0.2">
      <c r="A7276" s="4">
        <f t="shared" si="726"/>
        <v>14538</v>
      </c>
      <c r="B7276" s="4" t="b">
        <f t="shared" si="727"/>
        <v>0</v>
      </c>
      <c r="C7276" s="5" t="b">
        <f>IF(AND(B7276,A7276&lt;=$G$1),TRUE(),FALSE())</f>
        <v>0</v>
      </c>
      <c r="D7276" s="4" t="e">
        <f>IF(AND($C7275,$I7275),IF(AND($L7275&lt;$C$3,$L7276&gt;=$C$3),$D7275+0.5,IF(AND($L7275&gt;=$C$3,$L7276&lt;$C$3),$D7275+0.5,$D7275)),$D7275)</f>
        <v>#N/A</v>
      </c>
      <c r="E7276" s="4" t="str">
        <f t="shared" si="724"/>
        <v/>
      </c>
      <c r="F7276" s="4" t="str">
        <f>IF(C7276,ROW(),"")</f>
        <v/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>IF(C7276,IF(E7276-$E$7&gt;=$C$1/2,TRUE(),FALSE()),FALSE())</f>
        <v>0</v>
      </c>
      <c r="J7276" s="4" t="e">
        <f t="shared" ca="1" si="725"/>
        <v>#N/A</v>
      </c>
      <c r="K7276" s="4" t="e">
        <f t="shared" si="728"/>
        <v>#N/A</v>
      </c>
      <c r="L7276" s="4" t="e">
        <f t="shared" si="729"/>
        <v>#N/A</v>
      </c>
      <c r="M7276" s="4"/>
    </row>
    <row r="7277" spans="1:13" x14ac:dyDescent="0.2">
      <c r="A7277" s="4">
        <f t="shared" si="726"/>
        <v>14540</v>
      </c>
      <c r="B7277" s="4" t="b">
        <f t="shared" si="727"/>
        <v>0</v>
      </c>
      <c r="C7277" s="5" t="b">
        <f>IF(AND(B7277,A7277&lt;=$G$1),TRUE(),FALSE())</f>
        <v>0</v>
      </c>
      <c r="D7277" s="4" t="e">
        <f>IF(AND($C7276,$I7276),IF(AND($L7276&lt;$C$3,$L7277&gt;=$C$3),$D7276+0.5,IF(AND($L7276&gt;=$C$3,$L7277&lt;$C$3),$D7276+0.5,$D7276)),$D7276)</f>
        <v>#N/A</v>
      </c>
      <c r="E7277" s="4" t="str">
        <f t="shared" si="724"/>
        <v/>
      </c>
      <c r="F7277" s="4" t="str">
        <f>IF(C7277,ROW(),"")</f>
        <v/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>IF(C7277,IF(E7277-$E$7&gt;=$C$1/2,TRUE(),FALSE()),FALSE())</f>
        <v>0</v>
      </c>
      <c r="J7277" s="4" t="e">
        <f t="shared" ca="1" si="725"/>
        <v>#N/A</v>
      </c>
      <c r="K7277" s="4" t="e">
        <f t="shared" si="728"/>
        <v>#N/A</v>
      </c>
      <c r="L7277" s="4" t="e">
        <f t="shared" si="729"/>
        <v>#N/A</v>
      </c>
      <c r="M7277" s="4"/>
    </row>
    <row r="7278" spans="1:13" x14ac:dyDescent="0.2">
      <c r="A7278" s="4">
        <f t="shared" si="726"/>
        <v>14542</v>
      </c>
      <c r="B7278" s="4" t="b">
        <f t="shared" si="727"/>
        <v>0</v>
      </c>
      <c r="C7278" s="5" t="b">
        <f>IF(AND(B7278,A7278&lt;=$G$1),TRUE(),FALSE())</f>
        <v>0</v>
      </c>
      <c r="D7278" s="4" t="e">
        <f>IF(AND($C7277,$I7277),IF(AND($L7277&lt;$C$3,$L7278&gt;=$C$3),$D7277+0.5,IF(AND($L7277&gt;=$C$3,$L7278&lt;$C$3),$D7277+0.5,$D7277)),$D7277)</f>
        <v>#N/A</v>
      </c>
      <c r="E7278" s="4" t="str">
        <f t="shared" si="724"/>
        <v/>
      </c>
      <c r="F7278" s="4" t="str">
        <f>IF(C7278,ROW(),"")</f>
        <v/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>IF(C7278,IF(E7278-$E$7&gt;=$C$1/2,TRUE(),FALSE()),FALSE())</f>
        <v>0</v>
      </c>
      <c r="J7278" s="4" t="e">
        <f t="shared" ca="1" si="725"/>
        <v>#N/A</v>
      </c>
      <c r="K7278" s="4" t="e">
        <f t="shared" si="728"/>
        <v>#N/A</v>
      </c>
      <c r="L7278" s="4" t="e">
        <f t="shared" si="729"/>
        <v>#N/A</v>
      </c>
      <c r="M7278" s="4"/>
    </row>
    <row r="7279" spans="1:13" x14ac:dyDescent="0.2">
      <c r="A7279" s="4">
        <f t="shared" si="726"/>
        <v>14544</v>
      </c>
      <c r="B7279" s="4" t="b">
        <f t="shared" si="727"/>
        <v>0</v>
      </c>
      <c r="C7279" s="5" t="b">
        <f>IF(AND(B7279,A7279&lt;=$G$1),TRUE(),FALSE())</f>
        <v>0</v>
      </c>
      <c r="D7279" s="4" t="e">
        <f>IF(AND($C7278,$I7278),IF(AND($L7278&lt;$C$3,$L7279&gt;=$C$3),$D7278+0.5,IF(AND($L7278&gt;=$C$3,$L7279&lt;$C$3),$D7278+0.5,$D7278)),$D7278)</f>
        <v>#N/A</v>
      </c>
      <c r="E7279" s="4" t="str">
        <f t="shared" si="724"/>
        <v/>
      </c>
      <c r="F7279" s="4" t="str">
        <f>IF(C7279,ROW(),"")</f>
        <v/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>IF(C7279,IF(E7279-$E$7&gt;=$C$1/2,TRUE(),FALSE()),FALSE())</f>
        <v>0</v>
      </c>
      <c r="J7279" s="4" t="e">
        <f t="shared" ca="1" si="725"/>
        <v>#N/A</v>
      </c>
      <c r="K7279" s="4" t="e">
        <f t="shared" si="728"/>
        <v>#N/A</v>
      </c>
      <c r="L7279" s="4" t="e">
        <f t="shared" si="729"/>
        <v>#N/A</v>
      </c>
      <c r="M7279" s="4"/>
    </row>
    <row r="7280" spans="1:13" x14ac:dyDescent="0.2">
      <c r="A7280" s="4">
        <f t="shared" si="726"/>
        <v>14546</v>
      </c>
      <c r="B7280" s="4" t="b">
        <f t="shared" si="727"/>
        <v>0</v>
      </c>
      <c r="C7280" s="5" t="b">
        <f>IF(AND(B7280,A7280&lt;=$G$1),TRUE(),FALSE())</f>
        <v>0</v>
      </c>
      <c r="D7280" s="4" t="e">
        <f>IF(AND($C7279,$I7279),IF(AND($L7279&lt;$C$3,$L7280&gt;=$C$3),$D7279+0.5,IF(AND($L7279&gt;=$C$3,$L7280&lt;$C$3),$D7279+0.5,$D7279)),$D7279)</f>
        <v>#N/A</v>
      </c>
      <c r="E7280" s="4" t="str">
        <f t="shared" si="724"/>
        <v/>
      </c>
      <c r="F7280" s="4" t="str">
        <f>IF(C7280,ROW(),"")</f>
        <v/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>IF(C7280,IF(E7280-$E$7&gt;=$C$1/2,TRUE(),FALSE()),FALSE())</f>
        <v>0</v>
      </c>
      <c r="J7280" s="4" t="e">
        <f t="shared" ca="1" si="725"/>
        <v>#N/A</v>
      </c>
      <c r="K7280" s="4" t="e">
        <f t="shared" si="728"/>
        <v>#N/A</v>
      </c>
      <c r="L7280" s="4" t="e">
        <f t="shared" si="729"/>
        <v>#N/A</v>
      </c>
      <c r="M7280" s="4"/>
    </row>
    <row r="7281" spans="1:13" x14ac:dyDescent="0.2">
      <c r="A7281" s="4">
        <f t="shared" si="726"/>
        <v>14548</v>
      </c>
      <c r="B7281" s="4" t="b">
        <f t="shared" si="727"/>
        <v>0</v>
      </c>
      <c r="C7281" s="5" t="b">
        <f>IF(AND(B7281,A7281&lt;=$G$1),TRUE(),FALSE())</f>
        <v>0</v>
      </c>
      <c r="D7281" s="4" t="e">
        <f>IF(AND($C7280,$I7280),IF(AND($L7280&lt;$C$3,$L7281&gt;=$C$3),$D7280+0.5,IF(AND($L7280&gt;=$C$3,$L7281&lt;$C$3),$D7280+0.5,$D7280)),$D7280)</f>
        <v>#N/A</v>
      </c>
      <c r="E7281" s="4" t="str">
        <f t="shared" si="724"/>
        <v/>
      </c>
      <c r="F7281" s="4" t="str">
        <f>IF(C7281,ROW(),"")</f>
        <v/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>IF(C7281,IF(E7281-$E$7&gt;=$C$1/2,TRUE(),FALSE()),FALSE())</f>
        <v>0</v>
      </c>
      <c r="J7281" s="4" t="e">
        <f t="shared" ca="1" si="725"/>
        <v>#N/A</v>
      </c>
      <c r="K7281" s="4" t="e">
        <f t="shared" si="728"/>
        <v>#N/A</v>
      </c>
      <c r="L7281" s="4" t="e">
        <f t="shared" si="729"/>
        <v>#N/A</v>
      </c>
      <c r="M7281" s="4"/>
    </row>
    <row r="7282" spans="1:13" x14ac:dyDescent="0.2">
      <c r="A7282" s="4">
        <f t="shared" si="726"/>
        <v>14550</v>
      </c>
      <c r="B7282" s="4" t="b">
        <f t="shared" si="727"/>
        <v>0</v>
      </c>
      <c r="C7282" s="5" t="b">
        <f>IF(AND(B7282,A7282&lt;=$G$1),TRUE(),FALSE())</f>
        <v>0</v>
      </c>
      <c r="D7282" s="4" t="e">
        <f>IF(AND($C7281,$I7281),IF(AND($L7281&lt;$C$3,$L7282&gt;=$C$3),$D7281+0.5,IF(AND($L7281&gt;=$C$3,$L7282&lt;$C$3),$D7281+0.5,$D7281)),$D7281)</f>
        <v>#N/A</v>
      </c>
      <c r="E7282" s="4" t="str">
        <f t="shared" si="724"/>
        <v/>
      </c>
      <c r="F7282" s="4" t="str">
        <f>IF(C7282,ROW(),"")</f>
        <v/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>IF(C7282,IF(E7282-$E$7&gt;=$C$1/2,TRUE(),FALSE()),FALSE())</f>
        <v>0</v>
      </c>
      <c r="J7282" s="4" t="e">
        <f t="shared" ca="1" si="725"/>
        <v>#N/A</v>
      </c>
      <c r="K7282" s="4" t="e">
        <f t="shared" si="728"/>
        <v>#N/A</v>
      </c>
      <c r="L7282" s="4" t="e">
        <f t="shared" si="729"/>
        <v>#N/A</v>
      </c>
      <c r="M7282" s="4"/>
    </row>
    <row r="7283" spans="1:13" x14ac:dyDescent="0.2">
      <c r="A7283" s="4">
        <f t="shared" si="726"/>
        <v>14552</v>
      </c>
      <c r="B7283" s="4" t="b">
        <f t="shared" si="727"/>
        <v>0</v>
      </c>
      <c r="C7283" s="5" t="b">
        <f>IF(AND(B7283,A7283&lt;=$G$1),TRUE(),FALSE())</f>
        <v>0</v>
      </c>
      <c r="D7283" s="4" t="e">
        <f>IF(AND($C7282,$I7282),IF(AND($L7282&lt;$C$3,$L7283&gt;=$C$3),$D7282+0.5,IF(AND($L7282&gt;=$C$3,$L7283&lt;$C$3),$D7282+0.5,$D7282)),$D7282)</f>
        <v>#N/A</v>
      </c>
      <c r="E7283" s="4" t="str">
        <f t="shared" si="724"/>
        <v/>
      </c>
      <c r="F7283" s="4" t="str">
        <f>IF(C7283,ROW(),"")</f>
        <v/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>IF(C7283,IF(E7283-$E$7&gt;=$C$1/2,TRUE(),FALSE()),FALSE())</f>
        <v>0</v>
      </c>
      <c r="J7283" s="4" t="e">
        <f t="shared" ca="1" si="725"/>
        <v>#N/A</v>
      </c>
      <c r="K7283" s="4" t="e">
        <f t="shared" si="728"/>
        <v>#N/A</v>
      </c>
      <c r="L7283" s="4" t="e">
        <f t="shared" si="729"/>
        <v>#N/A</v>
      </c>
      <c r="M7283" s="4"/>
    </row>
    <row r="7284" spans="1:13" x14ac:dyDescent="0.2">
      <c r="A7284" s="4">
        <f t="shared" si="726"/>
        <v>14554</v>
      </c>
      <c r="B7284" s="4" t="b">
        <f t="shared" si="727"/>
        <v>0</v>
      </c>
      <c r="C7284" s="5" t="b">
        <f>IF(AND(B7284,A7284&lt;=$G$1),TRUE(),FALSE())</f>
        <v>0</v>
      </c>
      <c r="D7284" s="4" t="e">
        <f>IF(AND($C7283,$I7283),IF(AND($L7283&lt;$C$3,$L7284&gt;=$C$3),$D7283+0.5,IF(AND($L7283&gt;=$C$3,$L7284&lt;$C$3),$D7283+0.5,$D7283)),$D7283)</f>
        <v>#N/A</v>
      </c>
      <c r="E7284" s="4" t="str">
        <f t="shared" si="724"/>
        <v/>
      </c>
      <c r="F7284" s="4" t="str">
        <f>IF(C7284,ROW(),"")</f>
        <v/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>IF(C7284,IF(E7284-$E$7&gt;=$C$1/2,TRUE(),FALSE()),FALSE())</f>
        <v>0</v>
      </c>
      <c r="J7284" s="4" t="e">
        <f t="shared" ca="1" si="725"/>
        <v>#N/A</v>
      </c>
      <c r="K7284" s="4" t="e">
        <f t="shared" si="728"/>
        <v>#N/A</v>
      </c>
      <c r="L7284" s="4" t="e">
        <f t="shared" si="729"/>
        <v>#N/A</v>
      </c>
      <c r="M7284" s="4"/>
    </row>
    <row r="7285" spans="1:13" x14ac:dyDescent="0.2">
      <c r="A7285" s="4">
        <f t="shared" si="726"/>
        <v>14556</v>
      </c>
      <c r="B7285" s="4" t="b">
        <f t="shared" si="727"/>
        <v>0</v>
      </c>
      <c r="C7285" s="5" t="b">
        <f>IF(AND(B7285,A7285&lt;=$G$1),TRUE(),FALSE())</f>
        <v>0</v>
      </c>
      <c r="D7285" s="4" t="e">
        <f>IF(AND($C7284,$I7284),IF(AND($L7284&lt;$C$3,$L7285&gt;=$C$3),$D7284+0.5,IF(AND($L7284&gt;=$C$3,$L7285&lt;$C$3),$D7284+0.5,$D7284)),$D7284)</f>
        <v>#N/A</v>
      </c>
      <c r="E7285" s="4" t="str">
        <f t="shared" si="724"/>
        <v/>
      </c>
      <c r="F7285" s="4" t="str">
        <f>IF(C7285,ROW(),"")</f>
        <v/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>IF(C7285,IF(E7285-$E$7&gt;=$C$1/2,TRUE(),FALSE()),FALSE())</f>
        <v>0</v>
      </c>
      <c r="J7285" s="4" t="e">
        <f t="shared" ca="1" si="725"/>
        <v>#N/A</v>
      </c>
      <c r="K7285" s="4" t="e">
        <f t="shared" si="728"/>
        <v>#N/A</v>
      </c>
      <c r="L7285" s="4" t="e">
        <f t="shared" si="729"/>
        <v>#N/A</v>
      </c>
      <c r="M7285" s="4"/>
    </row>
    <row r="7286" spans="1:13" x14ac:dyDescent="0.2">
      <c r="A7286" s="4">
        <f t="shared" si="726"/>
        <v>14558</v>
      </c>
      <c r="B7286" s="4" t="b">
        <f t="shared" si="727"/>
        <v>0</v>
      </c>
      <c r="C7286" s="5" t="b">
        <f>IF(AND(B7286,A7286&lt;=$G$1),TRUE(),FALSE())</f>
        <v>0</v>
      </c>
      <c r="D7286" s="4" t="e">
        <f>IF(AND($C7285,$I7285),IF(AND($L7285&lt;$C$3,$L7286&gt;=$C$3),$D7285+0.5,IF(AND($L7285&gt;=$C$3,$L7286&lt;$C$3),$D7285+0.5,$D7285)),$D7285)</f>
        <v>#N/A</v>
      </c>
      <c r="E7286" s="4" t="str">
        <f t="shared" si="724"/>
        <v/>
      </c>
      <c r="F7286" s="4" t="str">
        <f>IF(C7286,ROW(),"")</f>
        <v/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>IF(C7286,IF(E7286-$E$7&gt;=$C$1/2,TRUE(),FALSE()),FALSE())</f>
        <v>0</v>
      </c>
      <c r="J7286" s="4" t="e">
        <f t="shared" ca="1" si="725"/>
        <v>#N/A</v>
      </c>
      <c r="K7286" s="4" t="e">
        <f t="shared" si="728"/>
        <v>#N/A</v>
      </c>
      <c r="L7286" s="4" t="e">
        <f t="shared" si="729"/>
        <v>#N/A</v>
      </c>
      <c r="M7286" s="4"/>
    </row>
    <row r="7287" spans="1:13" x14ac:dyDescent="0.2">
      <c r="A7287" s="4">
        <f t="shared" si="726"/>
        <v>14560</v>
      </c>
      <c r="B7287" s="4" t="b">
        <f t="shared" si="727"/>
        <v>0</v>
      </c>
      <c r="C7287" s="5" t="b">
        <f>IF(AND(B7287,A7287&lt;=$G$1),TRUE(),FALSE())</f>
        <v>0</v>
      </c>
      <c r="D7287" s="4" t="e">
        <f>IF(AND($C7286,$I7286),IF(AND($L7286&lt;$C$3,$L7287&gt;=$C$3),$D7286+0.5,IF(AND($L7286&gt;=$C$3,$L7287&lt;$C$3),$D7286+0.5,$D7286)),$D7286)</f>
        <v>#N/A</v>
      </c>
      <c r="E7287" s="4" t="str">
        <f t="shared" si="724"/>
        <v/>
      </c>
      <c r="F7287" s="4" t="str">
        <f>IF(C7287,ROW(),"")</f>
        <v/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>IF(C7287,IF(E7287-$E$7&gt;=$C$1/2,TRUE(),FALSE()),FALSE())</f>
        <v>0</v>
      </c>
      <c r="J7287" s="4" t="e">
        <f t="shared" ca="1" si="725"/>
        <v>#N/A</v>
      </c>
      <c r="K7287" s="4" t="e">
        <f t="shared" si="728"/>
        <v>#N/A</v>
      </c>
      <c r="L7287" s="4" t="e">
        <f t="shared" si="729"/>
        <v>#N/A</v>
      </c>
      <c r="M7287" s="4"/>
    </row>
    <row r="7288" spans="1:13" x14ac:dyDescent="0.2">
      <c r="A7288" s="4">
        <f t="shared" si="726"/>
        <v>14562</v>
      </c>
      <c r="B7288" s="4" t="b">
        <f t="shared" si="727"/>
        <v>0</v>
      </c>
      <c r="C7288" s="5" t="b">
        <f>IF(AND(B7288,A7288&lt;=$G$1),TRUE(),FALSE())</f>
        <v>0</v>
      </c>
      <c r="D7288" s="4" t="e">
        <f>IF(AND($C7287,$I7287),IF(AND($L7287&lt;$C$3,$L7288&gt;=$C$3),$D7287+0.5,IF(AND($L7287&gt;=$C$3,$L7288&lt;$C$3),$D7287+0.5,$D7287)),$D7287)</f>
        <v>#N/A</v>
      </c>
      <c r="E7288" s="4" t="str">
        <f t="shared" si="724"/>
        <v/>
      </c>
      <c r="F7288" s="4" t="str">
        <f>IF(C7288,ROW(),"")</f>
        <v/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>IF(C7288,IF(E7288-$E$7&gt;=$C$1/2,TRUE(),FALSE()),FALSE())</f>
        <v>0</v>
      </c>
      <c r="J7288" s="4" t="e">
        <f t="shared" ca="1" si="725"/>
        <v>#N/A</v>
      </c>
      <c r="K7288" s="4" t="e">
        <f t="shared" si="728"/>
        <v>#N/A</v>
      </c>
      <c r="L7288" s="4" t="e">
        <f t="shared" si="729"/>
        <v>#N/A</v>
      </c>
      <c r="M7288" s="4"/>
    </row>
    <row r="7289" spans="1:13" x14ac:dyDescent="0.2">
      <c r="A7289" s="4">
        <f t="shared" si="726"/>
        <v>14564</v>
      </c>
      <c r="B7289" s="4" t="b">
        <f t="shared" si="727"/>
        <v>0</v>
      </c>
      <c r="C7289" s="5" t="b">
        <f>IF(AND(B7289,A7289&lt;=$G$1),TRUE(),FALSE())</f>
        <v>0</v>
      </c>
      <c r="D7289" s="4" t="e">
        <f>IF(AND($C7288,$I7288),IF(AND($L7288&lt;$C$3,$L7289&gt;=$C$3),$D7288+0.5,IF(AND($L7288&gt;=$C$3,$L7289&lt;$C$3),$D7288+0.5,$D7288)),$D7288)</f>
        <v>#N/A</v>
      </c>
      <c r="E7289" s="4" t="str">
        <f t="shared" si="724"/>
        <v/>
      </c>
      <c r="F7289" s="4" t="str">
        <f>IF(C7289,ROW(),"")</f>
        <v/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>IF(C7289,IF(E7289-$E$7&gt;=$C$1/2,TRUE(),FALSE()),FALSE())</f>
        <v>0</v>
      </c>
      <c r="J7289" s="4" t="e">
        <f t="shared" ca="1" si="725"/>
        <v>#N/A</v>
      </c>
      <c r="K7289" s="4" t="e">
        <f t="shared" si="728"/>
        <v>#N/A</v>
      </c>
      <c r="L7289" s="4" t="e">
        <f t="shared" si="729"/>
        <v>#N/A</v>
      </c>
      <c r="M7289" s="4"/>
    </row>
    <row r="7290" spans="1:13" x14ac:dyDescent="0.2">
      <c r="A7290" s="4">
        <f t="shared" si="726"/>
        <v>14566</v>
      </c>
      <c r="B7290" s="4" t="b">
        <f t="shared" si="727"/>
        <v>0</v>
      </c>
      <c r="C7290" s="5" t="b">
        <f>IF(AND(B7290,A7290&lt;=$G$1),TRUE(),FALSE())</f>
        <v>0</v>
      </c>
      <c r="D7290" s="4" t="e">
        <f>IF(AND($C7289,$I7289),IF(AND($L7289&lt;$C$3,$L7290&gt;=$C$3),$D7289+0.5,IF(AND($L7289&gt;=$C$3,$L7290&lt;$C$3),$D7289+0.5,$D7289)),$D7289)</f>
        <v>#N/A</v>
      </c>
      <c r="E7290" s="4" t="str">
        <f t="shared" si="724"/>
        <v/>
      </c>
      <c r="F7290" s="4" t="str">
        <f>IF(C7290,ROW(),"")</f>
        <v/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>IF(C7290,IF(E7290-$E$7&gt;=$C$1/2,TRUE(),FALSE()),FALSE())</f>
        <v>0</v>
      </c>
      <c r="J7290" s="4" t="e">
        <f t="shared" ca="1" si="725"/>
        <v>#N/A</v>
      </c>
      <c r="K7290" s="4" t="e">
        <f t="shared" si="728"/>
        <v>#N/A</v>
      </c>
      <c r="L7290" s="4" t="e">
        <f t="shared" si="729"/>
        <v>#N/A</v>
      </c>
      <c r="M7290" s="4"/>
    </row>
    <row r="7291" spans="1:13" x14ac:dyDescent="0.2">
      <c r="A7291" s="4">
        <f t="shared" si="726"/>
        <v>14568</v>
      </c>
      <c r="B7291" s="4" t="b">
        <f t="shared" si="727"/>
        <v>0</v>
      </c>
      <c r="C7291" s="5" t="b">
        <f>IF(AND(B7291,A7291&lt;=$G$1),TRUE(),FALSE())</f>
        <v>0</v>
      </c>
      <c r="D7291" s="4" t="e">
        <f>IF(AND($C7290,$I7290),IF(AND($L7290&lt;$C$3,$L7291&gt;=$C$3),$D7290+0.5,IF(AND($L7290&gt;=$C$3,$L7291&lt;$C$3),$D7290+0.5,$D7290)),$D7290)</f>
        <v>#N/A</v>
      </c>
      <c r="E7291" s="4" t="str">
        <f t="shared" si="724"/>
        <v/>
      </c>
      <c r="F7291" s="4" t="str">
        <f>IF(C7291,ROW(),"")</f>
        <v/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>IF(C7291,IF(E7291-$E$7&gt;=$C$1/2,TRUE(),FALSE()),FALSE())</f>
        <v>0</v>
      </c>
      <c r="J7291" s="4" t="e">
        <f t="shared" ca="1" si="725"/>
        <v>#N/A</v>
      </c>
      <c r="K7291" s="4" t="e">
        <f t="shared" si="728"/>
        <v>#N/A</v>
      </c>
      <c r="L7291" s="4" t="e">
        <f t="shared" si="729"/>
        <v>#N/A</v>
      </c>
      <c r="M7291" s="4"/>
    </row>
    <row r="7292" spans="1:13" x14ac:dyDescent="0.2">
      <c r="A7292" s="4">
        <f t="shared" si="726"/>
        <v>14570</v>
      </c>
      <c r="B7292" s="4" t="b">
        <f t="shared" si="727"/>
        <v>0</v>
      </c>
      <c r="C7292" s="5" t="b">
        <f>IF(AND(B7292,A7292&lt;=$G$1),TRUE(),FALSE())</f>
        <v>0</v>
      </c>
      <c r="D7292" s="4" t="e">
        <f>IF(AND($C7291,$I7291),IF(AND($L7291&lt;$C$3,$L7292&gt;=$C$3),$D7291+0.5,IF(AND($L7291&gt;=$C$3,$L7292&lt;$C$3),$D7291+0.5,$D7291)),$D7291)</f>
        <v>#N/A</v>
      </c>
      <c r="E7292" s="4" t="str">
        <f t="shared" si="724"/>
        <v/>
      </c>
      <c r="F7292" s="4" t="str">
        <f>IF(C7292,ROW(),"")</f>
        <v/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>IF(C7292,IF(E7292-$E$7&gt;=$C$1/2,TRUE(),FALSE()),FALSE())</f>
        <v>0</v>
      </c>
      <c r="J7292" s="4" t="e">
        <f t="shared" ca="1" si="725"/>
        <v>#N/A</v>
      </c>
      <c r="K7292" s="4" t="e">
        <f t="shared" si="728"/>
        <v>#N/A</v>
      </c>
      <c r="L7292" s="4" t="e">
        <f t="shared" si="729"/>
        <v>#N/A</v>
      </c>
      <c r="M7292" s="4"/>
    </row>
    <row r="7293" spans="1:13" x14ac:dyDescent="0.2">
      <c r="A7293" s="4">
        <f t="shared" si="726"/>
        <v>14572</v>
      </c>
      <c r="B7293" s="4" t="b">
        <f t="shared" si="727"/>
        <v>0</v>
      </c>
      <c r="C7293" s="5" t="b">
        <f>IF(AND(B7293,A7293&lt;=$G$1),TRUE(),FALSE())</f>
        <v>0</v>
      </c>
      <c r="D7293" s="4" t="e">
        <f>IF(AND($C7292,$I7292),IF(AND($L7292&lt;$C$3,$L7293&gt;=$C$3),$D7292+0.5,IF(AND($L7292&gt;=$C$3,$L7293&lt;$C$3),$D7292+0.5,$D7292)),$D7292)</f>
        <v>#N/A</v>
      </c>
      <c r="E7293" s="4" t="str">
        <f t="shared" si="724"/>
        <v/>
      </c>
      <c r="F7293" s="4" t="str">
        <f>IF(C7293,ROW(),"")</f>
        <v/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>IF(C7293,IF(E7293-$E$7&gt;=$C$1/2,TRUE(),FALSE()),FALSE())</f>
        <v>0</v>
      </c>
      <c r="J7293" s="4" t="e">
        <f t="shared" ca="1" si="725"/>
        <v>#N/A</v>
      </c>
      <c r="K7293" s="4" t="e">
        <f t="shared" si="728"/>
        <v>#N/A</v>
      </c>
      <c r="L7293" s="4" t="e">
        <f t="shared" si="729"/>
        <v>#N/A</v>
      </c>
      <c r="M7293" s="4"/>
    </row>
    <row r="7294" spans="1:13" x14ac:dyDescent="0.2">
      <c r="A7294" s="4">
        <f t="shared" si="726"/>
        <v>14574</v>
      </c>
      <c r="B7294" s="4" t="b">
        <f t="shared" si="727"/>
        <v>0</v>
      </c>
      <c r="C7294" s="5" t="b">
        <f>IF(AND(B7294,A7294&lt;=$G$1),TRUE(),FALSE())</f>
        <v>0</v>
      </c>
      <c r="D7294" s="4" t="e">
        <f>IF(AND($C7293,$I7293),IF(AND($L7293&lt;$C$3,$L7294&gt;=$C$3),$D7293+0.5,IF(AND($L7293&gt;=$C$3,$L7294&lt;$C$3),$D7293+0.5,$D7293)),$D7293)</f>
        <v>#N/A</v>
      </c>
      <c r="E7294" s="4" t="str">
        <f t="shared" si="724"/>
        <v/>
      </c>
      <c r="F7294" s="4" t="str">
        <f>IF(C7294,ROW(),"")</f>
        <v/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>IF(C7294,IF(E7294-$E$7&gt;=$C$1/2,TRUE(),FALSE()),FALSE())</f>
        <v>0</v>
      </c>
      <c r="J7294" s="4" t="e">
        <f t="shared" ca="1" si="725"/>
        <v>#N/A</v>
      </c>
      <c r="K7294" s="4" t="e">
        <f t="shared" si="728"/>
        <v>#N/A</v>
      </c>
      <c r="L7294" s="4" t="e">
        <f t="shared" si="729"/>
        <v>#N/A</v>
      </c>
      <c r="M7294" s="4"/>
    </row>
    <row r="7295" spans="1:13" x14ac:dyDescent="0.2">
      <c r="A7295" s="4">
        <f t="shared" si="726"/>
        <v>14576</v>
      </c>
      <c r="B7295" s="4" t="b">
        <f t="shared" si="727"/>
        <v>0</v>
      </c>
      <c r="C7295" s="5" t="b">
        <f>IF(AND(B7295,A7295&lt;=$G$1),TRUE(),FALSE())</f>
        <v>0</v>
      </c>
      <c r="D7295" s="4" t="e">
        <f>IF(AND($C7294,$I7294),IF(AND($L7294&lt;$C$3,$L7295&gt;=$C$3),$D7294+0.5,IF(AND($L7294&gt;=$C$3,$L7295&lt;$C$3),$D7294+0.5,$D7294)),$D7294)</f>
        <v>#N/A</v>
      </c>
      <c r="E7295" s="4" t="str">
        <f t="shared" si="724"/>
        <v/>
      </c>
      <c r="F7295" s="4" t="str">
        <f>IF(C7295,ROW(),"")</f>
        <v/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>IF(C7295,IF(E7295-$E$7&gt;=$C$1/2,TRUE(),FALSE()),FALSE())</f>
        <v>0</v>
      </c>
      <c r="J7295" s="4" t="e">
        <f t="shared" ca="1" si="725"/>
        <v>#N/A</v>
      </c>
      <c r="K7295" s="4" t="e">
        <f t="shared" si="728"/>
        <v>#N/A</v>
      </c>
      <c r="L7295" s="4" t="e">
        <f t="shared" si="729"/>
        <v>#N/A</v>
      </c>
      <c r="M7295" s="4"/>
    </row>
    <row r="7296" spans="1:13" x14ac:dyDescent="0.2">
      <c r="A7296" s="4">
        <f t="shared" si="726"/>
        <v>14578</v>
      </c>
      <c r="B7296" s="4" t="b">
        <f t="shared" si="727"/>
        <v>0</v>
      </c>
      <c r="C7296" s="5" t="b">
        <f>IF(AND(B7296,A7296&lt;=$G$1),TRUE(),FALSE())</f>
        <v>0</v>
      </c>
      <c r="D7296" s="4" t="e">
        <f>IF(AND($C7295,$I7295),IF(AND($L7295&lt;$C$3,$L7296&gt;=$C$3),$D7295+0.5,IF(AND($L7295&gt;=$C$3,$L7296&lt;$C$3),$D7295+0.5,$D7295)),$D7295)</f>
        <v>#N/A</v>
      </c>
      <c r="E7296" s="4" t="str">
        <f t="shared" si="724"/>
        <v/>
      </c>
      <c r="F7296" s="4" t="str">
        <f>IF(C7296,ROW(),"")</f>
        <v/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>IF(C7296,IF(E7296-$E$7&gt;=$C$1/2,TRUE(),FALSE()),FALSE())</f>
        <v>0</v>
      </c>
      <c r="J7296" s="4" t="e">
        <f t="shared" ca="1" si="725"/>
        <v>#N/A</v>
      </c>
      <c r="K7296" s="4" t="e">
        <f t="shared" si="728"/>
        <v>#N/A</v>
      </c>
      <c r="L7296" s="4" t="e">
        <f t="shared" si="729"/>
        <v>#N/A</v>
      </c>
      <c r="M7296" s="4"/>
    </row>
    <row r="7297" spans="1:13" x14ac:dyDescent="0.2">
      <c r="A7297" s="4">
        <f t="shared" si="726"/>
        <v>14580</v>
      </c>
      <c r="B7297" s="4" t="b">
        <f t="shared" si="727"/>
        <v>0</v>
      </c>
      <c r="C7297" s="5" t="b">
        <f>IF(AND(B7297,A7297&lt;=$G$1),TRUE(),FALSE())</f>
        <v>0</v>
      </c>
      <c r="D7297" s="4" t="e">
        <f>IF(AND($C7296,$I7296),IF(AND($L7296&lt;$C$3,$L7297&gt;=$C$3),$D7296+0.5,IF(AND($L7296&gt;=$C$3,$L7297&lt;$C$3),$D7296+0.5,$D7296)),$D7296)</f>
        <v>#N/A</v>
      </c>
      <c r="E7297" s="4" t="str">
        <f t="shared" si="724"/>
        <v/>
      </c>
      <c r="F7297" s="4" t="str">
        <f>IF(C7297,ROW(),"")</f>
        <v/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>IF(C7297,IF(E7297-$E$7&gt;=$C$1/2,TRUE(),FALSE()),FALSE())</f>
        <v>0</v>
      </c>
      <c r="J7297" s="4" t="e">
        <f t="shared" ca="1" si="725"/>
        <v>#N/A</v>
      </c>
      <c r="K7297" s="4" t="e">
        <f t="shared" si="728"/>
        <v>#N/A</v>
      </c>
      <c r="L7297" s="4" t="e">
        <f t="shared" si="729"/>
        <v>#N/A</v>
      </c>
      <c r="M7297" s="4"/>
    </row>
    <row r="7298" spans="1:13" x14ac:dyDescent="0.2">
      <c r="A7298" s="4">
        <f t="shared" si="726"/>
        <v>14582</v>
      </c>
      <c r="B7298" s="4" t="b">
        <f t="shared" si="727"/>
        <v>0</v>
      </c>
      <c r="C7298" s="5" t="b">
        <f>IF(AND(B7298,A7298&lt;=$G$1),TRUE(),FALSE())</f>
        <v>0</v>
      </c>
      <c r="D7298" s="4" t="e">
        <f>IF(AND($C7297,$I7297),IF(AND($L7297&lt;$C$3,$L7298&gt;=$C$3),$D7297+0.5,IF(AND($L7297&gt;=$C$3,$L7298&lt;$C$3),$D7297+0.5,$D7297)),$D7297)</f>
        <v>#N/A</v>
      </c>
      <c r="E7298" s="4" t="str">
        <f t="shared" si="724"/>
        <v/>
      </c>
      <c r="F7298" s="4" t="str">
        <f>IF(C7298,ROW(),"")</f>
        <v/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>IF(C7298,IF(E7298-$E$7&gt;=$C$1/2,TRUE(),FALSE()),FALSE())</f>
        <v>0</v>
      </c>
      <c r="J7298" s="4" t="e">
        <f t="shared" ca="1" si="725"/>
        <v>#N/A</v>
      </c>
      <c r="K7298" s="4" t="e">
        <f t="shared" si="728"/>
        <v>#N/A</v>
      </c>
      <c r="L7298" s="4" t="e">
        <f t="shared" si="729"/>
        <v>#N/A</v>
      </c>
      <c r="M7298" s="4"/>
    </row>
    <row r="7299" spans="1:13" x14ac:dyDescent="0.2">
      <c r="A7299" s="4">
        <f t="shared" si="726"/>
        <v>14584</v>
      </c>
      <c r="B7299" s="4" t="b">
        <f t="shared" si="727"/>
        <v>0</v>
      </c>
      <c r="C7299" s="5" t="b">
        <f>IF(AND(B7299,A7299&lt;=$G$1),TRUE(),FALSE())</f>
        <v>0</v>
      </c>
      <c r="D7299" s="4" t="e">
        <f>IF(AND($C7298,$I7298),IF(AND($L7298&lt;$C$3,$L7299&gt;=$C$3),$D7298+0.5,IF(AND($L7298&gt;=$C$3,$L7299&lt;$C$3),$D7298+0.5,$D7298)),$D7298)</f>
        <v>#N/A</v>
      </c>
      <c r="E7299" s="4" t="str">
        <f t="shared" si="724"/>
        <v/>
      </c>
      <c r="F7299" s="4" t="str">
        <f>IF(C7299,ROW(),"")</f>
        <v/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>IF(C7299,IF(E7299-$E$7&gt;=$C$1/2,TRUE(),FALSE()),FALSE())</f>
        <v>0</v>
      </c>
      <c r="J7299" s="4" t="e">
        <f t="shared" ca="1" si="725"/>
        <v>#N/A</v>
      </c>
      <c r="K7299" s="4" t="e">
        <f t="shared" si="728"/>
        <v>#N/A</v>
      </c>
      <c r="L7299" s="4" t="e">
        <f t="shared" si="729"/>
        <v>#N/A</v>
      </c>
      <c r="M7299" s="4"/>
    </row>
    <row r="7300" spans="1:13" x14ac:dyDescent="0.2">
      <c r="A7300" s="4">
        <f t="shared" si="726"/>
        <v>14586</v>
      </c>
      <c r="B7300" s="4" t="b">
        <f t="shared" si="727"/>
        <v>0</v>
      </c>
      <c r="C7300" s="5" t="b">
        <f>IF(AND(B7300,A7300&lt;=$G$1),TRUE(),FALSE())</f>
        <v>0</v>
      </c>
      <c r="D7300" s="4" t="e">
        <f>IF(AND($C7299,$I7299),IF(AND($L7299&lt;$C$3,$L7300&gt;=$C$3),$D7299+0.5,IF(AND($L7299&gt;=$C$3,$L7300&lt;$C$3),$D7299+0.5,$D7299)),$D7299)</f>
        <v>#N/A</v>
      </c>
      <c r="E7300" s="4" t="str">
        <f t="shared" si="724"/>
        <v/>
      </c>
      <c r="F7300" s="4" t="str">
        <f>IF(C7300,ROW(),"")</f>
        <v/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>IF(C7300,IF(E7300-$E$7&gt;=$C$1/2,TRUE(),FALSE()),FALSE())</f>
        <v>0</v>
      </c>
      <c r="J7300" s="4" t="e">
        <f t="shared" ca="1" si="725"/>
        <v>#N/A</v>
      </c>
      <c r="K7300" s="4" t="e">
        <f t="shared" si="728"/>
        <v>#N/A</v>
      </c>
      <c r="L7300" s="4" t="e">
        <f t="shared" si="729"/>
        <v>#N/A</v>
      </c>
      <c r="M7300" s="4"/>
    </row>
    <row r="7301" spans="1:13" x14ac:dyDescent="0.2">
      <c r="A7301" s="4">
        <f t="shared" si="726"/>
        <v>14588</v>
      </c>
      <c r="B7301" s="4" t="b">
        <f t="shared" si="727"/>
        <v>0</v>
      </c>
      <c r="C7301" s="5" t="b">
        <f>IF(AND(B7301,A7301&lt;=$G$1),TRUE(),FALSE())</f>
        <v>0</v>
      </c>
      <c r="D7301" s="4" t="e">
        <f>IF(AND($C7300,$I7300),IF(AND($L7300&lt;$C$3,$L7301&gt;=$C$3),$D7300+0.5,IF(AND($L7300&gt;=$C$3,$L7301&lt;$C$3),$D7300+0.5,$D7300)),$D7300)</f>
        <v>#N/A</v>
      </c>
      <c r="E7301" s="4" t="str">
        <f t="shared" si="724"/>
        <v/>
      </c>
      <c r="F7301" s="4" t="str">
        <f>IF(C7301,ROW(),"")</f>
        <v/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>IF(C7301,IF(E7301-$E$7&gt;=$C$1/2,TRUE(),FALSE()),FALSE())</f>
        <v>0</v>
      </c>
      <c r="J7301" s="4" t="e">
        <f t="shared" ca="1" si="725"/>
        <v>#N/A</v>
      </c>
      <c r="K7301" s="4" t="e">
        <f t="shared" si="728"/>
        <v>#N/A</v>
      </c>
      <c r="L7301" s="4" t="e">
        <f t="shared" si="729"/>
        <v>#N/A</v>
      </c>
      <c r="M7301" s="4"/>
    </row>
    <row r="7302" spans="1:13" x14ac:dyDescent="0.2">
      <c r="A7302" s="4">
        <f t="shared" si="726"/>
        <v>14590</v>
      </c>
      <c r="B7302" s="4" t="b">
        <f t="shared" si="727"/>
        <v>0</v>
      </c>
      <c r="C7302" s="5" t="b">
        <f>IF(AND(B7302,A7302&lt;=$G$1),TRUE(),FALSE())</f>
        <v>0</v>
      </c>
      <c r="D7302" s="4" t="e">
        <f>IF(AND($C7301,$I7301),IF(AND($L7301&lt;$C$3,$L7302&gt;=$C$3),$D7301+0.5,IF(AND($L7301&gt;=$C$3,$L7302&lt;$C$3),$D7301+0.5,$D7301)),$D7301)</f>
        <v>#N/A</v>
      </c>
      <c r="E7302" s="4" t="str">
        <f t="shared" si="724"/>
        <v/>
      </c>
      <c r="F7302" s="4" t="str">
        <f>IF(C7302,ROW(),"")</f>
        <v/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>IF(C7302,IF(E7302-$E$7&gt;=$C$1/2,TRUE(),FALSE()),FALSE())</f>
        <v>0</v>
      </c>
      <c r="J7302" s="4" t="e">
        <f t="shared" ca="1" si="725"/>
        <v>#N/A</v>
      </c>
      <c r="K7302" s="4" t="e">
        <f t="shared" si="728"/>
        <v>#N/A</v>
      </c>
      <c r="L7302" s="4" t="e">
        <f t="shared" si="729"/>
        <v>#N/A</v>
      </c>
      <c r="M7302" s="4"/>
    </row>
    <row r="7303" spans="1:13" x14ac:dyDescent="0.2">
      <c r="A7303" s="4">
        <f t="shared" si="726"/>
        <v>14592</v>
      </c>
      <c r="B7303" s="4" t="b">
        <f t="shared" si="727"/>
        <v>0</v>
      </c>
      <c r="C7303" s="5" t="b">
        <f>IF(AND(B7303,A7303&lt;=$G$1),TRUE(),FALSE())</f>
        <v>0</v>
      </c>
      <c r="D7303" s="4" t="e">
        <f>IF(AND($C7302,$I7302),IF(AND($L7302&lt;$C$3,$L7303&gt;=$C$3),$D7302+0.5,IF(AND($L7302&gt;=$C$3,$L7303&lt;$C$3),$D7302+0.5,$D7302)),$D7302)</f>
        <v>#N/A</v>
      </c>
      <c r="E7303" s="4" t="str">
        <f t="shared" ref="E7303:E7366" si="730">IF(C7303,A7303,"")</f>
        <v/>
      </c>
      <c r="F7303" s="4" t="str">
        <f>IF(C7303,ROW(),"")</f>
        <v/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>IF(C7303,IF(E7303-$E$7&gt;=$C$1/2,TRUE(),FALSE()),FALSE())</f>
        <v>0</v>
      </c>
      <c r="J7303" s="4" t="e">
        <f t="shared" ref="J7303:J7366" ca="1" si="731">IF(I7303,IF(C7303,AVERAGE(OFFSET($H$1:$H$27000,ROW()-$C$1/$C$4/2-1,0,$C$1/$C$4+1,1)),NA()),NA())</f>
        <v>#N/A</v>
      </c>
      <c r="K7303" s="4" t="e">
        <f t="shared" si="728"/>
        <v>#N/A</v>
      </c>
      <c r="L7303" s="4" t="e">
        <f t="shared" si="729"/>
        <v>#N/A</v>
      </c>
      <c r="M7303" s="4"/>
    </row>
    <row r="7304" spans="1:13" x14ac:dyDescent="0.2">
      <c r="A7304" s="4">
        <f t="shared" ref="A7304:A7367" si="732">A7303+$C$4</f>
        <v>14594</v>
      </c>
      <c r="B7304" s="4" t="b">
        <f t="shared" ref="B7304:B7367" si="733">IF(ROW()&lt;7+$G$4,TRUE(),FALSE())</f>
        <v>0</v>
      </c>
      <c r="C7304" s="5" t="b">
        <f>IF(AND(B7304,A7304&lt;=$G$1),TRUE(),FALSE())</f>
        <v>0</v>
      </c>
      <c r="D7304" s="4" t="e">
        <f>IF(AND($C7303,$I7303),IF(AND($L7303&lt;$C$3,$L7304&gt;=$C$3),$D7303+0.5,IF(AND($L7303&gt;=$C$3,$L7304&lt;$C$3),$D7303+0.5,$D7303)),$D7303)</f>
        <v>#N/A</v>
      </c>
      <c r="E7304" s="4" t="str">
        <f t="shared" si="730"/>
        <v/>
      </c>
      <c r="F7304" s="4" t="str">
        <f>IF(C7304,ROW(),"")</f>
        <v/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>IF(C7304,IF(E7304-$E$7&gt;=$C$1/2,TRUE(),FALSE()),FALSE())</f>
        <v>0</v>
      </c>
      <c r="J7304" s="4" t="e">
        <f t="shared" ca="1" si="731"/>
        <v>#N/A</v>
      </c>
      <c r="K7304" s="4" t="e">
        <f t="shared" ref="K7304:K7367" si="734">IF(I7304,ABS(INDEX($J$1:$J$27000,ROW()+$C$1/$C$4/2)-INDEX($J$1:$J$27000,ROW()-$C$1/$C$4/2)),NA())</f>
        <v>#N/A</v>
      </c>
      <c r="L7304" s="4" t="e">
        <f t="shared" ref="L7304:L7367" si="735">IF(AND(C7304,I7304),INDEX($K$1:$K$27000,ROW()+$C$1/$C$4+1),NA())</f>
        <v>#N/A</v>
      </c>
      <c r="M7304" s="4"/>
    </row>
    <row r="7305" spans="1:13" x14ac:dyDescent="0.2">
      <c r="A7305" s="4">
        <f t="shared" si="732"/>
        <v>14596</v>
      </c>
      <c r="B7305" s="4" t="b">
        <f t="shared" si="733"/>
        <v>0</v>
      </c>
      <c r="C7305" s="5" t="b">
        <f>IF(AND(B7305,A7305&lt;=$G$1),TRUE(),FALSE())</f>
        <v>0</v>
      </c>
      <c r="D7305" s="4" t="e">
        <f>IF(AND($C7304,$I7304),IF(AND($L7304&lt;$C$3,$L7305&gt;=$C$3),$D7304+0.5,IF(AND($L7304&gt;=$C$3,$L7305&lt;$C$3),$D7304+0.5,$D7304)),$D7304)</f>
        <v>#N/A</v>
      </c>
      <c r="E7305" s="4" t="str">
        <f t="shared" si="730"/>
        <v/>
      </c>
      <c r="F7305" s="4" t="str">
        <f>IF(C7305,ROW(),"")</f>
        <v/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>IF(C7305,IF(E7305-$E$7&gt;=$C$1/2,TRUE(),FALSE()),FALSE())</f>
        <v>0</v>
      </c>
      <c r="J7305" s="4" t="e">
        <f t="shared" ca="1" si="731"/>
        <v>#N/A</v>
      </c>
      <c r="K7305" s="4" t="e">
        <f t="shared" si="734"/>
        <v>#N/A</v>
      </c>
      <c r="L7305" s="4" t="e">
        <f t="shared" si="735"/>
        <v>#N/A</v>
      </c>
      <c r="M7305" s="4"/>
    </row>
    <row r="7306" spans="1:13" x14ac:dyDescent="0.2">
      <c r="A7306" s="4">
        <f t="shared" si="732"/>
        <v>14598</v>
      </c>
      <c r="B7306" s="4" t="b">
        <f t="shared" si="733"/>
        <v>0</v>
      </c>
      <c r="C7306" s="5" t="b">
        <f>IF(AND(B7306,A7306&lt;=$G$1),TRUE(),FALSE())</f>
        <v>0</v>
      </c>
      <c r="D7306" s="4" t="e">
        <f>IF(AND($C7305,$I7305),IF(AND($L7305&lt;$C$3,$L7306&gt;=$C$3),$D7305+0.5,IF(AND($L7305&gt;=$C$3,$L7306&lt;$C$3),$D7305+0.5,$D7305)),$D7305)</f>
        <v>#N/A</v>
      </c>
      <c r="E7306" s="4" t="str">
        <f t="shared" si="730"/>
        <v/>
      </c>
      <c r="F7306" s="4" t="str">
        <f>IF(C7306,ROW(),"")</f>
        <v/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>IF(C7306,IF(E7306-$E$7&gt;=$C$1/2,TRUE(),FALSE()),FALSE())</f>
        <v>0</v>
      </c>
      <c r="J7306" s="4" t="e">
        <f t="shared" ca="1" si="731"/>
        <v>#N/A</v>
      </c>
      <c r="K7306" s="4" t="e">
        <f t="shared" si="734"/>
        <v>#N/A</v>
      </c>
      <c r="L7306" s="4" t="e">
        <f t="shared" si="735"/>
        <v>#N/A</v>
      </c>
      <c r="M7306" s="4"/>
    </row>
    <row r="7307" spans="1:13" x14ac:dyDescent="0.2">
      <c r="A7307" s="4">
        <f t="shared" si="732"/>
        <v>14600</v>
      </c>
      <c r="B7307" s="4" t="b">
        <f t="shared" si="733"/>
        <v>0</v>
      </c>
      <c r="C7307" s="5" t="b">
        <f>IF(AND(B7307,A7307&lt;=$G$1),TRUE(),FALSE())</f>
        <v>0</v>
      </c>
      <c r="D7307" s="4" t="e">
        <f>IF(AND($C7306,$I7306),IF(AND($L7306&lt;$C$3,$L7307&gt;=$C$3),$D7306+0.5,IF(AND($L7306&gt;=$C$3,$L7307&lt;$C$3),$D7306+0.5,$D7306)),$D7306)</f>
        <v>#N/A</v>
      </c>
      <c r="E7307" s="4" t="str">
        <f t="shared" si="730"/>
        <v/>
      </c>
      <c r="F7307" s="4" t="str">
        <f>IF(C7307,ROW(),"")</f>
        <v/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>IF(C7307,IF(E7307-$E$7&gt;=$C$1/2,TRUE(),FALSE()),FALSE())</f>
        <v>0</v>
      </c>
      <c r="J7307" s="4" t="e">
        <f t="shared" ca="1" si="731"/>
        <v>#N/A</v>
      </c>
      <c r="K7307" s="4" t="e">
        <f t="shared" si="734"/>
        <v>#N/A</v>
      </c>
      <c r="L7307" s="4" t="e">
        <f t="shared" si="735"/>
        <v>#N/A</v>
      </c>
      <c r="M7307" s="4"/>
    </row>
    <row r="7308" spans="1:13" x14ac:dyDescent="0.2">
      <c r="A7308" s="4">
        <f t="shared" si="732"/>
        <v>14602</v>
      </c>
      <c r="B7308" s="4" t="b">
        <f t="shared" si="733"/>
        <v>0</v>
      </c>
      <c r="C7308" s="5" t="b">
        <f>IF(AND(B7308,A7308&lt;=$G$1),TRUE(),FALSE())</f>
        <v>0</v>
      </c>
      <c r="D7308" s="4" t="e">
        <f>IF(AND($C7307,$I7307),IF(AND($L7307&lt;$C$3,$L7308&gt;=$C$3),$D7307+0.5,IF(AND($L7307&gt;=$C$3,$L7308&lt;$C$3),$D7307+0.5,$D7307)),$D7307)</f>
        <v>#N/A</v>
      </c>
      <c r="E7308" s="4" t="str">
        <f t="shared" si="730"/>
        <v/>
      </c>
      <c r="F7308" s="4" t="str">
        <f>IF(C7308,ROW(),"")</f>
        <v/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>IF(C7308,IF(E7308-$E$7&gt;=$C$1/2,TRUE(),FALSE()),FALSE())</f>
        <v>0</v>
      </c>
      <c r="J7308" s="4" t="e">
        <f t="shared" ca="1" si="731"/>
        <v>#N/A</v>
      </c>
      <c r="K7308" s="4" t="e">
        <f t="shared" si="734"/>
        <v>#N/A</v>
      </c>
      <c r="L7308" s="4" t="e">
        <f t="shared" si="735"/>
        <v>#N/A</v>
      </c>
      <c r="M7308" s="4"/>
    </row>
    <row r="7309" spans="1:13" x14ac:dyDescent="0.2">
      <c r="A7309" s="4">
        <f t="shared" si="732"/>
        <v>14604</v>
      </c>
      <c r="B7309" s="4" t="b">
        <f t="shared" si="733"/>
        <v>0</v>
      </c>
      <c r="C7309" s="5" t="b">
        <f>IF(AND(B7309,A7309&lt;=$G$1),TRUE(),FALSE())</f>
        <v>0</v>
      </c>
      <c r="D7309" s="4" t="e">
        <f>IF(AND($C7308,$I7308),IF(AND($L7308&lt;$C$3,$L7309&gt;=$C$3),$D7308+0.5,IF(AND($L7308&gt;=$C$3,$L7309&lt;$C$3),$D7308+0.5,$D7308)),$D7308)</f>
        <v>#N/A</v>
      </c>
      <c r="E7309" s="4" t="str">
        <f t="shared" si="730"/>
        <v/>
      </c>
      <c r="F7309" s="4" t="str">
        <f>IF(C7309,ROW(),"")</f>
        <v/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>IF(C7309,IF(E7309-$E$7&gt;=$C$1/2,TRUE(),FALSE()),FALSE())</f>
        <v>0</v>
      </c>
      <c r="J7309" s="4" t="e">
        <f t="shared" ca="1" si="731"/>
        <v>#N/A</v>
      </c>
      <c r="K7309" s="4" t="e">
        <f t="shared" si="734"/>
        <v>#N/A</v>
      </c>
      <c r="L7309" s="4" t="e">
        <f t="shared" si="735"/>
        <v>#N/A</v>
      </c>
      <c r="M7309" s="4"/>
    </row>
    <row r="7310" spans="1:13" x14ac:dyDescent="0.2">
      <c r="A7310" s="4">
        <f t="shared" si="732"/>
        <v>14606</v>
      </c>
      <c r="B7310" s="4" t="b">
        <f t="shared" si="733"/>
        <v>0</v>
      </c>
      <c r="C7310" s="5" t="b">
        <f>IF(AND(B7310,A7310&lt;=$G$1),TRUE(),FALSE())</f>
        <v>0</v>
      </c>
      <c r="D7310" s="4" t="e">
        <f>IF(AND($C7309,$I7309),IF(AND($L7309&lt;$C$3,$L7310&gt;=$C$3),$D7309+0.5,IF(AND($L7309&gt;=$C$3,$L7310&lt;$C$3),$D7309+0.5,$D7309)),$D7309)</f>
        <v>#N/A</v>
      </c>
      <c r="E7310" s="4" t="str">
        <f t="shared" si="730"/>
        <v/>
      </c>
      <c r="F7310" s="4" t="str">
        <f>IF(C7310,ROW(),"")</f>
        <v/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>IF(C7310,IF(E7310-$E$7&gt;=$C$1/2,TRUE(),FALSE()),FALSE())</f>
        <v>0</v>
      </c>
      <c r="J7310" s="4" t="e">
        <f t="shared" ca="1" si="731"/>
        <v>#N/A</v>
      </c>
      <c r="K7310" s="4" t="e">
        <f t="shared" si="734"/>
        <v>#N/A</v>
      </c>
      <c r="L7310" s="4" t="e">
        <f t="shared" si="735"/>
        <v>#N/A</v>
      </c>
      <c r="M7310" s="4"/>
    </row>
    <row r="7311" spans="1:13" x14ac:dyDescent="0.2">
      <c r="A7311" s="4">
        <f t="shared" si="732"/>
        <v>14608</v>
      </c>
      <c r="B7311" s="4" t="b">
        <f t="shared" si="733"/>
        <v>0</v>
      </c>
      <c r="C7311" s="5" t="b">
        <f>IF(AND(B7311,A7311&lt;=$G$1),TRUE(),FALSE())</f>
        <v>0</v>
      </c>
      <c r="D7311" s="4" t="e">
        <f>IF(AND($C7310,$I7310),IF(AND($L7310&lt;$C$3,$L7311&gt;=$C$3),$D7310+0.5,IF(AND($L7310&gt;=$C$3,$L7311&lt;$C$3),$D7310+0.5,$D7310)),$D7310)</f>
        <v>#N/A</v>
      </c>
      <c r="E7311" s="4" t="str">
        <f t="shared" si="730"/>
        <v/>
      </c>
      <c r="F7311" s="4" t="str">
        <f>IF(C7311,ROW(),"")</f>
        <v/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>IF(C7311,IF(E7311-$E$7&gt;=$C$1/2,TRUE(),FALSE()),FALSE())</f>
        <v>0</v>
      </c>
      <c r="J7311" s="4" t="e">
        <f t="shared" ca="1" si="731"/>
        <v>#N/A</v>
      </c>
      <c r="K7311" s="4" t="e">
        <f t="shared" si="734"/>
        <v>#N/A</v>
      </c>
      <c r="L7311" s="4" t="e">
        <f t="shared" si="735"/>
        <v>#N/A</v>
      </c>
      <c r="M7311" s="4"/>
    </row>
    <row r="7312" spans="1:13" x14ac:dyDescent="0.2">
      <c r="A7312" s="4">
        <f t="shared" si="732"/>
        <v>14610</v>
      </c>
      <c r="B7312" s="4" t="b">
        <f t="shared" si="733"/>
        <v>0</v>
      </c>
      <c r="C7312" s="5" t="b">
        <f>IF(AND(B7312,A7312&lt;=$G$1),TRUE(),FALSE())</f>
        <v>0</v>
      </c>
      <c r="D7312" s="4" t="e">
        <f>IF(AND($C7311,$I7311),IF(AND($L7311&lt;$C$3,$L7312&gt;=$C$3),$D7311+0.5,IF(AND($L7311&gt;=$C$3,$L7312&lt;$C$3),$D7311+0.5,$D7311)),$D7311)</f>
        <v>#N/A</v>
      </c>
      <c r="E7312" s="4" t="str">
        <f t="shared" si="730"/>
        <v/>
      </c>
      <c r="F7312" s="4" t="str">
        <f>IF(C7312,ROW(),"")</f>
        <v/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>IF(C7312,IF(E7312-$E$7&gt;=$C$1/2,TRUE(),FALSE()),FALSE())</f>
        <v>0</v>
      </c>
      <c r="J7312" s="4" t="e">
        <f t="shared" ca="1" si="731"/>
        <v>#N/A</v>
      </c>
      <c r="K7312" s="4" t="e">
        <f t="shared" si="734"/>
        <v>#N/A</v>
      </c>
      <c r="L7312" s="4" t="e">
        <f t="shared" si="735"/>
        <v>#N/A</v>
      </c>
      <c r="M7312" s="4"/>
    </row>
    <row r="7313" spans="1:13" x14ac:dyDescent="0.2">
      <c r="A7313" s="4">
        <f t="shared" si="732"/>
        <v>14612</v>
      </c>
      <c r="B7313" s="4" t="b">
        <f t="shared" si="733"/>
        <v>0</v>
      </c>
      <c r="C7313" s="5" t="b">
        <f>IF(AND(B7313,A7313&lt;=$G$1),TRUE(),FALSE())</f>
        <v>0</v>
      </c>
      <c r="D7313" s="4" t="e">
        <f>IF(AND($C7312,$I7312),IF(AND($L7312&lt;$C$3,$L7313&gt;=$C$3),$D7312+0.5,IF(AND($L7312&gt;=$C$3,$L7313&lt;$C$3),$D7312+0.5,$D7312)),$D7312)</f>
        <v>#N/A</v>
      </c>
      <c r="E7313" s="4" t="str">
        <f t="shared" si="730"/>
        <v/>
      </c>
      <c r="F7313" s="4" t="str">
        <f>IF(C7313,ROW(),"")</f>
        <v/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>IF(C7313,IF(E7313-$E$7&gt;=$C$1/2,TRUE(),FALSE()),FALSE())</f>
        <v>0</v>
      </c>
      <c r="J7313" s="4" t="e">
        <f t="shared" ca="1" si="731"/>
        <v>#N/A</v>
      </c>
      <c r="K7313" s="4" t="e">
        <f t="shared" si="734"/>
        <v>#N/A</v>
      </c>
      <c r="L7313" s="4" t="e">
        <f t="shared" si="735"/>
        <v>#N/A</v>
      </c>
      <c r="M7313" s="4"/>
    </row>
    <row r="7314" spans="1:13" x14ac:dyDescent="0.2">
      <c r="A7314" s="4">
        <f t="shared" si="732"/>
        <v>14614</v>
      </c>
      <c r="B7314" s="4" t="b">
        <f t="shared" si="733"/>
        <v>0</v>
      </c>
      <c r="C7314" s="5" t="b">
        <f>IF(AND(B7314,A7314&lt;=$G$1),TRUE(),FALSE())</f>
        <v>0</v>
      </c>
      <c r="D7314" s="4" t="e">
        <f>IF(AND($C7313,$I7313),IF(AND($L7313&lt;$C$3,$L7314&gt;=$C$3),$D7313+0.5,IF(AND($L7313&gt;=$C$3,$L7314&lt;$C$3),$D7313+0.5,$D7313)),$D7313)</f>
        <v>#N/A</v>
      </c>
      <c r="E7314" s="4" t="str">
        <f t="shared" si="730"/>
        <v/>
      </c>
      <c r="F7314" s="4" t="str">
        <f>IF(C7314,ROW(),"")</f>
        <v/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>IF(C7314,IF(E7314-$E$7&gt;=$C$1/2,TRUE(),FALSE()),FALSE())</f>
        <v>0</v>
      </c>
      <c r="J7314" s="4" t="e">
        <f t="shared" ca="1" si="731"/>
        <v>#N/A</v>
      </c>
      <c r="K7314" s="4" t="e">
        <f t="shared" si="734"/>
        <v>#N/A</v>
      </c>
      <c r="L7314" s="4" t="e">
        <f t="shared" si="735"/>
        <v>#N/A</v>
      </c>
      <c r="M7314" s="4"/>
    </row>
    <row r="7315" spans="1:13" x14ac:dyDescent="0.2">
      <c r="A7315" s="4">
        <f t="shared" si="732"/>
        <v>14616</v>
      </c>
      <c r="B7315" s="4" t="b">
        <f t="shared" si="733"/>
        <v>0</v>
      </c>
      <c r="C7315" s="5" t="b">
        <f>IF(AND(B7315,A7315&lt;=$G$1),TRUE(),FALSE())</f>
        <v>0</v>
      </c>
      <c r="D7315" s="4" t="e">
        <f>IF(AND($C7314,$I7314),IF(AND($L7314&lt;$C$3,$L7315&gt;=$C$3),$D7314+0.5,IF(AND($L7314&gt;=$C$3,$L7315&lt;$C$3),$D7314+0.5,$D7314)),$D7314)</f>
        <v>#N/A</v>
      </c>
      <c r="E7315" s="4" t="str">
        <f t="shared" si="730"/>
        <v/>
      </c>
      <c r="F7315" s="4" t="str">
        <f>IF(C7315,ROW(),"")</f>
        <v/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>IF(C7315,IF(E7315-$E$7&gt;=$C$1/2,TRUE(),FALSE()),FALSE())</f>
        <v>0</v>
      </c>
      <c r="J7315" s="4" t="e">
        <f t="shared" ca="1" si="731"/>
        <v>#N/A</v>
      </c>
      <c r="K7315" s="4" t="e">
        <f t="shared" si="734"/>
        <v>#N/A</v>
      </c>
      <c r="L7315" s="4" t="e">
        <f t="shared" si="735"/>
        <v>#N/A</v>
      </c>
      <c r="M7315" s="4"/>
    </row>
    <row r="7316" spans="1:13" x14ac:dyDescent="0.2">
      <c r="A7316" s="4">
        <f t="shared" si="732"/>
        <v>14618</v>
      </c>
      <c r="B7316" s="4" t="b">
        <f t="shared" si="733"/>
        <v>0</v>
      </c>
      <c r="C7316" s="5" t="b">
        <f>IF(AND(B7316,A7316&lt;=$G$1),TRUE(),FALSE())</f>
        <v>0</v>
      </c>
      <c r="D7316" s="4" t="e">
        <f>IF(AND($C7315,$I7315),IF(AND($L7315&lt;$C$3,$L7316&gt;=$C$3),$D7315+0.5,IF(AND($L7315&gt;=$C$3,$L7316&lt;$C$3),$D7315+0.5,$D7315)),$D7315)</f>
        <v>#N/A</v>
      </c>
      <c r="E7316" s="4" t="str">
        <f t="shared" si="730"/>
        <v/>
      </c>
      <c r="F7316" s="4" t="str">
        <f>IF(C7316,ROW(),"")</f>
        <v/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>IF(C7316,IF(E7316-$E$7&gt;=$C$1/2,TRUE(),FALSE()),FALSE())</f>
        <v>0</v>
      </c>
      <c r="J7316" s="4" t="e">
        <f t="shared" ca="1" si="731"/>
        <v>#N/A</v>
      </c>
      <c r="K7316" s="4" t="e">
        <f t="shared" si="734"/>
        <v>#N/A</v>
      </c>
      <c r="L7316" s="4" t="e">
        <f t="shared" si="735"/>
        <v>#N/A</v>
      </c>
      <c r="M7316" s="4"/>
    </row>
    <row r="7317" spans="1:13" x14ac:dyDescent="0.2">
      <c r="A7317" s="4">
        <f t="shared" si="732"/>
        <v>14620</v>
      </c>
      <c r="B7317" s="4" t="b">
        <f t="shared" si="733"/>
        <v>0</v>
      </c>
      <c r="C7317" s="5" t="b">
        <f>IF(AND(B7317,A7317&lt;=$G$1),TRUE(),FALSE())</f>
        <v>0</v>
      </c>
      <c r="D7317" s="4" t="e">
        <f>IF(AND($C7316,$I7316),IF(AND($L7316&lt;$C$3,$L7317&gt;=$C$3),$D7316+0.5,IF(AND($L7316&gt;=$C$3,$L7317&lt;$C$3),$D7316+0.5,$D7316)),$D7316)</f>
        <v>#N/A</v>
      </c>
      <c r="E7317" s="4" t="str">
        <f t="shared" si="730"/>
        <v/>
      </c>
      <c r="F7317" s="4" t="str">
        <f>IF(C7317,ROW(),"")</f>
        <v/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>IF(C7317,IF(E7317-$E$7&gt;=$C$1/2,TRUE(),FALSE()),FALSE())</f>
        <v>0</v>
      </c>
      <c r="J7317" s="4" t="e">
        <f t="shared" ca="1" si="731"/>
        <v>#N/A</v>
      </c>
      <c r="K7317" s="4" t="e">
        <f t="shared" si="734"/>
        <v>#N/A</v>
      </c>
      <c r="L7317" s="4" t="e">
        <f t="shared" si="735"/>
        <v>#N/A</v>
      </c>
      <c r="M7317" s="4"/>
    </row>
    <row r="7318" spans="1:13" x14ac:dyDescent="0.2">
      <c r="A7318" s="4">
        <f t="shared" si="732"/>
        <v>14622</v>
      </c>
      <c r="B7318" s="4" t="b">
        <f t="shared" si="733"/>
        <v>0</v>
      </c>
      <c r="C7318" s="5" t="b">
        <f>IF(AND(B7318,A7318&lt;=$G$1),TRUE(),FALSE())</f>
        <v>0</v>
      </c>
      <c r="D7318" s="4" t="e">
        <f>IF(AND($C7317,$I7317),IF(AND($L7317&lt;$C$3,$L7318&gt;=$C$3),$D7317+0.5,IF(AND($L7317&gt;=$C$3,$L7318&lt;$C$3),$D7317+0.5,$D7317)),$D7317)</f>
        <v>#N/A</v>
      </c>
      <c r="E7318" s="4" t="str">
        <f t="shared" si="730"/>
        <v/>
      </c>
      <c r="F7318" s="4" t="str">
        <f>IF(C7318,ROW(),"")</f>
        <v/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>IF(C7318,IF(E7318-$E$7&gt;=$C$1/2,TRUE(),FALSE()),FALSE())</f>
        <v>0</v>
      </c>
      <c r="J7318" s="4" t="e">
        <f t="shared" ca="1" si="731"/>
        <v>#N/A</v>
      </c>
      <c r="K7318" s="4" t="e">
        <f t="shared" si="734"/>
        <v>#N/A</v>
      </c>
      <c r="L7318" s="4" t="e">
        <f t="shared" si="735"/>
        <v>#N/A</v>
      </c>
      <c r="M7318" s="4"/>
    </row>
    <row r="7319" spans="1:13" x14ac:dyDescent="0.2">
      <c r="A7319" s="4">
        <f t="shared" si="732"/>
        <v>14624</v>
      </c>
      <c r="B7319" s="4" t="b">
        <f t="shared" si="733"/>
        <v>0</v>
      </c>
      <c r="C7319" s="5" t="b">
        <f>IF(AND(B7319,A7319&lt;=$G$1),TRUE(),FALSE())</f>
        <v>0</v>
      </c>
      <c r="D7319" s="4" t="e">
        <f>IF(AND($C7318,$I7318),IF(AND($L7318&lt;$C$3,$L7319&gt;=$C$3),$D7318+0.5,IF(AND($L7318&gt;=$C$3,$L7319&lt;$C$3),$D7318+0.5,$D7318)),$D7318)</f>
        <v>#N/A</v>
      </c>
      <c r="E7319" s="4" t="str">
        <f t="shared" si="730"/>
        <v/>
      </c>
      <c r="F7319" s="4" t="str">
        <f>IF(C7319,ROW(),"")</f>
        <v/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>IF(C7319,IF(E7319-$E$7&gt;=$C$1/2,TRUE(),FALSE()),FALSE())</f>
        <v>0</v>
      </c>
      <c r="J7319" s="4" t="e">
        <f t="shared" ca="1" si="731"/>
        <v>#N/A</v>
      </c>
      <c r="K7319" s="4" t="e">
        <f t="shared" si="734"/>
        <v>#N/A</v>
      </c>
      <c r="L7319" s="4" t="e">
        <f t="shared" si="735"/>
        <v>#N/A</v>
      </c>
      <c r="M7319" s="4"/>
    </row>
    <row r="7320" spans="1:13" x14ac:dyDescent="0.2">
      <c r="A7320" s="4">
        <f t="shared" si="732"/>
        <v>14626</v>
      </c>
      <c r="B7320" s="4" t="b">
        <f t="shared" si="733"/>
        <v>0</v>
      </c>
      <c r="C7320" s="5" t="b">
        <f>IF(AND(B7320,A7320&lt;=$G$1),TRUE(),FALSE())</f>
        <v>0</v>
      </c>
      <c r="D7320" s="4" t="e">
        <f>IF(AND($C7319,$I7319),IF(AND($L7319&lt;$C$3,$L7320&gt;=$C$3),$D7319+0.5,IF(AND($L7319&gt;=$C$3,$L7320&lt;$C$3),$D7319+0.5,$D7319)),$D7319)</f>
        <v>#N/A</v>
      </c>
      <c r="E7320" s="4" t="str">
        <f t="shared" si="730"/>
        <v/>
      </c>
      <c r="F7320" s="4" t="str">
        <f>IF(C7320,ROW(),"")</f>
        <v/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>IF(C7320,IF(E7320-$E$7&gt;=$C$1/2,TRUE(),FALSE()),FALSE())</f>
        <v>0</v>
      </c>
      <c r="J7320" s="4" t="e">
        <f t="shared" ca="1" si="731"/>
        <v>#N/A</v>
      </c>
      <c r="K7320" s="4" t="e">
        <f t="shared" si="734"/>
        <v>#N/A</v>
      </c>
      <c r="L7320" s="4" t="e">
        <f t="shared" si="735"/>
        <v>#N/A</v>
      </c>
      <c r="M7320" s="4"/>
    </row>
    <row r="7321" spans="1:13" x14ac:dyDescent="0.2">
      <c r="A7321" s="4">
        <f t="shared" si="732"/>
        <v>14628</v>
      </c>
      <c r="B7321" s="4" t="b">
        <f t="shared" si="733"/>
        <v>0</v>
      </c>
      <c r="C7321" s="5" t="b">
        <f>IF(AND(B7321,A7321&lt;=$G$1),TRUE(),FALSE())</f>
        <v>0</v>
      </c>
      <c r="D7321" s="4" t="e">
        <f>IF(AND($C7320,$I7320),IF(AND($L7320&lt;$C$3,$L7321&gt;=$C$3),$D7320+0.5,IF(AND($L7320&gt;=$C$3,$L7321&lt;$C$3),$D7320+0.5,$D7320)),$D7320)</f>
        <v>#N/A</v>
      </c>
      <c r="E7321" s="4" t="str">
        <f t="shared" si="730"/>
        <v/>
      </c>
      <c r="F7321" s="4" t="str">
        <f>IF(C7321,ROW(),"")</f>
        <v/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>IF(C7321,IF(E7321-$E$7&gt;=$C$1/2,TRUE(),FALSE()),FALSE())</f>
        <v>0</v>
      </c>
      <c r="J7321" s="4" t="e">
        <f t="shared" ca="1" si="731"/>
        <v>#N/A</v>
      </c>
      <c r="K7321" s="4" t="e">
        <f t="shared" si="734"/>
        <v>#N/A</v>
      </c>
      <c r="L7321" s="4" t="e">
        <f t="shared" si="735"/>
        <v>#N/A</v>
      </c>
      <c r="M7321" s="4"/>
    </row>
    <row r="7322" spans="1:13" x14ac:dyDescent="0.2">
      <c r="A7322" s="4">
        <f t="shared" si="732"/>
        <v>14630</v>
      </c>
      <c r="B7322" s="4" t="b">
        <f t="shared" si="733"/>
        <v>0</v>
      </c>
      <c r="C7322" s="5" t="b">
        <f>IF(AND(B7322,A7322&lt;=$G$1),TRUE(),FALSE())</f>
        <v>0</v>
      </c>
      <c r="D7322" s="4" t="e">
        <f>IF(AND($C7321,$I7321),IF(AND($L7321&lt;$C$3,$L7322&gt;=$C$3),$D7321+0.5,IF(AND($L7321&gt;=$C$3,$L7322&lt;$C$3),$D7321+0.5,$D7321)),$D7321)</f>
        <v>#N/A</v>
      </c>
      <c r="E7322" s="4" t="str">
        <f t="shared" si="730"/>
        <v/>
      </c>
      <c r="F7322" s="4" t="str">
        <f>IF(C7322,ROW(),"")</f>
        <v/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>IF(C7322,IF(E7322-$E$7&gt;=$C$1/2,TRUE(),FALSE()),FALSE())</f>
        <v>0</v>
      </c>
      <c r="J7322" s="4" t="e">
        <f t="shared" ca="1" si="731"/>
        <v>#N/A</v>
      </c>
      <c r="K7322" s="4" t="e">
        <f t="shared" si="734"/>
        <v>#N/A</v>
      </c>
      <c r="L7322" s="4" t="e">
        <f t="shared" si="735"/>
        <v>#N/A</v>
      </c>
      <c r="M7322" s="4"/>
    </row>
    <row r="7323" spans="1:13" x14ac:dyDescent="0.2">
      <c r="A7323" s="4">
        <f t="shared" si="732"/>
        <v>14632</v>
      </c>
      <c r="B7323" s="4" t="b">
        <f t="shared" si="733"/>
        <v>0</v>
      </c>
      <c r="C7323" s="5" t="b">
        <f>IF(AND(B7323,A7323&lt;=$G$1),TRUE(),FALSE())</f>
        <v>0</v>
      </c>
      <c r="D7323" s="4" t="e">
        <f>IF(AND($C7322,$I7322),IF(AND($L7322&lt;$C$3,$L7323&gt;=$C$3),$D7322+0.5,IF(AND($L7322&gt;=$C$3,$L7323&lt;$C$3),$D7322+0.5,$D7322)),$D7322)</f>
        <v>#N/A</v>
      </c>
      <c r="E7323" s="4" t="str">
        <f t="shared" si="730"/>
        <v/>
      </c>
      <c r="F7323" s="4" t="str">
        <f>IF(C7323,ROW(),"")</f>
        <v/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>IF(C7323,IF(E7323-$E$7&gt;=$C$1/2,TRUE(),FALSE()),FALSE())</f>
        <v>0</v>
      </c>
      <c r="J7323" s="4" t="e">
        <f t="shared" ca="1" si="731"/>
        <v>#N/A</v>
      </c>
      <c r="K7323" s="4" t="e">
        <f t="shared" si="734"/>
        <v>#N/A</v>
      </c>
      <c r="L7323" s="4" t="e">
        <f t="shared" si="735"/>
        <v>#N/A</v>
      </c>
      <c r="M7323" s="4"/>
    </row>
    <row r="7324" spans="1:13" x14ac:dyDescent="0.2">
      <c r="A7324" s="4">
        <f t="shared" si="732"/>
        <v>14634</v>
      </c>
      <c r="B7324" s="4" t="b">
        <f t="shared" si="733"/>
        <v>0</v>
      </c>
      <c r="C7324" s="5" t="b">
        <f>IF(AND(B7324,A7324&lt;=$G$1),TRUE(),FALSE())</f>
        <v>0</v>
      </c>
      <c r="D7324" s="4" t="e">
        <f>IF(AND($C7323,$I7323),IF(AND($L7323&lt;$C$3,$L7324&gt;=$C$3),$D7323+0.5,IF(AND($L7323&gt;=$C$3,$L7324&lt;$C$3),$D7323+0.5,$D7323)),$D7323)</f>
        <v>#N/A</v>
      </c>
      <c r="E7324" s="4" t="str">
        <f t="shared" si="730"/>
        <v/>
      </c>
      <c r="F7324" s="4" t="str">
        <f>IF(C7324,ROW(),"")</f>
        <v/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>IF(C7324,IF(E7324-$E$7&gt;=$C$1/2,TRUE(),FALSE()),FALSE())</f>
        <v>0</v>
      </c>
      <c r="J7324" s="4" t="e">
        <f t="shared" ca="1" si="731"/>
        <v>#N/A</v>
      </c>
      <c r="K7324" s="4" t="e">
        <f t="shared" si="734"/>
        <v>#N/A</v>
      </c>
      <c r="L7324" s="4" t="e">
        <f t="shared" si="735"/>
        <v>#N/A</v>
      </c>
      <c r="M7324" s="4"/>
    </row>
    <row r="7325" spans="1:13" x14ac:dyDescent="0.2">
      <c r="A7325" s="4">
        <f t="shared" si="732"/>
        <v>14636</v>
      </c>
      <c r="B7325" s="4" t="b">
        <f t="shared" si="733"/>
        <v>0</v>
      </c>
      <c r="C7325" s="5" t="b">
        <f>IF(AND(B7325,A7325&lt;=$G$1),TRUE(),FALSE())</f>
        <v>0</v>
      </c>
      <c r="D7325" s="4" t="e">
        <f>IF(AND($C7324,$I7324),IF(AND($L7324&lt;$C$3,$L7325&gt;=$C$3),$D7324+0.5,IF(AND($L7324&gt;=$C$3,$L7325&lt;$C$3),$D7324+0.5,$D7324)),$D7324)</f>
        <v>#N/A</v>
      </c>
      <c r="E7325" s="4" t="str">
        <f t="shared" si="730"/>
        <v/>
      </c>
      <c r="F7325" s="4" t="str">
        <f>IF(C7325,ROW(),"")</f>
        <v/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>IF(C7325,IF(E7325-$E$7&gt;=$C$1/2,TRUE(),FALSE()),FALSE())</f>
        <v>0</v>
      </c>
      <c r="J7325" s="4" t="e">
        <f t="shared" ca="1" si="731"/>
        <v>#N/A</v>
      </c>
      <c r="K7325" s="4" t="e">
        <f t="shared" si="734"/>
        <v>#N/A</v>
      </c>
      <c r="L7325" s="4" t="e">
        <f t="shared" si="735"/>
        <v>#N/A</v>
      </c>
      <c r="M7325" s="4"/>
    </row>
    <row r="7326" spans="1:13" x14ac:dyDescent="0.2">
      <c r="A7326" s="4">
        <f t="shared" si="732"/>
        <v>14638</v>
      </c>
      <c r="B7326" s="4" t="b">
        <f t="shared" si="733"/>
        <v>0</v>
      </c>
      <c r="C7326" s="5" t="b">
        <f>IF(AND(B7326,A7326&lt;=$G$1),TRUE(),FALSE())</f>
        <v>0</v>
      </c>
      <c r="D7326" s="4" t="e">
        <f>IF(AND($C7325,$I7325),IF(AND($L7325&lt;$C$3,$L7326&gt;=$C$3),$D7325+0.5,IF(AND($L7325&gt;=$C$3,$L7326&lt;$C$3),$D7325+0.5,$D7325)),$D7325)</f>
        <v>#N/A</v>
      </c>
      <c r="E7326" s="4" t="str">
        <f t="shared" si="730"/>
        <v/>
      </c>
      <c r="F7326" s="4" t="str">
        <f>IF(C7326,ROW(),"")</f>
        <v/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>IF(C7326,IF(E7326-$E$7&gt;=$C$1/2,TRUE(),FALSE()),FALSE())</f>
        <v>0</v>
      </c>
      <c r="J7326" s="4" t="e">
        <f t="shared" ca="1" si="731"/>
        <v>#N/A</v>
      </c>
      <c r="K7326" s="4" t="e">
        <f t="shared" si="734"/>
        <v>#N/A</v>
      </c>
      <c r="L7326" s="4" t="e">
        <f t="shared" si="735"/>
        <v>#N/A</v>
      </c>
      <c r="M7326" s="4"/>
    </row>
    <row r="7327" spans="1:13" x14ac:dyDescent="0.2">
      <c r="A7327" s="4">
        <f t="shared" si="732"/>
        <v>14640</v>
      </c>
      <c r="B7327" s="4" t="b">
        <f t="shared" si="733"/>
        <v>0</v>
      </c>
      <c r="C7327" s="5" t="b">
        <f>IF(AND(B7327,A7327&lt;=$G$1),TRUE(),FALSE())</f>
        <v>0</v>
      </c>
      <c r="D7327" s="4" t="e">
        <f>IF(AND($C7326,$I7326),IF(AND($L7326&lt;$C$3,$L7327&gt;=$C$3),$D7326+0.5,IF(AND($L7326&gt;=$C$3,$L7327&lt;$C$3),$D7326+0.5,$D7326)),$D7326)</f>
        <v>#N/A</v>
      </c>
      <c r="E7327" s="4" t="str">
        <f t="shared" si="730"/>
        <v/>
      </c>
      <c r="F7327" s="4" t="str">
        <f>IF(C7327,ROW(),"")</f>
        <v/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>IF(C7327,IF(E7327-$E$7&gt;=$C$1/2,TRUE(),FALSE()),FALSE())</f>
        <v>0</v>
      </c>
      <c r="J7327" s="4" t="e">
        <f t="shared" ca="1" si="731"/>
        <v>#N/A</v>
      </c>
      <c r="K7327" s="4" t="e">
        <f t="shared" si="734"/>
        <v>#N/A</v>
      </c>
      <c r="L7327" s="4" t="e">
        <f t="shared" si="735"/>
        <v>#N/A</v>
      </c>
      <c r="M7327" s="4"/>
    </row>
    <row r="7328" spans="1:13" x14ac:dyDescent="0.2">
      <c r="A7328" s="4">
        <f t="shared" si="732"/>
        <v>14642</v>
      </c>
      <c r="B7328" s="4" t="b">
        <f t="shared" si="733"/>
        <v>0</v>
      </c>
      <c r="C7328" s="5" t="b">
        <f>IF(AND(B7328,A7328&lt;=$G$1),TRUE(),FALSE())</f>
        <v>0</v>
      </c>
      <c r="D7328" s="4" t="e">
        <f>IF(AND($C7327,$I7327),IF(AND($L7327&lt;$C$3,$L7328&gt;=$C$3),$D7327+0.5,IF(AND($L7327&gt;=$C$3,$L7328&lt;$C$3),$D7327+0.5,$D7327)),$D7327)</f>
        <v>#N/A</v>
      </c>
      <c r="E7328" s="4" t="str">
        <f t="shared" si="730"/>
        <v/>
      </c>
      <c r="F7328" s="4" t="str">
        <f>IF(C7328,ROW(),"")</f>
        <v/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>IF(C7328,IF(E7328-$E$7&gt;=$C$1/2,TRUE(),FALSE()),FALSE())</f>
        <v>0</v>
      </c>
      <c r="J7328" s="4" t="e">
        <f t="shared" ca="1" si="731"/>
        <v>#N/A</v>
      </c>
      <c r="K7328" s="4" t="e">
        <f t="shared" si="734"/>
        <v>#N/A</v>
      </c>
      <c r="L7328" s="4" t="e">
        <f t="shared" si="735"/>
        <v>#N/A</v>
      </c>
      <c r="M7328" s="4"/>
    </row>
    <row r="7329" spans="1:13" x14ac:dyDescent="0.2">
      <c r="A7329" s="4">
        <f t="shared" si="732"/>
        <v>14644</v>
      </c>
      <c r="B7329" s="4" t="b">
        <f t="shared" si="733"/>
        <v>0</v>
      </c>
      <c r="C7329" s="5" t="b">
        <f>IF(AND(B7329,A7329&lt;=$G$1),TRUE(),FALSE())</f>
        <v>0</v>
      </c>
      <c r="D7329" s="4" t="e">
        <f>IF(AND($C7328,$I7328),IF(AND($L7328&lt;$C$3,$L7329&gt;=$C$3),$D7328+0.5,IF(AND($L7328&gt;=$C$3,$L7329&lt;$C$3),$D7328+0.5,$D7328)),$D7328)</f>
        <v>#N/A</v>
      </c>
      <c r="E7329" s="4" t="str">
        <f t="shared" si="730"/>
        <v/>
      </c>
      <c r="F7329" s="4" t="str">
        <f>IF(C7329,ROW(),"")</f>
        <v/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>IF(C7329,IF(E7329-$E$7&gt;=$C$1/2,TRUE(),FALSE()),FALSE())</f>
        <v>0</v>
      </c>
      <c r="J7329" s="4" t="e">
        <f t="shared" ca="1" si="731"/>
        <v>#N/A</v>
      </c>
      <c r="K7329" s="4" t="e">
        <f t="shared" si="734"/>
        <v>#N/A</v>
      </c>
      <c r="L7329" s="4" t="e">
        <f t="shared" si="735"/>
        <v>#N/A</v>
      </c>
      <c r="M7329" s="4"/>
    </row>
    <row r="7330" spans="1:13" x14ac:dyDescent="0.2">
      <c r="A7330" s="4">
        <f t="shared" si="732"/>
        <v>14646</v>
      </c>
      <c r="B7330" s="4" t="b">
        <f t="shared" si="733"/>
        <v>0</v>
      </c>
      <c r="C7330" s="5" t="b">
        <f>IF(AND(B7330,A7330&lt;=$G$1),TRUE(),FALSE())</f>
        <v>0</v>
      </c>
      <c r="D7330" s="4" t="e">
        <f>IF(AND($C7329,$I7329),IF(AND($L7329&lt;$C$3,$L7330&gt;=$C$3),$D7329+0.5,IF(AND($L7329&gt;=$C$3,$L7330&lt;$C$3),$D7329+0.5,$D7329)),$D7329)</f>
        <v>#N/A</v>
      </c>
      <c r="E7330" s="4" t="str">
        <f t="shared" si="730"/>
        <v/>
      </c>
      <c r="F7330" s="4" t="str">
        <f>IF(C7330,ROW(),"")</f>
        <v/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>IF(C7330,IF(E7330-$E$7&gt;=$C$1/2,TRUE(),FALSE()),FALSE())</f>
        <v>0</v>
      </c>
      <c r="J7330" s="4" t="e">
        <f t="shared" ca="1" si="731"/>
        <v>#N/A</v>
      </c>
      <c r="K7330" s="4" t="e">
        <f t="shared" si="734"/>
        <v>#N/A</v>
      </c>
      <c r="L7330" s="4" t="e">
        <f t="shared" si="735"/>
        <v>#N/A</v>
      </c>
      <c r="M7330" s="4"/>
    </row>
    <row r="7331" spans="1:13" x14ac:dyDescent="0.2">
      <c r="A7331" s="4">
        <f t="shared" si="732"/>
        <v>14648</v>
      </c>
      <c r="B7331" s="4" t="b">
        <f t="shared" si="733"/>
        <v>0</v>
      </c>
      <c r="C7331" s="5" t="b">
        <f>IF(AND(B7331,A7331&lt;=$G$1),TRUE(),FALSE())</f>
        <v>0</v>
      </c>
      <c r="D7331" s="4" t="e">
        <f>IF(AND($C7330,$I7330),IF(AND($L7330&lt;$C$3,$L7331&gt;=$C$3),$D7330+0.5,IF(AND($L7330&gt;=$C$3,$L7331&lt;$C$3),$D7330+0.5,$D7330)),$D7330)</f>
        <v>#N/A</v>
      </c>
      <c r="E7331" s="4" t="str">
        <f t="shared" si="730"/>
        <v/>
      </c>
      <c r="F7331" s="4" t="str">
        <f>IF(C7331,ROW(),"")</f>
        <v/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>IF(C7331,IF(E7331-$E$7&gt;=$C$1/2,TRUE(),FALSE()),FALSE())</f>
        <v>0</v>
      </c>
      <c r="J7331" s="4" t="e">
        <f t="shared" ca="1" si="731"/>
        <v>#N/A</v>
      </c>
      <c r="K7331" s="4" t="e">
        <f t="shared" si="734"/>
        <v>#N/A</v>
      </c>
      <c r="L7331" s="4" t="e">
        <f t="shared" si="735"/>
        <v>#N/A</v>
      </c>
      <c r="M7331" s="4"/>
    </row>
    <row r="7332" spans="1:13" x14ac:dyDescent="0.2">
      <c r="A7332" s="4">
        <f t="shared" si="732"/>
        <v>14650</v>
      </c>
      <c r="B7332" s="4" t="b">
        <f t="shared" si="733"/>
        <v>0</v>
      </c>
      <c r="C7332" s="5" t="b">
        <f>IF(AND(B7332,A7332&lt;=$G$1),TRUE(),FALSE())</f>
        <v>0</v>
      </c>
      <c r="D7332" s="4" t="e">
        <f>IF(AND($C7331,$I7331),IF(AND($L7331&lt;$C$3,$L7332&gt;=$C$3),$D7331+0.5,IF(AND($L7331&gt;=$C$3,$L7332&lt;$C$3),$D7331+0.5,$D7331)),$D7331)</f>
        <v>#N/A</v>
      </c>
      <c r="E7332" s="4" t="str">
        <f t="shared" si="730"/>
        <v/>
      </c>
      <c r="F7332" s="4" t="str">
        <f>IF(C7332,ROW(),"")</f>
        <v/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>IF(C7332,IF(E7332-$E$7&gt;=$C$1/2,TRUE(),FALSE()),FALSE())</f>
        <v>0</v>
      </c>
      <c r="J7332" s="4" t="e">
        <f t="shared" ca="1" si="731"/>
        <v>#N/A</v>
      </c>
      <c r="K7332" s="4" t="e">
        <f t="shared" si="734"/>
        <v>#N/A</v>
      </c>
      <c r="L7332" s="4" t="e">
        <f t="shared" si="735"/>
        <v>#N/A</v>
      </c>
      <c r="M7332" s="4"/>
    </row>
    <row r="7333" spans="1:13" x14ac:dyDescent="0.2">
      <c r="A7333" s="4">
        <f t="shared" si="732"/>
        <v>14652</v>
      </c>
      <c r="B7333" s="4" t="b">
        <f t="shared" si="733"/>
        <v>0</v>
      </c>
      <c r="C7333" s="5" t="b">
        <f>IF(AND(B7333,A7333&lt;=$G$1),TRUE(),FALSE())</f>
        <v>0</v>
      </c>
      <c r="D7333" s="4" t="e">
        <f>IF(AND($C7332,$I7332),IF(AND($L7332&lt;$C$3,$L7333&gt;=$C$3),$D7332+0.5,IF(AND($L7332&gt;=$C$3,$L7333&lt;$C$3),$D7332+0.5,$D7332)),$D7332)</f>
        <v>#N/A</v>
      </c>
      <c r="E7333" s="4" t="str">
        <f t="shared" si="730"/>
        <v/>
      </c>
      <c r="F7333" s="4" t="str">
        <f>IF(C7333,ROW(),"")</f>
        <v/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>IF(C7333,IF(E7333-$E$7&gt;=$C$1/2,TRUE(),FALSE()),FALSE())</f>
        <v>0</v>
      </c>
      <c r="J7333" s="4" t="e">
        <f t="shared" ca="1" si="731"/>
        <v>#N/A</v>
      </c>
      <c r="K7333" s="4" t="e">
        <f t="shared" si="734"/>
        <v>#N/A</v>
      </c>
      <c r="L7333" s="4" t="e">
        <f t="shared" si="735"/>
        <v>#N/A</v>
      </c>
      <c r="M7333" s="4"/>
    </row>
    <row r="7334" spans="1:13" x14ac:dyDescent="0.2">
      <c r="A7334" s="4">
        <f t="shared" si="732"/>
        <v>14654</v>
      </c>
      <c r="B7334" s="4" t="b">
        <f t="shared" si="733"/>
        <v>0</v>
      </c>
      <c r="C7334" s="5" t="b">
        <f>IF(AND(B7334,A7334&lt;=$G$1),TRUE(),FALSE())</f>
        <v>0</v>
      </c>
      <c r="D7334" s="4" t="e">
        <f>IF(AND($C7333,$I7333),IF(AND($L7333&lt;$C$3,$L7334&gt;=$C$3),$D7333+0.5,IF(AND($L7333&gt;=$C$3,$L7334&lt;$C$3),$D7333+0.5,$D7333)),$D7333)</f>
        <v>#N/A</v>
      </c>
      <c r="E7334" s="4" t="str">
        <f t="shared" si="730"/>
        <v/>
      </c>
      <c r="F7334" s="4" t="str">
        <f>IF(C7334,ROW(),"")</f>
        <v/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>IF(C7334,IF(E7334-$E$7&gt;=$C$1/2,TRUE(),FALSE()),FALSE())</f>
        <v>0</v>
      </c>
      <c r="J7334" s="4" t="e">
        <f t="shared" ca="1" si="731"/>
        <v>#N/A</v>
      </c>
      <c r="K7334" s="4" t="e">
        <f t="shared" si="734"/>
        <v>#N/A</v>
      </c>
      <c r="L7334" s="4" t="e">
        <f t="shared" si="735"/>
        <v>#N/A</v>
      </c>
      <c r="M7334" s="4"/>
    </row>
    <row r="7335" spans="1:13" x14ac:dyDescent="0.2">
      <c r="A7335" s="4">
        <f t="shared" si="732"/>
        <v>14656</v>
      </c>
      <c r="B7335" s="4" t="b">
        <f t="shared" si="733"/>
        <v>0</v>
      </c>
      <c r="C7335" s="5" t="b">
        <f>IF(AND(B7335,A7335&lt;=$G$1),TRUE(),FALSE())</f>
        <v>0</v>
      </c>
      <c r="D7335" s="4" t="e">
        <f>IF(AND($C7334,$I7334),IF(AND($L7334&lt;$C$3,$L7335&gt;=$C$3),$D7334+0.5,IF(AND($L7334&gt;=$C$3,$L7335&lt;$C$3),$D7334+0.5,$D7334)),$D7334)</f>
        <v>#N/A</v>
      </c>
      <c r="E7335" s="4" t="str">
        <f t="shared" si="730"/>
        <v/>
      </c>
      <c r="F7335" s="4" t="str">
        <f>IF(C7335,ROW(),"")</f>
        <v/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>IF(C7335,IF(E7335-$E$7&gt;=$C$1/2,TRUE(),FALSE()),FALSE())</f>
        <v>0</v>
      </c>
      <c r="J7335" s="4" t="e">
        <f t="shared" ca="1" si="731"/>
        <v>#N/A</v>
      </c>
      <c r="K7335" s="4" t="e">
        <f t="shared" si="734"/>
        <v>#N/A</v>
      </c>
      <c r="L7335" s="4" t="e">
        <f t="shared" si="735"/>
        <v>#N/A</v>
      </c>
      <c r="M7335" s="4"/>
    </row>
    <row r="7336" spans="1:13" x14ac:dyDescent="0.2">
      <c r="A7336" s="4">
        <f t="shared" si="732"/>
        <v>14658</v>
      </c>
      <c r="B7336" s="4" t="b">
        <f t="shared" si="733"/>
        <v>0</v>
      </c>
      <c r="C7336" s="5" t="b">
        <f>IF(AND(B7336,A7336&lt;=$G$1),TRUE(),FALSE())</f>
        <v>0</v>
      </c>
      <c r="D7336" s="4" t="e">
        <f>IF(AND($C7335,$I7335),IF(AND($L7335&lt;$C$3,$L7336&gt;=$C$3),$D7335+0.5,IF(AND($L7335&gt;=$C$3,$L7336&lt;$C$3),$D7335+0.5,$D7335)),$D7335)</f>
        <v>#N/A</v>
      </c>
      <c r="E7336" s="4" t="str">
        <f t="shared" si="730"/>
        <v/>
      </c>
      <c r="F7336" s="4" t="str">
        <f>IF(C7336,ROW(),"")</f>
        <v/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>IF(C7336,IF(E7336-$E$7&gt;=$C$1/2,TRUE(),FALSE()),FALSE())</f>
        <v>0</v>
      </c>
      <c r="J7336" s="4" t="e">
        <f t="shared" ca="1" si="731"/>
        <v>#N/A</v>
      </c>
      <c r="K7336" s="4" t="e">
        <f t="shared" si="734"/>
        <v>#N/A</v>
      </c>
      <c r="L7336" s="4" t="e">
        <f t="shared" si="735"/>
        <v>#N/A</v>
      </c>
      <c r="M7336" s="4"/>
    </row>
    <row r="7337" spans="1:13" x14ac:dyDescent="0.2">
      <c r="A7337" s="4">
        <f t="shared" si="732"/>
        <v>14660</v>
      </c>
      <c r="B7337" s="4" t="b">
        <f t="shared" si="733"/>
        <v>0</v>
      </c>
      <c r="C7337" s="5" t="b">
        <f>IF(AND(B7337,A7337&lt;=$G$1),TRUE(),FALSE())</f>
        <v>0</v>
      </c>
      <c r="D7337" s="4" t="e">
        <f>IF(AND($C7336,$I7336),IF(AND($L7336&lt;$C$3,$L7337&gt;=$C$3),$D7336+0.5,IF(AND($L7336&gt;=$C$3,$L7337&lt;$C$3),$D7336+0.5,$D7336)),$D7336)</f>
        <v>#N/A</v>
      </c>
      <c r="E7337" s="4" t="str">
        <f t="shared" si="730"/>
        <v/>
      </c>
      <c r="F7337" s="4" t="str">
        <f>IF(C7337,ROW(),"")</f>
        <v/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>IF(C7337,IF(E7337-$E$7&gt;=$C$1/2,TRUE(),FALSE()),FALSE())</f>
        <v>0</v>
      </c>
      <c r="J7337" s="4" t="e">
        <f t="shared" ca="1" si="731"/>
        <v>#N/A</v>
      </c>
      <c r="K7337" s="4" t="e">
        <f t="shared" si="734"/>
        <v>#N/A</v>
      </c>
      <c r="L7337" s="4" t="e">
        <f t="shared" si="735"/>
        <v>#N/A</v>
      </c>
      <c r="M7337" s="4"/>
    </row>
    <row r="7338" spans="1:13" x14ac:dyDescent="0.2">
      <c r="A7338" s="4">
        <f t="shared" si="732"/>
        <v>14662</v>
      </c>
      <c r="B7338" s="4" t="b">
        <f t="shared" si="733"/>
        <v>0</v>
      </c>
      <c r="C7338" s="5" t="b">
        <f>IF(AND(B7338,A7338&lt;=$G$1),TRUE(),FALSE())</f>
        <v>0</v>
      </c>
      <c r="D7338" s="4" t="e">
        <f>IF(AND($C7337,$I7337),IF(AND($L7337&lt;$C$3,$L7338&gt;=$C$3),$D7337+0.5,IF(AND($L7337&gt;=$C$3,$L7338&lt;$C$3),$D7337+0.5,$D7337)),$D7337)</f>
        <v>#N/A</v>
      </c>
      <c r="E7338" s="4" t="str">
        <f t="shared" si="730"/>
        <v/>
      </c>
      <c r="F7338" s="4" t="str">
        <f>IF(C7338,ROW(),"")</f>
        <v/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>IF(C7338,IF(E7338-$E$7&gt;=$C$1/2,TRUE(),FALSE()),FALSE())</f>
        <v>0</v>
      </c>
      <c r="J7338" s="4" t="e">
        <f t="shared" ca="1" si="731"/>
        <v>#N/A</v>
      </c>
      <c r="K7338" s="4" t="e">
        <f t="shared" si="734"/>
        <v>#N/A</v>
      </c>
      <c r="L7338" s="4" t="e">
        <f t="shared" si="735"/>
        <v>#N/A</v>
      </c>
      <c r="M7338" s="4"/>
    </row>
    <row r="7339" spans="1:13" x14ac:dyDescent="0.2">
      <c r="A7339" s="4">
        <f t="shared" si="732"/>
        <v>14664</v>
      </c>
      <c r="B7339" s="4" t="b">
        <f t="shared" si="733"/>
        <v>0</v>
      </c>
      <c r="C7339" s="5" t="b">
        <f>IF(AND(B7339,A7339&lt;=$G$1),TRUE(),FALSE())</f>
        <v>0</v>
      </c>
      <c r="D7339" s="4" t="e">
        <f>IF(AND($C7338,$I7338),IF(AND($L7338&lt;$C$3,$L7339&gt;=$C$3),$D7338+0.5,IF(AND($L7338&gt;=$C$3,$L7339&lt;$C$3),$D7338+0.5,$D7338)),$D7338)</f>
        <v>#N/A</v>
      </c>
      <c r="E7339" s="4" t="str">
        <f t="shared" si="730"/>
        <v/>
      </c>
      <c r="F7339" s="4" t="str">
        <f>IF(C7339,ROW(),"")</f>
        <v/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>IF(C7339,IF(E7339-$E$7&gt;=$C$1/2,TRUE(),FALSE()),FALSE())</f>
        <v>0</v>
      </c>
      <c r="J7339" s="4" t="e">
        <f t="shared" ca="1" si="731"/>
        <v>#N/A</v>
      </c>
      <c r="K7339" s="4" t="e">
        <f t="shared" si="734"/>
        <v>#N/A</v>
      </c>
      <c r="L7339" s="4" t="e">
        <f t="shared" si="735"/>
        <v>#N/A</v>
      </c>
      <c r="M7339" s="4"/>
    </row>
    <row r="7340" spans="1:13" x14ac:dyDescent="0.2">
      <c r="A7340" s="4">
        <f t="shared" si="732"/>
        <v>14666</v>
      </c>
      <c r="B7340" s="4" t="b">
        <f t="shared" si="733"/>
        <v>0</v>
      </c>
      <c r="C7340" s="5" t="b">
        <f>IF(AND(B7340,A7340&lt;=$G$1),TRUE(),FALSE())</f>
        <v>0</v>
      </c>
      <c r="D7340" s="4" t="e">
        <f>IF(AND($C7339,$I7339),IF(AND($L7339&lt;$C$3,$L7340&gt;=$C$3),$D7339+0.5,IF(AND($L7339&gt;=$C$3,$L7340&lt;$C$3),$D7339+0.5,$D7339)),$D7339)</f>
        <v>#N/A</v>
      </c>
      <c r="E7340" s="4" t="str">
        <f t="shared" si="730"/>
        <v/>
      </c>
      <c r="F7340" s="4" t="str">
        <f>IF(C7340,ROW(),"")</f>
        <v/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>IF(C7340,IF(E7340-$E$7&gt;=$C$1/2,TRUE(),FALSE()),FALSE())</f>
        <v>0</v>
      </c>
      <c r="J7340" s="4" t="e">
        <f t="shared" ca="1" si="731"/>
        <v>#N/A</v>
      </c>
      <c r="K7340" s="4" t="e">
        <f t="shared" si="734"/>
        <v>#N/A</v>
      </c>
      <c r="L7340" s="4" t="e">
        <f t="shared" si="735"/>
        <v>#N/A</v>
      </c>
      <c r="M7340" s="4"/>
    </row>
    <row r="7341" spans="1:13" x14ac:dyDescent="0.2">
      <c r="A7341" s="4">
        <f t="shared" si="732"/>
        <v>14668</v>
      </c>
      <c r="B7341" s="4" t="b">
        <f t="shared" si="733"/>
        <v>0</v>
      </c>
      <c r="C7341" s="5" t="b">
        <f>IF(AND(B7341,A7341&lt;=$G$1),TRUE(),FALSE())</f>
        <v>0</v>
      </c>
      <c r="D7341" s="4" t="e">
        <f>IF(AND($C7340,$I7340),IF(AND($L7340&lt;$C$3,$L7341&gt;=$C$3),$D7340+0.5,IF(AND($L7340&gt;=$C$3,$L7341&lt;$C$3),$D7340+0.5,$D7340)),$D7340)</f>
        <v>#N/A</v>
      </c>
      <c r="E7341" s="4" t="str">
        <f t="shared" si="730"/>
        <v/>
      </c>
      <c r="F7341" s="4" t="str">
        <f>IF(C7341,ROW(),"")</f>
        <v/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>IF(C7341,IF(E7341-$E$7&gt;=$C$1/2,TRUE(),FALSE()),FALSE())</f>
        <v>0</v>
      </c>
      <c r="J7341" s="4" t="e">
        <f t="shared" ca="1" si="731"/>
        <v>#N/A</v>
      </c>
      <c r="K7341" s="4" t="e">
        <f t="shared" si="734"/>
        <v>#N/A</v>
      </c>
      <c r="L7341" s="4" t="e">
        <f t="shared" si="735"/>
        <v>#N/A</v>
      </c>
      <c r="M7341" s="4"/>
    </row>
    <row r="7342" spans="1:13" x14ac:dyDescent="0.2">
      <c r="A7342" s="4">
        <f t="shared" si="732"/>
        <v>14670</v>
      </c>
      <c r="B7342" s="4" t="b">
        <f t="shared" si="733"/>
        <v>0</v>
      </c>
      <c r="C7342" s="5" t="b">
        <f>IF(AND(B7342,A7342&lt;=$G$1),TRUE(),FALSE())</f>
        <v>0</v>
      </c>
      <c r="D7342" s="4" t="e">
        <f>IF(AND($C7341,$I7341),IF(AND($L7341&lt;$C$3,$L7342&gt;=$C$3),$D7341+0.5,IF(AND($L7341&gt;=$C$3,$L7342&lt;$C$3),$D7341+0.5,$D7341)),$D7341)</f>
        <v>#N/A</v>
      </c>
      <c r="E7342" s="4" t="str">
        <f t="shared" si="730"/>
        <v/>
      </c>
      <c r="F7342" s="4" t="str">
        <f>IF(C7342,ROW(),"")</f>
        <v/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>IF(C7342,IF(E7342-$E$7&gt;=$C$1/2,TRUE(),FALSE()),FALSE())</f>
        <v>0</v>
      </c>
      <c r="J7342" s="4" t="e">
        <f t="shared" ca="1" si="731"/>
        <v>#N/A</v>
      </c>
      <c r="K7342" s="4" t="e">
        <f t="shared" si="734"/>
        <v>#N/A</v>
      </c>
      <c r="L7342" s="4" t="e">
        <f t="shared" si="735"/>
        <v>#N/A</v>
      </c>
      <c r="M7342" s="4"/>
    </row>
    <row r="7343" spans="1:13" x14ac:dyDescent="0.2">
      <c r="A7343" s="4">
        <f t="shared" si="732"/>
        <v>14672</v>
      </c>
      <c r="B7343" s="4" t="b">
        <f t="shared" si="733"/>
        <v>0</v>
      </c>
      <c r="C7343" s="5" t="b">
        <f>IF(AND(B7343,A7343&lt;=$G$1),TRUE(),FALSE())</f>
        <v>0</v>
      </c>
      <c r="D7343" s="4" t="e">
        <f>IF(AND($C7342,$I7342),IF(AND($L7342&lt;$C$3,$L7343&gt;=$C$3),$D7342+0.5,IF(AND($L7342&gt;=$C$3,$L7343&lt;$C$3),$D7342+0.5,$D7342)),$D7342)</f>
        <v>#N/A</v>
      </c>
      <c r="E7343" s="4" t="str">
        <f t="shared" si="730"/>
        <v/>
      </c>
      <c r="F7343" s="4" t="str">
        <f>IF(C7343,ROW(),"")</f>
        <v/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>IF(C7343,IF(E7343-$E$7&gt;=$C$1/2,TRUE(),FALSE()),FALSE())</f>
        <v>0</v>
      </c>
      <c r="J7343" s="4" t="e">
        <f t="shared" ca="1" si="731"/>
        <v>#N/A</v>
      </c>
      <c r="K7343" s="4" t="e">
        <f t="shared" si="734"/>
        <v>#N/A</v>
      </c>
      <c r="L7343" s="4" t="e">
        <f t="shared" si="735"/>
        <v>#N/A</v>
      </c>
      <c r="M7343" s="4"/>
    </row>
    <row r="7344" spans="1:13" x14ac:dyDescent="0.2">
      <c r="A7344" s="4">
        <f t="shared" si="732"/>
        <v>14674</v>
      </c>
      <c r="B7344" s="4" t="b">
        <f t="shared" si="733"/>
        <v>0</v>
      </c>
      <c r="C7344" s="5" t="b">
        <f>IF(AND(B7344,A7344&lt;=$G$1),TRUE(),FALSE())</f>
        <v>0</v>
      </c>
      <c r="D7344" s="4" t="e">
        <f>IF(AND($C7343,$I7343),IF(AND($L7343&lt;$C$3,$L7344&gt;=$C$3),$D7343+0.5,IF(AND($L7343&gt;=$C$3,$L7344&lt;$C$3),$D7343+0.5,$D7343)),$D7343)</f>
        <v>#N/A</v>
      </c>
      <c r="E7344" s="4" t="str">
        <f t="shared" si="730"/>
        <v/>
      </c>
      <c r="F7344" s="4" t="str">
        <f>IF(C7344,ROW(),"")</f>
        <v/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>IF(C7344,IF(E7344-$E$7&gt;=$C$1/2,TRUE(),FALSE()),FALSE())</f>
        <v>0</v>
      </c>
      <c r="J7344" s="4" t="e">
        <f t="shared" ca="1" si="731"/>
        <v>#N/A</v>
      </c>
      <c r="K7344" s="4" t="e">
        <f t="shared" si="734"/>
        <v>#N/A</v>
      </c>
      <c r="L7344" s="4" t="e">
        <f t="shared" si="735"/>
        <v>#N/A</v>
      </c>
      <c r="M7344" s="4"/>
    </row>
    <row r="7345" spans="1:13" x14ac:dyDescent="0.2">
      <c r="A7345" s="4">
        <f t="shared" si="732"/>
        <v>14676</v>
      </c>
      <c r="B7345" s="4" t="b">
        <f t="shared" si="733"/>
        <v>0</v>
      </c>
      <c r="C7345" s="5" t="b">
        <f>IF(AND(B7345,A7345&lt;=$G$1),TRUE(),FALSE())</f>
        <v>0</v>
      </c>
      <c r="D7345" s="4" t="e">
        <f>IF(AND($C7344,$I7344),IF(AND($L7344&lt;$C$3,$L7345&gt;=$C$3),$D7344+0.5,IF(AND($L7344&gt;=$C$3,$L7345&lt;$C$3),$D7344+0.5,$D7344)),$D7344)</f>
        <v>#N/A</v>
      </c>
      <c r="E7345" s="4" t="str">
        <f t="shared" si="730"/>
        <v/>
      </c>
      <c r="F7345" s="4" t="str">
        <f>IF(C7345,ROW(),"")</f>
        <v/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>IF(C7345,IF(E7345-$E$7&gt;=$C$1/2,TRUE(),FALSE()),FALSE())</f>
        <v>0</v>
      </c>
      <c r="J7345" s="4" t="e">
        <f t="shared" ca="1" si="731"/>
        <v>#N/A</v>
      </c>
      <c r="K7345" s="4" t="e">
        <f t="shared" si="734"/>
        <v>#N/A</v>
      </c>
      <c r="L7345" s="4" t="e">
        <f t="shared" si="735"/>
        <v>#N/A</v>
      </c>
      <c r="M7345" s="4"/>
    </row>
    <row r="7346" spans="1:13" x14ac:dyDescent="0.2">
      <c r="A7346" s="4">
        <f t="shared" si="732"/>
        <v>14678</v>
      </c>
      <c r="B7346" s="4" t="b">
        <f t="shared" si="733"/>
        <v>0</v>
      </c>
      <c r="C7346" s="5" t="b">
        <f>IF(AND(B7346,A7346&lt;=$G$1),TRUE(),FALSE())</f>
        <v>0</v>
      </c>
      <c r="D7346" s="4" t="e">
        <f>IF(AND($C7345,$I7345),IF(AND($L7345&lt;$C$3,$L7346&gt;=$C$3),$D7345+0.5,IF(AND($L7345&gt;=$C$3,$L7346&lt;$C$3),$D7345+0.5,$D7345)),$D7345)</f>
        <v>#N/A</v>
      </c>
      <c r="E7346" s="4" t="str">
        <f t="shared" si="730"/>
        <v/>
      </c>
      <c r="F7346" s="4" t="str">
        <f>IF(C7346,ROW(),"")</f>
        <v/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>IF(C7346,IF(E7346-$E$7&gt;=$C$1/2,TRUE(),FALSE()),FALSE())</f>
        <v>0</v>
      </c>
      <c r="J7346" s="4" t="e">
        <f t="shared" ca="1" si="731"/>
        <v>#N/A</v>
      </c>
      <c r="K7346" s="4" t="e">
        <f t="shared" si="734"/>
        <v>#N/A</v>
      </c>
      <c r="L7346" s="4" t="e">
        <f t="shared" si="735"/>
        <v>#N/A</v>
      </c>
      <c r="M7346" s="4"/>
    </row>
    <row r="7347" spans="1:13" x14ac:dyDescent="0.2">
      <c r="A7347" s="4">
        <f t="shared" si="732"/>
        <v>14680</v>
      </c>
      <c r="B7347" s="4" t="b">
        <f t="shared" si="733"/>
        <v>0</v>
      </c>
      <c r="C7347" s="5" t="b">
        <f>IF(AND(B7347,A7347&lt;=$G$1),TRUE(),FALSE())</f>
        <v>0</v>
      </c>
      <c r="D7347" s="4" t="e">
        <f>IF(AND($C7346,$I7346),IF(AND($L7346&lt;$C$3,$L7347&gt;=$C$3),$D7346+0.5,IF(AND($L7346&gt;=$C$3,$L7347&lt;$C$3),$D7346+0.5,$D7346)),$D7346)</f>
        <v>#N/A</v>
      </c>
      <c r="E7347" s="4" t="str">
        <f t="shared" si="730"/>
        <v/>
      </c>
      <c r="F7347" s="4" t="str">
        <f>IF(C7347,ROW(),"")</f>
        <v/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>IF(C7347,IF(E7347-$E$7&gt;=$C$1/2,TRUE(),FALSE()),FALSE())</f>
        <v>0</v>
      </c>
      <c r="J7347" s="4" t="e">
        <f t="shared" ca="1" si="731"/>
        <v>#N/A</v>
      </c>
      <c r="K7347" s="4" t="e">
        <f t="shared" si="734"/>
        <v>#N/A</v>
      </c>
      <c r="L7347" s="4" t="e">
        <f t="shared" si="735"/>
        <v>#N/A</v>
      </c>
      <c r="M7347" s="4"/>
    </row>
    <row r="7348" spans="1:13" x14ac:dyDescent="0.2">
      <c r="A7348" s="4">
        <f t="shared" si="732"/>
        <v>14682</v>
      </c>
      <c r="B7348" s="4" t="b">
        <f t="shared" si="733"/>
        <v>0</v>
      </c>
      <c r="C7348" s="5" t="b">
        <f>IF(AND(B7348,A7348&lt;=$G$1),TRUE(),FALSE())</f>
        <v>0</v>
      </c>
      <c r="D7348" s="4" t="e">
        <f>IF(AND($C7347,$I7347),IF(AND($L7347&lt;$C$3,$L7348&gt;=$C$3),$D7347+0.5,IF(AND($L7347&gt;=$C$3,$L7348&lt;$C$3),$D7347+0.5,$D7347)),$D7347)</f>
        <v>#N/A</v>
      </c>
      <c r="E7348" s="4" t="str">
        <f t="shared" si="730"/>
        <v/>
      </c>
      <c r="F7348" s="4" t="str">
        <f>IF(C7348,ROW(),"")</f>
        <v/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>IF(C7348,IF(E7348-$E$7&gt;=$C$1/2,TRUE(),FALSE()),FALSE())</f>
        <v>0</v>
      </c>
      <c r="J7348" s="4" t="e">
        <f t="shared" ca="1" si="731"/>
        <v>#N/A</v>
      </c>
      <c r="K7348" s="4" t="e">
        <f t="shared" si="734"/>
        <v>#N/A</v>
      </c>
      <c r="L7348" s="4" t="e">
        <f t="shared" si="735"/>
        <v>#N/A</v>
      </c>
      <c r="M7348" s="4"/>
    </row>
    <row r="7349" spans="1:13" x14ac:dyDescent="0.2">
      <c r="A7349" s="4">
        <f t="shared" si="732"/>
        <v>14684</v>
      </c>
      <c r="B7349" s="4" t="b">
        <f t="shared" si="733"/>
        <v>0</v>
      </c>
      <c r="C7349" s="5" t="b">
        <f>IF(AND(B7349,A7349&lt;=$G$1),TRUE(),FALSE())</f>
        <v>0</v>
      </c>
      <c r="D7349" s="4" t="e">
        <f>IF(AND($C7348,$I7348),IF(AND($L7348&lt;$C$3,$L7349&gt;=$C$3),$D7348+0.5,IF(AND($L7348&gt;=$C$3,$L7349&lt;$C$3),$D7348+0.5,$D7348)),$D7348)</f>
        <v>#N/A</v>
      </c>
      <c r="E7349" s="4" t="str">
        <f t="shared" si="730"/>
        <v/>
      </c>
      <c r="F7349" s="4" t="str">
        <f>IF(C7349,ROW(),"")</f>
        <v/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>IF(C7349,IF(E7349-$E$7&gt;=$C$1/2,TRUE(),FALSE()),FALSE())</f>
        <v>0</v>
      </c>
      <c r="J7349" s="4" t="e">
        <f t="shared" ca="1" si="731"/>
        <v>#N/A</v>
      </c>
      <c r="K7349" s="4" t="e">
        <f t="shared" si="734"/>
        <v>#N/A</v>
      </c>
      <c r="L7349" s="4" t="e">
        <f t="shared" si="735"/>
        <v>#N/A</v>
      </c>
      <c r="M7349" s="4"/>
    </row>
    <row r="7350" spans="1:13" x14ac:dyDescent="0.2">
      <c r="A7350" s="4">
        <f t="shared" si="732"/>
        <v>14686</v>
      </c>
      <c r="B7350" s="4" t="b">
        <f t="shared" si="733"/>
        <v>0</v>
      </c>
      <c r="C7350" s="5" t="b">
        <f>IF(AND(B7350,A7350&lt;=$G$1),TRUE(),FALSE())</f>
        <v>0</v>
      </c>
      <c r="D7350" s="4" t="e">
        <f>IF(AND($C7349,$I7349),IF(AND($L7349&lt;$C$3,$L7350&gt;=$C$3),$D7349+0.5,IF(AND($L7349&gt;=$C$3,$L7350&lt;$C$3),$D7349+0.5,$D7349)),$D7349)</f>
        <v>#N/A</v>
      </c>
      <c r="E7350" s="4" t="str">
        <f t="shared" si="730"/>
        <v/>
      </c>
      <c r="F7350" s="4" t="str">
        <f>IF(C7350,ROW(),"")</f>
        <v/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>IF(C7350,IF(E7350-$E$7&gt;=$C$1/2,TRUE(),FALSE()),FALSE())</f>
        <v>0</v>
      </c>
      <c r="J7350" s="4" t="e">
        <f t="shared" ca="1" si="731"/>
        <v>#N/A</v>
      </c>
      <c r="K7350" s="4" t="e">
        <f t="shared" si="734"/>
        <v>#N/A</v>
      </c>
      <c r="L7350" s="4" t="e">
        <f t="shared" si="735"/>
        <v>#N/A</v>
      </c>
      <c r="M7350" s="4"/>
    </row>
    <row r="7351" spans="1:13" x14ac:dyDescent="0.2">
      <c r="A7351" s="4">
        <f t="shared" si="732"/>
        <v>14688</v>
      </c>
      <c r="B7351" s="4" t="b">
        <f t="shared" si="733"/>
        <v>0</v>
      </c>
      <c r="C7351" s="5" t="b">
        <f>IF(AND(B7351,A7351&lt;=$G$1),TRUE(),FALSE())</f>
        <v>0</v>
      </c>
      <c r="D7351" s="4" t="e">
        <f>IF(AND($C7350,$I7350),IF(AND($L7350&lt;$C$3,$L7351&gt;=$C$3),$D7350+0.5,IF(AND($L7350&gt;=$C$3,$L7351&lt;$C$3),$D7350+0.5,$D7350)),$D7350)</f>
        <v>#N/A</v>
      </c>
      <c r="E7351" s="4" t="str">
        <f t="shared" si="730"/>
        <v/>
      </c>
      <c r="F7351" s="4" t="str">
        <f>IF(C7351,ROW(),"")</f>
        <v/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>IF(C7351,IF(E7351-$E$7&gt;=$C$1/2,TRUE(),FALSE()),FALSE())</f>
        <v>0</v>
      </c>
      <c r="J7351" s="4" t="e">
        <f t="shared" ca="1" si="731"/>
        <v>#N/A</v>
      </c>
      <c r="K7351" s="4" t="e">
        <f t="shared" si="734"/>
        <v>#N/A</v>
      </c>
      <c r="L7351" s="4" t="e">
        <f t="shared" si="735"/>
        <v>#N/A</v>
      </c>
      <c r="M7351" s="4"/>
    </row>
    <row r="7352" spans="1:13" x14ac:dyDescent="0.2">
      <c r="A7352" s="4">
        <f t="shared" si="732"/>
        <v>14690</v>
      </c>
      <c r="B7352" s="4" t="b">
        <f t="shared" si="733"/>
        <v>0</v>
      </c>
      <c r="C7352" s="5" t="b">
        <f>IF(AND(B7352,A7352&lt;=$G$1),TRUE(),FALSE())</f>
        <v>0</v>
      </c>
      <c r="D7352" s="4" t="e">
        <f>IF(AND($C7351,$I7351),IF(AND($L7351&lt;$C$3,$L7352&gt;=$C$3),$D7351+0.5,IF(AND($L7351&gt;=$C$3,$L7352&lt;$C$3),$D7351+0.5,$D7351)),$D7351)</f>
        <v>#N/A</v>
      </c>
      <c r="E7352" s="4" t="str">
        <f t="shared" si="730"/>
        <v/>
      </c>
      <c r="F7352" s="4" t="str">
        <f>IF(C7352,ROW(),"")</f>
        <v/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>IF(C7352,IF(E7352-$E$7&gt;=$C$1/2,TRUE(),FALSE()),FALSE())</f>
        <v>0</v>
      </c>
      <c r="J7352" s="4" t="e">
        <f t="shared" ca="1" si="731"/>
        <v>#N/A</v>
      </c>
      <c r="K7352" s="4" t="e">
        <f t="shared" si="734"/>
        <v>#N/A</v>
      </c>
      <c r="L7352" s="4" t="e">
        <f t="shared" si="735"/>
        <v>#N/A</v>
      </c>
      <c r="M7352" s="4"/>
    </row>
    <row r="7353" spans="1:13" x14ac:dyDescent="0.2">
      <c r="A7353" s="4">
        <f t="shared" si="732"/>
        <v>14692</v>
      </c>
      <c r="B7353" s="4" t="b">
        <f t="shared" si="733"/>
        <v>0</v>
      </c>
      <c r="C7353" s="5" t="b">
        <f>IF(AND(B7353,A7353&lt;=$G$1),TRUE(),FALSE())</f>
        <v>0</v>
      </c>
      <c r="D7353" s="4" t="e">
        <f>IF(AND($C7352,$I7352),IF(AND($L7352&lt;$C$3,$L7353&gt;=$C$3),$D7352+0.5,IF(AND($L7352&gt;=$C$3,$L7353&lt;$C$3),$D7352+0.5,$D7352)),$D7352)</f>
        <v>#N/A</v>
      </c>
      <c r="E7353" s="4" t="str">
        <f t="shared" si="730"/>
        <v/>
      </c>
      <c r="F7353" s="4" t="str">
        <f>IF(C7353,ROW(),"")</f>
        <v/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>IF(C7353,IF(E7353-$E$7&gt;=$C$1/2,TRUE(),FALSE()),FALSE())</f>
        <v>0</v>
      </c>
      <c r="J7353" s="4" t="e">
        <f t="shared" ca="1" si="731"/>
        <v>#N/A</v>
      </c>
      <c r="K7353" s="4" t="e">
        <f t="shared" si="734"/>
        <v>#N/A</v>
      </c>
      <c r="L7353" s="4" t="e">
        <f t="shared" si="735"/>
        <v>#N/A</v>
      </c>
      <c r="M7353" s="4"/>
    </row>
    <row r="7354" spans="1:13" x14ac:dyDescent="0.2">
      <c r="A7354" s="4">
        <f t="shared" si="732"/>
        <v>14694</v>
      </c>
      <c r="B7354" s="4" t="b">
        <f t="shared" si="733"/>
        <v>0</v>
      </c>
      <c r="C7354" s="5" t="b">
        <f>IF(AND(B7354,A7354&lt;=$G$1),TRUE(),FALSE())</f>
        <v>0</v>
      </c>
      <c r="D7354" s="4" t="e">
        <f>IF(AND($C7353,$I7353),IF(AND($L7353&lt;$C$3,$L7354&gt;=$C$3),$D7353+0.5,IF(AND($L7353&gt;=$C$3,$L7354&lt;$C$3),$D7353+0.5,$D7353)),$D7353)</f>
        <v>#N/A</v>
      </c>
      <c r="E7354" s="4" t="str">
        <f t="shared" si="730"/>
        <v/>
      </c>
      <c r="F7354" s="4" t="str">
        <f>IF(C7354,ROW(),"")</f>
        <v/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>IF(C7354,IF(E7354-$E$7&gt;=$C$1/2,TRUE(),FALSE()),FALSE())</f>
        <v>0</v>
      </c>
      <c r="J7354" s="4" t="e">
        <f t="shared" ca="1" si="731"/>
        <v>#N/A</v>
      </c>
      <c r="K7354" s="4" t="e">
        <f t="shared" si="734"/>
        <v>#N/A</v>
      </c>
      <c r="L7354" s="4" t="e">
        <f t="shared" si="735"/>
        <v>#N/A</v>
      </c>
      <c r="M7354" s="4"/>
    </row>
    <row r="7355" spans="1:13" x14ac:dyDescent="0.2">
      <c r="A7355" s="4">
        <f t="shared" si="732"/>
        <v>14696</v>
      </c>
      <c r="B7355" s="4" t="b">
        <f t="shared" si="733"/>
        <v>0</v>
      </c>
      <c r="C7355" s="5" t="b">
        <f>IF(AND(B7355,A7355&lt;=$G$1),TRUE(),FALSE())</f>
        <v>0</v>
      </c>
      <c r="D7355" s="4" t="e">
        <f>IF(AND($C7354,$I7354),IF(AND($L7354&lt;$C$3,$L7355&gt;=$C$3),$D7354+0.5,IF(AND($L7354&gt;=$C$3,$L7355&lt;$C$3),$D7354+0.5,$D7354)),$D7354)</f>
        <v>#N/A</v>
      </c>
      <c r="E7355" s="4" t="str">
        <f t="shared" si="730"/>
        <v/>
      </c>
      <c r="F7355" s="4" t="str">
        <f>IF(C7355,ROW(),"")</f>
        <v/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>IF(C7355,IF(E7355-$E$7&gt;=$C$1/2,TRUE(),FALSE()),FALSE())</f>
        <v>0</v>
      </c>
      <c r="J7355" s="4" t="e">
        <f t="shared" ca="1" si="731"/>
        <v>#N/A</v>
      </c>
      <c r="K7355" s="4" t="e">
        <f t="shared" si="734"/>
        <v>#N/A</v>
      </c>
      <c r="L7355" s="4" t="e">
        <f t="shared" si="735"/>
        <v>#N/A</v>
      </c>
      <c r="M7355" s="4"/>
    </row>
    <row r="7356" spans="1:13" x14ac:dyDescent="0.2">
      <c r="A7356" s="4">
        <f t="shared" si="732"/>
        <v>14698</v>
      </c>
      <c r="B7356" s="4" t="b">
        <f t="shared" si="733"/>
        <v>0</v>
      </c>
      <c r="C7356" s="5" t="b">
        <f>IF(AND(B7356,A7356&lt;=$G$1),TRUE(),FALSE())</f>
        <v>0</v>
      </c>
      <c r="D7356" s="4" t="e">
        <f>IF(AND($C7355,$I7355),IF(AND($L7355&lt;$C$3,$L7356&gt;=$C$3),$D7355+0.5,IF(AND($L7355&gt;=$C$3,$L7356&lt;$C$3),$D7355+0.5,$D7355)),$D7355)</f>
        <v>#N/A</v>
      </c>
      <c r="E7356" s="4" t="str">
        <f t="shared" si="730"/>
        <v/>
      </c>
      <c r="F7356" s="4" t="str">
        <f>IF(C7356,ROW(),"")</f>
        <v/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>IF(C7356,IF(E7356-$E$7&gt;=$C$1/2,TRUE(),FALSE()),FALSE())</f>
        <v>0</v>
      </c>
      <c r="J7356" s="4" t="e">
        <f t="shared" ca="1" si="731"/>
        <v>#N/A</v>
      </c>
      <c r="K7356" s="4" t="e">
        <f t="shared" si="734"/>
        <v>#N/A</v>
      </c>
      <c r="L7356" s="4" t="e">
        <f t="shared" si="735"/>
        <v>#N/A</v>
      </c>
      <c r="M7356" s="4"/>
    </row>
    <row r="7357" spans="1:13" x14ac:dyDescent="0.2">
      <c r="A7357" s="4">
        <f t="shared" si="732"/>
        <v>14700</v>
      </c>
      <c r="B7357" s="4" t="b">
        <f t="shared" si="733"/>
        <v>0</v>
      </c>
      <c r="C7357" s="5" t="b">
        <f>IF(AND(B7357,A7357&lt;=$G$1),TRUE(),FALSE())</f>
        <v>0</v>
      </c>
      <c r="D7357" s="4" t="e">
        <f>IF(AND($C7356,$I7356),IF(AND($L7356&lt;$C$3,$L7357&gt;=$C$3),$D7356+0.5,IF(AND($L7356&gt;=$C$3,$L7357&lt;$C$3),$D7356+0.5,$D7356)),$D7356)</f>
        <v>#N/A</v>
      </c>
      <c r="E7357" s="4" t="str">
        <f t="shared" si="730"/>
        <v/>
      </c>
      <c r="F7357" s="4" t="str">
        <f>IF(C7357,ROW(),"")</f>
        <v/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>IF(C7357,IF(E7357-$E$7&gt;=$C$1/2,TRUE(),FALSE()),FALSE())</f>
        <v>0</v>
      </c>
      <c r="J7357" s="4" t="e">
        <f t="shared" ca="1" si="731"/>
        <v>#N/A</v>
      </c>
      <c r="K7357" s="4" t="e">
        <f t="shared" si="734"/>
        <v>#N/A</v>
      </c>
      <c r="L7357" s="4" t="e">
        <f t="shared" si="735"/>
        <v>#N/A</v>
      </c>
      <c r="M7357" s="4"/>
    </row>
    <row r="7358" spans="1:13" x14ac:dyDescent="0.2">
      <c r="A7358" s="4">
        <f t="shared" si="732"/>
        <v>14702</v>
      </c>
      <c r="B7358" s="4" t="b">
        <f t="shared" si="733"/>
        <v>0</v>
      </c>
      <c r="C7358" s="5" t="b">
        <f>IF(AND(B7358,A7358&lt;=$G$1),TRUE(),FALSE())</f>
        <v>0</v>
      </c>
      <c r="D7358" s="4" t="e">
        <f>IF(AND($C7357,$I7357),IF(AND($L7357&lt;$C$3,$L7358&gt;=$C$3),$D7357+0.5,IF(AND($L7357&gt;=$C$3,$L7358&lt;$C$3),$D7357+0.5,$D7357)),$D7357)</f>
        <v>#N/A</v>
      </c>
      <c r="E7358" s="4" t="str">
        <f t="shared" si="730"/>
        <v/>
      </c>
      <c r="F7358" s="4" t="str">
        <f>IF(C7358,ROW(),"")</f>
        <v/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>IF(C7358,IF(E7358-$E$7&gt;=$C$1/2,TRUE(),FALSE()),FALSE())</f>
        <v>0</v>
      </c>
      <c r="J7358" s="4" t="e">
        <f t="shared" ca="1" si="731"/>
        <v>#N/A</v>
      </c>
      <c r="K7358" s="4" t="e">
        <f t="shared" si="734"/>
        <v>#N/A</v>
      </c>
      <c r="L7358" s="4" t="e">
        <f t="shared" si="735"/>
        <v>#N/A</v>
      </c>
      <c r="M7358" s="4"/>
    </row>
    <row r="7359" spans="1:13" x14ac:dyDescent="0.2">
      <c r="A7359" s="4">
        <f t="shared" si="732"/>
        <v>14704</v>
      </c>
      <c r="B7359" s="4" t="b">
        <f t="shared" si="733"/>
        <v>0</v>
      </c>
      <c r="C7359" s="5" t="b">
        <f>IF(AND(B7359,A7359&lt;=$G$1),TRUE(),FALSE())</f>
        <v>0</v>
      </c>
      <c r="D7359" s="4" t="e">
        <f>IF(AND($C7358,$I7358),IF(AND($L7358&lt;$C$3,$L7359&gt;=$C$3),$D7358+0.5,IF(AND($L7358&gt;=$C$3,$L7359&lt;$C$3),$D7358+0.5,$D7358)),$D7358)</f>
        <v>#N/A</v>
      </c>
      <c r="E7359" s="4" t="str">
        <f t="shared" si="730"/>
        <v/>
      </c>
      <c r="F7359" s="4" t="str">
        <f>IF(C7359,ROW(),"")</f>
        <v/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>IF(C7359,IF(E7359-$E$7&gt;=$C$1/2,TRUE(),FALSE()),FALSE())</f>
        <v>0</v>
      </c>
      <c r="J7359" s="4" t="e">
        <f t="shared" ca="1" si="731"/>
        <v>#N/A</v>
      </c>
      <c r="K7359" s="4" t="e">
        <f t="shared" si="734"/>
        <v>#N/A</v>
      </c>
      <c r="L7359" s="4" t="e">
        <f t="shared" si="735"/>
        <v>#N/A</v>
      </c>
      <c r="M7359" s="4"/>
    </row>
    <row r="7360" spans="1:13" x14ac:dyDescent="0.2">
      <c r="A7360" s="4">
        <f t="shared" si="732"/>
        <v>14706</v>
      </c>
      <c r="B7360" s="4" t="b">
        <f t="shared" si="733"/>
        <v>0</v>
      </c>
      <c r="C7360" s="5" t="b">
        <f>IF(AND(B7360,A7360&lt;=$G$1),TRUE(),FALSE())</f>
        <v>0</v>
      </c>
      <c r="D7360" s="4" t="e">
        <f>IF(AND($C7359,$I7359),IF(AND($L7359&lt;$C$3,$L7360&gt;=$C$3),$D7359+0.5,IF(AND($L7359&gt;=$C$3,$L7360&lt;$C$3),$D7359+0.5,$D7359)),$D7359)</f>
        <v>#N/A</v>
      </c>
      <c r="E7360" s="4" t="str">
        <f t="shared" si="730"/>
        <v/>
      </c>
      <c r="F7360" s="4" t="str">
        <f>IF(C7360,ROW(),"")</f>
        <v/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>IF(C7360,IF(E7360-$E$7&gt;=$C$1/2,TRUE(),FALSE()),FALSE())</f>
        <v>0</v>
      </c>
      <c r="J7360" s="4" t="e">
        <f t="shared" ca="1" si="731"/>
        <v>#N/A</v>
      </c>
      <c r="K7360" s="4" t="e">
        <f t="shared" si="734"/>
        <v>#N/A</v>
      </c>
      <c r="L7360" s="4" t="e">
        <f t="shared" si="735"/>
        <v>#N/A</v>
      </c>
      <c r="M7360" s="4"/>
    </row>
    <row r="7361" spans="1:13" x14ac:dyDescent="0.2">
      <c r="A7361" s="4">
        <f t="shared" si="732"/>
        <v>14708</v>
      </c>
      <c r="B7361" s="4" t="b">
        <f t="shared" si="733"/>
        <v>0</v>
      </c>
      <c r="C7361" s="5" t="b">
        <f>IF(AND(B7361,A7361&lt;=$G$1),TRUE(),FALSE())</f>
        <v>0</v>
      </c>
      <c r="D7361" s="4" t="e">
        <f>IF(AND($C7360,$I7360),IF(AND($L7360&lt;$C$3,$L7361&gt;=$C$3),$D7360+0.5,IF(AND($L7360&gt;=$C$3,$L7361&lt;$C$3),$D7360+0.5,$D7360)),$D7360)</f>
        <v>#N/A</v>
      </c>
      <c r="E7361" s="4" t="str">
        <f t="shared" si="730"/>
        <v/>
      </c>
      <c r="F7361" s="4" t="str">
        <f>IF(C7361,ROW(),"")</f>
        <v/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>IF(C7361,IF(E7361-$E$7&gt;=$C$1/2,TRUE(),FALSE()),FALSE())</f>
        <v>0</v>
      </c>
      <c r="J7361" s="4" t="e">
        <f t="shared" ca="1" si="731"/>
        <v>#N/A</v>
      </c>
      <c r="K7361" s="4" t="e">
        <f t="shared" si="734"/>
        <v>#N/A</v>
      </c>
      <c r="L7361" s="4" t="e">
        <f t="shared" si="735"/>
        <v>#N/A</v>
      </c>
      <c r="M7361" s="4"/>
    </row>
    <row r="7362" spans="1:13" x14ac:dyDescent="0.2">
      <c r="A7362" s="4">
        <f t="shared" si="732"/>
        <v>14710</v>
      </c>
      <c r="B7362" s="4" t="b">
        <f t="shared" si="733"/>
        <v>0</v>
      </c>
      <c r="C7362" s="5" t="b">
        <f>IF(AND(B7362,A7362&lt;=$G$1),TRUE(),FALSE())</f>
        <v>0</v>
      </c>
      <c r="D7362" s="4" t="e">
        <f>IF(AND($C7361,$I7361),IF(AND($L7361&lt;$C$3,$L7362&gt;=$C$3),$D7361+0.5,IF(AND($L7361&gt;=$C$3,$L7362&lt;$C$3),$D7361+0.5,$D7361)),$D7361)</f>
        <v>#N/A</v>
      </c>
      <c r="E7362" s="4" t="str">
        <f t="shared" si="730"/>
        <v/>
      </c>
      <c r="F7362" s="4" t="str">
        <f>IF(C7362,ROW(),"")</f>
        <v/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>IF(C7362,IF(E7362-$E$7&gt;=$C$1/2,TRUE(),FALSE()),FALSE())</f>
        <v>0</v>
      </c>
      <c r="J7362" s="4" t="e">
        <f t="shared" ca="1" si="731"/>
        <v>#N/A</v>
      </c>
      <c r="K7362" s="4" t="e">
        <f t="shared" si="734"/>
        <v>#N/A</v>
      </c>
      <c r="L7362" s="4" t="e">
        <f t="shared" si="735"/>
        <v>#N/A</v>
      </c>
      <c r="M7362" s="4"/>
    </row>
    <row r="7363" spans="1:13" x14ac:dyDescent="0.2">
      <c r="A7363" s="4">
        <f t="shared" si="732"/>
        <v>14712</v>
      </c>
      <c r="B7363" s="4" t="b">
        <f t="shared" si="733"/>
        <v>0</v>
      </c>
      <c r="C7363" s="5" t="b">
        <f>IF(AND(B7363,A7363&lt;=$G$1),TRUE(),FALSE())</f>
        <v>0</v>
      </c>
      <c r="D7363" s="4" t="e">
        <f>IF(AND($C7362,$I7362),IF(AND($L7362&lt;$C$3,$L7363&gt;=$C$3),$D7362+0.5,IF(AND($L7362&gt;=$C$3,$L7363&lt;$C$3),$D7362+0.5,$D7362)),$D7362)</f>
        <v>#N/A</v>
      </c>
      <c r="E7363" s="4" t="str">
        <f t="shared" si="730"/>
        <v/>
      </c>
      <c r="F7363" s="4" t="str">
        <f>IF(C7363,ROW(),"")</f>
        <v/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>IF(C7363,IF(E7363-$E$7&gt;=$C$1/2,TRUE(),FALSE()),FALSE())</f>
        <v>0</v>
      </c>
      <c r="J7363" s="4" t="e">
        <f t="shared" ca="1" si="731"/>
        <v>#N/A</v>
      </c>
      <c r="K7363" s="4" t="e">
        <f t="shared" si="734"/>
        <v>#N/A</v>
      </c>
      <c r="L7363" s="4" t="e">
        <f t="shared" si="735"/>
        <v>#N/A</v>
      </c>
      <c r="M7363" s="4"/>
    </row>
    <row r="7364" spans="1:13" x14ac:dyDescent="0.2">
      <c r="A7364" s="4">
        <f t="shared" si="732"/>
        <v>14714</v>
      </c>
      <c r="B7364" s="4" t="b">
        <f t="shared" si="733"/>
        <v>0</v>
      </c>
      <c r="C7364" s="5" t="b">
        <f>IF(AND(B7364,A7364&lt;=$G$1),TRUE(),FALSE())</f>
        <v>0</v>
      </c>
      <c r="D7364" s="4" t="e">
        <f>IF(AND($C7363,$I7363),IF(AND($L7363&lt;$C$3,$L7364&gt;=$C$3),$D7363+0.5,IF(AND($L7363&gt;=$C$3,$L7364&lt;$C$3),$D7363+0.5,$D7363)),$D7363)</f>
        <v>#N/A</v>
      </c>
      <c r="E7364" s="4" t="str">
        <f t="shared" si="730"/>
        <v/>
      </c>
      <c r="F7364" s="4" t="str">
        <f>IF(C7364,ROW(),"")</f>
        <v/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>IF(C7364,IF(E7364-$E$7&gt;=$C$1/2,TRUE(),FALSE()),FALSE())</f>
        <v>0</v>
      </c>
      <c r="J7364" s="4" t="e">
        <f t="shared" ca="1" si="731"/>
        <v>#N/A</v>
      </c>
      <c r="K7364" s="4" t="e">
        <f t="shared" si="734"/>
        <v>#N/A</v>
      </c>
      <c r="L7364" s="4" t="e">
        <f t="shared" si="735"/>
        <v>#N/A</v>
      </c>
      <c r="M7364" s="4"/>
    </row>
    <row r="7365" spans="1:13" x14ac:dyDescent="0.2">
      <c r="A7365" s="4">
        <f t="shared" si="732"/>
        <v>14716</v>
      </c>
      <c r="B7365" s="4" t="b">
        <f t="shared" si="733"/>
        <v>0</v>
      </c>
      <c r="C7365" s="5" t="b">
        <f>IF(AND(B7365,A7365&lt;=$G$1),TRUE(),FALSE())</f>
        <v>0</v>
      </c>
      <c r="D7365" s="4" t="e">
        <f>IF(AND($C7364,$I7364),IF(AND($L7364&lt;$C$3,$L7365&gt;=$C$3),$D7364+0.5,IF(AND($L7364&gt;=$C$3,$L7365&lt;$C$3),$D7364+0.5,$D7364)),$D7364)</f>
        <v>#N/A</v>
      </c>
      <c r="E7365" s="4" t="str">
        <f t="shared" si="730"/>
        <v/>
      </c>
      <c r="F7365" s="4" t="str">
        <f>IF(C7365,ROW(),"")</f>
        <v/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>IF(C7365,IF(E7365-$E$7&gt;=$C$1/2,TRUE(),FALSE()),FALSE())</f>
        <v>0</v>
      </c>
      <c r="J7365" s="4" t="e">
        <f t="shared" ca="1" si="731"/>
        <v>#N/A</v>
      </c>
      <c r="K7365" s="4" t="e">
        <f t="shared" si="734"/>
        <v>#N/A</v>
      </c>
      <c r="L7365" s="4" t="e">
        <f t="shared" si="735"/>
        <v>#N/A</v>
      </c>
      <c r="M7365" s="4"/>
    </row>
    <row r="7366" spans="1:13" x14ac:dyDescent="0.2">
      <c r="A7366" s="4">
        <f t="shared" si="732"/>
        <v>14718</v>
      </c>
      <c r="B7366" s="4" t="b">
        <f t="shared" si="733"/>
        <v>0</v>
      </c>
      <c r="C7366" s="5" t="b">
        <f>IF(AND(B7366,A7366&lt;=$G$1),TRUE(),FALSE())</f>
        <v>0</v>
      </c>
      <c r="D7366" s="4" t="e">
        <f>IF(AND($C7365,$I7365),IF(AND($L7365&lt;$C$3,$L7366&gt;=$C$3),$D7365+0.5,IF(AND($L7365&gt;=$C$3,$L7366&lt;$C$3),$D7365+0.5,$D7365)),$D7365)</f>
        <v>#N/A</v>
      </c>
      <c r="E7366" s="4" t="str">
        <f t="shared" si="730"/>
        <v/>
      </c>
      <c r="F7366" s="4" t="str">
        <f>IF(C7366,ROW(),"")</f>
        <v/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>IF(C7366,IF(E7366-$E$7&gt;=$C$1/2,TRUE(),FALSE()),FALSE())</f>
        <v>0</v>
      </c>
      <c r="J7366" s="4" t="e">
        <f t="shared" ca="1" si="731"/>
        <v>#N/A</v>
      </c>
      <c r="K7366" s="4" t="e">
        <f t="shared" si="734"/>
        <v>#N/A</v>
      </c>
      <c r="L7366" s="4" t="e">
        <f t="shared" si="735"/>
        <v>#N/A</v>
      </c>
      <c r="M7366" s="4"/>
    </row>
    <row r="7367" spans="1:13" x14ac:dyDescent="0.2">
      <c r="A7367" s="4">
        <f t="shared" si="732"/>
        <v>14720</v>
      </c>
      <c r="B7367" s="4" t="b">
        <f t="shared" si="733"/>
        <v>0</v>
      </c>
      <c r="C7367" s="5" t="b">
        <f>IF(AND(B7367,A7367&lt;=$G$1),TRUE(),FALSE())</f>
        <v>0</v>
      </c>
      <c r="D7367" s="4" t="e">
        <f>IF(AND($C7366,$I7366),IF(AND($L7366&lt;$C$3,$L7367&gt;=$C$3),$D7366+0.5,IF(AND($L7366&gt;=$C$3,$L7367&lt;$C$3),$D7366+0.5,$D7366)),$D7366)</f>
        <v>#N/A</v>
      </c>
      <c r="E7367" s="4" t="str">
        <f t="shared" ref="E7367:E7430" si="736">IF(C7367,A7367,"")</f>
        <v/>
      </c>
      <c r="F7367" s="4" t="str">
        <f>IF(C7367,ROW(),"")</f>
        <v/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>IF(C7367,IF(E7367-$E$7&gt;=$C$1/2,TRUE(),FALSE()),FALSE())</f>
        <v>0</v>
      </c>
      <c r="J7367" s="4" t="e">
        <f t="shared" ref="J7367:J7430" ca="1" si="737">IF(I7367,IF(C7367,AVERAGE(OFFSET($H$1:$H$27000,ROW()-$C$1/$C$4/2-1,0,$C$1/$C$4+1,1)),NA()),NA())</f>
        <v>#N/A</v>
      </c>
      <c r="K7367" s="4" t="e">
        <f t="shared" si="734"/>
        <v>#N/A</v>
      </c>
      <c r="L7367" s="4" t="e">
        <f t="shared" si="735"/>
        <v>#N/A</v>
      </c>
      <c r="M7367" s="4"/>
    </row>
    <row r="7368" spans="1:13" x14ac:dyDescent="0.2">
      <c r="A7368" s="4">
        <f t="shared" ref="A7368:A7431" si="738">A7367+$C$4</f>
        <v>14722</v>
      </c>
      <c r="B7368" s="4" t="b">
        <f t="shared" ref="B7368:B7431" si="739">IF(ROW()&lt;7+$G$4,TRUE(),FALSE())</f>
        <v>0</v>
      </c>
      <c r="C7368" s="5" t="b">
        <f>IF(AND(B7368,A7368&lt;=$G$1),TRUE(),FALSE())</f>
        <v>0</v>
      </c>
      <c r="D7368" s="4" t="e">
        <f>IF(AND($C7367,$I7367),IF(AND($L7367&lt;$C$3,$L7368&gt;=$C$3),$D7367+0.5,IF(AND($L7367&gt;=$C$3,$L7368&lt;$C$3),$D7367+0.5,$D7367)),$D7367)</f>
        <v>#N/A</v>
      </c>
      <c r="E7368" s="4" t="str">
        <f t="shared" si="736"/>
        <v/>
      </c>
      <c r="F7368" s="4" t="str">
        <f>IF(C7368,ROW(),"")</f>
        <v/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>IF(C7368,IF(E7368-$E$7&gt;=$C$1/2,TRUE(),FALSE()),FALSE())</f>
        <v>0</v>
      </c>
      <c r="J7368" s="4" t="e">
        <f t="shared" ca="1" si="737"/>
        <v>#N/A</v>
      </c>
      <c r="K7368" s="4" t="e">
        <f t="shared" ref="K7368:K7431" si="740">IF(I7368,ABS(INDEX($J$1:$J$27000,ROW()+$C$1/$C$4/2)-INDEX($J$1:$J$27000,ROW()-$C$1/$C$4/2)),NA())</f>
        <v>#N/A</v>
      </c>
      <c r="L7368" s="4" t="e">
        <f t="shared" ref="L7368:L7431" si="741">IF(AND(C7368,I7368),INDEX($K$1:$K$27000,ROW()+$C$1/$C$4+1),NA())</f>
        <v>#N/A</v>
      </c>
      <c r="M7368" s="4"/>
    </row>
    <row r="7369" spans="1:13" x14ac:dyDescent="0.2">
      <c r="A7369" s="4">
        <f t="shared" si="738"/>
        <v>14724</v>
      </c>
      <c r="B7369" s="4" t="b">
        <f t="shared" si="739"/>
        <v>0</v>
      </c>
      <c r="C7369" s="5" t="b">
        <f>IF(AND(B7369,A7369&lt;=$G$1),TRUE(),FALSE())</f>
        <v>0</v>
      </c>
      <c r="D7369" s="4" t="e">
        <f>IF(AND($C7368,$I7368),IF(AND($L7368&lt;$C$3,$L7369&gt;=$C$3),$D7368+0.5,IF(AND($L7368&gt;=$C$3,$L7369&lt;$C$3),$D7368+0.5,$D7368)),$D7368)</f>
        <v>#N/A</v>
      </c>
      <c r="E7369" s="4" t="str">
        <f t="shared" si="736"/>
        <v/>
      </c>
      <c r="F7369" s="4" t="str">
        <f>IF(C7369,ROW(),"")</f>
        <v/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>IF(C7369,IF(E7369-$E$7&gt;=$C$1/2,TRUE(),FALSE()),FALSE())</f>
        <v>0</v>
      </c>
      <c r="J7369" s="4" t="e">
        <f t="shared" ca="1" si="737"/>
        <v>#N/A</v>
      </c>
      <c r="K7369" s="4" t="e">
        <f t="shared" si="740"/>
        <v>#N/A</v>
      </c>
      <c r="L7369" s="4" t="e">
        <f t="shared" si="741"/>
        <v>#N/A</v>
      </c>
      <c r="M7369" s="4"/>
    </row>
    <row r="7370" spans="1:13" x14ac:dyDescent="0.2">
      <c r="A7370" s="4">
        <f t="shared" si="738"/>
        <v>14726</v>
      </c>
      <c r="B7370" s="4" t="b">
        <f t="shared" si="739"/>
        <v>0</v>
      </c>
      <c r="C7370" s="5" t="b">
        <f>IF(AND(B7370,A7370&lt;=$G$1),TRUE(),FALSE())</f>
        <v>0</v>
      </c>
      <c r="D7370" s="4" t="e">
        <f>IF(AND($C7369,$I7369),IF(AND($L7369&lt;$C$3,$L7370&gt;=$C$3),$D7369+0.5,IF(AND($L7369&gt;=$C$3,$L7370&lt;$C$3),$D7369+0.5,$D7369)),$D7369)</f>
        <v>#N/A</v>
      </c>
      <c r="E7370" s="4" t="str">
        <f t="shared" si="736"/>
        <v/>
      </c>
      <c r="F7370" s="4" t="str">
        <f>IF(C7370,ROW(),"")</f>
        <v/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>IF(C7370,IF(E7370-$E$7&gt;=$C$1/2,TRUE(),FALSE()),FALSE())</f>
        <v>0</v>
      </c>
      <c r="J7370" s="4" t="e">
        <f t="shared" ca="1" si="737"/>
        <v>#N/A</v>
      </c>
      <c r="K7370" s="4" t="e">
        <f t="shared" si="740"/>
        <v>#N/A</v>
      </c>
      <c r="L7370" s="4" t="e">
        <f t="shared" si="741"/>
        <v>#N/A</v>
      </c>
      <c r="M7370" s="4"/>
    </row>
    <row r="7371" spans="1:13" x14ac:dyDescent="0.2">
      <c r="A7371" s="4">
        <f t="shared" si="738"/>
        <v>14728</v>
      </c>
      <c r="B7371" s="4" t="b">
        <f t="shared" si="739"/>
        <v>0</v>
      </c>
      <c r="C7371" s="5" t="b">
        <f>IF(AND(B7371,A7371&lt;=$G$1),TRUE(),FALSE())</f>
        <v>0</v>
      </c>
      <c r="D7371" s="4" t="e">
        <f>IF(AND($C7370,$I7370),IF(AND($L7370&lt;$C$3,$L7371&gt;=$C$3),$D7370+0.5,IF(AND($L7370&gt;=$C$3,$L7371&lt;$C$3),$D7370+0.5,$D7370)),$D7370)</f>
        <v>#N/A</v>
      </c>
      <c r="E7371" s="4" t="str">
        <f t="shared" si="736"/>
        <v/>
      </c>
      <c r="F7371" s="4" t="str">
        <f>IF(C7371,ROW(),"")</f>
        <v/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>IF(C7371,IF(E7371-$E$7&gt;=$C$1/2,TRUE(),FALSE()),FALSE())</f>
        <v>0</v>
      </c>
      <c r="J7371" s="4" t="e">
        <f t="shared" ca="1" si="737"/>
        <v>#N/A</v>
      </c>
      <c r="K7371" s="4" t="e">
        <f t="shared" si="740"/>
        <v>#N/A</v>
      </c>
      <c r="L7371" s="4" t="e">
        <f t="shared" si="741"/>
        <v>#N/A</v>
      </c>
      <c r="M7371" s="4"/>
    </row>
    <row r="7372" spans="1:13" x14ac:dyDescent="0.2">
      <c r="A7372" s="4">
        <f t="shared" si="738"/>
        <v>14730</v>
      </c>
      <c r="B7372" s="4" t="b">
        <f t="shared" si="739"/>
        <v>0</v>
      </c>
      <c r="C7372" s="5" t="b">
        <f>IF(AND(B7372,A7372&lt;=$G$1),TRUE(),FALSE())</f>
        <v>0</v>
      </c>
      <c r="D7372" s="4" t="e">
        <f>IF(AND($C7371,$I7371),IF(AND($L7371&lt;$C$3,$L7372&gt;=$C$3),$D7371+0.5,IF(AND($L7371&gt;=$C$3,$L7372&lt;$C$3),$D7371+0.5,$D7371)),$D7371)</f>
        <v>#N/A</v>
      </c>
      <c r="E7372" s="4" t="str">
        <f t="shared" si="736"/>
        <v/>
      </c>
      <c r="F7372" s="4" t="str">
        <f>IF(C7372,ROW(),"")</f>
        <v/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>IF(C7372,IF(E7372-$E$7&gt;=$C$1/2,TRUE(),FALSE()),FALSE())</f>
        <v>0</v>
      </c>
      <c r="J7372" s="4" t="e">
        <f t="shared" ca="1" si="737"/>
        <v>#N/A</v>
      </c>
      <c r="K7372" s="4" t="e">
        <f t="shared" si="740"/>
        <v>#N/A</v>
      </c>
      <c r="L7372" s="4" t="e">
        <f t="shared" si="741"/>
        <v>#N/A</v>
      </c>
      <c r="M7372" s="4"/>
    </row>
    <row r="7373" spans="1:13" x14ac:dyDescent="0.2">
      <c r="A7373" s="4">
        <f t="shared" si="738"/>
        <v>14732</v>
      </c>
      <c r="B7373" s="4" t="b">
        <f t="shared" si="739"/>
        <v>0</v>
      </c>
      <c r="C7373" s="5" t="b">
        <f>IF(AND(B7373,A7373&lt;=$G$1),TRUE(),FALSE())</f>
        <v>0</v>
      </c>
      <c r="D7373" s="4" t="e">
        <f>IF(AND($C7372,$I7372),IF(AND($L7372&lt;$C$3,$L7373&gt;=$C$3),$D7372+0.5,IF(AND($L7372&gt;=$C$3,$L7373&lt;$C$3),$D7372+0.5,$D7372)),$D7372)</f>
        <v>#N/A</v>
      </c>
      <c r="E7373" s="4" t="str">
        <f t="shared" si="736"/>
        <v/>
      </c>
      <c r="F7373" s="4" t="str">
        <f>IF(C7373,ROW(),"")</f>
        <v/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>IF(C7373,IF(E7373-$E$7&gt;=$C$1/2,TRUE(),FALSE()),FALSE())</f>
        <v>0</v>
      </c>
      <c r="J7373" s="4" t="e">
        <f t="shared" ca="1" si="737"/>
        <v>#N/A</v>
      </c>
      <c r="K7373" s="4" t="e">
        <f t="shared" si="740"/>
        <v>#N/A</v>
      </c>
      <c r="L7373" s="4" t="e">
        <f t="shared" si="741"/>
        <v>#N/A</v>
      </c>
      <c r="M7373" s="4"/>
    </row>
    <row r="7374" spans="1:13" x14ac:dyDescent="0.2">
      <c r="A7374" s="4">
        <f t="shared" si="738"/>
        <v>14734</v>
      </c>
      <c r="B7374" s="4" t="b">
        <f t="shared" si="739"/>
        <v>0</v>
      </c>
      <c r="C7374" s="5" t="b">
        <f>IF(AND(B7374,A7374&lt;=$G$1),TRUE(),FALSE())</f>
        <v>0</v>
      </c>
      <c r="D7374" s="4" t="e">
        <f>IF(AND($C7373,$I7373),IF(AND($L7373&lt;$C$3,$L7374&gt;=$C$3),$D7373+0.5,IF(AND($L7373&gt;=$C$3,$L7374&lt;$C$3),$D7373+0.5,$D7373)),$D7373)</f>
        <v>#N/A</v>
      </c>
      <c r="E7374" s="4" t="str">
        <f t="shared" si="736"/>
        <v/>
      </c>
      <c r="F7374" s="4" t="str">
        <f>IF(C7374,ROW(),"")</f>
        <v/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>IF(C7374,IF(E7374-$E$7&gt;=$C$1/2,TRUE(),FALSE()),FALSE())</f>
        <v>0</v>
      </c>
      <c r="J7374" s="4" t="e">
        <f t="shared" ca="1" si="737"/>
        <v>#N/A</v>
      </c>
      <c r="K7374" s="4" t="e">
        <f t="shared" si="740"/>
        <v>#N/A</v>
      </c>
      <c r="L7374" s="4" t="e">
        <f t="shared" si="741"/>
        <v>#N/A</v>
      </c>
      <c r="M7374" s="4"/>
    </row>
    <row r="7375" spans="1:13" x14ac:dyDescent="0.2">
      <c r="A7375" s="4">
        <f t="shared" si="738"/>
        <v>14736</v>
      </c>
      <c r="B7375" s="4" t="b">
        <f t="shared" si="739"/>
        <v>0</v>
      </c>
      <c r="C7375" s="5" t="b">
        <f>IF(AND(B7375,A7375&lt;=$G$1),TRUE(),FALSE())</f>
        <v>0</v>
      </c>
      <c r="D7375" s="4" t="e">
        <f>IF(AND($C7374,$I7374),IF(AND($L7374&lt;$C$3,$L7375&gt;=$C$3),$D7374+0.5,IF(AND($L7374&gt;=$C$3,$L7375&lt;$C$3),$D7374+0.5,$D7374)),$D7374)</f>
        <v>#N/A</v>
      </c>
      <c r="E7375" s="4" t="str">
        <f t="shared" si="736"/>
        <v/>
      </c>
      <c r="F7375" s="4" t="str">
        <f>IF(C7375,ROW(),"")</f>
        <v/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>IF(C7375,IF(E7375-$E$7&gt;=$C$1/2,TRUE(),FALSE()),FALSE())</f>
        <v>0</v>
      </c>
      <c r="J7375" s="4" t="e">
        <f t="shared" ca="1" si="737"/>
        <v>#N/A</v>
      </c>
      <c r="K7375" s="4" t="e">
        <f t="shared" si="740"/>
        <v>#N/A</v>
      </c>
      <c r="L7375" s="4" t="e">
        <f t="shared" si="741"/>
        <v>#N/A</v>
      </c>
      <c r="M7375" s="4"/>
    </row>
    <row r="7376" spans="1:13" x14ac:dyDescent="0.2">
      <c r="A7376" s="4">
        <f t="shared" si="738"/>
        <v>14738</v>
      </c>
      <c r="B7376" s="4" t="b">
        <f t="shared" si="739"/>
        <v>0</v>
      </c>
      <c r="C7376" s="5" t="b">
        <f>IF(AND(B7376,A7376&lt;=$G$1),TRUE(),FALSE())</f>
        <v>0</v>
      </c>
      <c r="D7376" s="4" t="e">
        <f>IF(AND($C7375,$I7375),IF(AND($L7375&lt;$C$3,$L7376&gt;=$C$3),$D7375+0.5,IF(AND($L7375&gt;=$C$3,$L7376&lt;$C$3),$D7375+0.5,$D7375)),$D7375)</f>
        <v>#N/A</v>
      </c>
      <c r="E7376" s="4" t="str">
        <f t="shared" si="736"/>
        <v/>
      </c>
      <c r="F7376" s="4" t="str">
        <f>IF(C7376,ROW(),"")</f>
        <v/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>IF(C7376,IF(E7376-$E$7&gt;=$C$1/2,TRUE(),FALSE()),FALSE())</f>
        <v>0</v>
      </c>
      <c r="J7376" s="4" t="e">
        <f t="shared" ca="1" si="737"/>
        <v>#N/A</v>
      </c>
      <c r="K7376" s="4" t="e">
        <f t="shared" si="740"/>
        <v>#N/A</v>
      </c>
      <c r="L7376" s="4" t="e">
        <f t="shared" si="741"/>
        <v>#N/A</v>
      </c>
      <c r="M7376" s="4"/>
    </row>
    <row r="7377" spans="1:13" x14ac:dyDescent="0.2">
      <c r="A7377" s="4">
        <f t="shared" si="738"/>
        <v>14740</v>
      </c>
      <c r="B7377" s="4" t="b">
        <f t="shared" si="739"/>
        <v>0</v>
      </c>
      <c r="C7377" s="5" t="b">
        <f>IF(AND(B7377,A7377&lt;=$G$1),TRUE(),FALSE())</f>
        <v>0</v>
      </c>
      <c r="D7377" s="4" t="e">
        <f>IF(AND($C7376,$I7376),IF(AND($L7376&lt;$C$3,$L7377&gt;=$C$3),$D7376+0.5,IF(AND($L7376&gt;=$C$3,$L7377&lt;$C$3),$D7376+0.5,$D7376)),$D7376)</f>
        <v>#N/A</v>
      </c>
      <c r="E7377" s="4" t="str">
        <f t="shared" si="736"/>
        <v/>
      </c>
      <c r="F7377" s="4" t="str">
        <f>IF(C7377,ROW(),"")</f>
        <v/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>IF(C7377,IF(E7377-$E$7&gt;=$C$1/2,TRUE(),FALSE()),FALSE())</f>
        <v>0</v>
      </c>
      <c r="J7377" s="4" t="e">
        <f t="shared" ca="1" si="737"/>
        <v>#N/A</v>
      </c>
      <c r="K7377" s="4" t="e">
        <f t="shared" si="740"/>
        <v>#N/A</v>
      </c>
      <c r="L7377" s="4" t="e">
        <f t="shared" si="741"/>
        <v>#N/A</v>
      </c>
      <c r="M7377" s="4"/>
    </row>
    <row r="7378" spans="1:13" x14ac:dyDescent="0.2">
      <c r="A7378" s="4">
        <f t="shared" si="738"/>
        <v>14742</v>
      </c>
      <c r="B7378" s="4" t="b">
        <f t="shared" si="739"/>
        <v>0</v>
      </c>
      <c r="C7378" s="5" t="b">
        <f>IF(AND(B7378,A7378&lt;=$G$1),TRUE(),FALSE())</f>
        <v>0</v>
      </c>
      <c r="D7378" s="4" t="e">
        <f>IF(AND($C7377,$I7377),IF(AND($L7377&lt;$C$3,$L7378&gt;=$C$3),$D7377+0.5,IF(AND($L7377&gt;=$C$3,$L7378&lt;$C$3),$D7377+0.5,$D7377)),$D7377)</f>
        <v>#N/A</v>
      </c>
      <c r="E7378" s="4" t="str">
        <f t="shared" si="736"/>
        <v/>
      </c>
      <c r="F7378" s="4" t="str">
        <f>IF(C7378,ROW(),"")</f>
        <v/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>IF(C7378,IF(E7378-$E$7&gt;=$C$1/2,TRUE(),FALSE()),FALSE())</f>
        <v>0</v>
      </c>
      <c r="J7378" s="4" t="e">
        <f t="shared" ca="1" si="737"/>
        <v>#N/A</v>
      </c>
      <c r="K7378" s="4" t="e">
        <f t="shared" si="740"/>
        <v>#N/A</v>
      </c>
      <c r="L7378" s="4" t="e">
        <f t="shared" si="741"/>
        <v>#N/A</v>
      </c>
      <c r="M7378" s="4"/>
    </row>
    <row r="7379" spans="1:13" x14ac:dyDescent="0.2">
      <c r="A7379" s="4">
        <f t="shared" si="738"/>
        <v>14744</v>
      </c>
      <c r="B7379" s="4" t="b">
        <f t="shared" si="739"/>
        <v>0</v>
      </c>
      <c r="C7379" s="5" t="b">
        <f>IF(AND(B7379,A7379&lt;=$G$1),TRUE(),FALSE())</f>
        <v>0</v>
      </c>
      <c r="D7379" s="4" t="e">
        <f>IF(AND($C7378,$I7378),IF(AND($L7378&lt;$C$3,$L7379&gt;=$C$3),$D7378+0.5,IF(AND($L7378&gt;=$C$3,$L7379&lt;$C$3),$D7378+0.5,$D7378)),$D7378)</f>
        <v>#N/A</v>
      </c>
      <c r="E7379" s="4" t="str">
        <f t="shared" si="736"/>
        <v/>
      </c>
      <c r="F7379" s="4" t="str">
        <f>IF(C7379,ROW(),"")</f>
        <v/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>IF(C7379,IF(E7379-$E$7&gt;=$C$1/2,TRUE(),FALSE()),FALSE())</f>
        <v>0</v>
      </c>
      <c r="J7379" s="4" t="e">
        <f t="shared" ca="1" si="737"/>
        <v>#N/A</v>
      </c>
      <c r="K7379" s="4" t="e">
        <f t="shared" si="740"/>
        <v>#N/A</v>
      </c>
      <c r="L7379" s="4" t="e">
        <f t="shared" si="741"/>
        <v>#N/A</v>
      </c>
      <c r="M7379" s="4"/>
    </row>
    <row r="7380" spans="1:13" x14ac:dyDescent="0.2">
      <c r="A7380" s="4">
        <f t="shared" si="738"/>
        <v>14746</v>
      </c>
      <c r="B7380" s="4" t="b">
        <f t="shared" si="739"/>
        <v>0</v>
      </c>
      <c r="C7380" s="5" t="b">
        <f>IF(AND(B7380,A7380&lt;=$G$1),TRUE(),FALSE())</f>
        <v>0</v>
      </c>
      <c r="D7380" s="4" t="e">
        <f>IF(AND($C7379,$I7379),IF(AND($L7379&lt;$C$3,$L7380&gt;=$C$3),$D7379+0.5,IF(AND($L7379&gt;=$C$3,$L7380&lt;$C$3),$D7379+0.5,$D7379)),$D7379)</f>
        <v>#N/A</v>
      </c>
      <c r="E7380" s="4" t="str">
        <f t="shared" si="736"/>
        <v/>
      </c>
      <c r="F7380" s="4" t="str">
        <f>IF(C7380,ROW(),"")</f>
        <v/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>IF(C7380,IF(E7380-$E$7&gt;=$C$1/2,TRUE(),FALSE()),FALSE())</f>
        <v>0</v>
      </c>
      <c r="J7380" s="4" t="e">
        <f t="shared" ca="1" si="737"/>
        <v>#N/A</v>
      </c>
      <c r="K7380" s="4" t="e">
        <f t="shared" si="740"/>
        <v>#N/A</v>
      </c>
      <c r="L7380" s="4" t="e">
        <f t="shared" si="741"/>
        <v>#N/A</v>
      </c>
      <c r="M7380" s="4"/>
    </row>
    <row r="7381" spans="1:13" x14ac:dyDescent="0.2">
      <c r="A7381" s="4">
        <f t="shared" si="738"/>
        <v>14748</v>
      </c>
      <c r="B7381" s="4" t="b">
        <f t="shared" si="739"/>
        <v>0</v>
      </c>
      <c r="C7381" s="5" t="b">
        <f>IF(AND(B7381,A7381&lt;=$G$1),TRUE(),FALSE())</f>
        <v>0</v>
      </c>
      <c r="D7381" s="4" t="e">
        <f>IF(AND($C7380,$I7380),IF(AND($L7380&lt;$C$3,$L7381&gt;=$C$3),$D7380+0.5,IF(AND($L7380&gt;=$C$3,$L7381&lt;$C$3),$D7380+0.5,$D7380)),$D7380)</f>
        <v>#N/A</v>
      </c>
      <c r="E7381" s="4" t="str">
        <f t="shared" si="736"/>
        <v/>
      </c>
      <c r="F7381" s="4" t="str">
        <f>IF(C7381,ROW(),"")</f>
        <v/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>IF(C7381,IF(E7381-$E$7&gt;=$C$1/2,TRUE(),FALSE()),FALSE())</f>
        <v>0</v>
      </c>
      <c r="J7381" s="4" t="e">
        <f t="shared" ca="1" si="737"/>
        <v>#N/A</v>
      </c>
      <c r="K7381" s="4" t="e">
        <f t="shared" si="740"/>
        <v>#N/A</v>
      </c>
      <c r="L7381" s="4" t="e">
        <f t="shared" si="741"/>
        <v>#N/A</v>
      </c>
      <c r="M7381" s="4"/>
    </row>
    <row r="7382" spans="1:13" x14ac:dyDescent="0.2">
      <c r="A7382" s="4">
        <f t="shared" si="738"/>
        <v>14750</v>
      </c>
      <c r="B7382" s="4" t="b">
        <f t="shared" si="739"/>
        <v>0</v>
      </c>
      <c r="C7382" s="5" t="b">
        <f>IF(AND(B7382,A7382&lt;=$G$1),TRUE(),FALSE())</f>
        <v>0</v>
      </c>
      <c r="D7382" s="4" t="e">
        <f>IF(AND($C7381,$I7381),IF(AND($L7381&lt;$C$3,$L7382&gt;=$C$3),$D7381+0.5,IF(AND($L7381&gt;=$C$3,$L7382&lt;$C$3),$D7381+0.5,$D7381)),$D7381)</f>
        <v>#N/A</v>
      </c>
      <c r="E7382" s="4" t="str">
        <f t="shared" si="736"/>
        <v/>
      </c>
      <c r="F7382" s="4" t="str">
        <f>IF(C7382,ROW(),"")</f>
        <v/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>IF(C7382,IF(E7382-$E$7&gt;=$C$1/2,TRUE(),FALSE()),FALSE())</f>
        <v>0</v>
      </c>
      <c r="J7382" s="4" t="e">
        <f t="shared" ca="1" si="737"/>
        <v>#N/A</v>
      </c>
      <c r="K7382" s="4" t="e">
        <f t="shared" si="740"/>
        <v>#N/A</v>
      </c>
      <c r="L7382" s="4" t="e">
        <f t="shared" si="741"/>
        <v>#N/A</v>
      </c>
      <c r="M7382" s="4"/>
    </row>
    <row r="7383" spans="1:13" x14ac:dyDescent="0.2">
      <c r="A7383" s="4">
        <f t="shared" si="738"/>
        <v>14752</v>
      </c>
      <c r="B7383" s="4" t="b">
        <f t="shared" si="739"/>
        <v>0</v>
      </c>
      <c r="C7383" s="5" t="b">
        <f>IF(AND(B7383,A7383&lt;=$G$1),TRUE(),FALSE())</f>
        <v>0</v>
      </c>
      <c r="D7383" s="4" t="e">
        <f>IF(AND($C7382,$I7382),IF(AND($L7382&lt;$C$3,$L7383&gt;=$C$3),$D7382+0.5,IF(AND($L7382&gt;=$C$3,$L7383&lt;$C$3),$D7382+0.5,$D7382)),$D7382)</f>
        <v>#N/A</v>
      </c>
      <c r="E7383" s="4" t="str">
        <f t="shared" si="736"/>
        <v/>
      </c>
      <c r="F7383" s="4" t="str">
        <f>IF(C7383,ROW(),"")</f>
        <v/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>IF(C7383,IF(E7383-$E$7&gt;=$C$1/2,TRUE(),FALSE()),FALSE())</f>
        <v>0</v>
      </c>
      <c r="J7383" s="4" t="e">
        <f t="shared" ca="1" si="737"/>
        <v>#N/A</v>
      </c>
      <c r="K7383" s="4" t="e">
        <f t="shared" si="740"/>
        <v>#N/A</v>
      </c>
      <c r="L7383" s="4" t="e">
        <f t="shared" si="741"/>
        <v>#N/A</v>
      </c>
      <c r="M7383" s="4"/>
    </row>
    <row r="7384" spans="1:13" x14ac:dyDescent="0.2">
      <c r="A7384" s="4">
        <f t="shared" si="738"/>
        <v>14754</v>
      </c>
      <c r="B7384" s="4" t="b">
        <f t="shared" si="739"/>
        <v>0</v>
      </c>
      <c r="C7384" s="5" t="b">
        <f>IF(AND(B7384,A7384&lt;=$G$1),TRUE(),FALSE())</f>
        <v>0</v>
      </c>
      <c r="D7384" s="4" t="e">
        <f>IF(AND($C7383,$I7383),IF(AND($L7383&lt;$C$3,$L7384&gt;=$C$3),$D7383+0.5,IF(AND($L7383&gt;=$C$3,$L7384&lt;$C$3),$D7383+0.5,$D7383)),$D7383)</f>
        <v>#N/A</v>
      </c>
      <c r="E7384" s="4" t="str">
        <f t="shared" si="736"/>
        <v/>
      </c>
      <c r="F7384" s="4" t="str">
        <f>IF(C7384,ROW(),"")</f>
        <v/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>IF(C7384,IF(E7384-$E$7&gt;=$C$1/2,TRUE(),FALSE()),FALSE())</f>
        <v>0</v>
      </c>
      <c r="J7384" s="4" t="e">
        <f t="shared" ca="1" si="737"/>
        <v>#N/A</v>
      </c>
      <c r="K7384" s="4" t="e">
        <f t="shared" si="740"/>
        <v>#N/A</v>
      </c>
      <c r="L7384" s="4" t="e">
        <f t="shared" si="741"/>
        <v>#N/A</v>
      </c>
      <c r="M7384" s="4"/>
    </row>
    <row r="7385" spans="1:13" x14ac:dyDescent="0.2">
      <c r="A7385" s="4">
        <f t="shared" si="738"/>
        <v>14756</v>
      </c>
      <c r="B7385" s="4" t="b">
        <f t="shared" si="739"/>
        <v>0</v>
      </c>
      <c r="C7385" s="5" t="b">
        <f>IF(AND(B7385,A7385&lt;=$G$1),TRUE(),FALSE())</f>
        <v>0</v>
      </c>
      <c r="D7385" s="4" t="e">
        <f>IF(AND($C7384,$I7384),IF(AND($L7384&lt;$C$3,$L7385&gt;=$C$3),$D7384+0.5,IF(AND($L7384&gt;=$C$3,$L7385&lt;$C$3),$D7384+0.5,$D7384)),$D7384)</f>
        <v>#N/A</v>
      </c>
      <c r="E7385" s="4" t="str">
        <f t="shared" si="736"/>
        <v/>
      </c>
      <c r="F7385" s="4" t="str">
        <f>IF(C7385,ROW(),"")</f>
        <v/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>IF(C7385,IF(E7385-$E$7&gt;=$C$1/2,TRUE(),FALSE()),FALSE())</f>
        <v>0</v>
      </c>
      <c r="J7385" s="4" t="e">
        <f t="shared" ca="1" si="737"/>
        <v>#N/A</v>
      </c>
      <c r="K7385" s="4" t="e">
        <f t="shared" si="740"/>
        <v>#N/A</v>
      </c>
      <c r="L7385" s="4" t="e">
        <f t="shared" si="741"/>
        <v>#N/A</v>
      </c>
      <c r="M7385" s="4"/>
    </row>
    <row r="7386" spans="1:13" x14ac:dyDescent="0.2">
      <c r="A7386" s="4">
        <f t="shared" si="738"/>
        <v>14758</v>
      </c>
      <c r="B7386" s="4" t="b">
        <f t="shared" si="739"/>
        <v>0</v>
      </c>
      <c r="C7386" s="5" t="b">
        <f>IF(AND(B7386,A7386&lt;=$G$1),TRUE(),FALSE())</f>
        <v>0</v>
      </c>
      <c r="D7386" s="4" t="e">
        <f>IF(AND($C7385,$I7385),IF(AND($L7385&lt;$C$3,$L7386&gt;=$C$3),$D7385+0.5,IF(AND($L7385&gt;=$C$3,$L7386&lt;$C$3),$D7385+0.5,$D7385)),$D7385)</f>
        <v>#N/A</v>
      </c>
      <c r="E7386" s="4" t="str">
        <f t="shared" si="736"/>
        <v/>
      </c>
      <c r="F7386" s="4" t="str">
        <f>IF(C7386,ROW(),"")</f>
        <v/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>IF(C7386,IF(E7386-$E$7&gt;=$C$1/2,TRUE(),FALSE()),FALSE())</f>
        <v>0</v>
      </c>
      <c r="J7386" s="4" t="e">
        <f t="shared" ca="1" si="737"/>
        <v>#N/A</v>
      </c>
      <c r="K7386" s="4" t="e">
        <f t="shared" si="740"/>
        <v>#N/A</v>
      </c>
      <c r="L7386" s="4" t="e">
        <f t="shared" si="741"/>
        <v>#N/A</v>
      </c>
      <c r="M7386" s="4"/>
    </row>
    <row r="7387" spans="1:13" x14ac:dyDescent="0.2">
      <c r="A7387" s="4">
        <f t="shared" si="738"/>
        <v>14760</v>
      </c>
      <c r="B7387" s="4" t="b">
        <f t="shared" si="739"/>
        <v>0</v>
      </c>
      <c r="C7387" s="5" t="b">
        <f>IF(AND(B7387,A7387&lt;=$G$1),TRUE(),FALSE())</f>
        <v>0</v>
      </c>
      <c r="D7387" s="4" t="e">
        <f>IF(AND($C7386,$I7386),IF(AND($L7386&lt;$C$3,$L7387&gt;=$C$3),$D7386+0.5,IF(AND($L7386&gt;=$C$3,$L7387&lt;$C$3),$D7386+0.5,$D7386)),$D7386)</f>
        <v>#N/A</v>
      </c>
      <c r="E7387" s="4" t="str">
        <f t="shared" si="736"/>
        <v/>
      </c>
      <c r="F7387" s="4" t="str">
        <f>IF(C7387,ROW(),"")</f>
        <v/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>IF(C7387,IF(E7387-$E$7&gt;=$C$1/2,TRUE(),FALSE()),FALSE())</f>
        <v>0</v>
      </c>
      <c r="J7387" s="4" t="e">
        <f t="shared" ca="1" si="737"/>
        <v>#N/A</v>
      </c>
      <c r="K7387" s="4" t="e">
        <f t="shared" si="740"/>
        <v>#N/A</v>
      </c>
      <c r="L7387" s="4" t="e">
        <f t="shared" si="741"/>
        <v>#N/A</v>
      </c>
      <c r="M7387" s="4"/>
    </row>
    <row r="7388" spans="1:13" x14ac:dyDescent="0.2">
      <c r="A7388" s="4">
        <f t="shared" si="738"/>
        <v>14762</v>
      </c>
      <c r="B7388" s="4" t="b">
        <f t="shared" si="739"/>
        <v>0</v>
      </c>
      <c r="C7388" s="5" t="b">
        <f>IF(AND(B7388,A7388&lt;=$G$1),TRUE(),FALSE())</f>
        <v>0</v>
      </c>
      <c r="D7388" s="4" t="e">
        <f>IF(AND($C7387,$I7387),IF(AND($L7387&lt;$C$3,$L7388&gt;=$C$3),$D7387+0.5,IF(AND($L7387&gt;=$C$3,$L7388&lt;$C$3),$D7387+0.5,$D7387)),$D7387)</f>
        <v>#N/A</v>
      </c>
      <c r="E7388" s="4" t="str">
        <f t="shared" si="736"/>
        <v/>
      </c>
      <c r="F7388" s="4" t="str">
        <f>IF(C7388,ROW(),"")</f>
        <v/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>IF(C7388,IF(E7388-$E$7&gt;=$C$1/2,TRUE(),FALSE()),FALSE())</f>
        <v>0</v>
      </c>
      <c r="J7388" s="4" t="e">
        <f t="shared" ca="1" si="737"/>
        <v>#N/A</v>
      </c>
      <c r="K7388" s="4" t="e">
        <f t="shared" si="740"/>
        <v>#N/A</v>
      </c>
      <c r="L7388" s="4" t="e">
        <f t="shared" si="741"/>
        <v>#N/A</v>
      </c>
      <c r="M7388" s="4"/>
    </row>
    <row r="7389" spans="1:13" x14ac:dyDescent="0.2">
      <c r="A7389" s="4">
        <f t="shared" si="738"/>
        <v>14764</v>
      </c>
      <c r="B7389" s="4" t="b">
        <f t="shared" si="739"/>
        <v>0</v>
      </c>
      <c r="C7389" s="5" t="b">
        <f>IF(AND(B7389,A7389&lt;=$G$1),TRUE(),FALSE())</f>
        <v>0</v>
      </c>
      <c r="D7389" s="4" t="e">
        <f>IF(AND($C7388,$I7388),IF(AND($L7388&lt;$C$3,$L7389&gt;=$C$3),$D7388+0.5,IF(AND($L7388&gt;=$C$3,$L7389&lt;$C$3),$D7388+0.5,$D7388)),$D7388)</f>
        <v>#N/A</v>
      </c>
      <c r="E7389" s="4" t="str">
        <f t="shared" si="736"/>
        <v/>
      </c>
      <c r="F7389" s="4" t="str">
        <f>IF(C7389,ROW(),"")</f>
        <v/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>IF(C7389,IF(E7389-$E$7&gt;=$C$1/2,TRUE(),FALSE()),FALSE())</f>
        <v>0</v>
      </c>
      <c r="J7389" s="4" t="e">
        <f t="shared" ca="1" si="737"/>
        <v>#N/A</v>
      </c>
      <c r="K7389" s="4" t="e">
        <f t="shared" si="740"/>
        <v>#N/A</v>
      </c>
      <c r="L7389" s="4" t="e">
        <f t="shared" si="741"/>
        <v>#N/A</v>
      </c>
      <c r="M7389" s="4"/>
    </row>
    <row r="7390" spans="1:13" x14ac:dyDescent="0.2">
      <c r="A7390" s="4">
        <f t="shared" si="738"/>
        <v>14766</v>
      </c>
      <c r="B7390" s="4" t="b">
        <f t="shared" si="739"/>
        <v>0</v>
      </c>
      <c r="C7390" s="5" t="b">
        <f>IF(AND(B7390,A7390&lt;=$G$1),TRUE(),FALSE())</f>
        <v>0</v>
      </c>
      <c r="D7390" s="4" t="e">
        <f>IF(AND($C7389,$I7389),IF(AND($L7389&lt;$C$3,$L7390&gt;=$C$3),$D7389+0.5,IF(AND($L7389&gt;=$C$3,$L7390&lt;$C$3),$D7389+0.5,$D7389)),$D7389)</f>
        <v>#N/A</v>
      </c>
      <c r="E7390" s="4" t="str">
        <f t="shared" si="736"/>
        <v/>
      </c>
      <c r="F7390" s="4" t="str">
        <f>IF(C7390,ROW(),"")</f>
        <v/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>IF(C7390,IF(E7390-$E$7&gt;=$C$1/2,TRUE(),FALSE()),FALSE())</f>
        <v>0</v>
      </c>
      <c r="J7390" s="4" t="e">
        <f t="shared" ca="1" si="737"/>
        <v>#N/A</v>
      </c>
      <c r="K7390" s="4" t="e">
        <f t="shared" si="740"/>
        <v>#N/A</v>
      </c>
      <c r="L7390" s="4" t="e">
        <f t="shared" si="741"/>
        <v>#N/A</v>
      </c>
      <c r="M7390" s="4"/>
    </row>
    <row r="7391" spans="1:13" x14ac:dyDescent="0.2">
      <c r="A7391" s="4">
        <f t="shared" si="738"/>
        <v>14768</v>
      </c>
      <c r="B7391" s="4" t="b">
        <f t="shared" si="739"/>
        <v>0</v>
      </c>
      <c r="C7391" s="5" t="b">
        <f>IF(AND(B7391,A7391&lt;=$G$1),TRUE(),FALSE())</f>
        <v>0</v>
      </c>
      <c r="D7391" s="4" t="e">
        <f>IF(AND($C7390,$I7390),IF(AND($L7390&lt;$C$3,$L7391&gt;=$C$3),$D7390+0.5,IF(AND($L7390&gt;=$C$3,$L7391&lt;$C$3),$D7390+0.5,$D7390)),$D7390)</f>
        <v>#N/A</v>
      </c>
      <c r="E7391" s="4" t="str">
        <f t="shared" si="736"/>
        <v/>
      </c>
      <c r="F7391" s="4" t="str">
        <f>IF(C7391,ROW(),"")</f>
        <v/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>IF(C7391,IF(E7391-$E$7&gt;=$C$1/2,TRUE(),FALSE()),FALSE())</f>
        <v>0</v>
      </c>
      <c r="J7391" s="4" t="e">
        <f t="shared" ca="1" si="737"/>
        <v>#N/A</v>
      </c>
      <c r="K7391" s="4" t="e">
        <f t="shared" si="740"/>
        <v>#N/A</v>
      </c>
      <c r="L7391" s="4" t="e">
        <f t="shared" si="741"/>
        <v>#N/A</v>
      </c>
      <c r="M7391" s="4"/>
    </row>
    <row r="7392" spans="1:13" x14ac:dyDescent="0.2">
      <c r="A7392" s="4">
        <f t="shared" si="738"/>
        <v>14770</v>
      </c>
      <c r="B7392" s="4" t="b">
        <f t="shared" si="739"/>
        <v>0</v>
      </c>
      <c r="C7392" s="5" t="b">
        <f>IF(AND(B7392,A7392&lt;=$G$1),TRUE(),FALSE())</f>
        <v>0</v>
      </c>
      <c r="D7392" s="4" t="e">
        <f>IF(AND($C7391,$I7391),IF(AND($L7391&lt;$C$3,$L7392&gt;=$C$3),$D7391+0.5,IF(AND($L7391&gt;=$C$3,$L7392&lt;$C$3),$D7391+0.5,$D7391)),$D7391)</f>
        <v>#N/A</v>
      </c>
      <c r="E7392" s="4" t="str">
        <f t="shared" si="736"/>
        <v/>
      </c>
      <c r="F7392" s="4" t="str">
        <f>IF(C7392,ROW(),"")</f>
        <v/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>IF(C7392,IF(E7392-$E$7&gt;=$C$1/2,TRUE(),FALSE()),FALSE())</f>
        <v>0</v>
      </c>
      <c r="J7392" s="4" t="e">
        <f t="shared" ca="1" si="737"/>
        <v>#N/A</v>
      </c>
      <c r="K7392" s="4" t="e">
        <f t="shared" si="740"/>
        <v>#N/A</v>
      </c>
      <c r="L7392" s="4" t="e">
        <f t="shared" si="741"/>
        <v>#N/A</v>
      </c>
      <c r="M7392" s="4"/>
    </row>
    <row r="7393" spans="1:13" x14ac:dyDescent="0.2">
      <c r="A7393" s="4">
        <f t="shared" si="738"/>
        <v>14772</v>
      </c>
      <c r="B7393" s="4" t="b">
        <f t="shared" si="739"/>
        <v>0</v>
      </c>
      <c r="C7393" s="5" t="b">
        <f>IF(AND(B7393,A7393&lt;=$G$1),TRUE(),FALSE())</f>
        <v>0</v>
      </c>
      <c r="D7393" s="4" t="e">
        <f>IF(AND($C7392,$I7392),IF(AND($L7392&lt;$C$3,$L7393&gt;=$C$3),$D7392+0.5,IF(AND($L7392&gt;=$C$3,$L7393&lt;$C$3),$D7392+0.5,$D7392)),$D7392)</f>
        <v>#N/A</v>
      </c>
      <c r="E7393" s="4" t="str">
        <f t="shared" si="736"/>
        <v/>
      </c>
      <c r="F7393" s="4" t="str">
        <f>IF(C7393,ROW(),"")</f>
        <v/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>IF(C7393,IF(E7393-$E$7&gt;=$C$1/2,TRUE(),FALSE()),FALSE())</f>
        <v>0</v>
      </c>
      <c r="J7393" s="4" t="e">
        <f t="shared" ca="1" si="737"/>
        <v>#N/A</v>
      </c>
      <c r="K7393" s="4" t="e">
        <f t="shared" si="740"/>
        <v>#N/A</v>
      </c>
      <c r="L7393" s="4" t="e">
        <f t="shared" si="741"/>
        <v>#N/A</v>
      </c>
      <c r="M7393" s="4"/>
    </row>
    <row r="7394" spans="1:13" x14ac:dyDescent="0.2">
      <c r="A7394" s="4">
        <f t="shared" si="738"/>
        <v>14774</v>
      </c>
      <c r="B7394" s="4" t="b">
        <f t="shared" si="739"/>
        <v>0</v>
      </c>
      <c r="C7394" s="5" t="b">
        <f>IF(AND(B7394,A7394&lt;=$G$1),TRUE(),FALSE())</f>
        <v>0</v>
      </c>
      <c r="D7394" s="4" t="e">
        <f>IF(AND($C7393,$I7393),IF(AND($L7393&lt;$C$3,$L7394&gt;=$C$3),$D7393+0.5,IF(AND($L7393&gt;=$C$3,$L7394&lt;$C$3),$D7393+0.5,$D7393)),$D7393)</f>
        <v>#N/A</v>
      </c>
      <c r="E7394" s="4" t="str">
        <f t="shared" si="736"/>
        <v/>
      </c>
      <c r="F7394" s="4" t="str">
        <f>IF(C7394,ROW(),"")</f>
        <v/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>IF(C7394,IF(E7394-$E$7&gt;=$C$1/2,TRUE(),FALSE()),FALSE())</f>
        <v>0</v>
      </c>
      <c r="J7394" s="4" t="e">
        <f t="shared" ca="1" si="737"/>
        <v>#N/A</v>
      </c>
      <c r="K7394" s="4" t="e">
        <f t="shared" si="740"/>
        <v>#N/A</v>
      </c>
      <c r="L7394" s="4" t="e">
        <f t="shared" si="741"/>
        <v>#N/A</v>
      </c>
      <c r="M7394" s="4"/>
    </row>
    <row r="7395" spans="1:13" x14ac:dyDescent="0.2">
      <c r="A7395" s="4">
        <f t="shared" si="738"/>
        <v>14776</v>
      </c>
      <c r="B7395" s="4" t="b">
        <f t="shared" si="739"/>
        <v>0</v>
      </c>
      <c r="C7395" s="5" t="b">
        <f>IF(AND(B7395,A7395&lt;=$G$1),TRUE(),FALSE())</f>
        <v>0</v>
      </c>
      <c r="D7395" s="4" t="e">
        <f>IF(AND($C7394,$I7394),IF(AND($L7394&lt;$C$3,$L7395&gt;=$C$3),$D7394+0.5,IF(AND($L7394&gt;=$C$3,$L7395&lt;$C$3),$D7394+0.5,$D7394)),$D7394)</f>
        <v>#N/A</v>
      </c>
      <c r="E7395" s="4" t="str">
        <f t="shared" si="736"/>
        <v/>
      </c>
      <c r="F7395" s="4" t="str">
        <f>IF(C7395,ROW(),"")</f>
        <v/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>IF(C7395,IF(E7395-$E$7&gt;=$C$1/2,TRUE(),FALSE()),FALSE())</f>
        <v>0</v>
      </c>
      <c r="J7395" s="4" t="e">
        <f t="shared" ca="1" si="737"/>
        <v>#N/A</v>
      </c>
      <c r="K7395" s="4" t="e">
        <f t="shared" si="740"/>
        <v>#N/A</v>
      </c>
      <c r="L7395" s="4" t="e">
        <f t="shared" si="741"/>
        <v>#N/A</v>
      </c>
      <c r="M7395" s="4"/>
    </row>
    <row r="7396" spans="1:13" x14ac:dyDescent="0.2">
      <c r="A7396" s="4">
        <f t="shared" si="738"/>
        <v>14778</v>
      </c>
      <c r="B7396" s="4" t="b">
        <f t="shared" si="739"/>
        <v>0</v>
      </c>
      <c r="C7396" s="5" t="b">
        <f>IF(AND(B7396,A7396&lt;=$G$1),TRUE(),FALSE())</f>
        <v>0</v>
      </c>
      <c r="D7396" s="4" t="e">
        <f>IF(AND($C7395,$I7395),IF(AND($L7395&lt;$C$3,$L7396&gt;=$C$3),$D7395+0.5,IF(AND($L7395&gt;=$C$3,$L7396&lt;$C$3),$D7395+0.5,$D7395)),$D7395)</f>
        <v>#N/A</v>
      </c>
      <c r="E7396" s="4" t="str">
        <f t="shared" si="736"/>
        <v/>
      </c>
      <c r="F7396" s="4" t="str">
        <f>IF(C7396,ROW(),"")</f>
        <v/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>IF(C7396,IF(E7396-$E$7&gt;=$C$1/2,TRUE(),FALSE()),FALSE())</f>
        <v>0</v>
      </c>
      <c r="J7396" s="4" t="e">
        <f t="shared" ca="1" si="737"/>
        <v>#N/A</v>
      </c>
      <c r="K7396" s="4" t="e">
        <f t="shared" si="740"/>
        <v>#N/A</v>
      </c>
      <c r="L7396" s="4" t="e">
        <f t="shared" si="741"/>
        <v>#N/A</v>
      </c>
      <c r="M7396" s="4"/>
    </row>
    <row r="7397" spans="1:13" x14ac:dyDescent="0.2">
      <c r="A7397" s="4">
        <f t="shared" si="738"/>
        <v>14780</v>
      </c>
      <c r="B7397" s="4" t="b">
        <f t="shared" si="739"/>
        <v>0</v>
      </c>
      <c r="C7397" s="5" t="b">
        <f>IF(AND(B7397,A7397&lt;=$G$1),TRUE(),FALSE())</f>
        <v>0</v>
      </c>
      <c r="D7397" s="4" t="e">
        <f>IF(AND($C7396,$I7396),IF(AND($L7396&lt;$C$3,$L7397&gt;=$C$3),$D7396+0.5,IF(AND($L7396&gt;=$C$3,$L7397&lt;$C$3),$D7396+0.5,$D7396)),$D7396)</f>
        <v>#N/A</v>
      </c>
      <c r="E7397" s="4" t="str">
        <f t="shared" si="736"/>
        <v/>
      </c>
      <c r="F7397" s="4" t="str">
        <f>IF(C7397,ROW(),"")</f>
        <v/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>IF(C7397,IF(E7397-$E$7&gt;=$C$1/2,TRUE(),FALSE()),FALSE())</f>
        <v>0</v>
      </c>
      <c r="J7397" s="4" t="e">
        <f t="shared" ca="1" si="737"/>
        <v>#N/A</v>
      </c>
      <c r="K7397" s="4" t="e">
        <f t="shared" si="740"/>
        <v>#N/A</v>
      </c>
      <c r="L7397" s="4" t="e">
        <f t="shared" si="741"/>
        <v>#N/A</v>
      </c>
      <c r="M7397" s="4"/>
    </row>
    <row r="7398" spans="1:13" x14ac:dyDescent="0.2">
      <c r="A7398" s="4">
        <f t="shared" si="738"/>
        <v>14782</v>
      </c>
      <c r="B7398" s="4" t="b">
        <f t="shared" si="739"/>
        <v>0</v>
      </c>
      <c r="C7398" s="5" t="b">
        <f>IF(AND(B7398,A7398&lt;=$G$1),TRUE(),FALSE())</f>
        <v>0</v>
      </c>
      <c r="D7398" s="4" t="e">
        <f>IF(AND($C7397,$I7397),IF(AND($L7397&lt;$C$3,$L7398&gt;=$C$3),$D7397+0.5,IF(AND($L7397&gt;=$C$3,$L7398&lt;$C$3),$D7397+0.5,$D7397)),$D7397)</f>
        <v>#N/A</v>
      </c>
      <c r="E7398" s="4" t="str">
        <f t="shared" si="736"/>
        <v/>
      </c>
      <c r="F7398" s="4" t="str">
        <f>IF(C7398,ROW(),"")</f>
        <v/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>IF(C7398,IF(E7398-$E$7&gt;=$C$1/2,TRUE(),FALSE()),FALSE())</f>
        <v>0</v>
      </c>
      <c r="J7398" s="4" t="e">
        <f t="shared" ca="1" si="737"/>
        <v>#N/A</v>
      </c>
      <c r="K7398" s="4" t="e">
        <f t="shared" si="740"/>
        <v>#N/A</v>
      </c>
      <c r="L7398" s="4" t="e">
        <f t="shared" si="741"/>
        <v>#N/A</v>
      </c>
      <c r="M7398" s="4"/>
    </row>
    <row r="7399" spans="1:13" x14ac:dyDescent="0.2">
      <c r="A7399" s="4">
        <f t="shared" si="738"/>
        <v>14784</v>
      </c>
      <c r="B7399" s="4" t="b">
        <f t="shared" si="739"/>
        <v>0</v>
      </c>
      <c r="C7399" s="5" t="b">
        <f>IF(AND(B7399,A7399&lt;=$G$1),TRUE(),FALSE())</f>
        <v>0</v>
      </c>
      <c r="D7399" s="4" t="e">
        <f>IF(AND($C7398,$I7398),IF(AND($L7398&lt;$C$3,$L7399&gt;=$C$3),$D7398+0.5,IF(AND($L7398&gt;=$C$3,$L7399&lt;$C$3),$D7398+0.5,$D7398)),$D7398)</f>
        <v>#N/A</v>
      </c>
      <c r="E7399" s="4" t="str">
        <f t="shared" si="736"/>
        <v/>
      </c>
      <c r="F7399" s="4" t="str">
        <f>IF(C7399,ROW(),"")</f>
        <v/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>IF(C7399,IF(E7399-$E$7&gt;=$C$1/2,TRUE(),FALSE()),FALSE())</f>
        <v>0</v>
      </c>
      <c r="J7399" s="4" t="e">
        <f t="shared" ca="1" si="737"/>
        <v>#N/A</v>
      </c>
      <c r="K7399" s="4" t="e">
        <f t="shared" si="740"/>
        <v>#N/A</v>
      </c>
      <c r="L7399" s="4" t="e">
        <f t="shared" si="741"/>
        <v>#N/A</v>
      </c>
      <c r="M7399" s="4"/>
    </row>
    <row r="7400" spans="1:13" x14ac:dyDescent="0.2">
      <c r="A7400" s="4">
        <f t="shared" si="738"/>
        <v>14786</v>
      </c>
      <c r="B7400" s="4" t="b">
        <f t="shared" si="739"/>
        <v>0</v>
      </c>
      <c r="C7400" s="5" t="b">
        <f>IF(AND(B7400,A7400&lt;=$G$1),TRUE(),FALSE())</f>
        <v>0</v>
      </c>
      <c r="D7400" s="4" t="e">
        <f>IF(AND($C7399,$I7399),IF(AND($L7399&lt;$C$3,$L7400&gt;=$C$3),$D7399+0.5,IF(AND($L7399&gt;=$C$3,$L7400&lt;$C$3),$D7399+0.5,$D7399)),$D7399)</f>
        <v>#N/A</v>
      </c>
      <c r="E7400" s="4" t="str">
        <f t="shared" si="736"/>
        <v/>
      </c>
      <c r="F7400" s="4" t="str">
        <f>IF(C7400,ROW(),"")</f>
        <v/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>IF(C7400,IF(E7400-$E$7&gt;=$C$1/2,TRUE(),FALSE()),FALSE())</f>
        <v>0</v>
      </c>
      <c r="J7400" s="4" t="e">
        <f t="shared" ca="1" si="737"/>
        <v>#N/A</v>
      </c>
      <c r="K7400" s="4" t="e">
        <f t="shared" si="740"/>
        <v>#N/A</v>
      </c>
      <c r="L7400" s="4" t="e">
        <f t="shared" si="741"/>
        <v>#N/A</v>
      </c>
      <c r="M7400" s="4"/>
    </row>
    <row r="7401" spans="1:13" x14ac:dyDescent="0.2">
      <c r="A7401" s="4">
        <f t="shared" si="738"/>
        <v>14788</v>
      </c>
      <c r="B7401" s="4" t="b">
        <f t="shared" si="739"/>
        <v>0</v>
      </c>
      <c r="C7401" s="5" t="b">
        <f>IF(AND(B7401,A7401&lt;=$G$1),TRUE(),FALSE())</f>
        <v>0</v>
      </c>
      <c r="D7401" s="4" t="e">
        <f>IF(AND($C7400,$I7400),IF(AND($L7400&lt;$C$3,$L7401&gt;=$C$3),$D7400+0.5,IF(AND($L7400&gt;=$C$3,$L7401&lt;$C$3),$D7400+0.5,$D7400)),$D7400)</f>
        <v>#N/A</v>
      </c>
      <c r="E7401" s="4" t="str">
        <f t="shared" si="736"/>
        <v/>
      </c>
      <c r="F7401" s="4" t="str">
        <f>IF(C7401,ROW(),"")</f>
        <v/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>IF(C7401,IF(E7401-$E$7&gt;=$C$1/2,TRUE(),FALSE()),FALSE())</f>
        <v>0</v>
      </c>
      <c r="J7401" s="4" t="e">
        <f t="shared" ca="1" si="737"/>
        <v>#N/A</v>
      </c>
      <c r="K7401" s="4" t="e">
        <f t="shared" si="740"/>
        <v>#N/A</v>
      </c>
      <c r="L7401" s="4" t="e">
        <f t="shared" si="741"/>
        <v>#N/A</v>
      </c>
      <c r="M7401" s="4"/>
    </row>
    <row r="7402" spans="1:13" x14ac:dyDescent="0.2">
      <c r="A7402" s="4">
        <f t="shared" si="738"/>
        <v>14790</v>
      </c>
      <c r="B7402" s="4" t="b">
        <f t="shared" si="739"/>
        <v>0</v>
      </c>
      <c r="C7402" s="5" t="b">
        <f>IF(AND(B7402,A7402&lt;=$G$1),TRUE(),FALSE())</f>
        <v>0</v>
      </c>
      <c r="D7402" s="4" t="e">
        <f>IF(AND($C7401,$I7401),IF(AND($L7401&lt;$C$3,$L7402&gt;=$C$3),$D7401+0.5,IF(AND($L7401&gt;=$C$3,$L7402&lt;$C$3),$D7401+0.5,$D7401)),$D7401)</f>
        <v>#N/A</v>
      </c>
      <c r="E7402" s="4" t="str">
        <f t="shared" si="736"/>
        <v/>
      </c>
      <c r="F7402" s="4" t="str">
        <f>IF(C7402,ROW(),"")</f>
        <v/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>IF(C7402,IF(E7402-$E$7&gt;=$C$1/2,TRUE(),FALSE()),FALSE())</f>
        <v>0</v>
      </c>
      <c r="J7402" s="4" t="e">
        <f t="shared" ca="1" si="737"/>
        <v>#N/A</v>
      </c>
      <c r="K7402" s="4" t="e">
        <f t="shared" si="740"/>
        <v>#N/A</v>
      </c>
      <c r="L7402" s="4" t="e">
        <f t="shared" si="741"/>
        <v>#N/A</v>
      </c>
      <c r="M7402" s="4"/>
    </row>
    <row r="7403" spans="1:13" x14ac:dyDescent="0.2">
      <c r="A7403" s="4">
        <f t="shared" si="738"/>
        <v>14792</v>
      </c>
      <c r="B7403" s="4" t="b">
        <f t="shared" si="739"/>
        <v>0</v>
      </c>
      <c r="C7403" s="5" t="b">
        <f>IF(AND(B7403,A7403&lt;=$G$1),TRUE(),FALSE())</f>
        <v>0</v>
      </c>
      <c r="D7403" s="4" t="e">
        <f>IF(AND($C7402,$I7402),IF(AND($L7402&lt;$C$3,$L7403&gt;=$C$3),$D7402+0.5,IF(AND($L7402&gt;=$C$3,$L7403&lt;$C$3),$D7402+0.5,$D7402)),$D7402)</f>
        <v>#N/A</v>
      </c>
      <c r="E7403" s="4" t="str">
        <f t="shared" si="736"/>
        <v/>
      </c>
      <c r="F7403" s="4" t="str">
        <f>IF(C7403,ROW(),"")</f>
        <v/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>IF(C7403,IF(E7403-$E$7&gt;=$C$1/2,TRUE(),FALSE()),FALSE())</f>
        <v>0</v>
      </c>
      <c r="J7403" s="4" t="e">
        <f t="shared" ca="1" si="737"/>
        <v>#N/A</v>
      </c>
      <c r="K7403" s="4" t="e">
        <f t="shared" si="740"/>
        <v>#N/A</v>
      </c>
      <c r="L7403" s="4" t="e">
        <f t="shared" si="741"/>
        <v>#N/A</v>
      </c>
      <c r="M7403" s="4"/>
    </row>
    <row r="7404" spans="1:13" x14ac:dyDescent="0.2">
      <c r="A7404" s="4">
        <f t="shared" si="738"/>
        <v>14794</v>
      </c>
      <c r="B7404" s="4" t="b">
        <f t="shared" si="739"/>
        <v>0</v>
      </c>
      <c r="C7404" s="5" t="b">
        <f>IF(AND(B7404,A7404&lt;=$G$1),TRUE(),FALSE())</f>
        <v>0</v>
      </c>
      <c r="D7404" s="4" t="e">
        <f>IF(AND($C7403,$I7403),IF(AND($L7403&lt;$C$3,$L7404&gt;=$C$3),$D7403+0.5,IF(AND($L7403&gt;=$C$3,$L7404&lt;$C$3),$D7403+0.5,$D7403)),$D7403)</f>
        <v>#N/A</v>
      </c>
      <c r="E7404" s="4" t="str">
        <f t="shared" si="736"/>
        <v/>
      </c>
      <c r="F7404" s="4" t="str">
        <f>IF(C7404,ROW(),"")</f>
        <v/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>IF(C7404,IF(E7404-$E$7&gt;=$C$1/2,TRUE(),FALSE()),FALSE())</f>
        <v>0</v>
      </c>
      <c r="J7404" s="4" t="e">
        <f t="shared" ca="1" si="737"/>
        <v>#N/A</v>
      </c>
      <c r="K7404" s="4" t="e">
        <f t="shared" si="740"/>
        <v>#N/A</v>
      </c>
      <c r="L7404" s="4" t="e">
        <f t="shared" si="741"/>
        <v>#N/A</v>
      </c>
      <c r="M7404" s="4"/>
    </row>
    <row r="7405" spans="1:13" x14ac:dyDescent="0.2">
      <c r="A7405" s="4">
        <f t="shared" si="738"/>
        <v>14796</v>
      </c>
      <c r="B7405" s="4" t="b">
        <f t="shared" si="739"/>
        <v>0</v>
      </c>
      <c r="C7405" s="5" t="b">
        <f>IF(AND(B7405,A7405&lt;=$G$1),TRUE(),FALSE())</f>
        <v>0</v>
      </c>
      <c r="D7405" s="4" t="e">
        <f>IF(AND($C7404,$I7404),IF(AND($L7404&lt;$C$3,$L7405&gt;=$C$3),$D7404+0.5,IF(AND($L7404&gt;=$C$3,$L7405&lt;$C$3),$D7404+0.5,$D7404)),$D7404)</f>
        <v>#N/A</v>
      </c>
      <c r="E7405" s="4" t="str">
        <f t="shared" si="736"/>
        <v/>
      </c>
      <c r="F7405" s="4" t="str">
        <f>IF(C7405,ROW(),"")</f>
        <v/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>IF(C7405,IF(E7405-$E$7&gt;=$C$1/2,TRUE(),FALSE()),FALSE())</f>
        <v>0</v>
      </c>
      <c r="J7405" s="4" t="e">
        <f t="shared" ca="1" si="737"/>
        <v>#N/A</v>
      </c>
      <c r="K7405" s="4" t="e">
        <f t="shared" si="740"/>
        <v>#N/A</v>
      </c>
      <c r="L7405" s="4" t="e">
        <f t="shared" si="741"/>
        <v>#N/A</v>
      </c>
      <c r="M7405" s="4"/>
    </row>
    <row r="7406" spans="1:13" x14ac:dyDescent="0.2">
      <c r="A7406" s="4">
        <f t="shared" si="738"/>
        <v>14798</v>
      </c>
      <c r="B7406" s="4" t="b">
        <f t="shared" si="739"/>
        <v>0</v>
      </c>
      <c r="C7406" s="5" t="b">
        <f>IF(AND(B7406,A7406&lt;=$G$1),TRUE(),FALSE())</f>
        <v>0</v>
      </c>
      <c r="D7406" s="4" t="e">
        <f>IF(AND($C7405,$I7405),IF(AND($L7405&lt;$C$3,$L7406&gt;=$C$3),$D7405+0.5,IF(AND($L7405&gt;=$C$3,$L7406&lt;$C$3),$D7405+0.5,$D7405)),$D7405)</f>
        <v>#N/A</v>
      </c>
      <c r="E7406" s="4" t="str">
        <f t="shared" si="736"/>
        <v/>
      </c>
      <c r="F7406" s="4" t="str">
        <f>IF(C7406,ROW(),"")</f>
        <v/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>IF(C7406,IF(E7406-$E$7&gt;=$C$1/2,TRUE(),FALSE()),FALSE())</f>
        <v>0</v>
      </c>
      <c r="J7406" s="4" t="e">
        <f t="shared" ca="1" si="737"/>
        <v>#N/A</v>
      </c>
      <c r="K7406" s="4" t="e">
        <f t="shared" si="740"/>
        <v>#N/A</v>
      </c>
      <c r="L7406" s="4" t="e">
        <f t="shared" si="741"/>
        <v>#N/A</v>
      </c>
      <c r="M7406" s="4"/>
    </row>
    <row r="7407" spans="1:13" x14ac:dyDescent="0.2">
      <c r="A7407" s="4">
        <f t="shared" si="738"/>
        <v>14800</v>
      </c>
      <c r="B7407" s="4" t="b">
        <f t="shared" si="739"/>
        <v>0</v>
      </c>
      <c r="C7407" s="5" t="b">
        <f>IF(AND(B7407,A7407&lt;=$G$1),TRUE(),FALSE())</f>
        <v>0</v>
      </c>
      <c r="D7407" s="4" t="e">
        <f>IF(AND($C7406,$I7406),IF(AND($L7406&lt;$C$3,$L7407&gt;=$C$3),$D7406+0.5,IF(AND($L7406&gt;=$C$3,$L7407&lt;$C$3),$D7406+0.5,$D7406)),$D7406)</f>
        <v>#N/A</v>
      </c>
      <c r="E7407" s="4" t="str">
        <f t="shared" si="736"/>
        <v/>
      </c>
      <c r="F7407" s="4" t="str">
        <f>IF(C7407,ROW(),"")</f>
        <v/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>IF(C7407,IF(E7407-$E$7&gt;=$C$1/2,TRUE(),FALSE()),FALSE())</f>
        <v>0</v>
      </c>
      <c r="J7407" s="4" t="e">
        <f t="shared" ca="1" si="737"/>
        <v>#N/A</v>
      </c>
      <c r="K7407" s="4" t="e">
        <f t="shared" si="740"/>
        <v>#N/A</v>
      </c>
      <c r="L7407" s="4" t="e">
        <f t="shared" si="741"/>
        <v>#N/A</v>
      </c>
      <c r="M7407" s="4"/>
    </row>
    <row r="7408" spans="1:13" x14ac:dyDescent="0.2">
      <c r="A7408" s="4">
        <f t="shared" si="738"/>
        <v>14802</v>
      </c>
      <c r="B7408" s="4" t="b">
        <f t="shared" si="739"/>
        <v>0</v>
      </c>
      <c r="C7408" s="5" t="b">
        <f>IF(AND(B7408,A7408&lt;=$G$1),TRUE(),FALSE())</f>
        <v>0</v>
      </c>
      <c r="D7408" s="4" t="e">
        <f>IF(AND($C7407,$I7407),IF(AND($L7407&lt;$C$3,$L7408&gt;=$C$3),$D7407+0.5,IF(AND($L7407&gt;=$C$3,$L7408&lt;$C$3),$D7407+0.5,$D7407)),$D7407)</f>
        <v>#N/A</v>
      </c>
      <c r="E7408" s="4" t="str">
        <f t="shared" si="736"/>
        <v/>
      </c>
      <c r="F7408" s="4" t="str">
        <f>IF(C7408,ROW(),"")</f>
        <v/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>IF(C7408,IF(E7408-$E$7&gt;=$C$1/2,TRUE(),FALSE()),FALSE())</f>
        <v>0</v>
      </c>
      <c r="J7408" s="4" t="e">
        <f t="shared" ca="1" si="737"/>
        <v>#N/A</v>
      </c>
      <c r="K7408" s="4" t="e">
        <f t="shared" si="740"/>
        <v>#N/A</v>
      </c>
      <c r="L7408" s="4" t="e">
        <f t="shared" si="741"/>
        <v>#N/A</v>
      </c>
      <c r="M7408" s="4"/>
    </row>
    <row r="7409" spans="1:13" x14ac:dyDescent="0.2">
      <c r="A7409" s="4">
        <f t="shared" si="738"/>
        <v>14804</v>
      </c>
      <c r="B7409" s="4" t="b">
        <f t="shared" si="739"/>
        <v>0</v>
      </c>
      <c r="C7409" s="5" t="b">
        <f>IF(AND(B7409,A7409&lt;=$G$1),TRUE(),FALSE())</f>
        <v>0</v>
      </c>
      <c r="D7409" s="4" t="e">
        <f>IF(AND($C7408,$I7408),IF(AND($L7408&lt;$C$3,$L7409&gt;=$C$3),$D7408+0.5,IF(AND($L7408&gt;=$C$3,$L7409&lt;$C$3),$D7408+0.5,$D7408)),$D7408)</f>
        <v>#N/A</v>
      </c>
      <c r="E7409" s="4" t="str">
        <f t="shared" si="736"/>
        <v/>
      </c>
      <c r="F7409" s="4" t="str">
        <f>IF(C7409,ROW(),"")</f>
        <v/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>IF(C7409,IF(E7409-$E$7&gt;=$C$1/2,TRUE(),FALSE()),FALSE())</f>
        <v>0</v>
      </c>
      <c r="J7409" s="4" t="e">
        <f t="shared" ca="1" si="737"/>
        <v>#N/A</v>
      </c>
      <c r="K7409" s="4" t="e">
        <f t="shared" si="740"/>
        <v>#N/A</v>
      </c>
      <c r="L7409" s="4" t="e">
        <f t="shared" si="741"/>
        <v>#N/A</v>
      </c>
      <c r="M7409" s="4"/>
    </row>
    <row r="7410" spans="1:13" x14ac:dyDescent="0.2">
      <c r="A7410" s="4">
        <f t="shared" si="738"/>
        <v>14806</v>
      </c>
      <c r="B7410" s="4" t="b">
        <f t="shared" si="739"/>
        <v>0</v>
      </c>
      <c r="C7410" s="5" t="b">
        <f>IF(AND(B7410,A7410&lt;=$G$1),TRUE(),FALSE())</f>
        <v>0</v>
      </c>
      <c r="D7410" s="4" t="e">
        <f>IF(AND($C7409,$I7409),IF(AND($L7409&lt;$C$3,$L7410&gt;=$C$3),$D7409+0.5,IF(AND($L7409&gt;=$C$3,$L7410&lt;$C$3),$D7409+0.5,$D7409)),$D7409)</f>
        <v>#N/A</v>
      </c>
      <c r="E7410" s="4" t="str">
        <f t="shared" si="736"/>
        <v/>
      </c>
      <c r="F7410" s="4" t="str">
        <f>IF(C7410,ROW(),"")</f>
        <v/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>IF(C7410,IF(E7410-$E$7&gt;=$C$1/2,TRUE(),FALSE()),FALSE())</f>
        <v>0</v>
      </c>
      <c r="J7410" s="4" t="e">
        <f t="shared" ca="1" si="737"/>
        <v>#N/A</v>
      </c>
      <c r="K7410" s="4" t="e">
        <f t="shared" si="740"/>
        <v>#N/A</v>
      </c>
      <c r="L7410" s="4" t="e">
        <f t="shared" si="741"/>
        <v>#N/A</v>
      </c>
      <c r="M7410" s="4"/>
    </row>
    <row r="7411" spans="1:13" x14ac:dyDescent="0.2">
      <c r="A7411" s="4">
        <f t="shared" si="738"/>
        <v>14808</v>
      </c>
      <c r="B7411" s="4" t="b">
        <f t="shared" si="739"/>
        <v>0</v>
      </c>
      <c r="C7411" s="5" t="b">
        <f>IF(AND(B7411,A7411&lt;=$G$1),TRUE(),FALSE())</f>
        <v>0</v>
      </c>
      <c r="D7411" s="4" t="e">
        <f>IF(AND($C7410,$I7410),IF(AND($L7410&lt;$C$3,$L7411&gt;=$C$3),$D7410+0.5,IF(AND($L7410&gt;=$C$3,$L7411&lt;$C$3),$D7410+0.5,$D7410)),$D7410)</f>
        <v>#N/A</v>
      </c>
      <c r="E7411" s="4" t="str">
        <f t="shared" si="736"/>
        <v/>
      </c>
      <c r="F7411" s="4" t="str">
        <f>IF(C7411,ROW(),"")</f>
        <v/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>IF(C7411,IF(E7411-$E$7&gt;=$C$1/2,TRUE(),FALSE()),FALSE())</f>
        <v>0</v>
      </c>
      <c r="J7411" s="4" t="e">
        <f t="shared" ca="1" si="737"/>
        <v>#N/A</v>
      </c>
      <c r="K7411" s="4" t="e">
        <f t="shared" si="740"/>
        <v>#N/A</v>
      </c>
      <c r="L7411" s="4" t="e">
        <f t="shared" si="741"/>
        <v>#N/A</v>
      </c>
      <c r="M7411" s="4"/>
    </row>
    <row r="7412" spans="1:13" x14ac:dyDescent="0.2">
      <c r="A7412" s="4">
        <f t="shared" si="738"/>
        <v>14810</v>
      </c>
      <c r="B7412" s="4" t="b">
        <f t="shared" si="739"/>
        <v>0</v>
      </c>
      <c r="C7412" s="5" t="b">
        <f>IF(AND(B7412,A7412&lt;=$G$1),TRUE(),FALSE())</f>
        <v>0</v>
      </c>
      <c r="D7412" s="4" t="e">
        <f>IF(AND($C7411,$I7411),IF(AND($L7411&lt;$C$3,$L7412&gt;=$C$3),$D7411+0.5,IF(AND($L7411&gt;=$C$3,$L7412&lt;$C$3),$D7411+0.5,$D7411)),$D7411)</f>
        <v>#N/A</v>
      </c>
      <c r="E7412" s="4" t="str">
        <f t="shared" si="736"/>
        <v/>
      </c>
      <c r="F7412" s="4" t="str">
        <f>IF(C7412,ROW(),"")</f>
        <v/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>IF(C7412,IF(E7412-$E$7&gt;=$C$1/2,TRUE(),FALSE()),FALSE())</f>
        <v>0</v>
      </c>
      <c r="J7412" s="4" t="e">
        <f t="shared" ca="1" si="737"/>
        <v>#N/A</v>
      </c>
      <c r="K7412" s="4" t="e">
        <f t="shared" si="740"/>
        <v>#N/A</v>
      </c>
      <c r="L7412" s="4" t="e">
        <f t="shared" si="741"/>
        <v>#N/A</v>
      </c>
      <c r="M7412" s="4"/>
    </row>
    <row r="7413" spans="1:13" x14ac:dyDescent="0.2">
      <c r="A7413" s="4">
        <f t="shared" si="738"/>
        <v>14812</v>
      </c>
      <c r="B7413" s="4" t="b">
        <f t="shared" si="739"/>
        <v>0</v>
      </c>
      <c r="C7413" s="5" t="b">
        <f>IF(AND(B7413,A7413&lt;=$G$1),TRUE(),FALSE())</f>
        <v>0</v>
      </c>
      <c r="D7413" s="4" t="e">
        <f>IF(AND($C7412,$I7412),IF(AND($L7412&lt;$C$3,$L7413&gt;=$C$3),$D7412+0.5,IF(AND($L7412&gt;=$C$3,$L7413&lt;$C$3),$D7412+0.5,$D7412)),$D7412)</f>
        <v>#N/A</v>
      </c>
      <c r="E7413" s="4" t="str">
        <f t="shared" si="736"/>
        <v/>
      </c>
      <c r="F7413" s="4" t="str">
        <f>IF(C7413,ROW(),"")</f>
        <v/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>IF(C7413,IF(E7413-$E$7&gt;=$C$1/2,TRUE(),FALSE()),FALSE())</f>
        <v>0</v>
      </c>
      <c r="J7413" s="4" t="e">
        <f t="shared" ca="1" si="737"/>
        <v>#N/A</v>
      </c>
      <c r="K7413" s="4" t="e">
        <f t="shared" si="740"/>
        <v>#N/A</v>
      </c>
      <c r="L7413" s="4" t="e">
        <f t="shared" si="741"/>
        <v>#N/A</v>
      </c>
      <c r="M7413" s="4"/>
    </row>
    <row r="7414" spans="1:13" x14ac:dyDescent="0.2">
      <c r="A7414" s="4">
        <f t="shared" si="738"/>
        <v>14814</v>
      </c>
      <c r="B7414" s="4" t="b">
        <f t="shared" si="739"/>
        <v>0</v>
      </c>
      <c r="C7414" s="5" t="b">
        <f>IF(AND(B7414,A7414&lt;=$G$1),TRUE(),FALSE())</f>
        <v>0</v>
      </c>
      <c r="D7414" s="4" t="e">
        <f>IF(AND($C7413,$I7413),IF(AND($L7413&lt;$C$3,$L7414&gt;=$C$3),$D7413+0.5,IF(AND($L7413&gt;=$C$3,$L7414&lt;$C$3),$D7413+0.5,$D7413)),$D7413)</f>
        <v>#N/A</v>
      </c>
      <c r="E7414" s="4" t="str">
        <f t="shared" si="736"/>
        <v/>
      </c>
      <c r="F7414" s="4" t="str">
        <f>IF(C7414,ROW(),"")</f>
        <v/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>IF(C7414,IF(E7414-$E$7&gt;=$C$1/2,TRUE(),FALSE()),FALSE())</f>
        <v>0</v>
      </c>
      <c r="J7414" s="4" t="e">
        <f t="shared" ca="1" si="737"/>
        <v>#N/A</v>
      </c>
      <c r="K7414" s="4" t="e">
        <f t="shared" si="740"/>
        <v>#N/A</v>
      </c>
      <c r="L7414" s="4" t="e">
        <f t="shared" si="741"/>
        <v>#N/A</v>
      </c>
      <c r="M7414" s="4"/>
    </row>
    <row r="7415" spans="1:13" x14ac:dyDescent="0.2">
      <c r="A7415" s="4">
        <f t="shared" si="738"/>
        <v>14816</v>
      </c>
      <c r="B7415" s="4" t="b">
        <f t="shared" si="739"/>
        <v>0</v>
      </c>
      <c r="C7415" s="5" t="b">
        <f>IF(AND(B7415,A7415&lt;=$G$1),TRUE(),FALSE())</f>
        <v>0</v>
      </c>
      <c r="D7415" s="4" t="e">
        <f>IF(AND($C7414,$I7414),IF(AND($L7414&lt;$C$3,$L7415&gt;=$C$3),$D7414+0.5,IF(AND($L7414&gt;=$C$3,$L7415&lt;$C$3),$D7414+0.5,$D7414)),$D7414)</f>
        <v>#N/A</v>
      </c>
      <c r="E7415" s="4" t="str">
        <f t="shared" si="736"/>
        <v/>
      </c>
      <c r="F7415" s="4" t="str">
        <f>IF(C7415,ROW(),"")</f>
        <v/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>IF(C7415,IF(E7415-$E$7&gt;=$C$1/2,TRUE(),FALSE()),FALSE())</f>
        <v>0</v>
      </c>
      <c r="J7415" s="4" t="e">
        <f t="shared" ca="1" si="737"/>
        <v>#N/A</v>
      </c>
      <c r="K7415" s="4" t="e">
        <f t="shared" si="740"/>
        <v>#N/A</v>
      </c>
      <c r="L7415" s="4" t="e">
        <f t="shared" si="741"/>
        <v>#N/A</v>
      </c>
      <c r="M7415" s="4"/>
    </row>
    <row r="7416" spans="1:13" x14ac:dyDescent="0.2">
      <c r="A7416" s="4">
        <f t="shared" si="738"/>
        <v>14818</v>
      </c>
      <c r="B7416" s="4" t="b">
        <f t="shared" si="739"/>
        <v>0</v>
      </c>
      <c r="C7416" s="5" t="b">
        <f>IF(AND(B7416,A7416&lt;=$G$1),TRUE(),FALSE())</f>
        <v>0</v>
      </c>
      <c r="D7416" s="4" t="e">
        <f>IF(AND($C7415,$I7415),IF(AND($L7415&lt;$C$3,$L7416&gt;=$C$3),$D7415+0.5,IF(AND($L7415&gt;=$C$3,$L7416&lt;$C$3),$D7415+0.5,$D7415)),$D7415)</f>
        <v>#N/A</v>
      </c>
      <c r="E7416" s="4" t="str">
        <f t="shared" si="736"/>
        <v/>
      </c>
      <c r="F7416" s="4" t="str">
        <f>IF(C7416,ROW(),"")</f>
        <v/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>IF(C7416,IF(E7416-$E$7&gt;=$C$1/2,TRUE(),FALSE()),FALSE())</f>
        <v>0</v>
      </c>
      <c r="J7416" s="4" t="e">
        <f t="shared" ca="1" si="737"/>
        <v>#N/A</v>
      </c>
      <c r="K7416" s="4" t="e">
        <f t="shared" si="740"/>
        <v>#N/A</v>
      </c>
      <c r="L7416" s="4" t="e">
        <f t="shared" si="741"/>
        <v>#N/A</v>
      </c>
      <c r="M7416" s="4"/>
    </row>
    <row r="7417" spans="1:13" x14ac:dyDescent="0.2">
      <c r="A7417" s="4">
        <f t="shared" si="738"/>
        <v>14820</v>
      </c>
      <c r="B7417" s="4" t="b">
        <f t="shared" si="739"/>
        <v>0</v>
      </c>
      <c r="C7417" s="5" t="b">
        <f>IF(AND(B7417,A7417&lt;=$G$1),TRUE(),FALSE())</f>
        <v>0</v>
      </c>
      <c r="D7417" s="4" t="e">
        <f>IF(AND($C7416,$I7416),IF(AND($L7416&lt;$C$3,$L7417&gt;=$C$3),$D7416+0.5,IF(AND($L7416&gt;=$C$3,$L7417&lt;$C$3),$D7416+0.5,$D7416)),$D7416)</f>
        <v>#N/A</v>
      </c>
      <c r="E7417" s="4" t="str">
        <f t="shared" si="736"/>
        <v/>
      </c>
      <c r="F7417" s="4" t="str">
        <f>IF(C7417,ROW(),"")</f>
        <v/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>IF(C7417,IF(E7417-$E$7&gt;=$C$1/2,TRUE(),FALSE()),FALSE())</f>
        <v>0</v>
      </c>
      <c r="J7417" s="4" t="e">
        <f t="shared" ca="1" si="737"/>
        <v>#N/A</v>
      </c>
      <c r="K7417" s="4" t="e">
        <f t="shared" si="740"/>
        <v>#N/A</v>
      </c>
      <c r="L7417" s="4" t="e">
        <f t="shared" si="741"/>
        <v>#N/A</v>
      </c>
      <c r="M7417" s="4"/>
    </row>
    <row r="7418" spans="1:13" x14ac:dyDescent="0.2">
      <c r="A7418" s="4">
        <f t="shared" si="738"/>
        <v>14822</v>
      </c>
      <c r="B7418" s="4" t="b">
        <f t="shared" si="739"/>
        <v>0</v>
      </c>
      <c r="C7418" s="5" t="b">
        <f>IF(AND(B7418,A7418&lt;=$G$1),TRUE(),FALSE())</f>
        <v>0</v>
      </c>
      <c r="D7418" s="4" t="e">
        <f>IF(AND($C7417,$I7417),IF(AND($L7417&lt;$C$3,$L7418&gt;=$C$3),$D7417+0.5,IF(AND($L7417&gt;=$C$3,$L7418&lt;$C$3),$D7417+0.5,$D7417)),$D7417)</f>
        <v>#N/A</v>
      </c>
      <c r="E7418" s="4" t="str">
        <f t="shared" si="736"/>
        <v/>
      </c>
      <c r="F7418" s="4" t="str">
        <f>IF(C7418,ROW(),"")</f>
        <v/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>IF(C7418,IF(E7418-$E$7&gt;=$C$1/2,TRUE(),FALSE()),FALSE())</f>
        <v>0</v>
      </c>
      <c r="J7418" s="4" t="e">
        <f t="shared" ca="1" si="737"/>
        <v>#N/A</v>
      </c>
      <c r="K7418" s="4" t="e">
        <f t="shared" si="740"/>
        <v>#N/A</v>
      </c>
      <c r="L7418" s="4" t="e">
        <f t="shared" si="741"/>
        <v>#N/A</v>
      </c>
      <c r="M7418" s="4"/>
    </row>
    <row r="7419" spans="1:13" x14ac:dyDescent="0.2">
      <c r="A7419" s="4">
        <f t="shared" si="738"/>
        <v>14824</v>
      </c>
      <c r="B7419" s="4" t="b">
        <f t="shared" si="739"/>
        <v>0</v>
      </c>
      <c r="C7419" s="5" t="b">
        <f>IF(AND(B7419,A7419&lt;=$G$1),TRUE(),FALSE())</f>
        <v>0</v>
      </c>
      <c r="D7419" s="4" t="e">
        <f>IF(AND($C7418,$I7418),IF(AND($L7418&lt;$C$3,$L7419&gt;=$C$3),$D7418+0.5,IF(AND($L7418&gt;=$C$3,$L7419&lt;$C$3),$D7418+0.5,$D7418)),$D7418)</f>
        <v>#N/A</v>
      </c>
      <c r="E7419" s="4" t="str">
        <f t="shared" si="736"/>
        <v/>
      </c>
      <c r="F7419" s="4" t="str">
        <f>IF(C7419,ROW(),"")</f>
        <v/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>IF(C7419,IF(E7419-$E$7&gt;=$C$1/2,TRUE(),FALSE()),FALSE())</f>
        <v>0</v>
      </c>
      <c r="J7419" s="4" t="e">
        <f t="shared" ca="1" si="737"/>
        <v>#N/A</v>
      </c>
      <c r="K7419" s="4" t="e">
        <f t="shared" si="740"/>
        <v>#N/A</v>
      </c>
      <c r="L7419" s="4" t="e">
        <f t="shared" si="741"/>
        <v>#N/A</v>
      </c>
      <c r="M7419" s="4"/>
    </row>
    <row r="7420" spans="1:13" x14ac:dyDescent="0.2">
      <c r="A7420" s="4">
        <f t="shared" si="738"/>
        <v>14826</v>
      </c>
      <c r="B7420" s="4" t="b">
        <f t="shared" si="739"/>
        <v>0</v>
      </c>
      <c r="C7420" s="5" t="b">
        <f>IF(AND(B7420,A7420&lt;=$G$1),TRUE(),FALSE())</f>
        <v>0</v>
      </c>
      <c r="D7420" s="4" t="e">
        <f>IF(AND($C7419,$I7419),IF(AND($L7419&lt;$C$3,$L7420&gt;=$C$3),$D7419+0.5,IF(AND($L7419&gt;=$C$3,$L7420&lt;$C$3),$D7419+0.5,$D7419)),$D7419)</f>
        <v>#N/A</v>
      </c>
      <c r="E7420" s="4" t="str">
        <f t="shared" si="736"/>
        <v/>
      </c>
      <c r="F7420" s="4" t="str">
        <f>IF(C7420,ROW(),"")</f>
        <v/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>IF(C7420,IF(E7420-$E$7&gt;=$C$1/2,TRUE(),FALSE()),FALSE())</f>
        <v>0</v>
      </c>
      <c r="J7420" s="4" t="e">
        <f t="shared" ca="1" si="737"/>
        <v>#N/A</v>
      </c>
      <c r="K7420" s="4" t="e">
        <f t="shared" si="740"/>
        <v>#N/A</v>
      </c>
      <c r="L7420" s="4" t="e">
        <f t="shared" si="741"/>
        <v>#N/A</v>
      </c>
      <c r="M7420" s="4"/>
    </row>
    <row r="7421" spans="1:13" x14ac:dyDescent="0.2">
      <c r="A7421" s="4">
        <f t="shared" si="738"/>
        <v>14828</v>
      </c>
      <c r="B7421" s="4" t="b">
        <f t="shared" si="739"/>
        <v>0</v>
      </c>
      <c r="C7421" s="5" t="b">
        <f>IF(AND(B7421,A7421&lt;=$G$1),TRUE(),FALSE())</f>
        <v>0</v>
      </c>
      <c r="D7421" s="4" t="e">
        <f>IF(AND($C7420,$I7420),IF(AND($L7420&lt;$C$3,$L7421&gt;=$C$3),$D7420+0.5,IF(AND($L7420&gt;=$C$3,$L7421&lt;$C$3),$D7420+0.5,$D7420)),$D7420)</f>
        <v>#N/A</v>
      </c>
      <c r="E7421" s="4" t="str">
        <f t="shared" si="736"/>
        <v/>
      </c>
      <c r="F7421" s="4" t="str">
        <f>IF(C7421,ROW(),"")</f>
        <v/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>IF(C7421,IF(E7421-$E$7&gt;=$C$1/2,TRUE(),FALSE()),FALSE())</f>
        <v>0</v>
      </c>
      <c r="J7421" s="4" t="e">
        <f t="shared" ca="1" si="737"/>
        <v>#N/A</v>
      </c>
      <c r="K7421" s="4" t="e">
        <f t="shared" si="740"/>
        <v>#N/A</v>
      </c>
      <c r="L7421" s="4" t="e">
        <f t="shared" si="741"/>
        <v>#N/A</v>
      </c>
      <c r="M7421" s="4"/>
    </row>
    <row r="7422" spans="1:13" x14ac:dyDescent="0.2">
      <c r="A7422" s="4">
        <f t="shared" si="738"/>
        <v>14830</v>
      </c>
      <c r="B7422" s="4" t="b">
        <f t="shared" si="739"/>
        <v>0</v>
      </c>
      <c r="C7422" s="5" t="b">
        <f>IF(AND(B7422,A7422&lt;=$G$1),TRUE(),FALSE())</f>
        <v>0</v>
      </c>
      <c r="D7422" s="4" t="e">
        <f>IF(AND($C7421,$I7421),IF(AND($L7421&lt;$C$3,$L7422&gt;=$C$3),$D7421+0.5,IF(AND($L7421&gt;=$C$3,$L7422&lt;$C$3),$D7421+0.5,$D7421)),$D7421)</f>
        <v>#N/A</v>
      </c>
      <c r="E7422" s="4" t="str">
        <f t="shared" si="736"/>
        <v/>
      </c>
      <c r="F7422" s="4" t="str">
        <f>IF(C7422,ROW(),"")</f>
        <v/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>IF(C7422,IF(E7422-$E$7&gt;=$C$1/2,TRUE(),FALSE()),FALSE())</f>
        <v>0</v>
      </c>
      <c r="J7422" s="4" t="e">
        <f t="shared" ca="1" si="737"/>
        <v>#N/A</v>
      </c>
      <c r="K7422" s="4" t="e">
        <f t="shared" si="740"/>
        <v>#N/A</v>
      </c>
      <c r="L7422" s="4" t="e">
        <f t="shared" si="741"/>
        <v>#N/A</v>
      </c>
      <c r="M7422" s="4"/>
    </row>
    <row r="7423" spans="1:13" x14ac:dyDescent="0.2">
      <c r="A7423" s="4">
        <f t="shared" si="738"/>
        <v>14832</v>
      </c>
      <c r="B7423" s="4" t="b">
        <f t="shared" si="739"/>
        <v>0</v>
      </c>
      <c r="C7423" s="5" t="b">
        <f>IF(AND(B7423,A7423&lt;=$G$1),TRUE(),FALSE())</f>
        <v>0</v>
      </c>
      <c r="D7423" s="4" t="e">
        <f>IF(AND($C7422,$I7422),IF(AND($L7422&lt;$C$3,$L7423&gt;=$C$3),$D7422+0.5,IF(AND($L7422&gt;=$C$3,$L7423&lt;$C$3),$D7422+0.5,$D7422)),$D7422)</f>
        <v>#N/A</v>
      </c>
      <c r="E7423" s="4" t="str">
        <f t="shared" si="736"/>
        <v/>
      </c>
      <c r="F7423" s="4" t="str">
        <f>IF(C7423,ROW(),"")</f>
        <v/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>IF(C7423,IF(E7423-$E$7&gt;=$C$1/2,TRUE(),FALSE()),FALSE())</f>
        <v>0</v>
      </c>
      <c r="J7423" s="4" t="e">
        <f t="shared" ca="1" si="737"/>
        <v>#N/A</v>
      </c>
      <c r="K7423" s="4" t="e">
        <f t="shared" si="740"/>
        <v>#N/A</v>
      </c>
      <c r="L7423" s="4" t="e">
        <f t="shared" si="741"/>
        <v>#N/A</v>
      </c>
      <c r="M7423" s="4"/>
    </row>
    <row r="7424" spans="1:13" x14ac:dyDescent="0.2">
      <c r="A7424" s="4">
        <f t="shared" si="738"/>
        <v>14834</v>
      </c>
      <c r="B7424" s="4" t="b">
        <f t="shared" si="739"/>
        <v>0</v>
      </c>
      <c r="C7424" s="5" t="b">
        <f>IF(AND(B7424,A7424&lt;=$G$1),TRUE(),FALSE())</f>
        <v>0</v>
      </c>
      <c r="D7424" s="4" t="e">
        <f>IF(AND($C7423,$I7423),IF(AND($L7423&lt;$C$3,$L7424&gt;=$C$3),$D7423+0.5,IF(AND($L7423&gt;=$C$3,$L7424&lt;$C$3),$D7423+0.5,$D7423)),$D7423)</f>
        <v>#N/A</v>
      </c>
      <c r="E7424" s="4" t="str">
        <f t="shared" si="736"/>
        <v/>
      </c>
      <c r="F7424" s="4" t="str">
        <f>IF(C7424,ROW(),"")</f>
        <v/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>IF(C7424,IF(E7424-$E$7&gt;=$C$1/2,TRUE(),FALSE()),FALSE())</f>
        <v>0</v>
      </c>
      <c r="J7424" s="4" t="e">
        <f t="shared" ca="1" si="737"/>
        <v>#N/A</v>
      </c>
      <c r="K7424" s="4" t="e">
        <f t="shared" si="740"/>
        <v>#N/A</v>
      </c>
      <c r="L7424" s="4" t="e">
        <f t="shared" si="741"/>
        <v>#N/A</v>
      </c>
      <c r="M7424" s="4"/>
    </row>
    <row r="7425" spans="1:13" x14ac:dyDescent="0.2">
      <c r="A7425" s="4">
        <f t="shared" si="738"/>
        <v>14836</v>
      </c>
      <c r="B7425" s="4" t="b">
        <f t="shared" si="739"/>
        <v>0</v>
      </c>
      <c r="C7425" s="5" t="b">
        <f>IF(AND(B7425,A7425&lt;=$G$1),TRUE(),FALSE())</f>
        <v>0</v>
      </c>
      <c r="D7425" s="4" t="e">
        <f>IF(AND($C7424,$I7424),IF(AND($L7424&lt;$C$3,$L7425&gt;=$C$3),$D7424+0.5,IF(AND($L7424&gt;=$C$3,$L7425&lt;$C$3),$D7424+0.5,$D7424)),$D7424)</f>
        <v>#N/A</v>
      </c>
      <c r="E7425" s="4" t="str">
        <f t="shared" si="736"/>
        <v/>
      </c>
      <c r="F7425" s="4" t="str">
        <f>IF(C7425,ROW(),"")</f>
        <v/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>IF(C7425,IF(E7425-$E$7&gt;=$C$1/2,TRUE(),FALSE()),FALSE())</f>
        <v>0</v>
      </c>
      <c r="J7425" s="4" t="e">
        <f t="shared" ca="1" si="737"/>
        <v>#N/A</v>
      </c>
      <c r="K7425" s="4" t="e">
        <f t="shared" si="740"/>
        <v>#N/A</v>
      </c>
      <c r="L7425" s="4" t="e">
        <f t="shared" si="741"/>
        <v>#N/A</v>
      </c>
      <c r="M7425" s="4"/>
    </row>
    <row r="7426" spans="1:13" x14ac:dyDescent="0.2">
      <c r="A7426" s="4">
        <f t="shared" si="738"/>
        <v>14838</v>
      </c>
      <c r="B7426" s="4" t="b">
        <f t="shared" si="739"/>
        <v>0</v>
      </c>
      <c r="C7426" s="5" t="b">
        <f>IF(AND(B7426,A7426&lt;=$G$1),TRUE(),FALSE())</f>
        <v>0</v>
      </c>
      <c r="D7426" s="4" t="e">
        <f>IF(AND($C7425,$I7425),IF(AND($L7425&lt;$C$3,$L7426&gt;=$C$3),$D7425+0.5,IF(AND($L7425&gt;=$C$3,$L7426&lt;$C$3),$D7425+0.5,$D7425)),$D7425)</f>
        <v>#N/A</v>
      </c>
      <c r="E7426" s="4" t="str">
        <f t="shared" si="736"/>
        <v/>
      </c>
      <c r="F7426" s="4" t="str">
        <f>IF(C7426,ROW(),"")</f>
        <v/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>IF(C7426,IF(E7426-$E$7&gt;=$C$1/2,TRUE(),FALSE()),FALSE())</f>
        <v>0</v>
      </c>
      <c r="J7426" s="4" t="e">
        <f t="shared" ca="1" si="737"/>
        <v>#N/A</v>
      </c>
      <c r="K7426" s="4" t="e">
        <f t="shared" si="740"/>
        <v>#N/A</v>
      </c>
      <c r="L7426" s="4" t="e">
        <f t="shared" si="741"/>
        <v>#N/A</v>
      </c>
      <c r="M7426" s="4"/>
    </row>
    <row r="7427" spans="1:13" x14ac:dyDescent="0.2">
      <c r="A7427" s="4">
        <f t="shared" si="738"/>
        <v>14840</v>
      </c>
      <c r="B7427" s="4" t="b">
        <f t="shared" si="739"/>
        <v>0</v>
      </c>
      <c r="C7427" s="5" t="b">
        <f>IF(AND(B7427,A7427&lt;=$G$1),TRUE(),FALSE())</f>
        <v>0</v>
      </c>
      <c r="D7427" s="4" t="e">
        <f>IF(AND($C7426,$I7426),IF(AND($L7426&lt;$C$3,$L7427&gt;=$C$3),$D7426+0.5,IF(AND($L7426&gt;=$C$3,$L7427&lt;$C$3),$D7426+0.5,$D7426)),$D7426)</f>
        <v>#N/A</v>
      </c>
      <c r="E7427" s="4" t="str">
        <f t="shared" si="736"/>
        <v/>
      </c>
      <c r="F7427" s="4" t="str">
        <f>IF(C7427,ROW(),"")</f>
        <v/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>IF(C7427,IF(E7427-$E$7&gt;=$C$1/2,TRUE(),FALSE()),FALSE())</f>
        <v>0</v>
      </c>
      <c r="J7427" s="4" t="e">
        <f t="shared" ca="1" si="737"/>
        <v>#N/A</v>
      </c>
      <c r="K7427" s="4" t="e">
        <f t="shared" si="740"/>
        <v>#N/A</v>
      </c>
      <c r="L7427" s="4" t="e">
        <f t="shared" si="741"/>
        <v>#N/A</v>
      </c>
      <c r="M7427" s="4"/>
    </row>
    <row r="7428" spans="1:13" x14ac:dyDescent="0.2">
      <c r="A7428" s="4">
        <f t="shared" si="738"/>
        <v>14842</v>
      </c>
      <c r="B7428" s="4" t="b">
        <f t="shared" si="739"/>
        <v>0</v>
      </c>
      <c r="C7428" s="5" t="b">
        <f>IF(AND(B7428,A7428&lt;=$G$1),TRUE(),FALSE())</f>
        <v>0</v>
      </c>
      <c r="D7428" s="4" t="e">
        <f>IF(AND($C7427,$I7427),IF(AND($L7427&lt;$C$3,$L7428&gt;=$C$3),$D7427+0.5,IF(AND($L7427&gt;=$C$3,$L7428&lt;$C$3),$D7427+0.5,$D7427)),$D7427)</f>
        <v>#N/A</v>
      </c>
      <c r="E7428" s="4" t="str">
        <f t="shared" si="736"/>
        <v/>
      </c>
      <c r="F7428" s="4" t="str">
        <f>IF(C7428,ROW(),"")</f>
        <v/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>IF(C7428,IF(E7428-$E$7&gt;=$C$1/2,TRUE(),FALSE()),FALSE())</f>
        <v>0</v>
      </c>
      <c r="J7428" s="4" t="e">
        <f t="shared" ca="1" si="737"/>
        <v>#N/A</v>
      </c>
      <c r="K7428" s="4" t="e">
        <f t="shared" si="740"/>
        <v>#N/A</v>
      </c>
      <c r="L7428" s="4" t="e">
        <f t="shared" si="741"/>
        <v>#N/A</v>
      </c>
      <c r="M7428" s="4"/>
    </row>
    <row r="7429" spans="1:13" x14ac:dyDescent="0.2">
      <c r="A7429" s="4">
        <f t="shared" si="738"/>
        <v>14844</v>
      </c>
      <c r="B7429" s="4" t="b">
        <f t="shared" si="739"/>
        <v>0</v>
      </c>
      <c r="C7429" s="5" t="b">
        <f>IF(AND(B7429,A7429&lt;=$G$1),TRUE(),FALSE())</f>
        <v>0</v>
      </c>
      <c r="D7429" s="4" t="e">
        <f>IF(AND($C7428,$I7428),IF(AND($L7428&lt;$C$3,$L7429&gt;=$C$3),$D7428+0.5,IF(AND($L7428&gt;=$C$3,$L7429&lt;$C$3),$D7428+0.5,$D7428)),$D7428)</f>
        <v>#N/A</v>
      </c>
      <c r="E7429" s="4" t="str">
        <f t="shared" si="736"/>
        <v/>
      </c>
      <c r="F7429" s="4" t="str">
        <f>IF(C7429,ROW(),"")</f>
        <v/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>IF(C7429,IF(E7429-$E$7&gt;=$C$1/2,TRUE(),FALSE()),FALSE())</f>
        <v>0</v>
      </c>
      <c r="J7429" s="4" t="e">
        <f t="shared" ca="1" si="737"/>
        <v>#N/A</v>
      </c>
      <c r="K7429" s="4" t="e">
        <f t="shared" si="740"/>
        <v>#N/A</v>
      </c>
      <c r="L7429" s="4" t="e">
        <f t="shared" si="741"/>
        <v>#N/A</v>
      </c>
      <c r="M7429" s="4"/>
    </row>
    <row r="7430" spans="1:13" x14ac:dyDescent="0.2">
      <c r="A7430" s="4">
        <f t="shared" si="738"/>
        <v>14846</v>
      </c>
      <c r="B7430" s="4" t="b">
        <f t="shared" si="739"/>
        <v>0</v>
      </c>
      <c r="C7430" s="5" t="b">
        <f>IF(AND(B7430,A7430&lt;=$G$1),TRUE(),FALSE())</f>
        <v>0</v>
      </c>
      <c r="D7430" s="4" t="e">
        <f>IF(AND($C7429,$I7429),IF(AND($L7429&lt;$C$3,$L7430&gt;=$C$3),$D7429+0.5,IF(AND($L7429&gt;=$C$3,$L7430&lt;$C$3),$D7429+0.5,$D7429)),$D7429)</f>
        <v>#N/A</v>
      </c>
      <c r="E7430" s="4" t="str">
        <f t="shared" si="736"/>
        <v/>
      </c>
      <c r="F7430" s="4" t="str">
        <f>IF(C7430,ROW(),"")</f>
        <v/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>IF(C7430,IF(E7430-$E$7&gt;=$C$1/2,TRUE(),FALSE()),FALSE())</f>
        <v>0</v>
      </c>
      <c r="J7430" s="4" t="e">
        <f t="shared" ca="1" si="737"/>
        <v>#N/A</v>
      </c>
      <c r="K7430" s="4" t="e">
        <f t="shared" si="740"/>
        <v>#N/A</v>
      </c>
      <c r="L7430" s="4" t="e">
        <f t="shared" si="741"/>
        <v>#N/A</v>
      </c>
      <c r="M7430" s="4"/>
    </row>
    <row r="7431" spans="1:13" x14ac:dyDescent="0.2">
      <c r="A7431" s="4">
        <f t="shared" si="738"/>
        <v>14848</v>
      </c>
      <c r="B7431" s="4" t="b">
        <f t="shared" si="739"/>
        <v>0</v>
      </c>
      <c r="C7431" s="5" t="b">
        <f>IF(AND(B7431,A7431&lt;=$G$1),TRUE(),FALSE())</f>
        <v>0</v>
      </c>
      <c r="D7431" s="4" t="e">
        <f>IF(AND($C7430,$I7430),IF(AND($L7430&lt;$C$3,$L7431&gt;=$C$3),$D7430+0.5,IF(AND($L7430&gt;=$C$3,$L7431&lt;$C$3),$D7430+0.5,$D7430)),$D7430)</f>
        <v>#N/A</v>
      </c>
      <c r="E7431" s="4" t="str">
        <f t="shared" ref="E7431:E7494" si="742">IF(C7431,A7431,"")</f>
        <v/>
      </c>
      <c r="F7431" s="4" t="str">
        <f>IF(C7431,ROW(),"")</f>
        <v/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>IF(C7431,IF(E7431-$E$7&gt;=$C$1/2,TRUE(),FALSE()),FALSE())</f>
        <v>0</v>
      </c>
      <c r="J7431" s="4" t="e">
        <f t="shared" ref="J7431:J7494" ca="1" si="743">IF(I7431,IF(C7431,AVERAGE(OFFSET($H$1:$H$27000,ROW()-$C$1/$C$4/2-1,0,$C$1/$C$4+1,1)),NA()),NA())</f>
        <v>#N/A</v>
      </c>
      <c r="K7431" s="4" t="e">
        <f t="shared" si="740"/>
        <v>#N/A</v>
      </c>
      <c r="L7431" s="4" t="e">
        <f t="shared" si="741"/>
        <v>#N/A</v>
      </c>
      <c r="M7431" s="4"/>
    </row>
    <row r="7432" spans="1:13" x14ac:dyDescent="0.2">
      <c r="A7432" s="4">
        <f t="shared" ref="A7432:A7495" si="744">A7431+$C$4</f>
        <v>14850</v>
      </c>
      <c r="B7432" s="4" t="b">
        <f t="shared" ref="B7432:B7495" si="745">IF(ROW()&lt;7+$G$4,TRUE(),FALSE())</f>
        <v>0</v>
      </c>
      <c r="C7432" s="5" t="b">
        <f>IF(AND(B7432,A7432&lt;=$G$1),TRUE(),FALSE())</f>
        <v>0</v>
      </c>
      <c r="D7432" s="4" t="e">
        <f>IF(AND($C7431,$I7431),IF(AND($L7431&lt;$C$3,$L7432&gt;=$C$3),$D7431+0.5,IF(AND($L7431&gt;=$C$3,$L7432&lt;$C$3),$D7431+0.5,$D7431)),$D7431)</f>
        <v>#N/A</v>
      </c>
      <c r="E7432" s="4" t="str">
        <f t="shared" si="742"/>
        <v/>
      </c>
      <c r="F7432" s="4" t="str">
        <f>IF(C7432,ROW(),"")</f>
        <v/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>IF(C7432,IF(E7432-$E$7&gt;=$C$1/2,TRUE(),FALSE()),FALSE())</f>
        <v>0</v>
      </c>
      <c r="J7432" s="4" t="e">
        <f t="shared" ca="1" si="743"/>
        <v>#N/A</v>
      </c>
      <c r="K7432" s="4" t="e">
        <f t="shared" ref="K7432:K7495" si="746">IF(I7432,ABS(INDEX($J$1:$J$27000,ROW()+$C$1/$C$4/2)-INDEX($J$1:$J$27000,ROW()-$C$1/$C$4/2)),NA())</f>
        <v>#N/A</v>
      </c>
      <c r="L7432" s="4" t="e">
        <f t="shared" ref="L7432:L7495" si="747">IF(AND(C7432,I7432),INDEX($K$1:$K$27000,ROW()+$C$1/$C$4+1),NA())</f>
        <v>#N/A</v>
      </c>
      <c r="M7432" s="4"/>
    </row>
    <row r="7433" spans="1:13" x14ac:dyDescent="0.2">
      <c r="A7433" s="4">
        <f t="shared" si="744"/>
        <v>14852</v>
      </c>
      <c r="B7433" s="4" t="b">
        <f t="shared" si="745"/>
        <v>0</v>
      </c>
      <c r="C7433" s="5" t="b">
        <f>IF(AND(B7433,A7433&lt;=$G$1),TRUE(),FALSE())</f>
        <v>0</v>
      </c>
      <c r="D7433" s="4" t="e">
        <f>IF(AND($C7432,$I7432),IF(AND($L7432&lt;$C$3,$L7433&gt;=$C$3),$D7432+0.5,IF(AND($L7432&gt;=$C$3,$L7433&lt;$C$3),$D7432+0.5,$D7432)),$D7432)</f>
        <v>#N/A</v>
      </c>
      <c r="E7433" s="4" t="str">
        <f t="shared" si="742"/>
        <v/>
      </c>
      <c r="F7433" s="4" t="str">
        <f>IF(C7433,ROW(),"")</f>
        <v/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>IF(C7433,IF(E7433-$E$7&gt;=$C$1/2,TRUE(),FALSE()),FALSE())</f>
        <v>0</v>
      </c>
      <c r="J7433" s="4" t="e">
        <f t="shared" ca="1" si="743"/>
        <v>#N/A</v>
      </c>
      <c r="K7433" s="4" t="e">
        <f t="shared" si="746"/>
        <v>#N/A</v>
      </c>
      <c r="L7433" s="4" t="e">
        <f t="shared" si="747"/>
        <v>#N/A</v>
      </c>
      <c r="M7433" s="4"/>
    </row>
    <row r="7434" spans="1:13" x14ac:dyDescent="0.2">
      <c r="A7434" s="4">
        <f t="shared" si="744"/>
        <v>14854</v>
      </c>
      <c r="B7434" s="4" t="b">
        <f t="shared" si="745"/>
        <v>0</v>
      </c>
      <c r="C7434" s="5" t="b">
        <f>IF(AND(B7434,A7434&lt;=$G$1),TRUE(),FALSE())</f>
        <v>0</v>
      </c>
      <c r="D7434" s="4" t="e">
        <f>IF(AND($C7433,$I7433),IF(AND($L7433&lt;$C$3,$L7434&gt;=$C$3),$D7433+0.5,IF(AND($L7433&gt;=$C$3,$L7434&lt;$C$3),$D7433+0.5,$D7433)),$D7433)</f>
        <v>#N/A</v>
      </c>
      <c r="E7434" s="4" t="str">
        <f t="shared" si="742"/>
        <v/>
      </c>
      <c r="F7434" s="4" t="str">
        <f>IF(C7434,ROW(),"")</f>
        <v/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>IF(C7434,IF(E7434-$E$7&gt;=$C$1/2,TRUE(),FALSE()),FALSE())</f>
        <v>0</v>
      </c>
      <c r="J7434" s="4" t="e">
        <f t="shared" ca="1" si="743"/>
        <v>#N/A</v>
      </c>
      <c r="K7434" s="4" t="e">
        <f t="shared" si="746"/>
        <v>#N/A</v>
      </c>
      <c r="L7434" s="4" t="e">
        <f t="shared" si="747"/>
        <v>#N/A</v>
      </c>
      <c r="M7434" s="4"/>
    </row>
    <row r="7435" spans="1:13" x14ac:dyDescent="0.2">
      <c r="A7435" s="4">
        <f t="shared" si="744"/>
        <v>14856</v>
      </c>
      <c r="B7435" s="4" t="b">
        <f t="shared" si="745"/>
        <v>0</v>
      </c>
      <c r="C7435" s="5" t="b">
        <f>IF(AND(B7435,A7435&lt;=$G$1),TRUE(),FALSE())</f>
        <v>0</v>
      </c>
      <c r="D7435" s="4" t="e">
        <f>IF(AND($C7434,$I7434),IF(AND($L7434&lt;$C$3,$L7435&gt;=$C$3),$D7434+0.5,IF(AND($L7434&gt;=$C$3,$L7435&lt;$C$3),$D7434+0.5,$D7434)),$D7434)</f>
        <v>#N/A</v>
      </c>
      <c r="E7435" s="4" t="str">
        <f t="shared" si="742"/>
        <v/>
      </c>
      <c r="F7435" s="4" t="str">
        <f>IF(C7435,ROW(),"")</f>
        <v/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>IF(C7435,IF(E7435-$E$7&gt;=$C$1/2,TRUE(),FALSE()),FALSE())</f>
        <v>0</v>
      </c>
      <c r="J7435" s="4" t="e">
        <f t="shared" ca="1" si="743"/>
        <v>#N/A</v>
      </c>
      <c r="K7435" s="4" t="e">
        <f t="shared" si="746"/>
        <v>#N/A</v>
      </c>
      <c r="L7435" s="4" t="e">
        <f t="shared" si="747"/>
        <v>#N/A</v>
      </c>
      <c r="M7435" s="4"/>
    </row>
    <row r="7436" spans="1:13" x14ac:dyDescent="0.2">
      <c r="A7436" s="4">
        <f t="shared" si="744"/>
        <v>14858</v>
      </c>
      <c r="B7436" s="4" t="b">
        <f t="shared" si="745"/>
        <v>0</v>
      </c>
      <c r="C7436" s="5" t="b">
        <f>IF(AND(B7436,A7436&lt;=$G$1),TRUE(),FALSE())</f>
        <v>0</v>
      </c>
      <c r="D7436" s="4" t="e">
        <f>IF(AND($C7435,$I7435),IF(AND($L7435&lt;$C$3,$L7436&gt;=$C$3),$D7435+0.5,IF(AND($L7435&gt;=$C$3,$L7436&lt;$C$3),$D7435+0.5,$D7435)),$D7435)</f>
        <v>#N/A</v>
      </c>
      <c r="E7436" s="4" t="str">
        <f t="shared" si="742"/>
        <v/>
      </c>
      <c r="F7436" s="4" t="str">
        <f>IF(C7436,ROW(),"")</f>
        <v/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>IF(C7436,IF(E7436-$E$7&gt;=$C$1/2,TRUE(),FALSE()),FALSE())</f>
        <v>0</v>
      </c>
      <c r="J7436" s="4" t="e">
        <f t="shared" ca="1" si="743"/>
        <v>#N/A</v>
      </c>
      <c r="K7436" s="4" t="e">
        <f t="shared" si="746"/>
        <v>#N/A</v>
      </c>
      <c r="L7436" s="4" t="e">
        <f t="shared" si="747"/>
        <v>#N/A</v>
      </c>
      <c r="M7436" s="4"/>
    </row>
    <row r="7437" spans="1:13" x14ac:dyDescent="0.2">
      <c r="A7437" s="4">
        <f t="shared" si="744"/>
        <v>14860</v>
      </c>
      <c r="B7437" s="4" t="b">
        <f t="shared" si="745"/>
        <v>0</v>
      </c>
      <c r="C7437" s="5" t="b">
        <f>IF(AND(B7437,A7437&lt;=$G$1),TRUE(),FALSE())</f>
        <v>0</v>
      </c>
      <c r="D7437" s="4" t="e">
        <f>IF(AND($C7436,$I7436),IF(AND($L7436&lt;$C$3,$L7437&gt;=$C$3),$D7436+0.5,IF(AND($L7436&gt;=$C$3,$L7437&lt;$C$3),$D7436+0.5,$D7436)),$D7436)</f>
        <v>#N/A</v>
      </c>
      <c r="E7437" s="4" t="str">
        <f t="shared" si="742"/>
        <v/>
      </c>
      <c r="F7437" s="4" t="str">
        <f>IF(C7437,ROW(),"")</f>
        <v/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>IF(C7437,IF(E7437-$E$7&gt;=$C$1/2,TRUE(),FALSE()),FALSE())</f>
        <v>0</v>
      </c>
      <c r="J7437" s="4" t="e">
        <f t="shared" ca="1" si="743"/>
        <v>#N/A</v>
      </c>
      <c r="K7437" s="4" t="e">
        <f t="shared" si="746"/>
        <v>#N/A</v>
      </c>
      <c r="L7437" s="4" t="e">
        <f t="shared" si="747"/>
        <v>#N/A</v>
      </c>
      <c r="M7437" s="4"/>
    </row>
    <row r="7438" spans="1:13" x14ac:dyDescent="0.2">
      <c r="A7438" s="4">
        <f t="shared" si="744"/>
        <v>14862</v>
      </c>
      <c r="B7438" s="4" t="b">
        <f t="shared" si="745"/>
        <v>0</v>
      </c>
      <c r="C7438" s="5" t="b">
        <f>IF(AND(B7438,A7438&lt;=$G$1),TRUE(),FALSE())</f>
        <v>0</v>
      </c>
      <c r="D7438" s="4" t="e">
        <f>IF(AND($C7437,$I7437),IF(AND($L7437&lt;$C$3,$L7438&gt;=$C$3),$D7437+0.5,IF(AND($L7437&gt;=$C$3,$L7438&lt;$C$3),$D7437+0.5,$D7437)),$D7437)</f>
        <v>#N/A</v>
      </c>
      <c r="E7438" s="4" t="str">
        <f t="shared" si="742"/>
        <v/>
      </c>
      <c r="F7438" s="4" t="str">
        <f>IF(C7438,ROW(),"")</f>
        <v/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>IF(C7438,IF(E7438-$E$7&gt;=$C$1/2,TRUE(),FALSE()),FALSE())</f>
        <v>0</v>
      </c>
      <c r="J7438" s="4" t="e">
        <f t="shared" ca="1" si="743"/>
        <v>#N/A</v>
      </c>
      <c r="K7438" s="4" t="e">
        <f t="shared" si="746"/>
        <v>#N/A</v>
      </c>
      <c r="L7438" s="4" t="e">
        <f t="shared" si="747"/>
        <v>#N/A</v>
      </c>
      <c r="M7438" s="4"/>
    </row>
    <row r="7439" spans="1:13" x14ac:dyDescent="0.2">
      <c r="A7439" s="4">
        <f t="shared" si="744"/>
        <v>14864</v>
      </c>
      <c r="B7439" s="4" t="b">
        <f t="shared" si="745"/>
        <v>0</v>
      </c>
      <c r="C7439" s="5" t="b">
        <f>IF(AND(B7439,A7439&lt;=$G$1),TRUE(),FALSE())</f>
        <v>0</v>
      </c>
      <c r="D7439" s="4" t="e">
        <f>IF(AND($C7438,$I7438),IF(AND($L7438&lt;$C$3,$L7439&gt;=$C$3),$D7438+0.5,IF(AND($L7438&gt;=$C$3,$L7439&lt;$C$3),$D7438+0.5,$D7438)),$D7438)</f>
        <v>#N/A</v>
      </c>
      <c r="E7439" s="4" t="str">
        <f t="shared" si="742"/>
        <v/>
      </c>
      <c r="F7439" s="4" t="str">
        <f>IF(C7439,ROW(),"")</f>
        <v/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>IF(C7439,IF(E7439-$E$7&gt;=$C$1/2,TRUE(),FALSE()),FALSE())</f>
        <v>0</v>
      </c>
      <c r="J7439" s="4" t="e">
        <f t="shared" ca="1" si="743"/>
        <v>#N/A</v>
      </c>
      <c r="K7439" s="4" t="e">
        <f t="shared" si="746"/>
        <v>#N/A</v>
      </c>
      <c r="L7439" s="4" t="e">
        <f t="shared" si="747"/>
        <v>#N/A</v>
      </c>
      <c r="M7439" s="4"/>
    </row>
    <row r="7440" spans="1:13" x14ac:dyDescent="0.2">
      <c r="A7440" s="4">
        <f t="shared" si="744"/>
        <v>14866</v>
      </c>
      <c r="B7440" s="4" t="b">
        <f t="shared" si="745"/>
        <v>0</v>
      </c>
      <c r="C7440" s="5" t="b">
        <f>IF(AND(B7440,A7440&lt;=$G$1),TRUE(),FALSE())</f>
        <v>0</v>
      </c>
      <c r="D7440" s="4" t="e">
        <f>IF(AND($C7439,$I7439),IF(AND($L7439&lt;$C$3,$L7440&gt;=$C$3),$D7439+0.5,IF(AND($L7439&gt;=$C$3,$L7440&lt;$C$3),$D7439+0.5,$D7439)),$D7439)</f>
        <v>#N/A</v>
      </c>
      <c r="E7440" s="4" t="str">
        <f t="shared" si="742"/>
        <v/>
      </c>
      <c r="F7440" s="4" t="str">
        <f>IF(C7440,ROW(),"")</f>
        <v/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>IF(C7440,IF(E7440-$E$7&gt;=$C$1/2,TRUE(),FALSE()),FALSE())</f>
        <v>0</v>
      </c>
      <c r="J7440" s="4" t="e">
        <f t="shared" ca="1" si="743"/>
        <v>#N/A</v>
      </c>
      <c r="K7440" s="4" t="e">
        <f t="shared" si="746"/>
        <v>#N/A</v>
      </c>
      <c r="L7440" s="4" t="e">
        <f t="shared" si="747"/>
        <v>#N/A</v>
      </c>
      <c r="M7440" s="4"/>
    </row>
    <row r="7441" spans="1:13" x14ac:dyDescent="0.2">
      <c r="A7441" s="4">
        <f t="shared" si="744"/>
        <v>14868</v>
      </c>
      <c r="B7441" s="4" t="b">
        <f t="shared" si="745"/>
        <v>0</v>
      </c>
      <c r="C7441" s="5" t="b">
        <f>IF(AND(B7441,A7441&lt;=$G$1),TRUE(),FALSE())</f>
        <v>0</v>
      </c>
      <c r="D7441" s="4" t="e">
        <f>IF(AND($C7440,$I7440),IF(AND($L7440&lt;$C$3,$L7441&gt;=$C$3),$D7440+0.5,IF(AND($L7440&gt;=$C$3,$L7441&lt;$C$3),$D7440+0.5,$D7440)),$D7440)</f>
        <v>#N/A</v>
      </c>
      <c r="E7441" s="4" t="str">
        <f t="shared" si="742"/>
        <v/>
      </c>
      <c r="F7441" s="4" t="str">
        <f>IF(C7441,ROW(),"")</f>
        <v/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>IF(C7441,IF(E7441-$E$7&gt;=$C$1/2,TRUE(),FALSE()),FALSE())</f>
        <v>0</v>
      </c>
      <c r="J7441" s="4" t="e">
        <f t="shared" ca="1" si="743"/>
        <v>#N/A</v>
      </c>
      <c r="K7441" s="4" t="e">
        <f t="shared" si="746"/>
        <v>#N/A</v>
      </c>
      <c r="L7441" s="4" t="e">
        <f t="shared" si="747"/>
        <v>#N/A</v>
      </c>
      <c r="M7441" s="4"/>
    </row>
    <row r="7442" spans="1:13" x14ac:dyDescent="0.2">
      <c r="A7442" s="4">
        <f t="shared" si="744"/>
        <v>14870</v>
      </c>
      <c r="B7442" s="4" t="b">
        <f t="shared" si="745"/>
        <v>0</v>
      </c>
      <c r="C7442" s="5" t="b">
        <f>IF(AND(B7442,A7442&lt;=$G$1),TRUE(),FALSE())</f>
        <v>0</v>
      </c>
      <c r="D7442" s="4" t="e">
        <f>IF(AND($C7441,$I7441),IF(AND($L7441&lt;$C$3,$L7442&gt;=$C$3),$D7441+0.5,IF(AND($L7441&gt;=$C$3,$L7442&lt;$C$3),$D7441+0.5,$D7441)),$D7441)</f>
        <v>#N/A</v>
      </c>
      <c r="E7442" s="4" t="str">
        <f t="shared" si="742"/>
        <v/>
      </c>
      <c r="F7442" s="4" t="str">
        <f>IF(C7442,ROW(),"")</f>
        <v/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>IF(C7442,IF(E7442-$E$7&gt;=$C$1/2,TRUE(),FALSE()),FALSE())</f>
        <v>0</v>
      </c>
      <c r="J7442" s="4" t="e">
        <f t="shared" ca="1" si="743"/>
        <v>#N/A</v>
      </c>
      <c r="K7442" s="4" t="e">
        <f t="shared" si="746"/>
        <v>#N/A</v>
      </c>
      <c r="L7442" s="4" t="e">
        <f t="shared" si="747"/>
        <v>#N/A</v>
      </c>
      <c r="M7442" s="4"/>
    </row>
    <row r="7443" spans="1:13" x14ac:dyDescent="0.2">
      <c r="A7443" s="4">
        <f t="shared" si="744"/>
        <v>14872</v>
      </c>
      <c r="B7443" s="4" t="b">
        <f t="shared" si="745"/>
        <v>0</v>
      </c>
      <c r="C7443" s="5" t="b">
        <f>IF(AND(B7443,A7443&lt;=$G$1),TRUE(),FALSE())</f>
        <v>0</v>
      </c>
      <c r="D7443" s="4" t="e">
        <f>IF(AND($C7442,$I7442),IF(AND($L7442&lt;$C$3,$L7443&gt;=$C$3),$D7442+0.5,IF(AND($L7442&gt;=$C$3,$L7443&lt;$C$3),$D7442+0.5,$D7442)),$D7442)</f>
        <v>#N/A</v>
      </c>
      <c r="E7443" s="4" t="str">
        <f t="shared" si="742"/>
        <v/>
      </c>
      <c r="F7443" s="4" t="str">
        <f>IF(C7443,ROW(),"")</f>
        <v/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>IF(C7443,IF(E7443-$E$7&gt;=$C$1/2,TRUE(),FALSE()),FALSE())</f>
        <v>0</v>
      </c>
      <c r="J7443" s="4" t="e">
        <f t="shared" ca="1" si="743"/>
        <v>#N/A</v>
      </c>
      <c r="K7443" s="4" t="e">
        <f t="shared" si="746"/>
        <v>#N/A</v>
      </c>
      <c r="L7443" s="4" t="e">
        <f t="shared" si="747"/>
        <v>#N/A</v>
      </c>
      <c r="M7443" s="4"/>
    </row>
    <row r="7444" spans="1:13" x14ac:dyDescent="0.2">
      <c r="A7444" s="4">
        <f t="shared" si="744"/>
        <v>14874</v>
      </c>
      <c r="B7444" s="4" t="b">
        <f t="shared" si="745"/>
        <v>0</v>
      </c>
      <c r="C7444" s="5" t="b">
        <f>IF(AND(B7444,A7444&lt;=$G$1),TRUE(),FALSE())</f>
        <v>0</v>
      </c>
      <c r="D7444" s="4" t="e">
        <f>IF(AND($C7443,$I7443),IF(AND($L7443&lt;$C$3,$L7444&gt;=$C$3),$D7443+0.5,IF(AND($L7443&gt;=$C$3,$L7444&lt;$C$3),$D7443+0.5,$D7443)),$D7443)</f>
        <v>#N/A</v>
      </c>
      <c r="E7444" s="4" t="str">
        <f t="shared" si="742"/>
        <v/>
      </c>
      <c r="F7444" s="4" t="str">
        <f>IF(C7444,ROW(),"")</f>
        <v/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>IF(C7444,IF(E7444-$E$7&gt;=$C$1/2,TRUE(),FALSE()),FALSE())</f>
        <v>0</v>
      </c>
      <c r="J7444" s="4" t="e">
        <f t="shared" ca="1" si="743"/>
        <v>#N/A</v>
      </c>
      <c r="K7444" s="4" t="e">
        <f t="shared" si="746"/>
        <v>#N/A</v>
      </c>
      <c r="L7444" s="4" t="e">
        <f t="shared" si="747"/>
        <v>#N/A</v>
      </c>
      <c r="M7444" s="4"/>
    </row>
    <row r="7445" spans="1:13" x14ac:dyDescent="0.2">
      <c r="A7445" s="4">
        <f t="shared" si="744"/>
        <v>14876</v>
      </c>
      <c r="B7445" s="4" t="b">
        <f t="shared" si="745"/>
        <v>0</v>
      </c>
      <c r="C7445" s="5" t="b">
        <f>IF(AND(B7445,A7445&lt;=$G$1),TRUE(),FALSE())</f>
        <v>0</v>
      </c>
      <c r="D7445" s="4" t="e">
        <f>IF(AND($C7444,$I7444),IF(AND($L7444&lt;$C$3,$L7445&gt;=$C$3),$D7444+0.5,IF(AND($L7444&gt;=$C$3,$L7445&lt;$C$3),$D7444+0.5,$D7444)),$D7444)</f>
        <v>#N/A</v>
      </c>
      <c r="E7445" s="4" t="str">
        <f t="shared" si="742"/>
        <v/>
      </c>
      <c r="F7445" s="4" t="str">
        <f>IF(C7445,ROW(),"")</f>
        <v/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>IF(C7445,IF(E7445-$E$7&gt;=$C$1/2,TRUE(),FALSE()),FALSE())</f>
        <v>0</v>
      </c>
      <c r="J7445" s="4" t="e">
        <f t="shared" ca="1" si="743"/>
        <v>#N/A</v>
      </c>
      <c r="K7445" s="4" t="e">
        <f t="shared" si="746"/>
        <v>#N/A</v>
      </c>
      <c r="L7445" s="4" t="e">
        <f t="shared" si="747"/>
        <v>#N/A</v>
      </c>
      <c r="M7445" s="4"/>
    </row>
    <row r="7446" spans="1:13" x14ac:dyDescent="0.2">
      <c r="A7446" s="4">
        <f t="shared" si="744"/>
        <v>14878</v>
      </c>
      <c r="B7446" s="4" t="b">
        <f t="shared" si="745"/>
        <v>0</v>
      </c>
      <c r="C7446" s="5" t="b">
        <f>IF(AND(B7446,A7446&lt;=$G$1),TRUE(),FALSE())</f>
        <v>0</v>
      </c>
      <c r="D7446" s="4" t="e">
        <f>IF(AND($C7445,$I7445),IF(AND($L7445&lt;$C$3,$L7446&gt;=$C$3),$D7445+0.5,IF(AND($L7445&gt;=$C$3,$L7446&lt;$C$3),$D7445+0.5,$D7445)),$D7445)</f>
        <v>#N/A</v>
      </c>
      <c r="E7446" s="4" t="str">
        <f t="shared" si="742"/>
        <v/>
      </c>
      <c r="F7446" s="4" t="str">
        <f>IF(C7446,ROW(),"")</f>
        <v/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>IF(C7446,IF(E7446-$E$7&gt;=$C$1/2,TRUE(),FALSE()),FALSE())</f>
        <v>0</v>
      </c>
      <c r="J7446" s="4" t="e">
        <f t="shared" ca="1" si="743"/>
        <v>#N/A</v>
      </c>
      <c r="K7446" s="4" t="e">
        <f t="shared" si="746"/>
        <v>#N/A</v>
      </c>
      <c r="L7446" s="4" t="e">
        <f t="shared" si="747"/>
        <v>#N/A</v>
      </c>
      <c r="M7446" s="4"/>
    </row>
    <row r="7447" spans="1:13" x14ac:dyDescent="0.2">
      <c r="A7447" s="4">
        <f t="shared" si="744"/>
        <v>14880</v>
      </c>
      <c r="B7447" s="4" t="b">
        <f t="shared" si="745"/>
        <v>0</v>
      </c>
      <c r="C7447" s="5" t="b">
        <f>IF(AND(B7447,A7447&lt;=$G$1),TRUE(),FALSE())</f>
        <v>0</v>
      </c>
      <c r="D7447" s="4" t="e">
        <f>IF(AND($C7446,$I7446),IF(AND($L7446&lt;$C$3,$L7447&gt;=$C$3),$D7446+0.5,IF(AND($L7446&gt;=$C$3,$L7447&lt;$C$3),$D7446+0.5,$D7446)),$D7446)</f>
        <v>#N/A</v>
      </c>
      <c r="E7447" s="4" t="str">
        <f t="shared" si="742"/>
        <v/>
      </c>
      <c r="F7447" s="4" t="str">
        <f>IF(C7447,ROW(),"")</f>
        <v/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>IF(C7447,IF(E7447-$E$7&gt;=$C$1/2,TRUE(),FALSE()),FALSE())</f>
        <v>0</v>
      </c>
      <c r="J7447" s="4" t="e">
        <f t="shared" ca="1" si="743"/>
        <v>#N/A</v>
      </c>
      <c r="K7447" s="4" t="e">
        <f t="shared" si="746"/>
        <v>#N/A</v>
      </c>
      <c r="L7447" s="4" t="e">
        <f t="shared" si="747"/>
        <v>#N/A</v>
      </c>
      <c r="M7447" s="4"/>
    </row>
    <row r="7448" spans="1:13" x14ac:dyDescent="0.2">
      <c r="A7448" s="4">
        <f t="shared" si="744"/>
        <v>14882</v>
      </c>
      <c r="B7448" s="4" t="b">
        <f t="shared" si="745"/>
        <v>0</v>
      </c>
      <c r="C7448" s="5" t="b">
        <f>IF(AND(B7448,A7448&lt;=$G$1),TRUE(),FALSE())</f>
        <v>0</v>
      </c>
      <c r="D7448" s="4" t="e">
        <f>IF(AND($C7447,$I7447),IF(AND($L7447&lt;$C$3,$L7448&gt;=$C$3),$D7447+0.5,IF(AND($L7447&gt;=$C$3,$L7448&lt;$C$3),$D7447+0.5,$D7447)),$D7447)</f>
        <v>#N/A</v>
      </c>
      <c r="E7448" s="4" t="str">
        <f t="shared" si="742"/>
        <v/>
      </c>
      <c r="F7448" s="4" t="str">
        <f>IF(C7448,ROW(),"")</f>
        <v/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>IF(C7448,IF(E7448-$E$7&gt;=$C$1/2,TRUE(),FALSE()),FALSE())</f>
        <v>0</v>
      </c>
      <c r="J7448" s="4" t="e">
        <f t="shared" ca="1" si="743"/>
        <v>#N/A</v>
      </c>
      <c r="K7448" s="4" t="e">
        <f t="shared" si="746"/>
        <v>#N/A</v>
      </c>
      <c r="L7448" s="4" t="e">
        <f t="shared" si="747"/>
        <v>#N/A</v>
      </c>
      <c r="M7448" s="4"/>
    </row>
    <row r="7449" spans="1:13" x14ac:dyDescent="0.2">
      <c r="A7449" s="4">
        <f t="shared" si="744"/>
        <v>14884</v>
      </c>
      <c r="B7449" s="4" t="b">
        <f t="shared" si="745"/>
        <v>0</v>
      </c>
      <c r="C7449" s="5" t="b">
        <f>IF(AND(B7449,A7449&lt;=$G$1),TRUE(),FALSE())</f>
        <v>0</v>
      </c>
      <c r="D7449" s="4" t="e">
        <f>IF(AND($C7448,$I7448),IF(AND($L7448&lt;$C$3,$L7449&gt;=$C$3),$D7448+0.5,IF(AND($L7448&gt;=$C$3,$L7449&lt;$C$3),$D7448+0.5,$D7448)),$D7448)</f>
        <v>#N/A</v>
      </c>
      <c r="E7449" s="4" t="str">
        <f t="shared" si="742"/>
        <v/>
      </c>
      <c r="F7449" s="4" t="str">
        <f>IF(C7449,ROW(),"")</f>
        <v/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>IF(C7449,IF(E7449-$E$7&gt;=$C$1/2,TRUE(),FALSE()),FALSE())</f>
        <v>0</v>
      </c>
      <c r="J7449" s="4" t="e">
        <f t="shared" ca="1" si="743"/>
        <v>#N/A</v>
      </c>
      <c r="K7449" s="4" t="e">
        <f t="shared" si="746"/>
        <v>#N/A</v>
      </c>
      <c r="L7449" s="4" t="e">
        <f t="shared" si="747"/>
        <v>#N/A</v>
      </c>
      <c r="M7449" s="4"/>
    </row>
    <row r="7450" spans="1:13" x14ac:dyDescent="0.2">
      <c r="A7450" s="4">
        <f t="shared" si="744"/>
        <v>14886</v>
      </c>
      <c r="B7450" s="4" t="b">
        <f t="shared" si="745"/>
        <v>0</v>
      </c>
      <c r="C7450" s="5" t="b">
        <f>IF(AND(B7450,A7450&lt;=$G$1),TRUE(),FALSE())</f>
        <v>0</v>
      </c>
      <c r="D7450" s="4" t="e">
        <f>IF(AND($C7449,$I7449),IF(AND($L7449&lt;$C$3,$L7450&gt;=$C$3),$D7449+0.5,IF(AND($L7449&gt;=$C$3,$L7450&lt;$C$3),$D7449+0.5,$D7449)),$D7449)</f>
        <v>#N/A</v>
      </c>
      <c r="E7450" s="4" t="str">
        <f t="shared" si="742"/>
        <v/>
      </c>
      <c r="F7450" s="4" t="str">
        <f>IF(C7450,ROW(),"")</f>
        <v/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>IF(C7450,IF(E7450-$E$7&gt;=$C$1/2,TRUE(),FALSE()),FALSE())</f>
        <v>0</v>
      </c>
      <c r="J7450" s="4" t="e">
        <f t="shared" ca="1" si="743"/>
        <v>#N/A</v>
      </c>
      <c r="K7450" s="4" t="e">
        <f t="shared" si="746"/>
        <v>#N/A</v>
      </c>
      <c r="L7450" s="4" t="e">
        <f t="shared" si="747"/>
        <v>#N/A</v>
      </c>
      <c r="M7450" s="4"/>
    </row>
    <row r="7451" spans="1:13" x14ac:dyDescent="0.2">
      <c r="A7451" s="4">
        <f t="shared" si="744"/>
        <v>14888</v>
      </c>
      <c r="B7451" s="4" t="b">
        <f t="shared" si="745"/>
        <v>0</v>
      </c>
      <c r="C7451" s="5" t="b">
        <f>IF(AND(B7451,A7451&lt;=$G$1),TRUE(),FALSE())</f>
        <v>0</v>
      </c>
      <c r="D7451" s="4" t="e">
        <f>IF(AND($C7450,$I7450),IF(AND($L7450&lt;$C$3,$L7451&gt;=$C$3),$D7450+0.5,IF(AND($L7450&gt;=$C$3,$L7451&lt;$C$3),$D7450+0.5,$D7450)),$D7450)</f>
        <v>#N/A</v>
      </c>
      <c r="E7451" s="4" t="str">
        <f t="shared" si="742"/>
        <v/>
      </c>
      <c r="F7451" s="4" t="str">
        <f>IF(C7451,ROW(),"")</f>
        <v/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>IF(C7451,IF(E7451-$E$7&gt;=$C$1/2,TRUE(),FALSE()),FALSE())</f>
        <v>0</v>
      </c>
      <c r="J7451" s="4" t="e">
        <f t="shared" ca="1" si="743"/>
        <v>#N/A</v>
      </c>
      <c r="K7451" s="4" t="e">
        <f t="shared" si="746"/>
        <v>#N/A</v>
      </c>
      <c r="L7451" s="4" t="e">
        <f t="shared" si="747"/>
        <v>#N/A</v>
      </c>
      <c r="M7451" s="4"/>
    </row>
    <row r="7452" spans="1:13" x14ac:dyDescent="0.2">
      <c r="A7452" s="4">
        <f t="shared" si="744"/>
        <v>14890</v>
      </c>
      <c r="B7452" s="4" t="b">
        <f t="shared" si="745"/>
        <v>0</v>
      </c>
      <c r="C7452" s="5" t="b">
        <f>IF(AND(B7452,A7452&lt;=$G$1),TRUE(),FALSE())</f>
        <v>0</v>
      </c>
      <c r="D7452" s="4" t="e">
        <f>IF(AND($C7451,$I7451),IF(AND($L7451&lt;$C$3,$L7452&gt;=$C$3),$D7451+0.5,IF(AND($L7451&gt;=$C$3,$L7452&lt;$C$3),$D7451+0.5,$D7451)),$D7451)</f>
        <v>#N/A</v>
      </c>
      <c r="E7452" s="4" t="str">
        <f t="shared" si="742"/>
        <v/>
      </c>
      <c r="F7452" s="4" t="str">
        <f>IF(C7452,ROW(),"")</f>
        <v/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>IF(C7452,IF(E7452-$E$7&gt;=$C$1/2,TRUE(),FALSE()),FALSE())</f>
        <v>0</v>
      </c>
      <c r="J7452" s="4" t="e">
        <f t="shared" ca="1" si="743"/>
        <v>#N/A</v>
      </c>
      <c r="K7452" s="4" t="e">
        <f t="shared" si="746"/>
        <v>#N/A</v>
      </c>
      <c r="L7452" s="4" t="e">
        <f t="shared" si="747"/>
        <v>#N/A</v>
      </c>
      <c r="M7452" s="4"/>
    </row>
    <row r="7453" spans="1:13" x14ac:dyDescent="0.2">
      <c r="A7453" s="4">
        <f t="shared" si="744"/>
        <v>14892</v>
      </c>
      <c r="B7453" s="4" t="b">
        <f t="shared" si="745"/>
        <v>0</v>
      </c>
      <c r="C7453" s="5" t="b">
        <f>IF(AND(B7453,A7453&lt;=$G$1),TRUE(),FALSE())</f>
        <v>0</v>
      </c>
      <c r="D7453" s="4" t="e">
        <f>IF(AND($C7452,$I7452),IF(AND($L7452&lt;$C$3,$L7453&gt;=$C$3),$D7452+0.5,IF(AND($L7452&gt;=$C$3,$L7453&lt;$C$3),$D7452+0.5,$D7452)),$D7452)</f>
        <v>#N/A</v>
      </c>
      <c r="E7453" s="4" t="str">
        <f t="shared" si="742"/>
        <v/>
      </c>
      <c r="F7453" s="4" t="str">
        <f>IF(C7453,ROW(),"")</f>
        <v/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>IF(C7453,IF(E7453-$E$7&gt;=$C$1/2,TRUE(),FALSE()),FALSE())</f>
        <v>0</v>
      </c>
      <c r="J7453" s="4" t="e">
        <f t="shared" ca="1" si="743"/>
        <v>#N/A</v>
      </c>
      <c r="K7453" s="4" t="e">
        <f t="shared" si="746"/>
        <v>#N/A</v>
      </c>
      <c r="L7453" s="4" t="e">
        <f t="shared" si="747"/>
        <v>#N/A</v>
      </c>
      <c r="M7453" s="4"/>
    </row>
    <row r="7454" spans="1:13" x14ac:dyDescent="0.2">
      <c r="A7454" s="4">
        <f t="shared" si="744"/>
        <v>14894</v>
      </c>
      <c r="B7454" s="4" t="b">
        <f t="shared" si="745"/>
        <v>0</v>
      </c>
      <c r="C7454" s="5" t="b">
        <f>IF(AND(B7454,A7454&lt;=$G$1),TRUE(),FALSE())</f>
        <v>0</v>
      </c>
      <c r="D7454" s="4" t="e">
        <f>IF(AND($C7453,$I7453),IF(AND($L7453&lt;$C$3,$L7454&gt;=$C$3),$D7453+0.5,IF(AND($L7453&gt;=$C$3,$L7454&lt;$C$3),$D7453+0.5,$D7453)),$D7453)</f>
        <v>#N/A</v>
      </c>
      <c r="E7454" s="4" t="str">
        <f t="shared" si="742"/>
        <v/>
      </c>
      <c r="F7454" s="4" t="str">
        <f>IF(C7454,ROW(),"")</f>
        <v/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>IF(C7454,IF(E7454-$E$7&gt;=$C$1/2,TRUE(),FALSE()),FALSE())</f>
        <v>0</v>
      </c>
      <c r="J7454" s="4" t="e">
        <f t="shared" ca="1" si="743"/>
        <v>#N/A</v>
      </c>
      <c r="K7454" s="4" t="e">
        <f t="shared" si="746"/>
        <v>#N/A</v>
      </c>
      <c r="L7454" s="4" t="e">
        <f t="shared" si="747"/>
        <v>#N/A</v>
      </c>
      <c r="M7454" s="4"/>
    </row>
    <row r="7455" spans="1:13" x14ac:dyDescent="0.2">
      <c r="A7455" s="4">
        <f t="shared" si="744"/>
        <v>14896</v>
      </c>
      <c r="B7455" s="4" t="b">
        <f t="shared" si="745"/>
        <v>0</v>
      </c>
      <c r="C7455" s="5" t="b">
        <f>IF(AND(B7455,A7455&lt;=$G$1),TRUE(),FALSE())</f>
        <v>0</v>
      </c>
      <c r="D7455" s="4" t="e">
        <f>IF(AND($C7454,$I7454),IF(AND($L7454&lt;$C$3,$L7455&gt;=$C$3),$D7454+0.5,IF(AND($L7454&gt;=$C$3,$L7455&lt;$C$3),$D7454+0.5,$D7454)),$D7454)</f>
        <v>#N/A</v>
      </c>
      <c r="E7455" s="4" t="str">
        <f t="shared" si="742"/>
        <v/>
      </c>
      <c r="F7455" s="4" t="str">
        <f>IF(C7455,ROW(),"")</f>
        <v/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>IF(C7455,IF(E7455-$E$7&gt;=$C$1/2,TRUE(),FALSE()),FALSE())</f>
        <v>0</v>
      </c>
      <c r="J7455" s="4" t="e">
        <f t="shared" ca="1" si="743"/>
        <v>#N/A</v>
      </c>
      <c r="K7455" s="4" t="e">
        <f t="shared" si="746"/>
        <v>#N/A</v>
      </c>
      <c r="L7455" s="4" t="e">
        <f t="shared" si="747"/>
        <v>#N/A</v>
      </c>
      <c r="M7455" s="4"/>
    </row>
    <row r="7456" spans="1:13" x14ac:dyDescent="0.2">
      <c r="A7456" s="4">
        <f t="shared" si="744"/>
        <v>14898</v>
      </c>
      <c r="B7456" s="4" t="b">
        <f t="shared" si="745"/>
        <v>0</v>
      </c>
      <c r="C7456" s="5" t="b">
        <f>IF(AND(B7456,A7456&lt;=$G$1),TRUE(),FALSE())</f>
        <v>0</v>
      </c>
      <c r="D7456" s="4" t="e">
        <f>IF(AND($C7455,$I7455),IF(AND($L7455&lt;$C$3,$L7456&gt;=$C$3),$D7455+0.5,IF(AND($L7455&gt;=$C$3,$L7456&lt;$C$3),$D7455+0.5,$D7455)),$D7455)</f>
        <v>#N/A</v>
      </c>
      <c r="E7456" s="4" t="str">
        <f t="shared" si="742"/>
        <v/>
      </c>
      <c r="F7456" s="4" t="str">
        <f>IF(C7456,ROW(),"")</f>
        <v/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>IF(C7456,IF(E7456-$E$7&gt;=$C$1/2,TRUE(),FALSE()),FALSE())</f>
        <v>0</v>
      </c>
      <c r="J7456" s="4" t="e">
        <f t="shared" ca="1" si="743"/>
        <v>#N/A</v>
      </c>
      <c r="K7456" s="4" t="e">
        <f t="shared" si="746"/>
        <v>#N/A</v>
      </c>
      <c r="L7456" s="4" t="e">
        <f t="shared" si="747"/>
        <v>#N/A</v>
      </c>
      <c r="M7456" s="4"/>
    </row>
    <row r="7457" spans="1:13" x14ac:dyDescent="0.2">
      <c r="A7457" s="4">
        <f t="shared" si="744"/>
        <v>14900</v>
      </c>
      <c r="B7457" s="4" t="b">
        <f t="shared" si="745"/>
        <v>0</v>
      </c>
      <c r="C7457" s="5" t="b">
        <f>IF(AND(B7457,A7457&lt;=$G$1),TRUE(),FALSE())</f>
        <v>0</v>
      </c>
      <c r="D7457" s="4" t="e">
        <f>IF(AND($C7456,$I7456),IF(AND($L7456&lt;$C$3,$L7457&gt;=$C$3),$D7456+0.5,IF(AND($L7456&gt;=$C$3,$L7457&lt;$C$3),$D7456+0.5,$D7456)),$D7456)</f>
        <v>#N/A</v>
      </c>
      <c r="E7457" s="4" t="str">
        <f t="shared" si="742"/>
        <v/>
      </c>
      <c r="F7457" s="4" t="str">
        <f>IF(C7457,ROW(),"")</f>
        <v/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>IF(C7457,IF(E7457-$E$7&gt;=$C$1/2,TRUE(),FALSE()),FALSE())</f>
        <v>0</v>
      </c>
      <c r="J7457" s="4" t="e">
        <f t="shared" ca="1" si="743"/>
        <v>#N/A</v>
      </c>
      <c r="K7457" s="4" t="e">
        <f t="shared" si="746"/>
        <v>#N/A</v>
      </c>
      <c r="L7457" s="4" t="e">
        <f t="shared" si="747"/>
        <v>#N/A</v>
      </c>
      <c r="M7457" s="4"/>
    </row>
    <row r="7458" spans="1:13" x14ac:dyDescent="0.2">
      <c r="A7458" s="4">
        <f t="shared" si="744"/>
        <v>14902</v>
      </c>
      <c r="B7458" s="4" t="b">
        <f t="shared" si="745"/>
        <v>0</v>
      </c>
      <c r="C7458" s="5" t="b">
        <f>IF(AND(B7458,A7458&lt;=$G$1),TRUE(),FALSE())</f>
        <v>0</v>
      </c>
      <c r="D7458" s="4" t="e">
        <f>IF(AND($C7457,$I7457),IF(AND($L7457&lt;$C$3,$L7458&gt;=$C$3),$D7457+0.5,IF(AND($L7457&gt;=$C$3,$L7458&lt;$C$3),$D7457+0.5,$D7457)),$D7457)</f>
        <v>#N/A</v>
      </c>
      <c r="E7458" s="4" t="str">
        <f t="shared" si="742"/>
        <v/>
      </c>
      <c r="F7458" s="4" t="str">
        <f>IF(C7458,ROW(),"")</f>
        <v/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>IF(C7458,IF(E7458-$E$7&gt;=$C$1/2,TRUE(),FALSE()),FALSE())</f>
        <v>0</v>
      </c>
      <c r="J7458" s="4" t="e">
        <f t="shared" ca="1" si="743"/>
        <v>#N/A</v>
      </c>
      <c r="K7458" s="4" t="e">
        <f t="shared" si="746"/>
        <v>#N/A</v>
      </c>
      <c r="L7458" s="4" t="e">
        <f t="shared" si="747"/>
        <v>#N/A</v>
      </c>
      <c r="M7458" s="4"/>
    </row>
    <row r="7459" spans="1:13" x14ac:dyDescent="0.2">
      <c r="A7459" s="4">
        <f t="shared" si="744"/>
        <v>14904</v>
      </c>
      <c r="B7459" s="4" t="b">
        <f t="shared" si="745"/>
        <v>0</v>
      </c>
      <c r="C7459" s="5" t="b">
        <f>IF(AND(B7459,A7459&lt;=$G$1),TRUE(),FALSE())</f>
        <v>0</v>
      </c>
      <c r="D7459" s="4" t="e">
        <f>IF(AND($C7458,$I7458),IF(AND($L7458&lt;$C$3,$L7459&gt;=$C$3),$D7458+0.5,IF(AND($L7458&gt;=$C$3,$L7459&lt;$C$3),$D7458+0.5,$D7458)),$D7458)</f>
        <v>#N/A</v>
      </c>
      <c r="E7459" s="4" t="str">
        <f t="shared" si="742"/>
        <v/>
      </c>
      <c r="F7459" s="4" t="str">
        <f>IF(C7459,ROW(),"")</f>
        <v/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>IF(C7459,IF(E7459-$E$7&gt;=$C$1/2,TRUE(),FALSE()),FALSE())</f>
        <v>0</v>
      </c>
      <c r="J7459" s="4" t="e">
        <f t="shared" ca="1" si="743"/>
        <v>#N/A</v>
      </c>
      <c r="K7459" s="4" t="e">
        <f t="shared" si="746"/>
        <v>#N/A</v>
      </c>
      <c r="L7459" s="4" t="e">
        <f t="shared" si="747"/>
        <v>#N/A</v>
      </c>
      <c r="M7459" s="4"/>
    </row>
    <row r="7460" spans="1:13" x14ac:dyDescent="0.2">
      <c r="A7460" s="4">
        <f t="shared" si="744"/>
        <v>14906</v>
      </c>
      <c r="B7460" s="4" t="b">
        <f t="shared" si="745"/>
        <v>0</v>
      </c>
      <c r="C7460" s="5" t="b">
        <f>IF(AND(B7460,A7460&lt;=$G$1),TRUE(),FALSE())</f>
        <v>0</v>
      </c>
      <c r="D7460" s="4" t="e">
        <f>IF(AND($C7459,$I7459),IF(AND($L7459&lt;$C$3,$L7460&gt;=$C$3),$D7459+0.5,IF(AND($L7459&gt;=$C$3,$L7460&lt;$C$3),$D7459+0.5,$D7459)),$D7459)</f>
        <v>#N/A</v>
      </c>
      <c r="E7460" s="4" t="str">
        <f t="shared" si="742"/>
        <v/>
      </c>
      <c r="F7460" s="4" t="str">
        <f>IF(C7460,ROW(),"")</f>
        <v/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>IF(C7460,IF(E7460-$E$7&gt;=$C$1/2,TRUE(),FALSE()),FALSE())</f>
        <v>0</v>
      </c>
      <c r="J7460" s="4" t="e">
        <f t="shared" ca="1" si="743"/>
        <v>#N/A</v>
      </c>
      <c r="K7460" s="4" t="e">
        <f t="shared" si="746"/>
        <v>#N/A</v>
      </c>
      <c r="L7460" s="4" t="e">
        <f t="shared" si="747"/>
        <v>#N/A</v>
      </c>
      <c r="M7460" s="4"/>
    </row>
    <row r="7461" spans="1:13" x14ac:dyDescent="0.2">
      <c r="A7461" s="4">
        <f t="shared" si="744"/>
        <v>14908</v>
      </c>
      <c r="B7461" s="4" t="b">
        <f t="shared" si="745"/>
        <v>0</v>
      </c>
      <c r="C7461" s="5" t="b">
        <f>IF(AND(B7461,A7461&lt;=$G$1),TRUE(),FALSE())</f>
        <v>0</v>
      </c>
      <c r="D7461" s="4" t="e">
        <f>IF(AND($C7460,$I7460),IF(AND($L7460&lt;$C$3,$L7461&gt;=$C$3),$D7460+0.5,IF(AND($L7460&gt;=$C$3,$L7461&lt;$C$3),$D7460+0.5,$D7460)),$D7460)</f>
        <v>#N/A</v>
      </c>
      <c r="E7461" s="4" t="str">
        <f t="shared" si="742"/>
        <v/>
      </c>
      <c r="F7461" s="4" t="str">
        <f>IF(C7461,ROW(),"")</f>
        <v/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>IF(C7461,IF(E7461-$E$7&gt;=$C$1/2,TRUE(),FALSE()),FALSE())</f>
        <v>0</v>
      </c>
      <c r="J7461" s="4" t="e">
        <f t="shared" ca="1" si="743"/>
        <v>#N/A</v>
      </c>
      <c r="K7461" s="4" t="e">
        <f t="shared" si="746"/>
        <v>#N/A</v>
      </c>
      <c r="L7461" s="4" t="e">
        <f t="shared" si="747"/>
        <v>#N/A</v>
      </c>
      <c r="M7461" s="4"/>
    </row>
    <row r="7462" spans="1:13" x14ac:dyDescent="0.2">
      <c r="A7462" s="4">
        <f t="shared" si="744"/>
        <v>14910</v>
      </c>
      <c r="B7462" s="4" t="b">
        <f t="shared" si="745"/>
        <v>0</v>
      </c>
      <c r="C7462" s="5" t="b">
        <f>IF(AND(B7462,A7462&lt;=$G$1),TRUE(),FALSE())</f>
        <v>0</v>
      </c>
      <c r="D7462" s="4" t="e">
        <f>IF(AND($C7461,$I7461),IF(AND($L7461&lt;$C$3,$L7462&gt;=$C$3),$D7461+0.5,IF(AND($L7461&gt;=$C$3,$L7462&lt;$C$3),$D7461+0.5,$D7461)),$D7461)</f>
        <v>#N/A</v>
      </c>
      <c r="E7462" s="4" t="str">
        <f t="shared" si="742"/>
        <v/>
      </c>
      <c r="F7462" s="4" t="str">
        <f>IF(C7462,ROW(),"")</f>
        <v/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>IF(C7462,IF(E7462-$E$7&gt;=$C$1/2,TRUE(),FALSE()),FALSE())</f>
        <v>0</v>
      </c>
      <c r="J7462" s="4" t="e">
        <f t="shared" ca="1" si="743"/>
        <v>#N/A</v>
      </c>
      <c r="K7462" s="4" t="e">
        <f t="shared" si="746"/>
        <v>#N/A</v>
      </c>
      <c r="L7462" s="4" t="e">
        <f t="shared" si="747"/>
        <v>#N/A</v>
      </c>
      <c r="M7462" s="4"/>
    </row>
    <row r="7463" spans="1:13" x14ac:dyDescent="0.2">
      <c r="A7463" s="4">
        <f t="shared" si="744"/>
        <v>14912</v>
      </c>
      <c r="B7463" s="4" t="b">
        <f t="shared" si="745"/>
        <v>0</v>
      </c>
      <c r="C7463" s="5" t="b">
        <f>IF(AND(B7463,A7463&lt;=$G$1),TRUE(),FALSE())</f>
        <v>0</v>
      </c>
      <c r="D7463" s="4" t="e">
        <f>IF(AND($C7462,$I7462),IF(AND($L7462&lt;$C$3,$L7463&gt;=$C$3),$D7462+0.5,IF(AND($L7462&gt;=$C$3,$L7463&lt;$C$3),$D7462+0.5,$D7462)),$D7462)</f>
        <v>#N/A</v>
      </c>
      <c r="E7463" s="4" t="str">
        <f t="shared" si="742"/>
        <v/>
      </c>
      <c r="F7463" s="4" t="str">
        <f>IF(C7463,ROW(),"")</f>
        <v/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>IF(C7463,IF(E7463-$E$7&gt;=$C$1/2,TRUE(),FALSE()),FALSE())</f>
        <v>0</v>
      </c>
      <c r="J7463" s="4" t="e">
        <f t="shared" ca="1" si="743"/>
        <v>#N/A</v>
      </c>
      <c r="K7463" s="4" t="e">
        <f t="shared" si="746"/>
        <v>#N/A</v>
      </c>
      <c r="L7463" s="4" t="e">
        <f t="shared" si="747"/>
        <v>#N/A</v>
      </c>
      <c r="M7463" s="4"/>
    </row>
    <row r="7464" spans="1:13" x14ac:dyDescent="0.2">
      <c r="A7464" s="4">
        <f t="shared" si="744"/>
        <v>14914</v>
      </c>
      <c r="B7464" s="4" t="b">
        <f t="shared" si="745"/>
        <v>0</v>
      </c>
      <c r="C7464" s="5" t="b">
        <f>IF(AND(B7464,A7464&lt;=$G$1),TRUE(),FALSE())</f>
        <v>0</v>
      </c>
      <c r="D7464" s="4" t="e">
        <f>IF(AND($C7463,$I7463),IF(AND($L7463&lt;$C$3,$L7464&gt;=$C$3),$D7463+0.5,IF(AND($L7463&gt;=$C$3,$L7464&lt;$C$3),$D7463+0.5,$D7463)),$D7463)</f>
        <v>#N/A</v>
      </c>
      <c r="E7464" s="4" t="str">
        <f t="shared" si="742"/>
        <v/>
      </c>
      <c r="F7464" s="4" t="str">
        <f>IF(C7464,ROW(),"")</f>
        <v/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>IF(C7464,IF(E7464-$E$7&gt;=$C$1/2,TRUE(),FALSE()),FALSE())</f>
        <v>0</v>
      </c>
      <c r="J7464" s="4" t="e">
        <f t="shared" ca="1" si="743"/>
        <v>#N/A</v>
      </c>
      <c r="K7464" s="4" t="e">
        <f t="shared" si="746"/>
        <v>#N/A</v>
      </c>
      <c r="L7464" s="4" t="e">
        <f t="shared" si="747"/>
        <v>#N/A</v>
      </c>
      <c r="M7464" s="4"/>
    </row>
    <row r="7465" spans="1:13" x14ac:dyDescent="0.2">
      <c r="A7465" s="4">
        <f t="shared" si="744"/>
        <v>14916</v>
      </c>
      <c r="B7465" s="4" t="b">
        <f t="shared" si="745"/>
        <v>0</v>
      </c>
      <c r="C7465" s="5" t="b">
        <f>IF(AND(B7465,A7465&lt;=$G$1),TRUE(),FALSE())</f>
        <v>0</v>
      </c>
      <c r="D7465" s="4" t="e">
        <f>IF(AND($C7464,$I7464),IF(AND($L7464&lt;$C$3,$L7465&gt;=$C$3),$D7464+0.5,IF(AND($L7464&gt;=$C$3,$L7465&lt;$C$3),$D7464+0.5,$D7464)),$D7464)</f>
        <v>#N/A</v>
      </c>
      <c r="E7465" s="4" t="str">
        <f t="shared" si="742"/>
        <v/>
      </c>
      <c r="F7465" s="4" t="str">
        <f>IF(C7465,ROW(),"")</f>
        <v/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>IF(C7465,IF(E7465-$E$7&gt;=$C$1/2,TRUE(),FALSE()),FALSE())</f>
        <v>0</v>
      </c>
      <c r="J7465" s="4" t="e">
        <f t="shared" ca="1" si="743"/>
        <v>#N/A</v>
      </c>
      <c r="K7465" s="4" t="e">
        <f t="shared" si="746"/>
        <v>#N/A</v>
      </c>
      <c r="L7465" s="4" t="e">
        <f t="shared" si="747"/>
        <v>#N/A</v>
      </c>
      <c r="M7465" s="4"/>
    </row>
    <row r="7466" spans="1:13" x14ac:dyDescent="0.2">
      <c r="A7466" s="4">
        <f t="shared" si="744"/>
        <v>14918</v>
      </c>
      <c r="B7466" s="4" t="b">
        <f t="shared" si="745"/>
        <v>0</v>
      </c>
      <c r="C7466" s="5" t="b">
        <f>IF(AND(B7466,A7466&lt;=$G$1),TRUE(),FALSE())</f>
        <v>0</v>
      </c>
      <c r="D7466" s="4" t="e">
        <f>IF(AND($C7465,$I7465),IF(AND($L7465&lt;$C$3,$L7466&gt;=$C$3),$D7465+0.5,IF(AND($L7465&gt;=$C$3,$L7466&lt;$C$3),$D7465+0.5,$D7465)),$D7465)</f>
        <v>#N/A</v>
      </c>
      <c r="E7466" s="4" t="str">
        <f t="shared" si="742"/>
        <v/>
      </c>
      <c r="F7466" s="4" t="str">
        <f>IF(C7466,ROW(),"")</f>
        <v/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>IF(C7466,IF(E7466-$E$7&gt;=$C$1/2,TRUE(),FALSE()),FALSE())</f>
        <v>0</v>
      </c>
      <c r="J7466" s="4" t="e">
        <f t="shared" ca="1" si="743"/>
        <v>#N/A</v>
      </c>
      <c r="K7466" s="4" t="e">
        <f t="shared" si="746"/>
        <v>#N/A</v>
      </c>
      <c r="L7466" s="4" t="e">
        <f t="shared" si="747"/>
        <v>#N/A</v>
      </c>
      <c r="M7466" s="4"/>
    </row>
    <row r="7467" spans="1:13" x14ac:dyDescent="0.2">
      <c r="A7467" s="4">
        <f t="shared" si="744"/>
        <v>14920</v>
      </c>
      <c r="B7467" s="4" t="b">
        <f t="shared" si="745"/>
        <v>0</v>
      </c>
      <c r="C7467" s="5" t="b">
        <f>IF(AND(B7467,A7467&lt;=$G$1),TRUE(),FALSE())</f>
        <v>0</v>
      </c>
      <c r="D7467" s="4" t="e">
        <f>IF(AND($C7466,$I7466),IF(AND($L7466&lt;$C$3,$L7467&gt;=$C$3),$D7466+0.5,IF(AND($L7466&gt;=$C$3,$L7467&lt;$C$3),$D7466+0.5,$D7466)),$D7466)</f>
        <v>#N/A</v>
      </c>
      <c r="E7467" s="4" t="str">
        <f t="shared" si="742"/>
        <v/>
      </c>
      <c r="F7467" s="4" t="str">
        <f>IF(C7467,ROW(),"")</f>
        <v/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>IF(C7467,IF(E7467-$E$7&gt;=$C$1/2,TRUE(),FALSE()),FALSE())</f>
        <v>0</v>
      </c>
      <c r="J7467" s="4" t="e">
        <f t="shared" ca="1" si="743"/>
        <v>#N/A</v>
      </c>
      <c r="K7467" s="4" t="e">
        <f t="shared" si="746"/>
        <v>#N/A</v>
      </c>
      <c r="L7467" s="4" t="e">
        <f t="shared" si="747"/>
        <v>#N/A</v>
      </c>
      <c r="M7467" s="4"/>
    </row>
    <row r="7468" spans="1:13" x14ac:dyDescent="0.2">
      <c r="A7468" s="4">
        <f t="shared" si="744"/>
        <v>14922</v>
      </c>
      <c r="B7468" s="4" t="b">
        <f t="shared" si="745"/>
        <v>0</v>
      </c>
      <c r="C7468" s="5" t="b">
        <f>IF(AND(B7468,A7468&lt;=$G$1),TRUE(),FALSE())</f>
        <v>0</v>
      </c>
      <c r="D7468" s="4" t="e">
        <f>IF(AND($C7467,$I7467),IF(AND($L7467&lt;$C$3,$L7468&gt;=$C$3),$D7467+0.5,IF(AND($L7467&gt;=$C$3,$L7468&lt;$C$3),$D7467+0.5,$D7467)),$D7467)</f>
        <v>#N/A</v>
      </c>
      <c r="E7468" s="4" t="str">
        <f t="shared" si="742"/>
        <v/>
      </c>
      <c r="F7468" s="4" t="str">
        <f>IF(C7468,ROW(),"")</f>
        <v/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>IF(C7468,IF(E7468-$E$7&gt;=$C$1/2,TRUE(),FALSE()),FALSE())</f>
        <v>0</v>
      </c>
      <c r="J7468" s="4" t="e">
        <f t="shared" ca="1" si="743"/>
        <v>#N/A</v>
      </c>
      <c r="K7468" s="4" t="e">
        <f t="shared" si="746"/>
        <v>#N/A</v>
      </c>
      <c r="L7468" s="4" t="e">
        <f t="shared" si="747"/>
        <v>#N/A</v>
      </c>
      <c r="M7468" s="4"/>
    </row>
    <row r="7469" spans="1:13" x14ac:dyDescent="0.2">
      <c r="A7469" s="4">
        <f t="shared" si="744"/>
        <v>14924</v>
      </c>
      <c r="B7469" s="4" t="b">
        <f t="shared" si="745"/>
        <v>0</v>
      </c>
      <c r="C7469" s="5" t="b">
        <f>IF(AND(B7469,A7469&lt;=$G$1),TRUE(),FALSE())</f>
        <v>0</v>
      </c>
      <c r="D7469" s="4" t="e">
        <f>IF(AND($C7468,$I7468),IF(AND($L7468&lt;$C$3,$L7469&gt;=$C$3),$D7468+0.5,IF(AND($L7468&gt;=$C$3,$L7469&lt;$C$3),$D7468+0.5,$D7468)),$D7468)</f>
        <v>#N/A</v>
      </c>
      <c r="E7469" s="4" t="str">
        <f t="shared" si="742"/>
        <v/>
      </c>
      <c r="F7469" s="4" t="str">
        <f>IF(C7469,ROW(),"")</f>
        <v/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>IF(C7469,IF(E7469-$E$7&gt;=$C$1/2,TRUE(),FALSE()),FALSE())</f>
        <v>0</v>
      </c>
      <c r="J7469" s="4" t="e">
        <f t="shared" ca="1" si="743"/>
        <v>#N/A</v>
      </c>
      <c r="K7469" s="4" t="e">
        <f t="shared" si="746"/>
        <v>#N/A</v>
      </c>
      <c r="L7469" s="4" t="e">
        <f t="shared" si="747"/>
        <v>#N/A</v>
      </c>
      <c r="M7469" s="4"/>
    </row>
    <row r="7470" spans="1:13" x14ac:dyDescent="0.2">
      <c r="A7470" s="4">
        <f t="shared" si="744"/>
        <v>14926</v>
      </c>
      <c r="B7470" s="4" t="b">
        <f t="shared" si="745"/>
        <v>0</v>
      </c>
      <c r="C7470" s="5" t="b">
        <f>IF(AND(B7470,A7470&lt;=$G$1),TRUE(),FALSE())</f>
        <v>0</v>
      </c>
      <c r="D7470" s="4" t="e">
        <f>IF(AND($C7469,$I7469),IF(AND($L7469&lt;$C$3,$L7470&gt;=$C$3),$D7469+0.5,IF(AND($L7469&gt;=$C$3,$L7470&lt;$C$3),$D7469+0.5,$D7469)),$D7469)</f>
        <v>#N/A</v>
      </c>
      <c r="E7470" s="4" t="str">
        <f t="shared" si="742"/>
        <v/>
      </c>
      <c r="F7470" s="4" t="str">
        <f>IF(C7470,ROW(),"")</f>
        <v/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>IF(C7470,IF(E7470-$E$7&gt;=$C$1/2,TRUE(),FALSE()),FALSE())</f>
        <v>0</v>
      </c>
      <c r="J7470" s="4" t="e">
        <f t="shared" ca="1" si="743"/>
        <v>#N/A</v>
      </c>
      <c r="K7470" s="4" t="e">
        <f t="shared" si="746"/>
        <v>#N/A</v>
      </c>
      <c r="L7470" s="4" t="e">
        <f t="shared" si="747"/>
        <v>#N/A</v>
      </c>
      <c r="M7470" s="4"/>
    </row>
    <row r="7471" spans="1:13" x14ac:dyDescent="0.2">
      <c r="A7471" s="4">
        <f t="shared" si="744"/>
        <v>14928</v>
      </c>
      <c r="B7471" s="4" t="b">
        <f t="shared" si="745"/>
        <v>0</v>
      </c>
      <c r="C7471" s="5" t="b">
        <f>IF(AND(B7471,A7471&lt;=$G$1),TRUE(),FALSE())</f>
        <v>0</v>
      </c>
      <c r="D7471" s="4" t="e">
        <f>IF(AND($C7470,$I7470),IF(AND($L7470&lt;$C$3,$L7471&gt;=$C$3),$D7470+0.5,IF(AND($L7470&gt;=$C$3,$L7471&lt;$C$3),$D7470+0.5,$D7470)),$D7470)</f>
        <v>#N/A</v>
      </c>
      <c r="E7471" s="4" t="str">
        <f t="shared" si="742"/>
        <v/>
      </c>
      <c r="F7471" s="4" t="str">
        <f>IF(C7471,ROW(),"")</f>
        <v/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>IF(C7471,IF(E7471-$E$7&gt;=$C$1/2,TRUE(),FALSE()),FALSE())</f>
        <v>0</v>
      </c>
      <c r="J7471" s="4" t="e">
        <f t="shared" ca="1" si="743"/>
        <v>#N/A</v>
      </c>
      <c r="K7471" s="4" t="e">
        <f t="shared" si="746"/>
        <v>#N/A</v>
      </c>
      <c r="L7471" s="4" t="e">
        <f t="shared" si="747"/>
        <v>#N/A</v>
      </c>
      <c r="M7471" s="4"/>
    </row>
    <row r="7472" spans="1:13" x14ac:dyDescent="0.2">
      <c r="A7472" s="4">
        <f t="shared" si="744"/>
        <v>14930</v>
      </c>
      <c r="B7472" s="4" t="b">
        <f t="shared" si="745"/>
        <v>0</v>
      </c>
      <c r="C7472" s="5" t="b">
        <f>IF(AND(B7472,A7472&lt;=$G$1),TRUE(),FALSE())</f>
        <v>0</v>
      </c>
      <c r="D7472" s="4" t="e">
        <f>IF(AND($C7471,$I7471),IF(AND($L7471&lt;$C$3,$L7472&gt;=$C$3),$D7471+0.5,IF(AND($L7471&gt;=$C$3,$L7472&lt;$C$3),$D7471+0.5,$D7471)),$D7471)</f>
        <v>#N/A</v>
      </c>
      <c r="E7472" s="4" t="str">
        <f t="shared" si="742"/>
        <v/>
      </c>
      <c r="F7472" s="4" t="str">
        <f>IF(C7472,ROW(),"")</f>
        <v/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>IF(C7472,IF(E7472-$E$7&gt;=$C$1/2,TRUE(),FALSE()),FALSE())</f>
        <v>0</v>
      </c>
      <c r="J7472" s="4" t="e">
        <f t="shared" ca="1" si="743"/>
        <v>#N/A</v>
      </c>
      <c r="K7472" s="4" t="e">
        <f t="shared" si="746"/>
        <v>#N/A</v>
      </c>
      <c r="L7472" s="4" t="e">
        <f t="shared" si="747"/>
        <v>#N/A</v>
      </c>
      <c r="M7472" s="4"/>
    </row>
    <row r="7473" spans="1:13" x14ac:dyDescent="0.2">
      <c r="A7473" s="4">
        <f t="shared" si="744"/>
        <v>14932</v>
      </c>
      <c r="B7473" s="4" t="b">
        <f t="shared" si="745"/>
        <v>0</v>
      </c>
      <c r="C7473" s="5" t="b">
        <f>IF(AND(B7473,A7473&lt;=$G$1),TRUE(),FALSE())</f>
        <v>0</v>
      </c>
      <c r="D7473" s="4" t="e">
        <f>IF(AND($C7472,$I7472),IF(AND($L7472&lt;$C$3,$L7473&gt;=$C$3),$D7472+0.5,IF(AND($L7472&gt;=$C$3,$L7473&lt;$C$3),$D7472+0.5,$D7472)),$D7472)</f>
        <v>#N/A</v>
      </c>
      <c r="E7473" s="4" t="str">
        <f t="shared" si="742"/>
        <v/>
      </c>
      <c r="F7473" s="4" t="str">
        <f>IF(C7473,ROW(),"")</f>
        <v/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>IF(C7473,IF(E7473-$E$7&gt;=$C$1/2,TRUE(),FALSE()),FALSE())</f>
        <v>0</v>
      </c>
      <c r="J7473" s="4" t="e">
        <f t="shared" ca="1" si="743"/>
        <v>#N/A</v>
      </c>
      <c r="K7473" s="4" t="e">
        <f t="shared" si="746"/>
        <v>#N/A</v>
      </c>
      <c r="L7473" s="4" t="e">
        <f t="shared" si="747"/>
        <v>#N/A</v>
      </c>
      <c r="M7473" s="4"/>
    </row>
    <row r="7474" spans="1:13" x14ac:dyDescent="0.2">
      <c r="A7474" s="4">
        <f t="shared" si="744"/>
        <v>14934</v>
      </c>
      <c r="B7474" s="4" t="b">
        <f t="shared" si="745"/>
        <v>0</v>
      </c>
      <c r="C7474" s="5" t="b">
        <f>IF(AND(B7474,A7474&lt;=$G$1),TRUE(),FALSE())</f>
        <v>0</v>
      </c>
      <c r="D7474" s="4" t="e">
        <f>IF(AND($C7473,$I7473),IF(AND($L7473&lt;$C$3,$L7474&gt;=$C$3),$D7473+0.5,IF(AND($L7473&gt;=$C$3,$L7474&lt;$C$3),$D7473+0.5,$D7473)),$D7473)</f>
        <v>#N/A</v>
      </c>
      <c r="E7474" s="4" t="str">
        <f t="shared" si="742"/>
        <v/>
      </c>
      <c r="F7474" s="4" t="str">
        <f>IF(C7474,ROW(),"")</f>
        <v/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>IF(C7474,IF(E7474-$E$7&gt;=$C$1/2,TRUE(),FALSE()),FALSE())</f>
        <v>0</v>
      </c>
      <c r="J7474" s="4" t="e">
        <f t="shared" ca="1" si="743"/>
        <v>#N/A</v>
      </c>
      <c r="K7474" s="4" t="e">
        <f t="shared" si="746"/>
        <v>#N/A</v>
      </c>
      <c r="L7474" s="4" t="e">
        <f t="shared" si="747"/>
        <v>#N/A</v>
      </c>
      <c r="M7474" s="4"/>
    </row>
    <row r="7475" spans="1:13" x14ac:dyDescent="0.2">
      <c r="A7475" s="4">
        <f t="shared" si="744"/>
        <v>14936</v>
      </c>
      <c r="B7475" s="4" t="b">
        <f t="shared" si="745"/>
        <v>0</v>
      </c>
      <c r="C7475" s="5" t="b">
        <f>IF(AND(B7475,A7475&lt;=$G$1),TRUE(),FALSE())</f>
        <v>0</v>
      </c>
      <c r="D7475" s="4" t="e">
        <f>IF(AND($C7474,$I7474),IF(AND($L7474&lt;$C$3,$L7475&gt;=$C$3),$D7474+0.5,IF(AND($L7474&gt;=$C$3,$L7475&lt;$C$3),$D7474+0.5,$D7474)),$D7474)</f>
        <v>#N/A</v>
      </c>
      <c r="E7475" s="4" t="str">
        <f t="shared" si="742"/>
        <v/>
      </c>
      <c r="F7475" s="4" t="str">
        <f>IF(C7475,ROW(),"")</f>
        <v/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>IF(C7475,IF(E7475-$E$7&gt;=$C$1/2,TRUE(),FALSE()),FALSE())</f>
        <v>0</v>
      </c>
      <c r="J7475" s="4" t="e">
        <f t="shared" ca="1" si="743"/>
        <v>#N/A</v>
      </c>
      <c r="K7475" s="4" t="e">
        <f t="shared" si="746"/>
        <v>#N/A</v>
      </c>
      <c r="L7475" s="4" t="e">
        <f t="shared" si="747"/>
        <v>#N/A</v>
      </c>
      <c r="M7475" s="4"/>
    </row>
    <row r="7476" spans="1:13" x14ac:dyDescent="0.2">
      <c r="A7476" s="4">
        <f t="shared" si="744"/>
        <v>14938</v>
      </c>
      <c r="B7476" s="4" t="b">
        <f t="shared" si="745"/>
        <v>0</v>
      </c>
      <c r="C7476" s="5" t="b">
        <f>IF(AND(B7476,A7476&lt;=$G$1),TRUE(),FALSE())</f>
        <v>0</v>
      </c>
      <c r="D7476" s="4" t="e">
        <f>IF(AND($C7475,$I7475),IF(AND($L7475&lt;$C$3,$L7476&gt;=$C$3),$D7475+0.5,IF(AND($L7475&gt;=$C$3,$L7476&lt;$C$3),$D7475+0.5,$D7475)),$D7475)</f>
        <v>#N/A</v>
      </c>
      <c r="E7476" s="4" t="str">
        <f t="shared" si="742"/>
        <v/>
      </c>
      <c r="F7476" s="4" t="str">
        <f>IF(C7476,ROW(),"")</f>
        <v/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>IF(C7476,IF(E7476-$E$7&gt;=$C$1/2,TRUE(),FALSE()),FALSE())</f>
        <v>0</v>
      </c>
      <c r="J7476" s="4" t="e">
        <f t="shared" ca="1" si="743"/>
        <v>#N/A</v>
      </c>
      <c r="K7476" s="4" t="e">
        <f t="shared" si="746"/>
        <v>#N/A</v>
      </c>
      <c r="L7476" s="4" t="e">
        <f t="shared" si="747"/>
        <v>#N/A</v>
      </c>
      <c r="M7476" s="4"/>
    </row>
    <row r="7477" spans="1:13" x14ac:dyDescent="0.2">
      <c r="A7477" s="4">
        <f t="shared" si="744"/>
        <v>14940</v>
      </c>
      <c r="B7477" s="4" t="b">
        <f t="shared" si="745"/>
        <v>0</v>
      </c>
      <c r="C7477" s="5" t="b">
        <f>IF(AND(B7477,A7477&lt;=$G$1),TRUE(),FALSE())</f>
        <v>0</v>
      </c>
      <c r="D7477" s="4" t="e">
        <f>IF(AND($C7476,$I7476),IF(AND($L7476&lt;$C$3,$L7477&gt;=$C$3),$D7476+0.5,IF(AND($L7476&gt;=$C$3,$L7477&lt;$C$3),$D7476+0.5,$D7476)),$D7476)</f>
        <v>#N/A</v>
      </c>
      <c r="E7477" s="4" t="str">
        <f t="shared" si="742"/>
        <v/>
      </c>
      <c r="F7477" s="4" t="str">
        <f>IF(C7477,ROW(),"")</f>
        <v/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>IF(C7477,IF(E7477-$E$7&gt;=$C$1/2,TRUE(),FALSE()),FALSE())</f>
        <v>0</v>
      </c>
      <c r="J7477" s="4" t="e">
        <f t="shared" ca="1" si="743"/>
        <v>#N/A</v>
      </c>
      <c r="K7477" s="4" t="e">
        <f t="shared" si="746"/>
        <v>#N/A</v>
      </c>
      <c r="L7477" s="4" t="e">
        <f t="shared" si="747"/>
        <v>#N/A</v>
      </c>
      <c r="M7477" s="4"/>
    </row>
    <row r="7478" spans="1:13" x14ac:dyDescent="0.2">
      <c r="A7478" s="4">
        <f t="shared" si="744"/>
        <v>14942</v>
      </c>
      <c r="B7478" s="4" t="b">
        <f t="shared" si="745"/>
        <v>0</v>
      </c>
      <c r="C7478" s="5" t="b">
        <f>IF(AND(B7478,A7478&lt;=$G$1),TRUE(),FALSE())</f>
        <v>0</v>
      </c>
      <c r="D7478" s="4" t="e">
        <f>IF(AND($C7477,$I7477),IF(AND($L7477&lt;$C$3,$L7478&gt;=$C$3),$D7477+0.5,IF(AND($L7477&gt;=$C$3,$L7478&lt;$C$3),$D7477+0.5,$D7477)),$D7477)</f>
        <v>#N/A</v>
      </c>
      <c r="E7478" s="4" t="str">
        <f t="shared" si="742"/>
        <v/>
      </c>
      <c r="F7478" s="4" t="str">
        <f>IF(C7478,ROW(),"")</f>
        <v/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>IF(C7478,IF(E7478-$E$7&gt;=$C$1/2,TRUE(),FALSE()),FALSE())</f>
        <v>0</v>
      </c>
      <c r="J7478" s="4" t="e">
        <f t="shared" ca="1" si="743"/>
        <v>#N/A</v>
      </c>
      <c r="K7478" s="4" t="e">
        <f t="shared" si="746"/>
        <v>#N/A</v>
      </c>
      <c r="L7478" s="4" t="e">
        <f t="shared" si="747"/>
        <v>#N/A</v>
      </c>
      <c r="M7478" s="4"/>
    </row>
    <row r="7479" spans="1:13" x14ac:dyDescent="0.2">
      <c r="A7479" s="4">
        <f t="shared" si="744"/>
        <v>14944</v>
      </c>
      <c r="B7479" s="4" t="b">
        <f t="shared" si="745"/>
        <v>0</v>
      </c>
      <c r="C7479" s="5" t="b">
        <f>IF(AND(B7479,A7479&lt;=$G$1),TRUE(),FALSE())</f>
        <v>0</v>
      </c>
      <c r="D7479" s="4" t="e">
        <f>IF(AND($C7478,$I7478),IF(AND($L7478&lt;$C$3,$L7479&gt;=$C$3),$D7478+0.5,IF(AND($L7478&gt;=$C$3,$L7479&lt;$C$3),$D7478+0.5,$D7478)),$D7478)</f>
        <v>#N/A</v>
      </c>
      <c r="E7479" s="4" t="str">
        <f t="shared" si="742"/>
        <v/>
      </c>
      <c r="F7479" s="4" t="str">
        <f>IF(C7479,ROW(),"")</f>
        <v/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>IF(C7479,IF(E7479-$E$7&gt;=$C$1/2,TRUE(),FALSE()),FALSE())</f>
        <v>0</v>
      </c>
      <c r="J7479" s="4" t="e">
        <f t="shared" ca="1" si="743"/>
        <v>#N/A</v>
      </c>
      <c r="K7479" s="4" t="e">
        <f t="shared" si="746"/>
        <v>#N/A</v>
      </c>
      <c r="L7479" s="4" t="e">
        <f t="shared" si="747"/>
        <v>#N/A</v>
      </c>
      <c r="M7479" s="4"/>
    </row>
    <row r="7480" spans="1:13" x14ac:dyDescent="0.2">
      <c r="A7480" s="4">
        <f t="shared" si="744"/>
        <v>14946</v>
      </c>
      <c r="B7480" s="4" t="b">
        <f t="shared" si="745"/>
        <v>0</v>
      </c>
      <c r="C7480" s="5" t="b">
        <f>IF(AND(B7480,A7480&lt;=$G$1),TRUE(),FALSE())</f>
        <v>0</v>
      </c>
      <c r="D7480" s="4" t="e">
        <f>IF(AND($C7479,$I7479),IF(AND($L7479&lt;$C$3,$L7480&gt;=$C$3),$D7479+0.5,IF(AND($L7479&gt;=$C$3,$L7480&lt;$C$3),$D7479+0.5,$D7479)),$D7479)</f>
        <v>#N/A</v>
      </c>
      <c r="E7480" s="4" t="str">
        <f t="shared" si="742"/>
        <v/>
      </c>
      <c r="F7480" s="4" t="str">
        <f>IF(C7480,ROW(),"")</f>
        <v/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>IF(C7480,IF(E7480-$E$7&gt;=$C$1/2,TRUE(),FALSE()),FALSE())</f>
        <v>0</v>
      </c>
      <c r="J7480" s="4" t="e">
        <f t="shared" ca="1" si="743"/>
        <v>#N/A</v>
      </c>
      <c r="K7480" s="4" t="e">
        <f t="shared" si="746"/>
        <v>#N/A</v>
      </c>
      <c r="L7480" s="4" t="e">
        <f t="shared" si="747"/>
        <v>#N/A</v>
      </c>
      <c r="M7480" s="4"/>
    </row>
    <row r="7481" spans="1:13" x14ac:dyDescent="0.2">
      <c r="A7481" s="4">
        <f t="shared" si="744"/>
        <v>14948</v>
      </c>
      <c r="B7481" s="4" t="b">
        <f t="shared" si="745"/>
        <v>0</v>
      </c>
      <c r="C7481" s="5" t="b">
        <f>IF(AND(B7481,A7481&lt;=$G$1),TRUE(),FALSE())</f>
        <v>0</v>
      </c>
      <c r="D7481" s="4" t="e">
        <f>IF(AND($C7480,$I7480),IF(AND($L7480&lt;$C$3,$L7481&gt;=$C$3),$D7480+0.5,IF(AND($L7480&gt;=$C$3,$L7481&lt;$C$3),$D7480+0.5,$D7480)),$D7480)</f>
        <v>#N/A</v>
      </c>
      <c r="E7481" s="4" t="str">
        <f t="shared" si="742"/>
        <v/>
      </c>
      <c r="F7481" s="4" t="str">
        <f>IF(C7481,ROW(),"")</f>
        <v/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>IF(C7481,IF(E7481-$E$7&gt;=$C$1/2,TRUE(),FALSE()),FALSE())</f>
        <v>0</v>
      </c>
      <c r="J7481" s="4" t="e">
        <f t="shared" ca="1" si="743"/>
        <v>#N/A</v>
      </c>
      <c r="K7481" s="4" t="e">
        <f t="shared" si="746"/>
        <v>#N/A</v>
      </c>
      <c r="L7481" s="4" t="e">
        <f t="shared" si="747"/>
        <v>#N/A</v>
      </c>
      <c r="M7481" s="4"/>
    </row>
    <row r="7482" spans="1:13" x14ac:dyDescent="0.2">
      <c r="A7482" s="4">
        <f t="shared" si="744"/>
        <v>14950</v>
      </c>
      <c r="B7482" s="4" t="b">
        <f t="shared" si="745"/>
        <v>0</v>
      </c>
      <c r="C7482" s="5" t="b">
        <f>IF(AND(B7482,A7482&lt;=$G$1),TRUE(),FALSE())</f>
        <v>0</v>
      </c>
      <c r="D7482" s="4" t="e">
        <f>IF(AND($C7481,$I7481),IF(AND($L7481&lt;$C$3,$L7482&gt;=$C$3),$D7481+0.5,IF(AND($L7481&gt;=$C$3,$L7482&lt;$C$3),$D7481+0.5,$D7481)),$D7481)</f>
        <v>#N/A</v>
      </c>
      <c r="E7482" s="4" t="str">
        <f t="shared" si="742"/>
        <v/>
      </c>
      <c r="F7482" s="4" t="str">
        <f>IF(C7482,ROW(),"")</f>
        <v/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>IF(C7482,IF(E7482-$E$7&gt;=$C$1/2,TRUE(),FALSE()),FALSE())</f>
        <v>0</v>
      </c>
      <c r="J7482" s="4" t="e">
        <f t="shared" ca="1" si="743"/>
        <v>#N/A</v>
      </c>
      <c r="K7482" s="4" t="e">
        <f t="shared" si="746"/>
        <v>#N/A</v>
      </c>
      <c r="L7482" s="4" t="e">
        <f t="shared" si="747"/>
        <v>#N/A</v>
      </c>
      <c r="M7482" s="4"/>
    </row>
    <row r="7483" spans="1:13" x14ac:dyDescent="0.2">
      <c r="A7483" s="4">
        <f t="shared" si="744"/>
        <v>14952</v>
      </c>
      <c r="B7483" s="4" t="b">
        <f t="shared" si="745"/>
        <v>0</v>
      </c>
      <c r="C7483" s="5" t="b">
        <f>IF(AND(B7483,A7483&lt;=$G$1),TRUE(),FALSE())</f>
        <v>0</v>
      </c>
      <c r="D7483" s="4" t="e">
        <f>IF(AND($C7482,$I7482),IF(AND($L7482&lt;$C$3,$L7483&gt;=$C$3),$D7482+0.5,IF(AND($L7482&gt;=$C$3,$L7483&lt;$C$3),$D7482+0.5,$D7482)),$D7482)</f>
        <v>#N/A</v>
      </c>
      <c r="E7483" s="4" t="str">
        <f t="shared" si="742"/>
        <v/>
      </c>
      <c r="F7483" s="4" t="str">
        <f>IF(C7483,ROW(),"")</f>
        <v/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>IF(C7483,IF(E7483-$E$7&gt;=$C$1/2,TRUE(),FALSE()),FALSE())</f>
        <v>0</v>
      </c>
      <c r="J7483" s="4" t="e">
        <f t="shared" ca="1" si="743"/>
        <v>#N/A</v>
      </c>
      <c r="K7483" s="4" t="e">
        <f t="shared" si="746"/>
        <v>#N/A</v>
      </c>
      <c r="L7483" s="4" t="e">
        <f t="shared" si="747"/>
        <v>#N/A</v>
      </c>
      <c r="M7483" s="4"/>
    </row>
    <row r="7484" spans="1:13" x14ac:dyDescent="0.2">
      <c r="A7484" s="4">
        <f t="shared" si="744"/>
        <v>14954</v>
      </c>
      <c r="B7484" s="4" t="b">
        <f t="shared" si="745"/>
        <v>0</v>
      </c>
      <c r="C7484" s="5" t="b">
        <f>IF(AND(B7484,A7484&lt;=$G$1),TRUE(),FALSE())</f>
        <v>0</v>
      </c>
      <c r="D7484" s="4" t="e">
        <f>IF(AND($C7483,$I7483),IF(AND($L7483&lt;$C$3,$L7484&gt;=$C$3),$D7483+0.5,IF(AND($L7483&gt;=$C$3,$L7484&lt;$C$3),$D7483+0.5,$D7483)),$D7483)</f>
        <v>#N/A</v>
      </c>
      <c r="E7484" s="4" t="str">
        <f t="shared" si="742"/>
        <v/>
      </c>
      <c r="F7484" s="4" t="str">
        <f>IF(C7484,ROW(),"")</f>
        <v/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>IF(C7484,IF(E7484-$E$7&gt;=$C$1/2,TRUE(),FALSE()),FALSE())</f>
        <v>0</v>
      </c>
      <c r="J7484" s="4" t="e">
        <f t="shared" ca="1" si="743"/>
        <v>#N/A</v>
      </c>
      <c r="K7484" s="4" t="e">
        <f t="shared" si="746"/>
        <v>#N/A</v>
      </c>
      <c r="L7484" s="4" t="e">
        <f t="shared" si="747"/>
        <v>#N/A</v>
      </c>
      <c r="M7484" s="4"/>
    </row>
    <row r="7485" spans="1:13" x14ac:dyDescent="0.2">
      <c r="A7485" s="4">
        <f t="shared" si="744"/>
        <v>14956</v>
      </c>
      <c r="B7485" s="4" t="b">
        <f t="shared" si="745"/>
        <v>0</v>
      </c>
      <c r="C7485" s="5" t="b">
        <f>IF(AND(B7485,A7485&lt;=$G$1),TRUE(),FALSE())</f>
        <v>0</v>
      </c>
      <c r="D7485" s="4" t="e">
        <f>IF(AND($C7484,$I7484),IF(AND($L7484&lt;$C$3,$L7485&gt;=$C$3),$D7484+0.5,IF(AND($L7484&gt;=$C$3,$L7485&lt;$C$3),$D7484+0.5,$D7484)),$D7484)</f>
        <v>#N/A</v>
      </c>
      <c r="E7485" s="4" t="str">
        <f t="shared" si="742"/>
        <v/>
      </c>
      <c r="F7485" s="4" t="str">
        <f>IF(C7485,ROW(),"")</f>
        <v/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>IF(C7485,IF(E7485-$E$7&gt;=$C$1/2,TRUE(),FALSE()),FALSE())</f>
        <v>0</v>
      </c>
      <c r="J7485" s="4" t="e">
        <f t="shared" ca="1" si="743"/>
        <v>#N/A</v>
      </c>
      <c r="K7485" s="4" t="e">
        <f t="shared" si="746"/>
        <v>#N/A</v>
      </c>
      <c r="L7485" s="4" t="e">
        <f t="shared" si="747"/>
        <v>#N/A</v>
      </c>
      <c r="M7485" s="4"/>
    </row>
    <row r="7486" spans="1:13" x14ac:dyDescent="0.2">
      <c r="A7486" s="4">
        <f t="shared" si="744"/>
        <v>14958</v>
      </c>
      <c r="B7486" s="4" t="b">
        <f t="shared" si="745"/>
        <v>0</v>
      </c>
      <c r="C7486" s="5" t="b">
        <f>IF(AND(B7486,A7486&lt;=$G$1),TRUE(),FALSE())</f>
        <v>0</v>
      </c>
      <c r="D7486" s="4" t="e">
        <f>IF(AND($C7485,$I7485),IF(AND($L7485&lt;$C$3,$L7486&gt;=$C$3),$D7485+0.5,IF(AND($L7485&gt;=$C$3,$L7486&lt;$C$3),$D7485+0.5,$D7485)),$D7485)</f>
        <v>#N/A</v>
      </c>
      <c r="E7486" s="4" t="str">
        <f t="shared" si="742"/>
        <v/>
      </c>
      <c r="F7486" s="4" t="str">
        <f>IF(C7486,ROW(),"")</f>
        <v/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>IF(C7486,IF(E7486-$E$7&gt;=$C$1/2,TRUE(),FALSE()),FALSE())</f>
        <v>0</v>
      </c>
      <c r="J7486" s="4" t="e">
        <f t="shared" ca="1" si="743"/>
        <v>#N/A</v>
      </c>
      <c r="K7486" s="4" t="e">
        <f t="shared" si="746"/>
        <v>#N/A</v>
      </c>
      <c r="L7486" s="4" t="e">
        <f t="shared" si="747"/>
        <v>#N/A</v>
      </c>
      <c r="M7486" s="4"/>
    </row>
    <row r="7487" spans="1:13" x14ac:dyDescent="0.2">
      <c r="A7487" s="4">
        <f t="shared" si="744"/>
        <v>14960</v>
      </c>
      <c r="B7487" s="4" t="b">
        <f t="shared" si="745"/>
        <v>0</v>
      </c>
      <c r="C7487" s="5" t="b">
        <f>IF(AND(B7487,A7487&lt;=$G$1),TRUE(),FALSE())</f>
        <v>0</v>
      </c>
      <c r="D7487" s="4" t="e">
        <f>IF(AND($C7486,$I7486),IF(AND($L7486&lt;$C$3,$L7487&gt;=$C$3),$D7486+0.5,IF(AND($L7486&gt;=$C$3,$L7487&lt;$C$3),$D7486+0.5,$D7486)),$D7486)</f>
        <v>#N/A</v>
      </c>
      <c r="E7487" s="4" t="str">
        <f t="shared" si="742"/>
        <v/>
      </c>
      <c r="F7487" s="4" t="str">
        <f>IF(C7487,ROW(),"")</f>
        <v/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>IF(C7487,IF(E7487-$E$7&gt;=$C$1/2,TRUE(),FALSE()),FALSE())</f>
        <v>0</v>
      </c>
      <c r="J7487" s="4" t="e">
        <f t="shared" ca="1" si="743"/>
        <v>#N/A</v>
      </c>
      <c r="K7487" s="4" t="e">
        <f t="shared" si="746"/>
        <v>#N/A</v>
      </c>
      <c r="L7487" s="4" t="e">
        <f t="shared" si="747"/>
        <v>#N/A</v>
      </c>
      <c r="M7487" s="4"/>
    </row>
    <row r="7488" spans="1:13" x14ac:dyDescent="0.2">
      <c r="A7488" s="4">
        <f t="shared" si="744"/>
        <v>14962</v>
      </c>
      <c r="B7488" s="4" t="b">
        <f t="shared" si="745"/>
        <v>0</v>
      </c>
      <c r="C7488" s="5" t="b">
        <f>IF(AND(B7488,A7488&lt;=$G$1),TRUE(),FALSE())</f>
        <v>0</v>
      </c>
      <c r="D7488" s="4" t="e">
        <f>IF(AND($C7487,$I7487),IF(AND($L7487&lt;$C$3,$L7488&gt;=$C$3),$D7487+0.5,IF(AND($L7487&gt;=$C$3,$L7488&lt;$C$3),$D7487+0.5,$D7487)),$D7487)</f>
        <v>#N/A</v>
      </c>
      <c r="E7488" s="4" t="str">
        <f t="shared" si="742"/>
        <v/>
      </c>
      <c r="F7488" s="4" t="str">
        <f>IF(C7488,ROW(),"")</f>
        <v/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>IF(C7488,IF(E7488-$E$7&gt;=$C$1/2,TRUE(),FALSE()),FALSE())</f>
        <v>0</v>
      </c>
      <c r="J7488" s="4" t="e">
        <f t="shared" ca="1" si="743"/>
        <v>#N/A</v>
      </c>
      <c r="K7488" s="4" t="e">
        <f t="shared" si="746"/>
        <v>#N/A</v>
      </c>
      <c r="L7488" s="4" t="e">
        <f t="shared" si="747"/>
        <v>#N/A</v>
      </c>
      <c r="M7488" s="4"/>
    </row>
    <row r="7489" spans="1:13" x14ac:dyDescent="0.2">
      <c r="A7489" s="4">
        <f t="shared" si="744"/>
        <v>14964</v>
      </c>
      <c r="B7489" s="4" t="b">
        <f t="shared" si="745"/>
        <v>0</v>
      </c>
      <c r="C7489" s="5" t="b">
        <f>IF(AND(B7489,A7489&lt;=$G$1),TRUE(),FALSE())</f>
        <v>0</v>
      </c>
      <c r="D7489" s="4" t="e">
        <f>IF(AND($C7488,$I7488),IF(AND($L7488&lt;$C$3,$L7489&gt;=$C$3),$D7488+0.5,IF(AND($L7488&gt;=$C$3,$L7489&lt;$C$3),$D7488+0.5,$D7488)),$D7488)</f>
        <v>#N/A</v>
      </c>
      <c r="E7489" s="4" t="str">
        <f t="shared" si="742"/>
        <v/>
      </c>
      <c r="F7489" s="4" t="str">
        <f>IF(C7489,ROW(),"")</f>
        <v/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>IF(C7489,IF(E7489-$E$7&gt;=$C$1/2,TRUE(),FALSE()),FALSE())</f>
        <v>0</v>
      </c>
      <c r="J7489" s="4" t="e">
        <f t="shared" ca="1" si="743"/>
        <v>#N/A</v>
      </c>
      <c r="K7489" s="4" t="e">
        <f t="shared" si="746"/>
        <v>#N/A</v>
      </c>
      <c r="L7489" s="4" t="e">
        <f t="shared" si="747"/>
        <v>#N/A</v>
      </c>
      <c r="M7489" s="4"/>
    </row>
    <row r="7490" spans="1:13" x14ac:dyDescent="0.2">
      <c r="A7490" s="4">
        <f t="shared" si="744"/>
        <v>14966</v>
      </c>
      <c r="B7490" s="4" t="b">
        <f t="shared" si="745"/>
        <v>0</v>
      </c>
      <c r="C7490" s="5" t="b">
        <f>IF(AND(B7490,A7490&lt;=$G$1),TRUE(),FALSE())</f>
        <v>0</v>
      </c>
      <c r="D7490" s="4" t="e">
        <f>IF(AND($C7489,$I7489),IF(AND($L7489&lt;$C$3,$L7490&gt;=$C$3),$D7489+0.5,IF(AND($L7489&gt;=$C$3,$L7490&lt;$C$3),$D7489+0.5,$D7489)),$D7489)</f>
        <v>#N/A</v>
      </c>
      <c r="E7490" s="4" t="str">
        <f t="shared" si="742"/>
        <v/>
      </c>
      <c r="F7490" s="4" t="str">
        <f>IF(C7490,ROW(),"")</f>
        <v/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>IF(C7490,IF(E7490-$E$7&gt;=$C$1/2,TRUE(),FALSE()),FALSE())</f>
        <v>0</v>
      </c>
      <c r="J7490" s="4" t="e">
        <f t="shared" ca="1" si="743"/>
        <v>#N/A</v>
      </c>
      <c r="K7490" s="4" t="e">
        <f t="shared" si="746"/>
        <v>#N/A</v>
      </c>
      <c r="L7490" s="4" t="e">
        <f t="shared" si="747"/>
        <v>#N/A</v>
      </c>
      <c r="M7490" s="4"/>
    </row>
    <row r="7491" spans="1:13" x14ac:dyDescent="0.2">
      <c r="A7491" s="4">
        <f t="shared" si="744"/>
        <v>14968</v>
      </c>
      <c r="B7491" s="4" t="b">
        <f t="shared" si="745"/>
        <v>0</v>
      </c>
      <c r="C7491" s="5" t="b">
        <f>IF(AND(B7491,A7491&lt;=$G$1),TRUE(),FALSE())</f>
        <v>0</v>
      </c>
      <c r="D7491" s="4" t="e">
        <f>IF(AND($C7490,$I7490),IF(AND($L7490&lt;$C$3,$L7491&gt;=$C$3),$D7490+0.5,IF(AND($L7490&gt;=$C$3,$L7491&lt;$C$3),$D7490+0.5,$D7490)),$D7490)</f>
        <v>#N/A</v>
      </c>
      <c r="E7491" s="4" t="str">
        <f t="shared" si="742"/>
        <v/>
      </c>
      <c r="F7491" s="4" t="str">
        <f>IF(C7491,ROW(),"")</f>
        <v/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>IF(C7491,IF(E7491-$E$7&gt;=$C$1/2,TRUE(),FALSE()),FALSE())</f>
        <v>0</v>
      </c>
      <c r="J7491" s="4" t="e">
        <f t="shared" ca="1" si="743"/>
        <v>#N/A</v>
      </c>
      <c r="K7491" s="4" t="e">
        <f t="shared" si="746"/>
        <v>#N/A</v>
      </c>
      <c r="L7491" s="4" t="e">
        <f t="shared" si="747"/>
        <v>#N/A</v>
      </c>
      <c r="M7491" s="4"/>
    </row>
    <row r="7492" spans="1:13" x14ac:dyDescent="0.2">
      <c r="A7492" s="4">
        <f t="shared" si="744"/>
        <v>14970</v>
      </c>
      <c r="B7492" s="4" t="b">
        <f t="shared" si="745"/>
        <v>0</v>
      </c>
      <c r="C7492" s="5" t="b">
        <f>IF(AND(B7492,A7492&lt;=$G$1),TRUE(),FALSE())</f>
        <v>0</v>
      </c>
      <c r="D7492" s="4" t="e">
        <f>IF(AND($C7491,$I7491),IF(AND($L7491&lt;$C$3,$L7492&gt;=$C$3),$D7491+0.5,IF(AND($L7491&gt;=$C$3,$L7492&lt;$C$3),$D7491+0.5,$D7491)),$D7491)</f>
        <v>#N/A</v>
      </c>
      <c r="E7492" s="4" t="str">
        <f t="shared" si="742"/>
        <v/>
      </c>
      <c r="F7492" s="4" t="str">
        <f>IF(C7492,ROW(),"")</f>
        <v/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>IF(C7492,IF(E7492-$E$7&gt;=$C$1/2,TRUE(),FALSE()),FALSE())</f>
        <v>0</v>
      </c>
      <c r="J7492" s="4" t="e">
        <f t="shared" ca="1" si="743"/>
        <v>#N/A</v>
      </c>
      <c r="K7492" s="4" t="e">
        <f t="shared" si="746"/>
        <v>#N/A</v>
      </c>
      <c r="L7492" s="4" t="e">
        <f t="shared" si="747"/>
        <v>#N/A</v>
      </c>
      <c r="M7492" s="4"/>
    </row>
    <row r="7493" spans="1:13" x14ac:dyDescent="0.2">
      <c r="A7493" s="4">
        <f t="shared" si="744"/>
        <v>14972</v>
      </c>
      <c r="B7493" s="4" t="b">
        <f t="shared" si="745"/>
        <v>0</v>
      </c>
      <c r="C7493" s="5" t="b">
        <f>IF(AND(B7493,A7493&lt;=$G$1),TRUE(),FALSE())</f>
        <v>0</v>
      </c>
      <c r="D7493" s="4" t="e">
        <f>IF(AND($C7492,$I7492),IF(AND($L7492&lt;$C$3,$L7493&gt;=$C$3),$D7492+0.5,IF(AND($L7492&gt;=$C$3,$L7493&lt;$C$3),$D7492+0.5,$D7492)),$D7492)</f>
        <v>#N/A</v>
      </c>
      <c r="E7493" s="4" t="str">
        <f t="shared" si="742"/>
        <v/>
      </c>
      <c r="F7493" s="4" t="str">
        <f>IF(C7493,ROW(),"")</f>
        <v/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>IF(C7493,IF(E7493-$E$7&gt;=$C$1/2,TRUE(),FALSE()),FALSE())</f>
        <v>0</v>
      </c>
      <c r="J7493" s="4" t="e">
        <f t="shared" ca="1" si="743"/>
        <v>#N/A</v>
      </c>
      <c r="K7493" s="4" t="e">
        <f t="shared" si="746"/>
        <v>#N/A</v>
      </c>
      <c r="L7493" s="4" t="e">
        <f t="shared" si="747"/>
        <v>#N/A</v>
      </c>
      <c r="M7493" s="4"/>
    </row>
    <row r="7494" spans="1:13" x14ac:dyDescent="0.2">
      <c r="A7494" s="4">
        <f t="shared" si="744"/>
        <v>14974</v>
      </c>
      <c r="B7494" s="4" t="b">
        <f t="shared" si="745"/>
        <v>0</v>
      </c>
      <c r="C7494" s="5" t="b">
        <f>IF(AND(B7494,A7494&lt;=$G$1),TRUE(),FALSE())</f>
        <v>0</v>
      </c>
      <c r="D7494" s="4" t="e">
        <f>IF(AND($C7493,$I7493),IF(AND($L7493&lt;$C$3,$L7494&gt;=$C$3),$D7493+0.5,IF(AND($L7493&gt;=$C$3,$L7494&lt;$C$3),$D7493+0.5,$D7493)),$D7493)</f>
        <v>#N/A</v>
      </c>
      <c r="E7494" s="4" t="str">
        <f t="shared" si="742"/>
        <v/>
      </c>
      <c r="F7494" s="4" t="str">
        <f>IF(C7494,ROW(),"")</f>
        <v/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>IF(C7494,IF(E7494-$E$7&gt;=$C$1/2,TRUE(),FALSE()),FALSE())</f>
        <v>0</v>
      </c>
      <c r="J7494" s="4" t="e">
        <f t="shared" ca="1" si="743"/>
        <v>#N/A</v>
      </c>
      <c r="K7494" s="4" t="e">
        <f t="shared" si="746"/>
        <v>#N/A</v>
      </c>
      <c r="L7494" s="4" t="e">
        <f t="shared" si="747"/>
        <v>#N/A</v>
      </c>
      <c r="M7494" s="4"/>
    </row>
    <row r="7495" spans="1:13" x14ac:dyDescent="0.2">
      <c r="A7495" s="4">
        <f t="shared" si="744"/>
        <v>14976</v>
      </c>
      <c r="B7495" s="4" t="b">
        <f t="shared" si="745"/>
        <v>0</v>
      </c>
      <c r="C7495" s="5" t="b">
        <f>IF(AND(B7495,A7495&lt;=$G$1),TRUE(),FALSE())</f>
        <v>0</v>
      </c>
      <c r="D7495" s="4" t="e">
        <f>IF(AND($C7494,$I7494),IF(AND($L7494&lt;$C$3,$L7495&gt;=$C$3),$D7494+0.5,IF(AND($L7494&gt;=$C$3,$L7495&lt;$C$3),$D7494+0.5,$D7494)),$D7494)</f>
        <v>#N/A</v>
      </c>
      <c r="E7495" s="4" t="str">
        <f t="shared" ref="E7495:E7558" si="748">IF(C7495,A7495,"")</f>
        <v/>
      </c>
      <c r="F7495" s="4" t="str">
        <f>IF(C7495,ROW(),"")</f>
        <v/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>IF(C7495,IF(E7495-$E$7&gt;=$C$1/2,TRUE(),FALSE()),FALSE())</f>
        <v>0</v>
      </c>
      <c r="J7495" s="4" t="e">
        <f t="shared" ref="J7495:J7558" ca="1" si="749">IF(I7495,IF(C7495,AVERAGE(OFFSET($H$1:$H$27000,ROW()-$C$1/$C$4/2-1,0,$C$1/$C$4+1,1)),NA()),NA())</f>
        <v>#N/A</v>
      </c>
      <c r="K7495" s="4" t="e">
        <f t="shared" si="746"/>
        <v>#N/A</v>
      </c>
      <c r="L7495" s="4" t="e">
        <f t="shared" si="747"/>
        <v>#N/A</v>
      </c>
      <c r="M7495" s="4"/>
    </row>
    <row r="7496" spans="1:13" x14ac:dyDescent="0.2">
      <c r="A7496" s="4">
        <f t="shared" ref="A7496:A7559" si="750">A7495+$C$4</f>
        <v>14978</v>
      </c>
      <c r="B7496" s="4" t="b">
        <f t="shared" ref="B7496:B7559" si="751">IF(ROW()&lt;7+$G$4,TRUE(),FALSE())</f>
        <v>0</v>
      </c>
      <c r="C7496" s="5" t="b">
        <f>IF(AND(B7496,A7496&lt;=$G$1),TRUE(),FALSE())</f>
        <v>0</v>
      </c>
      <c r="D7496" s="4" t="e">
        <f>IF(AND($C7495,$I7495),IF(AND($L7495&lt;$C$3,$L7496&gt;=$C$3),$D7495+0.5,IF(AND($L7495&gt;=$C$3,$L7496&lt;$C$3),$D7495+0.5,$D7495)),$D7495)</f>
        <v>#N/A</v>
      </c>
      <c r="E7496" s="4" t="str">
        <f t="shared" si="748"/>
        <v/>
      </c>
      <c r="F7496" s="4" t="str">
        <f>IF(C7496,ROW(),"")</f>
        <v/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>IF(C7496,IF(E7496-$E$7&gt;=$C$1/2,TRUE(),FALSE()),FALSE())</f>
        <v>0</v>
      </c>
      <c r="J7496" s="4" t="e">
        <f t="shared" ca="1" si="749"/>
        <v>#N/A</v>
      </c>
      <c r="K7496" s="4" t="e">
        <f t="shared" ref="K7496:K7559" si="752">IF(I7496,ABS(INDEX($J$1:$J$27000,ROW()+$C$1/$C$4/2)-INDEX($J$1:$J$27000,ROW()-$C$1/$C$4/2)),NA())</f>
        <v>#N/A</v>
      </c>
      <c r="L7496" s="4" t="e">
        <f t="shared" ref="L7496:L7559" si="753">IF(AND(C7496,I7496),INDEX($K$1:$K$27000,ROW()+$C$1/$C$4+1),NA())</f>
        <v>#N/A</v>
      </c>
      <c r="M7496" s="4"/>
    </row>
    <row r="7497" spans="1:13" x14ac:dyDescent="0.2">
      <c r="A7497" s="4">
        <f t="shared" si="750"/>
        <v>14980</v>
      </c>
      <c r="B7497" s="4" t="b">
        <f t="shared" si="751"/>
        <v>0</v>
      </c>
      <c r="C7497" s="5" t="b">
        <f>IF(AND(B7497,A7497&lt;=$G$1),TRUE(),FALSE())</f>
        <v>0</v>
      </c>
      <c r="D7497" s="4" t="e">
        <f>IF(AND($C7496,$I7496),IF(AND($L7496&lt;$C$3,$L7497&gt;=$C$3),$D7496+0.5,IF(AND($L7496&gt;=$C$3,$L7497&lt;$C$3),$D7496+0.5,$D7496)),$D7496)</f>
        <v>#N/A</v>
      </c>
      <c r="E7497" s="4" t="str">
        <f t="shared" si="748"/>
        <v/>
      </c>
      <c r="F7497" s="4" t="str">
        <f>IF(C7497,ROW(),"")</f>
        <v/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>IF(C7497,IF(E7497-$E$7&gt;=$C$1/2,TRUE(),FALSE()),FALSE())</f>
        <v>0</v>
      </c>
      <c r="J7497" s="4" t="e">
        <f t="shared" ca="1" si="749"/>
        <v>#N/A</v>
      </c>
      <c r="K7497" s="4" t="e">
        <f t="shared" si="752"/>
        <v>#N/A</v>
      </c>
      <c r="L7497" s="4" t="e">
        <f t="shared" si="753"/>
        <v>#N/A</v>
      </c>
      <c r="M7497" s="4"/>
    </row>
    <row r="7498" spans="1:13" x14ac:dyDescent="0.2">
      <c r="A7498" s="4">
        <f t="shared" si="750"/>
        <v>14982</v>
      </c>
      <c r="B7498" s="4" t="b">
        <f t="shared" si="751"/>
        <v>0</v>
      </c>
      <c r="C7498" s="5" t="b">
        <f>IF(AND(B7498,A7498&lt;=$G$1),TRUE(),FALSE())</f>
        <v>0</v>
      </c>
      <c r="D7498" s="4" t="e">
        <f>IF(AND($C7497,$I7497),IF(AND($L7497&lt;$C$3,$L7498&gt;=$C$3),$D7497+0.5,IF(AND($L7497&gt;=$C$3,$L7498&lt;$C$3),$D7497+0.5,$D7497)),$D7497)</f>
        <v>#N/A</v>
      </c>
      <c r="E7498" s="4" t="str">
        <f t="shared" si="748"/>
        <v/>
      </c>
      <c r="F7498" s="4" t="str">
        <f>IF(C7498,ROW(),"")</f>
        <v/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>IF(C7498,IF(E7498-$E$7&gt;=$C$1/2,TRUE(),FALSE()),FALSE())</f>
        <v>0</v>
      </c>
      <c r="J7498" s="4" t="e">
        <f t="shared" ca="1" si="749"/>
        <v>#N/A</v>
      </c>
      <c r="K7498" s="4" t="e">
        <f t="shared" si="752"/>
        <v>#N/A</v>
      </c>
      <c r="L7498" s="4" t="e">
        <f t="shared" si="753"/>
        <v>#N/A</v>
      </c>
      <c r="M7498" s="4"/>
    </row>
    <row r="7499" spans="1:13" x14ac:dyDescent="0.2">
      <c r="A7499" s="4">
        <f t="shared" si="750"/>
        <v>14984</v>
      </c>
      <c r="B7499" s="4" t="b">
        <f t="shared" si="751"/>
        <v>0</v>
      </c>
      <c r="C7499" s="5" t="b">
        <f>IF(AND(B7499,A7499&lt;=$G$1),TRUE(),FALSE())</f>
        <v>0</v>
      </c>
      <c r="D7499" s="4" t="e">
        <f>IF(AND($C7498,$I7498),IF(AND($L7498&lt;$C$3,$L7499&gt;=$C$3),$D7498+0.5,IF(AND($L7498&gt;=$C$3,$L7499&lt;$C$3),$D7498+0.5,$D7498)),$D7498)</f>
        <v>#N/A</v>
      </c>
      <c r="E7499" s="4" t="str">
        <f t="shared" si="748"/>
        <v/>
      </c>
      <c r="F7499" s="4" t="str">
        <f>IF(C7499,ROW(),"")</f>
        <v/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>IF(C7499,IF(E7499-$E$7&gt;=$C$1/2,TRUE(),FALSE()),FALSE())</f>
        <v>0</v>
      </c>
      <c r="J7499" s="4" t="e">
        <f t="shared" ca="1" si="749"/>
        <v>#N/A</v>
      </c>
      <c r="K7499" s="4" t="e">
        <f t="shared" si="752"/>
        <v>#N/A</v>
      </c>
      <c r="L7499" s="4" t="e">
        <f t="shared" si="753"/>
        <v>#N/A</v>
      </c>
      <c r="M7499" s="4"/>
    </row>
    <row r="7500" spans="1:13" x14ac:dyDescent="0.2">
      <c r="A7500" s="4">
        <f t="shared" si="750"/>
        <v>14986</v>
      </c>
      <c r="B7500" s="4" t="b">
        <f t="shared" si="751"/>
        <v>0</v>
      </c>
      <c r="C7500" s="5" t="b">
        <f>IF(AND(B7500,A7500&lt;=$G$1),TRUE(),FALSE())</f>
        <v>0</v>
      </c>
      <c r="D7500" s="4" t="e">
        <f>IF(AND($C7499,$I7499),IF(AND($L7499&lt;$C$3,$L7500&gt;=$C$3),$D7499+0.5,IF(AND($L7499&gt;=$C$3,$L7500&lt;$C$3),$D7499+0.5,$D7499)),$D7499)</f>
        <v>#N/A</v>
      </c>
      <c r="E7500" s="4" t="str">
        <f t="shared" si="748"/>
        <v/>
      </c>
      <c r="F7500" s="4" t="str">
        <f>IF(C7500,ROW(),"")</f>
        <v/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>IF(C7500,IF(E7500-$E$7&gt;=$C$1/2,TRUE(),FALSE()),FALSE())</f>
        <v>0</v>
      </c>
      <c r="J7500" s="4" t="e">
        <f t="shared" ca="1" si="749"/>
        <v>#N/A</v>
      </c>
      <c r="K7500" s="4" t="e">
        <f t="shared" si="752"/>
        <v>#N/A</v>
      </c>
      <c r="L7500" s="4" t="e">
        <f t="shared" si="753"/>
        <v>#N/A</v>
      </c>
      <c r="M7500" s="4"/>
    </row>
    <row r="7501" spans="1:13" x14ac:dyDescent="0.2">
      <c r="A7501" s="4">
        <f t="shared" si="750"/>
        <v>14988</v>
      </c>
      <c r="B7501" s="4" t="b">
        <f t="shared" si="751"/>
        <v>0</v>
      </c>
      <c r="C7501" s="5" t="b">
        <f>IF(AND(B7501,A7501&lt;=$G$1),TRUE(),FALSE())</f>
        <v>0</v>
      </c>
      <c r="D7501" s="4" t="e">
        <f>IF(AND($C7500,$I7500),IF(AND($L7500&lt;$C$3,$L7501&gt;=$C$3),$D7500+0.5,IF(AND($L7500&gt;=$C$3,$L7501&lt;$C$3),$D7500+0.5,$D7500)),$D7500)</f>
        <v>#N/A</v>
      </c>
      <c r="E7501" s="4" t="str">
        <f t="shared" si="748"/>
        <v/>
      </c>
      <c r="F7501" s="4" t="str">
        <f>IF(C7501,ROW(),"")</f>
        <v/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>IF(C7501,IF(E7501-$E$7&gt;=$C$1/2,TRUE(),FALSE()),FALSE())</f>
        <v>0</v>
      </c>
      <c r="J7501" s="4" t="e">
        <f t="shared" ca="1" si="749"/>
        <v>#N/A</v>
      </c>
      <c r="K7501" s="4" t="e">
        <f t="shared" si="752"/>
        <v>#N/A</v>
      </c>
      <c r="L7501" s="4" t="e">
        <f t="shared" si="753"/>
        <v>#N/A</v>
      </c>
      <c r="M7501" s="4"/>
    </row>
    <row r="7502" spans="1:13" x14ac:dyDescent="0.2">
      <c r="A7502" s="4">
        <f t="shared" si="750"/>
        <v>14990</v>
      </c>
      <c r="B7502" s="4" t="b">
        <f t="shared" si="751"/>
        <v>0</v>
      </c>
      <c r="C7502" s="5" t="b">
        <f>IF(AND(B7502,A7502&lt;=$G$1),TRUE(),FALSE())</f>
        <v>0</v>
      </c>
      <c r="D7502" s="4" t="e">
        <f>IF(AND($C7501,$I7501),IF(AND($L7501&lt;$C$3,$L7502&gt;=$C$3),$D7501+0.5,IF(AND($L7501&gt;=$C$3,$L7502&lt;$C$3),$D7501+0.5,$D7501)),$D7501)</f>
        <v>#N/A</v>
      </c>
      <c r="E7502" s="4" t="str">
        <f t="shared" si="748"/>
        <v/>
      </c>
      <c r="F7502" s="4" t="str">
        <f>IF(C7502,ROW(),"")</f>
        <v/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>IF(C7502,IF(E7502-$E$7&gt;=$C$1/2,TRUE(),FALSE()),FALSE())</f>
        <v>0</v>
      </c>
      <c r="J7502" s="4" t="e">
        <f t="shared" ca="1" si="749"/>
        <v>#N/A</v>
      </c>
      <c r="K7502" s="4" t="e">
        <f t="shared" si="752"/>
        <v>#N/A</v>
      </c>
      <c r="L7502" s="4" t="e">
        <f t="shared" si="753"/>
        <v>#N/A</v>
      </c>
      <c r="M7502" s="4"/>
    </row>
    <row r="7503" spans="1:13" x14ac:dyDescent="0.2">
      <c r="A7503" s="4">
        <f t="shared" si="750"/>
        <v>14992</v>
      </c>
      <c r="B7503" s="4" t="b">
        <f t="shared" si="751"/>
        <v>0</v>
      </c>
      <c r="C7503" s="5" t="b">
        <f>IF(AND(B7503,A7503&lt;=$G$1),TRUE(),FALSE())</f>
        <v>0</v>
      </c>
      <c r="D7503" s="4" t="e">
        <f>IF(AND($C7502,$I7502),IF(AND($L7502&lt;$C$3,$L7503&gt;=$C$3),$D7502+0.5,IF(AND($L7502&gt;=$C$3,$L7503&lt;$C$3),$D7502+0.5,$D7502)),$D7502)</f>
        <v>#N/A</v>
      </c>
      <c r="E7503" s="4" t="str">
        <f t="shared" si="748"/>
        <v/>
      </c>
      <c r="F7503" s="4" t="str">
        <f>IF(C7503,ROW(),"")</f>
        <v/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>IF(C7503,IF(E7503-$E$7&gt;=$C$1/2,TRUE(),FALSE()),FALSE())</f>
        <v>0</v>
      </c>
      <c r="J7503" s="4" t="e">
        <f t="shared" ca="1" si="749"/>
        <v>#N/A</v>
      </c>
      <c r="K7503" s="4" t="e">
        <f t="shared" si="752"/>
        <v>#N/A</v>
      </c>
      <c r="L7503" s="4" t="e">
        <f t="shared" si="753"/>
        <v>#N/A</v>
      </c>
      <c r="M7503" s="4"/>
    </row>
    <row r="7504" spans="1:13" x14ac:dyDescent="0.2">
      <c r="A7504" s="4">
        <f t="shared" si="750"/>
        <v>14994</v>
      </c>
      <c r="B7504" s="4" t="b">
        <f t="shared" si="751"/>
        <v>0</v>
      </c>
      <c r="C7504" s="5" t="b">
        <f>IF(AND(B7504,A7504&lt;=$G$1),TRUE(),FALSE())</f>
        <v>0</v>
      </c>
      <c r="D7504" s="4" t="e">
        <f>IF(AND($C7503,$I7503),IF(AND($L7503&lt;$C$3,$L7504&gt;=$C$3),$D7503+0.5,IF(AND($L7503&gt;=$C$3,$L7504&lt;$C$3),$D7503+0.5,$D7503)),$D7503)</f>
        <v>#N/A</v>
      </c>
      <c r="E7504" s="4" t="str">
        <f t="shared" si="748"/>
        <v/>
      </c>
      <c r="F7504" s="4" t="str">
        <f>IF(C7504,ROW(),"")</f>
        <v/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>IF(C7504,IF(E7504-$E$7&gt;=$C$1/2,TRUE(),FALSE()),FALSE())</f>
        <v>0</v>
      </c>
      <c r="J7504" s="4" t="e">
        <f t="shared" ca="1" si="749"/>
        <v>#N/A</v>
      </c>
      <c r="K7504" s="4" t="e">
        <f t="shared" si="752"/>
        <v>#N/A</v>
      </c>
      <c r="L7504" s="4" t="e">
        <f t="shared" si="753"/>
        <v>#N/A</v>
      </c>
      <c r="M7504" s="4"/>
    </row>
    <row r="7505" spans="1:13" x14ac:dyDescent="0.2">
      <c r="A7505" s="4">
        <f t="shared" si="750"/>
        <v>14996</v>
      </c>
      <c r="B7505" s="4" t="b">
        <f t="shared" si="751"/>
        <v>0</v>
      </c>
      <c r="C7505" s="5" t="b">
        <f>IF(AND(B7505,A7505&lt;=$G$1),TRUE(),FALSE())</f>
        <v>0</v>
      </c>
      <c r="D7505" s="4" t="e">
        <f>IF(AND($C7504,$I7504),IF(AND($L7504&lt;$C$3,$L7505&gt;=$C$3),$D7504+0.5,IF(AND($L7504&gt;=$C$3,$L7505&lt;$C$3),$D7504+0.5,$D7504)),$D7504)</f>
        <v>#N/A</v>
      </c>
      <c r="E7505" s="4" t="str">
        <f t="shared" si="748"/>
        <v/>
      </c>
      <c r="F7505" s="4" t="str">
        <f>IF(C7505,ROW(),"")</f>
        <v/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>IF(C7505,IF(E7505-$E$7&gt;=$C$1/2,TRUE(),FALSE()),FALSE())</f>
        <v>0</v>
      </c>
      <c r="J7505" s="4" t="e">
        <f t="shared" ca="1" si="749"/>
        <v>#N/A</v>
      </c>
      <c r="K7505" s="4" t="e">
        <f t="shared" si="752"/>
        <v>#N/A</v>
      </c>
      <c r="L7505" s="4" t="e">
        <f t="shared" si="753"/>
        <v>#N/A</v>
      </c>
      <c r="M7505" s="4"/>
    </row>
    <row r="7506" spans="1:13" x14ac:dyDescent="0.2">
      <c r="A7506" s="4">
        <f t="shared" si="750"/>
        <v>14998</v>
      </c>
      <c r="B7506" s="4" t="b">
        <f t="shared" si="751"/>
        <v>0</v>
      </c>
      <c r="C7506" s="5" t="b">
        <f>IF(AND(B7506,A7506&lt;=$G$1),TRUE(),FALSE())</f>
        <v>0</v>
      </c>
      <c r="D7506" s="4" t="e">
        <f>IF(AND($C7505,$I7505),IF(AND($L7505&lt;$C$3,$L7506&gt;=$C$3),$D7505+0.5,IF(AND($L7505&gt;=$C$3,$L7506&lt;$C$3),$D7505+0.5,$D7505)),$D7505)</f>
        <v>#N/A</v>
      </c>
      <c r="E7506" s="4" t="str">
        <f t="shared" si="748"/>
        <v/>
      </c>
      <c r="F7506" s="4" t="str">
        <f>IF(C7506,ROW(),"")</f>
        <v/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>IF(C7506,IF(E7506-$E$7&gt;=$C$1/2,TRUE(),FALSE()),FALSE())</f>
        <v>0</v>
      </c>
      <c r="J7506" s="4" t="e">
        <f t="shared" ca="1" si="749"/>
        <v>#N/A</v>
      </c>
      <c r="K7506" s="4" t="e">
        <f t="shared" si="752"/>
        <v>#N/A</v>
      </c>
      <c r="L7506" s="4" t="e">
        <f t="shared" si="753"/>
        <v>#N/A</v>
      </c>
      <c r="M7506" s="4"/>
    </row>
    <row r="7507" spans="1:13" x14ac:dyDescent="0.2">
      <c r="A7507" s="4">
        <f t="shared" si="750"/>
        <v>15000</v>
      </c>
      <c r="B7507" s="4" t="b">
        <f t="shared" si="751"/>
        <v>0</v>
      </c>
      <c r="C7507" s="5" t="b">
        <f>IF(AND(B7507,A7507&lt;=$G$1),TRUE(),FALSE())</f>
        <v>0</v>
      </c>
      <c r="D7507" s="4" t="e">
        <f>IF(AND($C7506,$I7506),IF(AND($L7506&lt;$C$3,$L7507&gt;=$C$3),$D7506+0.5,IF(AND($L7506&gt;=$C$3,$L7507&lt;$C$3),$D7506+0.5,$D7506)),$D7506)</f>
        <v>#N/A</v>
      </c>
      <c r="E7507" s="4" t="str">
        <f t="shared" si="748"/>
        <v/>
      </c>
      <c r="F7507" s="4" t="str">
        <f>IF(C7507,ROW(),"")</f>
        <v/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>IF(C7507,IF(E7507-$E$7&gt;=$C$1/2,TRUE(),FALSE()),FALSE())</f>
        <v>0</v>
      </c>
      <c r="J7507" s="4" t="e">
        <f t="shared" ca="1" si="749"/>
        <v>#N/A</v>
      </c>
      <c r="K7507" s="4" t="e">
        <f t="shared" si="752"/>
        <v>#N/A</v>
      </c>
      <c r="L7507" s="4" t="e">
        <f t="shared" si="753"/>
        <v>#N/A</v>
      </c>
      <c r="M7507" s="4"/>
    </row>
    <row r="7508" spans="1:13" x14ac:dyDescent="0.2">
      <c r="A7508" s="4">
        <f t="shared" si="750"/>
        <v>15002</v>
      </c>
      <c r="B7508" s="4" t="b">
        <f t="shared" si="751"/>
        <v>0</v>
      </c>
      <c r="C7508" s="5" t="b">
        <f>IF(AND(B7508,A7508&lt;=$G$1),TRUE(),FALSE())</f>
        <v>0</v>
      </c>
      <c r="D7508" s="4" t="e">
        <f>IF(AND($C7507,$I7507),IF(AND($L7507&lt;$C$3,$L7508&gt;=$C$3),$D7507+0.5,IF(AND($L7507&gt;=$C$3,$L7508&lt;$C$3),$D7507+0.5,$D7507)),$D7507)</f>
        <v>#N/A</v>
      </c>
      <c r="E7508" s="4" t="str">
        <f t="shared" si="748"/>
        <v/>
      </c>
      <c r="F7508" s="4" t="str">
        <f>IF(C7508,ROW(),"")</f>
        <v/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>IF(C7508,IF(E7508-$E$7&gt;=$C$1/2,TRUE(),FALSE()),FALSE())</f>
        <v>0</v>
      </c>
      <c r="J7508" s="4" t="e">
        <f t="shared" ca="1" si="749"/>
        <v>#N/A</v>
      </c>
      <c r="K7508" s="4" t="e">
        <f t="shared" si="752"/>
        <v>#N/A</v>
      </c>
      <c r="L7508" s="4" t="e">
        <f t="shared" si="753"/>
        <v>#N/A</v>
      </c>
      <c r="M7508" s="4"/>
    </row>
    <row r="7509" spans="1:13" x14ac:dyDescent="0.2">
      <c r="A7509" s="4">
        <f t="shared" si="750"/>
        <v>15004</v>
      </c>
      <c r="B7509" s="4" t="b">
        <f t="shared" si="751"/>
        <v>0</v>
      </c>
      <c r="C7509" s="5" t="b">
        <f>IF(AND(B7509,A7509&lt;=$G$1),TRUE(),FALSE())</f>
        <v>0</v>
      </c>
      <c r="D7509" s="4" t="e">
        <f>IF(AND($C7508,$I7508),IF(AND($L7508&lt;$C$3,$L7509&gt;=$C$3),$D7508+0.5,IF(AND($L7508&gt;=$C$3,$L7509&lt;$C$3),$D7508+0.5,$D7508)),$D7508)</f>
        <v>#N/A</v>
      </c>
      <c r="E7509" s="4" t="str">
        <f t="shared" si="748"/>
        <v/>
      </c>
      <c r="F7509" s="4" t="str">
        <f>IF(C7509,ROW(),"")</f>
        <v/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>IF(C7509,IF(E7509-$E$7&gt;=$C$1/2,TRUE(),FALSE()),FALSE())</f>
        <v>0</v>
      </c>
      <c r="J7509" s="4" t="e">
        <f t="shared" ca="1" si="749"/>
        <v>#N/A</v>
      </c>
      <c r="K7509" s="4" t="e">
        <f t="shared" si="752"/>
        <v>#N/A</v>
      </c>
      <c r="L7509" s="4" t="e">
        <f t="shared" si="753"/>
        <v>#N/A</v>
      </c>
      <c r="M7509" s="4"/>
    </row>
    <row r="7510" spans="1:13" x14ac:dyDescent="0.2">
      <c r="A7510" s="4">
        <f t="shared" si="750"/>
        <v>15006</v>
      </c>
      <c r="B7510" s="4" t="b">
        <f t="shared" si="751"/>
        <v>0</v>
      </c>
      <c r="C7510" s="5" t="b">
        <f>IF(AND(B7510,A7510&lt;=$G$1),TRUE(),FALSE())</f>
        <v>0</v>
      </c>
      <c r="D7510" s="4" t="e">
        <f>IF(AND($C7509,$I7509),IF(AND($L7509&lt;$C$3,$L7510&gt;=$C$3),$D7509+0.5,IF(AND($L7509&gt;=$C$3,$L7510&lt;$C$3),$D7509+0.5,$D7509)),$D7509)</f>
        <v>#N/A</v>
      </c>
      <c r="E7510" s="4" t="str">
        <f t="shared" si="748"/>
        <v/>
      </c>
      <c r="F7510" s="4" t="str">
        <f>IF(C7510,ROW(),"")</f>
        <v/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>IF(C7510,IF(E7510-$E$7&gt;=$C$1/2,TRUE(),FALSE()),FALSE())</f>
        <v>0</v>
      </c>
      <c r="J7510" s="4" t="e">
        <f t="shared" ca="1" si="749"/>
        <v>#N/A</v>
      </c>
      <c r="K7510" s="4" t="e">
        <f t="shared" si="752"/>
        <v>#N/A</v>
      </c>
      <c r="L7510" s="4" t="e">
        <f t="shared" si="753"/>
        <v>#N/A</v>
      </c>
      <c r="M7510" s="4"/>
    </row>
    <row r="7511" spans="1:13" x14ac:dyDescent="0.2">
      <c r="A7511" s="4">
        <f t="shared" si="750"/>
        <v>15008</v>
      </c>
      <c r="B7511" s="4" t="b">
        <f t="shared" si="751"/>
        <v>0</v>
      </c>
      <c r="C7511" s="5" t="b">
        <f>IF(AND(B7511,A7511&lt;=$G$1),TRUE(),FALSE())</f>
        <v>0</v>
      </c>
      <c r="D7511" s="4" t="e">
        <f>IF(AND($C7510,$I7510),IF(AND($L7510&lt;$C$3,$L7511&gt;=$C$3),$D7510+0.5,IF(AND($L7510&gt;=$C$3,$L7511&lt;$C$3),$D7510+0.5,$D7510)),$D7510)</f>
        <v>#N/A</v>
      </c>
      <c r="E7511" s="4" t="str">
        <f t="shared" si="748"/>
        <v/>
      </c>
      <c r="F7511" s="4" t="str">
        <f>IF(C7511,ROW(),"")</f>
        <v/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>IF(C7511,IF(E7511-$E$7&gt;=$C$1/2,TRUE(),FALSE()),FALSE())</f>
        <v>0</v>
      </c>
      <c r="J7511" s="4" t="e">
        <f t="shared" ca="1" si="749"/>
        <v>#N/A</v>
      </c>
      <c r="K7511" s="4" t="e">
        <f t="shared" si="752"/>
        <v>#N/A</v>
      </c>
      <c r="L7511" s="4" t="e">
        <f t="shared" si="753"/>
        <v>#N/A</v>
      </c>
      <c r="M7511" s="4"/>
    </row>
    <row r="7512" spans="1:13" x14ac:dyDescent="0.2">
      <c r="A7512" s="4">
        <f t="shared" si="750"/>
        <v>15010</v>
      </c>
      <c r="B7512" s="4" t="b">
        <f t="shared" si="751"/>
        <v>0</v>
      </c>
      <c r="C7512" s="5" t="b">
        <f>IF(AND(B7512,A7512&lt;=$G$1),TRUE(),FALSE())</f>
        <v>0</v>
      </c>
      <c r="D7512" s="4" t="e">
        <f>IF(AND($C7511,$I7511),IF(AND($L7511&lt;$C$3,$L7512&gt;=$C$3),$D7511+0.5,IF(AND($L7511&gt;=$C$3,$L7512&lt;$C$3),$D7511+0.5,$D7511)),$D7511)</f>
        <v>#N/A</v>
      </c>
      <c r="E7512" s="4" t="str">
        <f t="shared" si="748"/>
        <v/>
      </c>
      <c r="F7512" s="4" t="str">
        <f>IF(C7512,ROW(),"")</f>
        <v/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>IF(C7512,IF(E7512-$E$7&gt;=$C$1/2,TRUE(),FALSE()),FALSE())</f>
        <v>0</v>
      </c>
      <c r="J7512" s="4" t="e">
        <f t="shared" ca="1" si="749"/>
        <v>#N/A</v>
      </c>
      <c r="K7512" s="4" t="e">
        <f t="shared" si="752"/>
        <v>#N/A</v>
      </c>
      <c r="L7512" s="4" t="e">
        <f t="shared" si="753"/>
        <v>#N/A</v>
      </c>
      <c r="M7512" s="4"/>
    </row>
    <row r="7513" spans="1:13" x14ac:dyDescent="0.2">
      <c r="A7513" s="4">
        <f t="shared" si="750"/>
        <v>15012</v>
      </c>
      <c r="B7513" s="4" t="b">
        <f t="shared" si="751"/>
        <v>0</v>
      </c>
      <c r="C7513" s="5" t="b">
        <f>IF(AND(B7513,A7513&lt;=$G$1),TRUE(),FALSE())</f>
        <v>0</v>
      </c>
      <c r="D7513" s="4" t="e">
        <f>IF(AND($C7512,$I7512),IF(AND($L7512&lt;$C$3,$L7513&gt;=$C$3),$D7512+0.5,IF(AND($L7512&gt;=$C$3,$L7513&lt;$C$3),$D7512+0.5,$D7512)),$D7512)</f>
        <v>#N/A</v>
      </c>
      <c r="E7513" s="4" t="str">
        <f t="shared" si="748"/>
        <v/>
      </c>
      <c r="F7513" s="4" t="str">
        <f>IF(C7513,ROW(),"")</f>
        <v/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>IF(C7513,IF(E7513-$E$7&gt;=$C$1/2,TRUE(),FALSE()),FALSE())</f>
        <v>0</v>
      </c>
      <c r="J7513" s="4" t="e">
        <f t="shared" ca="1" si="749"/>
        <v>#N/A</v>
      </c>
      <c r="K7513" s="4" t="e">
        <f t="shared" si="752"/>
        <v>#N/A</v>
      </c>
      <c r="L7513" s="4" t="e">
        <f t="shared" si="753"/>
        <v>#N/A</v>
      </c>
      <c r="M7513" s="4"/>
    </row>
    <row r="7514" spans="1:13" x14ac:dyDescent="0.2">
      <c r="A7514" s="4">
        <f t="shared" si="750"/>
        <v>15014</v>
      </c>
      <c r="B7514" s="4" t="b">
        <f t="shared" si="751"/>
        <v>0</v>
      </c>
      <c r="C7514" s="5" t="b">
        <f>IF(AND(B7514,A7514&lt;=$G$1),TRUE(),FALSE())</f>
        <v>0</v>
      </c>
      <c r="D7514" s="4" t="e">
        <f>IF(AND($C7513,$I7513),IF(AND($L7513&lt;$C$3,$L7514&gt;=$C$3),$D7513+0.5,IF(AND($L7513&gt;=$C$3,$L7514&lt;$C$3),$D7513+0.5,$D7513)),$D7513)</f>
        <v>#N/A</v>
      </c>
      <c r="E7514" s="4" t="str">
        <f t="shared" si="748"/>
        <v/>
      </c>
      <c r="F7514" s="4" t="str">
        <f>IF(C7514,ROW(),"")</f>
        <v/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>IF(C7514,IF(E7514-$E$7&gt;=$C$1/2,TRUE(),FALSE()),FALSE())</f>
        <v>0</v>
      </c>
      <c r="J7514" s="4" t="e">
        <f t="shared" ca="1" si="749"/>
        <v>#N/A</v>
      </c>
      <c r="K7514" s="4" t="e">
        <f t="shared" si="752"/>
        <v>#N/A</v>
      </c>
      <c r="L7514" s="4" t="e">
        <f t="shared" si="753"/>
        <v>#N/A</v>
      </c>
      <c r="M7514" s="4"/>
    </row>
    <row r="7515" spans="1:13" x14ac:dyDescent="0.2">
      <c r="A7515" s="4">
        <f t="shared" si="750"/>
        <v>15016</v>
      </c>
      <c r="B7515" s="4" t="b">
        <f t="shared" si="751"/>
        <v>0</v>
      </c>
      <c r="C7515" s="5" t="b">
        <f>IF(AND(B7515,A7515&lt;=$G$1),TRUE(),FALSE())</f>
        <v>0</v>
      </c>
      <c r="D7515" s="4" t="e">
        <f>IF(AND($C7514,$I7514),IF(AND($L7514&lt;$C$3,$L7515&gt;=$C$3),$D7514+0.5,IF(AND($L7514&gt;=$C$3,$L7515&lt;$C$3),$D7514+0.5,$D7514)),$D7514)</f>
        <v>#N/A</v>
      </c>
      <c r="E7515" s="4" t="str">
        <f t="shared" si="748"/>
        <v/>
      </c>
      <c r="F7515" s="4" t="str">
        <f>IF(C7515,ROW(),"")</f>
        <v/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>IF(C7515,IF(E7515-$E$7&gt;=$C$1/2,TRUE(),FALSE()),FALSE())</f>
        <v>0</v>
      </c>
      <c r="J7515" s="4" t="e">
        <f t="shared" ca="1" si="749"/>
        <v>#N/A</v>
      </c>
      <c r="K7515" s="4" t="e">
        <f t="shared" si="752"/>
        <v>#N/A</v>
      </c>
      <c r="L7515" s="4" t="e">
        <f t="shared" si="753"/>
        <v>#N/A</v>
      </c>
      <c r="M7515" s="4"/>
    </row>
    <row r="7516" spans="1:13" x14ac:dyDescent="0.2">
      <c r="A7516" s="4">
        <f t="shared" si="750"/>
        <v>15018</v>
      </c>
      <c r="B7516" s="4" t="b">
        <f t="shared" si="751"/>
        <v>0</v>
      </c>
      <c r="C7516" s="5" t="b">
        <f>IF(AND(B7516,A7516&lt;=$G$1),TRUE(),FALSE())</f>
        <v>0</v>
      </c>
      <c r="D7516" s="4" t="e">
        <f>IF(AND($C7515,$I7515),IF(AND($L7515&lt;$C$3,$L7516&gt;=$C$3),$D7515+0.5,IF(AND($L7515&gt;=$C$3,$L7516&lt;$C$3),$D7515+0.5,$D7515)),$D7515)</f>
        <v>#N/A</v>
      </c>
      <c r="E7516" s="4" t="str">
        <f t="shared" si="748"/>
        <v/>
      </c>
      <c r="F7516" s="4" t="str">
        <f>IF(C7516,ROW(),"")</f>
        <v/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>IF(C7516,IF(E7516-$E$7&gt;=$C$1/2,TRUE(),FALSE()),FALSE())</f>
        <v>0</v>
      </c>
      <c r="J7516" s="4" t="e">
        <f t="shared" ca="1" si="749"/>
        <v>#N/A</v>
      </c>
      <c r="K7516" s="4" t="e">
        <f t="shared" si="752"/>
        <v>#N/A</v>
      </c>
      <c r="L7516" s="4" t="e">
        <f t="shared" si="753"/>
        <v>#N/A</v>
      </c>
      <c r="M7516" s="4"/>
    </row>
    <row r="7517" spans="1:13" x14ac:dyDescent="0.2">
      <c r="A7517" s="4">
        <f t="shared" si="750"/>
        <v>15020</v>
      </c>
      <c r="B7517" s="4" t="b">
        <f t="shared" si="751"/>
        <v>0</v>
      </c>
      <c r="C7517" s="5" t="b">
        <f>IF(AND(B7517,A7517&lt;=$G$1),TRUE(),FALSE())</f>
        <v>0</v>
      </c>
      <c r="D7517" s="4" t="e">
        <f>IF(AND($C7516,$I7516),IF(AND($L7516&lt;$C$3,$L7517&gt;=$C$3),$D7516+0.5,IF(AND($L7516&gt;=$C$3,$L7517&lt;$C$3),$D7516+0.5,$D7516)),$D7516)</f>
        <v>#N/A</v>
      </c>
      <c r="E7517" s="4" t="str">
        <f t="shared" si="748"/>
        <v/>
      </c>
      <c r="F7517" s="4" t="str">
        <f>IF(C7517,ROW(),"")</f>
        <v/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>IF(C7517,IF(E7517-$E$7&gt;=$C$1/2,TRUE(),FALSE()),FALSE())</f>
        <v>0</v>
      </c>
      <c r="J7517" s="4" t="e">
        <f t="shared" ca="1" si="749"/>
        <v>#N/A</v>
      </c>
      <c r="K7517" s="4" t="e">
        <f t="shared" si="752"/>
        <v>#N/A</v>
      </c>
      <c r="L7517" s="4" t="e">
        <f t="shared" si="753"/>
        <v>#N/A</v>
      </c>
      <c r="M7517" s="4"/>
    </row>
    <row r="7518" spans="1:13" x14ac:dyDescent="0.2">
      <c r="A7518" s="4">
        <f t="shared" si="750"/>
        <v>15022</v>
      </c>
      <c r="B7518" s="4" t="b">
        <f t="shared" si="751"/>
        <v>0</v>
      </c>
      <c r="C7518" s="5" t="b">
        <f>IF(AND(B7518,A7518&lt;=$G$1),TRUE(),FALSE())</f>
        <v>0</v>
      </c>
      <c r="D7518" s="4" t="e">
        <f>IF(AND($C7517,$I7517),IF(AND($L7517&lt;$C$3,$L7518&gt;=$C$3),$D7517+0.5,IF(AND($L7517&gt;=$C$3,$L7518&lt;$C$3),$D7517+0.5,$D7517)),$D7517)</f>
        <v>#N/A</v>
      </c>
      <c r="E7518" s="4" t="str">
        <f t="shared" si="748"/>
        <v/>
      </c>
      <c r="F7518" s="4" t="str">
        <f>IF(C7518,ROW(),"")</f>
        <v/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>IF(C7518,IF(E7518-$E$7&gt;=$C$1/2,TRUE(),FALSE()),FALSE())</f>
        <v>0</v>
      </c>
      <c r="J7518" s="4" t="e">
        <f t="shared" ca="1" si="749"/>
        <v>#N/A</v>
      </c>
      <c r="K7518" s="4" t="e">
        <f t="shared" si="752"/>
        <v>#N/A</v>
      </c>
      <c r="L7518" s="4" t="e">
        <f t="shared" si="753"/>
        <v>#N/A</v>
      </c>
      <c r="M7518" s="4"/>
    </row>
    <row r="7519" spans="1:13" x14ac:dyDescent="0.2">
      <c r="A7519" s="4">
        <f t="shared" si="750"/>
        <v>15024</v>
      </c>
      <c r="B7519" s="4" t="b">
        <f t="shared" si="751"/>
        <v>0</v>
      </c>
      <c r="C7519" s="5" t="b">
        <f>IF(AND(B7519,A7519&lt;=$G$1),TRUE(),FALSE())</f>
        <v>0</v>
      </c>
      <c r="D7519" s="4" t="e">
        <f>IF(AND($C7518,$I7518),IF(AND($L7518&lt;$C$3,$L7519&gt;=$C$3),$D7518+0.5,IF(AND($L7518&gt;=$C$3,$L7519&lt;$C$3),$D7518+0.5,$D7518)),$D7518)</f>
        <v>#N/A</v>
      </c>
      <c r="E7519" s="4" t="str">
        <f t="shared" si="748"/>
        <v/>
      </c>
      <c r="F7519" s="4" t="str">
        <f>IF(C7519,ROW(),"")</f>
        <v/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>IF(C7519,IF(E7519-$E$7&gt;=$C$1/2,TRUE(),FALSE()),FALSE())</f>
        <v>0</v>
      </c>
      <c r="J7519" s="4" t="e">
        <f t="shared" ca="1" si="749"/>
        <v>#N/A</v>
      </c>
      <c r="K7519" s="4" t="e">
        <f t="shared" si="752"/>
        <v>#N/A</v>
      </c>
      <c r="L7519" s="4" t="e">
        <f t="shared" si="753"/>
        <v>#N/A</v>
      </c>
      <c r="M7519" s="4"/>
    </row>
    <row r="7520" spans="1:13" x14ac:dyDescent="0.2">
      <c r="A7520" s="4">
        <f t="shared" si="750"/>
        <v>15026</v>
      </c>
      <c r="B7520" s="4" t="b">
        <f t="shared" si="751"/>
        <v>0</v>
      </c>
      <c r="C7520" s="5" t="b">
        <f>IF(AND(B7520,A7520&lt;=$G$1),TRUE(),FALSE())</f>
        <v>0</v>
      </c>
      <c r="D7520" s="4" t="e">
        <f>IF(AND($C7519,$I7519),IF(AND($L7519&lt;$C$3,$L7520&gt;=$C$3),$D7519+0.5,IF(AND($L7519&gt;=$C$3,$L7520&lt;$C$3),$D7519+0.5,$D7519)),$D7519)</f>
        <v>#N/A</v>
      </c>
      <c r="E7520" s="4" t="str">
        <f t="shared" si="748"/>
        <v/>
      </c>
      <c r="F7520" s="4" t="str">
        <f>IF(C7520,ROW(),"")</f>
        <v/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>IF(C7520,IF(E7520-$E$7&gt;=$C$1/2,TRUE(),FALSE()),FALSE())</f>
        <v>0</v>
      </c>
      <c r="J7520" s="4" t="e">
        <f t="shared" ca="1" si="749"/>
        <v>#N/A</v>
      </c>
      <c r="K7520" s="4" t="e">
        <f t="shared" si="752"/>
        <v>#N/A</v>
      </c>
      <c r="L7520" s="4" t="e">
        <f t="shared" si="753"/>
        <v>#N/A</v>
      </c>
      <c r="M7520" s="4"/>
    </row>
    <row r="7521" spans="1:13" x14ac:dyDescent="0.2">
      <c r="A7521" s="4">
        <f t="shared" si="750"/>
        <v>15028</v>
      </c>
      <c r="B7521" s="4" t="b">
        <f t="shared" si="751"/>
        <v>0</v>
      </c>
      <c r="C7521" s="5" t="b">
        <f>IF(AND(B7521,A7521&lt;=$G$1),TRUE(),FALSE())</f>
        <v>0</v>
      </c>
      <c r="D7521" s="4" t="e">
        <f>IF(AND($C7520,$I7520),IF(AND($L7520&lt;$C$3,$L7521&gt;=$C$3),$D7520+0.5,IF(AND($L7520&gt;=$C$3,$L7521&lt;$C$3),$D7520+0.5,$D7520)),$D7520)</f>
        <v>#N/A</v>
      </c>
      <c r="E7521" s="4" t="str">
        <f t="shared" si="748"/>
        <v/>
      </c>
      <c r="F7521" s="4" t="str">
        <f>IF(C7521,ROW(),"")</f>
        <v/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>IF(C7521,IF(E7521-$E$7&gt;=$C$1/2,TRUE(),FALSE()),FALSE())</f>
        <v>0</v>
      </c>
      <c r="J7521" s="4" t="e">
        <f t="shared" ca="1" si="749"/>
        <v>#N/A</v>
      </c>
      <c r="K7521" s="4" t="e">
        <f t="shared" si="752"/>
        <v>#N/A</v>
      </c>
      <c r="L7521" s="4" t="e">
        <f t="shared" si="753"/>
        <v>#N/A</v>
      </c>
      <c r="M7521" s="4"/>
    </row>
    <row r="7522" spans="1:13" x14ac:dyDescent="0.2">
      <c r="A7522" s="4">
        <f t="shared" si="750"/>
        <v>15030</v>
      </c>
      <c r="B7522" s="4" t="b">
        <f t="shared" si="751"/>
        <v>0</v>
      </c>
      <c r="C7522" s="5" t="b">
        <f>IF(AND(B7522,A7522&lt;=$G$1),TRUE(),FALSE())</f>
        <v>0</v>
      </c>
      <c r="D7522" s="4" t="e">
        <f>IF(AND($C7521,$I7521),IF(AND($L7521&lt;$C$3,$L7522&gt;=$C$3),$D7521+0.5,IF(AND($L7521&gt;=$C$3,$L7522&lt;$C$3),$D7521+0.5,$D7521)),$D7521)</f>
        <v>#N/A</v>
      </c>
      <c r="E7522" s="4" t="str">
        <f t="shared" si="748"/>
        <v/>
      </c>
      <c r="F7522" s="4" t="str">
        <f>IF(C7522,ROW(),"")</f>
        <v/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>IF(C7522,IF(E7522-$E$7&gt;=$C$1/2,TRUE(),FALSE()),FALSE())</f>
        <v>0</v>
      </c>
      <c r="J7522" s="4" t="e">
        <f t="shared" ca="1" si="749"/>
        <v>#N/A</v>
      </c>
      <c r="K7522" s="4" t="e">
        <f t="shared" si="752"/>
        <v>#N/A</v>
      </c>
      <c r="L7522" s="4" t="e">
        <f t="shared" si="753"/>
        <v>#N/A</v>
      </c>
      <c r="M7522" s="4"/>
    </row>
    <row r="7523" spans="1:13" x14ac:dyDescent="0.2">
      <c r="A7523" s="4">
        <f t="shared" si="750"/>
        <v>15032</v>
      </c>
      <c r="B7523" s="4" t="b">
        <f t="shared" si="751"/>
        <v>0</v>
      </c>
      <c r="C7523" s="5" t="b">
        <f>IF(AND(B7523,A7523&lt;=$G$1),TRUE(),FALSE())</f>
        <v>0</v>
      </c>
      <c r="D7523" s="4" t="e">
        <f>IF(AND($C7522,$I7522),IF(AND($L7522&lt;$C$3,$L7523&gt;=$C$3),$D7522+0.5,IF(AND($L7522&gt;=$C$3,$L7523&lt;$C$3),$D7522+0.5,$D7522)),$D7522)</f>
        <v>#N/A</v>
      </c>
      <c r="E7523" s="4" t="str">
        <f t="shared" si="748"/>
        <v/>
      </c>
      <c r="F7523" s="4" t="str">
        <f>IF(C7523,ROW(),"")</f>
        <v/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>IF(C7523,IF(E7523-$E$7&gt;=$C$1/2,TRUE(),FALSE()),FALSE())</f>
        <v>0</v>
      </c>
      <c r="J7523" s="4" t="e">
        <f t="shared" ca="1" si="749"/>
        <v>#N/A</v>
      </c>
      <c r="K7523" s="4" t="e">
        <f t="shared" si="752"/>
        <v>#N/A</v>
      </c>
      <c r="L7523" s="4" t="e">
        <f t="shared" si="753"/>
        <v>#N/A</v>
      </c>
      <c r="M7523" s="4"/>
    </row>
    <row r="7524" spans="1:13" x14ac:dyDescent="0.2">
      <c r="A7524" s="4">
        <f t="shared" si="750"/>
        <v>15034</v>
      </c>
      <c r="B7524" s="4" t="b">
        <f t="shared" si="751"/>
        <v>0</v>
      </c>
      <c r="C7524" s="5" t="b">
        <f>IF(AND(B7524,A7524&lt;=$G$1),TRUE(),FALSE())</f>
        <v>0</v>
      </c>
      <c r="D7524" s="4" t="e">
        <f>IF(AND($C7523,$I7523),IF(AND($L7523&lt;$C$3,$L7524&gt;=$C$3),$D7523+0.5,IF(AND($L7523&gt;=$C$3,$L7524&lt;$C$3),$D7523+0.5,$D7523)),$D7523)</f>
        <v>#N/A</v>
      </c>
      <c r="E7524" s="4" t="str">
        <f t="shared" si="748"/>
        <v/>
      </c>
      <c r="F7524" s="4" t="str">
        <f>IF(C7524,ROW(),"")</f>
        <v/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>IF(C7524,IF(E7524-$E$7&gt;=$C$1/2,TRUE(),FALSE()),FALSE())</f>
        <v>0</v>
      </c>
      <c r="J7524" s="4" t="e">
        <f t="shared" ca="1" si="749"/>
        <v>#N/A</v>
      </c>
      <c r="K7524" s="4" t="e">
        <f t="shared" si="752"/>
        <v>#N/A</v>
      </c>
      <c r="L7524" s="4" t="e">
        <f t="shared" si="753"/>
        <v>#N/A</v>
      </c>
      <c r="M7524" s="4"/>
    </row>
    <row r="7525" spans="1:13" x14ac:dyDescent="0.2">
      <c r="A7525" s="4">
        <f t="shared" si="750"/>
        <v>15036</v>
      </c>
      <c r="B7525" s="4" t="b">
        <f t="shared" si="751"/>
        <v>0</v>
      </c>
      <c r="C7525" s="5" t="b">
        <f>IF(AND(B7525,A7525&lt;=$G$1),TRUE(),FALSE())</f>
        <v>0</v>
      </c>
      <c r="D7525" s="4" t="e">
        <f>IF(AND($C7524,$I7524),IF(AND($L7524&lt;$C$3,$L7525&gt;=$C$3),$D7524+0.5,IF(AND($L7524&gt;=$C$3,$L7525&lt;$C$3),$D7524+0.5,$D7524)),$D7524)</f>
        <v>#N/A</v>
      </c>
      <c r="E7525" s="4" t="str">
        <f t="shared" si="748"/>
        <v/>
      </c>
      <c r="F7525" s="4" t="str">
        <f>IF(C7525,ROW(),"")</f>
        <v/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>IF(C7525,IF(E7525-$E$7&gt;=$C$1/2,TRUE(),FALSE()),FALSE())</f>
        <v>0</v>
      </c>
      <c r="J7525" s="4" t="e">
        <f t="shared" ca="1" si="749"/>
        <v>#N/A</v>
      </c>
      <c r="K7525" s="4" t="e">
        <f t="shared" si="752"/>
        <v>#N/A</v>
      </c>
      <c r="L7525" s="4" t="e">
        <f t="shared" si="753"/>
        <v>#N/A</v>
      </c>
      <c r="M7525" s="4"/>
    </row>
    <row r="7526" spans="1:13" x14ac:dyDescent="0.2">
      <c r="A7526" s="4">
        <f t="shared" si="750"/>
        <v>15038</v>
      </c>
      <c r="B7526" s="4" t="b">
        <f t="shared" si="751"/>
        <v>0</v>
      </c>
      <c r="C7526" s="5" t="b">
        <f>IF(AND(B7526,A7526&lt;=$G$1),TRUE(),FALSE())</f>
        <v>0</v>
      </c>
      <c r="D7526" s="4" t="e">
        <f>IF(AND($C7525,$I7525),IF(AND($L7525&lt;$C$3,$L7526&gt;=$C$3),$D7525+0.5,IF(AND($L7525&gt;=$C$3,$L7526&lt;$C$3),$D7525+0.5,$D7525)),$D7525)</f>
        <v>#N/A</v>
      </c>
      <c r="E7526" s="4" t="str">
        <f t="shared" si="748"/>
        <v/>
      </c>
      <c r="F7526" s="4" t="str">
        <f>IF(C7526,ROW(),"")</f>
        <v/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>IF(C7526,IF(E7526-$E$7&gt;=$C$1/2,TRUE(),FALSE()),FALSE())</f>
        <v>0</v>
      </c>
      <c r="J7526" s="4" t="e">
        <f t="shared" ca="1" si="749"/>
        <v>#N/A</v>
      </c>
      <c r="K7526" s="4" t="e">
        <f t="shared" si="752"/>
        <v>#N/A</v>
      </c>
      <c r="L7526" s="4" t="e">
        <f t="shared" si="753"/>
        <v>#N/A</v>
      </c>
      <c r="M7526" s="4"/>
    </row>
    <row r="7527" spans="1:13" x14ac:dyDescent="0.2">
      <c r="A7527" s="4">
        <f t="shared" si="750"/>
        <v>15040</v>
      </c>
      <c r="B7527" s="4" t="b">
        <f t="shared" si="751"/>
        <v>0</v>
      </c>
      <c r="C7527" s="5" t="b">
        <f>IF(AND(B7527,A7527&lt;=$G$1),TRUE(),FALSE())</f>
        <v>0</v>
      </c>
      <c r="D7527" s="4" t="e">
        <f>IF(AND($C7526,$I7526),IF(AND($L7526&lt;$C$3,$L7527&gt;=$C$3),$D7526+0.5,IF(AND($L7526&gt;=$C$3,$L7527&lt;$C$3),$D7526+0.5,$D7526)),$D7526)</f>
        <v>#N/A</v>
      </c>
      <c r="E7527" s="4" t="str">
        <f t="shared" si="748"/>
        <v/>
      </c>
      <c r="F7527" s="4" t="str">
        <f>IF(C7527,ROW(),"")</f>
        <v/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>IF(C7527,IF(E7527-$E$7&gt;=$C$1/2,TRUE(),FALSE()),FALSE())</f>
        <v>0</v>
      </c>
      <c r="J7527" s="4" t="e">
        <f t="shared" ca="1" si="749"/>
        <v>#N/A</v>
      </c>
      <c r="K7527" s="4" t="e">
        <f t="shared" si="752"/>
        <v>#N/A</v>
      </c>
      <c r="L7527" s="4" t="e">
        <f t="shared" si="753"/>
        <v>#N/A</v>
      </c>
      <c r="M7527" s="4"/>
    </row>
    <row r="7528" spans="1:13" x14ac:dyDescent="0.2">
      <c r="A7528" s="4">
        <f t="shared" si="750"/>
        <v>15042</v>
      </c>
      <c r="B7528" s="4" t="b">
        <f t="shared" si="751"/>
        <v>0</v>
      </c>
      <c r="C7528" s="5" t="b">
        <f>IF(AND(B7528,A7528&lt;=$G$1),TRUE(),FALSE())</f>
        <v>0</v>
      </c>
      <c r="D7528" s="4" t="e">
        <f>IF(AND($C7527,$I7527),IF(AND($L7527&lt;$C$3,$L7528&gt;=$C$3),$D7527+0.5,IF(AND($L7527&gt;=$C$3,$L7528&lt;$C$3),$D7527+0.5,$D7527)),$D7527)</f>
        <v>#N/A</v>
      </c>
      <c r="E7528" s="4" t="str">
        <f t="shared" si="748"/>
        <v/>
      </c>
      <c r="F7528" s="4" t="str">
        <f>IF(C7528,ROW(),"")</f>
        <v/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>IF(C7528,IF(E7528-$E$7&gt;=$C$1/2,TRUE(),FALSE()),FALSE())</f>
        <v>0</v>
      </c>
      <c r="J7528" s="4" t="e">
        <f t="shared" ca="1" si="749"/>
        <v>#N/A</v>
      </c>
      <c r="K7528" s="4" t="e">
        <f t="shared" si="752"/>
        <v>#N/A</v>
      </c>
      <c r="L7528" s="4" t="e">
        <f t="shared" si="753"/>
        <v>#N/A</v>
      </c>
      <c r="M7528" s="4"/>
    </row>
    <row r="7529" spans="1:13" x14ac:dyDescent="0.2">
      <c r="A7529" s="4">
        <f t="shared" si="750"/>
        <v>15044</v>
      </c>
      <c r="B7529" s="4" t="b">
        <f t="shared" si="751"/>
        <v>0</v>
      </c>
      <c r="C7529" s="5" t="b">
        <f>IF(AND(B7529,A7529&lt;=$G$1),TRUE(),FALSE())</f>
        <v>0</v>
      </c>
      <c r="D7529" s="4" t="e">
        <f>IF(AND($C7528,$I7528),IF(AND($L7528&lt;$C$3,$L7529&gt;=$C$3),$D7528+0.5,IF(AND($L7528&gt;=$C$3,$L7529&lt;$C$3),$D7528+0.5,$D7528)),$D7528)</f>
        <v>#N/A</v>
      </c>
      <c r="E7529" s="4" t="str">
        <f t="shared" si="748"/>
        <v/>
      </c>
      <c r="F7529" s="4" t="str">
        <f>IF(C7529,ROW(),"")</f>
        <v/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>IF(C7529,IF(E7529-$E$7&gt;=$C$1/2,TRUE(),FALSE()),FALSE())</f>
        <v>0</v>
      </c>
      <c r="J7529" s="4" t="e">
        <f t="shared" ca="1" si="749"/>
        <v>#N/A</v>
      </c>
      <c r="K7529" s="4" t="e">
        <f t="shared" si="752"/>
        <v>#N/A</v>
      </c>
      <c r="L7529" s="4" t="e">
        <f t="shared" si="753"/>
        <v>#N/A</v>
      </c>
      <c r="M7529" s="4"/>
    </row>
    <row r="7530" spans="1:13" x14ac:dyDescent="0.2">
      <c r="A7530" s="4">
        <f t="shared" si="750"/>
        <v>15046</v>
      </c>
      <c r="B7530" s="4" t="b">
        <f t="shared" si="751"/>
        <v>0</v>
      </c>
      <c r="C7530" s="5" t="b">
        <f>IF(AND(B7530,A7530&lt;=$G$1),TRUE(),FALSE())</f>
        <v>0</v>
      </c>
      <c r="D7530" s="4" t="e">
        <f>IF(AND($C7529,$I7529),IF(AND($L7529&lt;$C$3,$L7530&gt;=$C$3),$D7529+0.5,IF(AND($L7529&gt;=$C$3,$L7530&lt;$C$3),$D7529+0.5,$D7529)),$D7529)</f>
        <v>#N/A</v>
      </c>
      <c r="E7530" s="4" t="str">
        <f t="shared" si="748"/>
        <v/>
      </c>
      <c r="F7530" s="4" t="str">
        <f>IF(C7530,ROW(),"")</f>
        <v/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>IF(C7530,IF(E7530-$E$7&gt;=$C$1/2,TRUE(),FALSE()),FALSE())</f>
        <v>0</v>
      </c>
      <c r="J7530" s="4" t="e">
        <f t="shared" ca="1" si="749"/>
        <v>#N/A</v>
      </c>
      <c r="K7530" s="4" t="e">
        <f t="shared" si="752"/>
        <v>#N/A</v>
      </c>
      <c r="L7530" s="4" t="e">
        <f t="shared" si="753"/>
        <v>#N/A</v>
      </c>
      <c r="M7530" s="4"/>
    </row>
    <row r="7531" spans="1:13" x14ac:dyDescent="0.2">
      <c r="A7531" s="4">
        <f t="shared" si="750"/>
        <v>15048</v>
      </c>
      <c r="B7531" s="4" t="b">
        <f t="shared" si="751"/>
        <v>0</v>
      </c>
      <c r="C7531" s="5" t="b">
        <f>IF(AND(B7531,A7531&lt;=$G$1),TRUE(),FALSE())</f>
        <v>0</v>
      </c>
      <c r="D7531" s="4" t="e">
        <f>IF(AND($C7530,$I7530),IF(AND($L7530&lt;$C$3,$L7531&gt;=$C$3),$D7530+0.5,IF(AND($L7530&gt;=$C$3,$L7531&lt;$C$3),$D7530+0.5,$D7530)),$D7530)</f>
        <v>#N/A</v>
      </c>
      <c r="E7531" s="4" t="str">
        <f t="shared" si="748"/>
        <v/>
      </c>
      <c r="F7531" s="4" t="str">
        <f>IF(C7531,ROW(),"")</f>
        <v/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>IF(C7531,IF(E7531-$E$7&gt;=$C$1/2,TRUE(),FALSE()),FALSE())</f>
        <v>0</v>
      </c>
      <c r="J7531" s="4" t="e">
        <f t="shared" ca="1" si="749"/>
        <v>#N/A</v>
      </c>
      <c r="K7531" s="4" t="e">
        <f t="shared" si="752"/>
        <v>#N/A</v>
      </c>
      <c r="L7531" s="4" t="e">
        <f t="shared" si="753"/>
        <v>#N/A</v>
      </c>
      <c r="M7531" s="4"/>
    </row>
    <row r="7532" spans="1:13" x14ac:dyDescent="0.2">
      <c r="A7532" s="4">
        <f t="shared" si="750"/>
        <v>15050</v>
      </c>
      <c r="B7532" s="4" t="b">
        <f t="shared" si="751"/>
        <v>0</v>
      </c>
      <c r="C7532" s="5" t="b">
        <f>IF(AND(B7532,A7532&lt;=$G$1),TRUE(),FALSE())</f>
        <v>0</v>
      </c>
      <c r="D7532" s="4" t="e">
        <f>IF(AND($C7531,$I7531),IF(AND($L7531&lt;$C$3,$L7532&gt;=$C$3),$D7531+0.5,IF(AND($L7531&gt;=$C$3,$L7532&lt;$C$3),$D7531+0.5,$D7531)),$D7531)</f>
        <v>#N/A</v>
      </c>
      <c r="E7532" s="4" t="str">
        <f t="shared" si="748"/>
        <v/>
      </c>
      <c r="F7532" s="4" t="str">
        <f>IF(C7532,ROW(),"")</f>
        <v/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>IF(C7532,IF(E7532-$E$7&gt;=$C$1/2,TRUE(),FALSE()),FALSE())</f>
        <v>0</v>
      </c>
      <c r="J7532" s="4" t="e">
        <f t="shared" ca="1" si="749"/>
        <v>#N/A</v>
      </c>
      <c r="K7532" s="4" t="e">
        <f t="shared" si="752"/>
        <v>#N/A</v>
      </c>
      <c r="L7532" s="4" t="e">
        <f t="shared" si="753"/>
        <v>#N/A</v>
      </c>
      <c r="M7532" s="4"/>
    </row>
    <row r="7533" spans="1:13" x14ac:dyDescent="0.2">
      <c r="A7533" s="4">
        <f t="shared" si="750"/>
        <v>15052</v>
      </c>
      <c r="B7533" s="4" t="b">
        <f t="shared" si="751"/>
        <v>0</v>
      </c>
      <c r="C7533" s="5" t="b">
        <f>IF(AND(B7533,A7533&lt;=$G$1),TRUE(),FALSE())</f>
        <v>0</v>
      </c>
      <c r="D7533" s="4" t="e">
        <f>IF(AND($C7532,$I7532),IF(AND($L7532&lt;$C$3,$L7533&gt;=$C$3),$D7532+0.5,IF(AND($L7532&gt;=$C$3,$L7533&lt;$C$3),$D7532+0.5,$D7532)),$D7532)</f>
        <v>#N/A</v>
      </c>
      <c r="E7533" s="4" t="str">
        <f t="shared" si="748"/>
        <v/>
      </c>
      <c r="F7533" s="4" t="str">
        <f>IF(C7533,ROW(),"")</f>
        <v/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>IF(C7533,IF(E7533-$E$7&gt;=$C$1/2,TRUE(),FALSE()),FALSE())</f>
        <v>0</v>
      </c>
      <c r="J7533" s="4" t="e">
        <f t="shared" ca="1" si="749"/>
        <v>#N/A</v>
      </c>
      <c r="K7533" s="4" t="e">
        <f t="shared" si="752"/>
        <v>#N/A</v>
      </c>
      <c r="L7533" s="4" t="e">
        <f t="shared" si="753"/>
        <v>#N/A</v>
      </c>
      <c r="M7533" s="4"/>
    </row>
    <row r="7534" spans="1:13" x14ac:dyDescent="0.2">
      <c r="A7534" s="4">
        <f t="shared" si="750"/>
        <v>15054</v>
      </c>
      <c r="B7534" s="4" t="b">
        <f t="shared" si="751"/>
        <v>0</v>
      </c>
      <c r="C7534" s="5" t="b">
        <f>IF(AND(B7534,A7534&lt;=$G$1),TRUE(),FALSE())</f>
        <v>0</v>
      </c>
      <c r="D7534" s="4" t="e">
        <f>IF(AND($C7533,$I7533),IF(AND($L7533&lt;$C$3,$L7534&gt;=$C$3),$D7533+0.5,IF(AND($L7533&gt;=$C$3,$L7534&lt;$C$3),$D7533+0.5,$D7533)),$D7533)</f>
        <v>#N/A</v>
      </c>
      <c r="E7534" s="4" t="str">
        <f t="shared" si="748"/>
        <v/>
      </c>
      <c r="F7534" s="4" t="str">
        <f>IF(C7534,ROW(),"")</f>
        <v/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>IF(C7534,IF(E7534-$E$7&gt;=$C$1/2,TRUE(),FALSE()),FALSE())</f>
        <v>0</v>
      </c>
      <c r="J7534" s="4" t="e">
        <f t="shared" ca="1" si="749"/>
        <v>#N/A</v>
      </c>
      <c r="K7534" s="4" t="e">
        <f t="shared" si="752"/>
        <v>#N/A</v>
      </c>
      <c r="L7534" s="4" t="e">
        <f t="shared" si="753"/>
        <v>#N/A</v>
      </c>
      <c r="M7534" s="4"/>
    </row>
    <row r="7535" spans="1:13" x14ac:dyDescent="0.2">
      <c r="A7535" s="4">
        <f t="shared" si="750"/>
        <v>15056</v>
      </c>
      <c r="B7535" s="4" t="b">
        <f t="shared" si="751"/>
        <v>0</v>
      </c>
      <c r="C7535" s="5" t="b">
        <f>IF(AND(B7535,A7535&lt;=$G$1),TRUE(),FALSE())</f>
        <v>0</v>
      </c>
      <c r="D7535" s="4" t="e">
        <f>IF(AND($C7534,$I7534),IF(AND($L7534&lt;$C$3,$L7535&gt;=$C$3),$D7534+0.5,IF(AND($L7534&gt;=$C$3,$L7535&lt;$C$3),$D7534+0.5,$D7534)),$D7534)</f>
        <v>#N/A</v>
      </c>
      <c r="E7535" s="4" t="str">
        <f t="shared" si="748"/>
        <v/>
      </c>
      <c r="F7535" s="4" t="str">
        <f>IF(C7535,ROW(),"")</f>
        <v/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>IF(C7535,IF(E7535-$E$7&gt;=$C$1/2,TRUE(),FALSE()),FALSE())</f>
        <v>0</v>
      </c>
      <c r="J7535" s="4" t="e">
        <f t="shared" ca="1" si="749"/>
        <v>#N/A</v>
      </c>
      <c r="K7535" s="4" t="e">
        <f t="shared" si="752"/>
        <v>#N/A</v>
      </c>
      <c r="L7535" s="4" t="e">
        <f t="shared" si="753"/>
        <v>#N/A</v>
      </c>
      <c r="M7535" s="4"/>
    </row>
    <row r="7536" spans="1:13" x14ac:dyDescent="0.2">
      <c r="A7536" s="4">
        <f t="shared" si="750"/>
        <v>15058</v>
      </c>
      <c r="B7536" s="4" t="b">
        <f t="shared" si="751"/>
        <v>0</v>
      </c>
      <c r="C7536" s="5" t="b">
        <f>IF(AND(B7536,A7536&lt;=$G$1),TRUE(),FALSE())</f>
        <v>0</v>
      </c>
      <c r="D7536" s="4" t="e">
        <f>IF(AND($C7535,$I7535),IF(AND($L7535&lt;$C$3,$L7536&gt;=$C$3),$D7535+0.5,IF(AND($L7535&gt;=$C$3,$L7536&lt;$C$3),$D7535+0.5,$D7535)),$D7535)</f>
        <v>#N/A</v>
      </c>
      <c r="E7536" s="4" t="str">
        <f t="shared" si="748"/>
        <v/>
      </c>
      <c r="F7536" s="4" t="str">
        <f>IF(C7536,ROW(),"")</f>
        <v/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>IF(C7536,IF(E7536-$E$7&gt;=$C$1/2,TRUE(),FALSE()),FALSE())</f>
        <v>0</v>
      </c>
      <c r="J7536" s="4" t="e">
        <f t="shared" ca="1" si="749"/>
        <v>#N/A</v>
      </c>
      <c r="K7536" s="4" t="e">
        <f t="shared" si="752"/>
        <v>#N/A</v>
      </c>
      <c r="L7536" s="4" t="e">
        <f t="shared" si="753"/>
        <v>#N/A</v>
      </c>
      <c r="M7536" s="4"/>
    </row>
    <row r="7537" spans="1:13" x14ac:dyDescent="0.2">
      <c r="A7537" s="4">
        <f t="shared" si="750"/>
        <v>15060</v>
      </c>
      <c r="B7537" s="4" t="b">
        <f t="shared" si="751"/>
        <v>0</v>
      </c>
      <c r="C7537" s="5" t="b">
        <f>IF(AND(B7537,A7537&lt;=$G$1),TRUE(),FALSE())</f>
        <v>0</v>
      </c>
      <c r="D7537" s="4" t="e">
        <f>IF(AND($C7536,$I7536),IF(AND($L7536&lt;$C$3,$L7537&gt;=$C$3),$D7536+0.5,IF(AND($L7536&gt;=$C$3,$L7537&lt;$C$3),$D7536+0.5,$D7536)),$D7536)</f>
        <v>#N/A</v>
      </c>
      <c r="E7537" s="4" t="str">
        <f t="shared" si="748"/>
        <v/>
      </c>
      <c r="F7537" s="4" t="str">
        <f>IF(C7537,ROW(),"")</f>
        <v/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>IF(C7537,IF(E7537-$E$7&gt;=$C$1/2,TRUE(),FALSE()),FALSE())</f>
        <v>0</v>
      </c>
      <c r="J7537" s="4" t="e">
        <f t="shared" ca="1" si="749"/>
        <v>#N/A</v>
      </c>
      <c r="K7537" s="4" t="e">
        <f t="shared" si="752"/>
        <v>#N/A</v>
      </c>
      <c r="L7537" s="4" t="e">
        <f t="shared" si="753"/>
        <v>#N/A</v>
      </c>
      <c r="M7537" s="4"/>
    </row>
    <row r="7538" spans="1:13" x14ac:dyDescent="0.2">
      <c r="A7538" s="4">
        <f t="shared" si="750"/>
        <v>15062</v>
      </c>
      <c r="B7538" s="4" t="b">
        <f t="shared" si="751"/>
        <v>0</v>
      </c>
      <c r="C7538" s="5" t="b">
        <f>IF(AND(B7538,A7538&lt;=$G$1),TRUE(),FALSE())</f>
        <v>0</v>
      </c>
      <c r="D7538" s="4" t="e">
        <f>IF(AND($C7537,$I7537),IF(AND($L7537&lt;$C$3,$L7538&gt;=$C$3),$D7537+0.5,IF(AND($L7537&gt;=$C$3,$L7538&lt;$C$3),$D7537+0.5,$D7537)),$D7537)</f>
        <v>#N/A</v>
      </c>
      <c r="E7538" s="4" t="str">
        <f t="shared" si="748"/>
        <v/>
      </c>
      <c r="F7538" s="4" t="str">
        <f>IF(C7538,ROW(),"")</f>
        <v/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>IF(C7538,IF(E7538-$E$7&gt;=$C$1/2,TRUE(),FALSE()),FALSE())</f>
        <v>0</v>
      </c>
      <c r="J7538" s="4" t="e">
        <f t="shared" ca="1" si="749"/>
        <v>#N/A</v>
      </c>
      <c r="K7538" s="4" t="e">
        <f t="shared" si="752"/>
        <v>#N/A</v>
      </c>
      <c r="L7538" s="4" t="e">
        <f t="shared" si="753"/>
        <v>#N/A</v>
      </c>
      <c r="M7538" s="4"/>
    </row>
    <row r="7539" spans="1:13" x14ac:dyDescent="0.2">
      <c r="A7539" s="4">
        <f t="shared" si="750"/>
        <v>15064</v>
      </c>
      <c r="B7539" s="4" t="b">
        <f t="shared" si="751"/>
        <v>0</v>
      </c>
      <c r="C7539" s="5" t="b">
        <f>IF(AND(B7539,A7539&lt;=$G$1),TRUE(),FALSE())</f>
        <v>0</v>
      </c>
      <c r="D7539" s="4" t="e">
        <f>IF(AND($C7538,$I7538),IF(AND($L7538&lt;$C$3,$L7539&gt;=$C$3),$D7538+0.5,IF(AND($L7538&gt;=$C$3,$L7539&lt;$C$3),$D7538+0.5,$D7538)),$D7538)</f>
        <v>#N/A</v>
      </c>
      <c r="E7539" s="4" t="str">
        <f t="shared" si="748"/>
        <v/>
      </c>
      <c r="F7539" s="4" t="str">
        <f>IF(C7539,ROW(),"")</f>
        <v/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>IF(C7539,IF(E7539-$E$7&gt;=$C$1/2,TRUE(),FALSE()),FALSE())</f>
        <v>0</v>
      </c>
      <c r="J7539" s="4" t="e">
        <f t="shared" ca="1" si="749"/>
        <v>#N/A</v>
      </c>
      <c r="K7539" s="4" t="e">
        <f t="shared" si="752"/>
        <v>#N/A</v>
      </c>
      <c r="L7539" s="4" t="e">
        <f t="shared" si="753"/>
        <v>#N/A</v>
      </c>
      <c r="M7539" s="4"/>
    </row>
    <row r="7540" spans="1:13" x14ac:dyDescent="0.2">
      <c r="A7540" s="4">
        <f t="shared" si="750"/>
        <v>15066</v>
      </c>
      <c r="B7540" s="4" t="b">
        <f t="shared" si="751"/>
        <v>0</v>
      </c>
      <c r="C7540" s="5" t="b">
        <f>IF(AND(B7540,A7540&lt;=$G$1),TRUE(),FALSE())</f>
        <v>0</v>
      </c>
      <c r="D7540" s="4" t="e">
        <f>IF(AND($C7539,$I7539),IF(AND($L7539&lt;$C$3,$L7540&gt;=$C$3),$D7539+0.5,IF(AND($L7539&gt;=$C$3,$L7540&lt;$C$3),$D7539+0.5,$D7539)),$D7539)</f>
        <v>#N/A</v>
      </c>
      <c r="E7540" s="4" t="str">
        <f t="shared" si="748"/>
        <v/>
      </c>
      <c r="F7540" s="4" t="str">
        <f>IF(C7540,ROW(),"")</f>
        <v/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>IF(C7540,IF(E7540-$E$7&gt;=$C$1/2,TRUE(),FALSE()),FALSE())</f>
        <v>0</v>
      </c>
      <c r="J7540" s="4" t="e">
        <f t="shared" ca="1" si="749"/>
        <v>#N/A</v>
      </c>
      <c r="K7540" s="4" t="e">
        <f t="shared" si="752"/>
        <v>#N/A</v>
      </c>
      <c r="L7540" s="4" t="e">
        <f t="shared" si="753"/>
        <v>#N/A</v>
      </c>
      <c r="M7540" s="4"/>
    </row>
    <row r="7541" spans="1:13" x14ac:dyDescent="0.2">
      <c r="A7541" s="4">
        <f t="shared" si="750"/>
        <v>15068</v>
      </c>
      <c r="B7541" s="4" t="b">
        <f t="shared" si="751"/>
        <v>0</v>
      </c>
      <c r="C7541" s="5" t="b">
        <f>IF(AND(B7541,A7541&lt;=$G$1),TRUE(),FALSE())</f>
        <v>0</v>
      </c>
      <c r="D7541" s="4" t="e">
        <f>IF(AND($C7540,$I7540),IF(AND($L7540&lt;$C$3,$L7541&gt;=$C$3),$D7540+0.5,IF(AND($L7540&gt;=$C$3,$L7541&lt;$C$3),$D7540+0.5,$D7540)),$D7540)</f>
        <v>#N/A</v>
      </c>
      <c r="E7541" s="4" t="str">
        <f t="shared" si="748"/>
        <v/>
      </c>
      <c r="F7541" s="4" t="str">
        <f>IF(C7541,ROW(),"")</f>
        <v/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>IF(C7541,IF(E7541-$E$7&gt;=$C$1/2,TRUE(),FALSE()),FALSE())</f>
        <v>0</v>
      </c>
      <c r="J7541" s="4" t="e">
        <f t="shared" ca="1" si="749"/>
        <v>#N/A</v>
      </c>
      <c r="K7541" s="4" t="e">
        <f t="shared" si="752"/>
        <v>#N/A</v>
      </c>
      <c r="L7541" s="4" t="e">
        <f t="shared" si="753"/>
        <v>#N/A</v>
      </c>
      <c r="M7541" s="4"/>
    </row>
    <row r="7542" spans="1:13" x14ac:dyDescent="0.2">
      <c r="A7542" s="4">
        <f t="shared" si="750"/>
        <v>15070</v>
      </c>
      <c r="B7542" s="4" t="b">
        <f t="shared" si="751"/>
        <v>0</v>
      </c>
      <c r="C7542" s="5" t="b">
        <f>IF(AND(B7542,A7542&lt;=$G$1),TRUE(),FALSE())</f>
        <v>0</v>
      </c>
      <c r="D7542" s="4" t="e">
        <f>IF(AND($C7541,$I7541),IF(AND($L7541&lt;$C$3,$L7542&gt;=$C$3),$D7541+0.5,IF(AND($L7541&gt;=$C$3,$L7542&lt;$C$3),$D7541+0.5,$D7541)),$D7541)</f>
        <v>#N/A</v>
      </c>
      <c r="E7542" s="4" t="str">
        <f t="shared" si="748"/>
        <v/>
      </c>
      <c r="F7542" s="4" t="str">
        <f>IF(C7542,ROW(),"")</f>
        <v/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>IF(C7542,IF(E7542-$E$7&gt;=$C$1/2,TRUE(),FALSE()),FALSE())</f>
        <v>0</v>
      </c>
      <c r="J7542" s="4" t="e">
        <f t="shared" ca="1" si="749"/>
        <v>#N/A</v>
      </c>
      <c r="K7542" s="4" t="e">
        <f t="shared" si="752"/>
        <v>#N/A</v>
      </c>
      <c r="L7542" s="4" t="e">
        <f t="shared" si="753"/>
        <v>#N/A</v>
      </c>
      <c r="M7542" s="4"/>
    </row>
    <row r="7543" spans="1:13" x14ac:dyDescent="0.2">
      <c r="A7543" s="4">
        <f t="shared" si="750"/>
        <v>15072</v>
      </c>
      <c r="B7543" s="4" t="b">
        <f t="shared" si="751"/>
        <v>0</v>
      </c>
      <c r="C7543" s="5" t="b">
        <f>IF(AND(B7543,A7543&lt;=$G$1),TRUE(),FALSE())</f>
        <v>0</v>
      </c>
      <c r="D7543" s="4" t="e">
        <f>IF(AND($C7542,$I7542),IF(AND($L7542&lt;$C$3,$L7543&gt;=$C$3),$D7542+0.5,IF(AND($L7542&gt;=$C$3,$L7543&lt;$C$3),$D7542+0.5,$D7542)),$D7542)</f>
        <v>#N/A</v>
      </c>
      <c r="E7543" s="4" t="str">
        <f t="shared" si="748"/>
        <v/>
      </c>
      <c r="F7543" s="4" t="str">
        <f>IF(C7543,ROW(),"")</f>
        <v/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>IF(C7543,IF(E7543-$E$7&gt;=$C$1/2,TRUE(),FALSE()),FALSE())</f>
        <v>0</v>
      </c>
      <c r="J7543" s="4" t="e">
        <f t="shared" ca="1" si="749"/>
        <v>#N/A</v>
      </c>
      <c r="K7543" s="4" t="e">
        <f t="shared" si="752"/>
        <v>#N/A</v>
      </c>
      <c r="L7543" s="4" t="e">
        <f t="shared" si="753"/>
        <v>#N/A</v>
      </c>
      <c r="M7543" s="4"/>
    </row>
    <row r="7544" spans="1:13" x14ac:dyDescent="0.2">
      <c r="A7544" s="4">
        <f t="shared" si="750"/>
        <v>15074</v>
      </c>
      <c r="B7544" s="4" t="b">
        <f t="shared" si="751"/>
        <v>0</v>
      </c>
      <c r="C7544" s="5" t="b">
        <f>IF(AND(B7544,A7544&lt;=$G$1),TRUE(),FALSE())</f>
        <v>0</v>
      </c>
      <c r="D7544" s="4" t="e">
        <f>IF(AND($C7543,$I7543),IF(AND($L7543&lt;$C$3,$L7544&gt;=$C$3),$D7543+0.5,IF(AND($L7543&gt;=$C$3,$L7544&lt;$C$3),$D7543+0.5,$D7543)),$D7543)</f>
        <v>#N/A</v>
      </c>
      <c r="E7544" s="4" t="str">
        <f t="shared" si="748"/>
        <v/>
      </c>
      <c r="F7544" s="4" t="str">
        <f>IF(C7544,ROW(),"")</f>
        <v/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>IF(C7544,IF(E7544-$E$7&gt;=$C$1/2,TRUE(),FALSE()),FALSE())</f>
        <v>0</v>
      </c>
      <c r="J7544" s="4" t="e">
        <f t="shared" ca="1" si="749"/>
        <v>#N/A</v>
      </c>
      <c r="K7544" s="4" t="e">
        <f t="shared" si="752"/>
        <v>#N/A</v>
      </c>
      <c r="L7544" s="4" t="e">
        <f t="shared" si="753"/>
        <v>#N/A</v>
      </c>
      <c r="M7544" s="4"/>
    </row>
    <row r="7545" spans="1:13" x14ac:dyDescent="0.2">
      <c r="A7545" s="4">
        <f t="shared" si="750"/>
        <v>15076</v>
      </c>
      <c r="B7545" s="4" t="b">
        <f t="shared" si="751"/>
        <v>0</v>
      </c>
      <c r="C7545" s="5" t="b">
        <f>IF(AND(B7545,A7545&lt;=$G$1),TRUE(),FALSE())</f>
        <v>0</v>
      </c>
      <c r="D7545" s="4" t="e">
        <f>IF(AND($C7544,$I7544),IF(AND($L7544&lt;$C$3,$L7545&gt;=$C$3),$D7544+0.5,IF(AND($L7544&gt;=$C$3,$L7545&lt;$C$3),$D7544+0.5,$D7544)),$D7544)</f>
        <v>#N/A</v>
      </c>
      <c r="E7545" s="4" t="str">
        <f t="shared" si="748"/>
        <v/>
      </c>
      <c r="F7545" s="4" t="str">
        <f>IF(C7545,ROW(),"")</f>
        <v/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>IF(C7545,IF(E7545-$E$7&gt;=$C$1/2,TRUE(),FALSE()),FALSE())</f>
        <v>0</v>
      </c>
      <c r="J7545" s="4" t="e">
        <f t="shared" ca="1" si="749"/>
        <v>#N/A</v>
      </c>
      <c r="K7545" s="4" t="e">
        <f t="shared" si="752"/>
        <v>#N/A</v>
      </c>
      <c r="L7545" s="4" t="e">
        <f t="shared" si="753"/>
        <v>#N/A</v>
      </c>
      <c r="M7545" s="4"/>
    </row>
    <row r="7546" spans="1:13" x14ac:dyDescent="0.2">
      <c r="A7546" s="4">
        <f t="shared" si="750"/>
        <v>15078</v>
      </c>
      <c r="B7546" s="4" t="b">
        <f t="shared" si="751"/>
        <v>0</v>
      </c>
      <c r="C7546" s="5" t="b">
        <f>IF(AND(B7546,A7546&lt;=$G$1),TRUE(),FALSE())</f>
        <v>0</v>
      </c>
      <c r="D7546" s="4" t="e">
        <f>IF(AND($C7545,$I7545),IF(AND($L7545&lt;$C$3,$L7546&gt;=$C$3),$D7545+0.5,IF(AND($L7545&gt;=$C$3,$L7546&lt;$C$3),$D7545+0.5,$D7545)),$D7545)</f>
        <v>#N/A</v>
      </c>
      <c r="E7546" s="4" t="str">
        <f t="shared" si="748"/>
        <v/>
      </c>
      <c r="F7546" s="4" t="str">
        <f>IF(C7546,ROW(),"")</f>
        <v/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>IF(C7546,IF(E7546-$E$7&gt;=$C$1/2,TRUE(),FALSE()),FALSE())</f>
        <v>0</v>
      </c>
      <c r="J7546" s="4" t="e">
        <f t="shared" ca="1" si="749"/>
        <v>#N/A</v>
      </c>
      <c r="K7546" s="4" t="e">
        <f t="shared" si="752"/>
        <v>#N/A</v>
      </c>
      <c r="L7546" s="4" t="e">
        <f t="shared" si="753"/>
        <v>#N/A</v>
      </c>
      <c r="M7546" s="4"/>
    </row>
    <row r="7547" spans="1:13" x14ac:dyDescent="0.2">
      <c r="A7547" s="4">
        <f t="shared" si="750"/>
        <v>15080</v>
      </c>
      <c r="B7547" s="4" t="b">
        <f t="shared" si="751"/>
        <v>0</v>
      </c>
      <c r="C7547" s="5" t="b">
        <f>IF(AND(B7547,A7547&lt;=$G$1),TRUE(),FALSE())</f>
        <v>0</v>
      </c>
      <c r="D7547" s="4" t="e">
        <f>IF(AND($C7546,$I7546),IF(AND($L7546&lt;$C$3,$L7547&gt;=$C$3),$D7546+0.5,IF(AND($L7546&gt;=$C$3,$L7547&lt;$C$3),$D7546+0.5,$D7546)),$D7546)</f>
        <v>#N/A</v>
      </c>
      <c r="E7547" s="4" t="str">
        <f t="shared" si="748"/>
        <v/>
      </c>
      <c r="F7547" s="4" t="str">
        <f>IF(C7547,ROW(),"")</f>
        <v/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>IF(C7547,IF(E7547-$E$7&gt;=$C$1/2,TRUE(),FALSE()),FALSE())</f>
        <v>0</v>
      </c>
      <c r="J7547" s="4" t="e">
        <f t="shared" ca="1" si="749"/>
        <v>#N/A</v>
      </c>
      <c r="K7547" s="4" t="e">
        <f t="shared" si="752"/>
        <v>#N/A</v>
      </c>
      <c r="L7547" s="4" t="e">
        <f t="shared" si="753"/>
        <v>#N/A</v>
      </c>
      <c r="M7547" s="4"/>
    </row>
    <row r="7548" spans="1:13" x14ac:dyDescent="0.2">
      <c r="A7548" s="4">
        <f t="shared" si="750"/>
        <v>15082</v>
      </c>
      <c r="B7548" s="4" t="b">
        <f t="shared" si="751"/>
        <v>0</v>
      </c>
      <c r="C7548" s="5" t="b">
        <f>IF(AND(B7548,A7548&lt;=$G$1),TRUE(),FALSE())</f>
        <v>0</v>
      </c>
      <c r="D7548" s="4" t="e">
        <f>IF(AND($C7547,$I7547),IF(AND($L7547&lt;$C$3,$L7548&gt;=$C$3),$D7547+0.5,IF(AND($L7547&gt;=$C$3,$L7548&lt;$C$3),$D7547+0.5,$D7547)),$D7547)</f>
        <v>#N/A</v>
      </c>
      <c r="E7548" s="4" t="str">
        <f t="shared" si="748"/>
        <v/>
      </c>
      <c r="F7548" s="4" t="str">
        <f>IF(C7548,ROW(),"")</f>
        <v/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>IF(C7548,IF(E7548-$E$7&gt;=$C$1/2,TRUE(),FALSE()),FALSE())</f>
        <v>0</v>
      </c>
      <c r="J7548" s="4" t="e">
        <f t="shared" ca="1" si="749"/>
        <v>#N/A</v>
      </c>
      <c r="K7548" s="4" t="e">
        <f t="shared" si="752"/>
        <v>#N/A</v>
      </c>
      <c r="L7548" s="4" t="e">
        <f t="shared" si="753"/>
        <v>#N/A</v>
      </c>
      <c r="M7548" s="4"/>
    </row>
    <row r="7549" spans="1:13" x14ac:dyDescent="0.2">
      <c r="A7549" s="4">
        <f t="shared" si="750"/>
        <v>15084</v>
      </c>
      <c r="B7549" s="4" t="b">
        <f t="shared" si="751"/>
        <v>0</v>
      </c>
      <c r="C7549" s="5" t="b">
        <f>IF(AND(B7549,A7549&lt;=$G$1),TRUE(),FALSE())</f>
        <v>0</v>
      </c>
      <c r="D7549" s="4" t="e">
        <f>IF(AND($C7548,$I7548),IF(AND($L7548&lt;$C$3,$L7549&gt;=$C$3),$D7548+0.5,IF(AND($L7548&gt;=$C$3,$L7549&lt;$C$3),$D7548+0.5,$D7548)),$D7548)</f>
        <v>#N/A</v>
      </c>
      <c r="E7549" s="4" t="str">
        <f t="shared" si="748"/>
        <v/>
      </c>
      <c r="F7549" s="4" t="str">
        <f>IF(C7549,ROW(),"")</f>
        <v/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>IF(C7549,IF(E7549-$E$7&gt;=$C$1/2,TRUE(),FALSE()),FALSE())</f>
        <v>0</v>
      </c>
      <c r="J7549" s="4" t="e">
        <f t="shared" ca="1" si="749"/>
        <v>#N/A</v>
      </c>
      <c r="K7549" s="4" t="e">
        <f t="shared" si="752"/>
        <v>#N/A</v>
      </c>
      <c r="L7549" s="4" t="e">
        <f t="shared" si="753"/>
        <v>#N/A</v>
      </c>
      <c r="M7549" s="4"/>
    </row>
    <row r="7550" spans="1:13" x14ac:dyDescent="0.2">
      <c r="A7550" s="4">
        <f t="shared" si="750"/>
        <v>15086</v>
      </c>
      <c r="B7550" s="4" t="b">
        <f t="shared" si="751"/>
        <v>0</v>
      </c>
      <c r="C7550" s="5" t="b">
        <f>IF(AND(B7550,A7550&lt;=$G$1),TRUE(),FALSE())</f>
        <v>0</v>
      </c>
      <c r="D7550" s="4" t="e">
        <f>IF(AND($C7549,$I7549),IF(AND($L7549&lt;$C$3,$L7550&gt;=$C$3),$D7549+0.5,IF(AND($L7549&gt;=$C$3,$L7550&lt;$C$3),$D7549+0.5,$D7549)),$D7549)</f>
        <v>#N/A</v>
      </c>
      <c r="E7550" s="4" t="str">
        <f t="shared" si="748"/>
        <v/>
      </c>
      <c r="F7550" s="4" t="str">
        <f>IF(C7550,ROW(),"")</f>
        <v/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>IF(C7550,IF(E7550-$E$7&gt;=$C$1/2,TRUE(),FALSE()),FALSE())</f>
        <v>0</v>
      </c>
      <c r="J7550" s="4" t="e">
        <f t="shared" ca="1" si="749"/>
        <v>#N/A</v>
      </c>
      <c r="K7550" s="4" t="e">
        <f t="shared" si="752"/>
        <v>#N/A</v>
      </c>
      <c r="L7550" s="4" t="e">
        <f t="shared" si="753"/>
        <v>#N/A</v>
      </c>
      <c r="M7550" s="4"/>
    </row>
    <row r="7551" spans="1:13" x14ac:dyDescent="0.2">
      <c r="A7551" s="4">
        <f t="shared" si="750"/>
        <v>15088</v>
      </c>
      <c r="B7551" s="4" t="b">
        <f t="shared" si="751"/>
        <v>0</v>
      </c>
      <c r="C7551" s="5" t="b">
        <f>IF(AND(B7551,A7551&lt;=$G$1),TRUE(),FALSE())</f>
        <v>0</v>
      </c>
      <c r="D7551" s="4" t="e">
        <f>IF(AND($C7550,$I7550),IF(AND($L7550&lt;$C$3,$L7551&gt;=$C$3),$D7550+0.5,IF(AND($L7550&gt;=$C$3,$L7551&lt;$C$3),$D7550+0.5,$D7550)),$D7550)</f>
        <v>#N/A</v>
      </c>
      <c r="E7551" s="4" t="str">
        <f t="shared" si="748"/>
        <v/>
      </c>
      <c r="F7551" s="4" t="str">
        <f>IF(C7551,ROW(),"")</f>
        <v/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>IF(C7551,IF(E7551-$E$7&gt;=$C$1/2,TRUE(),FALSE()),FALSE())</f>
        <v>0</v>
      </c>
      <c r="J7551" s="4" t="e">
        <f t="shared" ca="1" si="749"/>
        <v>#N/A</v>
      </c>
      <c r="K7551" s="4" t="e">
        <f t="shared" si="752"/>
        <v>#N/A</v>
      </c>
      <c r="L7551" s="4" t="e">
        <f t="shared" si="753"/>
        <v>#N/A</v>
      </c>
      <c r="M7551" s="4"/>
    </row>
    <row r="7552" spans="1:13" x14ac:dyDescent="0.2">
      <c r="A7552" s="4">
        <f t="shared" si="750"/>
        <v>15090</v>
      </c>
      <c r="B7552" s="4" t="b">
        <f t="shared" si="751"/>
        <v>0</v>
      </c>
      <c r="C7552" s="5" t="b">
        <f>IF(AND(B7552,A7552&lt;=$G$1),TRUE(),FALSE())</f>
        <v>0</v>
      </c>
      <c r="D7552" s="4" t="e">
        <f>IF(AND($C7551,$I7551),IF(AND($L7551&lt;$C$3,$L7552&gt;=$C$3),$D7551+0.5,IF(AND($L7551&gt;=$C$3,$L7552&lt;$C$3),$D7551+0.5,$D7551)),$D7551)</f>
        <v>#N/A</v>
      </c>
      <c r="E7552" s="4" t="str">
        <f t="shared" si="748"/>
        <v/>
      </c>
      <c r="F7552" s="4" t="str">
        <f>IF(C7552,ROW(),"")</f>
        <v/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>IF(C7552,IF(E7552-$E$7&gt;=$C$1/2,TRUE(),FALSE()),FALSE())</f>
        <v>0</v>
      </c>
      <c r="J7552" s="4" t="e">
        <f t="shared" ca="1" si="749"/>
        <v>#N/A</v>
      </c>
      <c r="K7552" s="4" t="e">
        <f t="shared" si="752"/>
        <v>#N/A</v>
      </c>
      <c r="L7552" s="4" t="e">
        <f t="shared" si="753"/>
        <v>#N/A</v>
      </c>
      <c r="M7552" s="4"/>
    </row>
    <row r="7553" spans="1:13" x14ac:dyDescent="0.2">
      <c r="A7553" s="4">
        <f t="shared" si="750"/>
        <v>15092</v>
      </c>
      <c r="B7553" s="4" t="b">
        <f t="shared" si="751"/>
        <v>0</v>
      </c>
      <c r="C7553" s="5" t="b">
        <f>IF(AND(B7553,A7553&lt;=$G$1),TRUE(),FALSE())</f>
        <v>0</v>
      </c>
      <c r="D7553" s="4" t="e">
        <f>IF(AND($C7552,$I7552),IF(AND($L7552&lt;$C$3,$L7553&gt;=$C$3),$D7552+0.5,IF(AND($L7552&gt;=$C$3,$L7553&lt;$C$3),$D7552+0.5,$D7552)),$D7552)</f>
        <v>#N/A</v>
      </c>
      <c r="E7553" s="4" t="str">
        <f t="shared" si="748"/>
        <v/>
      </c>
      <c r="F7553" s="4" t="str">
        <f>IF(C7553,ROW(),"")</f>
        <v/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>IF(C7553,IF(E7553-$E$7&gt;=$C$1/2,TRUE(),FALSE()),FALSE())</f>
        <v>0</v>
      </c>
      <c r="J7553" s="4" t="e">
        <f t="shared" ca="1" si="749"/>
        <v>#N/A</v>
      </c>
      <c r="K7553" s="4" t="e">
        <f t="shared" si="752"/>
        <v>#N/A</v>
      </c>
      <c r="L7553" s="4" t="e">
        <f t="shared" si="753"/>
        <v>#N/A</v>
      </c>
      <c r="M7553" s="4"/>
    </row>
    <row r="7554" spans="1:13" x14ac:dyDescent="0.2">
      <c r="A7554" s="4">
        <f t="shared" si="750"/>
        <v>15094</v>
      </c>
      <c r="B7554" s="4" t="b">
        <f t="shared" si="751"/>
        <v>0</v>
      </c>
      <c r="C7554" s="5" t="b">
        <f>IF(AND(B7554,A7554&lt;=$G$1),TRUE(),FALSE())</f>
        <v>0</v>
      </c>
      <c r="D7554" s="4" t="e">
        <f>IF(AND($C7553,$I7553),IF(AND($L7553&lt;$C$3,$L7554&gt;=$C$3),$D7553+0.5,IF(AND($L7553&gt;=$C$3,$L7554&lt;$C$3),$D7553+0.5,$D7553)),$D7553)</f>
        <v>#N/A</v>
      </c>
      <c r="E7554" s="4" t="str">
        <f t="shared" si="748"/>
        <v/>
      </c>
      <c r="F7554" s="4" t="str">
        <f>IF(C7554,ROW(),"")</f>
        <v/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>IF(C7554,IF(E7554-$E$7&gt;=$C$1/2,TRUE(),FALSE()),FALSE())</f>
        <v>0</v>
      </c>
      <c r="J7554" s="4" t="e">
        <f t="shared" ca="1" si="749"/>
        <v>#N/A</v>
      </c>
      <c r="K7554" s="4" t="e">
        <f t="shared" si="752"/>
        <v>#N/A</v>
      </c>
      <c r="L7554" s="4" t="e">
        <f t="shared" si="753"/>
        <v>#N/A</v>
      </c>
      <c r="M7554" s="4"/>
    </row>
    <row r="7555" spans="1:13" x14ac:dyDescent="0.2">
      <c r="A7555" s="4">
        <f t="shared" si="750"/>
        <v>15096</v>
      </c>
      <c r="B7555" s="4" t="b">
        <f t="shared" si="751"/>
        <v>0</v>
      </c>
      <c r="C7555" s="5" t="b">
        <f>IF(AND(B7555,A7555&lt;=$G$1),TRUE(),FALSE())</f>
        <v>0</v>
      </c>
      <c r="D7555" s="4" t="e">
        <f>IF(AND($C7554,$I7554),IF(AND($L7554&lt;$C$3,$L7555&gt;=$C$3),$D7554+0.5,IF(AND($L7554&gt;=$C$3,$L7555&lt;$C$3),$D7554+0.5,$D7554)),$D7554)</f>
        <v>#N/A</v>
      </c>
      <c r="E7555" s="4" t="str">
        <f t="shared" si="748"/>
        <v/>
      </c>
      <c r="F7555" s="4" t="str">
        <f>IF(C7555,ROW(),"")</f>
        <v/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>IF(C7555,IF(E7555-$E$7&gt;=$C$1/2,TRUE(),FALSE()),FALSE())</f>
        <v>0</v>
      </c>
      <c r="J7555" s="4" t="e">
        <f t="shared" ca="1" si="749"/>
        <v>#N/A</v>
      </c>
      <c r="K7555" s="4" t="e">
        <f t="shared" si="752"/>
        <v>#N/A</v>
      </c>
      <c r="L7555" s="4" t="e">
        <f t="shared" si="753"/>
        <v>#N/A</v>
      </c>
      <c r="M7555" s="4"/>
    </row>
    <row r="7556" spans="1:13" x14ac:dyDescent="0.2">
      <c r="A7556" s="4">
        <f t="shared" si="750"/>
        <v>15098</v>
      </c>
      <c r="B7556" s="4" t="b">
        <f t="shared" si="751"/>
        <v>0</v>
      </c>
      <c r="C7556" s="5" t="b">
        <f>IF(AND(B7556,A7556&lt;=$G$1),TRUE(),FALSE())</f>
        <v>0</v>
      </c>
      <c r="D7556" s="4" t="e">
        <f>IF(AND($C7555,$I7555),IF(AND($L7555&lt;$C$3,$L7556&gt;=$C$3),$D7555+0.5,IF(AND($L7555&gt;=$C$3,$L7556&lt;$C$3),$D7555+0.5,$D7555)),$D7555)</f>
        <v>#N/A</v>
      </c>
      <c r="E7556" s="4" t="str">
        <f t="shared" si="748"/>
        <v/>
      </c>
      <c r="F7556" s="4" t="str">
        <f>IF(C7556,ROW(),"")</f>
        <v/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>IF(C7556,IF(E7556-$E$7&gt;=$C$1/2,TRUE(),FALSE()),FALSE())</f>
        <v>0</v>
      </c>
      <c r="J7556" s="4" t="e">
        <f t="shared" ca="1" si="749"/>
        <v>#N/A</v>
      </c>
      <c r="K7556" s="4" t="e">
        <f t="shared" si="752"/>
        <v>#N/A</v>
      </c>
      <c r="L7556" s="4" t="e">
        <f t="shared" si="753"/>
        <v>#N/A</v>
      </c>
      <c r="M7556" s="4"/>
    </row>
    <row r="7557" spans="1:13" x14ac:dyDescent="0.2">
      <c r="A7557" s="4">
        <f t="shared" si="750"/>
        <v>15100</v>
      </c>
      <c r="B7557" s="4" t="b">
        <f t="shared" si="751"/>
        <v>0</v>
      </c>
      <c r="C7557" s="5" t="b">
        <f>IF(AND(B7557,A7557&lt;=$G$1),TRUE(),FALSE())</f>
        <v>0</v>
      </c>
      <c r="D7557" s="4" t="e">
        <f>IF(AND($C7556,$I7556),IF(AND($L7556&lt;$C$3,$L7557&gt;=$C$3),$D7556+0.5,IF(AND($L7556&gt;=$C$3,$L7557&lt;$C$3),$D7556+0.5,$D7556)),$D7556)</f>
        <v>#N/A</v>
      </c>
      <c r="E7557" s="4" t="str">
        <f t="shared" si="748"/>
        <v/>
      </c>
      <c r="F7557" s="4" t="str">
        <f>IF(C7557,ROW(),"")</f>
        <v/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>IF(C7557,IF(E7557-$E$7&gt;=$C$1/2,TRUE(),FALSE()),FALSE())</f>
        <v>0</v>
      </c>
      <c r="J7557" s="4" t="e">
        <f t="shared" ca="1" si="749"/>
        <v>#N/A</v>
      </c>
      <c r="K7557" s="4" t="e">
        <f t="shared" si="752"/>
        <v>#N/A</v>
      </c>
      <c r="L7557" s="4" t="e">
        <f t="shared" si="753"/>
        <v>#N/A</v>
      </c>
      <c r="M7557" s="4"/>
    </row>
    <row r="7558" spans="1:13" x14ac:dyDescent="0.2">
      <c r="A7558" s="4">
        <f t="shared" si="750"/>
        <v>15102</v>
      </c>
      <c r="B7558" s="4" t="b">
        <f t="shared" si="751"/>
        <v>0</v>
      </c>
      <c r="C7558" s="5" t="b">
        <f>IF(AND(B7558,A7558&lt;=$G$1),TRUE(),FALSE())</f>
        <v>0</v>
      </c>
      <c r="D7558" s="4" t="e">
        <f>IF(AND($C7557,$I7557),IF(AND($L7557&lt;$C$3,$L7558&gt;=$C$3),$D7557+0.5,IF(AND($L7557&gt;=$C$3,$L7558&lt;$C$3),$D7557+0.5,$D7557)),$D7557)</f>
        <v>#N/A</v>
      </c>
      <c r="E7558" s="4" t="str">
        <f t="shared" si="748"/>
        <v/>
      </c>
      <c r="F7558" s="4" t="str">
        <f>IF(C7558,ROW(),"")</f>
        <v/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>IF(C7558,IF(E7558-$E$7&gt;=$C$1/2,TRUE(),FALSE()),FALSE())</f>
        <v>0</v>
      </c>
      <c r="J7558" s="4" t="e">
        <f t="shared" ca="1" si="749"/>
        <v>#N/A</v>
      </c>
      <c r="K7558" s="4" t="e">
        <f t="shared" si="752"/>
        <v>#N/A</v>
      </c>
      <c r="L7558" s="4" t="e">
        <f t="shared" si="753"/>
        <v>#N/A</v>
      </c>
      <c r="M7558" s="4"/>
    </row>
    <row r="7559" spans="1:13" x14ac:dyDescent="0.2">
      <c r="A7559" s="4">
        <f t="shared" si="750"/>
        <v>15104</v>
      </c>
      <c r="B7559" s="4" t="b">
        <f t="shared" si="751"/>
        <v>0</v>
      </c>
      <c r="C7559" s="5" t="b">
        <f>IF(AND(B7559,A7559&lt;=$G$1),TRUE(),FALSE())</f>
        <v>0</v>
      </c>
      <c r="D7559" s="4" t="e">
        <f>IF(AND($C7558,$I7558),IF(AND($L7558&lt;$C$3,$L7559&gt;=$C$3),$D7558+0.5,IF(AND($L7558&gt;=$C$3,$L7559&lt;$C$3),$D7558+0.5,$D7558)),$D7558)</f>
        <v>#N/A</v>
      </c>
      <c r="E7559" s="4" t="str">
        <f t="shared" ref="E7559:E7622" si="754">IF(C7559,A7559,"")</f>
        <v/>
      </c>
      <c r="F7559" s="4" t="str">
        <f>IF(C7559,ROW(),"")</f>
        <v/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>IF(C7559,IF(E7559-$E$7&gt;=$C$1/2,TRUE(),FALSE()),FALSE())</f>
        <v>0</v>
      </c>
      <c r="J7559" s="4" t="e">
        <f t="shared" ref="J7559:J7622" ca="1" si="755">IF(I7559,IF(C7559,AVERAGE(OFFSET($H$1:$H$27000,ROW()-$C$1/$C$4/2-1,0,$C$1/$C$4+1,1)),NA()),NA())</f>
        <v>#N/A</v>
      </c>
      <c r="K7559" s="4" t="e">
        <f t="shared" si="752"/>
        <v>#N/A</v>
      </c>
      <c r="L7559" s="4" t="e">
        <f t="shared" si="753"/>
        <v>#N/A</v>
      </c>
      <c r="M7559" s="4"/>
    </row>
    <row r="7560" spans="1:13" x14ac:dyDescent="0.2">
      <c r="A7560" s="4">
        <f t="shared" ref="A7560:A7623" si="756">A7559+$C$4</f>
        <v>15106</v>
      </c>
      <c r="B7560" s="4" t="b">
        <f t="shared" ref="B7560:B7623" si="757">IF(ROW()&lt;7+$G$4,TRUE(),FALSE())</f>
        <v>0</v>
      </c>
      <c r="C7560" s="5" t="b">
        <f>IF(AND(B7560,A7560&lt;=$G$1),TRUE(),FALSE())</f>
        <v>0</v>
      </c>
      <c r="D7560" s="4" t="e">
        <f>IF(AND($C7559,$I7559),IF(AND($L7559&lt;$C$3,$L7560&gt;=$C$3),$D7559+0.5,IF(AND($L7559&gt;=$C$3,$L7560&lt;$C$3),$D7559+0.5,$D7559)),$D7559)</f>
        <v>#N/A</v>
      </c>
      <c r="E7560" s="4" t="str">
        <f t="shared" si="754"/>
        <v/>
      </c>
      <c r="F7560" s="4" t="str">
        <f>IF(C7560,ROW(),"")</f>
        <v/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>IF(C7560,IF(E7560-$E$7&gt;=$C$1/2,TRUE(),FALSE()),FALSE())</f>
        <v>0</v>
      </c>
      <c r="J7560" s="4" t="e">
        <f t="shared" ca="1" si="755"/>
        <v>#N/A</v>
      </c>
      <c r="K7560" s="4" t="e">
        <f t="shared" ref="K7560:K7623" si="758">IF(I7560,ABS(INDEX($J$1:$J$27000,ROW()+$C$1/$C$4/2)-INDEX($J$1:$J$27000,ROW()-$C$1/$C$4/2)),NA())</f>
        <v>#N/A</v>
      </c>
      <c r="L7560" s="4" t="e">
        <f t="shared" ref="L7560:L7623" si="759">IF(AND(C7560,I7560),INDEX($K$1:$K$27000,ROW()+$C$1/$C$4+1),NA())</f>
        <v>#N/A</v>
      </c>
      <c r="M7560" s="4"/>
    </row>
    <row r="7561" spans="1:13" x14ac:dyDescent="0.2">
      <c r="A7561" s="4">
        <f t="shared" si="756"/>
        <v>15108</v>
      </c>
      <c r="B7561" s="4" t="b">
        <f t="shared" si="757"/>
        <v>0</v>
      </c>
      <c r="C7561" s="5" t="b">
        <f>IF(AND(B7561,A7561&lt;=$G$1),TRUE(),FALSE())</f>
        <v>0</v>
      </c>
      <c r="D7561" s="4" t="e">
        <f>IF(AND($C7560,$I7560),IF(AND($L7560&lt;$C$3,$L7561&gt;=$C$3),$D7560+0.5,IF(AND($L7560&gt;=$C$3,$L7561&lt;$C$3),$D7560+0.5,$D7560)),$D7560)</f>
        <v>#N/A</v>
      </c>
      <c r="E7561" s="4" t="str">
        <f t="shared" si="754"/>
        <v/>
      </c>
      <c r="F7561" s="4" t="str">
        <f>IF(C7561,ROW(),"")</f>
        <v/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>IF(C7561,IF(E7561-$E$7&gt;=$C$1/2,TRUE(),FALSE()),FALSE())</f>
        <v>0</v>
      </c>
      <c r="J7561" s="4" t="e">
        <f t="shared" ca="1" si="755"/>
        <v>#N/A</v>
      </c>
      <c r="K7561" s="4" t="e">
        <f t="shared" si="758"/>
        <v>#N/A</v>
      </c>
      <c r="L7561" s="4" t="e">
        <f t="shared" si="759"/>
        <v>#N/A</v>
      </c>
      <c r="M7561" s="4"/>
    </row>
    <row r="7562" spans="1:13" x14ac:dyDescent="0.2">
      <c r="A7562" s="4">
        <f t="shared" si="756"/>
        <v>15110</v>
      </c>
      <c r="B7562" s="4" t="b">
        <f t="shared" si="757"/>
        <v>0</v>
      </c>
      <c r="C7562" s="5" t="b">
        <f>IF(AND(B7562,A7562&lt;=$G$1),TRUE(),FALSE())</f>
        <v>0</v>
      </c>
      <c r="D7562" s="4" t="e">
        <f>IF(AND($C7561,$I7561),IF(AND($L7561&lt;$C$3,$L7562&gt;=$C$3),$D7561+0.5,IF(AND($L7561&gt;=$C$3,$L7562&lt;$C$3),$D7561+0.5,$D7561)),$D7561)</f>
        <v>#N/A</v>
      </c>
      <c r="E7562" s="4" t="str">
        <f t="shared" si="754"/>
        <v/>
      </c>
      <c r="F7562" s="4" t="str">
        <f>IF(C7562,ROW(),"")</f>
        <v/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>IF(C7562,IF(E7562-$E$7&gt;=$C$1/2,TRUE(),FALSE()),FALSE())</f>
        <v>0</v>
      </c>
      <c r="J7562" s="4" t="e">
        <f t="shared" ca="1" si="755"/>
        <v>#N/A</v>
      </c>
      <c r="K7562" s="4" t="e">
        <f t="shared" si="758"/>
        <v>#N/A</v>
      </c>
      <c r="L7562" s="4" t="e">
        <f t="shared" si="759"/>
        <v>#N/A</v>
      </c>
      <c r="M7562" s="4"/>
    </row>
    <row r="7563" spans="1:13" x14ac:dyDescent="0.2">
      <c r="A7563" s="4">
        <f t="shared" si="756"/>
        <v>15112</v>
      </c>
      <c r="B7563" s="4" t="b">
        <f t="shared" si="757"/>
        <v>0</v>
      </c>
      <c r="C7563" s="5" t="b">
        <f>IF(AND(B7563,A7563&lt;=$G$1),TRUE(),FALSE())</f>
        <v>0</v>
      </c>
      <c r="D7563" s="4" t="e">
        <f>IF(AND($C7562,$I7562),IF(AND($L7562&lt;$C$3,$L7563&gt;=$C$3),$D7562+0.5,IF(AND($L7562&gt;=$C$3,$L7563&lt;$C$3),$D7562+0.5,$D7562)),$D7562)</f>
        <v>#N/A</v>
      </c>
      <c r="E7563" s="4" t="str">
        <f t="shared" si="754"/>
        <v/>
      </c>
      <c r="F7563" s="4" t="str">
        <f>IF(C7563,ROW(),"")</f>
        <v/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>IF(C7563,IF(E7563-$E$7&gt;=$C$1/2,TRUE(),FALSE()),FALSE())</f>
        <v>0</v>
      </c>
      <c r="J7563" s="4" t="e">
        <f t="shared" ca="1" si="755"/>
        <v>#N/A</v>
      </c>
      <c r="K7563" s="4" t="e">
        <f t="shared" si="758"/>
        <v>#N/A</v>
      </c>
      <c r="L7563" s="4" t="e">
        <f t="shared" si="759"/>
        <v>#N/A</v>
      </c>
      <c r="M7563" s="4"/>
    </row>
    <row r="7564" spans="1:13" x14ac:dyDescent="0.2">
      <c r="A7564" s="4">
        <f t="shared" si="756"/>
        <v>15114</v>
      </c>
      <c r="B7564" s="4" t="b">
        <f t="shared" si="757"/>
        <v>0</v>
      </c>
      <c r="C7564" s="5" t="b">
        <f>IF(AND(B7564,A7564&lt;=$G$1),TRUE(),FALSE())</f>
        <v>0</v>
      </c>
      <c r="D7564" s="4" t="e">
        <f>IF(AND($C7563,$I7563),IF(AND($L7563&lt;$C$3,$L7564&gt;=$C$3),$D7563+0.5,IF(AND($L7563&gt;=$C$3,$L7564&lt;$C$3),$D7563+0.5,$D7563)),$D7563)</f>
        <v>#N/A</v>
      </c>
      <c r="E7564" s="4" t="str">
        <f t="shared" si="754"/>
        <v/>
      </c>
      <c r="F7564" s="4" t="str">
        <f>IF(C7564,ROW(),"")</f>
        <v/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>IF(C7564,IF(E7564-$E$7&gt;=$C$1/2,TRUE(),FALSE()),FALSE())</f>
        <v>0</v>
      </c>
      <c r="J7564" s="4" t="e">
        <f t="shared" ca="1" si="755"/>
        <v>#N/A</v>
      </c>
      <c r="K7564" s="4" t="e">
        <f t="shared" si="758"/>
        <v>#N/A</v>
      </c>
      <c r="L7564" s="4" t="e">
        <f t="shared" si="759"/>
        <v>#N/A</v>
      </c>
      <c r="M7564" s="4"/>
    </row>
    <row r="7565" spans="1:13" x14ac:dyDescent="0.2">
      <c r="A7565" s="4">
        <f t="shared" si="756"/>
        <v>15116</v>
      </c>
      <c r="B7565" s="4" t="b">
        <f t="shared" si="757"/>
        <v>0</v>
      </c>
      <c r="C7565" s="5" t="b">
        <f>IF(AND(B7565,A7565&lt;=$G$1),TRUE(),FALSE())</f>
        <v>0</v>
      </c>
      <c r="D7565" s="4" t="e">
        <f>IF(AND($C7564,$I7564),IF(AND($L7564&lt;$C$3,$L7565&gt;=$C$3),$D7564+0.5,IF(AND($L7564&gt;=$C$3,$L7565&lt;$C$3),$D7564+0.5,$D7564)),$D7564)</f>
        <v>#N/A</v>
      </c>
      <c r="E7565" s="4" t="str">
        <f t="shared" si="754"/>
        <v/>
      </c>
      <c r="F7565" s="4" t="str">
        <f>IF(C7565,ROW(),"")</f>
        <v/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>IF(C7565,IF(E7565-$E$7&gt;=$C$1/2,TRUE(),FALSE()),FALSE())</f>
        <v>0</v>
      </c>
      <c r="J7565" s="4" t="e">
        <f t="shared" ca="1" si="755"/>
        <v>#N/A</v>
      </c>
      <c r="K7565" s="4" t="e">
        <f t="shared" si="758"/>
        <v>#N/A</v>
      </c>
      <c r="L7565" s="4" t="e">
        <f t="shared" si="759"/>
        <v>#N/A</v>
      </c>
      <c r="M7565" s="4"/>
    </row>
    <row r="7566" spans="1:13" x14ac:dyDescent="0.2">
      <c r="A7566" s="4">
        <f t="shared" si="756"/>
        <v>15118</v>
      </c>
      <c r="B7566" s="4" t="b">
        <f t="shared" si="757"/>
        <v>0</v>
      </c>
      <c r="C7566" s="5" t="b">
        <f>IF(AND(B7566,A7566&lt;=$G$1),TRUE(),FALSE())</f>
        <v>0</v>
      </c>
      <c r="D7566" s="4" t="e">
        <f>IF(AND($C7565,$I7565),IF(AND($L7565&lt;$C$3,$L7566&gt;=$C$3),$D7565+0.5,IF(AND($L7565&gt;=$C$3,$L7566&lt;$C$3),$D7565+0.5,$D7565)),$D7565)</f>
        <v>#N/A</v>
      </c>
      <c r="E7566" s="4" t="str">
        <f t="shared" si="754"/>
        <v/>
      </c>
      <c r="F7566" s="4" t="str">
        <f>IF(C7566,ROW(),"")</f>
        <v/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>IF(C7566,IF(E7566-$E$7&gt;=$C$1/2,TRUE(),FALSE()),FALSE())</f>
        <v>0</v>
      </c>
      <c r="J7566" s="4" t="e">
        <f t="shared" ca="1" si="755"/>
        <v>#N/A</v>
      </c>
      <c r="K7566" s="4" t="e">
        <f t="shared" si="758"/>
        <v>#N/A</v>
      </c>
      <c r="L7566" s="4" t="e">
        <f t="shared" si="759"/>
        <v>#N/A</v>
      </c>
      <c r="M7566" s="4"/>
    </row>
    <row r="7567" spans="1:13" x14ac:dyDescent="0.2">
      <c r="A7567" s="4">
        <f t="shared" si="756"/>
        <v>15120</v>
      </c>
      <c r="B7567" s="4" t="b">
        <f t="shared" si="757"/>
        <v>0</v>
      </c>
      <c r="C7567" s="5" t="b">
        <f>IF(AND(B7567,A7567&lt;=$G$1),TRUE(),FALSE())</f>
        <v>0</v>
      </c>
      <c r="D7567" s="4" t="e">
        <f>IF(AND($C7566,$I7566),IF(AND($L7566&lt;$C$3,$L7567&gt;=$C$3),$D7566+0.5,IF(AND($L7566&gt;=$C$3,$L7567&lt;$C$3),$D7566+0.5,$D7566)),$D7566)</f>
        <v>#N/A</v>
      </c>
      <c r="E7567" s="4" t="str">
        <f t="shared" si="754"/>
        <v/>
      </c>
      <c r="F7567" s="4" t="str">
        <f>IF(C7567,ROW(),"")</f>
        <v/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>IF(C7567,IF(E7567-$E$7&gt;=$C$1/2,TRUE(),FALSE()),FALSE())</f>
        <v>0</v>
      </c>
      <c r="J7567" s="4" t="e">
        <f t="shared" ca="1" si="755"/>
        <v>#N/A</v>
      </c>
      <c r="K7567" s="4" t="e">
        <f t="shared" si="758"/>
        <v>#N/A</v>
      </c>
      <c r="L7567" s="4" t="e">
        <f t="shared" si="759"/>
        <v>#N/A</v>
      </c>
      <c r="M7567" s="4"/>
    </row>
    <row r="7568" spans="1:13" x14ac:dyDescent="0.2">
      <c r="A7568" s="4">
        <f t="shared" si="756"/>
        <v>15122</v>
      </c>
      <c r="B7568" s="4" t="b">
        <f t="shared" si="757"/>
        <v>0</v>
      </c>
      <c r="C7568" s="5" t="b">
        <f>IF(AND(B7568,A7568&lt;=$G$1),TRUE(),FALSE())</f>
        <v>0</v>
      </c>
      <c r="D7568" s="4" t="e">
        <f>IF(AND($C7567,$I7567),IF(AND($L7567&lt;$C$3,$L7568&gt;=$C$3),$D7567+0.5,IF(AND($L7567&gt;=$C$3,$L7568&lt;$C$3),$D7567+0.5,$D7567)),$D7567)</f>
        <v>#N/A</v>
      </c>
      <c r="E7568" s="4" t="str">
        <f t="shared" si="754"/>
        <v/>
      </c>
      <c r="F7568" s="4" t="str">
        <f>IF(C7568,ROW(),"")</f>
        <v/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>IF(C7568,IF(E7568-$E$7&gt;=$C$1/2,TRUE(),FALSE()),FALSE())</f>
        <v>0</v>
      </c>
      <c r="J7568" s="4" t="e">
        <f t="shared" ca="1" si="755"/>
        <v>#N/A</v>
      </c>
      <c r="K7568" s="4" t="e">
        <f t="shared" si="758"/>
        <v>#N/A</v>
      </c>
      <c r="L7568" s="4" t="e">
        <f t="shared" si="759"/>
        <v>#N/A</v>
      </c>
      <c r="M7568" s="4"/>
    </row>
    <row r="7569" spans="1:13" x14ac:dyDescent="0.2">
      <c r="A7569" s="4">
        <f t="shared" si="756"/>
        <v>15124</v>
      </c>
      <c r="B7569" s="4" t="b">
        <f t="shared" si="757"/>
        <v>0</v>
      </c>
      <c r="C7569" s="5" t="b">
        <f>IF(AND(B7569,A7569&lt;=$G$1),TRUE(),FALSE())</f>
        <v>0</v>
      </c>
      <c r="D7569" s="4" t="e">
        <f>IF(AND($C7568,$I7568),IF(AND($L7568&lt;$C$3,$L7569&gt;=$C$3),$D7568+0.5,IF(AND($L7568&gt;=$C$3,$L7569&lt;$C$3),$D7568+0.5,$D7568)),$D7568)</f>
        <v>#N/A</v>
      </c>
      <c r="E7569" s="4" t="str">
        <f t="shared" si="754"/>
        <v/>
      </c>
      <c r="F7569" s="4" t="str">
        <f>IF(C7569,ROW(),"")</f>
        <v/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>IF(C7569,IF(E7569-$E$7&gt;=$C$1/2,TRUE(),FALSE()),FALSE())</f>
        <v>0</v>
      </c>
      <c r="J7569" s="4" t="e">
        <f t="shared" ca="1" si="755"/>
        <v>#N/A</v>
      </c>
      <c r="K7569" s="4" t="e">
        <f t="shared" si="758"/>
        <v>#N/A</v>
      </c>
      <c r="L7569" s="4" t="e">
        <f t="shared" si="759"/>
        <v>#N/A</v>
      </c>
      <c r="M7569" s="4"/>
    </row>
    <row r="7570" spans="1:13" x14ac:dyDescent="0.2">
      <c r="A7570" s="4">
        <f t="shared" si="756"/>
        <v>15126</v>
      </c>
      <c r="B7570" s="4" t="b">
        <f t="shared" si="757"/>
        <v>0</v>
      </c>
      <c r="C7570" s="5" t="b">
        <f>IF(AND(B7570,A7570&lt;=$G$1),TRUE(),FALSE())</f>
        <v>0</v>
      </c>
      <c r="D7570" s="4" t="e">
        <f>IF(AND($C7569,$I7569),IF(AND($L7569&lt;$C$3,$L7570&gt;=$C$3),$D7569+0.5,IF(AND($L7569&gt;=$C$3,$L7570&lt;$C$3),$D7569+0.5,$D7569)),$D7569)</f>
        <v>#N/A</v>
      </c>
      <c r="E7570" s="4" t="str">
        <f t="shared" si="754"/>
        <v/>
      </c>
      <c r="F7570" s="4" t="str">
        <f>IF(C7570,ROW(),"")</f>
        <v/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>IF(C7570,IF(E7570-$E$7&gt;=$C$1/2,TRUE(),FALSE()),FALSE())</f>
        <v>0</v>
      </c>
      <c r="J7570" s="4" t="e">
        <f t="shared" ca="1" si="755"/>
        <v>#N/A</v>
      </c>
      <c r="K7570" s="4" t="e">
        <f t="shared" si="758"/>
        <v>#N/A</v>
      </c>
      <c r="L7570" s="4" t="e">
        <f t="shared" si="759"/>
        <v>#N/A</v>
      </c>
      <c r="M7570" s="4"/>
    </row>
    <row r="7571" spans="1:13" x14ac:dyDescent="0.2">
      <c r="A7571" s="4">
        <f t="shared" si="756"/>
        <v>15128</v>
      </c>
      <c r="B7571" s="4" t="b">
        <f t="shared" si="757"/>
        <v>0</v>
      </c>
      <c r="C7571" s="5" t="b">
        <f>IF(AND(B7571,A7571&lt;=$G$1),TRUE(),FALSE())</f>
        <v>0</v>
      </c>
      <c r="D7571" s="4" t="e">
        <f>IF(AND($C7570,$I7570),IF(AND($L7570&lt;$C$3,$L7571&gt;=$C$3),$D7570+0.5,IF(AND($L7570&gt;=$C$3,$L7571&lt;$C$3),$D7570+0.5,$D7570)),$D7570)</f>
        <v>#N/A</v>
      </c>
      <c r="E7571" s="4" t="str">
        <f t="shared" si="754"/>
        <v/>
      </c>
      <c r="F7571" s="4" t="str">
        <f>IF(C7571,ROW(),"")</f>
        <v/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>IF(C7571,IF(E7571-$E$7&gt;=$C$1/2,TRUE(),FALSE()),FALSE())</f>
        <v>0</v>
      </c>
      <c r="J7571" s="4" t="e">
        <f t="shared" ca="1" si="755"/>
        <v>#N/A</v>
      </c>
      <c r="K7571" s="4" t="e">
        <f t="shared" si="758"/>
        <v>#N/A</v>
      </c>
      <c r="L7571" s="4" t="e">
        <f t="shared" si="759"/>
        <v>#N/A</v>
      </c>
      <c r="M7571" s="4"/>
    </row>
    <row r="7572" spans="1:13" x14ac:dyDescent="0.2">
      <c r="A7572" s="4">
        <f t="shared" si="756"/>
        <v>15130</v>
      </c>
      <c r="B7572" s="4" t="b">
        <f t="shared" si="757"/>
        <v>0</v>
      </c>
      <c r="C7572" s="5" t="b">
        <f>IF(AND(B7572,A7572&lt;=$G$1),TRUE(),FALSE())</f>
        <v>0</v>
      </c>
      <c r="D7572" s="4" t="e">
        <f>IF(AND($C7571,$I7571),IF(AND($L7571&lt;$C$3,$L7572&gt;=$C$3),$D7571+0.5,IF(AND($L7571&gt;=$C$3,$L7572&lt;$C$3),$D7571+0.5,$D7571)),$D7571)</f>
        <v>#N/A</v>
      </c>
      <c r="E7572" s="4" t="str">
        <f t="shared" si="754"/>
        <v/>
      </c>
      <c r="F7572" s="4" t="str">
        <f>IF(C7572,ROW(),"")</f>
        <v/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>IF(C7572,IF(E7572-$E$7&gt;=$C$1/2,TRUE(),FALSE()),FALSE())</f>
        <v>0</v>
      </c>
      <c r="J7572" s="4" t="e">
        <f t="shared" ca="1" si="755"/>
        <v>#N/A</v>
      </c>
      <c r="K7572" s="4" t="e">
        <f t="shared" si="758"/>
        <v>#N/A</v>
      </c>
      <c r="L7572" s="4" t="e">
        <f t="shared" si="759"/>
        <v>#N/A</v>
      </c>
      <c r="M7572" s="4"/>
    </row>
    <row r="7573" spans="1:13" x14ac:dyDescent="0.2">
      <c r="A7573" s="4">
        <f t="shared" si="756"/>
        <v>15132</v>
      </c>
      <c r="B7573" s="4" t="b">
        <f t="shared" si="757"/>
        <v>0</v>
      </c>
      <c r="C7573" s="5" t="b">
        <f>IF(AND(B7573,A7573&lt;=$G$1),TRUE(),FALSE())</f>
        <v>0</v>
      </c>
      <c r="D7573" s="4" t="e">
        <f>IF(AND($C7572,$I7572),IF(AND($L7572&lt;$C$3,$L7573&gt;=$C$3),$D7572+0.5,IF(AND($L7572&gt;=$C$3,$L7573&lt;$C$3),$D7572+0.5,$D7572)),$D7572)</f>
        <v>#N/A</v>
      </c>
      <c r="E7573" s="4" t="str">
        <f t="shared" si="754"/>
        <v/>
      </c>
      <c r="F7573" s="4" t="str">
        <f>IF(C7573,ROW(),"")</f>
        <v/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>IF(C7573,IF(E7573-$E$7&gt;=$C$1/2,TRUE(),FALSE()),FALSE())</f>
        <v>0</v>
      </c>
      <c r="J7573" s="4" t="e">
        <f t="shared" ca="1" si="755"/>
        <v>#N/A</v>
      </c>
      <c r="K7573" s="4" t="e">
        <f t="shared" si="758"/>
        <v>#N/A</v>
      </c>
      <c r="L7573" s="4" t="e">
        <f t="shared" si="759"/>
        <v>#N/A</v>
      </c>
      <c r="M7573" s="4"/>
    </row>
    <row r="7574" spans="1:13" x14ac:dyDescent="0.2">
      <c r="A7574" s="4">
        <f t="shared" si="756"/>
        <v>15134</v>
      </c>
      <c r="B7574" s="4" t="b">
        <f t="shared" si="757"/>
        <v>0</v>
      </c>
      <c r="C7574" s="5" t="b">
        <f>IF(AND(B7574,A7574&lt;=$G$1),TRUE(),FALSE())</f>
        <v>0</v>
      </c>
      <c r="D7574" s="4" t="e">
        <f>IF(AND($C7573,$I7573),IF(AND($L7573&lt;$C$3,$L7574&gt;=$C$3),$D7573+0.5,IF(AND($L7573&gt;=$C$3,$L7574&lt;$C$3),$D7573+0.5,$D7573)),$D7573)</f>
        <v>#N/A</v>
      </c>
      <c r="E7574" s="4" t="str">
        <f t="shared" si="754"/>
        <v/>
      </c>
      <c r="F7574" s="4" t="str">
        <f>IF(C7574,ROW(),"")</f>
        <v/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>IF(C7574,IF(E7574-$E$7&gt;=$C$1/2,TRUE(),FALSE()),FALSE())</f>
        <v>0</v>
      </c>
      <c r="J7574" s="4" t="e">
        <f t="shared" ca="1" si="755"/>
        <v>#N/A</v>
      </c>
      <c r="K7574" s="4" t="e">
        <f t="shared" si="758"/>
        <v>#N/A</v>
      </c>
      <c r="L7574" s="4" t="e">
        <f t="shared" si="759"/>
        <v>#N/A</v>
      </c>
      <c r="M7574" s="4"/>
    </row>
    <row r="7575" spans="1:13" x14ac:dyDescent="0.2">
      <c r="A7575" s="4">
        <f t="shared" si="756"/>
        <v>15136</v>
      </c>
      <c r="B7575" s="4" t="b">
        <f t="shared" si="757"/>
        <v>0</v>
      </c>
      <c r="C7575" s="5" t="b">
        <f>IF(AND(B7575,A7575&lt;=$G$1),TRUE(),FALSE())</f>
        <v>0</v>
      </c>
      <c r="D7575" s="4" t="e">
        <f>IF(AND($C7574,$I7574),IF(AND($L7574&lt;$C$3,$L7575&gt;=$C$3),$D7574+0.5,IF(AND($L7574&gt;=$C$3,$L7575&lt;$C$3),$D7574+0.5,$D7574)),$D7574)</f>
        <v>#N/A</v>
      </c>
      <c r="E7575" s="4" t="str">
        <f t="shared" si="754"/>
        <v/>
      </c>
      <c r="F7575" s="4" t="str">
        <f>IF(C7575,ROW(),"")</f>
        <v/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>IF(C7575,IF(E7575-$E$7&gt;=$C$1/2,TRUE(),FALSE()),FALSE())</f>
        <v>0</v>
      </c>
      <c r="J7575" s="4" t="e">
        <f t="shared" ca="1" si="755"/>
        <v>#N/A</v>
      </c>
      <c r="K7575" s="4" t="e">
        <f t="shared" si="758"/>
        <v>#N/A</v>
      </c>
      <c r="L7575" s="4" t="e">
        <f t="shared" si="759"/>
        <v>#N/A</v>
      </c>
      <c r="M7575" s="4"/>
    </row>
    <row r="7576" spans="1:13" x14ac:dyDescent="0.2">
      <c r="A7576" s="4">
        <f t="shared" si="756"/>
        <v>15138</v>
      </c>
      <c r="B7576" s="4" t="b">
        <f t="shared" si="757"/>
        <v>0</v>
      </c>
      <c r="C7576" s="5" t="b">
        <f>IF(AND(B7576,A7576&lt;=$G$1),TRUE(),FALSE())</f>
        <v>0</v>
      </c>
      <c r="D7576" s="4" t="e">
        <f>IF(AND($C7575,$I7575),IF(AND($L7575&lt;$C$3,$L7576&gt;=$C$3),$D7575+0.5,IF(AND($L7575&gt;=$C$3,$L7576&lt;$C$3),$D7575+0.5,$D7575)),$D7575)</f>
        <v>#N/A</v>
      </c>
      <c r="E7576" s="4" t="str">
        <f t="shared" si="754"/>
        <v/>
      </c>
      <c r="F7576" s="4" t="str">
        <f>IF(C7576,ROW(),"")</f>
        <v/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>IF(C7576,IF(E7576-$E$7&gt;=$C$1/2,TRUE(),FALSE()),FALSE())</f>
        <v>0</v>
      </c>
      <c r="J7576" s="4" t="e">
        <f t="shared" ca="1" si="755"/>
        <v>#N/A</v>
      </c>
      <c r="K7576" s="4" t="e">
        <f t="shared" si="758"/>
        <v>#N/A</v>
      </c>
      <c r="L7576" s="4" t="e">
        <f t="shared" si="759"/>
        <v>#N/A</v>
      </c>
      <c r="M7576" s="4"/>
    </row>
    <row r="7577" spans="1:13" x14ac:dyDescent="0.2">
      <c r="A7577" s="4">
        <f t="shared" si="756"/>
        <v>15140</v>
      </c>
      <c r="B7577" s="4" t="b">
        <f t="shared" si="757"/>
        <v>0</v>
      </c>
      <c r="C7577" s="5" t="b">
        <f>IF(AND(B7577,A7577&lt;=$G$1),TRUE(),FALSE())</f>
        <v>0</v>
      </c>
      <c r="D7577" s="4" t="e">
        <f>IF(AND($C7576,$I7576),IF(AND($L7576&lt;$C$3,$L7577&gt;=$C$3),$D7576+0.5,IF(AND($L7576&gt;=$C$3,$L7577&lt;$C$3),$D7576+0.5,$D7576)),$D7576)</f>
        <v>#N/A</v>
      </c>
      <c r="E7577" s="4" t="str">
        <f t="shared" si="754"/>
        <v/>
      </c>
      <c r="F7577" s="4" t="str">
        <f>IF(C7577,ROW(),"")</f>
        <v/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>IF(C7577,IF(E7577-$E$7&gt;=$C$1/2,TRUE(),FALSE()),FALSE())</f>
        <v>0</v>
      </c>
      <c r="J7577" s="4" t="e">
        <f t="shared" ca="1" si="755"/>
        <v>#N/A</v>
      </c>
      <c r="K7577" s="4" t="e">
        <f t="shared" si="758"/>
        <v>#N/A</v>
      </c>
      <c r="L7577" s="4" t="e">
        <f t="shared" si="759"/>
        <v>#N/A</v>
      </c>
      <c r="M7577" s="4"/>
    </row>
    <row r="7578" spans="1:13" x14ac:dyDescent="0.2">
      <c r="A7578" s="4">
        <f t="shared" si="756"/>
        <v>15142</v>
      </c>
      <c r="B7578" s="4" t="b">
        <f t="shared" si="757"/>
        <v>0</v>
      </c>
      <c r="C7578" s="5" t="b">
        <f>IF(AND(B7578,A7578&lt;=$G$1),TRUE(),FALSE())</f>
        <v>0</v>
      </c>
      <c r="D7578" s="4" t="e">
        <f>IF(AND($C7577,$I7577),IF(AND($L7577&lt;$C$3,$L7578&gt;=$C$3),$D7577+0.5,IF(AND($L7577&gt;=$C$3,$L7578&lt;$C$3),$D7577+0.5,$D7577)),$D7577)</f>
        <v>#N/A</v>
      </c>
      <c r="E7578" s="4" t="str">
        <f t="shared" si="754"/>
        <v/>
      </c>
      <c r="F7578" s="4" t="str">
        <f>IF(C7578,ROW(),"")</f>
        <v/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>IF(C7578,IF(E7578-$E$7&gt;=$C$1/2,TRUE(),FALSE()),FALSE())</f>
        <v>0</v>
      </c>
      <c r="J7578" s="4" t="e">
        <f t="shared" ca="1" si="755"/>
        <v>#N/A</v>
      </c>
      <c r="K7578" s="4" t="e">
        <f t="shared" si="758"/>
        <v>#N/A</v>
      </c>
      <c r="L7578" s="4" t="e">
        <f t="shared" si="759"/>
        <v>#N/A</v>
      </c>
      <c r="M7578" s="4"/>
    </row>
    <row r="7579" spans="1:13" x14ac:dyDescent="0.2">
      <c r="A7579" s="4">
        <f t="shared" si="756"/>
        <v>15144</v>
      </c>
      <c r="B7579" s="4" t="b">
        <f t="shared" si="757"/>
        <v>0</v>
      </c>
      <c r="C7579" s="5" t="b">
        <f>IF(AND(B7579,A7579&lt;=$G$1),TRUE(),FALSE())</f>
        <v>0</v>
      </c>
      <c r="D7579" s="4" t="e">
        <f>IF(AND($C7578,$I7578),IF(AND($L7578&lt;$C$3,$L7579&gt;=$C$3),$D7578+0.5,IF(AND($L7578&gt;=$C$3,$L7579&lt;$C$3),$D7578+0.5,$D7578)),$D7578)</f>
        <v>#N/A</v>
      </c>
      <c r="E7579" s="4" t="str">
        <f t="shared" si="754"/>
        <v/>
      </c>
      <c r="F7579" s="4" t="str">
        <f>IF(C7579,ROW(),"")</f>
        <v/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>IF(C7579,IF(E7579-$E$7&gt;=$C$1/2,TRUE(),FALSE()),FALSE())</f>
        <v>0</v>
      </c>
      <c r="J7579" s="4" t="e">
        <f t="shared" ca="1" si="755"/>
        <v>#N/A</v>
      </c>
      <c r="K7579" s="4" t="e">
        <f t="shared" si="758"/>
        <v>#N/A</v>
      </c>
      <c r="L7579" s="4" t="e">
        <f t="shared" si="759"/>
        <v>#N/A</v>
      </c>
      <c r="M7579" s="4"/>
    </row>
    <row r="7580" spans="1:13" x14ac:dyDescent="0.2">
      <c r="A7580" s="4">
        <f t="shared" si="756"/>
        <v>15146</v>
      </c>
      <c r="B7580" s="4" t="b">
        <f t="shared" si="757"/>
        <v>0</v>
      </c>
      <c r="C7580" s="5" t="b">
        <f>IF(AND(B7580,A7580&lt;=$G$1),TRUE(),FALSE())</f>
        <v>0</v>
      </c>
      <c r="D7580" s="4" t="e">
        <f>IF(AND($C7579,$I7579),IF(AND($L7579&lt;$C$3,$L7580&gt;=$C$3),$D7579+0.5,IF(AND($L7579&gt;=$C$3,$L7580&lt;$C$3),$D7579+0.5,$D7579)),$D7579)</f>
        <v>#N/A</v>
      </c>
      <c r="E7580" s="4" t="str">
        <f t="shared" si="754"/>
        <v/>
      </c>
      <c r="F7580" s="4" t="str">
        <f>IF(C7580,ROW(),"")</f>
        <v/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>IF(C7580,IF(E7580-$E$7&gt;=$C$1/2,TRUE(),FALSE()),FALSE())</f>
        <v>0</v>
      </c>
      <c r="J7580" s="4" t="e">
        <f t="shared" ca="1" si="755"/>
        <v>#N/A</v>
      </c>
      <c r="K7580" s="4" t="e">
        <f t="shared" si="758"/>
        <v>#N/A</v>
      </c>
      <c r="L7580" s="4" t="e">
        <f t="shared" si="759"/>
        <v>#N/A</v>
      </c>
      <c r="M7580" s="4"/>
    </row>
    <row r="7581" spans="1:13" x14ac:dyDescent="0.2">
      <c r="A7581" s="4">
        <f t="shared" si="756"/>
        <v>15148</v>
      </c>
      <c r="B7581" s="4" t="b">
        <f t="shared" si="757"/>
        <v>0</v>
      </c>
      <c r="C7581" s="5" t="b">
        <f>IF(AND(B7581,A7581&lt;=$G$1),TRUE(),FALSE())</f>
        <v>0</v>
      </c>
      <c r="D7581" s="4" t="e">
        <f>IF(AND($C7580,$I7580),IF(AND($L7580&lt;$C$3,$L7581&gt;=$C$3),$D7580+0.5,IF(AND($L7580&gt;=$C$3,$L7581&lt;$C$3),$D7580+0.5,$D7580)),$D7580)</f>
        <v>#N/A</v>
      </c>
      <c r="E7581" s="4" t="str">
        <f t="shared" si="754"/>
        <v/>
      </c>
      <c r="F7581" s="4" t="str">
        <f>IF(C7581,ROW(),"")</f>
        <v/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>IF(C7581,IF(E7581-$E$7&gt;=$C$1/2,TRUE(),FALSE()),FALSE())</f>
        <v>0</v>
      </c>
      <c r="J7581" s="4" t="e">
        <f t="shared" ca="1" si="755"/>
        <v>#N/A</v>
      </c>
      <c r="K7581" s="4" t="e">
        <f t="shared" si="758"/>
        <v>#N/A</v>
      </c>
      <c r="L7581" s="4" t="e">
        <f t="shared" si="759"/>
        <v>#N/A</v>
      </c>
      <c r="M7581" s="4"/>
    </row>
    <row r="7582" spans="1:13" x14ac:dyDescent="0.2">
      <c r="A7582" s="4">
        <f t="shared" si="756"/>
        <v>15150</v>
      </c>
      <c r="B7582" s="4" t="b">
        <f t="shared" si="757"/>
        <v>0</v>
      </c>
      <c r="C7582" s="5" t="b">
        <f>IF(AND(B7582,A7582&lt;=$G$1),TRUE(),FALSE())</f>
        <v>0</v>
      </c>
      <c r="D7582" s="4" t="e">
        <f>IF(AND($C7581,$I7581),IF(AND($L7581&lt;$C$3,$L7582&gt;=$C$3),$D7581+0.5,IF(AND($L7581&gt;=$C$3,$L7582&lt;$C$3),$D7581+0.5,$D7581)),$D7581)</f>
        <v>#N/A</v>
      </c>
      <c r="E7582" s="4" t="str">
        <f t="shared" si="754"/>
        <v/>
      </c>
      <c r="F7582" s="4" t="str">
        <f>IF(C7582,ROW(),"")</f>
        <v/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>IF(C7582,IF(E7582-$E$7&gt;=$C$1/2,TRUE(),FALSE()),FALSE())</f>
        <v>0</v>
      </c>
      <c r="J7582" s="4" t="e">
        <f t="shared" ca="1" si="755"/>
        <v>#N/A</v>
      </c>
      <c r="K7582" s="4" t="e">
        <f t="shared" si="758"/>
        <v>#N/A</v>
      </c>
      <c r="L7582" s="4" t="e">
        <f t="shared" si="759"/>
        <v>#N/A</v>
      </c>
      <c r="M7582" s="4"/>
    </row>
    <row r="7583" spans="1:13" x14ac:dyDescent="0.2">
      <c r="A7583" s="4">
        <f t="shared" si="756"/>
        <v>15152</v>
      </c>
      <c r="B7583" s="4" t="b">
        <f t="shared" si="757"/>
        <v>0</v>
      </c>
      <c r="C7583" s="5" t="b">
        <f>IF(AND(B7583,A7583&lt;=$G$1),TRUE(),FALSE())</f>
        <v>0</v>
      </c>
      <c r="D7583" s="4" t="e">
        <f>IF(AND($C7582,$I7582),IF(AND($L7582&lt;$C$3,$L7583&gt;=$C$3),$D7582+0.5,IF(AND($L7582&gt;=$C$3,$L7583&lt;$C$3),$D7582+0.5,$D7582)),$D7582)</f>
        <v>#N/A</v>
      </c>
      <c r="E7583" s="4" t="str">
        <f t="shared" si="754"/>
        <v/>
      </c>
      <c r="F7583" s="4" t="str">
        <f>IF(C7583,ROW(),"")</f>
        <v/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>IF(C7583,IF(E7583-$E$7&gt;=$C$1/2,TRUE(),FALSE()),FALSE())</f>
        <v>0</v>
      </c>
      <c r="J7583" s="4" t="e">
        <f t="shared" ca="1" si="755"/>
        <v>#N/A</v>
      </c>
      <c r="K7583" s="4" t="e">
        <f t="shared" si="758"/>
        <v>#N/A</v>
      </c>
      <c r="L7583" s="4" t="e">
        <f t="shared" si="759"/>
        <v>#N/A</v>
      </c>
      <c r="M7583" s="4"/>
    </row>
    <row r="7584" spans="1:13" x14ac:dyDescent="0.2">
      <c r="A7584" s="4">
        <f t="shared" si="756"/>
        <v>15154</v>
      </c>
      <c r="B7584" s="4" t="b">
        <f t="shared" si="757"/>
        <v>0</v>
      </c>
      <c r="C7584" s="5" t="b">
        <f>IF(AND(B7584,A7584&lt;=$G$1),TRUE(),FALSE())</f>
        <v>0</v>
      </c>
      <c r="D7584" s="4" t="e">
        <f>IF(AND($C7583,$I7583),IF(AND($L7583&lt;$C$3,$L7584&gt;=$C$3),$D7583+0.5,IF(AND($L7583&gt;=$C$3,$L7584&lt;$C$3),$D7583+0.5,$D7583)),$D7583)</f>
        <v>#N/A</v>
      </c>
      <c r="E7584" s="4" t="str">
        <f t="shared" si="754"/>
        <v/>
      </c>
      <c r="F7584" s="4" t="str">
        <f>IF(C7584,ROW(),"")</f>
        <v/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>IF(C7584,IF(E7584-$E$7&gt;=$C$1/2,TRUE(),FALSE()),FALSE())</f>
        <v>0</v>
      </c>
      <c r="J7584" s="4" t="e">
        <f t="shared" ca="1" si="755"/>
        <v>#N/A</v>
      </c>
      <c r="K7584" s="4" t="e">
        <f t="shared" si="758"/>
        <v>#N/A</v>
      </c>
      <c r="L7584" s="4" t="e">
        <f t="shared" si="759"/>
        <v>#N/A</v>
      </c>
      <c r="M7584" s="4"/>
    </row>
    <row r="7585" spans="1:13" x14ac:dyDescent="0.2">
      <c r="A7585" s="4">
        <f t="shared" si="756"/>
        <v>15156</v>
      </c>
      <c r="B7585" s="4" t="b">
        <f t="shared" si="757"/>
        <v>0</v>
      </c>
      <c r="C7585" s="5" t="b">
        <f>IF(AND(B7585,A7585&lt;=$G$1),TRUE(),FALSE())</f>
        <v>0</v>
      </c>
      <c r="D7585" s="4" t="e">
        <f>IF(AND($C7584,$I7584),IF(AND($L7584&lt;$C$3,$L7585&gt;=$C$3),$D7584+0.5,IF(AND($L7584&gt;=$C$3,$L7585&lt;$C$3),$D7584+0.5,$D7584)),$D7584)</f>
        <v>#N/A</v>
      </c>
      <c r="E7585" s="4" t="str">
        <f t="shared" si="754"/>
        <v/>
      </c>
      <c r="F7585" s="4" t="str">
        <f>IF(C7585,ROW(),"")</f>
        <v/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>IF(C7585,IF(E7585-$E$7&gt;=$C$1/2,TRUE(),FALSE()),FALSE())</f>
        <v>0</v>
      </c>
      <c r="J7585" s="4" t="e">
        <f t="shared" ca="1" si="755"/>
        <v>#N/A</v>
      </c>
      <c r="K7585" s="4" t="e">
        <f t="shared" si="758"/>
        <v>#N/A</v>
      </c>
      <c r="L7585" s="4" t="e">
        <f t="shared" si="759"/>
        <v>#N/A</v>
      </c>
      <c r="M7585" s="4"/>
    </row>
    <row r="7586" spans="1:13" x14ac:dyDescent="0.2">
      <c r="A7586" s="4">
        <f t="shared" si="756"/>
        <v>15158</v>
      </c>
      <c r="B7586" s="4" t="b">
        <f t="shared" si="757"/>
        <v>0</v>
      </c>
      <c r="C7586" s="5" t="b">
        <f>IF(AND(B7586,A7586&lt;=$G$1),TRUE(),FALSE())</f>
        <v>0</v>
      </c>
      <c r="D7586" s="4" t="e">
        <f>IF(AND($C7585,$I7585),IF(AND($L7585&lt;$C$3,$L7586&gt;=$C$3),$D7585+0.5,IF(AND($L7585&gt;=$C$3,$L7586&lt;$C$3),$D7585+0.5,$D7585)),$D7585)</f>
        <v>#N/A</v>
      </c>
      <c r="E7586" s="4" t="str">
        <f t="shared" si="754"/>
        <v/>
      </c>
      <c r="F7586" s="4" t="str">
        <f>IF(C7586,ROW(),"")</f>
        <v/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>IF(C7586,IF(E7586-$E$7&gt;=$C$1/2,TRUE(),FALSE()),FALSE())</f>
        <v>0</v>
      </c>
      <c r="J7586" s="4" t="e">
        <f t="shared" ca="1" si="755"/>
        <v>#N/A</v>
      </c>
      <c r="K7586" s="4" t="e">
        <f t="shared" si="758"/>
        <v>#N/A</v>
      </c>
      <c r="L7586" s="4" t="e">
        <f t="shared" si="759"/>
        <v>#N/A</v>
      </c>
      <c r="M7586" s="4"/>
    </row>
    <row r="7587" spans="1:13" x14ac:dyDescent="0.2">
      <c r="A7587" s="4">
        <f t="shared" si="756"/>
        <v>15160</v>
      </c>
      <c r="B7587" s="4" t="b">
        <f t="shared" si="757"/>
        <v>0</v>
      </c>
      <c r="C7587" s="5" t="b">
        <f>IF(AND(B7587,A7587&lt;=$G$1),TRUE(),FALSE())</f>
        <v>0</v>
      </c>
      <c r="D7587" s="4" t="e">
        <f>IF(AND($C7586,$I7586),IF(AND($L7586&lt;$C$3,$L7587&gt;=$C$3),$D7586+0.5,IF(AND($L7586&gt;=$C$3,$L7587&lt;$C$3),$D7586+0.5,$D7586)),$D7586)</f>
        <v>#N/A</v>
      </c>
      <c r="E7587" s="4" t="str">
        <f t="shared" si="754"/>
        <v/>
      </c>
      <c r="F7587" s="4" t="str">
        <f>IF(C7587,ROW(),"")</f>
        <v/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>IF(C7587,IF(E7587-$E$7&gt;=$C$1/2,TRUE(),FALSE()),FALSE())</f>
        <v>0</v>
      </c>
      <c r="J7587" s="4" t="e">
        <f t="shared" ca="1" si="755"/>
        <v>#N/A</v>
      </c>
      <c r="K7587" s="4" t="e">
        <f t="shared" si="758"/>
        <v>#N/A</v>
      </c>
      <c r="L7587" s="4" t="e">
        <f t="shared" si="759"/>
        <v>#N/A</v>
      </c>
      <c r="M7587" s="4"/>
    </row>
    <row r="7588" spans="1:13" x14ac:dyDescent="0.2">
      <c r="A7588" s="4">
        <f t="shared" si="756"/>
        <v>15162</v>
      </c>
      <c r="B7588" s="4" t="b">
        <f t="shared" si="757"/>
        <v>0</v>
      </c>
      <c r="C7588" s="5" t="b">
        <f>IF(AND(B7588,A7588&lt;=$G$1),TRUE(),FALSE())</f>
        <v>0</v>
      </c>
      <c r="D7588" s="4" t="e">
        <f>IF(AND($C7587,$I7587),IF(AND($L7587&lt;$C$3,$L7588&gt;=$C$3),$D7587+0.5,IF(AND($L7587&gt;=$C$3,$L7588&lt;$C$3),$D7587+0.5,$D7587)),$D7587)</f>
        <v>#N/A</v>
      </c>
      <c r="E7588" s="4" t="str">
        <f t="shared" si="754"/>
        <v/>
      </c>
      <c r="F7588" s="4" t="str">
        <f>IF(C7588,ROW(),"")</f>
        <v/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>IF(C7588,IF(E7588-$E$7&gt;=$C$1/2,TRUE(),FALSE()),FALSE())</f>
        <v>0</v>
      </c>
      <c r="J7588" s="4" t="e">
        <f t="shared" ca="1" si="755"/>
        <v>#N/A</v>
      </c>
      <c r="K7588" s="4" t="e">
        <f t="shared" si="758"/>
        <v>#N/A</v>
      </c>
      <c r="L7588" s="4" t="e">
        <f t="shared" si="759"/>
        <v>#N/A</v>
      </c>
      <c r="M7588" s="4"/>
    </row>
    <row r="7589" spans="1:13" x14ac:dyDescent="0.2">
      <c r="A7589" s="4">
        <f t="shared" si="756"/>
        <v>15164</v>
      </c>
      <c r="B7589" s="4" t="b">
        <f t="shared" si="757"/>
        <v>0</v>
      </c>
      <c r="C7589" s="5" t="b">
        <f>IF(AND(B7589,A7589&lt;=$G$1),TRUE(),FALSE())</f>
        <v>0</v>
      </c>
      <c r="D7589" s="4" t="e">
        <f>IF(AND($C7588,$I7588),IF(AND($L7588&lt;$C$3,$L7589&gt;=$C$3),$D7588+0.5,IF(AND($L7588&gt;=$C$3,$L7589&lt;$C$3),$D7588+0.5,$D7588)),$D7588)</f>
        <v>#N/A</v>
      </c>
      <c r="E7589" s="4" t="str">
        <f t="shared" si="754"/>
        <v/>
      </c>
      <c r="F7589" s="4" t="str">
        <f>IF(C7589,ROW(),"")</f>
        <v/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>IF(C7589,IF(E7589-$E$7&gt;=$C$1/2,TRUE(),FALSE()),FALSE())</f>
        <v>0</v>
      </c>
      <c r="J7589" s="4" t="e">
        <f t="shared" ca="1" si="755"/>
        <v>#N/A</v>
      </c>
      <c r="K7589" s="4" t="e">
        <f t="shared" si="758"/>
        <v>#N/A</v>
      </c>
      <c r="L7589" s="4" t="e">
        <f t="shared" si="759"/>
        <v>#N/A</v>
      </c>
      <c r="M7589" s="4"/>
    </row>
    <row r="7590" spans="1:13" x14ac:dyDescent="0.2">
      <c r="A7590" s="4">
        <f t="shared" si="756"/>
        <v>15166</v>
      </c>
      <c r="B7590" s="4" t="b">
        <f t="shared" si="757"/>
        <v>0</v>
      </c>
      <c r="C7590" s="5" t="b">
        <f>IF(AND(B7590,A7590&lt;=$G$1),TRUE(),FALSE())</f>
        <v>0</v>
      </c>
      <c r="D7590" s="4" t="e">
        <f>IF(AND($C7589,$I7589),IF(AND($L7589&lt;$C$3,$L7590&gt;=$C$3),$D7589+0.5,IF(AND($L7589&gt;=$C$3,$L7590&lt;$C$3),$D7589+0.5,$D7589)),$D7589)</f>
        <v>#N/A</v>
      </c>
      <c r="E7590" s="4" t="str">
        <f t="shared" si="754"/>
        <v/>
      </c>
      <c r="F7590" s="4" t="str">
        <f>IF(C7590,ROW(),"")</f>
        <v/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>IF(C7590,IF(E7590-$E$7&gt;=$C$1/2,TRUE(),FALSE()),FALSE())</f>
        <v>0</v>
      </c>
      <c r="J7590" s="4" t="e">
        <f t="shared" ca="1" si="755"/>
        <v>#N/A</v>
      </c>
      <c r="K7590" s="4" t="e">
        <f t="shared" si="758"/>
        <v>#N/A</v>
      </c>
      <c r="L7590" s="4" t="e">
        <f t="shared" si="759"/>
        <v>#N/A</v>
      </c>
      <c r="M7590" s="4"/>
    </row>
    <row r="7591" spans="1:13" x14ac:dyDescent="0.2">
      <c r="A7591" s="4">
        <f t="shared" si="756"/>
        <v>15168</v>
      </c>
      <c r="B7591" s="4" t="b">
        <f t="shared" si="757"/>
        <v>0</v>
      </c>
      <c r="C7591" s="5" t="b">
        <f>IF(AND(B7591,A7591&lt;=$G$1),TRUE(),FALSE())</f>
        <v>0</v>
      </c>
      <c r="D7591" s="4" t="e">
        <f>IF(AND($C7590,$I7590),IF(AND($L7590&lt;$C$3,$L7591&gt;=$C$3),$D7590+0.5,IF(AND($L7590&gt;=$C$3,$L7591&lt;$C$3),$D7590+0.5,$D7590)),$D7590)</f>
        <v>#N/A</v>
      </c>
      <c r="E7591" s="4" t="str">
        <f t="shared" si="754"/>
        <v/>
      </c>
      <c r="F7591" s="4" t="str">
        <f>IF(C7591,ROW(),"")</f>
        <v/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>IF(C7591,IF(E7591-$E$7&gt;=$C$1/2,TRUE(),FALSE()),FALSE())</f>
        <v>0</v>
      </c>
      <c r="J7591" s="4" t="e">
        <f t="shared" ca="1" si="755"/>
        <v>#N/A</v>
      </c>
      <c r="K7591" s="4" t="e">
        <f t="shared" si="758"/>
        <v>#N/A</v>
      </c>
      <c r="L7591" s="4" t="e">
        <f t="shared" si="759"/>
        <v>#N/A</v>
      </c>
      <c r="M7591" s="4"/>
    </row>
    <row r="7592" spans="1:13" x14ac:dyDescent="0.2">
      <c r="A7592" s="4">
        <f t="shared" si="756"/>
        <v>15170</v>
      </c>
      <c r="B7592" s="4" t="b">
        <f t="shared" si="757"/>
        <v>0</v>
      </c>
      <c r="C7592" s="5" t="b">
        <f>IF(AND(B7592,A7592&lt;=$G$1),TRUE(),FALSE())</f>
        <v>0</v>
      </c>
      <c r="D7592" s="4" t="e">
        <f>IF(AND($C7591,$I7591),IF(AND($L7591&lt;$C$3,$L7592&gt;=$C$3),$D7591+0.5,IF(AND($L7591&gt;=$C$3,$L7592&lt;$C$3),$D7591+0.5,$D7591)),$D7591)</f>
        <v>#N/A</v>
      </c>
      <c r="E7592" s="4" t="str">
        <f t="shared" si="754"/>
        <v/>
      </c>
      <c r="F7592" s="4" t="str">
        <f>IF(C7592,ROW(),"")</f>
        <v/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>IF(C7592,IF(E7592-$E$7&gt;=$C$1/2,TRUE(),FALSE()),FALSE())</f>
        <v>0</v>
      </c>
      <c r="J7592" s="4" t="e">
        <f t="shared" ca="1" si="755"/>
        <v>#N/A</v>
      </c>
      <c r="K7592" s="4" t="e">
        <f t="shared" si="758"/>
        <v>#N/A</v>
      </c>
      <c r="L7592" s="4" t="e">
        <f t="shared" si="759"/>
        <v>#N/A</v>
      </c>
      <c r="M7592" s="4"/>
    </row>
    <row r="7593" spans="1:13" x14ac:dyDescent="0.2">
      <c r="A7593" s="4">
        <f t="shared" si="756"/>
        <v>15172</v>
      </c>
      <c r="B7593" s="4" t="b">
        <f t="shared" si="757"/>
        <v>0</v>
      </c>
      <c r="C7593" s="5" t="b">
        <f>IF(AND(B7593,A7593&lt;=$G$1),TRUE(),FALSE())</f>
        <v>0</v>
      </c>
      <c r="D7593" s="4" t="e">
        <f>IF(AND($C7592,$I7592),IF(AND($L7592&lt;$C$3,$L7593&gt;=$C$3),$D7592+0.5,IF(AND($L7592&gt;=$C$3,$L7593&lt;$C$3),$D7592+0.5,$D7592)),$D7592)</f>
        <v>#N/A</v>
      </c>
      <c r="E7593" s="4" t="str">
        <f t="shared" si="754"/>
        <v/>
      </c>
      <c r="F7593" s="4" t="str">
        <f>IF(C7593,ROW(),"")</f>
        <v/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>IF(C7593,IF(E7593-$E$7&gt;=$C$1/2,TRUE(),FALSE()),FALSE())</f>
        <v>0</v>
      </c>
      <c r="J7593" s="4" t="e">
        <f t="shared" ca="1" si="755"/>
        <v>#N/A</v>
      </c>
      <c r="K7593" s="4" t="e">
        <f t="shared" si="758"/>
        <v>#N/A</v>
      </c>
      <c r="L7593" s="4" t="e">
        <f t="shared" si="759"/>
        <v>#N/A</v>
      </c>
      <c r="M7593" s="4"/>
    </row>
    <row r="7594" spans="1:13" x14ac:dyDescent="0.2">
      <c r="A7594" s="4">
        <f t="shared" si="756"/>
        <v>15174</v>
      </c>
      <c r="B7594" s="4" t="b">
        <f t="shared" si="757"/>
        <v>0</v>
      </c>
      <c r="C7594" s="5" t="b">
        <f>IF(AND(B7594,A7594&lt;=$G$1),TRUE(),FALSE())</f>
        <v>0</v>
      </c>
      <c r="D7594" s="4" t="e">
        <f>IF(AND($C7593,$I7593),IF(AND($L7593&lt;$C$3,$L7594&gt;=$C$3),$D7593+0.5,IF(AND($L7593&gt;=$C$3,$L7594&lt;$C$3),$D7593+0.5,$D7593)),$D7593)</f>
        <v>#N/A</v>
      </c>
      <c r="E7594" s="4" t="str">
        <f t="shared" si="754"/>
        <v/>
      </c>
      <c r="F7594" s="4" t="str">
        <f>IF(C7594,ROW(),"")</f>
        <v/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>IF(C7594,IF(E7594-$E$7&gt;=$C$1/2,TRUE(),FALSE()),FALSE())</f>
        <v>0</v>
      </c>
      <c r="J7594" s="4" t="e">
        <f t="shared" ca="1" si="755"/>
        <v>#N/A</v>
      </c>
      <c r="K7594" s="4" t="e">
        <f t="shared" si="758"/>
        <v>#N/A</v>
      </c>
      <c r="L7594" s="4" t="e">
        <f t="shared" si="759"/>
        <v>#N/A</v>
      </c>
      <c r="M7594" s="4"/>
    </row>
    <row r="7595" spans="1:13" x14ac:dyDescent="0.2">
      <c r="A7595" s="4">
        <f t="shared" si="756"/>
        <v>15176</v>
      </c>
      <c r="B7595" s="4" t="b">
        <f t="shared" si="757"/>
        <v>0</v>
      </c>
      <c r="C7595" s="5" t="b">
        <f>IF(AND(B7595,A7595&lt;=$G$1),TRUE(),FALSE())</f>
        <v>0</v>
      </c>
      <c r="D7595" s="4" t="e">
        <f>IF(AND($C7594,$I7594),IF(AND($L7594&lt;$C$3,$L7595&gt;=$C$3),$D7594+0.5,IF(AND($L7594&gt;=$C$3,$L7595&lt;$C$3),$D7594+0.5,$D7594)),$D7594)</f>
        <v>#N/A</v>
      </c>
      <c r="E7595" s="4" t="str">
        <f t="shared" si="754"/>
        <v/>
      </c>
      <c r="F7595" s="4" t="str">
        <f>IF(C7595,ROW(),"")</f>
        <v/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>IF(C7595,IF(E7595-$E$7&gt;=$C$1/2,TRUE(),FALSE()),FALSE())</f>
        <v>0</v>
      </c>
      <c r="J7595" s="4" t="e">
        <f t="shared" ca="1" si="755"/>
        <v>#N/A</v>
      </c>
      <c r="K7595" s="4" t="e">
        <f t="shared" si="758"/>
        <v>#N/A</v>
      </c>
      <c r="L7595" s="4" t="e">
        <f t="shared" si="759"/>
        <v>#N/A</v>
      </c>
      <c r="M7595" s="4"/>
    </row>
    <row r="7596" spans="1:13" x14ac:dyDescent="0.2">
      <c r="A7596" s="4">
        <f t="shared" si="756"/>
        <v>15178</v>
      </c>
      <c r="B7596" s="4" t="b">
        <f t="shared" si="757"/>
        <v>0</v>
      </c>
      <c r="C7596" s="5" t="b">
        <f>IF(AND(B7596,A7596&lt;=$G$1),TRUE(),FALSE())</f>
        <v>0</v>
      </c>
      <c r="D7596" s="4" t="e">
        <f>IF(AND($C7595,$I7595),IF(AND($L7595&lt;$C$3,$L7596&gt;=$C$3),$D7595+0.5,IF(AND($L7595&gt;=$C$3,$L7596&lt;$C$3),$D7595+0.5,$D7595)),$D7595)</f>
        <v>#N/A</v>
      </c>
      <c r="E7596" s="4" t="str">
        <f t="shared" si="754"/>
        <v/>
      </c>
      <c r="F7596" s="4" t="str">
        <f>IF(C7596,ROW(),"")</f>
        <v/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>IF(C7596,IF(E7596-$E$7&gt;=$C$1/2,TRUE(),FALSE()),FALSE())</f>
        <v>0</v>
      </c>
      <c r="J7596" s="4" t="e">
        <f t="shared" ca="1" si="755"/>
        <v>#N/A</v>
      </c>
      <c r="K7596" s="4" t="e">
        <f t="shared" si="758"/>
        <v>#N/A</v>
      </c>
      <c r="L7596" s="4" t="e">
        <f t="shared" si="759"/>
        <v>#N/A</v>
      </c>
      <c r="M7596" s="4"/>
    </row>
    <row r="7597" spans="1:13" x14ac:dyDescent="0.2">
      <c r="A7597" s="4">
        <f t="shared" si="756"/>
        <v>15180</v>
      </c>
      <c r="B7597" s="4" t="b">
        <f t="shared" si="757"/>
        <v>0</v>
      </c>
      <c r="C7597" s="5" t="b">
        <f>IF(AND(B7597,A7597&lt;=$G$1),TRUE(),FALSE())</f>
        <v>0</v>
      </c>
      <c r="D7597" s="4" t="e">
        <f>IF(AND($C7596,$I7596),IF(AND($L7596&lt;$C$3,$L7597&gt;=$C$3),$D7596+0.5,IF(AND($L7596&gt;=$C$3,$L7597&lt;$C$3),$D7596+0.5,$D7596)),$D7596)</f>
        <v>#N/A</v>
      </c>
      <c r="E7597" s="4" t="str">
        <f t="shared" si="754"/>
        <v/>
      </c>
      <c r="F7597" s="4" t="str">
        <f>IF(C7597,ROW(),"")</f>
        <v/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>IF(C7597,IF(E7597-$E$7&gt;=$C$1/2,TRUE(),FALSE()),FALSE())</f>
        <v>0</v>
      </c>
      <c r="J7597" s="4" t="e">
        <f t="shared" ca="1" si="755"/>
        <v>#N/A</v>
      </c>
      <c r="K7597" s="4" t="e">
        <f t="shared" si="758"/>
        <v>#N/A</v>
      </c>
      <c r="L7597" s="4" t="e">
        <f t="shared" si="759"/>
        <v>#N/A</v>
      </c>
      <c r="M7597" s="4"/>
    </row>
    <row r="7598" spans="1:13" x14ac:dyDescent="0.2">
      <c r="A7598" s="4">
        <f t="shared" si="756"/>
        <v>15182</v>
      </c>
      <c r="B7598" s="4" t="b">
        <f t="shared" si="757"/>
        <v>0</v>
      </c>
      <c r="C7598" s="5" t="b">
        <f>IF(AND(B7598,A7598&lt;=$G$1),TRUE(),FALSE())</f>
        <v>0</v>
      </c>
      <c r="D7598" s="4" t="e">
        <f>IF(AND($C7597,$I7597),IF(AND($L7597&lt;$C$3,$L7598&gt;=$C$3),$D7597+0.5,IF(AND($L7597&gt;=$C$3,$L7598&lt;$C$3),$D7597+0.5,$D7597)),$D7597)</f>
        <v>#N/A</v>
      </c>
      <c r="E7598" s="4" t="str">
        <f t="shared" si="754"/>
        <v/>
      </c>
      <c r="F7598" s="4" t="str">
        <f>IF(C7598,ROW(),"")</f>
        <v/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>IF(C7598,IF(E7598-$E$7&gt;=$C$1/2,TRUE(),FALSE()),FALSE())</f>
        <v>0</v>
      </c>
      <c r="J7598" s="4" t="e">
        <f t="shared" ca="1" si="755"/>
        <v>#N/A</v>
      </c>
      <c r="K7598" s="4" t="e">
        <f t="shared" si="758"/>
        <v>#N/A</v>
      </c>
      <c r="L7598" s="4" t="e">
        <f t="shared" si="759"/>
        <v>#N/A</v>
      </c>
      <c r="M7598" s="4"/>
    </row>
    <row r="7599" spans="1:13" x14ac:dyDescent="0.2">
      <c r="A7599" s="4">
        <f t="shared" si="756"/>
        <v>15184</v>
      </c>
      <c r="B7599" s="4" t="b">
        <f t="shared" si="757"/>
        <v>0</v>
      </c>
      <c r="C7599" s="5" t="b">
        <f>IF(AND(B7599,A7599&lt;=$G$1),TRUE(),FALSE())</f>
        <v>0</v>
      </c>
      <c r="D7599" s="4" t="e">
        <f>IF(AND($C7598,$I7598),IF(AND($L7598&lt;$C$3,$L7599&gt;=$C$3),$D7598+0.5,IF(AND($L7598&gt;=$C$3,$L7599&lt;$C$3),$D7598+0.5,$D7598)),$D7598)</f>
        <v>#N/A</v>
      </c>
      <c r="E7599" s="4" t="str">
        <f t="shared" si="754"/>
        <v/>
      </c>
      <c r="F7599" s="4" t="str">
        <f>IF(C7599,ROW(),"")</f>
        <v/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>IF(C7599,IF(E7599-$E$7&gt;=$C$1/2,TRUE(),FALSE()),FALSE())</f>
        <v>0</v>
      </c>
      <c r="J7599" s="4" t="e">
        <f t="shared" ca="1" si="755"/>
        <v>#N/A</v>
      </c>
      <c r="K7599" s="4" t="e">
        <f t="shared" si="758"/>
        <v>#N/A</v>
      </c>
      <c r="L7599" s="4" t="e">
        <f t="shared" si="759"/>
        <v>#N/A</v>
      </c>
      <c r="M7599" s="4"/>
    </row>
    <row r="7600" spans="1:13" x14ac:dyDescent="0.2">
      <c r="A7600" s="4">
        <f t="shared" si="756"/>
        <v>15186</v>
      </c>
      <c r="B7600" s="4" t="b">
        <f t="shared" si="757"/>
        <v>0</v>
      </c>
      <c r="C7600" s="5" t="b">
        <f>IF(AND(B7600,A7600&lt;=$G$1),TRUE(),FALSE())</f>
        <v>0</v>
      </c>
      <c r="D7600" s="4" t="e">
        <f>IF(AND($C7599,$I7599),IF(AND($L7599&lt;$C$3,$L7600&gt;=$C$3),$D7599+0.5,IF(AND($L7599&gt;=$C$3,$L7600&lt;$C$3),$D7599+0.5,$D7599)),$D7599)</f>
        <v>#N/A</v>
      </c>
      <c r="E7600" s="4" t="str">
        <f t="shared" si="754"/>
        <v/>
      </c>
      <c r="F7600" s="4" t="str">
        <f>IF(C7600,ROW(),"")</f>
        <v/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>IF(C7600,IF(E7600-$E$7&gt;=$C$1/2,TRUE(),FALSE()),FALSE())</f>
        <v>0</v>
      </c>
      <c r="J7600" s="4" t="e">
        <f t="shared" ca="1" si="755"/>
        <v>#N/A</v>
      </c>
      <c r="K7600" s="4" t="e">
        <f t="shared" si="758"/>
        <v>#N/A</v>
      </c>
      <c r="L7600" s="4" t="e">
        <f t="shared" si="759"/>
        <v>#N/A</v>
      </c>
      <c r="M7600" s="4"/>
    </row>
    <row r="7601" spans="1:13" x14ac:dyDescent="0.2">
      <c r="A7601" s="4">
        <f t="shared" si="756"/>
        <v>15188</v>
      </c>
      <c r="B7601" s="4" t="b">
        <f t="shared" si="757"/>
        <v>0</v>
      </c>
      <c r="C7601" s="5" t="b">
        <f>IF(AND(B7601,A7601&lt;=$G$1),TRUE(),FALSE())</f>
        <v>0</v>
      </c>
      <c r="D7601" s="4" t="e">
        <f>IF(AND($C7600,$I7600),IF(AND($L7600&lt;$C$3,$L7601&gt;=$C$3),$D7600+0.5,IF(AND($L7600&gt;=$C$3,$L7601&lt;$C$3),$D7600+0.5,$D7600)),$D7600)</f>
        <v>#N/A</v>
      </c>
      <c r="E7601" s="4" t="str">
        <f t="shared" si="754"/>
        <v/>
      </c>
      <c r="F7601" s="4" t="str">
        <f>IF(C7601,ROW(),"")</f>
        <v/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>IF(C7601,IF(E7601-$E$7&gt;=$C$1/2,TRUE(),FALSE()),FALSE())</f>
        <v>0</v>
      </c>
      <c r="J7601" s="4" t="e">
        <f t="shared" ca="1" si="755"/>
        <v>#N/A</v>
      </c>
      <c r="K7601" s="4" t="e">
        <f t="shared" si="758"/>
        <v>#N/A</v>
      </c>
      <c r="L7601" s="4" t="e">
        <f t="shared" si="759"/>
        <v>#N/A</v>
      </c>
      <c r="M7601" s="4"/>
    </row>
    <row r="7602" spans="1:13" x14ac:dyDescent="0.2">
      <c r="A7602" s="4">
        <f t="shared" si="756"/>
        <v>15190</v>
      </c>
      <c r="B7602" s="4" t="b">
        <f t="shared" si="757"/>
        <v>0</v>
      </c>
      <c r="C7602" s="5" t="b">
        <f>IF(AND(B7602,A7602&lt;=$G$1),TRUE(),FALSE())</f>
        <v>0</v>
      </c>
      <c r="D7602" s="4" t="e">
        <f>IF(AND($C7601,$I7601),IF(AND($L7601&lt;$C$3,$L7602&gt;=$C$3),$D7601+0.5,IF(AND($L7601&gt;=$C$3,$L7602&lt;$C$3),$D7601+0.5,$D7601)),$D7601)</f>
        <v>#N/A</v>
      </c>
      <c r="E7602" s="4" t="str">
        <f t="shared" si="754"/>
        <v/>
      </c>
      <c r="F7602" s="4" t="str">
        <f>IF(C7602,ROW(),"")</f>
        <v/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>IF(C7602,IF(E7602-$E$7&gt;=$C$1/2,TRUE(),FALSE()),FALSE())</f>
        <v>0</v>
      </c>
      <c r="J7602" s="4" t="e">
        <f t="shared" ca="1" si="755"/>
        <v>#N/A</v>
      </c>
      <c r="K7602" s="4" t="e">
        <f t="shared" si="758"/>
        <v>#N/A</v>
      </c>
      <c r="L7602" s="4" t="e">
        <f t="shared" si="759"/>
        <v>#N/A</v>
      </c>
      <c r="M7602" s="4"/>
    </row>
    <row r="7603" spans="1:13" x14ac:dyDescent="0.2">
      <c r="A7603" s="4">
        <f t="shared" si="756"/>
        <v>15192</v>
      </c>
      <c r="B7603" s="4" t="b">
        <f t="shared" si="757"/>
        <v>0</v>
      </c>
      <c r="C7603" s="5" t="b">
        <f>IF(AND(B7603,A7603&lt;=$G$1),TRUE(),FALSE())</f>
        <v>0</v>
      </c>
      <c r="D7603" s="4" t="e">
        <f>IF(AND($C7602,$I7602),IF(AND($L7602&lt;$C$3,$L7603&gt;=$C$3),$D7602+0.5,IF(AND($L7602&gt;=$C$3,$L7603&lt;$C$3),$D7602+0.5,$D7602)),$D7602)</f>
        <v>#N/A</v>
      </c>
      <c r="E7603" s="4" t="str">
        <f t="shared" si="754"/>
        <v/>
      </c>
      <c r="F7603" s="4" t="str">
        <f>IF(C7603,ROW(),"")</f>
        <v/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>IF(C7603,IF(E7603-$E$7&gt;=$C$1/2,TRUE(),FALSE()),FALSE())</f>
        <v>0</v>
      </c>
      <c r="J7603" s="4" t="e">
        <f t="shared" ca="1" si="755"/>
        <v>#N/A</v>
      </c>
      <c r="K7603" s="4" t="e">
        <f t="shared" si="758"/>
        <v>#N/A</v>
      </c>
      <c r="L7603" s="4" t="e">
        <f t="shared" si="759"/>
        <v>#N/A</v>
      </c>
      <c r="M7603" s="4"/>
    </row>
    <row r="7604" spans="1:13" x14ac:dyDescent="0.2">
      <c r="A7604" s="4">
        <f t="shared" si="756"/>
        <v>15194</v>
      </c>
      <c r="B7604" s="4" t="b">
        <f t="shared" si="757"/>
        <v>0</v>
      </c>
      <c r="C7604" s="5" t="b">
        <f>IF(AND(B7604,A7604&lt;=$G$1),TRUE(),FALSE())</f>
        <v>0</v>
      </c>
      <c r="D7604" s="4" t="e">
        <f>IF(AND($C7603,$I7603),IF(AND($L7603&lt;$C$3,$L7604&gt;=$C$3),$D7603+0.5,IF(AND($L7603&gt;=$C$3,$L7604&lt;$C$3),$D7603+0.5,$D7603)),$D7603)</f>
        <v>#N/A</v>
      </c>
      <c r="E7604" s="4" t="str">
        <f t="shared" si="754"/>
        <v/>
      </c>
      <c r="F7604" s="4" t="str">
        <f>IF(C7604,ROW(),"")</f>
        <v/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>IF(C7604,IF(E7604-$E$7&gt;=$C$1/2,TRUE(),FALSE()),FALSE())</f>
        <v>0</v>
      </c>
      <c r="J7604" s="4" t="e">
        <f t="shared" ca="1" si="755"/>
        <v>#N/A</v>
      </c>
      <c r="K7604" s="4" t="e">
        <f t="shared" si="758"/>
        <v>#N/A</v>
      </c>
      <c r="L7604" s="4" t="e">
        <f t="shared" si="759"/>
        <v>#N/A</v>
      </c>
      <c r="M7604" s="4"/>
    </row>
    <row r="7605" spans="1:13" x14ac:dyDescent="0.2">
      <c r="A7605" s="4">
        <f t="shared" si="756"/>
        <v>15196</v>
      </c>
      <c r="B7605" s="4" t="b">
        <f t="shared" si="757"/>
        <v>0</v>
      </c>
      <c r="C7605" s="5" t="b">
        <f>IF(AND(B7605,A7605&lt;=$G$1),TRUE(),FALSE())</f>
        <v>0</v>
      </c>
      <c r="D7605" s="4" t="e">
        <f>IF(AND($C7604,$I7604),IF(AND($L7604&lt;$C$3,$L7605&gt;=$C$3),$D7604+0.5,IF(AND($L7604&gt;=$C$3,$L7605&lt;$C$3),$D7604+0.5,$D7604)),$D7604)</f>
        <v>#N/A</v>
      </c>
      <c r="E7605" s="4" t="str">
        <f t="shared" si="754"/>
        <v/>
      </c>
      <c r="F7605" s="4" t="str">
        <f>IF(C7605,ROW(),"")</f>
        <v/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>IF(C7605,IF(E7605-$E$7&gt;=$C$1/2,TRUE(),FALSE()),FALSE())</f>
        <v>0</v>
      </c>
      <c r="J7605" s="4" t="e">
        <f t="shared" ca="1" si="755"/>
        <v>#N/A</v>
      </c>
      <c r="K7605" s="4" t="e">
        <f t="shared" si="758"/>
        <v>#N/A</v>
      </c>
      <c r="L7605" s="4" t="e">
        <f t="shared" si="759"/>
        <v>#N/A</v>
      </c>
      <c r="M7605" s="4"/>
    </row>
    <row r="7606" spans="1:13" x14ac:dyDescent="0.2">
      <c r="A7606" s="4">
        <f t="shared" si="756"/>
        <v>15198</v>
      </c>
      <c r="B7606" s="4" t="b">
        <f t="shared" si="757"/>
        <v>0</v>
      </c>
      <c r="C7606" s="5" t="b">
        <f>IF(AND(B7606,A7606&lt;=$G$1),TRUE(),FALSE())</f>
        <v>0</v>
      </c>
      <c r="D7606" s="4" t="e">
        <f>IF(AND($C7605,$I7605),IF(AND($L7605&lt;$C$3,$L7606&gt;=$C$3),$D7605+0.5,IF(AND($L7605&gt;=$C$3,$L7606&lt;$C$3),$D7605+0.5,$D7605)),$D7605)</f>
        <v>#N/A</v>
      </c>
      <c r="E7606" s="4" t="str">
        <f t="shared" si="754"/>
        <v/>
      </c>
      <c r="F7606" s="4" t="str">
        <f>IF(C7606,ROW(),"")</f>
        <v/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>IF(C7606,IF(E7606-$E$7&gt;=$C$1/2,TRUE(),FALSE()),FALSE())</f>
        <v>0</v>
      </c>
      <c r="J7606" s="4" t="e">
        <f t="shared" ca="1" si="755"/>
        <v>#N/A</v>
      </c>
      <c r="K7606" s="4" t="e">
        <f t="shared" si="758"/>
        <v>#N/A</v>
      </c>
      <c r="L7606" s="4" t="e">
        <f t="shared" si="759"/>
        <v>#N/A</v>
      </c>
      <c r="M7606" s="4"/>
    </row>
    <row r="7607" spans="1:13" x14ac:dyDescent="0.2">
      <c r="A7607" s="4">
        <f t="shared" si="756"/>
        <v>15200</v>
      </c>
      <c r="B7607" s="4" t="b">
        <f t="shared" si="757"/>
        <v>0</v>
      </c>
      <c r="C7607" s="5" t="b">
        <f>IF(AND(B7607,A7607&lt;=$G$1),TRUE(),FALSE())</f>
        <v>0</v>
      </c>
      <c r="D7607" s="4" t="e">
        <f>IF(AND($C7606,$I7606),IF(AND($L7606&lt;$C$3,$L7607&gt;=$C$3),$D7606+0.5,IF(AND($L7606&gt;=$C$3,$L7607&lt;$C$3),$D7606+0.5,$D7606)),$D7606)</f>
        <v>#N/A</v>
      </c>
      <c r="E7607" s="4" t="str">
        <f t="shared" si="754"/>
        <v/>
      </c>
      <c r="F7607" s="4" t="str">
        <f>IF(C7607,ROW(),"")</f>
        <v/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>IF(C7607,IF(E7607-$E$7&gt;=$C$1/2,TRUE(),FALSE()),FALSE())</f>
        <v>0</v>
      </c>
      <c r="J7607" s="4" t="e">
        <f t="shared" ca="1" si="755"/>
        <v>#N/A</v>
      </c>
      <c r="K7607" s="4" t="e">
        <f t="shared" si="758"/>
        <v>#N/A</v>
      </c>
      <c r="L7607" s="4" t="e">
        <f t="shared" si="759"/>
        <v>#N/A</v>
      </c>
      <c r="M7607" s="4"/>
    </row>
    <row r="7608" spans="1:13" x14ac:dyDescent="0.2">
      <c r="A7608" s="4">
        <f t="shared" si="756"/>
        <v>15202</v>
      </c>
      <c r="B7608" s="4" t="b">
        <f t="shared" si="757"/>
        <v>0</v>
      </c>
      <c r="C7608" s="5" t="b">
        <f>IF(AND(B7608,A7608&lt;=$G$1),TRUE(),FALSE())</f>
        <v>0</v>
      </c>
      <c r="D7608" s="4" t="e">
        <f>IF(AND($C7607,$I7607),IF(AND($L7607&lt;$C$3,$L7608&gt;=$C$3),$D7607+0.5,IF(AND($L7607&gt;=$C$3,$L7608&lt;$C$3),$D7607+0.5,$D7607)),$D7607)</f>
        <v>#N/A</v>
      </c>
      <c r="E7608" s="4" t="str">
        <f t="shared" si="754"/>
        <v/>
      </c>
      <c r="F7608" s="4" t="str">
        <f>IF(C7608,ROW(),"")</f>
        <v/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>IF(C7608,IF(E7608-$E$7&gt;=$C$1/2,TRUE(),FALSE()),FALSE())</f>
        <v>0</v>
      </c>
      <c r="J7608" s="4" t="e">
        <f t="shared" ca="1" si="755"/>
        <v>#N/A</v>
      </c>
      <c r="K7608" s="4" t="e">
        <f t="shared" si="758"/>
        <v>#N/A</v>
      </c>
      <c r="L7608" s="4" t="e">
        <f t="shared" si="759"/>
        <v>#N/A</v>
      </c>
      <c r="M7608" s="4"/>
    </row>
    <row r="7609" spans="1:13" x14ac:dyDescent="0.2">
      <c r="A7609" s="4">
        <f t="shared" si="756"/>
        <v>15204</v>
      </c>
      <c r="B7609" s="4" t="b">
        <f t="shared" si="757"/>
        <v>0</v>
      </c>
      <c r="C7609" s="5" t="b">
        <f>IF(AND(B7609,A7609&lt;=$G$1),TRUE(),FALSE())</f>
        <v>0</v>
      </c>
      <c r="D7609" s="4" t="e">
        <f>IF(AND($C7608,$I7608),IF(AND($L7608&lt;$C$3,$L7609&gt;=$C$3),$D7608+0.5,IF(AND($L7608&gt;=$C$3,$L7609&lt;$C$3),$D7608+0.5,$D7608)),$D7608)</f>
        <v>#N/A</v>
      </c>
      <c r="E7609" s="4" t="str">
        <f t="shared" si="754"/>
        <v/>
      </c>
      <c r="F7609" s="4" t="str">
        <f>IF(C7609,ROW(),"")</f>
        <v/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>IF(C7609,IF(E7609-$E$7&gt;=$C$1/2,TRUE(),FALSE()),FALSE())</f>
        <v>0</v>
      </c>
      <c r="J7609" s="4" t="e">
        <f t="shared" ca="1" si="755"/>
        <v>#N/A</v>
      </c>
      <c r="K7609" s="4" t="e">
        <f t="shared" si="758"/>
        <v>#N/A</v>
      </c>
      <c r="L7609" s="4" t="e">
        <f t="shared" si="759"/>
        <v>#N/A</v>
      </c>
      <c r="M7609" s="4"/>
    </row>
    <row r="7610" spans="1:13" x14ac:dyDescent="0.2">
      <c r="A7610" s="4">
        <f t="shared" si="756"/>
        <v>15206</v>
      </c>
      <c r="B7610" s="4" t="b">
        <f t="shared" si="757"/>
        <v>0</v>
      </c>
      <c r="C7610" s="5" t="b">
        <f>IF(AND(B7610,A7610&lt;=$G$1),TRUE(),FALSE())</f>
        <v>0</v>
      </c>
      <c r="D7610" s="4" t="e">
        <f>IF(AND($C7609,$I7609),IF(AND($L7609&lt;$C$3,$L7610&gt;=$C$3),$D7609+0.5,IF(AND($L7609&gt;=$C$3,$L7610&lt;$C$3),$D7609+0.5,$D7609)),$D7609)</f>
        <v>#N/A</v>
      </c>
      <c r="E7610" s="4" t="str">
        <f t="shared" si="754"/>
        <v/>
      </c>
      <c r="F7610" s="4" t="str">
        <f>IF(C7610,ROW(),"")</f>
        <v/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>IF(C7610,IF(E7610-$E$7&gt;=$C$1/2,TRUE(),FALSE()),FALSE())</f>
        <v>0</v>
      </c>
      <c r="J7610" s="4" t="e">
        <f t="shared" ca="1" si="755"/>
        <v>#N/A</v>
      </c>
      <c r="K7610" s="4" t="e">
        <f t="shared" si="758"/>
        <v>#N/A</v>
      </c>
      <c r="L7610" s="4" t="e">
        <f t="shared" si="759"/>
        <v>#N/A</v>
      </c>
      <c r="M7610" s="4"/>
    </row>
    <row r="7611" spans="1:13" x14ac:dyDescent="0.2">
      <c r="A7611" s="4">
        <f t="shared" si="756"/>
        <v>15208</v>
      </c>
      <c r="B7611" s="4" t="b">
        <f t="shared" si="757"/>
        <v>0</v>
      </c>
      <c r="C7611" s="5" t="b">
        <f>IF(AND(B7611,A7611&lt;=$G$1),TRUE(),FALSE())</f>
        <v>0</v>
      </c>
      <c r="D7611" s="4" t="e">
        <f>IF(AND($C7610,$I7610),IF(AND($L7610&lt;$C$3,$L7611&gt;=$C$3),$D7610+0.5,IF(AND($L7610&gt;=$C$3,$L7611&lt;$C$3),$D7610+0.5,$D7610)),$D7610)</f>
        <v>#N/A</v>
      </c>
      <c r="E7611" s="4" t="str">
        <f t="shared" si="754"/>
        <v/>
      </c>
      <c r="F7611" s="4" t="str">
        <f>IF(C7611,ROW(),"")</f>
        <v/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>IF(C7611,IF(E7611-$E$7&gt;=$C$1/2,TRUE(),FALSE()),FALSE())</f>
        <v>0</v>
      </c>
      <c r="J7611" s="4" t="e">
        <f t="shared" ca="1" si="755"/>
        <v>#N/A</v>
      </c>
      <c r="K7611" s="4" t="e">
        <f t="shared" si="758"/>
        <v>#N/A</v>
      </c>
      <c r="L7611" s="4" t="e">
        <f t="shared" si="759"/>
        <v>#N/A</v>
      </c>
      <c r="M7611" s="4"/>
    </row>
    <row r="7612" spans="1:13" x14ac:dyDescent="0.2">
      <c r="A7612" s="4">
        <f t="shared" si="756"/>
        <v>15210</v>
      </c>
      <c r="B7612" s="4" t="b">
        <f t="shared" si="757"/>
        <v>0</v>
      </c>
      <c r="C7612" s="5" t="b">
        <f>IF(AND(B7612,A7612&lt;=$G$1),TRUE(),FALSE())</f>
        <v>0</v>
      </c>
      <c r="D7612" s="4" t="e">
        <f>IF(AND($C7611,$I7611),IF(AND($L7611&lt;$C$3,$L7612&gt;=$C$3),$D7611+0.5,IF(AND($L7611&gt;=$C$3,$L7612&lt;$C$3),$D7611+0.5,$D7611)),$D7611)</f>
        <v>#N/A</v>
      </c>
      <c r="E7612" s="4" t="str">
        <f t="shared" si="754"/>
        <v/>
      </c>
      <c r="F7612" s="4" t="str">
        <f>IF(C7612,ROW(),"")</f>
        <v/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>IF(C7612,IF(E7612-$E$7&gt;=$C$1/2,TRUE(),FALSE()),FALSE())</f>
        <v>0</v>
      </c>
      <c r="J7612" s="4" t="e">
        <f t="shared" ca="1" si="755"/>
        <v>#N/A</v>
      </c>
      <c r="K7612" s="4" t="e">
        <f t="shared" si="758"/>
        <v>#N/A</v>
      </c>
      <c r="L7612" s="4" t="e">
        <f t="shared" si="759"/>
        <v>#N/A</v>
      </c>
      <c r="M7612" s="4"/>
    </row>
    <row r="7613" spans="1:13" x14ac:dyDescent="0.2">
      <c r="A7613" s="4">
        <f t="shared" si="756"/>
        <v>15212</v>
      </c>
      <c r="B7613" s="4" t="b">
        <f t="shared" si="757"/>
        <v>0</v>
      </c>
      <c r="C7613" s="5" t="b">
        <f>IF(AND(B7613,A7613&lt;=$G$1),TRUE(),FALSE())</f>
        <v>0</v>
      </c>
      <c r="D7613" s="4" t="e">
        <f>IF(AND($C7612,$I7612),IF(AND($L7612&lt;$C$3,$L7613&gt;=$C$3),$D7612+0.5,IF(AND($L7612&gt;=$C$3,$L7613&lt;$C$3),$D7612+0.5,$D7612)),$D7612)</f>
        <v>#N/A</v>
      </c>
      <c r="E7613" s="4" t="str">
        <f t="shared" si="754"/>
        <v/>
      </c>
      <c r="F7613" s="4" t="str">
        <f>IF(C7613,ROW(),"")</f>
        <v/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>IF(C7613,IF(E7613-$E$7&gt;=$C$1/2,TRUE(),FALSE()),FALSE())</f>
        <v>0</v>
      </c>
      <c r="J7613" s="4" t="e">
        <f t="shared" ca="1" si="755"/>
        <v>#N/A</v>
      </c>
      <c r="K7613" s="4" t="e">
        <f t="shared" si="758"/>
        <v>#N/A</v>
      </c>
      <c r="L7613" s="4" t="e">
        <f t="shared" si="759"/>
        <v>#N/A</v>
      </c>
      <c r="M7613" s="4"/>
    </row>
    <row r="7614" spans="1:13" x14ac:dyDescent="0.2">
      <c r="A7614" s="4">
        <f t="shared" si="756"/>
        <v>15214</v>
      </c>
      <c r="B7614" s="4" t="b">
        <f t="shared" si="757"/>
        <v>0</v>
      </c>
      <c r="C7614" s="5" t="b">
        <f>IF(AND(B7614,A7614&lt;=$G$1),TRUE(),FALSE())</f>
        <v>0</v>
      </c>
      <c r="D7614" s="4" t="e">
        <f>IF(AND($C7613,$I7613),IF(AND($L7613&lt;$C$3,$L7614&gt;=$C$3),$D7613+0.5,IF(AND($L7613&gt;=$C$3,$L7614&lt;$C$3),$D7613+0.5,$D7613)),$D7613)</f>
        <v>#N/A</v>
      </c>
      <c r="E7614" s="4" t="str">
        <f t="shared" si="754"/>
        <v/>
      </c>
      <c r="F7614" s="4" t="str">
        <f>IF(C7614,ROW(),"")</f>
        <v/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>IF(C7614,IF(E7614-$E$7&gt;=$C$1/2,TRUE(),FALSE()),FALSE())</f>
        <v>0</v>
      </c>
      <c r="J7614" s="4" t="e">
        <f t="shared" ca="1" si="755"/>
        <v>#N/A</v>
      </c>
      <c r="K7614" s="4" t="e">
        <f t="shared" si="758"/>
        <v>#N/A</v>
      </c>
      <c r="L7614" s="4" t="e">
        <f t="shared" si="759"/>
        <v>#N/A</v>
      </c>
      <c r="M7614" s="4"/>
    </row>
    <row r="7615" spans="1:13" x14ac:dyDescent="0.2">
      <c r="A7615" s="4">
        <f t="shared" si="756"/>
        <v>15216</v>
      </c>
      <c r="B7615" s="4" t="b">
        <f t="shared" si="757"/>
        <v>0</v>
      </c>
      <c r="C7615" s="5" t="b">
        <f>IF(AND(B7615,A7615&lt;=$G$1),TRUE(),FALSE())</f>
        <v>0</v>
      </c>
      <c r="D7615" s="4" t="e">
        <f>IF(AND($C7614,$I7614),IF(AND($L7614&lt;$C$3,$L7615&gt;=$C$3),$D7614+0.5,IF(AND($L7614&gt;=$C$3,$L7615&lt;$C$3),$D7614+0.5,$D7614)),$D7614)</f>
        <v>#N/A</v>
      </c>
      <c r="E7615" s="4" t="str">
        <f t="shared" si="754"/>
        <v/>
      </c>
      <c r="F7615" s="4" t="str">
        <f>IF(C7615,ROW(),"")</f>
        <v/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>IF(C7615,IF(E7615-$E$7&gt;=$C$1/2,TRUE(),FALSE()),FALSE())</f>
        <v>0</v>
      </c>
      <c r="J7615" s="4" t="e">
        <f t="shared" ca="1" si="755"/>
        <v>#N/A</v>
      </c>
      <c r="K7615" s="4" t="e">
        <f t="shared" si="758"/>
        <v>#N/A</v>
      </c>
      <c r="L7615" s="4" t="e">
        <f t="shared" si="759"/>
        <v>#N/A</v>
      </c>
      <c r="M7615" s="4"/>
    </row>
    <row r="7616" spans="1:13" x14ac:dyDescent="0.2">
      <c r="A7616" s="4">
        <f t="shared" si="756"/>
        <v>15218</v>
      </c>
      <c r="B7616" s="4" t="b">
        <f t="shared" si="757"/>
        <v>0</v>
      </c>
      <c r="C7616" s="5" t="b">
        <f>IF(AND(B7616,A7616&lt;=$G$1),TRUE(),FALSE())</f>
        <v>0</v>
      </c>
      <c r="D7616" s="4" t="e">
        <f>IF(AND($C7615,$I7615),IF(AND($L7615&lt;$C$3,$L7616&gt;=$C$3),$D7615+0.5,IF(AND($L7615&gt;=$C$3,$L7616&lt;$C$3),$D7615+0.5,$D7615)),$D7615)</f>
        <v>#N/A</v>
      </c>
      <c r="E7616" s="4" t="str">
        <f t="shared" si="754"/>
        <v/>
      </c>
      <c r="F7616" s="4" t="str">
        <f>IF(C7616,ROW(),"")</f>
        <v/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>IF(C7616,IF(E7616-$E$7&gt;=$C$1/2,TRUE(),FALSE()),FALSE())</f>
        <v>0</v>
      </c>
      <c r="J7616" s="4" t="e">
        <f t="shared" ca="1" si="755"/>
        <v>#N/A</v>
      </c>
      <c r="K7616" s="4" t="e">
        <f t="shared" si="758"/>
        <v>#N/A</v>
      </c>
      <c r="L7616" s="4" t="e">
        <f t="shared" si="759"/>
        <v>#N/A</v>
      </c>
      <c r="M7616" s="4"/>
    </row>
    <row r="7617" spans="1:13" x14ac:dyDescent="0.2">
      <c r="A7617" s="4">
        <f t="shared" si="756"/>
        <v>15220</v>
      </c>
      <c r="B7617" s="4" t="b">
        <f t="shared" si="757"/>
        <v>0</v>
      </c>
      <c r="C7617" s="5" t="b">
        <f>IF(AND(B7617,A7617&lt;=$G$1),TRUE(),FALSE())</f>
        <v>0</v>
      </c>
      <c r="D7617" s="4" t="e">
        <f>IF(AND($C7616,$I7616),IF(AND($L7616&lt;$C$3,$L7617&gt;=$C$3),$D7616+0.5,IF(AND($L7616&gt;=$C$3,$L7617&lt;$C$3),$D7616+0.5,$D7616)),$D7616)</f>
        <v>#N/A</v>
      </c>
      <c r="E7617" s="4" t="str">
        <f t="shared" si="754"/>
        <v/>
      </c>
      <c r="F7617" s="4" t="str">
        <f>IF(C7617,ROW(),"")</f>
        <v/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>IF(C7617,IF(E7617-$E$7&gt;=$C$1/2,TRUE(),FALSE()),FALSE())</f>
        <v>0</v>
      </c>
      <c r="J7617" s="4" t="e">
        <f t="shared" ca="1" si="755"/>
        <v>#N/A</v>
      </c>
      <c r="K7617" s="4" t="e">
        <f t="shared" si="758"/>
        <v>#N/A</v>
      </c>
      <c r="L7617" s="4" t="e">
        <f t="shared" si="759"/>
        <v>#N/A</v>
      </c>
      <c r="M7617" s="4"/>
    </row>
    <row r="7618" spans="1:13" x14ac:dyDescent="0.2">
      <c r="A7618" s="4">
        <f t="shared" si="756"/>
        <v>15222</v>
      </c>
      <c r="B7618" s="4" t="b">
        <f t="shared" si="757"/>
        <v>0</v>
      </c>
      <c r="C7618" s="5" t="b">
        <f>IF(AND(B7618,A7618&lt;=$G$1),TRUE(),FALSE())</f>
        <v>0</v>
      </c>
      <c r="D7618" s="4" t="e">
        <f>IF(AND($C7617,$I7617),IF(AND($L7617&lt;$C$3,$L7618&gt;=$C$3),$D7617+0.5,IF(AND($L7617&gt;=$C$3,$L7618&lt;$C$3),$D7617+0.5,$D7617)),$D7617)</f>
        <v>#N/A</v>
      </c>
      <c r="E7618" s="4" t="str">
        <f t="shared" si="754"/>
        <v/>
      </c>
      <c r="F7618" s="4" t="str">
        <f>IF(C7618,ROW(),"")</f>
        <v/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>IF(C7618,IF(E7618-$E$7&gt;=$C$1/2,TRUE(),FALSE()),FALSE())</f>
        <v>0</v>
      </c>
      <c r="J7618" s="4" t="e">
        <f t="shared" ca="1" si="755"/>
        <v>#N/A</v>
      </c>
      <c r="K7618" s="4" t="e">
        <f t="shared" si="758"/>
        <v>#N/A</v>
      </c>
      <c r="L7618" s="4" t="e">
        <f t="shared" si="759"/>
        <v>#N/A</v>
      </c>
      <c r="M7618" s="4"/>
    </row>
    <row r="7619" spans="1:13" x14ac:dyDescent="0.2">
      <c r="A7619" s="4">
        <f t="shared" si="756"/>
        <v>15224</v>
      </c>
      <c r="B7619" s="4" t="b">
        <f t="shared" si="757"/>
        <v>0</v>
      </c>
      <c r="C7619" s="5" t="b">
        <f>IF(AND(B7619,A7619&lt;=$G$1),TRUE(),FALSE())</f>
        <v>0</v>
      </c>
      <c r="D7619" s="4" t="e">
        <f>IF(AND($C7618,$I7618),IF(AND($L7618&lt;$C$3,$L7619&gt;=$C$3),$D7618+0.5,IF(AND($L7618&gt;=$C$3,$L7619&lt;$C$3),$D7618+0.5,$D7618)),$D7618)</f>
        <v>#N/A</v>
      </c>
      <c r="E7619" s="4" t="str">
        <f t="shared" si="754"/>
        <v/>
      </c>
      <c r="F7619" s="4" t="str">
        <f>IF(C7619,ROW(),"")</f>
        <v/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>IF(C7619,IF(E7619-$E$7&gt;=$C$1/2,TRUE(),FALSE()),FALSE())</f>
        <v>0</v>
      </c>
      <c r="J7619" s="4" t="e">
        <f t="shared" ca="1" si="755"/>
        <v>#N/A</v>
      </c>
      <c r="K7619" s="4" t="e">
        <f t="shared" si="758"/>
        <v>#N/A</v>
      </c>
      <c r="L7619" s="4" t="e">
        <f t="shared" si="759"/>
        <v>#N/A</v>
      </c>
      <c r="M7619" s="4"/>
    </row>
    <row r="7620" spans="1:13" x14ac:dyDescent="0.2">
      <c r="A7620" s="4">
        <f t="shared" si="756"/>
        <v>15226</v>
      </c>
      <c r="B7620" s="4" t="b">
        <f t="shared" si="757"/>
        <v>0</v>
      </c>
      <c r="C7620" s="5" t="b">
        <f>IF(AND(B7620,A7620&lt;=$G$1),TRUE(),FALSE())</f>
        <v>0</v>
      </c>
      <c r="D7620" s="4" t="e">
        <f>IF(AND($C7619,$I7619),IF(AND($L7619&lt;$C$3,$L7620&gt;=$C$3),$D7619+0.5,IF(AND($L7619&gt;=$C$3,$L7620&lt;$C$3),$D7619+0.5,$D7619)),$D7619)</f>
        <v>#N/A</v>
      </c>
      <c r="E7620" s="4" t="str">
        <f t="shared" si="754"/>
        <v/>
      </c>
      <c r="F7620" s="4" t="str">
        <f>IF(C7620,ROW(),"")</f>
        <v/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>IF(C7620,IF(E7620-$E$7&gt;=$C$1/2,TRUE(),FALSE()),FALSE())</f>
        <v>0</v>
      </c>
      <c r="J7620" s="4" t="e">
        <f t="shared" ca="1" si="755"/>
        <v>#N/A</v>
      </c>
      <c r="K7620" s="4" t="e">
        <f t="shared" si="758"/>
        <v>#N/A</v>
      </c>
      <c r="L7620" s="4" t="e">
        <f t="shared" si="759"/>
        <v>#N/A</v>
      </c>
      <c r="M7620" s="4"/>
    </row>
    <row r="7621" spans="1:13" x14ac:dyDescent="0.2">
      <c r="A7621" s="4">
        <f t="shared" si="756"/>
        <v>15228</v>
      </c>
      <c r="B7621" s="4" t="b">
        <f t="shared" si="757"/>
        <v>0</v>
      </c>
      <c r="C7621" s="5" t="b">
        <f>IF(AND(B7621,A7621&lt;=$G$1),TRUE(),FALSE())</f>
        <v>0</v>
      </c>
      <c r="D7621" s="4" t="e">
        <f>IF(AND($C7620,$I7620),IF(AND($L7620&lt;$C$3,$L7621&gt;=$C$3),$D7620+0.5,IF(AND($L7620&gt;=$C$3,$L7621&lt;$C$3),$D7620+0.5,$D7620)),$D7620)</f>
        <v>#N/A</v>
      </c>
      <c r="E7621" s="4" t="str">
        <f t="shared" si="754"/>
        <v/>
      </c>
      <c r="F7621" s="4" t="str">
        <f>IF(C7621,ROW(),"")</f>
        <v/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>IF(C7621,IF(E7621-$E$7&gt;=$C$1/2,TRUE(),FALSE()),FALSE())</f>
        <v>0</v>
      </c>
      <c r="J7621" s="4" t="e">
        <f t="shared" ca="1" si="755"/>
        <v>#N/A</v>
      </c>
      <c r="K7621" s="4" t="e">
        <f t="shared" si="758"/>
        <v>#N/A</v>
      </c>
      <c r="L7621" s="4" t="e">
        <f t="shared" si="759"/>
        <v>#N/A</v>
      </c>
      <c r="M7621" s="4"/>
    </row>
    <row r="7622" spans="1:13" x14ac:dyDescent="0.2">
      <c r="A7622" s="4">
        <f t="shared" si="756"/>
        <v>15230</v>
      </c>
      <c r="B7622" s="4" t="b">
        <f t="shared" si="757"/>
        <v>0</v>
      </c>
      <c r="C7622" s="5" t="b">
        <f>IF(AND(B7622,A7622&lt;=$G$1),TRUE(),FALSE())</f>
        <v>0</v>
      </c>
      <c r="D7622" s="4" t="e">
        <f>IF(AND($C7621,$I7621),IF(AND($L7621&lt;$C$3,$L7622&gt;=$C$3),$D7621+0.5,IF(AND($L7621&gt;=$C$3,$L7622&lt;$C$3),$D7621+0.5,$D7621)),$D7621)</f>
        <v>#N/A</v>
      </c>
      <c r="E7622" s="4" t="str">
        <f t="shared" si="754"/>
        <v/>
      </c>
      <c r="F7622" s="4" t="str">
        <f>IF(C7622,ROW(),"")</f>
        <v/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>IF(C7622,IF(E7622-$E$7&gt;=$C$1/2,TRUE(),FALSE()),FALSE())</f>
        <v>0</v>
      </c>
      <c r="J7622" s="4" t="e">
        <f t="shared" ca="1" si="755"/>
        <v>#N/A</v>
      </c>
      <c r="K7622" s="4" t="e">
        <f t="shared" si="758"/>
        <v>#N/A</v>
      </c>
      <c r="L7622" s="4" t="e">
        <f t="shared" si="759"/>
        <v>#N/A</v>
      </c>
      <c r="M7622" s="4"/>
    </row>
    <row r="7623" spans="1:13" x14ac:dyDescent="0.2">
      <c r="A7623" s="4">
        <f t="shared" si="756"/>
        <v>15232</v>
      </c>
      <c r="B7623" s="4" t="b">
        <f t="shared" si="757"/>
        <v>0</v>
      </c>
      <c r="C7623" s="5" t="b">
        <f>IF(AND(B7623,A7623&lt;=$G$1),TRUE(),FALSE())</f>
        <v>0</v>
      </c>
      <c r="D7623" s="4" t="e">
        <f>IF(AND($C7622,$I7622),IF(AND($L7622&lt;$C$3,$L7623&gt;=$C$3),$D7622+0.5,IF(AND($L7622&gt;=$C$3,$L7623&lt;$C$3),$D7622+0.5,$D7622)),$D7622)</f>
        <v>#N/A</v>
      </c>
      <c r="E7623" s="4" t="str">
        <f t="shared" ref="E7623:E7664" si="760">IF(C7623,A7623,"")</f>
        <v/>
      </c>
      <c r="F7623" s="4" t="str">
        <f>IF(C7623,ROW(),"")</f>
        <v/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>IF(C7623,IF(E7623-$E$7&gt;=$C$1/2,TRUE(),FALSE()),FALSE())</f>
        <v>0</v>
      </c>
      <c r="J7623" s="4" t="e">
        <f t="shared" ref="J7623:J7664" ca="1" si="761">IF(I7623,IF(C7623,AVERAGE(OFFSET($H$1:$H$27000,ROW()-$C$1/$C$4/2-1,0,$C$1/$C$4+1,1)),NA()),NA())</f>
        <v>#N/A</v>
      </c>
      <c r="K7623" s="4" t="e">
        <f t="shared" si="758"/>
        <v>#N/A</v>
      </c>
      <c r="L7623" s="4" t="e">
        <f t="shared" si="759"/>
        <v>#N/A</v>
      </c>
      <c r="M7623" s="4"/>
    </row>
    <row r="7624" spans="1:13" x14ac:dyDescent="0.2">
      <c r="A7624" s="4">
        <f t="shared" ref="A7624:A7664" si="762">A7623+$C$4</f>
        <v>15234</v>
      </c>
      <c r="B7624" s="4" t="b">
        <f t="shared" ref="B7624:B7664" si="763">IF(ROW()&lt;7+$G$4,TRUE(),FALSE())</f>
        <v>0</v>
      </c>
      <c r="C7624" s="5" t="b">
        <f>IF(AND(B7624,A7624&lt;=$G$1),TRUE(),FALSE())</f>
        <v>0</v>
      </c>
      <c r="D7624" s="4" t="e">
        <f>IF(AND($C7623,$I7623),IF(AND($L7623&lt;$C$3,$L7624&gt;=$C$3),$D7623+0.5,IF(AND($L7623&gt;=$C$3,$L7624&lt;$C$3),$D7623+0.5,$D7623)),$D7623)</f>
        <v>#N/A</v>
      </c>
      <c r="E7624" s="4" t="str">
        <f t="shared" si="760"/>
        <v/>
      </c>
      <c r="F7624" s="4" t="str">
        <f>IF(C7624,ROW(),"")</f>
        <v/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>IF(C7624,IF(E7624-$E$7&gt;=$C$1/2,TRUE(),FALSE()),FALSE())</f>
        <v>0</v>
      </c>
      <c r="J7624" s="4" t="e">
        <f t="shared" ca="1" si="761"/>
        <v>#N/A</v>
      </c>
      <c r="K7624" s="4" t="e">
        <f t="shared" ref="K7624:K7664" si="764">IF(I7624,ABS(INDEX($J$1:$J$27000,ROW()+$C$1/$C$4/2)-INDEX($J$1:$J$27000,ROW()-$C$1/$C$4/2)),NA())</f>
        <v>#N/A</v>
      </c>
      <c r="L7624" s="4" t="e">
        <f t="shared" ref="L7624:L7664" si="765">IF(AND(C7624,I7624),INDEX($K$1:$K$27000,ROW()+$C$1/$C$4+1),NA())</f>
        <v>#N/A</v>
      </c>
      <c r="M7624" s="4"/>
    </row>
    <row r="7625" spans="1:13" x14ac:dyDescent="0.2">
      <c r="A7625" s="4">
        <f t="shared" si="762"/>
        <v>15236</v>
      </c>
      <c r="B7625" s="4" t="b">
        <f t="shared" si="763"/>
        <v>0</v>
      </c>
      <c r="C7625" s="5" t="b">
        <f>IF(AND(B7625,A7625&lt;=$G$1),TRUE(),FALSE())</f>
        <v>0</v>
      </c>
      <c r="D7625" s="4" t="e">
        <f>IF(AND($C7624,$I7624),IF(AND($L7624&lt;$C$3,$L7625&gt;=$C$3),$D7624+0.5,IF(AND($L7624&gt;=$C$3,$L7625&lt;$C$3),$D7624+0.5,$D7624)),$D7624)</f>
        <v>#N/A</v>
      </c>
      <c r="E7625" s="4" t="str">
        <f t="shared" si="760"/>
        <v/>
      </c>
      <c r="F7625" s="4" t="str">
        <f>IF(C7625,ROW(),"")</f>
        <v/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>IF(C7625,IF(E7625-$E$7&gt;=$C$1/2,TRUE(),FALSE()),FALSE())</f>
        <v>0</v>
      </c>
      <c r="J7625" s="4" t="e">
        <f t="shared" ca="1" si="761"/>
        <v>#N/A</v>
      </c>
      <c r="K7625" s="4" t="e">
        <f t="shared" si="764"/>
        <v>#N/A</v>
      </c>
      <c r="L7625" s="4" t="e">
        <f t="shared" si="765"/>
        <v>#N/A</v>
      </c>
      <c r="M7625" s="4"/>
    </row>
    <row r="7626" spans="1:13" x14ac:dyDescent="0.2">
      <c r="A7626" s="4">
        <f t="shared" si="762"/>
        <v>15238</v>
      </c>
      <c r="B7626" s="4" t="b">
        <f t="shared" si="763"/>
        <v>0</v>
      </c>
      <c r="C7626" s="5" t="b">
        <f>IF(AND(B7626,A7626&lt;=$G$1),TRUE(),FALSE())</f>
        <v>0</v>
      </c>
      <c r="D7626" s="4" t="e">
        <f>IF(AND($C7625,$I7625),IF(AND($L7625&lt;$C$3,$L7626&gt;=$C$3),$D7625+0.5,IF(AND($L7625&gt;=$C$3,$L7626&lt;$C$3),$D7625+0.5,$D7625)),$D7625)</f>
        <v>#N/A</v>
      </c>
      <c r="E7626" s="4" t="str">
        <f t="shared" si="760"/>
        <v/>
      </c>
      <c r="F7626" s="4" t="str">
        <f>IF(C7626,ROW(),"")</f>
        <v/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>IF(C7626,IF(E7626-$E$7&gt;=$C$1/2,TRUE(),FALSE()),FALSE())</f>
        <v>0</v>
      </c>
      <c r="J7626" s="4" t="e">
        <f t="shared" ca="1" si="761"/>
        <v>#N/A</v>
      </c>
      <c r="K7626" s="4" t="e">
        <f t="shared" si="764"/>
        <v>#N/A</v>
      </c>
      <c r="L7626" s="4" t="e">
        <f t="shared" si="765"/>
        <v>#N/A</v>
      </c>
      <c r="M7626" s="4"/>
    </row>
    <row r="7627" spans="1:13" x14ac:dyDescent="0.2">
      <c r="A7627" s="4">
        <f t="shared" si="762"/>
        <v>15240</v>
      </c>
      <c r="B7627" s="4" t="b">
        <f t="shared" si="763"/>
        <v>0</v>
      </c>
      <c r="C7627" s="5" t="b">
        <f>IF(AND(B7627,A7627&lt;=$G$1),TRUE(),FALSE())</f>
        <v>0</v>
      </c>
      <c r="D7627" s="4" t="e">
        <f>IF(AND($C7626,$I7626),IF(AND($L7626&lt;$C$3,$L7627&gt;=$C$3),$D7626+0.5,IF(AND($L7626&gt;=$C$3,$L7627&lt;$C$3),$D7626+0.5,$D7626)),$D7626)</f>
        <v>#N/A</v>
      </c>
      <c r="E7627" s="4" t="str">
        <f t="shared" si="760"/>
        <v/>
      </c>
      <c r="F7627" s="4" t="str">
        <f>IF(C7627,ROW(),"")</f>
        <v/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>IF(C7627,IF(E7627-$E$7&gt;=$C$1/2,TRUE(),FALSE()),FALSE())</f>
        <v>0</v>
      </c>
      <c r="J7627" s="4" t="e">
        <f t="shared" ca="1" si="761"/>
        <v>#N/A</v>
      </c>
      <c r="K7627" s="4" t="e">
        <f t="shared" si="764"/>
        <v>#N/A</v>
      </c>
      <c r="L7627" s="4" t="e">
        <f t="shared" si="765"/>
        <v>#N/A</v>
      </c>
      <c r="M7627" s="4"/>
    </row>
    <row r="7628" spans="1:13" x14ac:dyDescent="0.2">
      <c r="A7628" s="4">
        <f t="shared" si="762"/>
        <v>15242</v>
      </c>
      <c r="B7628" s="4" t="b">
        <f t="shared" si="763"/>
        <v>0</v>
      </c>
      <c r="C7628" s="5" t="b">
        <f>IF(AND(B7628,A7628&lt;=$G$1),TRUE(),FALSE())</f>
        <v>0</v>
      </c>
      <c r="D7628" s="4" t="e">
        <f>IF(AND($C7627,$I7627),IF(AND($L7627&lt;$C$3,$L7628&gt;=$C$3),$D7627+0.5,IF(AND($L7627&gt;=$C$3,$L7628&lt;$C$3),$D7627+0.5,$D7627)),$D7627)</f>
        <v>#N/A</v>
      </c>
      <c r="E7628" s="4" t="str">
        <f t="shared" si="760"/>
        <v/>
      </c>
      <c r="F7628" s="4" t="str">
        <f>IF(C7628,ROW(),"")</f>
        <v/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>IF(C7628,IF(E7628-$E$7&gt;=$C$1/2,TRUE(),FALSE()),FALSE())</f>
        <v>0</v>
      </c>
      <c r="J7628" s="4" t="e">
        <f t="shared" ca="1" si="761"/>
        <v>#N/A</v>
      </c>
      <c r="K7628" s="4" t="e">
        <f t="shared" si="764"/>
        <v>#N/A</v>
      </c>
      <c r="L7628" s="4" t="e">
        <f t="shared" si="765"/>
        <v>#N/A</v>
      </c>
      <c r="M7628" s="4"/>
    </row>
    <row r="7629" spans="1:13" x14ac:dyDescent="0.2">
      <c r="A7629" s="4">
        <f t="shared" si="762"/>
        <v>15244</v>
      </c>
      <c r="B7629" s="4" t="b">
        <f t="shared" si="763"/>
        <v>0</v>
      </c>
      <c r="C7629" s="5" t="b">
        <f>IF(AND(B7629,A7629&lt;=$G$1),TRUE(),FALSE())</f>
        <v>0</v>
      </c>
      <c r="D7629" s="4" t="e">
        <f>IF(AND($C7628,$I7628),IF(AND($L7628&lt;$C$3,$L7629&gt;=$C$3),$D7628+0.5,IF(AND($L7628&gt;=$C$3,$L7629&lt;$C$3),$D7628+0.5,$D7628)),$D7628)</f>
        <v>#N/A</v>
      </c>
      <c r="E7629" s="4" t="str">
        <f t="shared" si="760"/>
        <v/>
      </c>
      <c r="F7629" s="4" t="str">
        <f>IF(C7629,ROW(),"")</f>
        <v/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>IF(C7629,IF(E7629-$E$7&gt;=$C$1/2,TRUE(),FALSE()),FALSE())</f>
        <v>0</v>
      </c>
      <c r="J7629" s="4" t="e">
        <f t="shared" ca="1" si="761"/>
        <v>#N/A</v>
      </c>
      <c r="K7629" s="4" t="e">
        <f t="shared" si="764"/>
        <v>#N/A</v>
      </c>
      <c r="L7629" s="4" t="e">
        <f t="shared" si="765"/>
        <v>#N/A</v>
      </c>
      <c r="M7629" s="4"/>
    </row>
    <row r="7630" spans="1:13" x14ac:dyDescent="0.2">
      <c r="A7630" s="4">
        <f t="shared" si="762"/>
        <v>15246</v>
      </c>
      <c r="B7630" s="4" t="b">
        <f t="shared" si="763"/>
        <v>0</v>
      </c>
      <c r="C7630" s="5" t="b">
        <f>IF(AND(B7630,A7630&lt;=$G$1),TRUE(),FALSE())</f>
        <v>0</v>
      </c>
      <c r="D7630" s="4" t="e">
        <f>IF(AND($C7629,$I7629),IF(AND($L7629&lt;$C$3,$L7630&gt;=$C$3),$D7629+0.5,IF(AND($L7629&gt;=$C$3,$L7630&lt;$C$3),$D7629+0.5,$D7629)),$D7629)</f>
        <v>#N/A</v>
      </c>
      <c r="E7630" s="4" t="str">
        <f t="shared" si="760"/>
        <v/>
      </c>
      <c r="F7630" s="4" t="str">
        <f>IF(C7630,ROW(),"")</f>
        <v/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>IF(C7630,IF(E7630-$E$7&gt;=$C$1/2,TRUE(),FALSE()),FALSE())</f>
        <v>0</v>
      </c>
      <c r="J7630" s="4" t="e">
        <f t="shared" ca="1" si="761"/>
        <v>#N/A</v>
      </c>
      <c r="K7630" s="4" t="e">
        <f t="shared" si="764"/>
        <v>#N/A</v>
      </c>
      <c r="L7630" s="4" t="e">
        <f t="shared" si="765"/>
        <v>#N/A</v>
      </c>
      <c r="M7630" s="4"/>
    </row>
    <row r="7631" spans="1:13" x14ac:dyDescent="0.2">
      <c r="A7631" s="4">
        <f t="shared" si="762"/>
        <v>15248</v>
      </c>
      <c r="B7631" s="4" t="b">
        <f t="shared" si="763"/>
        <v>0</v>
      </c>
      <c r="C7631" s="5" t="b">
        <f>IF(AND(B7631,A7631&lt;=$G$1),TRUE(),FALSE())</f>
        <v>0</v>
      </c>
      <c r="D7631" s="4" t="e">
        <f>IF(AND($C7630,$I7630),IF(AND($L7630&lt;$C$3,$L7631&gt;=$C$3),$D7630+0.5,IF(AND($L7630&gt;=$C$3,$L7631&lt;$C$3),$D7630+0.5,$D7630)),$D7630)</f>
        <v>#N/A</v>
      </c>
      <c r="E7631" s="4" t="str">
        <f t="shared" si="760"/>
        <v/>
      </c>
      <c r="F7631" s="4" t="str">
        <f>IF(C7631,ROW(),"")</f>
        <v/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>IF(C7631,IF(E7631-$E$7&gt;=$C$1/2,TRUE(),FALSE()),FALSE())</f>
        <v>0</v>
      </c>
      <c r="J7631" s="4" t="e">
        <f t="shared" ca="1" si="761"/>
        <v>#N/A</v>
      </c>
      <c r="K7631" s="4" t="e">
        <f t="shared" si="764"/>
        <v>#N/A</v>
      </c>
      <c r="L7631" s="4" t="e">
        <f t="shared" si="765"/>
        <v>#N/A</v>
      </c>
      <c r="M7631" s="4"/>
    </row>
    <row r="7632" spans="1:13" x14ac:dyDescent="0.2">
      <c r="A7632" s="4">
        <f t="shared" si="762"/>
        <v>15250</v>
      </c>
      <c r="B7632" s="4" t="b">
        <f t="shared" si="763"/>
        <v>0</v>
      </c>
      <c r="C7632" s="5" t="b">
        <f>IF(AND(B7632,A7632&lt;=$G$1),TRUE(),FALSE())</f>
        <v>0</v>
      </c>
      <c r="D7632" s="4" t="e">
        <f>IF(AND($C7631,$I7631),IF(AND($L7631&lt;$C$3,$L7632&gt;=$C$3),$D7631+0.5,IF(AND($L7631&gt;=$C$3,$L7632&lt;$C$3),$D7631+0.5,$D7631)),$D7631)</f>
        <v>#N/A</v>
      </c>
      <c r="E7632" s="4" t="str">
        <f t="shared" si="760"/>
        <v/>
      </c>
      <c r="F7632" s="4" t="str">
        <f>IF(C7632,ROW(),"")</f>
        <v/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>IF(C7632,IF(E7632-$E$7&gt;=$C$1/2,TRUE(),FALSE()),FALSE())</f>
        <v>0</v>
      </c>
      <c r="J7632" s="4" t="e">
        <f t="shared" ca="1" si="761"/>
        <v>#N/A</v>
      </c>
      <c r="K7632" s="4" t="e">
        <f t="shared" si="764"/>
        <v>#N/A</v>
      </c>
      <c r="L7632" s="4" t="e">
        <f t="shared" si="765"/>
        <v>#N/A</v>
      </c>
      <c r="M7632" s="4"/>
    </row>
    <row r="7633" spans="1:13" x14ac:dyDescent="0.2">
      <c r="A7633" s="4">
        <f t="shared" si="762"/>
        <v>15252</v>
      </c>
      <c r="B7633" s="4" t="b">
        <f t="shared" si="763"/>
        <v>0</v>
      </c>
      <c r="C7633" s="5" t="b">
        <f>IF(AND(B7633,A7633&lt;=$G$1),TRUE(),FALSE())</f>
        <v>0</v>
      </c>
      <c r="D7633" s="4" t="e">
        <f>IF(AND($C7632,$I7632),IF(AND($L7632&lt;$C$3,$L7633&gt;=$C$3),$D7632+0.5,IF(AND($L7632&gt;=$C$3,$L7633&lt;$C$3),$D7632+0.5,$D7632)),$D7632)</f>
        <v>#N/A</v>
      </c>
      <c r="E7633" s="4" t="str">
        <f t="shared" si="760"/>
        <v/>
      </c>
      <c r="F7633" s="4" t="str">
        <f>IF(C7633,ROW(),"")</f>
        <v/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>IF(C7633,IF(E7633-$E$7&gt;=$C$1/2,TRUE(),FALSE()),FALSE())</f>
        <v>0</v>
      </c>
      <c r="J7633" s="4" t="e">
        <f t="shared" ca="1" si="761"/>
        <v>#N/A</v>
      </c>
      <c r="K7633" s="4" t="e">
        <f t="shared" si="764"/>
        <v>#N/A</v>
      </c>
      <c r="L7633" s="4" t="e">
        <f t="shared" si="765"/>
        <v>#N/A</v>
      </c>
      <c r="M7633" s="4"/>
    </row>
    <row r="7634" spans="1:13" x14ac:dyDescent="0.2">
      <c r="A7634" s="4">
        <f t="shared" si="762"/>
        <v>15254</v>
      </c>
      <c r="B7634" s="4" t="b">
        <f t="shared" si="763"/>
        <v>0</v>
      </c>
      <c r="C7634" s="5" t="b">
        <f>IF(AND(B7634,A7634&lt;=$G$1),TRUE(),FALSE())</f>
        <v>0</v>
      </c>
      <c r="D7634" s="4" t="e">
        <f>IF(AND($C7633,$I7633),IF(AND($L7633&lt;$C$3,$L7634&gt;=$C$3),$D7633+0.5,IF(AND($L7633&gt;=$C$3,$L7634&lt;$C$3),$D7633+0.5,$D7633)),$D7633)</f>
        <v>#N/A</v>
      </c>
      <c r="E7634" s="4" t="str">
        <f t="shared" si="760"/>
        <v/>
      </c>
      <c r="F7634" s="4" t="str">
        <f>IF(C7634,ROW(),"")</f>
        <v/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>IF(C7634,IF(E7634-$E$7&gt;=$C$1/2,TRUE(),FALSE()),FALSE())</f>
        <v>0</v>
      </c>
      <c r="J7634" s="4" t="e">
        <f t="shared" ca="1" si="761"/>
        <v>#N/A</v>
      </c>
      <c r="K7634" s="4" t="e">
        <f t="shared" si="764"/>
        <v>#N/A</v>
      </c>
      <c r="L7634" s="4" t="e">
        <f t="shared" si="765"/>
        <v>#N/A</v>
      </c>
      <c r="M7634" s="4"/>
    </row>
    <row r="7635" spans="1:13" x14ac:dyDescent="0.2">
      <c r="A7635" s="4">
        <f t="shared" si="762"/>
        <v>15256</v>
      </c>
      <c r="B7635" s="4" t="b">
        <f t="shared" si="763"/>
        <v>0</v>
      </c>
      <c r="C7635" s="5" t="b">
        <f>IF(AND(B7635,A7635&lt;=$G$1),TRUE(),FALSE())</f>
        <v>0</v>
      </c>
      <c r="D7635" s="4" t="e">
        <f>IF(AND($C7634,$I7634),IF(AND($L7634&lt;$C$3,$L7635&gt;=$C$3),$D7634+0.5,IF(AND($L7634&gt;=$C$3,$L7635&lt;$C$3),$D7634+0.5,$D7634)),$D7634)</f>
        <v>#N/A</v>
      </c>
      <c r="E7635" s="4" t="str">
        <f t="shared" si="760"/>
        <v/>
      </c>
      <c r="F7635" s="4" t="str">
        <f>IF(C7635,ROW(),"")</f>
        <v/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>IF(C7635,IF(E7635-$E$7&gt;=$C$1/2,TRUE(),FALSE()),FALSE())</f>
        <v>0</v>
      </c>
      <c r="J7635" s="4" t="e">
        <f t="shared" ca="1" si="761"/>
        <v>#N/A</v>
      </c>
      <c r="K7635" s="4" t="e">
        <f t="shared" si="764"/>
        <v>#N/A</v>
      </c>
      <c r="L7635" s="4" t="e">
        <f t="shared" si="765"/>
        <v>#N/A</v>
      </c>
      <c r="M7635" s="4"/>
    </row>
    <row r="7636" spans="1:13" x14ac:dyDescent="0.2">
      <c r="A7636" s="4">
        <f t="shared" si="762"/>
        <v>15258</v>
      </c>
      <c r="B7636" s="4" t="b">
        <f t="shared" si="763"/>
        <v>0</v>
      </c>
      <c r="C7636" s="5" t="b">
        <f>IF(AND(B7636,A7636&lt;=$G$1),TRUE(),FALSE())</f>
        <v>0</v>
      </c>
      <c r="D7636" s="4" t="e">
        <f>IF(AND($C7635,$I7635),IF(AND($L7635&lt;$C$3,$L7636&gt;=$C$3),$D7635+0.5,IF(AND($L7635&gt;=$C$3,$L7636&lt;$C$3),$D7635+0.5,$D7635)),$D7635)</f>
        <v>#N/A</v>
      </c>
      <c r="E7636" s="4" t="str">
        <f t="shared" si="760"/>
        <v/>
      </c>
      <c r="F7636" s="4" t="str">
        <f>IF(C7636,ROW(),"")</f>
        <v/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>IF(C7636,IF(E7636-$E$7&gt;=$C$1/2,TRUE(),FALSE()),FALSE())</f>
        <v>0</v>
      </c>
      <c r="J7636" s="4" t="e">
        <f t="shared" ca="1" si="761"/>
        <v>#N/A</v>
      </c>
      <c r="K7636" s="4" t="e">
        <f t="shared" si="764"/>
        <v>#N/A</v>
      </c>
      <c r="L7636" s="4" t="e">
        <f t="shared" si="765"/>
        <v>#N/A</v>
      </c>
      <c r="M7636" s="4"/>
    </row>
    <row r="7637" spans="1:13" x14ac:dyDescent="0.2">
      <c r="A7637" s="4">
        <f t="shared" si="762"/>
        <v>15260</v>
      </c>
      <c r="B7637" s="4" t="b">
        <f t="shared" si="763"/>
        <v>0</v>
      </c>
      <c r="C7637" s="5" t="b">
        <f>IF(AND(B7637,A7637&lt;=$G$1),TRUE(),FALSE())</f>
        <v>0</v>
      </c>
      <c r="D7637" s="4" t="e">
        <f>IF(AND($C7636,$I7636),IF(AND($L7636&lt;$C$3,$L7637&gt;=$C$3),$D7636+0.5,IF(AND($L7636&gt;=$C$3,$L7637&lt;$C$3),$D7636+0.5,$D7636)),$D7636)</f>
        <v>#N/A</v>
      </c>
      <c r="E7637" s="4" t="str">
        <f t="shared" si="760"/>
        <v/>
      </c>
      <c r="F7637" s="4" t="str">
        <f>IF(C7637,ROW(),"")</f>
        <v/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>IF(C7637,IF(E7637-$E$7&gt;=$C$1/2,TRUE(),FALSE()),FALSE())</f>
        <v>0</v>
      </c>
      <c r="J7637" s="4" t="e">
        <f t="shared" ca="1" si="761"/>
        <v>#N/A</v>
      </c>
      <c r="K7637" s="4" t="e">
        <f t="shared" si="764"/>
        <v>#N/A</v>
      </c>
      <c r="L7637" s="4" t="e">
        <f t="shared" si="765"/>
        <v>#N/A</v>
      </c>
      <c r="M7637" s="4"/>
    </row>
    <row r="7638" spans="1:13" x14ac:dyDescent="0.2">
      <c r="A7638" s="4">
        <f t="shared" si="762"/>
        <v>15262</v>
      </c>
      <c r="B7638" s="4" t="b">
        <f t="shared" si="763"/>
        <v>0</v>
      </c>
      <c r="C7638" s="5" t="b">
        <f>IF(AND(B7638,A7638&lt;=$G$1),TRUE(),FALSE())</f>
        <v>0</v>
      </c>
      <c r="D7638" s="4" t="e">
        <f>IF(AND($C7637,$I7637),IF(AND($L7637&lt;$C$3,$L7638&gt;=$C$3),$D7637+0.5,IF(AND($L7637&gt;=$C$3,$L7638&lt;$C$3),$D7637+0.5,$D7637)),$D7637)</f>
        <v>#N/A</v>
      </c>
      <c r="E7638" s="4" t="str">
        <f t="shared" si="760"/>
        <v/>
      </c>
      <c r="F7638" s="4" t="str">
        <f>IF(C7638,ROW(),"")</f>
        <v/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>IF(C7638,IF(E7638-$E$7&gt;=$C$1/2,TRUE(),FALSE()),FALSE())</f>
        <v>0</v>
      </c>
      <c r="J7638" s="4" t="e">
        <f t="shared" ca="1" si="761"/>
        <v>#N/A</v>
      </c>
      <c r="K7638" s="4" t="e">
        <f t="shared" si="764"/>
        <v>#N/A</v>
      </c>
      <c r="L7638" s="4" t="e">
        <f t="shared" si="765"/>
        <v>#N/A</v>
      </c>
      <c r="M7638" s="4"/>
    </row>
    <row r="7639" spans="1:13" x14ac:dyDescent="0.2">
      <c r="A7639" s="4">
        <f t="shared" si="762"/>
        <v>15264</v>
      </c>
      <c r="B7639" s="4" t="b">
        <f t="shared" si="763"/>
        <v>0</v>
      </c>
      <c r="C7639" s="5" t="b">
        <f>IF(AND(B7639,A7639&lt;=$G$1),TRUE(),FALSE())</f>
        <v>0</v>
      </c>
      <c r="D7639" s="4" t="e">
        <f>IF(AND($C7638,$I7638),IF(AND($L7638&lt;$C$3,$L7639&gt;=$C$3),$D7638+0.5,IF(AND($L7638&gt;=$C$3,$L7639&lt;$C$3),$D7638+0.5,$D7638)),$D7638)</f>
        <v>#N/A</v>
      </c>
      <c r="E7639" s="4" t="str">
        <f t="shared" si="760"/>
        <v/>
      </c>
      <c r="F7639" s="4" t="str">
        <f>IF(C7639,ROW(),"")</f>
        <v/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>IF(C7639,IF(E7639-$E$7&gt;=$C$1/2,TRUE(),FALSE()),FALSE())</f>
        <v>0</v>
      </c>
      <c r="J7639" s="4" t="e">
        <f t="shared" ca="1" si="761"/>
        <v>#N/A</v>
      </c>
      <c r="K7639" s="4" t="e">
        <f t="shared" si="764"/>
        <v>#N/A</v>
      </c>
      <c r="L7639" s="4" t="e">
        <f t="shared" si="765"/>
        <v>#N/A</v>
      </c>
      <c r="M7639" s="4"/>
    </row>
    <row r="7640" spans="1:13" x14ac:dyDescent="0.2">
      <c r="A7640" s="4">
        <f t="shared" si="762"/>
        <v>15266</v>
      </c>
      <c r="B7640" s="4" t="b">
        <f t="shared" si="763"/>
        <v>0</v>
      </c>
      <c r="C7640" s="5" t="b">
        <f>IF(AND(B7640,A7640&lt;=$G$1),TRUE(),FALSE())</f>
        <v>0</v>
      </c>
      <c r="D7640" s="4" t="e">
        <f>IF(AND($C7639,$I7639),IF(AND($L7639&lt;$C$3,$L7640&gt;=$C$3),$D7639+0.5,IF(AND($L7639&gt;=$C$3,$L7640&lt;$C$3),$D7639+0.5,$D7639)),$D7639)</f>
        <v>#N/A</v>
      </c>
      <c r="E7640" s="4" t="str">
        <f t="shared" si="760"/>
        <v/>
      </c>
      <c r="F7640" s="4" t="str">
        <f>IF(C7640,ROW(),"")</f>
        <v/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>IF(C7640,IF(E7640-$E$7&gt;=$C$1/2,TRUE(),FALSE()),FALSE())</f>
        <v>0</v>
      </c>
      <c r="J7640" s="4" t="e">
        <f t="shared" ca="1" si="761"/>
        <v>#N/A</v>
      </c>
      <c r="K7640" s="4" t="e">
        <f t="shared" si="764"/>
        <v>#N/A</v>
      </c>
      <c r="L7640" s="4" t="e">
        <f t="shared" si="765"/>
        <v>#N/A</v>
      </c>
      <c r="M7640" s="4"/>
    </row>
    <row r="7641" spans="1:13" x14ac:dyDescent="0.2">
      <c r="A7641" s="4">
        <f t="shared" si="762"/>
        <v>15268</v>
      </c>
      <c r="B7641" s="4" t="b">
        <f t="shared" si="763"/>
        <v>0</v>
      </c>
      <c r="C7641" s="5" t="b">
        <f>IF(AND(B7641,A7641&lt;=$G$1),TRUE(),FALSE())</f>
        <v>0</v>
      </c>
      <c r="D7641" s="4" t="e">
        <f>IF(AND($C7640,$I7640),IF(AND($L7640&lt;$C$3,$L7641&gt;=$C$3),$D7640+0.5,IF(AND($L7640&gt;=$C$3,$L7641&lt;$C$3),$D7640+0.5,$D7640)),$D7640)</f>
        <v>#N/A</v>
      </c>
      <c r="E7641" s="4" t="str">
        <f t="shared" si="760"/>
        <v/>
      </c>
      <c r="F7641" s="4" t="str">
        <f>IF(C7641,ROW(),"")</f>
        <v/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>IF(C7641,IF(E7641-$E$7&gt;=$C$1/2,TRUE(),FALSE()),FALSE())</f>
        <v>0</v>
      </c>
      <c r="J7641" s="4" t="e">
        <f t="shared" ca="1" si="761"/>
        <v>#N/A</v>
      </c>
      <c r="K7641" s="4" t="e">
        <f t="shared" si="764"/>
        <v>#N/A</v>
      </c>
      <c r="L7641" s="4" t="e">
        <f t="shared" si="765"/>
        <v>#N/A</v>
      </c>
      <c r="M7641" s="4"/>
    </row>
    <row r="7642" spans="1:13" x14ac:dyDescent="0.2">
      <c r="A7642" s="4">
        <f t="shared" si="762"/>
        <v>15270</v>
      </c>
      <c r="B7642" s="4" t="b">
        <f t="shared" si="763"/>
        <v>0</v>
      </c>
      <c r="C7642" s="5" t="b">
        <f>IF(AND(B7642,A7642&lt;=$G$1),TRUE(),FALSE())</f>
        <v>0</v>
      </c>
      <c r="D7642" s="4" t="e">
        <f>IF(AND($C7641,$I7641),IF(AND($L7641&lt;$C$3,$L7642&gt;=$C$3),$D7641+0.5,IF(AND($L7641&gt;=$C$3,$L7642&lt;$C$3),$D7641+0.5,$D7641)),$D7641)</f>
        <v>#N/A</v>
      </c>
      <c r="E7642" s="4" t="str">
        <f t="shared" si="760"/>
        <v/>
      </c>
      <c r="F7642" s="4" t="str">
        <f>IF(C7642,ROW(),"")</f>
        <v/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>IF(C7642,IF(E7642-$E$7&gt;=$C$1/2,TRUE(),FALSE()),FALSE())</f>
        <v>0</v>
      </c>
      <c r="J7642" s="4" t="e">
        <f t="shared" ca="1" si="761"/>
        <v>#N/A</v>
      </c>
      <c r="K7642" s="4" t="e">
        <f t="shared" si="764"/>
        <v>#N/A</v>
      </c>
      <c r="L7642" s="4" t="e">
        <f t="shared" si="765"/>
        <v>#N/A</v>
      </c>
      <c r="M7642" s="4"/>
    </row>
    <row r="7643" spans="1:13" x14ac:dyDescent="0.2">
      <c r="A7643" s="4">
        <f t="shared" si="762"/>
        <v>15272</v>
      </c>
      <c r="B7643" s="4" t="b">
        <f t="shared" si="763"/>
        <v>0</v>
      </c>
      <c r="C7643" s="5" t="b">
        <f>IF(AND(B7643,A7643&lt;=$G$1),TRUE(),FALSE())</f>
        <v>0</v>
      </c>
      <c r="D7643" s="4" t="e">
        <f>IF(AND($C7642,$I7642),IF(AND($L7642&lt;$C$3,$L7643&gt;=$C$3),$D7642+0.5,IF(AND($L7642&gt;=$C$3,$L7643&lt;$C$3),$D7642+0.5,$D7642)),$D7642)</f>
        <v>#N/A</v>
      </c>
      <c r="E7643" s="4" t="str">
        <f t="shared" si="760"/>
        <v/>
      </c>
      <c r="F7643" s="4" t="str">
        <f>IF(C7643,ROW(),"")</f>
        <v/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>IF(C7643,IF(E7643-$E$7&gt;=$C$1/2,TRUE(),FALSE()),FALSE())</f>
        <v>0</v>
      </c>
      <c r="J7643" s="4" t="e">
        <f t="shared" ca="1" si="761"/>
        <v>#N/A</v>
      </c>
      <c r="K7643" s="4" t="e">
        <f t="shared" si="764"/>
        <v>#N/A</v>
      </c>
      <c r="L7643" s="4" t="e">
        <f t="shared" si="765"/>
        <v>#N/A</v>
      </c>
      <c r="M7643" s="4"/>
    </row>
    <row r="7644" spans="1:13" x14ac:dyDescent="0.2">
      <c r="A7644" s="4">
        <f t="shared" si="762"/>
        <v>15274</v>
      </c>
      <c r="B7644" s="4" t="b">
        <f t="shared" si="763"/>
        <v>0</v>
      </c>
      <c r="C7644" s="5" t="b">
        <f>IF(AND(B7644,A7644&lt;=$G$1),TRUE(),FALSE())</f>
        <v>0</v>
      </c>
      <c r="D7644" s="4" t="e">
        <f>IF(AND($C7643,$I7643),IF(AND($L7643&lt;$C$3,$L7644&gt;=$C$3),$D7643+0.5,IF(AND($L7643&gt;=$C$3,$L7644&lt;$C$3),$D7643+0.5,$D7643)),$D7643)</f>
        <v>#N/A</v>
      </c>
      <c r="E7644" s="4" t="str">
        <f t="shared" si="760"/>
        <v/>
      </c>
      <c r="F7644" s="4" t="str">
        <f>IF(C7644,ROW(),"")</f>
        <v/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>IF(C7644,IF(E7644-$E$7&gt;=$C$1/2,TRUE(),FALSE()),FALSE())</f>
        <v>0</v>
      </c>
      <c r="J7644" s="4" t="e">
        <f t="shared" ca="1" si="761"/>
        <v>#N/A</v>
      </c>
      <c r="K7644" s="4" t="e">
        <f t="shared" si="764"/>
        <v>#N/A</v>
      </c>
      <c r="L7644" s="4" t="e">
        <f t="shared" si="765"/>
        <v>#N/A</v>
      </c>
      <c r="M7644" s="4"/>
    </row>
    <row r="7645" spans="1:13" x14ac:dyDescent="0.2">
      <c r="A7645" s="4">
        <f t="shared" si="762"/>
        <v>15276</v>
      </c>
      <c r="B7645" s="4" t="b">
        <f t="shared" si="763"/>
        <v>0</v>
      </c>
      <c r="C7645" s="5" t="b">
        <f>IF(AND(B7645,A7645&lt;=$G$1),TRUE(),FALSE())</f>
        <v>0</v>
      </c>
      <c r="D7645" s="4" t="e">
        <f>IF(AND($C7644,$I7644),IF(AND($L7644&lt;$C$3,$L7645&gt;=$C$3),$D7644+0.5,IF(AND($L7644&gt;=$C$3,$L7645&lt;$C$3),$D7644+0.5,$D7644)),$D7644)</f>
        <v>#N/A</v>
      </c>
      <c r="E7645" s="4" t="str">
        <f t="shared" si="760"/>
        <v/>
      </c>
      <c r="F7645" s="4" t="str">
        <f>IF(C7645,ROW(),"")</f>
        <v/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>IF(C7645,IF(E7645-$E$7&gt;=$C$1/2,TRUE(),FALSE()),FALSE())</f>
        <v>0</v>
      </c>
      <c r="J7645" s="4" t="e">
        <f t="shared" ca="1" si="761"/>
        <v>#N/A</v>
      </c>
      <c r="K7645" s="4" t="e">
        <f t="shared" si="764"/>
        <v>#N/A</v>
      </c>
      <c r="L7645" s="4" t="e">
        <f t="shared" si="765"/>
        <v>#N/A</v>
      </c>
      <c r="M7645" s="4"/>
    </row>
    <row r="7646" spans="1:13" x14ac:dyDescent="0.2">
      <c r="A7646" s="4">
        <f t="shared" si="762"/>
        <v>15278</v>
      </c>
      <c r="B7646" s="4" t="b">
        <f t="shared" si="763"/>
        <v>0</v>
      </c>
      <c r="C7646" s="5" t="b">
        <f>IF(AND(B7646,A7646&lt;=$G$1),TRUE(),FALSE())</f>
        <v>0</v>
      </c>
      <c r="D7646" s="4" t="e">
        <f>IF(AND($C7645,$I7645),IF(AND($L7645&lt;$C$3,$L7646&gt;=$C$3),$D7645+0.5,IF(AND($L7645&gt;=$C$3,$L7646&lt;$C$3),$D7645+0.5,$D7645)),$D7645)</f>
        <v>#N/A</v>
      </c>
      <c r="E7646" s="4" t="str">
        <f t="shared" si="760"/>
        <v/>
      </c>
      <c r="F7646" s="4" t="str">
        <f>IF(C7646,ROW(),"")</f>
        <v/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>IF(C7646,IF(E7646-$E$7&gt;=$C$1/2,TRUE(),FALSE()),FALSE())</f>
        <v>0</v>
      </c>
      <c r="J7646" s="4" t="e">
        <f t="shared" ca="1" si="761"/>
        <v>#N/A</v>
      </c>
      <c r="K7646" s="4" t="e">
        <f t="shared" si="764"/>
        <v>#N/A</v>
      </c>
      <c r="L7646" s="4" t="e">
        <f t="shared" si="765"/>
        <v>#N/A</v>
      </c>
      <c r="M7646" s="4"/>
    </row>
    <row r="7647" spans="1:13" x14ac:dyDescent="0.2">
      <c r="A7647" s="4">
        <f t="shared" si="762"/>
        <v>15280</v>
      </c>
      <c r="B7647" s="4" t="b">
        <f t="shared" si="763"/>
        <v>0</v>
      </c>
      <c r="C7647" s="5" t="b">
        <f>IF(AND(B7647,A7647&lt;=$G$1),TRUE(),FALSE())</f>
        <v>0</v>
      </c>
      <c r="D7647" s="4" t="e">
        <f>IF(AND($C7646,$I7646),IF(AND($L7646&lt;$C$3,$L7647&gt;=$C$3),$D7646+0.5,IF(AND($L7646&gt;=$C$3,$L7647&lt;$C$3),$D7646+0.5,$D7646)),$D7646)</f>
        <v>#N/A</v>
      </c>
      <c r="E7647" s="4" t="str">
        <f t="shared" si="760"/>
        <v/>
      </c>
      <c r="F7647" s="4" t="str">
        <f>IF(C7647,ROW(),"")</f>
        <v/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>IF(C7647,IF(E7647-$E$7&gt;=$C$1/2,TRUE(),FALSE()),FALSE())</f>
        <v>0</v>
      </c>
      <c r="J7647" s="4" t="e">
        <f t="shared" ca="1" si="761"/>
        <v>#N/A</v>
      </c>
      <c r="K7647" s="4" t="e">
        <f t="shared" si="764"/>
        <v>#N/A</v>
      </c>
      <c r="L7647" s="4" t="e">
        <f t="shared" si="765"/>
        <v>#N/A</v>
      </c>
      <c r="M7647" s="4"/>
    </row>
    <row r="7648" spans="1:13" x14ac:dyDescent="0.2">
      <c r="A7648" s="4">
        <f t="shared" si="762"/>
        <v>15282</v>
      </c>
      <c r="B7648" s="4" t="b">
        <f t="shared" si="763"/>
        <v>0</v>
      </c>
      <c r="C7648" s="5" t="b">
        <f>IF(AND(B7648,A7648&lt;=$G$1),TRUE(),FALSE())</f>
        <v>0</v>
      </c>
      <c r="D7648" s="4" t="e">
        <f>IF(AND($C7647,$I7647),IF(AND($L7647&lt;$C$3,$L7648&gt;=$C$3),$D7647+0.5,IF(AND($L7647&gt;=$C$3,$L7648&lt;$C$3),$D7647+0.5,$D7647)),$D7647)</f>
        <v>#N/A</v>
      </c>
      <c r="E7648" s="4" t="str">
        <f t="shared" si="760"/>
        <v/>
      </c>
      <c r="F7648" s="4" t="str">
        <f>IF(C7648,ROW(),"")</f>
        <v/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>IF(C7648,IF(E7648-$E$7&gt;=$C$1/2,TRUE(),FALSE()),FALSE())</f>
        <v>0</v>
      </c>
      <c r="J7648" s="4" t="e">
        <f t="shared" ca="1" si="761"/>
        <v>#N/A</v>
      </c>
      <c r="K7648" s="4" t="e">
        <f t="shared" si="764"/>
        <v>#N/A</v>
      </c>
      <c r="L7648" s="4" t="e">
        <f t="shared" si="765"/>
        <v>#N/A</v>
      </c>
      <c r="M7648" s="4"/>
    </row>
    <row r="7649" spans="1:13" x14ac:dyDescent="0.2">
      <c r="A7649" s="4">
        <f t="shared" si="762"/>
        <v>15284</v>
      </c>
      <c r="B7649" s="4" t="b">
        <f t="shared" si="763"/>
        <v>0</v>
      </c>
      <c r="C7649" s="5" t="b">
        <f>IF(AND(B7649,A7649&lt;=$G$1),TRUE(),FALSE())</f>
        <v>0</v>
      </c>
      <c r="D7649" s="4" t="e">
        <f>IF(AND($C7648,$I7648),IF(AND($L7648&lt;$C$3,$L7649&gt;=$C$3),$D7648+0.5,IF(AND($L7648&gt;=$C$3,$L7649&lt;$C$3),$D7648+0.5,$D7648)),$D7648)</f>
        <v>#N/A</v>
      </c>
      <c r="E7649" s="4" t="str">
        <f t="shared" si="760"/>
        <v/>
      </c>
      <c r="F7649" s="4" t="str">
        <f>IF(C7649,ROW(),"")</f>
        <v/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>IF(C7649,IF(E7649-$E$7&gt;=$C$1/2,TRUE(),FALSE()),FALSE())</f>
        <v>0</v>
      </c>
      <c r="J7649" s="4" t="e">
        <f t="shared" ca="1" si="761"/>
        <v>#N/A</v>
      </c>
      <c r="K7649" s="4" t="e">
        <f t="shared" si="764"/>
        <v>#N/A</v>
      </c>
      <c r="L7649" s="4" t="e">
        <f t="shared" si="765"/>
        <v>#N/A</v>
      </c>
      <c r="M7649" s="4"/>
    </row>
    <row r="7650" spans="1:13" x14ac:dyDescent="0.2">
      <c r="A7650" s="4">
        <f t="shared" si="762"/>
        <v>15286</v>
      </c>
      <c r="B7650" s="4" t="b">
        <f t="shared" si="763"/>
        <v>0</v>
      </c>
      <c r="C7650" s="5" t="b">
        <f>IF(AND(B7650,A7650&lt;=$G$1),TRUE(),FALSE())</f>
        <v>0</v>
      </c>
      <c r="D7650" s="4" t="e">
        <f>IF(AND($C7649,$I7649),IF(AND($L7649&lt;$C$3,$L7650&gt;=$C$3),$D7649+0.5,IF(AND($L7649&gt;=$C$3,$L7650&lt;$C$3),$D7649+0.5,$D7649)),$D7649)</f>
        <v>#N/A</v>
      </c>
      <c r="E7650" s="4" t="str">
        <f t="shared" si="760"/>
        <v/>
      </c>
      <c r="F7650" s="4" t="str">
        <f>IF(C7650,ROW(),"")</f>
        <v/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>IF(C7650,IF(E7650-$E$7&gt;=$C$1/2,TRUE(),FALSE()),FALSE())</f>
        <v>0</v>
      </c>
      <c r="J7650" s="4" t="e">
        <f t="shared" ca="1" si="761"/>
        <v>#N/A</v>
      </c>
      <c r="K7650" s="4" t="e">
        <f t="shared" si="764"/>
        <v>#N/A</v>
      </c>
      <c r="L7650" s="4" t="e">
        <f t="shared" si="765"/>
        <v>#N/A</v>
      </c>
      <c r="M7650" s="4"/>
    </row>
    <row r="7651" spans="1:13" x14ac:dyDescent="0.2">
      <c r="A7651" s="4">
        <f t="shared" si="762"/>
        <v>15288</v>
      </c>
      <c r="B7651" s="4" t="b">
        <f t="shared" si="763"/>
        <v>0</v>
      </c>
      <c r="C7651" s="5" t="b">
        <f>IF(AND(B7651,A7651&lt;=$G$1),TRUE(),FALSE())</f>
        <v>0</v>
      </c>
      <c r="D7651" s="4" t="e">
        <f>IF(AND($C7650,$I7650),IF(AND($L7650&lt;$C$3,$L7651&gt;=$C$3),$D7650+0.5,IF(AND($L7650&gt;=$C$3,$L7651&lt;$C$3),$D7650+0.5,$D7650)),$D7650)</f>
        <v>#N/A</v>
      </c>
      <c r="E7651" s="4" t="str">
        <f t="shared" si="760"/>
        <v/>
      </c>
      <c r="F7651" s="4" t="str">
        <f>IF(C7651,ROW(),"")</f>
        <v/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>IF(C7651,IF(E7651-$E$7&gt;=$C$1/2,TRUE(),FALSE()),FALSE())</f>
        <v>0</v>
      </c>
      <c r="J7651" s="4" t="e">
        <f t="shared" ca="1" si="761"/>
        <v>#N/A</v>
      </c>
      <c r="K7651" s="4" t="e">
        <f t="shared" si="764"/>
        <v>#N/A</v>
      </c>
      <c r="L7651" s="4" t="e">
        <f t="shared" si="765"/>
        <v>#N/A</v>
      </c>
      <c r="M7651" s="4"/>
    </row>
    <row r="7652" spans="1:13" x14ac:dyDescent="0.2">
      <c r="A7652" s="4">
        <f t="shared" si="762"/>
        <v>15290</v>
      </c>
      <c r="B7652" s="4" t="b">
        <f t="shared" si="763"/>
        <v>0</v>
      </c>
      <c r="C7652" s="5" t="b">
        <f>IF(AND(B7652,A7652&lt;=$G$1),TRUE(),FALSE())</f>
        <v>0</v>
      </c>
      <c r="D7652" s="4" t="e">
        <f>IF(AND($C7651,$I7651),IF(AND($L7651&lt;$C$3,$L7652&gt;=$C$3),$D7651+0.5,IF(AND($L7651&gt;=$C$3,$L7652&lt;$C$3),$D7651+0.5,$D7651)),$D7651)</f>
        <v>#N/A</v>
      </c>
      <c r="E7652" s="4" t="str">
        <f t="shared" si="760"/>
        <v/>
      </c>
      <c r="F7652" s="4" t="str">
        <f>IF(C7652,ROW(),"")</f>
        <v/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>IF(C7652,IF(E7652-$E$7&gt;=$C$1/2,TRUE(),FALSE()),FALSE())</f>
        <v>0</v>
      </c>
      <c r="J7652" s="4" t="e">
        <f t="shared" ca="1" si="761"/>
        <v>#N/A</v>
      </c>
      <c r="K7652" s="4" t="e">
        <f t="shared" si="764"/>
        <v>#N/A</v>
      </c>
      <c r="L7652" s="4" t="e">
        <f t="shared" si="765"/>
        <v>#N/A</v>
      </c>
      <c r="M7652" s="4"/>
    </row>
    <row r="7653" spans="1:13" x14ac:dyDescent="0.2">
      <c r="A7653" s="4">
        <f t="shared" si="762"/>
        <v>15292</v>
      </c>
      <c r="B7653" s="4" t="b">
        <f t="shared" si="763"/>
        <v>0</v>
      </c>
      <c r="C7653" s="5" t="b">
        <f>IF(AND(B7653,A7653&lt;=$G$1),TRUE(),FALSE())</f>
        <v>0</v>
      </c>
      <c r="D7653" s="4" t="e">
        <f>IF(AND($C7652,$I7652),IF(AND($L7652&lt;$C$3,$L7653&gt;=$C$3),$D7652+0.5,IF(AND($L7652&gt;=$C$3,$L7653&lt;$C$3),$D7652+0.5,$D7652)),$D7652)</f>
        <v>#N/A</v>
      </c>
      <c r="E7653" s="4" t="str">
        <f t="shared" si="760"/>
        <v/>
      </c>
      <c r="F7653" s="4" t="str">
        <f>IF(C7653,ROW(),"")</f>
        <v/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>IF(C7653,IF(E7653-$E$7&gt;=$C$1/2,TRUE(),FALSE()),FALSE())</f>
        <v>0</v>
      </c>
      <c r="J7653" s="4" t="e">
        <f t="shared" ca="1" si="761"/>
        <v>#N/A</v>
      </c>
      <c r="K7653" s="4" t="e">
        <f t="shared" si="764"/>
        <v>#N/A</v>
      </c>
      <c r="L7653" s="4" t="e">
        <f t="shared" si="765"/>
        <v>#N/A</v>
      </c>
      <c r="M7653" s="4"/>
    </row>
    <row r="7654" spans="1:13" x14ac:dyDescent="0.2">
      <c r="A7654" s="4">
        <f t="shared" si="762"/>
        <v>15294</v>
      </c>
      <c r="B7654" s="4" t="b">
        <f t="shared" si="763"/>
        <v>0</v>
      </c>
      <c r="C7654" s="5" t="b">
        <f>IF(AND(B7654,A7654&lt;=$G$1),TRUE(),FALSE())</f>
        <v>0</v>
      </c>
      <c r="D7654" s="4" t="e">
        <f>IF(AND($C7653,$I7653),IF(AND($L7653&lt;$C$3,$L7654&gt;=$C$3),$D7653+0.5,IF(AND($L7653&gt;=$C$3,$L7654&lt;$C$3),$D7653+0.5,$D7653)),$D7653)</f>
        <v>#N/A</v>
      </c>
      <c r="E7654" s="4" t="str">
        <f t="shared" si="760"/>
        <v/>
      </c>
      <c r="F7654" s="4" t="str">
        <f>IF(C7654,ROW(),"")</f>
        <v/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>IF(C7654,IF(E7654-$E$7&gt;=$C$1/2,TRUE(),FALSE()),FALSE())</f>
        <v>0</v>
      </c>
      <c r="J7654" s="4" t="e">
        <f t="shared" ca="1" si="761"/>
        <v>#N/A</v>
      </c>
      <c r="K7654" s="4" t="e">
        <f t="shared" si="764"/>
        <v>#N/A</v>
      </c>
      <c r="L7654" s="4" t="e">
        <f t="shared" si="765"/>
        <v>#N/A</v>
      </c>
      <c r="M7654" s="4"/>
    </row>
    <row r="7655" spans="1:13" x14ac:dyDescent="0.2">
      <c r="A7655" s="4">
        <f t="shared" si="762"/>
        <v>15296</v>
      </c>
      <c r="B7655" s="4" t="b">
        <f t="shared" si="763"/>
        <v>0</v>
      </c>
      <c r="C7655" s="5" t="b">
        <f>IF(AND(B7655,A7655&lt;=$G$1),TRUE(),FALSE())</f>
        <v>0</v>
      </c>
      <c r="D7655" s="4" t="e">
        <f>IF(AND($C7654,$I7654),IF(AND($L7654&lt;$C$3,$L7655&gt;=$C$3),$D7654+0.5,IF(AND($L7654&gt;=$C$3,$L7655&lt;$C$3),$D7654+0.5,$D7654)),$D7654)</f>
        <v>#N/A</v>
      </c>
      <c r="E7655" s="4" t="str">
        <f t="shared" si="760"/>
        <v/>
      </c>
      <c r="F7655" s="4" t="str">
        <f>IF(C7655,ROW(),"")</f>
        <v/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>IF(C7655,IF(E7655-$E$7&gt;=$C$1/2,TRUE(),FALSE()),FALSE())</f>
        <v>0</v>
      </c>
      <c r="J7655" s="4" t="e">
        <f t="shared" ca="1" si="761"/>
        <v>#N/A</v>
      </c>
      <c r="K7655" s="4" t="e">
        <f t="shared" si="764"/>
        <v>#N/A</v>
      </c>
      <c r="L7655" s="4" t="e">
        <f t="shared" si="765"/>
        <v>#N/A</v>
      </c>
      <c r="M7655" s="4"/>
    </row>
    <row r="7656" spans="1:13" x14ac:dyDescent="0.2">
      <c r="A7656" s="4">
        <f t="shared" si="762"/>
        <v>15298</v>
      </c>
      <c r="B7656" s="4" t="b">
        <f t="shared" si="763"/>
        <v>0</v>
      </c>
      <c r="C7656" s="5" t="b">
        <f>IF(AND(B7656,A7656&lt;=$G$1),TRUE(),FALSE())</f>
        <v>0</v>
      </c>
      <c r="D7656" s="4" t="e">
        <f>IF(AND($C7655,$I7655),IF(AND($L7655&lt;$C$3,$L7656&gt;=$C$3),$D7655+0.5,IF(AND($L7655&gt;=$C$3,$L7656&lt;$C$3),$D7655+0.5,$D7655)),$D7655)</f>
        <v>#N/A</v>
      </c>
      <c r="E7656" s="4" t="str">
        <f t="shared" si="760"/>
        <v/>
      </c>
      <c r="F7656" s="4" t="str">
        <f>IF(C7656,ROW(),"")</f>
        <v/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>IF(C7656,IF(E7656-$E$7&gt;=$C$1/2,TRUE(),FALSE()),FALSE())</f>
        <v>0</v>
      </c>
      <c r="J7656" s="4" t="e">
        <f t="shared" ca="1" si="761"/>
        <v>#N/A</v>
      </c>
      <c r="K7656" s="4" t="e">
        <f t="shared" si="764"/>
        <v>#N/A</v>
      </c>
      <c r="L7656" s="4" t="e">
        <f t="shared" si="765"/>
        <v>#N/A</v>
      </c>
      <c r="M7656" s="4"/>
    </row>
    <row r="7657" spans="1:13" x14ac:dyDescent="0.2">
      <c r="A7657" s="4">
        <f t="shared" si="762"/>
        <v>15300</v>
      </c>
      <c r="B7657" s="4" t="b">
        <f t="shared" si="763"/>
        <v>0</v>
      </c>
      <c r="C7657" s="5" t="b">
        <f>IF(AND(B7657,A7657&lt;=$G$1),TRUE(),FALSE())</f>
        <v>0</v>
      </c>
      <c r="D7657" s="4" t="e">
        <f>IF(AND($C7656,$I7656),IF(AND($L7656&lt;$C$3,$L7657&gt;=$C$3),$D7656+0.5,IF(AND($L7656&gt;=$C$3,$L7657&lt;$C$3),$D7656+0.5,$D7656)),$D7656)</f>
        <v>#N/A</v>
      </c>
      <c r="E7657" s="4" t="str">
        <f t="shared" si="760"/>
        <v/>
      </c>
      <c r="F7657" s="4" t="str">
        <f>IF(C7657,ROW(),"")</f>
        <v/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>IF(C7657,IF(E7657-$E$7&gt;=$C$1/2,TRUE(),FALSE()),FALSE())</f>
        <v>0</v>
      </c>
      <c r="J7657" s="4" t="e">
        <f t="shared" ca="1" si="761"/>
        <v>#N/A</v>
      </c>
      <c r="K7657" s="4" t="e">
        <f t="shared" si="764"/>
        <v>#N/A</v>
      </c>
      <c r="L7657" s="4" t="e">
        <f t="shared" si="765"/>
        <v>#N/A</v>
      </c>
      <c r="M7657" s="4"/>
    </row>
    <row r="7658" spans="1:13" x14ac:dyDescent="0.2">
      <c r="A7658" s="4">
        <f t="shared" si="762"/>
        <v>15302</v>
      </c>
      <c r="B7658" s="4" t="b">
        <f t="shared" si="763"/>
        <v>0</v>
      </c>
      <c r="C7658" s="5" t="b">
        <f>IF(AND(B7658,A7658&lt;=$G$1),TRUE(),FALSE())</f>
        <v>0</v>
      </c>
      <c r="D7658" s="4" t="e">
        <f>IF(AND($C7657,$I7657),IF(AND($L7657&lt;$C$3,$L7658&gt;=$C$3),$D7657+0.5,IF(AND($L7657&gt;=$C$3,$L7658&lt;$C$3),$D7657+0.5,$D7657)),$D7657)</f>
        <v>#N/A</v>
      </c>
      <c r="E7658" s="4" t="str">
        <f t="shared" si="760"/>
        <v/>
      </c>
      <c r="F7658" s="4" t="str">
        <f>IF(C7658,ROW(),"")</f>
        <v/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>IF(C7658,IF(E7658-$E$7&gt;=$C$1/2,TRUE(),FALSE()),FALSE())</f>
        <v>0</v>
      </c>
      <c r="J7658" s="4" t="e">
        <f t="shared" ca="1" si="761"/>
        <v>#N/A</v>
      </c>
      <c r="K7658" s="4" t="e">
        <f t="shared" si="764"/>
        <v>#N/A</v>
      </c>
      <c r="L7658" s="4" t="e">
        <f t="shared" si="765"/>
        <v>#N/A</v>
      </c>
      <c r="M7658" s="4"/>
    </row>
    <row r="7659" spans="1:13" x14ac:dyDescent="0.2">
      <c r="A7659" s="4">
        <f t="shared" si="762"/>
        <v>15304</v>
      </c>
      <c r="B7659" s="4" t="b">
        <f t="shared" si="763"/>
        <v>0</v>
      </c>
      <c r="C7659" s="5" t="b">
        <f>IF(AND(B7659,A7659&lt;=$G$1),TRUE(),FALSE())</f>
        <v>0</v>
      </c>
      <c r="D7659" s="4" t="e">
        <f>IF(AND($C7658,$I7658),IF(AND($L7658&lt;$C$3,$L7659&gt;=$C$3),$D7658+0.5,IF(AND($L7658&gt;=$C$3,$L7659&lt;$C$3),$D7658+0.5,$D7658)),$D7658)</f>
        <v>#N/A</v>
      </c>
      <c r="E7659" s="4" t="str">
        <f t="shared" si="760"/>
        <v/>
      </c>
      <c r="F7659" s="4" t="str">
        <f>IF(C7659,ROW(),"")</f>
        <v/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>IF(C7659,IF(E7659-$E$7&gt;=$C$1/2,TRUE(),FALSE()),FALSE())</f>
        <v>0</v>
      </c>
      <c r="J7659" s="4" t="e">
        <f t="shared" ca="1" si="761"/>
        <v>#N/A</v>
      </c>
      <c r="K7659" s="4" t="e">
        <f t="shared" si="764"/>
        <v>#N/A</v>
      </c>
      <c r="L7659" s="4" t="e">
        <f t="shared" si="765"/>
        <v>#N/A</v>
      </c>
      <c r="M7659" s="4"/>
    </row>
    <row r="7660" spans="1:13" x14ac:dyDescent="0.2">
      <c r="A7660" s="4">
        <f t="shared" si="762"/>
        <v>15306</v>
      </c>
      <c r="B7660" s="4" t="b">
        <f t="shared" si="763"/>
        <v>0</v>
      </c>
      <c r="C7660" s="5" t="b">
        <f>IF(AND(B7660,A7660&lt;=$G$1),TRUE(),FALSE())</f>
        <v>0</v>
      </c>
      <c r="D7660" s="4" t="e">
        <f>IF(AND($C7659,$I7659),IF(AND($L7659&lt;$C$3,$L7660&gt;=$C$3),$D7659+0.5,IF(AND($L7659&gt;=$C$3,$L7660&lt;$C$3),$D7659+0.5,$D7659)),$D7659)</f>
        <v>#N/A</v>
      </c>
      <c r="E7660" s="4" t="str">
        <f t="shared" si="760"/>
        <v/>
      </c>
      <c r="F7660" s="4" t="str">
        <f>IF(C7660,ROW(),"")</f>
        <v/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>IF(C7660,IF(E7660-$E$7&gt;=$C$1/2,TRUE(),FALSE()),FALSE())</f>
        <v>0</v>
      </c>
      <c r="J7660" s="4" t="e">
        <f t="shared" ca="1" si="761"/>
        <v>#N/A</v>
      </c>
      <c r="K7660" s="4" t="e">
        <f t="shared" si="764"/>
        <v>#N/A</v>
      </c>
      <c r="L7660" s="4" t="e">
        <f t="shared" si="765"/>
        <v>#N/A</v>
      </c>
      <c r="M7660" s="4"/>
    </row>
    <row r="7661" spans="1:13" x14ac:dyDescent="0.2">
      <c r="A7661" s="4">
        <f t="shared" si="762"/>
        <v>15308</v>
      </c>
      <c r="B7661" s="4" t="b">
        <f t="shared" si="763"/>
        <v>0</v>
      </c>
      <c r="C7661" s="5" t="b">
        <f>IF(AND(B7661,A7661&lt;=$G$1),TRUE(),FALSE())</f>
        <v>0</v>
      </c>
      <c r="D7661" s="4" t="e">
        <f>IF(AND($C7660,$I7660),IF(AND($L7660&lt;$C$3,$L7661&gt;=$C$3),$D7660+0.5,IF(AND($L7660&gt;=$C$3,$L7661&lt;$C$3),$D7660+0.5,$D7660)),$D7660)</f>
        <v>#N/A</v>
      </c>
      <c r="E7661" s="4" t="str">
        <f t="shared" si="760"/>
        <v/>
      </c>
      <c r="F7661" s="4" t="str">
        <f>IF(C7661,ROW(),"")</f>
        <v/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>IF(C7661,IF(E7661-$E$7&gt;=$C$1/2,TRUE(),FALSE()),FALSE())</f>
        <v>0</v>
      </c>
      <c r="J7661" s="4" t="e">
        <f t="shared" ca="1" si="761"/>
        <v>#N/A</v>
      </c>
      <c r="K7661" s="4" t="e">
        <f t="shared" si="764"/>
        <v>#N/A</v>
      </c>
      <c r="L7661" s="4" t="e">
        <f t="shared" si="765"/>
        <v>#N/A</v>
      </c>
      <c r="M7661" s="4"/>
    </row>
    <row r="7662" spans="1:13" x14ac:dyDescent="0.2">
      <c r="A7662" s="4">
        <f t="shared" si="762"/>
        <v>15310</v>
      </c>
      <c r="B7662" s="4" t="b">
        <f t="shared" si="763"/>
        <v>0</v>
      </c>
      <c r="C7662" s="5" t="b">
        <f>IF(AND(B7662,A7662&lt;=$G$1),TRUE(),FALSE())</f>
        <v>0</v>
      </c>
      <c r="D7662" s="4" t="e">
        <f>IF(AND($C7661,$I7661),IF(AND($L7661&lt;$C$3,$L7662&gt;=$C$3),$D7661+0.5,IF(AND($L7661&gt;=$C$3,$L7662&lt;$C$3),$D7661+0.5,$D7661)),$D7661)</f>
        <v>#N/A</v>
      </c>
      <c r="E7662" s="4" t="str">
        <f t="shared" si="760"/>
        <v/>
      </c>
      <c r="F7662" s="4" t="str">
        <f>IF(C7662,ROW(),"")</f>
        <v/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>IF(C7662,IF(E7662-$E$7&gt;=$C$1/2,TRUE(),FALSE()),FALSE())</f>
        <v>0</v>
      </c>
      <c r="J7662" s="4" t="e">
        <f t="shared" ca="1" si="761"/>
        <v>#N/A</v>
      </c>
      <c r="K7662" s="4" t="e">
        <f t="shared" si="764"/>
        <v>#N/A</v>
      </c>
      <c r="L7662" s="4" t="e">
        <f t="shared" si="765"/>
        <v>#N/A</v>
      </c>
      <c r="M7662" s="4"/>
    </row>
    <row r="7663" spans="1:13" x14ac:dyDescent="0.2">
      <c r="A7663" s="4">
        <f t="shared" si="762"/>
        <v>15312</v>
      </c>
      <c r="B7663" s="4" t="b">
        <f t="shared" si="763"/>
        <v>0</v>
      </c>
      <c r="C7663" s="5" t="b">
        <f>IF(AND(B7663,A7663&lt;=$G$1),TRUE(),FALSE())</f>
        <v>0</v>
      </c>
      <c r="D7663" s="4" t="e">
        <f>IF(AND($C7662,$I7662),IF(AND($L7662&lt;$C$3,$L7663&gt;=$C$3),$D7662+0.5,IF(AND($L7662&gt;=$C$3,$L7663&lt;$C$3),$D7662+0.5,$D7662)),$D7662)</f>
        <v>#N/A</v>
      </c>
      <c r="E7663" s="4" t="str">
        <f t="shared" si="760"/>
        <v/>
      </c>
      <c r="F7663" s="4" t="str">
        <f>IF(C7663,ROW(),"")</f>
        <v/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>IF(C7663,IF(E7663-$E$7&gt;=$C$1/2,TRUE(),FALSE()),FALSE())</f>
        <v>0</v>
      </c>
      <c r="J7663" s="4" t="e">
        <f t="shared" ca="1" si="761"/>
        <v>#N/A</v>
      </c>
      <c r="K7663" s="4" t="e">
        <f t="shared" si="764"/>
        <v>#N/A</v>
      </c>
      <c r="L7663" s="4" t="e">
        <f t="shared" si="765"/>
        <v>#N/A</v>
      </c>
      <c r="M7663" s="4"/>
    </row>
    <row r="7664" spans="1:13" x14ac:dyDescent="0.2">
      <c r="A7664" s="4">
        <f t="shared" si="762"/>
        <v>15314</v>
      </c>
      <c r="B7664" s="4" t="b">
        <f t="shared" si="763"/>
        <v>0</v>
      </c>
      <c r="C7664" s="5" t="b">
        <f>IF(AND(B7664,A7664&lt;=$G$1),TRUE(),FALSE())</f>
        <v>0</v>
      </c>
      <c r="D7664" s="4" t="e">
        <f>IF(AND($C7663,$I7663),IF(AND($L7663&lt;$C$3,$L7664&gt;=$C$3),$D7663+0.5,IF(AND($L7663&gt;=$C$3,$L7664&lt;$C$3),$D7663+0.5,$D7663)),$D7663)</f>
        <v>#N/A</v>
      </c>
      <c r="E7664" s="4" t="str">
        <f t="shared" si="760"/>
        <v/>
      </c>
      <c r="F7664" s="4" t="str">
        <f>IF(C7664,ROW(),"")</f>
        <v/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>IF(C7664,IF(E7664-$E$7&gt;=$C$1/2,TRUE(),FALSE()),FALSE())</f>
        <v>0</v>
      </c>
      <c r="J7664" s="4" t="e">
        <f t="shared" ca="1" si="761"/>
        <v>#N/A</v>
      </c>
      <c r="K7664" s="4" t="e">
        <f t="shared" si="764"/>
        <v>#N/A</v>
      </c>
      <c r="L7664" s="4" t="e">
        <f t="shared" si="765"/>
        <v>#N/A</v>
      </c>
      <c r="M7664" s="4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:Q11 Q13" formula="1"/>
    <ignoredError sqref="Q16 Q18 Q20 Q22 Q24 Q26 Q28 Q30 Q32 Q34 Q36 Q38 Q40 Q42 Q44 Q46 Q48 Q50 Q52 Q54 Q56" evalError="1"/>
    <ignoredError sqref="Q15 Q17 Q19 Q21 Q23 Q25 Q27 Q29 Q31 Q33 Q35 Q37 Q39 Q41 Q43 Q45 Q47 Q49 Q51 Q53 Q55" evalError="1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RawData</vt:lpstr>
      <vt:lpstr>dLegData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GWENAEL</cp:lastModifiedBy>
  <cp:revision>15</cp:revision>
  <dcterms:created xsi:type="dcterms:W3CDTF">2016-11-09T12:41:43Z</dcterms:created>
  <dcterms:modified xsi:type="dcterms:W3CDTF">2016-11-12T10:48:34Z</dcterms:modified>
  <dc:language>en-GB</dc:language>
</cp:coreProperties>
</file>